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/>
  <mc:AlternateContent xmlns:mc="http://schemas.openxmlformats.org/markup-compatibility/2006">
    <mc:Choice Requires="x15">
      <x15ac:absPath xmlns:x15ac="http://schemas.microsoft.com/office/spreadsheetml/2010/11/ac" url="C:\Users\mac0004\Desktop\"/>
    </mc:Choice>
  </mc:AlternateContent>
  <xr:revisionPtr revIDLastSave="0" documentId="13_ncr:1_{CBC56687-B068-4C96-A273-1D4DDDA65390}" xr6:coauthVersionLast="36" xr6:coauthVersionMax="47" xr10:uidLastSave="{00000000-0000-0000-0000-000000000000}"/>
  <bookViews>
    <workbookView xWindow="-105" yWindow="-105" windowWidth="19425" windowHeight="10305" tabRatio="984" xr2:uid="{00000000-000D-0000-FFFF-FFFF00000000}"/>
  </bookViews>
  <sheets>
    <sheet name="目次" sheetId="71" r:id="rId1"/>
    <sheet name="1県転出入" sheetId="57" r:id="rId2"/>
    <sheet name="2大都市圏転入超過" sheetId="55" r:id="rId3"/>
    <sheet name="2_2都市圏転出入" sheetId="3" r:id="rId4"/>
    <sheet name="3東京圏転出入" sheetId="59" r:id="rId5"/>
    <sheet name="4大阪府転出入" sheetId="58" r:id="rId6"/>
    <sheet name="5名古屋圏転出入" sheetId="56" r:id="rId7"/>
    <sheet name="6年齢5歳区分転出入" sheetId="50" r:id="rId8"/>
    <sheet name="6_2年齢5歳区分1" sheetId="54" r:id="rId9"/>
    <sheet name="6_3年齢5歳区分2" sheetId="53" r:id="rId10"/>
    <sheet name="7男女別転出入" sheetId="69" r:id="rId11"/>
    <sheet name="7_2男女別都市圏転出入" sheetId="60" r:id="rId12"/>
    <sheet name="8県転入超過時系列" sheetId="4" r:id="rId13"/>
    <sheet name="8_2県転入時系列" sheetId="5" r:id="rId14"/>
    <sheet name="8_3県転出時系列" sheetId="6" r:id="rId15"/>
    <sheet name="9h22移動" sheetId="68" r:id="rId16"/>
    <sheet name="9_2h23移動" sheetId="67" r:id="rId17"/>
    <sheet name="9_3h24移動" sheetId="66" r:id="rId18"/>
    <sheet name="9_4h25移動" sheetId="65" r:id="rId19"/>
    <sheet name="9_5h26移動" sheetId="64" r:id="rId20"/>
    <sheet name="9_6h27移動" sheetId="63" r:id="rId21"/>
    <sheet name="9_7h28移動" sheetId="62" r:id="rId22"/>
    <sheet name="9_8h29移動" sheetId="61" r:id="rId23"/>
    <sheet name="9_9h30移動" sheetId="72" r:id="rId24"/>
    <sheet name="9_10r1移動1" sheetId="75" r:id="rId25"/>
    <sheet name="9_10_2r1移動2" sheetId="76" r:id="rId26"/>
    <sheet name="9_11r2移動" sheetId="74" r:id="rId27"/>
    <sheet name="9_11_2移動2" sheetId="73" r:id="rId28"/>
    <sheet name="9_12r3移動" sheetId="79" r:id="rId29"/>
    <sheet name="9_12_2r3移動2" sheetId="78" r:id="rId30"/>
    <sheet name="9_12_3r3移動3" sheetId="77" r:id="rId31"/>
    <sheet name="9_13r4移動" sheetId="82" r:id="rId32"/>
    <sheet name="9_14r5移動" sheetId="83" r:id="rId33"/>
  </sheets>
  <definedNames>
    <definedName name="_xlnm.Print_Area" localSheetId="4">'3東京圏転出入'!$A$1:$N$73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4" i="56" l="1"/>
  <c r="C74" i="56"/>
  <c r="B74" i="58"/>
  <c r="C74" i="58"/>
  <c r="B73" i="59"/>
  <c r="C73" i="59"/>
  <c r="C74" i="57"/>
  <c r="B74" i="57"/>
  <c r="C74" i="55"/>
  <c r="D74" i="55"/>
  <c r="B74" i="55"/>
  <c r="AP54" i="54" l="1"/>
  <c r="AO54" i="54"/>
  <c r="AN54" i="54"/>
  <c r="AM54" i="54"/>
  <c r="AL54" i="54"/>
  <c r="AH54" i="54"/>
  <c r="AI54" i="54"/>
  <c r="AJ54" i="54"/>
  <c r="AK54" i="54"/>
  <c r="AG54" i="54"/>
  <c r="AF54" i="54"/>
  <c r="AE54" i="54"/>
  <c r="AB54" i="54"/>
  <c r="AA54" i="54"/>
  <c r="Z54" i="54"/>
  <c r="Y54" i="54"/>
  <c r="X54" i="54"/>
  <c r="T54" i="54"/>
  <c r="U54" i="54"/>
  <c r="V54" i="54"/>
  <c r="W54" i="54"/>
  <c r="S54" i="54"/>
  <c r="R54" i="54"/>
  <c r="Q54" i="54"/>
  <c r="N54" i="54" l="1"/>
  <c r="M54" i="54"/>
  <c r="L54" i="54"/>
  <c r="K54" i="54"/>
  <c r="J54" i="54"/>
  <c r="F54" i="54"/>
  <c r="G54" i="54"/>
  <c r="H54" i="54"/>
  <c r="I54" i="54"/>
  <c r="E54" i="54"/>
  <c r="D54" i="54"/>
  <c r="C54" i="54"/>
  <c r="N35" i="54"/>
  <c r="M35" i="54"/>
  <c r="L35" i="54"/>
  <c r="K35" i="54"/>
  <c r="J35" i="54"/>
  <c r="F35" i="54"/>
  <c r="G35" i="54"/>
  <c r="H35" i="54"/>
  <c r="I35" i="54"/>
  <c r="E35" i="54"/>
  <c r="D35" i="54"/>
  <c r="C35" i="54"/>
  <c r="AP35" i="54"/>
  <c r="AO35" i="54"/>
  <c r="AN35" i="54"/>
  <c r="AM35" i="54"/>
  <c r="AL35" i="54"/>
  <c r="AH35" i="54"/>
  <c r="AI35" i="54"/>
  <c r="AJ35" i="54"/>
  <c r="AK35" i="54"/>
  <c r="AG35" i="54"/>
  <c r="AF35" i="54"/>
  <c r="AE35" i="54"/>
  <c r="AB35" i="54"/>
  <c r="AA35" i="54"/>
  <c r="Z35" i="54"/>
  <c r="Y35" i="54"/>
  <c r="X35" i="54"/>
  <c r="T35" i="54"/>
  <c r="U35" i="54"/>
  <c r="V35" i="54"/>
  <c r="W35" i="54"/>
  <c r="S35" i="54"/>
  <c r="R35" i="54"/>
  <c r="Q35" i="54"/>
  <c r="AP56" i="54" l="1"/>
  <c r="AO56" i="54"/>
  <c r="AN56" i="54"/>
  <c r="AM56" i="54"/>
  <c r="AL56" i="54"/>
  <c r="AK56" i="54"/>
  <c r="AJ56" i="54"/>
  <c r="AI56" i="54"/>
  <c r="AH56" i="54"/>
  <c r="AG56" i="54"/>
  <c r="AF56" i="54"/>
  <c r="AE56" i="54"/>
  <c r="AB56" i="54"/>
  <c r="AA56" i="54"/>
  <c r="Z56" i="54"/>
  <c r="Y56" i="54"/>
  <c r="X56" i="54"/>
  <c r="W56" i="54"/>
  <c r="V56" i="54"/>
  <c r="U56" i="54"/>
  <c r="T56" i="54"/>
  <c r="S56" i="54"/>
  <c r="R56" i="54"/>
  <c r="Q56" i="54"/>
  <c r="N56" i="54"/>
  <c r="M56" i="54"/>
  <c r="L56" i="54"/>
  <c r="K56" i="54"/>
  <c r="J56" i="54"/>
  <c r="I56" i="54"/>
  <c r="H56" i="54"/>
  <c r="G56" i="54"/>
  <c r="F56" i="54"/>
  <c r="E56" i="54"/>
  <c r="D56" i="54"/>
  <c r="C56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B37" i="54"/>
  <c r="AA37" i="54"/>
  <c r="Z37" i="54"/>
  <c r="Y37" i="54"/>
  <c r="X37" i="54"/>
  <c r="W37" i="54"/>
  <c r="V37" i="54"/>
  <c r="U37" i="54"/>
  <c r="T37" i="54"/>
  <c r="S37" i="54"/>
  <c r="R37" i="54"/>
  <c r="Q37" i="54"/>
  <c r="N37" i="54"/>
  <c r="M37" i="54"/>
  <c r="L37" i="54"/>
  <c r="K37" i="54"/>
  <c r="J37" i="54"/>
  <c r="I37" i="54"/>
  <c r="H37" i="54"/>
  <c r="G37" i="54"/>
  <c r="F37" i="54"/>
  <c r="E37" i="54"/>
  <c r="D37" i="54"/>
  <c r="C37" i="54"/>
  <c r="AP16" i="54"/>
  <c r="AP18" i="54" s="1"/>
  <c r="AO16" i="54"/>
  <c r="AO18" i="54" s="1"/>
  <c r="AN16" i="54"/>
  <c r="AN18" i="54" s="1"/>
  <c r="AM16" i="54"/>
  <c r="AM18" i="54" s="1"/>
  <c r="AL16" i="54"/>
  <c r="AL18" i="54" s="1"/>
  <c r="AK18" i="54"/>
  <c r="AJ18" i="54"/>
  <c r="AI18" i="54"/>
  <c r="AH18" i="54"/>
  <c r="AG18" i="54"/>
  <c r="AF18" i="54"/>
  <c r="AE18" i="54"/>
  <c r="AH16" i="54"/>
  <c r="AI16" i="54"/>
  <c r="AJ16" i="54"/>
  <c r="AK16" i="54"/>
  <c r="AG16" i="54"/>
  <c r="AF16" i="54"/>
  <c r="AE16" i="54"/>
  <c r="AB18" i="54"/>
  <c r="AA18" i="54"/>
  <c r="Z18" i="54"/>
  <c r="Y18" i="54"/>
  <c r="X18" i="54"/>
  <c r="W18" i="54"/>
  <c r="V18" i="54"/>
  <c r="U18" i="54"/>
  <c r="T18" i="54"/>
  <c r="S18" i="54"/>
  <c r="R18" i="54"/>
  <c r="Q18" i="54"/>
  <c r="D18" i="54"/>
  <c r="E18" i="54"/>
  <c r="F18" i="54"/>
  <c r="G18" i="54"/>
  <c r="H18" i="54"/>
  <c r="I18" i="54"/>
  <c r="J18" i="54"/>
  <c r="K18" i="54"/>
  <c r="L18" i="54"/>
  <c r="M18" i="54"/>
  <c r="N18" i="54"/>
  <c r="C18" i="54"/>
  <c r="AB16" i="54"/>
  <c r="AA16" i="54"/>
  <c r="Z16" i="54"/>
  <c r="Y16" i="54"/>
  <c r="X16" i="54"/>
  <c r="T16" i="54"/>
  <c r="U16" i="54"/>
  <c r="V16" i="54"/>
  <c r="W16" i="54"/>
  <c r="S16" i="54"/>
  <c r="R16" i="54"/>
  <c r="Q16" i="54"/>
  <c r="C3" i="50"/>
  <c r="D3" i="50"/>
  <c r="E3" i="50"/>
  <c r="F3" i="50"/>
  <c r="G3" i="50"/>
  <c r="H3" i="50"/>
  <c r="I3" i="50"/>
  <c r="J3" i="50"/>
  <c r="K3" i="50"/>
  <c r="C4" i="50"/>
  <c r="D4" i="50"/>
  <c r="E4" i="50"/>
  <c r="F4" i="50"/>
  <c r="G4" i="50"/>
  <c r="H4" i="50"/>
  <c r="I4" i="50"/>
  <c r="J4" i="50"/>
  <c r="K4" i="50"/>
  <c r="C5" i="50"/>
  <c r="D5" i="50"/>
  <c r="E5" i="50"/>
  <c r="F5" i="50"/>
  <c r="G5" i="50"/>
  <c r="H5" i="50"/>
  <c r="I5" i="50"/>
  <c r="J5" i="50"/>
  <c r="K5" i="50"/>
  <c r="C6" i="50"/>
  <c r="D6" i="50"/>
  <c r="E6" i="50"/>
  <c r="F6" i="50"/>
  <c r="G6" i="50"/>
  <c r="H6" i="50"/>
  <c r="I6" i="50"/>
  <c r="J6" i="50"/>
  <c r="K6" i="50"/>
  <c r="C7" i="50"/>
  <c r="D7" i="50"/>
  <c r="E7" i="50"/>
  <c r="F7" i="50"/>
  <c r="G7" i="50"/>
  <c r="H7" i="50"/>
  <c r="I7" i="50"/>
  <c r="J7" i="50"/>
  <c r="K7" i="50"/>
  <c r="B4" i="50"/>
  <c r="B5" i="50"/>
  <c r="B6" i="50"/>
  <c r="B7" i="50"/>
  <c r="B3" i="50"/>
  <c r="N16" i="54"/>
  <c r="M16" i="54"/>
  <c r="L16" i="54"/>
  <c r="K16" i="54"/>
  <c r="J16" i="54"/>
  <c r="H16" i="54"/>
  <c r="I16" i="54"/>
  <c r="F16" i="54"/>
  <c r="G16" i="54"/>
  <c r="E16" i="54"/>
  <c r="D16" i="54"/>
  <c r="C16" i="54"/>
  <c r="J27" i="69" l="1"/>
  <c r="L27" i="69" s="1"/>
  <c r="K27" i="69"/>
  <c r="E27" i="69"/>
  <c r="D27" i="69"/>
  <c r="C27" i="69"/>
  <c r="K15" i="69" l="1"/>
  <c r="K16" i="69"/>
  <c r="K17" i="69"/>
  <c r="K18" i="69"/>
  <c r="L18" i="69" s="1"/>
  <c r="K19" i="69"/>
  <c r="K20" i="69"/>
  <c r="K21" i="69"/>
  <c r="K22" i="69"/>
  <c r="L22" i="69" s="1"/>
  <c r="K23" i="69"/>
  <c r="K24" i="69"/>
  <c r="K25" i="69"/>
  <c r="K26" i="69"/>
  <c r="L26" i="69" s="1"/>
  <c r="K14" i="69"/>
  <c r="J15" i="69"/>
  <c r="L15" i="69" s="1"/>
  <c r="J16" i="69"/>
  <c r="L16" i="69" s="1"/>
  <c r="J17" i="69"/>
  <c r="L17" i="69" s="1"/>
  <c r="J18" i="69"/>
  <c r="J19" i="69"/>
  <c r="L19" i="69" s="1"/>
  <c r="J20" i="69"/>
  <c r="L20" i="69" s="1"/>
  <c r="J21" i="69"/>
  <c r="J22" i="69"/>
  <c r="J23" i="69"/>
  <c r="L23" i="69" s="1"/>
  <c r="J24" i="69"/>
  <c r="L24" i="69" s="1"/>
  <c r="J25" i="69"/>
  <c r="J26" i="69"/>
  <c r="J14" i="69"/>
  <c r="C15" i="69"/>
  <c r="D15" i="69"/>
  <c r="C16" i="69"/>
  <c r="D16" i="69"/>
  <c r="C17" i="69"/>
  <c r="D17" i="69"/>
  <c r="C18" i="69"/>
  <c r="D18" i="69"/>
  <c r="C19" i="69"/>
  <c r="D19" i="69"/>
  <c r="C20" i="69"/>
  <c r="D20" i="69"/>
  <c r="C21" i="69"/>
  <c r="D21" i="69"/>
  <c r="E21" i="69" s="1"/>
  <c r="C22" i="69"/>
  <c r="D22" i="69"/>
  <c r="C23" i="69"/>
  <c r="D23" i="69"/>
  <c r="C24" i="69"/>
  <c r="D24" i="69"/>
  <c r="C25" i="69"/>
  <c r="D25" i="69"/>
  <c r="C26" i="69"/>
  <c r="D26" i="69"/>
  <c r="D14" i="69"/>
  <c r="C14" i="69"/>
  <c r="E15" i="69" l="1"/>
  <c r="E26" i="69"/>
  <c r="E24" i="69"/>
  <c r="E18" i="69"/>
  <c r="E23" i="69"/>
  <c r="L25" i="69"/>
  <c r="L21" i="69"/>
  <c r="E16" i="69"/>
  <c r="E22" i="69"/>
  <c r="E25" i="69"/>
  <c r="E20" i="69"/>
  <c r="E19" i="69"/>
  <c r="E17" i="69"/>
  <c r="B71" i="56"/>
  <c r="C71" i="56"/>
  <c r="B72" i="56"/>
  <c r="C72" i="56"/>
  <c r="B73" i="56"/>
  <c r="C73" i="56"/>
  <c r="B70" i="58"/>
  <c r="C70" i="58"/>
  <c r="B71" i="58"/>
  <c r="C71" i="58"/>
  <c r="B72" i="58"/>
  <c r="C72" i="58"/>
  <c r="B73" i="58"/>
  <c r="C73" i="58"/>
  <c r="B69" i="59"/>
  <c r="C69" i="59"/>
  <c r="B70" i="59"/>
  <c r="C70" i="59"/>
  <c r="B71" i="59"/>
  <c r="C71" i="59"/>
  <c r="B72" i="59"/>
  <c r="C72" i="59"/>
  <c r="BR66" i="6" l="1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BT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BT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BT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BT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BT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BT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BT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BT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BT57" i="6"/>
  <c r="BR57" i="6"/>
  <c r="BQ57" i="6"/>
  <c r="BP57" i="6"/>
  <c r="BO57" i="6"/>
  <c r="BO67" i="6" s="1"/>
  <c r="BN57" i="6"/>
  <c r="BM57" i="6"/>
  <c r="BL57" i="6"/>
  <c r="BK57" i="6"/>
  <c r="BK67" i="6" s="1"/>
  <c r="BJ57" i="6"/>
  <c r="BI57" i="6"/>
  <c r="BH57" i="6"/>
  <c r="BG57" i="6"/>
  <c r="BG67" i="6" s="1"/>
  <c r="BF57" i="6"/>
  <c r="BE57" i="6"/>
  <c r="BD57" i="6"/>
  <c r="BC57" i="6"/>
  <c r="BC67" i="6" s="1"/>
  <c r="BB57" i="6"/>
  <c r="BA57" i="6"/>
  <c r="AZ57" i="6"/>
  <c r="AY57" i="6"/>
  <c r="AY67" i="6" s="1"/>
  <c r="AX57" i="6"/>
  <c r="AW57" i="6"/>
  <c r="AV57" i="6"/>
  <c r="AU57" i="6"/>
  <c r="AU67" i="6" s="1"/>
  <c r="AT57" i="6"/>
  <c r="AS57" i="6"/>
  <c r="AR57" i="6"/>
  <c r="AQ57" i="6"/>
  <c r="AQ67" i="6" s="1"/>
  <c r="AP57" i="6"/>
  <c r="AO57" i="6"/>
  <c r="AN57" i="6"/>
  <c r="AM57" i="6"/>
  <c r="AM67" i="6" s="1"/>
  <c r="AL57" i="6"/>
  <c r="AK57" i="6"/>
  <c r="AJ57" i="6"/>
  <c r="AI57" i="6"/>
  <c r="AI67" i="6" s="1"/>
  <c r="AH57" i="6"/>
  <c r="AG57" i="6"/>
  <c r="AF57" i="6"/>
  <c r="AE57" i="6"/>
  <c r="AE67" i="6" s="1"/>
  <c r="AD57" i="6"/>
  <c r="AC57" i="6"/>
  <c r="AB57" i="6"/>
  <c r="AA57" i="6"/>
  <c r="AA67" i="6" s="1"/>
  <c r="Z57" i="6"/>
  <c r="Y57" i="6"/>
  <c r="X57" i="6"/>
  <c r="W57" i="6"/>
  <c r="W67" i="6" s="1"/>
  <c r="V57" i="6"/>
  <c r="U57" i="6"/>
  <c r="T57" i="6"/>
  <c r="S57" i="6"/>
  <c r="S67" i="6" s="1"/>
  <c r="R57" i="6"/>
  <c r="Q57" i="6"/>
  <c r="P57" i="6"/>
  <c r="O57" i="6"/>
  <c r="O67" i="6" s="1"/>
  <c r="N57" i="6"/>
  <c r="M57" i="6"/>
  <c r="L57" i="6"/>
  <c r="K57" i="6"/>
  <c r="K67" i="6" s="1"/>
  <c r="J57" i="6"/>
  <c r="I57" i="6"/>
  <c r="H57" i="6"/>
  <c r="G57" i="6"/>
  <c r="G67" i="6" s="1"/>
  <c r="F57" i="6"/>
  <c r="E57" i="6"/>
  <c r="D57" i="6"/>
  <c r="C57" i="6"/>
  <c r="C67" i="6" s="1"/>
  <c r="B57" i="6"/>
  <c r="BT56" i="6"/>
  <c r="BR56" i="6"/>
  <c r="BR67" i="6" s="1"/>
  <c r="BQ56" i="6"/>
  <c r="BQ67" i="6" s="1"/>
  <c r="BP56" i="6"/>
  <c r="BP67" i="6" s="1"/>
  <c r="BO56" i="6"/>
  <c r="BN56" i="6"/>
  <c r="BN67" i="6" s="1"/>
  <c r="BM56" i="6"/>
  <c r="BM67" i="6" s="1"/>
  <c r="BL56" i="6"/>
  <c r="BL67" i="6" s="1"/>
  <c r="BK56" i="6"/>
  <c r="BJ56" i="6"/>
  <c r="BJ67" i="6" s="1"/>
  <c r="BI56" i="6"/>
  <c r="BI67" i="6" s="1"/>
  <c r="BH56" i="6"/>
  <c r="BH67" i="6" s="1"/>
  <c r="BG56" i="6"/>
  <c r="BF56" i="6"/>
  <c r="BF67" i="6" s="1"/>
  <c r="BE56" i="6"/>
  <c r="BE67" i="6" s="1"/>
  <c r="BD56" i="6"/>
  <c r="BD67" i="6" s="1"/>
  <c r="BC56" i="6"/>
  <c r="BB56" i="6"/>
  <c r="BB67" i="6" s="1"/>
  <c r="BA56" i="6"/>
  <c r="BA67" i="6" s="1"/>
  <c r="AZ56" i="6"/>
  <c r="AZ67" i="6" s="1"/>
  <c r="AY56" i="6"/>
  <c r="AX56" i="6"/>
  <c r="AX67" i="6" s="1"/>
  <c r="AW56" i="6"/>
  <c r="AW67" i="6" s="1"/>
  <c r="AV56" i="6"/>
  <c r="AV67" i="6" s="1"/>
  <c r="AU56" i="6"/>
  <c r="AT56" i="6"/>
  <c r="AT67" i="6" s="1"/>
  <c r="AS56" i="6"/>
  <c r="AS67" i="6" s="1"/>
  <c r="AR56" i="6"/>
  <c r="AR67" i="6" s="1"/>
  <c r="AQ56" i="6"/>
  <c r="AP56" i="6"/>
  <c r="AP67" i="6" s="1"/>
  <c r="AO56" i="6"/>
  <c r="AO67" i="6" s="1"/>
  <c r="AN56" i="6"/>
  <c r="AN67" i="6" s="1"/>
  <c r="AM56" i="6"/>
  <c r="AL56" i="6"/>
  <c r="AL67" i="6" s="1"/>
  <c r="AK56" i="6"/>
  <c r="AK67" i="6" s="1"/>
  <c r="AJ56" i="6"/>
  <c r="AJ67" i="6" s="1"/>
  <c r="AI56" i="6"/>
  <c r="AH56" i="6"/>
  <c r="AH67" i="6" s="1"/>
  <c r="AG56" i="6"/>
  <c r="AG67" i="6" s="1"/>
  <c r="AF56" i="6"/>
  <c r="AF67" i="6" s="1"/>
  <c r="AE56" i="6"/>
  <c r="AD56" i="6"/>
  <c r="AD67" i="6" s="1"/>
  <c r="AC56" i="6"/>
  <c r="AC67" i="6" s="1"/>
  <c r="AB56" i="6"/>
  <c r="AB67" i="6" s="1"/>
  <c r="AA56" i="6"/>
  <c r="Z56" i="6"/>
  <c r="Z67" i="6" s="1"/>
  <c r="Y56" i="6"/>
  <c r="Y67" i="6" s="1"/>
  <c r="X56" i="6"/>
  <c r="X67" i="6" s="1"/>
  <c r="W56" i="6"/>
  <c r="V56" i="6"/>
  <c r="V67" i="6" s="1"/>
  <c r="U56" i="6"/>
  <c r="U67" i="6" s="1"/>
  <c r="T56" i="6"/>
  <c r="T67" i="6" s="1"/>
  <c r="S56" i="6"/>
  <c r="R56" i="6"/>
  <c r="R67" i="6" s="1"/>
  <c r="Q56" i="6"/>
  <c r="Q67" i="6" s="1"/>
  <c r="P56" i="6"/>
  <c r="P67" i="6" s="1"/>
  <c r="O56" i="6"/>
  <c r="N56" i="6"/>
  <c r="N67" i="6" s="1"/>
  <c r="M56" i="6"/>
  <c r="M67" i="6" s="1"/>
  <c r="L56" i="6"/>
  <c r="L67" i="6" s="1"/>
  <c r="K56" i="6"/>
  <c r="J56" i="6"/>
  <c r="J67" i="6" s="1"/>
  <c r="I56" i="6"/>
  <c r="I67" i="6" s="1"/>
  <c r="H56" i="6"/>
  <c r="H67" i="6" s="1"/>
  <c r="G56" i="6"/>
  <c r="F56" i="6"/>
  <c r="F67" i="6" s="1"/>
  <c r="E56" i="6"/>
  <c r="E67" i="6" s="1"/>
  <c r="D56" i="6"/>
  <c r="D67" i="6" s="1"/>
  <c r="C56" i="6"/>
  <c r="B56" i="6"/>
  <c r="B67" i="6" s="1"/>
  <c r="BT55" i="6"/>
  <c r="BT66" i="6" s="1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BT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BT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BT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BT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BT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BT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BT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BT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BT57" i="5"/>
  <c r="BR57" i="5"/>
  <c r="BQ57" i="5"/>
  <c r="BP57" i="5"/>
  <c r="BO57" i="5"/>
  <c r="BO67" i="5" s="1"/>
  <c r="BN57" i="5"/>
  <c r="BM57" i="5"/>
  <c r="BL57" i="5"/>
  <c r="BK57" i="5"/>
  <c r="BK67" i="5" s="1"/>
  <c r="BJ57" i="5"/>
  <c r="BI57" i="5"/>
  <c r="BH57" i="5"/>
  <c r="BG57" i="5"/>
  <c r="BG67" i="5" s="1"/>
  <c r="BF57" i="5"/>
  <c r="BE57" i="5"/>
  <c r="BD57" i="5"/>
  <c r="BC57" i="5"/>
  <c r="BC67" i="5" s="1"/>
  <c r="BB57" i="5"/>
  <c r="BA57" i="5"/>
  <c r="AZ57" i="5"/>
  <c r="AY57" i="5"/>
  <c r="AY67" i="5" s="1"/>
  <c r="AX57" i="5"/>
  <c r="AW57" i="5"/>
  <c r="AV57" i="5"/>
  <c r="AU57" i="5"/>
  <c r="AU67" i="5" s="1"/>
  <c r="AT57" i="5"/>
  <c r="AS57" i="5"/>
  <c r="AR57" i="5"/>
  <c r="AQ57" i="5"/>
  <c r="AQ67" i="5" s="1"/>
  <c r="AP57" i="5"/>
  <c r="AO57" i="5"/>
  <c r="AN57" i="5"/>
  <c r="AM57" i="5"/>
  <c r="AM67" i="5" s="1"/>
  <c r="AL57" i="5"/>
  <c r="AK57" i="5"/>
  <c r="AJ57" i="5"/>
  <c r="AI57" i="5"/>
  <c r="AI67" i="5" s="1"/>
  <c r="AH57" i="5"/>
  <c r="AG57" i="5"/>
  <c r="AF57" i="5"/>
  <c r="AE57" i="5"/>
  <c r="AE67" i="5" s="1"/>
  <c r="AD57" i="5"/>
  <c r="AC57" i="5"/>
  <c r="AB57" i="5"/>
  <c r="AA57" i="5"/>
  <c r="AA67" i="5" s="1"/>
  <c r="Z57" i="5"/>
  <c r="Y57" i="5"/>
  <c r="X57" i="5"/>
  <c r="W57" i="5"/>
  <c r="W67" i="5" s="1"/>
  <c r="V57" i="5"/>
  <c r="U57" i="5"/>
  <c r="T57" i="5"/>
  <c r="S57" i="5"/>
  <c r="S67" i="5" s="1"/>
  <c r="R57" i="5"/>
  <c r="Q57" i="5"/>
  <c r="P57" i="5"/>
  <c r="O57" i="5"/>
  <c r="O67" i="5" s="1"/>
  <c r="N57" i="5"/>
  <c r="M57" i="5"/>
  <c r="L57" i="5"/>
  <c r="K57" i="5"/>
  <c r="K67" i="5" s="1"/>
  <c r="J57" i="5"/>
  <c r="I57" i="5"/>
  <c r="H57" i="5"/>
  <c r="G57" i="5"/>
  <c r="G67" i="5" s="1"/>
  <c r="F57" i="5"/>
  <c r="E57" i="5"/>
  <c r="D57" i="5"/>
  <c r="C57" i="5"/>
  <c r="C67" i="5" s="1"/>
  <c r="B57" i="5"/>
  <c r="BT56" i="5"/>
  <c r="BR56" i="5"/>
  <c r="BR67" i="5" s="1"/>
  <c r="BQ56" i="5"/>
  <c r="BQ67" i="5" s="1"/>
  <c r="BP56" i="5"/>
  <c r="BP67" i="5" s="1"/>
  <c r="BO56" i="5"/>
  <c r="BN56" i="5"/>
  <c r="BN67" i="5" s="1"/>
  <c r="BM56" i="5"/>
  <c r="BM67" i="5" s="1"/>
  <c r="BL56" i="5"/>
  <c r="BL67" i="5" s="1"/>
  <c r="BK56" i="5"/>
  <c r="BJ56" i="5"/>
  <c r="BJ67" i="5" s="1"/>
  <c r="BI56" i="5"/>
  <c r="BI67" i="5" s="1"/>
  <c r="BH56" i="5"/>
  <c r="BH67" i="5" s="1"/>
  <c r="BG56" i="5"/>
  <c r="BF56" i="5"/>
  <c r="BF67" i="5" s="1"/>
  <c r="BE56" i="5"/>
  <c r="BE67" i="5" s="1"/>
  <c r="BD56" i="5"/>
  <c r="BD67" i="5" s="1"/>
  <c r="BC56" i="5"/>
  <c r="BB56" i="5"/>
  <c r="BB67" i="5" s="1"/>
  <c r="BA56" i="5"/>
  <c r="BA67" i="5" s="1"/>
  <c r="AZ56" i="5"/>
  <c r="AZ67" i="5" s="1"/>
  <c r="AY56" i="5"/>
  <c r="AX56" i="5"/>
  <c r="AX67" i="5" s="1"/>
  <c r="AW56" i="5"/>
  <c r="AW67" i="5" s="1"/>
  <c r="AV56" i="5"/>
  <c r="AV67" i="5" s="1"/>
  <c r="AU56" i="5"/>
  <c r="AT56" i="5"/>
  <c r="AT67" i="5" s="1"/>
  <c r="AS56" i="5"/>
  <c r="AS67" i="5" s="1"/>
  <c r="AR56" i="5"/>
  <c r="AR67" i="5" s="1"/>
  <c r="AQ56" i="5"/>
  <c r="AP56" i="5"/>
  <c r="AP67" i="5" s="1"/>
  <c r="AO56" i="5"/>
  <c r="AO67" i="5" s="1"/>
  <c r="AN56" i="5"/>
  <c r="AN67" i="5" s="1"/>
  <c r="AM56" i="5"/>
  <c r="AL56" i="5"/>
  <c r="AL67" i="5" s="1"/>
  <c r="AK56" i="5"/>
  <c r="AK67" i="5" s="1"/>
  <c r="AJ56" i="5"/>
  <c r="AJ67" i="5" s="1"/>
  <c r="AI56" i="5"/>
  <c r="AH56" i="5"/>
  <c r="AH67" i="5" s="1"/>
  <c r="AG56" i="5"/>
  <c r="AG67" i="5" s="1"/>
  <c r="AF56" i="5"/>
  <c r="AF67" i="5" s="1"/>
  <c r="AE56" i="5"/>
  <c r="AD56" i="5"/>
  <c r="AD67" i="5" s="1"/>
  <c r="AC56" i="5"/>
  <c r="AC67" i="5" s="1"/>
  <c r="AB56" i="5"/>
  <c r="AB67" i="5" s="1"/>
  <c r="AA56" i="5"/>
  <c r="Z56" i="5"/>
  <c r="Z67" i="5" s="1"/>
  <c r="Y56" i="5"/>
  <c r="Y67" i="5" s="1"/>
  <c r="X56" i="5"/>
  <c r="X67" i="5" s="1"/>
  <c r="W56" i="5"/>
  <c r="V56" i="5"/>
  <c r="V67" i="5" s="1"/>
  <c r="U56" i="5"/>
  <c r="U67" i="5" s="1"/>
  <c r="T56" i="5"/>
  <c r="T67" i="5" s="1"/>
  <c r="S56" i="5"/>
  <c r="R56" i="5"/>
  <c r="R67" i="5" s="1"/>
  <c r="Q56" i="5"/>
  <c r="Q67" i="5" s="1"/>
  <c r="P56" i="5"/>
  <c r="P67" i="5" s="1"/>
  <c r="O56" i="5"/>
  <c r="N56" i="5"/>
  <c r="N67" i="5" s="1"/>
  <c r="M56" i="5"/>
  <c r="M67" i="5" s="1"/>
  <c r="L56" i="5"/>
  <c r="L67" i="5" s="1"/>
  <c r="K56" i="5"/>
  <c r="J56" i="5"/>
  <c r="J67" i="5" s="1"/>
  <c r="I56" i="5"/>
  <c r="I67" i="5" s="1"/>
  <c r="H56" i="5"/>
  <c r="H67" i="5" s="1"/>
  <c r="G56" i="5"/>
  <c r="F56" i="5"/>
  <c r="F67" i="5" s="1"/>
  <c r="E56" i="5"/>
  <c r="E67" i="5" s="1"/>
  <c r="D56" i="5"/>
  <c r="D67" i="5" s="1"/>
  <c r="C56" i="5"/>
  <c r="B56" i="5"/>
  <c r="B67" i="5" s="1"/>
  <c r="BT55" i="5"/>
  <c r="BT66" i="5" s="1"/>
  <c r="BT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BT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BT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BT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BT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BT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BT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BT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BT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BT56" i="4"/>
  <c r="BR56" i="4"/>
  <c r="BQ56" i="4"/>
  <c r="BP56" i="4"/>
  <c r="BP66" i="4" s="1"/>
  <c r="BO56" i="4"/>
  <c r="BN56" i="4"/>
  <c r="BM56" i="4"/>
  <c r="BL56" i="4"/>
  <c r="BL66" i="4" s="1"/>
  <c r="BK56" i="4"/>
  <c r="BJ56" i="4"/>
  <c r="BI56" i="4"/>
  <c r="BH56" i="4"/>
  <c r="BH66" i="4" s="1"/>
  <c r="BG56" i="4"/>
  <c r="BF56" i="4"/>
  <c r="BE56" i="4"/>
  <c r="BD56" i="4"/>
  <c r="BD66" i="4" s="1"/>
  <c r="BC56" i="4"/>
  <c r="BB56" i="4"/>
  <c r="BA56" i="4"/>
  <c r="AZ56" i="4"/>
  <c r="AZ66" i="4" s="1"/>
  <c r="AY56" i="4"/>
  <c r="AX56" i="4"/>
  <c r="AW56" i="4"/>
  <c r="AV56" i="4"/>
  <c r="AV66" i="4" s="1"/>
  <c r="AU56" i="4"/>
  <c r="AT56" i="4"/>
  <c r="AS56" i="4"/>
  <c r="AR56" i="4"/>
  <c r="AR66" i="4" s="1"/>
  <c r="AQ56" i="4"/>
  <c r="AP56" i="4"/>
  <c r="AO56" i="4"/>
  <c r="AN56" i="4"/>
  <c r="AN66" i="4" s="1"/>
  <c r="AM56" i="4"/>
  <c r="AL56" i="4"/>
  <c r="AK56" i="4"/>
  <c r="AJ56" i="4"/>
  <c r="AJ66" i="4" s="1"/>
  <c r="AI56" i="4"/>
  <c r="AH56" i="4"/>
  <c r="AG56" i="4"/>
  <c r="AF56" i="4"/>
  <c r="AF66" i="4" s="1"/>
  <c r="AE56" i="4"/>
  <c r="AD56" i="4"/>
  <c r="AC56" i="4"/>
  <c r="AB56" i="4"/>
  <c r="AB66" i="4" s="1"/>
  <c r="AA56" i="4"/>
  <c r="Z56" i="4"/>
  <c r="Y56" i="4"/>
  <c r="X56" i="4"/>
  <c r="X66" i="4" s="1"/>
  <c r="W56" i="4"/>
  <c r="V56" i="4"/>
  <c r="U56" i="4"/>
  <c r="T56" i="4"/>
  <c r="T66" i="4" s="1"/>
  <c r="S56" i="4"/>
  <c r="R56" i="4"/>
  <c r="Q56" i="4"/>
  <c r="P56" i="4"/>
  <c r="P66" i="4" s="1"/>
  <c r="O56" i="4"/>
  <c r="N56" i="4"/>
  <c r="M56" i="4"/>
  <c r="L56" i="4"/>
  <c r="L66" i="4" s="1"/>
  <c r="K56" i="4"/>
  <c r="J56" i="4"/>
  <c r="I56" i="4"/>
  <c r="H56" i="4"/>
  <c r="H66" i="4" s="1"/>
  <c r="G56" i="4"/>
  <c r="F56" i="4"/>
  <c r="E56" i="4"/>
  <c r="D56" i="4"/>
  <c r="D66" i="4" s="1"/>
  <c r="C56" i="4"/>
  <c r="B56" i="4"/>
  <c r="BT55" i="4"/>
  <c r="BT66" i="4" s="1"/>
  <c r="BR55" i="4"/>
  <c r="BR66" i="4" s="1"/>
  <c r="BQ55" i="4"/>
  <c r="BQ66" i="4" s="1"/>
  <c r="BP55" i="4"/>
  <c r="BO55" i="4"/>
  <c r="BO66" i="4" s="1"/>
  <c r="BN55" i="4"/>
  <c r="BN66" i="4" s="1"/>
  <c r="BM55" i="4"/>
  <c r="BM66" i="4" s="1"/>
  <c r="BL55" i="4"/>
  <c r="BK55" i="4"/>
  <c r="BK66" i="4" s="1"/>
  <c r="BJ55" i="4"/>
  <c r="BJ66" i="4" s="1"/>
  <c r="BI55" i="4"/>
  <c r="BI66" i="4" s="1"/>
  <c r="BH55" i="4"/>
  <c r="BG55" i="4"/>
  <c r="BG66" i="4" s="1"/>
  <c r="BF55" i="4"/>
  <c r="BF66" i="4" s="1"/>
  <c r="BE55" i="4"/>
  <c r="BE66" i="4" s="1"/>
  <c r="BD55" i="4"/>
  <c r="BC55" i="4"/>
  <c r="BC66" i="4" s="1"/>
  <c r="BB55" i="4"/>
  <c r="BB66" i="4" s="1"/>
  <c r="BA55" i="4"/>
  <c r="BA66" i="4" s="1"/>
  <c r="AZ55" i="4"/>
  <c r="AY55" i="4"/>
  <c r="AY66" i="4" s="1"/>
  <c r="AX55" i="4"/>
  <c r="AX66" i="4" s="1"/>
  <c r="AW55" i="4"/>
  <c r="AW66" i="4" s="1"/>
  <c r="AV55" i="4"/>
  <c r="AU55" i="4"/>
  <c r="AU66" i="4" s="1"/>
  <c r="AT55" i="4"/>
  <c r="AT66" i="4" s="1"/>
  <c r="AS55" i="4"/>
  <c r="AS66" i="4" s="1"/>
  <c r="AR55" i="4"/>
  <c r="AQ55" i="4"/>
  <c r="AQ66" i="4" s="1"/>
  <c r="AP55" i="4"/>
  <c r="AP66" i="4" s="1"/>
  <c r="AO55" i="4"/>
  <c r="AO66" i="4" s="1"/>
  <c r="AN55" i="4"/>
  <c r="AM55" i="4"/>
  <c r="AM66" i="4" s="1"/>
  <c r="AL55" i="4"/>
  <c r="AL66" i="4" s="1"/>
  <c r="AK55" i="4"/>
  <c r="AK66" i="4" s="1"/>
  <c r="AJ55" i="4"/>
  <c r="AI55" i="4"/>
  <c r="AI66" i="4" s="1"/>
  <c r="AH55" i="4"/>
  <c r="AH66" i="4" s="1"/>
  <c r="AG55" i="4"/>
  <c r="AG66" i="4" s="1"/>
  <c r="AF55" i="4"/>
  <c r="AE55" i="4"/>
  <c r="AE66" i="4" s="1"/>
  <c r="AD55" i="4"/>
  <c r="AD66" i="4" s="1"/>
  <c r="AC55" i="4"/>
  <c r="AC66" i="4" s="1"/>
  <c r="AB55" i="4"/>
  <c r="AA55" i="4"/>
  <c r="AA66" i="4" s="1"/>
  <c r="Z55" i="4"/>
  <c r="Z66" i="4" s="1"/>
  <c r="Y55" i="4"/>
  <c r="Y66" i="4" s="1"/>
  <c r="X55" i="4"/>
  <c r="W55" i="4"/>
  <c r="W66" i="4" s="1"/>
  <c r="V55" i="4"/>
  <c r="V66" i="4" s="1"/>
  <c r="U55" i="4"/>
  <c r="U66" i="4" s="1"/>
  <c r="T55" i="4"/>
  <c r="S55" i="4"/>
  <c r="S66" i="4" s="1"/>
  <c r="R55" i="4"/>
  <c r="R66" i="4" s="1"/>
  <c r="Q55" i="4"/>
  <c r="Q66" i="4" s="1"/>
  <c r="P55" i="4"/>
  <c r="O55" i="4"/>
  <c r="O66" i="4" s="1"/>
  <c r="N55" i="4"/>
  <c r="N66" i="4" s="1"/>
  <c r="M55" i="4"/>
  <c r="M66" i="4" s="1"/>
  <c r="L55" i="4"/>
  <c r="K55" i="4"/>
  <c r="K66" i="4" s="1"/>
  <c r="J55" i="4"/>
  <c r="J66" i="4" s="1"/>
  <c r="I55" i="4"/>
  <c r="I66" i="4" s="1"/>
  <c r="H55" i="4"/>
  <c r="G55" i="4"/>
  <c r="G66" i="4" s="1"/>
  <c r="F55" i="4"/>
  <c r="F66" i="4" s="1"/>
  <c r="E55" i="4"/>
  <c r="E66" i="4" s="1"/>
  <c r="D55" i="4"/>
  <c r="C55" i="4"/>
  <c r="C66" i="4" s="1"/>
  <c r="B55" i="4"/>
  <c r="B66" i="4" s="1"/>
  <c r="O72" i="60" l="1"/>
  <c r="O71" i="60"/>
  <c r="O70" i="60"/>
  <c r="O69" i="60"/>
  <c r="O68" i="60"/>
  <c r="O67" i="60"/>
  <c r="O66" i="60"/>
  <c r="O65" i="60"/>
  <c r="O64" i="60"/>
  <c r="O63" i="60"/>
  <c r="O62" i="60"/>
  <c r="O61" i="60"/>
  <c r="O60" i="60"/>
  <c r="O59" i="60"/>
  <c r="O58" i="60"/>
  <c r="O57" i="60"/>
  <c r="O56" i="60"/>
  <c r="O55" i="60"/>
  <c r="O54" i="60"/>
  <c r="O53" i="60"/>
  <c r="O52" i="60"/>
  <c r="O51" i="60"/>
  <c r="O50" i="60"/>
  <c r="AQ53" i="54"/>
  <c r="AC53" i="54"/>
  <c r="AQ51" i="54"/>
  <c r="AC51" i="54"/>
  <c r="AQ50" i="54"/>
  <c r="AC50" i="54"/>
  <c r="AQ49" i="54"/>
  <c r="AC49" i="54"/>
  <c r="AQ48" i="54"/>
  <c r="AC48" i="54"/>
  <c r="AQ47" i="54"/>
  <c r="AC47" i="54"/>
  <c r="AQ46" i="54"/>
  <c r="AC46" i="54"/>
  <c r="AQ45" i="54"/>
  <c r="AC45" i="54"/>
  <c r="AQ44" i="54"/>
  <c r="AC44" i="54"/>
  <c r="AQ43" i="54"/>
  <c r="AC43" i="54"/>
  <c r="AQ42" i="54"/>
  <c r="AC42" i="54"/>
  <c r="AQ41" i="54"/>
  <c r="AC41" i="54"/>
  <c r="AQ34" i="54"/>
  <c r="AC34" i="54"/>
  <c r="AQ32" i="54"/>
  <c r="AC32" i="54"/>
  <c r="AQ31" i="54"/>
  <c r="AC31" i="54"/>
  <c r="AQ30" i="54"/>
  <c r="AC30" i="54"/>
  <c r="AQ29" i="54"/>
  <c r="AC29" i="54"/>
  <c r="AQ28" i="54"/>
  <c r="AC28" i="54"/>
  <c r="AQ27" i="54"/>
  <c r="AC27" i="54"/>
  <c r="AQ26" i="54"/>
  <c r="AC26" i="54"/>
  <c r="AQ25" i="54"/>
  <c r="AC25" i="54"/>
  <c r="AQ24" i="54"/>
  <c r="AC24" i="54"/>
  <c r="AQ23" i="54"/>
  <c r="AC23" i="54"/>
  <c r="AQ22" i="54"/>
  <c r="AC22" i="54"/>
  <c r="AQ15" i="54"/>
  <c r="AC15" i="54"/>
  <c r="AQ13" i="54"/>
  <c r="AC13" i="54"/>
  <c r="AQ12" i="54"/>
  <c r="AC12" i="54"/>
  <c r="AQ11" i="54"/>
  <c r="AC11" i="54"/>
  <c r="AQ10" i="54"/>
  <c r="AC10" i="54"/>
  <c r="AQ9" i="54"/>
  <c r="AC9" i="54"/>
  <c r="AQ8" i="54"/>
  <c r="AC8" i="54"/>
  <c r="AQ7" i="54"/>
  <c r="AC7" i="54"/>
  <c r="AQ6" i="54"/>
  <c r="AC6" i="54"/>
  <c r="AQ5" i="54"/>
  <c r="AC5" i="54"/>
  <c r="AQ4" i="54"/>
  <c r="AC4" i="54"/>
  <c r="AQ3" i="54"/>
  <c r="AC3" i="54"/>
  <c r="E4" i="69" l="1"/>
  <c r="L4" i="69"/>
  <c r="E5" i="69"/>
  <c r="L5" i="69"/>
  <c r="E6" i="69"/>
  <c r="L6" i="69"/>
  <c r="E7" i="69"/>
  <c r="L7" i="69"/>
  <c r="E8" i="69"/>
  <c r="L8" i="69"/>
  <c r="E9" i="69"/>
  <c r="L9" i="69"/>
  <c r="E10" i="69"/>
  <c r="L10" i="69"/>
  <c r="E11" i="69"/>
  <c r="L11" i="69"/>
  <c r="E12" i="69"/>
  <c r="L12" i="69"/>
  <c r="E13" i="69"/>
  <c r="L13" i="69"/>
  <c r="E14" i="69"/>
  <c r="L14" i="69"/>
  <c r="B70" i="56" l="1"/>
  <c r="C70" i="56"/>
  <c r="B70" i="55"/>
  <c r="C70" i="55"/>
  <c r="D70" i="55"/>
  <c r="B71" i="55"/>
  <c r="C71" i="55"/>
  <c r="D71" i="55"/>
  <c r="B67" i="57"/>
  <c r="C67" i="57"/>
  <c r="B68" i="57"/>
  <c r="C68" i="57"/>
  <c r="B69" i="57"/>
  <c r="C69" i="57"/>
  <c r="B70" i="57"/>
  <c r="C70" i="57"/>
  <c r="B71" i="57"/>
  <c r="C71" i="57"/>
  <c r="C66" i="57"/>
  <c r="B66" i="57"/>
  <c r="B69" i="55" l="1"/>
  <c r="C69" i="55"/>
  <c r="D69" i="55"/>
  <c r="B69" i="56"/>
  <c r="C69" i="56"/>
  <c r="B69" i="58"/>
  <c r="C69" i="58"/>
  <c r="B68" i="59"/>
  <c r="C68" i="59"/>
  <c r="D68" i="55" l="1"/>
  <c r="C68" i="55"/>
  <c r="B68" i="55"/>
  <c r="D67" i="55"/>
  <c r="C67" i="55"/>
  <c r="B67" i="55"/>
  <c r="D66" i="55"/>
  <c r="C66" i="55"/>
  <c r="B66" i="55"/>
  <c r="D65" i="55"/>
  <c r="C65" i="55"/>
  <c r="B65" i="55"/>
  <c r="D64" i="55"/>
  <c r="C64" i="55"/>
  <c r="B64" i="55"/>
  <c r="D63" i="55"/>
  <c r="C63" i="55"/>
  <c r="B63" i="55"/>
  <c r="D62" i="55"/>
  <c r="C62" i="55"/>
  <c r="B62" i="55"/>
  <c r="D61" i="55"/>
  <c r="C61" i="55"/>
  <c r="B61" i="55"/>
  <c r="D60" i="55"/>
  <c r="C60" i="55"/>
  <c r="B60" i="55"/>
  <c r="D59" i="55"/>
  <c r="C59" i="55"/>
  <c r="B59" i="55"/>
  <c r="D58" i="55"/>
  <c r="C58" i="55"/>
  <c r="B58" i="55"/>
  <c r="D57" i="55"/>
  <c r="C57" i="55"/>
  <c r="B57" i="55"/>
  <c r="D56" i="55"/>
  <c r="C56" i="55"/>
  <c r="B56" i="55"/>
  <c r="D55" i="55"/>
  <c r="C55" i="55"/>
  <c r="B55" i="55"/>
  <c r="D54" i="55"/>
  <c r="C54" i="55"/>
  <c r="B54" i="55"/>
  <c r="D53" i="55"/>
  <c r="C53" i="55"/>
  <c r="B53" i="55"/>
  <c r="D52" i="55"/>
  <c r="C52" i="55"/>
  <c r="B52" i="55"/>
  <c r="D51" i="55"/>
  <c r="C51" i="55"/>
  <c r="B51" i="55"/>
  <c r="D50" i="55"/>
  <c r="C50" i="55"/>
  <c r="B50" i="55"/>
  <c r="D49" i="55"/>
  <c r="C49" i="55"/>
  <c r="B49" i="55"/>
  <c r="D48" i="55"/>
  <c r="C48" i="55"/>
  <c r="B48" i="55"/>
  <c r="D47" i="55"/>
  <c r="C47" i="55"/>
  <c r="B47" i="55"/>
  <c r="D46" i="55"/>
  <c r="C46" i="55"/>
  <c r="B46" i="55"/>
  <c r="D45" i="55"/>
  <c r="C45" i="55"/>
  <c r="B45" i="55"/>
  <c r="D44" i="55"/>
  <c r="C44" i="55"/>
  <c r="B44" i="55"/>
  <c r="D43" i="55"/>
  <c r="C43" i="55"/>
  <c r="B43" i="55"/>
  <c r="D42" i="55"/>
  <c r="C42" i="55"/>
  <c r="B42" i="55"/>
  <c r="D41" i="55"/>
  <c r="C41" i="55"/>
  <c r="B41" i="55"/>
  <c r="D40" i="55"/>
  <c r="C40" i="55"/>
  <c r="B40" i="55"/>
  <c r="D39" i="55"/>
  <c r="C39" i="55"/>
  <c r="B39" i="55"/>
  <c r="D38" i="55"/>
  <c r="C38" i="55"/>
  <c r="B38" i="55"/>
  <c r="D37" i="55"/>
  <c r="C37" i="55"/>
  <c r="B37" i="55"/>
  <c r="D36" i="55"/>
  <c r="C36" i="55"/>
  <c r="B36" i="55"/>
  <c r="D35" i="55"/>
  <c r="C35" i="55"/>
  <c r="B35" i="55"/>
  <c r="D34" i="55"/>
  <c r="C34" i="55"/>
  <c r="B34" i="55"/>
  <c r="D33" i="55"/>
  <c r="C33" i="55"/>
  <c r="B33" i="55"/>
  <c r="D32" i="55"/>
  <c r="C32" i="55"/>
  <c r="B32" i="55"/>
  <c r="D31" i="55"/>
  <c r="C31" i="55"/>
  <c r="B31" i="55"/>
  <c r="D30" i="55"/>
  <c r="C30" i="55"/>
  <c r="B30" i="55"/>
  <c r="D29" i="55"/>
  <c r="C29" i="55"/>
  <c r="B29" i="55"/>
  <c r="D28" i="55"/>
  <c r="C28" i="55"/>
  <c r="B28" i="55"/>
  <c r="D27" i="55"/>
  <c r="C27" i="55"/>
  <c r="B27" i="55"/>
  <c r="D26" i="55"/>
  <c r="C26" i="55"/>
  <c r="B26" i="55"/>
  <c r="D25" i="55"/>
  <c r="C25" i="55"/>
  <c r="B25" i="55"/>
  <c r="D24" i="55"/>
  <c r="C24" i="55"/>
  <c r="B24" i="55"/>
  <c r="D23" i="55"/>
  <c r="C23" i="55"/>
  <c r="B23" i="55"/>
  <c r="D22" i="55"/>
  <c r="C22" i="55"/>
  <c r="B22" i="55"/>
  <c r="D21" i="55"/>
  <c r="C21" i="55"/>
  <c r="B21" i="55"/>
  <c r="D20" i="55"/>
  <c r="C20" i="55"/>
  <c r="B20" i="55"/>
  <c r="D19" i="55"/>
  <c r="C19" i="55"/>
  <c r="B19" i="55"/>
  <c r="D18" i="55"/>
  <c r="C18" i="55"/>
  <c r="B18" i="55"/>
  <c r="D17" i="55"/>
  <c r="C17" i="55"/>
  <c r="B17" i="55"/>
  <c r="D16" i="55"/>
  <c r="C16" i="55"/>
  <c r="B16" i="55"/>
  <c r="D15" i="55"/>
  <c r="C15" i="55"/>
  <c r="B15" i="55"/>
  <c r="D14" i="55"/>
  <c r="C14" i="55"/>
  <c r="B14" i="55"/>
  <c r="D13" i="55"/>
  <c r="C13" i="55"/>
  <c r="B13" i="55"/>
  <c r="D12" i="55"/>
  <c r="C12" i="55"/>
  <c r="B12" i="55"/>
  <c r="D11" i="55"/>
  <c r="C11" i="55"/>
  <c r="B11" i="55"/>
  <c r="D10" i="55"/>
  <c r="C10" i="55"/>
  <c r="B10" i="55"/>
  <c r="D9" i="55"/>
  <c r="C9" i="55"/>
  <c r="B9" i="55"/>
  <c r="D8" i="55"/>
  <c r="C8" i="55"/>
  <c r="B8" i="55"/>
  <c r="D7" i="55"/>
  <c r="C7" i="55"/>
  <c r="B7" i="55"/>
  <c r="D6" i="55"/>
  <c r="C6" i="55"/>
  <c r="B6" i="55"/>
  <c r="D5" i="55"/>
  <c r="C5" i="55"/>
  <c r="B5" i="55"/>
  <c r="C68" i="56"/>
  <c r="B68" i="56"/>
  <c r="C67" i="56"/>
  <c r="B67" i="56"/>
  <c r="C66" i="56"/>
  <c r="B66" i="56"/>
  <c r="C65" i="56"/>
  <c r="B65" i="56"/>
  <c r="C64" i="56"/>
  <c r="B64" i="56"/>
  <c r="C63" i="56"/>
  <c r="B63" i="56"/>
  <c r="C62" i="56"/>
  <c r="B62" i="56"/>
  <c r="C61" i="56"/>
  <c r="B61" i="56"/>
  <c r="C60" i="56"/>
  <c r="B60" i="56"/>
  <c r="C59" i="56"/>
  <c r="B59" i="56"/>
  <c r="C58" i="56"/>
  <c r="B58" i="56"/>
  <c r="C57" i="56"/>
  <c r="B57" i="56"/>
  <c r="C56" i="56"/>
  <c r="B56" i="56"/>
  <c r="C55" i="56"/>
  <c r="B55" i="56"/>
  <c r="C54" i="56"/>
  <c r="B54" i="56"/>
  <c r="C53" i="56"/>
  <c r="B53" i="56"/>
  <c r="C52" i="56"/>
  <c r="B52" i="56"/>
  <c r="C51" i="56"/>
  <c r="B51" i="56"/>
  <c r="C50" i="56"/>
  <c r="B50" i="56"/>
  <c r="C49" i="56"/>
  <c r="B49" i="56"/>
  <c r="C48" i="56"/>
  <c r="B48" i="56"/>
  <c r="C47" i="56"/>
  <c r="B47" i="56"/>
  <c r="C46" i="56"/>
  <c r="B46" i="56"/>
  <c r="C45" i="56"/>
  <c r="B45" i="56"/>
  <c r="C44" i="56"/>
  <c r="B44" i="56"/>
  <c r="C43" i="56"/>
  <c r="B43" i="56"/>
  <c r="C42" i="56"/>
  <c r="B42" i="56"/>
  <c r="C41" i="56"/>
  <c r="B41" i="56"/>
  <c r="C40" i="56"/>
  <c r="B40" i="56"/>
  <c r="C39" i="56"/>
  <c r="B39" i="56"/>
  <c r="C38" i="56"/>
  <c r="B38" i="56"/>
  <c r="C37" i="56"/>
  <c r="B37" i="56"/>
  <c r="C36" i="56"/>
  <c r="B36" i="56"/>
  <c r="C35" i="56"/>
  <c r="B35" i="56"/>
  <c r="C34" i="56"/>
  <c r="B34" i="56"/>
  <c r="C33" i="56"/>
  <c r="B33" i="56"/>
  <c r="C32" i="56"/>
  <c r="B32" i="56"/>
  <c r="C31" i="56"/>
  <c r="B31" i="56"/>
  <c r="C30" i="56"/>
  <c r="B30" i="56"/>
  <c r="C29" i="56"/>
  <c r="B29" i="56"/>
  <c r="C28" i="56"/>
  <c r="B28" i="56"/>
  <c r="C27" i="56"/>
  <c r="B27" i="56"/>
  <c r="C26" i="56"/>
  <c r="B26" i="56"/>
  <c r="C25" i="56"/>
  <c r="B25" i="56"/>
  <c r="C24" i="56"/>
  <c r="B24" i="56"/>
  <c r="C23" i="56"/>
  <c r="B23" i="56"/>
  <c r="C22" i="56"/>
  <c r="B22" i="56"/>
  <c r="C21" i="56"/>
  <c r="B21" i="56"/>
  <c r="C20" i="56"/>
  <c r="B20" i="56"/>
  <c r="C19" i="56"/>
  <c r="B19" i="56"/>
  <c r="C18" i="56"/>
  <c r="B18" i="56"/>
  <c r="C17" i="56"/>
  <c r="B17" i="56"/>
  <c r="C16" i="56"/>
  <c r="B16" i="56"/>
  <c r="C15" i="56"/>
  <c r="B15" i="56"/>
  <c r="C14" i="56"/>
  <c r="B14" i="56"/>
  <c r="C13" i="56"/>
  <c r="B13" i="56"/>
  <c r="C12" i="56"/>
  <c r="B12" i="56"/>
  <c r="C11" i="56"/>
  <c r="B11" i="56"/>
  <c r="C10" i="56"/>
  <c r="B10" i="56"/>
  <c r="C9" i="56"/>
  <c r="B9" i="56"/>
  <c r="C8" i="56"/>
  <c r="B8" i="56"/>
  <c r="C7" i="56"/>
  <c r="B7" i="56"/>
  <c r="C6" i="56"/>
  <c r="B6" i="56"/>
  <c r="C5" i="56"/>
  <c r="B5" i="56"/>
  <c r="C65" i="57"/>
  <c r="B65" i="57"/>
  <c r="C64" i="57"/>
  <c r="B64" i="57"/>
  <c r="C63" i="57"/>
  <c r="B63" i="57"/>
  <c r="C62" i="57"/>
  <c r="B62" i="57"/>
  <c r="C61" i="57"/>
  <c r="B61" i="57"/>
  <c r="C60" i="57"/>
  <c r="B60" i="57"/>
  <c r="C59" i="57"/>
  <c r="B59" i="57"/>
  <c r="C58" i="57"/>
  <c r="B58" i="57"/>
  <c r="C57" i="57"/>
  <c r="B57" i="57"/>
  <c r="C56" i="57"/>
  <c r="B56" i="57"/>
  <c r="C55" i="57"/>
  <c r="B55" i="57"/>
  <c r="C54" i="57"/>
  <c r="B54" i="57"/>
  <c r="C53" i="57"/>
  <c r="B53" i="57"/>
  <c r="C52" i="57"/>
  <c r="B52" i="57"/>
  <c r="C51" i="57"/>
  <c r="B51" i="57"/>
  <c r="C50" i="57"/>
  <c r="B50" i="57"/>
  <c r="C49" i="57"/>
  <c r="B49" i="57"/>
  <c r="C48" i="57"/>
  <c r="B48" i="57"/>
  <c r="C47" i="57"/>
  <c r="B47" i="57"/>
  <c r="C46" i="57"/>
  <c r="B46" i="57"/>
  <c r="C45" i="57"/>
  <c r="B45" i="57"/>
  <c r="C44" i="57"/>
  <c r="B44" i="57"/>
  <c r="C43" i="57"/>
  <c r="B43" i="57"/>
  <c r="C42" i="57"/>
  <c r="B42" i="57"/>
  <c r="C41" i="57"/>
  <c r="B41" i="57"/>
  <c r="C40" i="57"/>
  <c r="B40" i="57"/>
  <c r="C39" i="57"/>
  <c r="B39" i="57"/>
  <c r="C38" i="57"/>
  <c r="B38" i="57"/>
  <c r="C37" i="57"/>
  <c r="B37" i="57"/>
  <c r="C36" i="57"/>
  <c r="B36" i="57"/>
  <c r="C35" i="57"/>
  <c r="B35" i="57"/>
  <c r="C34" i="57"/>
  <c r="B34" i="57"/>
  <c r="C33" i="57"/>
  <c r="B33" i="57"/>
  <c r="C32" i="57"/>
  <c r="B32" i="57"/>
  <c r="C31" i="57"/>
  <c r="B31" i="57"/>
  <c r="C30" i="57"/>
  <c r="B30" i="57"/>
  <c r="C29" i="57"/>
  <c r="B29" i="57"/>
  <c r="C28" i="57"/>
  <c r="B28" i="57"/>
  <c r="C27" i="57"/>
  <c r="B27" i="57"/>
  <c r="C26" i="57"/>
  <c r="B26" i="57"/>
  <c r="C25" i="57"/>
  <c r="B25" i="57"/>
  <c r="C24" i="57"/>
  <c r="B24" i="57"/>
  <c r="C23" i="57"/>
  <c r="B23" i="57"/>
  <c r="C22" i="57"/>
  <c r="B22" i="57"/>
  <c r="C21" i="57"/>
  <c r="B21" i="57"/>
  <c r="C20" i="57"/>
  <c r="B20" i="57"/>
  <c r="C19" i="57"/>
  <c r="B19" i="57"/>
  <c r="C18" i="57"/>
  <c r="B18" i="57"/>
  <c r="C17" i="57"/>
  <c r="B17" i="57"/>
  <c r="C16" i="57"/>
  <c r="B16" i="57"/>
  <c r="C15" i="57"/>
  <c r="B15" i="57"/>
  <c r="C14" i="57"/>
  <c r="B14" i="57"/>
  <c r="C13" i="57"/>
  <c r="B13" i="57"/>
  <c r="C12" i="57"/>
  <c r="B12" i="57"/>
  <c r="C11" i="57"/>
  <c r="B11" i="57"/>
  <c r="C10" i="57"/>
  <c r="B10" i="57"/>
  <c r="C9" i="57"/>
  <c r="B9" i="57"/>
  <c r="C8" i="57"/>
  <c r="B8" i="57"/>
  <c r="C7" i="57"/>
  <c r="B7" i="57"/>
  <c r="C6" i="57"/>
  <c r="B6" i="57"/>
  <c r="C5" i="57"/>
  <c r="B5" i="57"/>
  <c r="C68" i="58"/>
  <c r="B68" i="58"/>
  <c r="C67" i="58"/>
  <c r="B67" i="58"/>
  <c r="C66" i="58"/>
  <c r="B66" i="58"/>
  <c r="C65" i="58"/>
  <c r="B65" i="58"/>
  <c r="C64" i="58"/>
  <c r="B64" i="58"/>
  <c r="C63" i="58"/>
  <c r="B63" i="58"/>
  <c r="C62" i="58"/>
  <c r="B62" i="58"/>
  <c r="C61" i="58"/>
  <c r="B61" i="58"/>
  <c r="C60" i="58"/>
  <c r="B60" i="58"/>
  <c r="C59" i="58"/>
  <c r="B59" i="58"/>
  <c r="C58" i="58"/>
  <c r="B58" i="58"/>
  <c r="C57" i="58"/>
  <c r="B57" i="58"/>
  <c r="C56" i="58"/>
  <c r="B56" i="58"/>
  <c r="C55" i="58"/>
  <c r="B55" i="58"/>
  <c r="C54" i="58"/>
  <c r="B54" i="58"/>
  <c r="C53" i="58"/>
  <c r="B53" i="58"/>
  <c r="C52" i="58"/>
  <c r="B52" i="58"/>
  <c r="C51" i="58"/>
  <c r="B51" i="58"/>
  <c r="C50" i="58"/>
  <c r="B50" i="58"/>
  <c r="C49" i="58"/>
  <c r="B49" i="58"/>
  <c r="C48" i="58"/>
  <c r="B48" i="58"/>
  <c r="C47" i="58"/>
  <c r="B47" i="58"/>
  <c r="C46" i="58"/>
  <c r="B46" i="58"/>
  <c r="C45" i="58"/>
  <c r="B45" i="58"/>
  <c r="C44" i="58"/>
  <c r="B44" i="58"/>
  <c r="C43" i="58"/>
  <c r="B43" i="58"/>
  <c r="C42" i="58"/>
  <c r="B42" i="58"/>
  <c r="C41" i="58"/>
  <c r="B41" i="58"/>
  <c r="C40" i="58"/>
  <c r="B40" i="58"/>
  <c r="C39" i="58"/>
  <c r="B39" i="58"/>
  <c r="C38" i="58"/>
  <c r="B38" i="58"/>
  <c r="C37" i="58"/>
  <c r="B37" i="58"/>
  <c r="C36" i="58"/>
  <c r="B36" i="58"/>
  <c r="C35" i="58"/>
  <c r="B35" i="58"/>
  <c r="C34" i="58"/>
  <c r="B34" i="58"/>
  <c r="C33" i="58"/>
  <c r="B33" i="58"/>
  <c r="C32" i="58"/>
  <c r="B32" i="58"/>
  <c r="C31" i="58"/>
  <c r="B31" i="58"/>
  <c r="C30" i="58"/>
  <c r="B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B23" i="58"/>
  <c r="C22" i="58"/>
  <c r="B22" i="58"/>
  <c r="C21" i="58"/>
  <c r="B21" i="58"/>
  <c r="C20" i="58"/>
  <c r="B20" i="58"/>
  <c r="C19" i="58"/>
  <c r="B19" i="58"/>
  <c r="C18" i="58"/>
  <c r="B18" i="58"/>
  <c r="C17" i="58"/>
  <c r="B17" i="58"/>
  <c r="C16" i="58"/>
  <c r="B16" i="58"/>
  <c r="C15" i="58"/>
  <c r="B15" i="58"/>
  <c r="C14" i="58"/>
  <c r="B14" i="58"/>
  <c r="C13" i="58"/>
  <c r="B13" i="58"/>
  <c r="C12" i="58"/>
  <c r="B12" i="58"/>
  <c r="C11" i="58"/>
  <c r="B11" i="58"/>
  <c r="C10" i="58"/>
  <c r="B10" i="58"/>
  <c r="C9" i="58"/>
  <c r="B9" i="58"/>
  <c r="C8" i="58"/>
  <c r="B8" i="58"/>
  <c r="C7" i="58"/>
  <c r="B7" i="58"/>
  <c r="C6" i="58"/>
  <c r="B6" i="58"/>
  <c r="C5" i="58"/>
  <c r="B5" i="58"/>
  <c r="C67" i="59"/>
  <c r="B67" i="59"/>
  <c r="C66" i="59"/>
  <c r="B66" i="59"/>
  <c r="C65" i="59"/>
  <c r="B65" i="59"/>
  <c r="C64" i="59"/>
  <c r="B64" i="59"/>
  <c r="C63" i="59"/>
  <c r="B63" i="59"/>
  <c r="C62" i="59"/>
  <c r="B62" i="59"/>
  <c r="C61" i="59"/>
  <c r="B61" i="59"/>
  <c r="C60" i="59"/>
  <c r="B60" i="59"/>
  <c r="C59" i="59"/>
  <c r="B59" i="59"/>
  <c r="C58" i="59"/>
  <c r="B58" i="59"/>
  <c r="C57" i="59"/>
  <c r="B57" i="59"/>
  <c r="C56" i="59"/>
  <c r="B56" i="59"/>
  <c r="C55" i="59"/>
  <c r="B55" i="59"/>
  <c r="C54" i="59"/>
  <c r="B54" i="59"/>
  <c r="C53" i="59"/>
  <c r="B53" i="59"/>
  <c r="C52" i="59"/>
  <c r="B52" i="59"/>
  <c r="C51" i="59"/>
  <c r="B51" i="59"/>
  <c r="C50" i="59"/>
  <c r="B50" i="59"/>
  <c r="C49" i="59"/>
  <c r="B49" i="59"/>
  <c r="C48" i="59"/>
  <c r="B48" i="59"/>
  <c r="C47" i="59"/>
  <c r="B47" i="59"/>
  <c r="C46" i="59"/>
  <c r="B46" i="59"/>
  <c r="C45" i="59"/>
  <c r="B45" i="59"/>
  <c r="C44" i="59"/>
  <c r="B44" i="59"/>
  <c r="C43" i="59"/>
  <c r="B43" i="59"/>
  <c r="C42" i="59"/>
  <c r="B42" i="59"/>
  <c r="C41" i="59"/>
  <c r="B41" i="59"/>
  <c r="C40" i="59"/>
  <c r="B40" i="59"/>
  <c r="C39" i="59"/>
  <c r="B39" i="59"/>
  <c r="C38" i="59"/>
  <c r="B38" i="59"/>
  <c r="C37" i="59"/>
  <c r="B37" i="59"/>
  <c r="C36" i="59"/>
  <c r="B36" i="59"/>
  <c r="C35" i="59"/>
  <c r="B35" i="59"/>
  <c r="C34" i="59"/>
  <c r="B34" i="59"/>
  <c r="C33" i="59"/>
  <c r="B33" i="59"/>
  <c r="C32" i="59"/>
  <c r="B32" i="59"/>
  <c r="C31" i="59"/>
  <c r="B31" i="59"/>
  <c r="C30" i="59"/>
  <c r="B30" i="59"/>
  <c r="C29" i="59"/>
  <c r="B29" i="59"/>
  <c r="C28" i="59"/>
  <c r="B28" i="59"/>
  <c r="C27" i="59"/>
  <c r="B27" i="59"/>
  <c r="C26" i="59"/>
  <c r="B26" i="59"/>
  <c r="C25" i="59"/>
  <c r="B25" i="59"/>
  <c r="C24" i="59"/>
  <c r="B24" i="59"/>
  <c r="C23" i="59"/>
  <c r="B23" i="59"/>
  <c r="C22" i="59"/>
  <c r="B22" i="59"/>
  <c r="C21" i="59"/>
  <c r="B21" i="59"/>
  <c r="C20" i="59"/>
  <c r="B20" i="59"/>
  <c r="C19" i="59"/>
  <c r="B19" i="59"/>
  <c r="C18" i="59"/>
  <c r="B18" i="59"/>
  <c r="C17" i="59"/>
  <c r="B17" i="59"/>
  <c r="C16" i="59"/>
  <c r="B16" i="59"/>
  <c r="C15" i="59"/>
  <c r="B15" i="59"/>
  <c r="C14" i="59"/>
  <c r="B14" i="59"/>
  <c r="C13" i="59"/>
  <c r="B13" i="59"/>
  <c r="C12" i="59"/>
  <c r="B12" i="59"/>
  <c r="C11" i="59"/>
  <c r="B11" i="59"/>
  <c r="C10" i="59"/>
  <c r="B10" i="59"/>
  <c r="C9" i="59"/>
  <c r="B9" i="59"/>
  <c r="C8" i="59"/>
  <c r="B8" i="59"/>
  <c r="C7" i="59"/>
  <c r="B7" i="59"/>
  <c r="C6" i="59"/>
  <c r="B6" i="59"/>
  <c r="C5" i="59"/>
  <c r="B5" i="59"/>
  <c r="C4" i="59"/>
  <c r="B4" i="59"/>
</calcChain>
</file>

<file path=xl/sharedStrings.xml><?xml version="1.0" encoding="utf-8"?>
<sst xmlns="http://schemas.openxmlformats.org/spreadsheetml/2006/main" count="23015" uniqueCount="813">
  <si>
    <t>兵庫県</t>
  </si>
  <si>
    <t>0～14歳</t>
    <rPh sb="4" eb="5">
      <t>サイ</t>
    </rPh>
    <phoneticPr fontId="1"/>
  </si>
  <si>
    <t>　</t>
    <phoneticPr fontId="1"/>
  </si>
  <si>
    <t>兵庫県への転出入(日本人）の推移</t>
    <rPh sb="0" eb="3">
      <t>ヒョウゴケン</t>
    </rPh>
    <rPh sb="5" eb="6">
      <t>テン</t>
    </rPh>
    <rPh sb="6" eb="8">
      <t>シュツニュウ</t>
    </rPh>
    <rPh sb="9" eb="12">
      <t>ニホンジン</t>
    </rPh>
    <rPh sb="14" eb="16">
      <t>スイイ</t>
    </rPh>
    <phoneticPr fontId="1"/>
  </si>
  <si>
    <t>総数</t>
    <rPh sb="0" eb="2">
      <t>ソウスウ</t>
    </rPh>
    <phoneticPr fontId="1"/>
  </si>
  <si>
    <t>(単位：人）</t>
    <rPh sb="1" eb="3">
      <t>タンイ</t>
    </rPh>
    <rPh sb="4" eb="5">
      <t>ニン</t>
    </rPh>
    <phoneticPr fontId="1"/>
  </si>
  <si>
    <t>項目</t>
    <rPh sb="0" eb="2">
      <t>コウモク</t>
    </rPh>
    <phoneticPr fontId="1"/>
  </si>
  <si>
    <t>転入超過</t>
    <rPh sb="0" eb="2">
      <t>テンニュウ</t>
    </rPh>
    <rPh sb="2" eb="4">
      <t>チョウカ</t>
    </rPh>
    <phoneticPr fontId="1"/>
  </si>
  <si>
    <t>うち</t>
    <phoneticPr fontId="1"/>
  </si>
  <si>
    <t>転入</t>
    <rPh sb="0" eb="2">
      <t>テンニュウ</t>
    </rPh>
    <phoneticPr fontId="1"/>
  </si>
  <si>
    <t>転出</t>
    <rPh sb="0" eb="2">
      <t>テンシュツ</t>
    </rPh>
    <phoneticPr fontId="1"/>
  </si>
  <si>
    <t>計</t>
    <rPh sb="0" eb="1">
      <t>ケイ</t>
    </rPh>
    <phoneticPr fontId="1"/>
  </si>
  <si>
    <t>東京圏</t>
  </si>
  <si>
    <t>名古屋圏</t>
    <rPh sb="0" eb="3">
      <t>ナゴヤ</t>
    </rPh>
    <rPh sb="3" eb="4">
      <t>ケン</t>
    </rPh>
    <phoneticPr fontId="7"/>
  </si>
  <si>
    <t>計</t>
    <rPh sb="0" eb="1">
      <t>ケイ</t>
    </rPh>
    <phoneticPr fontId="7"/>
  </si>
  <si>
    <t>昭和29年</t>
    <rPh sb="0" eb="2">
      <t>ショウワ</t>
    </rPh>
    <rPh sb="4" eb="5">
      <t>ネン</t>
    </rPh>
    <phoneticPr fontId="9"/>
  </si>
  <si>
    <t>昭和30年</t>
    <rPh sb="0" eb="2">
      <t>ショウワ</t>
    </rPh>
    <rPh sb="4" eb="5">
      <t>ネン</t>
    </rPh>
    <phoneticPr fontId="9"/>
  </si>
  <si>
    <t>昭和31年</t>
    <rPh sb="0" eb="2">
      <t>ショウワ</t>
    </rPh>
    <rPh sb="4" eb="5">
      <t>ネン</t>
    </rPh>
    <phoneticPr fontId="9"/>
  </si>
  <si>
    <t>昭和32年</t>
    <rPh sb="0" eb="2">
      <t>ショウワ</t>
    </rPh>
    <rPh sb="4" eb="5">
      <t>ネン</t>
    </rPh>
    <phoneticPr fontId="9"/>
  </si>
  <si>
    <t>昭和33年</t>
    <rPh sb="0" eb="2">
      <t>ショウワ</t>
    </rPh>
    <rPh sb="4" eb="5">
      <t>ネン</t>
    </rPh>
    <phoneticPr fontId="9"/>
  </si>
  <si>
    <t>昭和34年</t>
    <rPh sb="0" eb="2">
      <t>ショウワ</t>
    </rPh>
    <rPh sb="4" eb="5">
      <t>ネン</t>
    </rPh>
    <phoneticPr fontId="9"/>
  </si>
  <si>
    <t>昭和35年</t>
    <rPh sb="0" eb="2">
      <t>ショウワ</t>
    </rPh>
    <rPh sb="4" eb="5">
      <t>ネン</t>
    </rPh>
    <phoneticPr fontId="9"/>
  </si>
  <si>
    <t>昭和36年</t>
    <rPh sb="0" eb="2">
      <t>ショウワ</t>
    </rPh>
    <rPh sb="4" eb="5">
      <t>ネン</t>
    </rPh>
    <phoneticPr fontId="9"/>
  </si>
  <si>
    <t>昭和37年</t>
    <rPh sb="0" eb="2">
      <t>ショウワ</t>
    </rPh>
    <rPh sb="4" eb="5">
      <t>ネン</t>
    </rPh>
    <phoneticPr fontId="9"/>
  </si>
  <si>
    <t>昭和38年</t>
    <rPh sb="0" eb="2">
      <t>ショウワ</t>
    </rPh>
    <rPh sb="4" eb="5">
      <t>ネン</t>
    </rPh>
    <phoneticPr fontId="9"/>
  </si>
  <si>
    <t>昭和39年</t>
    <rPh sb="0" eb="2">
      <t>ショウワ</t>
    </rPh>
    <rPh sb="4" eb="5">
      <t>ネン</t>
    </rPh>
    <phoneticPr fontId="9"/>
  </si>
  <si>
    <t>昭和40年</t>
    <rPh sb="0" eb="2">
      <t>ショウワ</t>
    </rPh>
    <rPh sb="4" eb="5">
      <t>ネン</t>
    </rPh>
    <phoneticPr fontId="9"/>
  </si>
  <si>
    <t>昭和41年</t>
    <rPh sb="0" eb="2">
      <t>ショウワ</t>
    </rPh>
    <rPh sb="4" eb="5">
      <t>ネン</t>
    </rPh>
    <phoneticPr fontId="9"/>
  </si>
  <si>
    <t>昭和42年</t>
    <rPh sb="0" eb="2">
      <t>ショウワ</t>
    </rPh>
    <rPh sb="4" eb="5">
      <t>ネン</t>
    </rPh>
    <phoneticPr fontId="9"/>
  </si>
  <si>
    <t>昭和43年</t>
    <rPh sb="0" eb="2">
      <t>ショウワ</t>
    </rPh>
    <rPh sb="4" eb="5">
      <t>ネン</t>
    </rPh>
    <phoneticPr fontId="9"/>
  </si>
  <si>
    <t>昭和44年</t>
    <rPh sb="0" eb="2">
      <t>ショウワ</t>
    </rPh>
    <rPh sb="4" eb="5">
      <t>ネン</t>
    </rPh>
    <phoneticPr fontId="9"/>
  </si>
  <si>
    <t>昭和45年</t>
    <rPh sb="0" eb="2">
      <t>ショウワ</t>
    </rPh>
    <rPh sb="4" eb="5">
      <t>ネン</t>
    </rPh>
    <phoneticPr fontId="9"/>
  </si>
  <si>
    <t>昭和46年</t>
    <rPh sb="0" eb="2">
      <t>ショウワ</t>
    </rPh>
    <rPh sb="4" eb="5">
      <t>ネン</t>
    </rPh>
    <phoneticPr fontId="9"/>
  </si>
  <si>
    <t>昭和47年</t>
    <rPh sb="0" eb="2">
      <t>ショウワ</t>
    </rPh>
    <rPh sb="4" eb="5">
      <t>ネン</t>
    </rPh>
    <phoneticPr fontId="9"/>
  </si>
  <si>
    <t>昭和48年</t>
    <rPh sb="0" eb="2">
      <t>ショウワ</t>
    </rPh>
    <rPh sb="4" eb="5">
      <t>ネン</t>
    </rPh>
    <phoneticPr fontId="9"/>
  </si>
  <si>
    <t>昭和49年</t>
    <rPh sb="0" eb="2">
      <t>ショウワ</t>
    </rPh>
    <rPh sb="4" eb="5">
      <t>ネン</t>
    </rPh>
    <phoneticPr fontId="9"/>
  </si>
  <si>
    <t>昭和50年</t>
    <rPh sb="0" eb="2">
      <t>ショウワ</t>
    </rPh>
    <rPh sb="4" eb="5">
      <t>ネン</t>
    </rPh>
    <phoneticPr fontId="9"/>
  </si>
  <si>
    <t>昭和51年</t>
    <rPh sb="0" eb="2">
      <t>ショウワ</t>
    </rPh>
    <rPh sb="4" eb="5">
      <t>ネン</t>
    </rPh>
    <phoneticPr fontId="9"/>
  </si>
  <si>
    <t>昭和52年</t>
    <rPh sb="0" eb="2">
      <t>ショウワ</t>
    </rPh>
    <rPh sb="4" eb="5">
      <t>ネン</t>
    </rPh>
    <phoneticPr fontId="9"/>
  </si>
  <si>
    <t>昭和53年</t>
    <rPh sb="0" eb="2">
      <t>ショウワ</t>
    </rPh>
    <rPh sb="4" eb="5">
      <t>ネン</t>
    </rPh>
    <phoneticPr fontId="9"/>
  </si>
  <si>
    <t>昭和54年</t>
    <rPh sb="0" eb="2">
      <t>ショウワ</t>
    </rPh>
    <rPh sb="4" eb="5">
      <t>ネン</t>
    </rPh>
    <phoneticPr fontId="9"/>
  </si>
  <si>
    <t>昭和55年</t>
    <rPh sb="0" eb="2">
      <t>ショウワ</t>
    </rPh>
    <rPh sb="4" eb="5">
      <t>ネン</t>
    </rPh>
    <phoneticPr fontId="9"/>
  </si>
  <si>
    <t>昭和56年</t>
    <rPh sb="0" eb="2">
      <t>ショウワ</t>
    </rPh>
    <rPh sb="4" eb="5">
      <t>ネン</t>
    </rPh>
    <phoneticPr fontId="9"/>
  </si>
  <si>
    <t>昭和57年</t>
    <rPh sb="0" eb="2">
      <t>ショウワ</t>
    </rPh>
    <rPh sb="4" eb="5">
      <t>ネン</t>
    </rPh>
    <phoneticPr fontId="9"/>
  </si>
  <si>
    <t>昭和58年</t>
    <rPh sb="0" eb="2">
      <t>ショウワ</t>
    </rPh>
    <rPh sb="4" eb="5">
      <t>ネン</t>
    </rPh>
    <phoneticPr fontId="9"/>
  </si>
  <si>
    <t>昭和59年</t>
    <rPh sb="0" eb="2">
      <t>ショウワ</t>
    </rPh>
    <rPh sb="4" eb="5">
      <t>ネン</t>
    </rPh>
    <phoneticPr fontId="9"/>
  </si>
  <si>
    <t>昭和60年</t>
    <rPh sb="0" eb="2">
      <t>ショウワ</t>
    </rPh>
    <rPh sb="4" eb="5">
      <t>ネン</t>
    </rPh>
    <phoneticPr fontId="9"/>
  </si>
  <si>
    <t>昭和61年</t>
    <rPh sb="0" eb="2">
      <t>ショウワ</t>
    </rPh>
    <rPh sb="4" eb="5">
      <t>ネン</t>
    </rPh>
    <phoneticPr fontId="9"/>
  </si>
  <si>
    <t>昭和62年</t>
    <rPh sb="0" eb="2">
      <t>ショウワ</t>
    </rPh>
    <rPh sb="4" eb="5">
      <t>ネン</t>
    </rPh>
    <phoneticPr fontId="9"/>
  </si>
  <si>
    <t>昭和63年</t>
    <rPh sb="0" eb="2">
      <t>ショウワ</t>
    </rPh>
    <rPh sb="4" eb="5">
      <t>ネン</t>
    </rPh>
    <phoneticPr fontId="9"/>
  </si>
  <si>
    <t>平成元年</t>
    <rPh sb="0" eb="2">
      <t>ヘイセイ</t>
    </rPh>
    <rPh sb="2" eb="4">
      <t>ガンネン</t>
    </rPh>
    <phoneticPr fontId="9"/>
  </si>
  <si>
    <t>平成２年</t>
    <rPh sb="0" eb="2">
      <t>ヘイセイ</t>
    </rPh>
    <rPh sb="3" eb="4">
      <t>ネン</t>
    </rPh>
    <phoneticPr fontId="9"/>
  </si>
  <si>
    <t>平成３年</t>
    <rPh sb="0" eb="2">
      <t>ヘイセイ</t>
    </rPh>
    <rPh sb="3" eb="4">
      <t>ネン</t>
    </rPh>
    <phoneticPr fontId="9"/>
  </si>
  <si>
    <t>平成４年</t>
    <rPh sb="0" eb="2">
      <t>ヘイセイ</t>
    </rPh>
    <rPh sb="3" eb="4">
      <t>ネン</t>
    </rPh>
    <phoneticPr fontId="9"/>
  </si>
  <si>
    <t>平成５年</t>
    <rPh sb="0" eb="2">
      <t>ヘイセイ</t>
    </rPh>
    <rPh sb="3" eb="4">
      <t>ネン</t>
    </rPh>
    <phoneticPr fontId="9"/>
  </si>
  <si>
    <t>平成６年</t>
    <rPh sb="0" eb="2">
      <t>ヘイセイ</t>
    </rPh>
    <rPh sb="3" eb="4">
      <t>ネン</t>
    </rPh>
    <phoneticPr fontId="9"/>
  </si>
  <si>
    <t>平成７年</t>
    <rPh sb="0" eb="2">
      <t>ヘイセイ</t>
    </rPh>
    <rPh sb="3" eb="4">
      <t>ネン</t>
    </rPh>
    <phoneticPr fontId="9"/>
  </si>
  <si>
    <t>平成８年</t>
    <rPh sb="0" eb="2">
      <t>ヘイセイ</t>
    </rPh>
    <phoneticPr fontId="9"/>
  </si>
  <si>
    <t>平成９年</t>
    <rPh sb="0" eb="2">
      <t>ヘイセイ</t>
    </rPh>
    <phoneticPr fontId="9"/>
  </si>
  <si>
    <t>平成10年</t>
    <rPh sb="0" eb="2">
      <t>ヘイセイ</t>
    </rPh>
    <phoneticPr fontId="9"/>
  </si>
  <si>
    <t>平成11年</t>
    <rPh sb="0" eb="2">
      <t>ヘイセイ</t>
    </rPh>
    <phoneticPr fontId="9"/>
  </si>
  <si>
    <t>平成12年</t>
    <rPh sb="0" eb="2">
      <t>ヘイセイ</t>
    </rPh>
    <phoneticPr fontId="9"/>
  </si>
  <si>
    <t>平成13年</t>
    <rPh sb="0" eb="2">
      <t>ヘイセイ</t>
    </rPh>
    <phoneticPr fontId="9"/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</si>
  <si>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</si>
  <si>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</si>
  <si>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</si>
  <si>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</si>
  <si>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</si>
  <si>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</si>
  <si>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</si>
  <si>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</si>
  <si>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  <rPh sb="0" eb="2">
      <t>ヘイセイ</t>
    </rPh>
    <rPh sb="4" eb="5">
      <t>ネン</t>
    </rPh>
    <phoneticPr fontId="9"/>
  </si>
  <si>
    <t>平成23年</t>
    <rPh sb="0" eb="2">
      <t>ヘイセイ</t>
    </rPh>
    <rPh sb="4" eb="5">
      <t>ネン</t>
    </rPh>
    <phoneticPr fontId="9"/>
  </si>
  <si>
    <t>平成24年</t>
    <rPh sb="0" eb="2">
      <t>ヘイセイ</t>
    </rPh>
    <rPh sb="4" eb="5">
      <t>ネン</t>
    </rPh>
    <phoneticPr fontId="1"/>
  </si>
  <si>
    <t>平成25年</t>
    <rPh sb="0" eb="2">
      <t>ヘイセイ</t>
    </rPh>
    <rPh sb="4" eb="5">
      <t>ネン</t>
    </rPh>
    <phoneticPr fontId="1"/>
  </si>
  <si>
    <t>平成26年</t>
    <rPh sb="0" eb="2">
      <t>ヘイセイ</t>
    </rPh>
    <rPh sb="4" eb="5">
      <t>ネン</t>
    </rPh>
    <phoneticPr fontId="1"/>
  </si>
  <si>
    <t>（資料）総務省「住民基本台帳人口移動報告」</t>
    <rPh sb="14" eb="16">
      <t>ジンコウ</t>
    </rPh>
    <phoneticPr fontId="7"/>
  </si>
  <si>
    <t>東京圏</t>
    <rPh sb="0" eb="2">
      <t>トウキョウ</t>
    </rPh>
    <rPh sb="2" eb="3">
      <t>ケン</t>
    </rPh>
    <phoneticPr fontId="1"/>
  </si>
  <si>
    <t>00</t>
    <phoneticPr fontId="1"/>
  </si>
  <si>
    <t>00</t>
    <phoneticPr fontId="1"/>
  </si>
  <si>
    <t>01</t>
    <phoneticPr fontId="1"/>
  </si>
  <si>
    <t>01</t>
    <phoneticPr fontId="1"/>
  </si>
  <si>
    <t>02</t>
    <phoneticPr fontId="1"/>
  </si>
  <si>
    <t>02</t>
    <phoneticPr fontId="1"/>
  </si>
  <si>
    <t>03</t>
    <phoneticPr fontId="1"/>
  </si>
  <si>
    <t>03</t>
    <phoneticPr fontId="1"/>
  </si>
  <si>
    <t>04</t>
    <phoneticPr fontId="1"/>
  </si>
  <si>
    <t>04</t>
    <phoneticPr fontId="1"/>
  </si>
  <si>
    <t>05</t>
    <phoneticPr fontId="1"/>
  </si>
  <si>
    <t>05</t>
    <phoneticPr fontId="1"/>
  </si>
  <si>
    <t>06</t>
    <phoneticPr fontId="1"/>
  </si>
  <si>
    <t>06</t>
    <phoneticPr fontId="1"/>
  </si>
  <si>
    <t>07</t>
    <phoneticPr fontId="1"/>
  </si>
  <si>
    <t>07</t>
    <phoneticPr fontId="1"/>
  </si>
  <si>
    <t>08</t>
    <phoneticPr fontId="1"/>
  </si>
  <si>
    <t>08</t>
    <phoneticPr fontId="1"/>
  </si>
  <si>
    <t>09</t>
    <phoneticPr fontId="1"/>
  </si>
  <si>
    <t>09</t>
    <phoneticPr fontId="1"/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</si>
  <si>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</si>
  <si>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</si>
  <si>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</si>
  <si>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</si>
  <si>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</si>
  <si>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</si>
  <si>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</si>
  <si>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</si>
  <si>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</si>
  <si>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</si>
  <si>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兵庫県</t>
    <rPh sb="0" eb="3">
      <t>ヒョウゴケン</t>
    </rPh>
    <phoneticPr fontId="1"/>
  </si>
  <si>
    <t>対東京圏</t>
    <rPh sb="0" eb="1">
      <t>タイ</t>
    </rPh>
    <rPh sb="1" eb="3">
      <t>トウキョウ</t>
    </rPh>
    <rPh sb="3" eb="4">
      <t>ケン</t>
    </rPh>
    <phoneticPr fontId="1"/>
  </si>
  <si>
    <t>対名古屋圏</t>
    <rPh sb="0" eb="1">
      <t>タイ</t>
    </rPh>
    <rPh sb="1" eb="4">
      <t>ナゴヤ</t>
    </rPh>
    <rPh sb="4" eb="5">
      <t>ケン</t>
    </rPh>
    <phoneticPr fontId="1"/>
  </si>
  <si>
    <t>04</t>
    <phoneticPr fontId="1"/>
  </si>
  <si>
    <t>05</t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</si>
  <si>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</si>
  <si>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</si>
  <si>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</si>
  <si>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</si>
  <si>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（単位：人）</t>
    <rPh sb="1" eb="3">
      <t>タンイ</t>
    </rPh>
    <rPh sb="4" eb="5">
      <t>ニン</t>
    </rPh>
    <phoneticPr fontId="7"/>
  </si>
  <si>
    <t>都道府県</t>
    <phoneticPr fontId="1"/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</si>
  <si>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</si>
  <si>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</si>
  <si>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</si>
  <si>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</si>
  <si>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</si>
  <si>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</si>
  <si>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</si>
  <si>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</si>
  <si>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</si>
  <si>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</si>
  <si>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</si>
  <si>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</si>
  <si>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</si>
  <si>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</si>
  <si>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</si>
  <si>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</si>
  <si>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</si>
  <si>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</si>
  <si>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</si>
  <si>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</si>
  <si>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</si>
  <si>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</si>
  <si>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</si>
  <si>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</si>
  <si>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</si>
  <si>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</si>
  <si>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</si>
  <si>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</si>
  <si>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</si>
  <si>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</si>
  <si>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</si>
  <si>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</si>
  <si>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</si>
  <si>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</si>
  <si>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</si>
  <si>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</si>
  <si>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</si>
  <si>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</si>
  <si>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</si>
  <si>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</si>
  <si>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</si>
  <si>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</si>
  <si>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</si>
  <si>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</si>
  <si>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</si>
  <si>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</si>
  <si>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</si>
  <si>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</si>
  <si>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</si>
  <si>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</si>
  <si>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</si>
  <si>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</si>
  <si>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</si>
  <si>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</si>
  <si>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</si>
  <si>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</si>
  <si>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</si>
  <si>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</si>
  <si>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  <phoneticPr fontId="1"/>
  </si>
  <si>
    <t>2013</t>
    <phoneticPr fontId="1"/>
  </si>
  <si>
    <t>2014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</si>
  <si>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</si>
  <si>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</si>
  <si>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</si>
  <si>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</si>
  <si>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</si>
  <si>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</si>
  <si>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</si>
  <si>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</si>
  <si>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</si>
  <si>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</si>
  <si>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</si>
  <si>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</si>
  <si>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</si>
  <si>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</si>
  <si>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</si>
  <si>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</si>
  <si>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</si>
  <si>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</si>
  <si>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</si>
  <si>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</si>
  <si>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</si>
  <si>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</si>
  <si>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</si>
  <si>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</si>
  <si>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</si>
  <si>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</si>
  <si>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</si>
  <si>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</si>
  <si>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</si>
  <si>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</si>
  <si>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</si>
  <si>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</si>
  <si>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</si>
  <si>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</si>
  <si>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</si>
  <si>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</si>
  <si>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</si>
  <si>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</si>
  <si>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</si>
  <si>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</si>
  <si>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</si>
  <si>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</si>
  <si>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</si>
  <si>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</si>
  <si>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</si>
  <si>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</si>
  <si>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-</t>
  </si>
  <si>
    <t>　</t>
    <phoneticPr fontId="9"/>
  </si>
  <si>
    <t>地域</t>
    <rPh sb="0" eb="2">
      <t>チイキ</t>
    </rPh>
    <phoneticPr fontId="1"/>
  </si>
  <si>
    <t>昭和29年
1954</t>
    <rPh sb="0" eb="2">
      <t>ショウワ</t>
    </rPh>
    <rPh sb="4" eb="5">
      <t>ネン</t>
    </rPh>
    <phoneticPr fontId="12"/>
  </si>
  <si>
    <t>昭和30年
1955</t>
    <rPh sb="0" eb="2">
      <t>ショウワ</t>
    </rPh>
    <rPh sb="4" eb="5">
      <t>ネン</t>
    </rPh>
    <phoneticPr fontId="12"/>
  </si>
  <si>
    <t>昭和31年
1956</t>
    <rPh sb="0" eb="2">
      <t>ショウワ</t>
    </rPh>
    <rPh sb="4" eb="5">
      <t>ネン</t>
    </rPh>
    <phoneticPr fontId="12"/>
  </si>
  <si>
    <t>昭和32年
1957</t>
    <rPh sb="0" eb="2">
      <t>ショウワ</t>
    </rPh>
    <rPh sb="4" eb="5">
      <t>ネン</t>
    </rPh>
    <phoneticPr fontId="12"/>
  </si>
  <si>
    <t>昭和33年
1958</t>
    <rPh sb="0" eb="2">
      <t>ショウワ</t>
    </rPh>
    <rPh sb="4" eb="5">
      <t>ネン</t>
    </rPh>
    <phoneticPr fontId="12"/>
  </si>
  <si>
    <t>昭和34年
1959</t>
    <rPh sb="0" eb="2">
      <t>ショウワ</t>
    </rPh>
    <rPh sb="4" eb="5">
      <t>ネン</t>
    </rPh>
    <phoneticPr fontId="12"/>
  </si>
  <si>
    <t>昭和35年
1960</t>
    <rPh sb="0" eb="2">
      <t>ショウワ</t>
    </rPh>
    <rPh sb="4" eb="5">
      <t>ネン</t>
    </rPh>
    <phoneticPr fontId="12"/>
  </si>
  <si>
    <t>昭和36年
1961</t>
    <rPh sb="0" eb="2">
      <t>ショウワ</t>
    </rPh>
    <rPh sb="4" eb="5">
      <t>ネン</t>
    </rPh>
    <phoneticPr fontId="12"/>
  </si>
  <si>
    <t>昭和37年
1962</t>
    <rPh sb="0" eb="2">
      <t>ショウワ</t>
    </rPh>
    <rPh sb="4" eb="5">
      <t>ネン</t>
    </rPh>
    <phoneticPr fontId="12"/>
  </si>
  <si>
    <t>昭和38年
1963</t>
    <rPh sb="0" eb="2">
      <t>ショウワ</t>
    </rPh>
    <rPh sb="4" eb="5">
      <t>ネン</t>
    </rPh>
    <phoneticPr fontId="12"/>
  </si>
  <si>
    <t>昭和39年
1964</t>
    <rPh sb="0" eb="2">
      <t>ショウワ</t>
    </rPh>
    <rPh sb="4" eb="5">
      <t>ネン</t>
    </rPh>
    <phoneticPr fontId="12"/>
  </si>
  <si>
    <t>昭和40年
1965</t>
    <rPh sb="0" eb="2">
      <t>ショウワ</t>
    </rPh>
    <rPh sb="4" eb="5">
      <t>ネン</t>
    </rPh>
    <phoneticPr fontId="12"/>
  </si>
  <si>
    <t>昭和41年
1966</t>
    <rPh sb="0" eb="2">
      <t>ショウワ</t>
    </rPh>
    <rPh sb="4" eb="5">
      <t>ネン</t>
    </rPh>
    <phoneticPr fontId="12"/>
  </si>
  <si>
    <t>昭和42年
1967</t>
    <rPh sb="0" eb="2">
      <t>ショウワ</t>
    </rPh>
    <rPh sb="4" eb="5">
      <t>ネン</t>
    </rPh>
    <phoneticPr fontId="12"/>
  </si>
  <si>
    <t>昭和43年
1968</t>
    <rPh sb="0" eb="2">
      <t>ショウワ</t>
    </rPh>
    <rPh sb="4" eb="5">
      <t>ネン</t>
    </rPh>
    <phoneticPr fontId="12"/>
  </si>
  <si>
    <t>昭和44年
1969</t>
    <rPh sb="0" eb="2">
      <t>ショウワ</t>
    </rPh>
    <rPh sb="4" eb="5">
      <t>ネン</t>
    </rPh>
    <phoneticPr fontId="12"/>
  </si>
  <si>
    <t>昭和45年
1970</t>
    <rPh sb="0" eb="2">
      <t>ショウワ</t>
    </rPh>
    <rPh sb="4" eb="5">
      <t>ネン</t>
    </rPh>
    <phoneticPr fontId="12"/>
  </si>
  <si>
    <t>昭和46年
1971</t>
    <rPh sb="0" eb="2">
      <t>ショウワ</t>
    </rPh>
    <rPh sb="4" eb="5">
      <t>ネン</t>
    </rPh>
    <phoneticPr fontId="12"/>
  </si>
  <si>
    <t>昭和47年
1972</t>
    <rPh sb="0" eb="2">
      <t>ショウワ</t>
    </rPh>
    <rPh sb="4" eb="5">
      <t>ネン</t>
    </rPh>
    <phoneticPr fontId="12"/>
  </si>
  <si>
    <t>昭和48年
1973</t>
    <rPh sb="0" eb="2">
      <t>ショウワ</t>
    </rPh>
    <rPh sb="4" eb="5">
      <t>ネン</t>
    </rPh>
    <phoneticPr fontId="12"/>
  </si>
  <si>
    <t>昭和49年
1974</t>
    <rPh sb="0" eb="2">
      <t>ショウワ</t>
    </rPh>
    <rPh sb="4" eb="5">
      <t>ネン</t>
    </rPh>
    <phoneticPr fontId="12"/>
  </si>
  <si>
    <t>昭和50年
1975</t>
    <rPh sb="0" eb="2">
      <t>ショウワ</t>
    </rPh>
    <rPh sb="4" eb="5">
      <t>ネン</t>
    </rPh>
    <phoneticPr fontId="12"/>
  </si>
  <si>
    <t>昭和51年
1976</t>
    <rPh sb="0" eb="2">
      <t>ショウワ</t>
    </rPh>
    <rPh sb="4" eb="5">
      <t>ネン</t>
    </rPh>
    <phoneticPr fontId="12"/>
  </si>
  <si>
    <t>昭和52年
1977</t>
    <rPh sb="0" eb="2">
      <t>ショウワ</t>
    </rPh>
    <rPh sb="4" eb="5">
      <t>ネン</t>
    </rPh>
    <phoneticPr fontId="12"/>
  </si>
  <si>
    <t>昭和53年
1978</t>
    <rPh sb="0" eb="2">
      <t>ショウワ</t>
    </rPh>
    <rPh sb="4" eb="5">
      <t>ネン</t>
    </rPh>
    <phoneticPr fontId="12"/>
  </si>
  <si>
    <t>昭和54年
1979</t>
    <rPh sb="0" eb="2">
      <t>ショウワ</t>
    </rPh>
    <rPh sb="4" eb="5">
      <t>ネン</t>
    </rPh>
    <phoneticPr fontId="12"/>
  </si>
  <si>
    <t>昭和55年
1980</t>
    <rPh sb="0" eb="2">
      <t>ショウワ</t>
    </rPh>
    <rPh sb="4" eb="5">
      <t>ネン</t>
    </rPh>
    <phoneticPr fontId="12"/>
  </si>
  <si>
    <t>昭和56年
1981</t>
    <rPh sb="0" eb="2">
      <t>ショウワ</t>
    </rPh>
    <rPh sb="4" eb="5">
      <t>ネン</t>
    </rPh>
    <phoneticPr fontId="12"/>
  </si>
  <si>
    <t>昭和57年
1982</t>
    <rPh sb="0" eb="2">
      <t>ショウワ</t>
    </rPh>
    <rPh sb="4" eb="5">
      <t>ネン</t>
    </rPh>
    <phoneticPr fontId="12"/>
  </si>
  <si>
    <t>昭和58年
1983</t>
    <rPh sb="0" eb="2">
      <t>ショウワ</t>
    </rPh>
    <rPh sb="4" eb="5">
      <t>ネン</t>
    </rPh>
    <phoneticPr fontId="12"/>
  </si>
  <si>
    <t>昭和59年
1984</t>
    <rPh sb="0" eb="2">
      <t>ショウワ</t>
    </rPh>
    <rPh sb="4" eb="5">
      <t>ネン</t>
    </rPh>
    <phoneticPr fontId="12"/>
  </si>
  <si>
    <t>昭和60年
1985</t>
    <rPh sb="0" eb="2">
      <t>ショウワ</t>
    </rPh>
    <rPh sb="4" eb="5">
      <t>ネン</t>
    </rPh>
    <phoneticPr fontId="12"/>
  </si>
  <si>
    <t>昭和61年
1986</t>
    <rPh sb="0" eb="2">
      <t>ショウワ</t>
    </rPh>
    <rPh sb="4" eb="5">
      <t>ネン</t>
    </rPh>
    <phoneticPr fontId="12"/>
  </si>
  <si>
    <t>昭和62年
1987</t>
    <rPh sb="0" eb="2">
      <t>ショウワ</t>
    </rPh>
    <rPh sb="4" eb="5">
      <t>ネン</t>
    </rPh>
    <phoneticPr fontId="12"/>
  </si>
  <si>
    <t>昭和63年
1988</t>
    <rPh sb="0" eb="2">
      <t>ショウワ</t>
    </rPh>
    <rPh sb="4" eb="5">
      <t>ネン</t>
    </rPh>
    <phoneticPr fontId="12"/>
  </si>
  <si>
    <t>平成元年
1989</t>
    <rPh sb="0" eb="2">
      <t>ヘイセイ</t>
    </rPh>
    <rPh sb="2" eb="4">
      <t>ガンネン</t>
    </rPh>
    <phoneticPr fontId="12"/>
  </si>
  <si>
    <t>平成２年
1990</t>
    <rPh sb="0" eb="2">
      <t>ヘイセイ</t>
    </rPh>
    <rPh sb="3" eb="4">
      <t>ネン</t>
    </rPh>
    <phoneticPr fontId="12"/>
  </si>
  <si>
    <t>平成３年
1991</t>
    <rPh sb="0" eb="2">
      <t>ヘイセイ</t>
    </rPh>
    <rPh sb="3" eb="4">
      <t>ネン</t>
    </rPh>
    <phoneticPr fontId="12"/>
  </si>
  <si>
    <t>平成４年
1992</t>
    <rPh sb="0" eb="2">
      <t>ヘイセイ</t>
    </rPh>
    <rPh sb="3" eb="4">
      <t>ネン</t>
    </rPh>
    <phoneticPr fontId="12"/>
  </si>
  <si>
    <t>平成５年
1993</t>
    <rPh sb="0" eb="2">
      <t>ヘイセイ</t>
    </rPh>
    <rPh sb="3" eb="4">
      <t>ネン</t>
    </rPh>
    <phoneticPr fontId="12"/>
  </si>
  <si>
    <t>平成６年
1994</t>
    <rPh sb="0" eb="2">
      <t>ヘイセイ</t>
    </rPh>
    <rPh sb="3" eb="4">
      <t>ネン</t>
    </rPh>
    <phoneticPr fontId="12"/>
  </si>
  <si>
    <t>平成７年
1995</t>
    <rPh sb="0" eb="2">
      <t>ヘイセイ</t>
    </rPh>
    <rPh sb="3" eb="4">
      <t>ネン</t>
    </rPh>
    <phoneticPr fontId="12"/>
  </si>
  <si>
    <t>平成８年
1996</t>
    <rPh sb="0" eb="2">
      <t>ヘイセイ</t>
    </rPh>
    <rPh sb="3" eb="4">
      <t>ネン</t>
    </rPh>
    <phoneticPr fontId="12"/>
  </si>
  <si>
    <t>平成９年
1997</t>
    <rPh sb="0" eb="2">
      <t>ヘイセイ</t>
    </rPh>
    <rPh sb="3" eb="4">
      <t>ネン</t>
    </rPh>
    <phoneticPr fontId="12"/>
  </si>
  <si>
    <t>平10年
1998</t>
    <rPh sb="0" eb="1">
      <t>ヒラ</t>
    </rPh>
    <rPh sb="3" eb="4">
      <t>ネン</t>
    </rPh>
    <phoneticPr fontId="12"/>
  </si>
  <si>
    <t>平成11年
1999</t>
    <rPh sb="0" eb="2">
      <t>ヘイセイ</t>
    </rPh>
    <rPh sb="4" eb="5">
      <t>ネン</t>
    </rPh>
    <phoneticPr fontId="12"/>
  </si>
  <si>
    <t>平成12年
2000</t>
    <rPh sb="0" eb="2">
      <t>ヘイセイ</t>
    </rPh>
    <rPh sb="4" eb="5">
      <t>ネン</t>
    </rPh>
    <phoneticPr fontId="12"/>
  </si>
  <si>
    <t>平成13年
2001</t>
    <rPh sb="0" eb="2">
      <t>ヘイセイ</t>
    </rPh>
    <rPh sb="4" eb="5">
      <t>ネン</t>
    </rPh>
    <phoneticPr fontId="12"/>
  </si>
  <si>
    <t>平成14年
2002</t>
    <rPh sb="0" eb="2">
      <t>ヘイセイ</t>
    </rPh>
    <rPh sb="4" eb="5">
      <t>ネン</t>
    </rPh>
    <phoneticPr fontId="12"/>
  </si>
  <si>
    <t>平成15年
2003</t>
    <rPh sb="0" eb="2">
      <t>ヘイセイ</t>
    </rPh>
    <rPh sb="4" eb="5">
      <t>ネン</t>
    </rPh>
    <phoneticPr fontId="12"/>
  </si>
  <si>
    <t>平成16年
2004</t>
    <rPh sb="0" eb="2">
      <t>ヘイセイ</t>
    </rPh>
    <rPh sb="4" eb="5">
      <t>ネン</t>
    </rPh>
    <phoneticPr fontId="12"/>
  </si>
  <si>
    <t>平成17年
2005</t>
    <rPh sb="0" eb="2">
      <t>ヘイセイ</t>
    </rPh>
    <rPh sb="4" eb="5">
      <t>ネン</t>
    </rPh>
    <phoneticPr fontId="12"/>
  </si>
  <si>
    <t>平成18年
2006</t>
    <rPh sb="0" eb="2">
      <t>ヘイセイ</t>
    </rPh>
    <rPh sb="4" eb="5">
      <t>ネン</t>
    </rPh>
    <phoneticPr fontId="12"/>
  </si>
  <si>
    <t>平成19年
2007</t>
    <rPh sb="0" eb="2">
      <t>ヘイセイ</t>
    </rPh>
    <rPh sb="4" eb="5">
      <t>ネン</t>
    </rPh>
    <phoneticPr fontId="12"/>
  </si>
  <si>
    <t>平成20年
2008</t>
    <rPh sb="0" eb="2">
      <t>ヘイセイ</t>
    </rPh>
    <rPh sb="4" eb="5">
      <t>ネン</t>
    </rPh>
    <phoneticPr fontId="12"/>
  </si>
  <si>
    <t>平成21年
2009</t>
    <rPh sb="0" eb="2">
      <t>ヘイセイ</t>
    </rPh>
    <rPh sb="4" eb="5">
      <t>ネン</t>
    </rPh>
    <phoneticPr fontId="12"/>
  </si>
  <si>
    <t>平成22年
2010</t>
    <rPh sb="0" eb="2">
      <t>ヘイセイ</t>
    </rPh>
    <rPh sb="4" eb="5">
      <t>ネン</t>
    </rPh>
    <phoneticPr fontId="12"/>
  </si>
  <si>
    <t>平成23年
2011</t>
    <rPh sb="0" eb="2">
      <t>ヘイセイ</t>
    </rPh>
    <rPh sb="4" eb="5">
      <t>ネン</t>
    </rPh>
    <phoneticPr fontId="12"/>
  </si>
  <si>
    <t>平成24年
2012</t>
    <rPh sb="0" eb="2">
      <t>ヘイセイ</t>
    </rPh>
    <rPh sb="4" eb="5">
      <t>ネン</t>
    </rPh>
    <phoneticPr fontId="12"/>
  </si>
  <si>
    <t>平成25年
2013</t>
    <rPh sb="0" eb="2">
      <t>ヘイセイ</t>
    </rPh>
    <rPh sb="4" eb="5">
      <t>ネン</t>
    </rPh>
    <phoneticPr fontId="12"/>
  </si>
  <si>
    <t>平成26年
2014</t>
    <rPh sb="0" eb="2">
      <t>ヘイセイ</t>
    </rPh>
    <rPh sb="4" eb="5">
      <t>ネン</t>
    </rPh>
    <phoneticPr fontId="12"/>
  </si>
  <si>
    <t>北海道</t>
    <rPh sb="0" eb="3">
      <t>ホッカイドウ</t>
    </rPh>
    <phoneticPr fontId="1"/>
  </si>
  <si>
    <t>東北</t>
    <rPh sb="0" eb="2">
      <t>トウホク</t>
    </rPh>
    <phoneticPr fontId="7"/>
  </si>
  <si>
    <t>関東</t>
    <rPh sb="0" eb="2">
      <t>カントウ</t>
    </rPh>
    <phoneticPr fontId="7"/>
  </si>
  <si>
    <t>中部</t>
    <rPh sb="0" eb="2">
      <t>チュウブ</t>
    </rPh>
    <phoneticPr fontId="7"/>
  </si>
  <si>
    <t>近畿</t>
    <rPh sb="0" eb="2">
      <t>キンキ</t>
    </rPh>
    <phoneticPr fontId="7"/>
  </si>
  <si>
    <t>中国</t>
    <rPh sb="0" eb="2">
      <t>チュウゴク</t>
    </rPh>
    <phoneticPr fontId="7"/>
  </si>
  <si>
    <t>四国</t>
    <rPh sb="0" eb="2">
      <t>シコク</t>
    </rPh>
    <phoneticPr fontId="7"/>
  </si>
  <si>
    <t>九州・沖縄</t>
    <rPh sb="0" eb="2">
      <t>キュウシュウ</t>
    </rPh>
    <rPh sb="3" eb="5">
      <t>オキナワ</t>
    </rPh>
    <phoneticPr fontId="7"/>
  </si>
  <si>
    <t>全　国</t>
    <rPh sb="0" eb="1">
      <t>ゼン</t>
    </rPh>
    <rPh sb="2" eb="3">
      <t>クニ</t>
    </rPh>
    <phoneticPr fontId="1"/>
  </si>
  <si>
    <t>－</t>
  </si>
  <si>
    <t>地域</t>
    <rPh sb="0" eb="1">
      <t>チイキ</t>
    </rPh>
    <phoneticPr fontId="1"/>
  </si>
  <si>
    <t>兵庫県からの転出者数</t>
    <rPh sb="7" eb="8">
      <t>デ</t>
    </rPh>
    <phoneticPr fontId="1"/>
  </si>
  <si>
    <t>兵庫県における年齢区分別転入超過(日本人）の状況</t>
    <rPh sb="0" eb="3">
      <t>ヒョウゴケン</t>
    </rPh>
    <rPh sb="7" eb="9">
      <t>ネンレイ</t>
    </rPh>
    <rPh sb="9" eb="11">
      <t>クブン</t>
    </rPh>
    <rPh sb="11" eb="12">
      <t>ベツ</t>
    </rPh>
    <rPh sb="12" eb="14">
      <t>テンニュウ</t>
    </rPh>
    <rPh sb="14" eb="16">
      <t>チョウカ</t>
    </rPh>
    <rPh sb="17" eb="20">
      <t>ニホンジン</t>
    </rPh>
    <rPh sb="22" eb="24">
      <t>ジョウキョウ</t>
    </rPh>
    <phoneticPr fontId="7"/>
  </si>
  <si>
    <t>表３　兵庫県における年齢区分別転入(日本人）の状況</t>
    <rPh sb="0" eb="1">
      <t>ヒョウ</t>
    </rPh>
    <rPh sb="3" eb="6">
      <t>ヒョウゴケン</t>
    </rPh>
    <rPh sb="10" eb="12">
      <t>ネンレイ</t>
    </rPh>
    <rPh sb="12" eb="14">
      <t>クブン</t>
    </rPh>
    <rPh sb="14" eb="15">
      <t>ベツ</t>
    </rPh>
    <rPh sb="15" eb="17">
      <t>テンニュウ</t>
    </rPh>
    <rPh sb="18" eb="21">
      <t>ニホンジン</t>
    </rPh>
    <rPh sb="23" eb="25">
      <t>ジョウキョウ</t>
    </rPh>
    <phoneticPr fontId="7"/>
  </si>
  <si>
    <t>表３　兵庫県における年齢区分別転出(日本人）の状況</t>
    <rPh sb="0" eb="1">
      <t>ヒョウ</t>
    </rPh>
    <rPh sb="3" eb="6">
      <t>ヒョウゴケン</t>
    </rPh>
    <rPh sb="10" eb="12">
      <t>ネンレイ</t>
    </rPh>
    <rPh sb="12" eb="14">
      <t>クブン</t>
    </rPh>
    <rPh sb="14" eb="15">
      <t>ベツ</t>
    </rPh>
    <rPh sb="15" eb="17">
      <t>テンシュツ</t>
    </rPh>
    <rPh sb="18" eb="21">
      <t>ニホンジン</t>
    </rPh>
    <rPh sb="23" eb="25">
      <t>ジョウキョウ</t>
    </rPh>
    <phoneticPr fontId="7"/>
  </si>
  <si>
    <t xml:space="preserve"> 総 数</t>
    <rPh sb="1" eb="2">
      <t>ソウ</t>
    </rPh>
    <rPh sb="3" eb="4">
      <t>スウ</t>
    </rPh>
    <phoneticPr fontId="12"/>
  </si>
  <si>
    <t>15～19歳</t>
    <rPh sb="5" eb="6">
      <t>サイ</t>
    </rPh>
    <phoneticPr fontId="1"/>
  </si>
  <si>
    <t>20～24歳</t>
    <rPh sb="5" eb="6">
      <t>サイ</t>
    </rPh>
    <phoneticPr fontId="1"/>
  </si>
  <si>
    <t>25～29歳</t>
    <rPh sb="5" eb="6">
      <t>サイ</t>
    </rPh>
    <phoneticPr fontId="1"/>
  </si>
  <si>
    <t>30～39歳</t>
    <rPh sb="5" eb="6">
      <t>サイ</t>
    </rPh>
    <phoneticPr fontId="1"/>
  </si>
  <si>
    <t>40～49歳</t>
    <rPh sb="5" eb="6">
      <t>サイ</t>
    </rPh>
    <phoneticPr fontId="1"/>
  </si>
  <si>
    <t>50～59歳</t>
    <rPh sb="5" eb="6">
      <t>サイ</t>
    </rPh>
    <phoneticPr fontId="1"/>
  </si>
  <si>
    <t>60～69歳</t>
    <rPh sb="5" eb="6">
      <t>サイ</t>
    </rPh>
    <phoneticPr fontId="1"/>
  </si>
  <si>
    <t>70～79歳</t>
    <rPh sb="5" eb="6">
      <t>サイ</t>
    </rPh>
    <phoneticPr fontId="1"/>
  </si>
  <si>
    <t>80歳以上</t>
    <rPh sb="2" eb="3">
      <t>サイ</t>
    </rPh>
    <rPh sb="3" eb="5">
      <t>イジョウ</t>
    </rPh>
    <phoneticPr fontId="1"/>
  </si>
  <si>
    <t>平成22年</t>
    <rPh sb="0" eb="2">
      <t>ヘイセイ</t>
    </rPh>
    <rPh sb="4" eb="5">
      <t>ネン</t>
    </rPh>
    <phoneticPr fontId="1"/>
  </si>
  <si>
    <t>平成23年</t>
    <rPh sb="0" eb="2">
      <t>ヘイセイ</t>
    </rPh>
    <rPh sb="4" eb="5">
      <t>ネン</t>
    </rPh>
    <phoneticPr fontId="1"/>
  </si>
  <si>
    <t>（資料）総務省「住民基本台帳移動報告」</t>
  </si>
  <si>
    <t>男性</t>
    <rPh sb="0" eb="2">
      <t>ダンセイ</t>
    </rPh>
    <phoneticPr fontId="1"/>
  </si>
  <si>
    <t>女性</t>
    <rPh sb="0" eb="2">
      <t>ジョセイ</t>
    </rPh>
    <phoneticPr fontId="1"/>
  </si>
  <si>
    <t>年齢５歳区分別転出入</t>
    <rPh sb="0" eb="2">
      <t>ネンレイ</t>
    </rPh>
    <rPh sb="3" eb="4">
      <t>サイ</t>
    </rPh>
    <rPh sb="4" eb="6">
      <t>クブン</t>
    </rPh>
    <rPh sb="6" eb="7">
      <t>ベツ</t>
    </rPh>
    <rPh sb="7" eb="9">
      <t>テンシュツ</t>
    </rPh>
    <rPh sb="9" eb="10">
      <t>ニュウ</t>
    </rPh>
    <phoneticPr fontId="1"/>
  </si>
  <si>
    <t>総 数</t>
    <phoneticPr fontId="7"/>
  </si>
  <si>
    <t>0～4歳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</si>
  <si>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</si>
  <si>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</si>
  <si>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</si>
  <si>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</si>
  <si>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</si>
  <si>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</si>
  <si>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</si>
  <si>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</si>
  <si>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</si>
  <si>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</si>
  <si>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</si>
  <si>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</si>
  <si>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</si>
  <si>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</si>
  <si>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</si>
  <si>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</si>
  <si>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総数</t>
    <rPh sb="0" eb="2">
      <t>ソウスウ</t>
    </rPh>
    <phoneticPr fontId="7"/>
  </si>
  <si>
    <t xml:space="preserve"> </t>
    <phoneticPr fontId="1"/>
  </si>
  <si>
    <t>大阪府</t>
    <rPh sb="0" eb="3">
      <t>オオサカフ</t>
    </rPh>
    <phoneticPr fontId="7"/>
  </si>
  <si>
    <t>0～14</t>
    <phoneticPr fontId="1"/>
  </si>
  <si>
    <t>15～19</t>
    <phoneticPr fontId="1"/>
  </si>
  <si>
    <t>20～24</t>
    <phoneticPr fontId="1"/>
  </si>
  <si>
    <t>25～29</t>
    <phoneticPr fontId="1"/>
  </si>
  <si>
    <t>30～39</t>
    <phoneticPr fontId="1"/>
  </si>
  <si>
    <t>40～49</t>
    <phoneticPr fontId="1"/>
  </si>
  <si>
    <t>50～59</t>
    <phoneticPr fontId="1"/>
  </si>
  <si>
    <t>60～69</t>
    <phoneticPr fontId="1"/>
  </si>
  <si>
    <t>70～79</t>
    <phoneticPr fontId="1"/>
  </si>
  <si>
    <t>80以上</t>
    <rPh sb="2" eb="4">
      <t>イジョウ</t>
    </rPh>
    <phoneticPr fontId="1"/>
  </si>
  <si>
    <t>転入超過</t>
    <rPh sb="0" eb="2">
      <t>テンニュウ</t>
    </rPh>
    <rPh sb="2" eb="4">
      <t>チョウカ</t>
    </rPh>
    <phoneticPr fontId="1"/>
  </si>
  <si>
    <t>85～89</t>
    <phoneticPr fontId="7"/>
  </si>
  <si>
    <t>90歳以上</t>
    <phoneticPr fontId="7"/>
  </si>
  <si>
    <t>平成27年</t>
    <rPh sb="0" eb="2">
      <t>ヘイセイ</t>
    </rPh>
    <rPh sb="4" eb="5">
      <t>ネン</t>
    </rPh>
    <phoneticPr fontId="1"/>
  </si>
  <si>
    <t>平成28年</t>
    <rPh sb="0" eb="2">
      <t>ヘイセイ</t>
    </rPh>
    <rPh sb="4" eb="5">
      <t>ネン</t>
    </rPh>
    <phoneticPr fontId="1"/>
  </si>
  <si>
    <t>平成29年</t>
    <rPh sb="0" eb="2">
      <t>ヘイセイ</t>
    </rPh>
    <rPh sb="4" eb="5">
      <t>ネン</t>
    </rPh>
    <phoneticPr fontId="1"/>
  </si>
  <si>
    <t>30～34歳</t>
    <rPh sb="5" eb="6">
      <t>サイ</t>
    </rPh>
    <phoneticPr fontId="1"/>
  </si>
  <si>
    <t>35～39歳</t>
    <rPh sb="5" eb="6">
      <t>サイ</t>
    </rPh>
    <phoneticPr fontId="1"/>
  </si>
  <si>
    <t>平成27年
2015</t>
    <rPh sb="0" eb="2">
      <t>ヘイセイ</t>
    </rPh>
    <rPh sb="4" eb="5">
      <t>ネン</t>
    </rPh>
    <phoneticPr fontId="12"/>
  </si>
  <si>
    <t>平成28年
2016</t>
    <rPh sb="0" eb="2">
      <t>ヘイセイ</t>
    </rPh>
    <rPh sb="4" eb="5">
      <t>ネン</t>
    </rPh>
    <phoneticPr fontId="12"/>
  </si>
  <si>
    <t>平成29年
2017</t>
    <rPh sb="0" eb="2">
      <t>ヘイセイ</t>
    </rPh>
    <rPh sb="4" eb="5">
      <t>ネン</t>
    </rPh>
    <phoneticPr fontId="12"/>
  </si>
  <si>
    <t>平成27年</t>
    <rPh sb="0" eb="2">
      <t>ヘイセイ</t>
    </rPh>
    <rPh sb="4" eb="5">
      <t>ネン</t>
    </rPh>
    <phoneticPr fontId="1"/>
  </si>
  <si>
    <t>平成28年</t>
    <rPh sb="0" eb="2">
      <t>ヘイセイ</t>
    </rPh>
    <rPh sb="4" eb="5">
      <t>ネン</t>
    </rPh>
    <phoneticPr fontId="1"/>
  </si>
  <si>
    <t>平成29年</t>
    <rPh sb="0" eb="2">
      <t>ヘイセイ</t>
    </rPh>
    <rPh sb="4" eb="5">
      <t>ネン</t>
    </rPh>
    <phoneticPr fontId="1"/>
  </si>
  <si>
    <t>大阪府</t>
    <rPh sb="0" eb="2">
      <t>オオサカ</t>
    </rPh>
    <rPh sb="2" eb="3">
      <t>フ</t>
    </rPh>
    <phoneticPr fontId="7"/>
  </si>
  <si>
    <t>兵庫県－名古屋圏転出入</t>
    <rPh sb="0" eb="3">
      <t>ヒョウゴケン</t>
    </rPh>
    <rPh sb="4" eb="7">
      <t>ナゴヤ</t>
    </rPh>
    <rPh sb="7" eb="8">
      <t>ケン</t>
    </rPh>
    <rPh sb="8" eb="10">
      <t>テンシュツ</t>
    </rPh>
    <rPh sb="10" eb="11">
      <t>ニュウ</t>
    </rPh>
    <phoneticPr fontId="1"/>
  </si>
  <si>
    <t>大阪府</t>
    <rPh sb="0" eb="2">
      <t>オオサカ</t>
    </rPh>
    <rPh sb="2" eb="3">
      <t>フ</t>
    </rPh>
    <phoneticPr fontId="1"/>
  </si>
  <si>
    <t>対大阪府</t>
    <rPh sb="0" eb="1">
      <t>タイ</t>
    </rPh>
    <rPh sb="1" eb="3">
      <t>オオサカ</t>
    </rPh>
    <rPh sb="3" eb="4">
      <t>フ</t>
    </rPh>
    <phoneticPr fontId="1"/>
  </si>
  <si>
    <t>兵庫県への転出入(日本人）の推移（男性）</t>
    <rPh sb="0" eb="3">
      <t>ヒョウゴケン</t>
    </rPh>
    <rPh sb="5" eb="6">
      <t>テン</t>
    </rPh>
    <rPh sb="6" eb="8">
      <t>シュツニュウ</t>
    </rPh>
    <rPh sb="9" eb="12">
      <t>ニホンジン</t>
    </rPh>
    <rPh sb="14" eb="16">
      <t>スイイ</t>
    </rPh>
    <rPh sb="17" eb="19">
      <t>ダンセイ</t>
    </rPh>
    <phoneticPr fontId="1"/>
  </si>
  <si>
    <t>兵庫県への転出入(日本人）の推移（女性）</t>
    <rPh sb="0" eb="3">
      <t>ヒョウゴケン</t>
    </rPh>
    <rPh sb="5" eb="6">
      <t>テン</t>
    </rPh>
    <rPh sb="6" eb="8">
      <t>シュツニュウ</t>
    </rPh>
    <rPh sb="9" eb="12">
      <t>ニホンジン</t>
    </rPh>
    <rPh sb="14" eb="16">
      <t>スイイ</t>
    </rPh>
    <rPh sb="17" eb="19">
      <t>ジョセイ</t>
    </rPh>
    <phoneticPr fontId="1"/>
  </si>
  <si>
    <t>　</t>
    <phoneticPr fontId="1"/>
  </si>
  <si>
    <t>　</t>
    <phoneticPr fontId="1"/>
  </si>
  <si>
    <r>
      <t>第２表  男女，移動前の住所地別都道府県間移動者数</t>
    </r>
    <r>
      <rPr>
        <sz val="12"/>
        <color indexed="10"/>
        <rFont val="ＭＳ 明朝"/>
        <family val="1"/>
        <charset val="128"/>
      </rPr>
      <t/>
    </r>
    <rPh sb="8" eb="10">
      <t>イドウ</t>
    </rPh>
    <rPh sb="15" eb="16">
      <t>ベツ</t>
    </rPh>
    <rPh sb="16" eb="20">
      <t>トドウフケン</t>
    </rPh>
    <rPh sb="20" eb="21">
      <t>カン</t>
    </rPh>
    <rPh sb="21" eb="24">
      <t>イドウシャ</t>
    </rPh>
    <rPh sb="24" eb="25">
      <t>スウ</t>
    </rPh>
    <phoneticPr fontId="7"/>
  </si>
  <si>
    <t xml:space="preserve"> Table 2.  Number of Inter0prefectural Migrants by Sex and Origin for Prefectures，</t>
  </si>
  <si>
    <t>移動前の住所地</t>
    <rPh sb="0" eb="2">
      <t>イドウ</t>
    </rPh>
    <rPh sb="2" eb="3">
      <t>ジュウゼン</t>
    </rPh>
    <rPh sb="4" eb="7">
      <t>ジュウショチ</t>
    </rPh>
    <phoneticPr fontId="7"/>
  </si>
  <si>
    <t>全国</t>
    <rPh sb="0" eb="2">
      <t>ゼンコク</t>
    </rPh>
    <phoneticPr fontId="7"/>
  </si>
  <si>
    <t>北海道</t>
    <rPh sb="0" eb="3">
      <t>ホッカイドウ</t>
    </rPh>
    <phoneticPr fontId="7"/>
  </si>
  <si>
    <t>青森県</t>
    <rPh sb="0" eb="3">
      <t>アオモリケン</t>
    </rPh>
    <phoneticPr fontId="7"/>
  </si>
  <si>
    <t>岩手県</t>
    <rPh sb="0" eb="3">
      <t>イワテケン</t>
    </rPh>
    <phoneticPr fontId="7"/>
  </si>
  <si>
    <t>宮城県</t>
    <rPh sb="0" eb="3">
      <t>ミヤギケン</t>
    </rPh>
    <phoneticPr fontId="7"/>
  </si>
  <si>
    <t>秋田県</t>
    <rPh sb="0" eb="3">
      <t>アキタケン</t>
    </rPh>
    <phoneticPr fontId="7"/>
  </si>
  <si>
    <t>山形県</t>
    <rPh sb="0" eb="3">
      <t>ヤマガタケン</t>
    </rPh>
    <phoneticPr fontId="7"/>
  </si>
  <si>
    <t>福島県</t>
    <rPh sb="0" eb="3">
      <t>フクシマケン</t>
    </rPh>
    <phoneticPr fontId="7"/>
  </si>
  <si>
    <t>茨城県</t>
    <rPh sb="0" eb="3">
      <t>イバラキケン</t>
    </rPh>
    <phoneticPr fontId="7"/>
  </si>
  <si>
    <t>栃木県</t>
    <rPh sb="0" eb="3">
      <t>トチギケン</t>
    </rPh>
    <phoneticPr fontId="7"/>
  </si>
  <si>
    <t>群馬県</t>
    <rPh sb="0" eb="3">
      <t>グンマケン</t>
    </rPh>
    <phoneticPr fontId="7"/>
  </si>
  <si>
    <t>埼玉県</t>
    <rPh sb="0" eb="3">
      <t>サイタマケン</t>
    </rPh>
    <phoneticPr fontId="7"/>
  </si>
  <si>
    <t>千葉県</t>
    <rPh sb="0" eb="3">
      <t>チバケン</t>
    </rPh>
    <phoneticPr fontId="7"/>
  </si>
  <si>
    <t>東京都</t>
    <rPh sb="0" eb="3">
      <t>トウキョウト</t>
    </rPh>
    <phoneticPr fontId="7"/>
  </si>
  <si>
    <t>神奈川県</t>
    <rPh sb="0" eb="4">
      <t>カナガワケン</t>
    </rPh>
    <phoneticPr fontId="7"/>
  </si>
  <si>
    <t>新潟県</t>
    <rPh sb="0" eb="3">
      <t>ニイガタケン</t>
    </rPh>
    <phoneticPr fontId="7"/>
  </si>
  <si>
    <t>富山県</t>
    <rPh sb="0" eb="3">
      <t>トヤマケン</t>
    </rPh>
    <phoneticPr fontId="7"/>
  </si>
  <si>
    <t>石川県</t>
    <rPh sb="0" eb="3">
      <t>イシカワケン</t>
    </rPh>
    <phoneticPr fontId="7"/>
  </si>
  <si>
    <t>福井県</t>
    <rPh sb="0" eb="2">
      <t>フクイ</t>
    </rPh>
    <rPh sb="2" eb="3">
      <t>ケン</t>
    </rPh>
    <phoneticPr fontId="7"/>
  </si>
  <si>
    <t>山梨県</t>
    <rPh sb="0" eb="3">
      <t>ヤマナシケン</t>
    </rPh>
    <phoneticPr fontId="7"/>
  </si>
  <si>
    <t>長野県</t>
    <rPh sb="0" eb="3">
      <t>ナガノケン</t>
    </rPh>
    <phoneticPr fontId="7"/>
  </si>
  <si>
    <t>岐阜県</t>
    <rPh sb="0" eb="3">
      <t>ギフケン</t>
    </rPh>
    <phoneticPr fontId="7"/>
  </si>
  <si>
    <t>静岡県</t>
    <rPh sb="0" eb="3">
      <t>シズオカケン</t>
    </rPh>
    <phoneticPr fontId="7"/>
  </si>
  <si>
    <t>愛知県</t>
    <rPh sb="0" eb="3">
      <t>アイチケン</t>
    </rPh>
    <phoneticPr fontId="7"/>
  </si>
  <si>
    <t>三重県</t>
    <rPh sb="0" eb="2">
      <t>ミエ</t>
    </rPh>
    <rPh sb="2" eb="3">
      <t>ケン</t>
    </rPh>
    <phoneticPr fontId="7"/>
  </si>
  <si>
    <t>滋賀県</t>
    <rPh sb="0" eb="3">
      <t>シガケン</t>
    </rPh>
    <phoneticPr fontId="7"/>
  </si>
  <si>
    <t>京都府</t>
    <rPh sb="0" eb="3">
      <t>キョウトフ</t>
    </rPh>
    <phoneticPr fontId="7"/>
  </si>
  <si>
    <t>兵庫県</t>
    <rPh sb="0" eb="3">
      <t>ヒョウゴケン</t>
    </rPh>
    <phoneticPr fontId="7"/>
  </si>
  <si>
    <t>奈良県</t>
    <rPh sb="0" eb="3">
      <t>ナラケン</t>
    </rPh>
    <phoneticPr fontId="7"/>
  </si>
  <si>
    <t>和歌山県</t>
    <rPh sb="0" eb="4">
      <t>ワカヤマケン</t>
    </rPh>
    <phoneticPr fontId="7"/>
  </si>
  <si>
    <t>鳥取県</t>
    <rPh sb="0" eb="3">
      <t>トットリケン</t>
    </rPh>
    <phoneticPr fontId="7"/>
  </si>
  <si>
    <t>島根県</t>
    <rPh sb="0" eb="3">
      <t>シマネケン</t>
    </rPh>
    <phoneticPr fontId="7"/>
  </si>
  <si>
    <t>岡山県</t>
    <rPh sb="0" eb="3">
      <t>オカヤマケン</t>
    </rPh>
    <phoneticPr fontId="7"/>
  </si>
  <si>
    <t>広島県</t>
    <rPh sb="0" eb="3">
      <t>ヒロシマケン</t>
    </rPh>
    <phoneticPr fontId="7"/>
  </si>
  <si>
    <t>山口県</t>
    <rPh sb="0" eb="3">
      <t>ヤマグチケン</t>
    </rPh>
    <phoneticPr fontId="7"/>
  </si>
  <si>
    <t>徳島県</t>
    <rPh sb="0" eb="3">
      <t>トクシマケン</t>
    </rPh>
    <phoneticPr fontId="7"/>
  </si>
  <si>
    <t>香川県</t>
    <rPh sb="0" eb="3">
      <t>カガワケン</t>
    </rPh>
    <phoneticPr fontId="7"/>
  </si>
  <si>
    <t>愛媛県</t>
    <rPh sb="0" eb="3">
      <t>エヒメケン</t>
    </rPh>
    <phoneticPr fontId="7"/>
  </si>
  <si>
    <t>高知県</t>
    <rPh sb="0" eb="3">
      <t>コウチケン</t>
    </rPh>
    <phoneticPr fontId="7"/>
  </si>
  <si>
    <t>福岡県</t>
    <rPh sb="0" eb="3">
      <t>フクオカケン</t>
    </rPh>
    <phoneticPr fontId="7"/>
  </si>
  <si>
    <t>佐賀県</t>
    <rPh sb="0" eb="3">
      <t>サガケン</t>
    </rPh>
    <phoneticPr fontId="7"/>
  </si>
  <si>
    <t>長崎県</t>
    <rPh sb="0" eb="3">
      <t>ナガサキケン</t>
    </rPh>
    <phoneticPr fontId="7"/>
  </si>
  <si>
    <t>熊本県</t>
    <rPh sb="0" eb="3">
      <t>クマモトケン</t>
    </rPh>
    <phoneticPr fontId="7"/>
  </si>
  <si>
    <t>大分県</t>
    <rPh sb="0" eb="3">
      <t>オオイタケン</t>
    </rPh>
    <phoneticPr fontId="7"/>
  </si>
  <si>
    <t>宮崎県</t>
    <rPh sb="0" eb="3">
      <t>ミヤザキケン</t>
    </rPh>
    <phoneticPr fontId="7"/>
  </si>
  <si>
    <t>鹿児島県</t>
    <rPh sb="0" eb="4">
      <t>カゴシマケン</t>
    </rPh>
    <phoneticPr fontId="7"/>
  </si>
  <si>
    <t>全国</t>
    <rPh sb="0" eb="2">
      <t>ゼンコク</t>
    </rPh>
    <phoneticPr fontId="1"/>
  </si>
  <si>
    <t>青森県</t>
    <rPh sb="0" eb="3">
      <t>アオモリケン</t>
    </rPh>
    <phoneticPr fontId="1"/>
  </si>
  <si>
    <t>岩手県</t>
    <rPh sb="0" eb="3">
      <t>イワテケン</t>
    </rPh>
    <phoneticPr fontId="1"/>
  </si>
  <si>
    <t>宮城県</t>
    <rPh sb="0" eb="3">
      <t>ミヤギケン</t>
    </rPh>
    <phoneticPr fontId="1"/>
  </si>
  <si>
    <t>秋田県</t>
    <rPh sb="0" eb="3">
      <t>アキタケン</t>
    </rPh>
    <phoneticPr fontId="1"/>
  </si>
  <si>
    <t>山形県</t>
    <rPh sb="0" eb="3">
      <t>ヤマガタケン</t>
    </rPh>
    <phoneticPr fontId="1"/>
  </si>
  <si>
    <t>福島県</t>
    <rPh sb="0" eb="3">
      <t>フクシマケン</t>
    </rPh>
    <phoneticPr fontId="1"/>
  </si>
  <si>
    <t>茨城県</t>
    <rPh sb="0" eb="3">
      <t>イバラキケン</t>
    </rPh>
    <phoneticPr fontId="1"/>
  </si>
  <si>
    <t>栃木県</t>
    <rPh sb="0" eb="3">
      <t>トチギケン</t>
    </rPh>
    <phoneticPr fontId="1"/>
  </si>
  <si>
    <t>群馬県</t>
    <rPh sb="0" eb="3">
      <t>グンマケン</t>
    </rPh>
    <phoneticPr fontId="1"/>
  </si>
  <si>
    <t>埼玉県</t>
    <rPh sb="0" eb="3">
      <t>サイタマケン</t>
    </rPh>
    <phoneticPr fontId="1"/>
  </si>
  <si>
    <t>千葉県</t>
    <rPh sb="0" eb="3">
      <t>チバケン</t>
    </rPh>
    <phoneticPr fontId="1"/>
  </si>
  <si>
    <t>東京都</t>
    <rPh sb="0" eb="3">
      <t>トウキョウト</t>
    </rPh>
    <phoneticPr fontId="1"/>
  </si>
  <si>
    <t>神奈川県</t>
    <rPh sb="0" eb="4">
      <t>カナガワケン</t>
    </rPh>
    <phoneticPr fontId="1"/>
  </si>
  <si>
    <t>新潟県</t>
    <rPh sb="0" eb="3">
      <t>ニイガタケン</t>
    </rPh>
    <phoneticPr fontId="1"/>
  </si>
  <si>
    <t>富山県</t>
    <rPh sb="0" eb="3">
      <t>トヤマケン</t>
    </rPh>
    <phoneticPr fontId="1"/>
  </si>
  <si>
    <t>石川県</t>
    <rPh sb="0" eb="3">
      <t>イシカワケン</t>
    </rPh>
    <phoneticPr fontId="1"/>
  </si>
  <si>
    <t>福井県</t>
    <rPh sb="0" eb="3">
      <t>フクイケン</t>
    </rPh>
    <phoneticPr fontId="1"/>
  </si>
  <si>
    <t>山梨県</t>
    <rPh sb="0" eb="3">
      <t>ヤマナシケン</t>
    </rPh>
    <phoneticPr fontId="1"/>
  </si>
  <si>
    <t>長野県</t>
    <rPh sb="0" eb="3">
      <t>ナガノケン</t>
    </rPh>
    <phoneticPr fontId="1"/>
  </si>
  <si>
    <t>岐阜県</t>
    <rPh sb="0" eb="3">
      <t>ギフケン</t>
    </rPh>
    <phoneticPr fontId="1"/>
  </si>
  <si>
    <t>静岡県</t>
    <rPh sb="0" eb="3">
      <t>シズオカケン</t>
    </rPh>
    <phoneticPr fontId="1"/>
  </si>
  <si>
    <t>愛知県</t>
    <rPh sb="0" eb="3">
      <t>アイチケン</t>
    </rPh>
    <phoneticPr fontId="1"/>
  </si>
  <si>
    <t>三重県</t>
    <rPh sb="0" eb="2">
      <t>ミエ</t>
    </rPh>
    <rPh sb="2" eb="3">
      <t>ケン</t>
    </rPh>
    <phoneticPr fontId="1"/>
  </si>
  <si>
    <t>滋賀県</t>
    <rPh sb="0" eb="3">
      <t>シガケン</t>
    </rPh>
    <phoneticPr fontId="1"/>
  </si>
  <si>
    <t>京都府</t>
    <rPh sb="0" eb="3">
      <t>キョウトフ</t>
    </rPh>
    <phoneticPr fontId="1"/>
  </si>
  <si>
    <t>大阪府</t>
    <rPh sb="0" eb="3">
      <t>オオサカフ</t>
    </rPh>
    <phoneticPr fontId="1"/>
  </si>
  <si>
    <t>奈良県</t>
    <rPh sb="0" eb="3">
      <t>ナラケン</t>
    </rPh>
    <phoneticPr fontId="1"/>
  </si>
  <si>
    <t>和歌山県</t>
    <rPh sb="0" eb="4">
      <t>ワカヤマケン</t>
    </rPh>
    <phoneticPr fontId="1"/>
  </si>
  <si>
    <t>鳥取県</t>
    <rPh sb="0" eb="3">
      <t>トットリケン</t>
    </rPh>
    <phoneticPr fontId="1"/>
  </si>
  <si>
    <t>島根県</t>
    <rPh sb="0" eb="3">
      <t>シマネケン</t>
    </rPh>
    <phoneticPr fontId="1"/>
  </si>
  <si>
    <t>岡山県</t>
    <rPh sb="0" eb="3">
      <t>オカヤマケン</t>
    </rPh>
    <phoneticPr fontId="1"/>
  </si>
  <si>
    <t>広島県</t>
    <rPh sb="0" eb="3">
      <t>ヒロシマケン</t>
    </rPh>
    <phoneticPr fontId="1"/>
  </si>
  <si>
    <t>山口県</t>
    <rPh sb="0" eb="3">
      <t>ヤマグチケン</t>
    </rPh>
    <phoneticPr fontId="1"/>
  </si>
  <si>
    <t>徳島県</t>
    <rPh sb="0" eb="3">
      <t>トクシマケン</t>
    </rPh>
    <phoneticPr fontId="1"/>
  </si>
  <si>
    <t>香川県</t>
    <rPh sb="0" eb="3">
      <t>カガワケン</t>
    </rPh>
    <phoneticPr fontId="1"/>
  </si>
  <si>
    <t>愛媛県</t>
    <rPh sb="0" eb="3">
      <t>エヒメケン</t>
    </rPh>
    <phoneticPr fontId="1"/>
  </si>
  <si>
    <t>高知県</t>
    <rPh sb="0" eb="3">
      <t>コウチケン</t>
    </rPh>
    <phoneticPr fontId="1"/>
  </si>
  <si>
    <t>福岡県</t>
    <rPh sb="0" eb="3">
      <t>フクオカケン</t>
    </rPh>
    <phoneticPr fontId="1"/>
  </si>
  <si>
    <t>佐賀県</t>
    <rPh sb="0" eb="3">
      <t>サガケン</t>
    </rPh>
    <phoneticPr fontId="1"/>
  </si>
  <si>
    <t>長崎県</t>
    <rPh sb="0" eb="3">
      <t>ナガサキケン</t>
    </rPh>
    <phoneticPr fontId="1"/>
  </si>
  <si>
    <t>熊本県</t>
    <rPh sb="0" eb="3">
      <t>クマモトケン</t>
    </rPh>
    <phoneticPr fontId="1"/>
  </si>
  <si>
    <t>大分県</t>
    <rPh sb="0" eb="3">
      <t>オオイタケン</t>
    </rPh>
    <phoneticPr fontId="1"/>
  </si>
  <si>
    <t>宮崎県</t>
    <rPh sb="0" eb="3">
      <t>ミヤザキケン</t>
    </rPh>
    <phoneticPr fontId="1"/>
  </si>
  <si>
    <t>鹿児島県</t>
    <rPh sb="0" eb="4">
      <t>カゴシマケン</t>
    </rPh>
    <phoneticPr fontId="1"/>
  </si>
  <si>
    <t>沖縄県</t>
    <rPh sb="0" eb="3">
      <t>オキナワケン</t>
    </rPh>
    <phoneticPr fontId="1"/>
  </si>
  <si>
    <t>茨城県</t>
    <rPh sb="0" eb="2">
      <t>イバラキ</t>
    </rPh>
    <rPh sb="2" eb="3">
      <t>ケン</t>
    </rPh>
    <phoneticPr fontId="1"/>
  </si>
  <si>
    <t>長野県</t>
    <rPh sb="0" eb="2">
      <t>ナガノ</t>
    </rPh>
    <rPh sb="2" eb="3">
      <t>ケン</t>
    </rPh>
    <phoneticPr fontId="1"/>
  </si>
  <si>
    <t>三重県</t>
    <rPh sb="0" eb="3">
      <t>ミエケン</t>
    </rPh>
    <phoneticPr fontId="1"/>
  </si>
  <si>
    <t>総   数</t>
    <rPh sb="0" eb="5">
      <t>ソウスウ</t>
    </rPh>
    <phoneticPr fontId="7"/>
  </si>
  <si>
    <t>男</t>
    <rPh sb="0" eb="1">
      <t>オトコ</t>
    </rPh>
    <phoneticPr fontId="7"/>
  </si>
  <si>
    <t>女</t>
    <rPh sb="0" eb="1">
      <t>オンナ</t>
    </rPh>
    <phoneticPr fontId="7"/>
  </si>
  <si>
    <t xml:space="preserve">002  </t>
  </si>
  <si>
    <t xml:space="preserve">00000       </t>
  </si>
  <si>
    <t xml:space="preserve">12   61000  </t>
  </si>
  <si>
    <t xml:space="preserve">0401000  02000  03000  </t>
  </si>
  <si>
    <t xml:space="preserve">総数     </t>
    <rPh sb="0" eb="2">
      <t>ソウスウ</t>
    </rPh>
    <phoneticPr fontId="7"/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</si>
  <si>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</si>
  <si>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</si>
  <si>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</si>
  <si>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</si>
  <si>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</si>
  <si>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</si>
  <si>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</si>
  <si>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</si>
  <si>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</si>
  <si>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</si>
  <si>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</si>
  <si>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</si>
  <si>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</si>
  <si>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</si>
  <si>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</si>
  <si>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</si>
  <si>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</si>
  <si>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</si>
  <si>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</si>
  <si>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</si>
  <si>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</si>
  <si>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</si>
  <si>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</si>
  <si>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</si>
  <si>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</si>
  <si>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</si>
  <si>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</si>
  <si>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</si>
  <si>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</si>
  <si>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</si>
  <si>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</si>
  <si>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</si>
  <si>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</si>
  <si>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</si>
  <si>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</si>
  <si>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</si>
  <si>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</si>
  <si>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</si>
  <si>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従前の住所が不詳の者及び転出から転入までの期間が１年以上の者など。</t>
  </si>
  <si>
    <t xml:space="preserve">1)  </t>
  </si>
  <si>
    <t>Those persons whose previous addresses were unknown or those whose period from out0migration to in0migration was one year or more.</t>
  </si>
  <si>
    <t>*)</t>
  </si>
  <si>
    <t>表側の都市から，表頭の都道府県内の他の市町村への移動者数。</t>
  </si>
  <si>
    <t xml:space="preserve">Intra0prefectural migrants from the city indicated at the left of the row to the remaining areas within the prefecture indicated at the top of the column. </t>
  </si>
  <si>
    <t xml:space="preserve"> 　　　　  －都道府県，３大都市圏（東京圏，名古屋圏，大阪圏），20大都市（平成22年）</t>
    <phoneticPr fontId="7"/>
  </si>
  <si>
    <r>
      <t xml:space="preserve"> Table 2.  Number of Inter-prefectural Migrants by Sex and Origin for Prefectures</t>
    </r>
    <r>
      <rPr>
        <sz val="12"/>
        <rFont val="ＭＳ 明朝"/>
        <family val="1"/>
        <charset val="128"/>
      </rPr>
      <t>，</t>
    </r>
    <phoneticPr fontId="7"/>
  </si>
  <si>
    <t xml:space="preserve"> 　　　   Tokyo Area, Nagoya Area, Osaka Area and 20 Major Cities : 2010 </t>
    <phoneticPr fontId="7"/>
  </si>
  <si>
    <t xml:space="preserve"> </t>
    <phoneticPr fontId="7"/>
  </si>
  <si>
    <t>移 動 前 の 住 所 地</t>
    <rPh sb="0" eb="1">
      <t>ワタル</t>
    </rPh>
    <rPh sb="2" eb="3">
      <t>ドウ</t>
    </rPh>
    <rPh sb="4" eb="5">
      <t>ジュウゼン</t>
    </rPh>
    <rPh sb="8" eb="9">
      <t>ジュウ</t>
    </rPh>
    <rPh sb="10" eb="11">
      <t>ショ</t>
    </rPh>
    <rPh sb="12" eb="13">
      <t>チ</t>
    </rPh>
    <phoneticPr fontId="7"/>
  </si>
  <si>
    <t>沖縄県</t>
    <rPh sb="0" eb="3">
      <t>オキナワケン</t>
    </rPh>
    <phoneticPr fontId="7"/>
  </si>
  <si>
    <t>Origin</t>
    <phoneticPr fontId="7"/>
  </si>
  <si>
    <t xml:space="preserve">12          </t>
  </si>
  <si>
    <t xml:space="preserve">1)  </t>
    <phoneticPr fontId="7"/>
  </si>
  <si>
    <t>相模原市は平成22年4月1日に政令指定都市となった。したがって，平成22年の数値は4月1日から12月31日までの結果である。</t>
    <phoneticPr fontId="7"/>
  </si>
  <si>
    <t>Sagamihara-shi became a Designated City (major city) under Article 252-19 of the Local Autonomy Law as of April 1, 2010.</t>
    <phoneticPr fontId="7"/>
  </si>
  <si>
    <t>Therefore, 2010 data covers the period from April 1 to December 31.</t>
    <phoneticPr fontId="7"/>
  </si>
  <si>
    <t xml:space="preserve">2)  </t>
    <phoneticPr fontId="7"/>
  </si>
  <si>
    <t xml:space="preserve">2)  </t>
  </si>
  <si>
    <t>Those persons whose previous addresses were unknown or those whose period from out-migration to in-migration was one year or more.</t>
  </si>
  <si>
    <t xml:space="preserve">Intra-prefectural migrants from the city indicated at the left of the row to the remaining areas within the prefecture indicated at the top of the column. </t>
  </si>
  <si>
    <t xml:space="preserve">33100       </t>
  </si>
  <si>
    <t xml:space="preserve">0434100  40100  40130  </t>
  </si>
  <si>
    <t xml:space="preserve"> 　　　   Tokyo Area, Nagoya Area, Osaka Area and 20 Major Cities : 2011 </t>
    <phoneticPr fontId="7"/>
  </si>
  <si>
    <t xml:space="preserve"> </t>
    <phoneticPr fontId="7"/>
  </si>
  <si>
    <t>Origin</t>
    <phoneticPr fontId="7"/>
  </si>
  <si>
    <t xml:space="preserve"> 　　　   Tokyo Area, Nagoya Area, Osaka Area and 21 Major Cities : 2012 </t>
    <phoneticPr fontId="7"/>
  </si>
  <si>
    <t xml:space="preserve"> </t>
    <phoneticPr fontId="7"/>
  </si>
  <si>
    <t>Origin</t>
    <phoneticPr fontId="7"/>
  </si>
  <si>
    <r>
      <t>熊本市は平成</t>
    </r>
    <r>
      <rPr>
        <sz val="10"/>
        <rFont val="Times New Roman"/>
        <family val="1"/>
      </rPr>
      <t>24</t>
    </r>
    <r>
      <rPr>
        <sz val="10"/>
        <rFont val="ＭＳ Ｐ明朝"/>
        <family val="1"/>
        <charset val="128"/>
      </rPr>
      <t>年</t>
    </r>
    <r>
      <rPr>
        <sz val="10"/>
        <rFont val="Times New Roman"/>
        <family val="1"/>
      </rPr>
      <t>4</t>
    </r>
    <r>
      <rPr>
        <sz val="10"/>
        <rFont val="ＭＳ Ｐ明朝"/>
        <family val="1"/>
        <charset val="128"/>
      </rPr>
      <t>月</t>
    </r>
    <r>
      <rPr>
        <sz val="10"/>
        <rFont val="Times New Roman"/>
        <family val="1"/>
      </rPr>
      <t>1</t>
    </r>
    <r>
      <rPr>
        <sz val="10"/>
        <rFont val="ＭＳ Ｐ明朝"/>
        <family val="1"/>
        <charset val="128"/>
      </rPr>
      <t>日に政令指定都市となった。したがって，平成</t>
    </r>
    <r>
      <rPr>
        <sz val="10"/>
        <rFont val="Times New Roman"/>
        <family val="1"/>
      </rPr>
      <t>24</t>
    </r>
    <r>
      <rPr>
        <sz val="10"/>
        <rFont val="ＭＳ Ｐ明朝"/>
        <family val="1"/>
        <charset val="128"/>
      </rPr>
      <t>年の数値は</t>
    </r>
    <r>
      <rPr>
        <sz val="10"/>
        <rFont val="Times New Roman"/>
        <family val="1"/>
      </rPr>
      <t>4</t>
    </r>
    <r>
      <rPr>
        <sz val="10"/>
        <rFont val="ＭＳ Ｐ明朝"/>
        <family val="1"/>
        <charset val="128"/>
      </rPr>
      <t>月</t>
    </r>
    <r>
      <rPr>
        <sz val="10"/>
        <rFont val="Times New Roman"/>
        <family val="1"/>
      </rPr>
      <t>1</t>
    </r>
    <r>
      <rPr>
        <sz val="10"/>
        <rFont val="ＭＳ Ｐ明朝"/>
        <family val="1"/>
        <charset val="128"/>
      </rPr>
      <t>日から</t>
    </r>
    <r>
      <rPr>
        <sz val="10"/>
        <rFont val="Times New Roman"/>
        <family val="1"/>
      </rPr>
      <t>12</t>
    </r>
    <r>
      <rPr>
        <sz val="10"/>
        <rFont val="ＭＳ Ｐ明朝"/>
        <family val="1"/>
        <charset val="128"/>
      </rPr>
      <t>月</t>
    </r>
    <r>
      <rPr>
        <sz val="10"/>
        <rFont val="Times New Roman"/>
        <family val="1"/>
      </rPr>
      <t>31</t>
    </r>
    <r>
      <rPr>
        <sz val="10"/>
        <rFont val="ＭＳ Ｐ明朝"/>
        <family val="1"/>
        <charset val="128"/>
      </rPr>
      <t>日までの結果である。</t>
    </r>
    <rPh sb="0" eb="2">
      <t>クマモト</t>
    </rPh>
    <phoneticPr fontId="7"/>
  </si>
  <si>
    <t>Therefore, 2012 data covers the period from April 1 to December 31.</t>
    <phoneticPr fontId="7"/>
  </si>
  <si>
    <t xml:space="preserve">43100       </t>
  </si>
  <si>
    <t xml:space="preserve">04                     </t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</si>
  <si>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2013</t>
    </r>
    <phoneticPr fontId="7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</si>
  <si>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2014</t>
    </r>
    <phoneticPr fontId="7"/>
  </si>
  <si>
    <t>日本人移動者</t>
    <phoneticPr fontId="7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</si>
  <si>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2015</t>
    </r>
    <phoneticPr fontId="7"/>
  </si>
  <si>
    <t xml:space="preserve"> </t>
    <phoneticPr fontId="1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</si>
  <si>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2016</t>
    </r>
    <phoneticPr fontId="7"/>
  </si>
  <si>
    <t xml:space="preserve"> 　　　　  0都道府県，３大都市圏（東京圏，名古屋圏，大阪圏），20大都市（平成23年）</t>
  </si>
  <si>
    <t xml:space="preserve"> 　　　　  0都道府県，３大都市圏（東京圏，名古屋圏，大阪圏），21大都市（平成24年）</t>
  </si>
  <si>
    <t>Kumamoto0shi became a Designated City (major city) under Article 252019 of the Local Autonomy Law as of April 1, 2012.</t>
  </si>
  <si>
    <t xml:space="preserve"> 　　　　  0都道府県，３大都市圏（東京圏，名古屋圏，大阪圏），21大都市（平成25年）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</si>
  <si>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 xml:space="preserve"> 　　　　  0都道府県，３大都市圏（東京圏，名古屋圏，大阪圏），21大都市（平成26年）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</si>
  <si>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 xml:space="preserve"> 　　　　  0都道府県，３大都市圏（東京圏，名古屋圏，大阪圏），21大都市（平成27年）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</si>
  <si>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 xml:space="preserve"> 　　　　  0都道府県，３大都市圏（東京圏，名古屋圏，大阪圏），21大都市（平成28年）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</si>
  <si>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>平成22年府県間移動表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</si>
  <si>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平成23年府県間移動表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</si>
  <si>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平成24年府県間移動表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</si>
  <si>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平成25年府県間移動表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</si>
  <si>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平成26年府県間移動表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</si>
  <si>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平成27年府県間移動表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</si>
  <si>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平成28年府県間移動表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</si>
  <si>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平成30年</t>
    <rPh sb="0" eb="2">
      <t>ヘイセイ</t>
    </rPh>
    <rPh sb="4" eb="5">
      <t>ネン</t>
    </rPh>
    <phoneticPr fontId="1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</si>
  <si>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2017</t>
    </r>
    <phoneticPr fontId="7"/>
  </si>
  <si>
    <t>日本人移動者</t>
    <phoneticPr fontId="7"/>
  </si>
  <si>
    <t xml:space="preserve"> </t>
    <phoneticPr fontId="7"/>
  </si>
  <si>
    <t>Origin</t>
    <phoneticPr fontId="7"/>
  </si>
  <si>
    <t xml:space="preserve">1)  </t>
    <phoneticPr fontId="7"/>
  </si>
  <si>
    <t xml:space="preserve">44000       </t>
  </si>
  <si>
    <t xml:space="preserve">0445000  46000  47000  </t>
  </si>
  <si>
    <t xml:space="preserve"> Table 2.  Number of Inter-prefectural Migrants by Sex and Origin for Prefectures，</t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</si>
  <si>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2018 - Continued </t>
    </r>
    <phoneticPr fontId="7"/>
  </si>
  <si>
    <t>日本人移動者</t>
    <phoneticPr fontId="7"/>
  </si>
  <si>
    <t xml:space="preserve"> </t>
    <phoneticPr fontId="7"/>
  </si>
  <si>
    <t>Origin</t>
    <phoneticPr fontId="7"/>
  </si>
  <si>
    <t xml:space="preserve">1)  </t>
    <phoneticPr fontId="7"/>
  </si>
  <si>
    <t xml:space="preserve"> </t>
    <phoneticPr fontId="7"/>
  </si>
  <si>
    <t>都道府県/年</t>
    <rPh sb="0" eb="4">
      <t>トドウフケン</t>
    </rPh>
    <rPh sb="5" eb="6">
      <t>ネン</t>
    </rPh>
    <phoneticPr fontId="1"/>
  </si>
  <si>
    <t>平成30年
2018</t>
    <rPh sb="0" eb="2">
      <t>ヘイセイ</t>
    </rPh>
    <rPh sb="4" eb="5">
      <t>ネン</t>
    </rPh>
    <phoneticPr fontId="12"/>
  </si>
  <si>
    <t>転入超過計</t>
    <rPh sb="0" eb="2">
      <t>テンニュウ</t>
    </rPh>
    <rPh sb="2" eb="4">
      <t>チョウカ</t>
    </rPh>
    <rPh sb="4" eb="5">
      <t>ケイ</t>
    </rPh>
    <phoneticPr fontId="1"/>
  </si>
  <si>
    <t>兵庫県への転入超過数</t>
    <rPh sb="6" eb="7">
      <t>ニュウ</t>
    </rPh>
    <rPh sb="7" eb="9">
      <t>チョウカ</t>
    </rPh>
    <phoneticPr fontId="1"/>
  </si>
  <si>
    <t>うち東京圏</t>
    <phoneticPr fontId="1"/>
  </si>
  <si>
    <t>うち名古屋圏</t>
    <rPh sb="2" eb="5">
      <t>ナゴヤ</t>
    </rPh>
    <rPh sb="5" eb="6">
      <t>ケン</t>
    </rPh>
    <phoneticPr fontId="7"/>
  </si>
  <si>
    <t>うち大阪府</t>
    <rPh sb="2" eb="5">
      <t>オオサカフ</t>
    </rPh>
    <phoneticPr fontId="7"/>
  </si>
  <si>
    <t>転出者計</t>
    <rPh sb="0" eb="2">
      <t>テンシュツ</t>
    </rPh>
    <rPh sb="2" eb="3">
      <t>シャ</t>
    </rPh>
    <rPh sb="3" eb="4">
      <t>ケイ</t>
    </rPh>
    <phoneticPr fontId="7"/>
  </si>
  <si>
    <t>転入者計</t>
    <rPh sb="0" eb="2">
      <t>テンニュウ</t>
    </rPh>
    <rPh sb="2" eb="3">
      <t>シャ</t>
    </rPh>
    <rPh sb="3" eb="4">
      <t>ケイ</t>
    </rPh>
    <phoneticPr fontId="1"/>
  </si>
  <si>
    <t>01</t>
    <phoneticPr fontId="1"/>
  </si>
  <si>
    <t>02</t>
    <phoneticPr fontId="1"/>
  </si>
  <si>
    <t>03</t>
    <phoneticPr fontId="1"/>
  </si>
  <si>
    <t>04</t>
    <phoneticPr fontId="1"/>
  </si>
  <si>
    <t>05</t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</si>
  <si>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</si>
  <si>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</si>
  <si>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</si>
  <si>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</si>
  <si>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平成29年府県間移動表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</si>
  <si>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平成30年府県間移動表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</si>
  <si>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出　　　　　所　　　　</t>
    <rPh sb="0" eb="1">
      <t>デ</t>
    </rPh>
    <rPh sb="6" eb="7">
      <t>ショ</t>
    </rPh>
    <phoneticPr fontId="1"/>
  </si>
  <si>
    <t>期間</t>
    <rPh sb="0" eb="2">
      <t>キカン</t>
    </rPh>
    <phoneticPr fontId="1"/>
  </si>
  <si>
    <t>住民基本台帳人口移動報告</t>
    <rPh sb="0" eb="2">
      <t>ジュウミン</t>
    </rPh>
    <rPh sb="2" eb="4">
      <t>キホン</t>
    </rPh>
    <rPh sb="4" eb="6">
      <t>ダイチョウ</t>
    </rPh>
    <rPh sb="6" eb="8">
      <t>ジンコウ</t>
    </rPh>
    <rPh sb="8" eb="10">
      <t>イドウ</t>
    </rPh>
    <rPh sb="10" eb="12">
      <t>ホウコク</t>
    </rPh>
    <phoneticPr fontId="1"/>
  </si>
  <si>
    <t>1954年</t>
    <rPh sb="4" eb="5">
      <t>ネン</t>
    </rPh>
    <phoneticPr fontId="1"/>
  </si>
  <si>
    <t>作成：地域政策統計研究会（兵庫県、神戸大学）</t>
    <rPh sb="0" eb="2">
      <t>サクセイ</t>
    </rPh>
    <rPh sb="3" eb="5">
      <t>チイキ</t>
    </rPh>
    <rPh sb="5" eb="7">
      <t>セイサク</t>
    </rPh>
    <rPh sb="7" eb="9">
      <t>トウケイ</t>
    </rPh>
    <rPh sb="9" eb="12">
      <t>ケンキュウカイ</t>
    </rPh>
    <rPh sb="13" eb="16">
      <t>ヒョウゴケン</t>
    </rPh>
    <rPh sb="17" eb="19">
      <t>コウベ</t>
    </rPh>
    <rPh sb="19" eb="21">
      <t>ダイガク</t>
    </rPh>
    <rPh sb="21" eb="22">
      <t>ミンブ</t>
    </rPh>
    <phoneticPr fontId="7"/>
  </si>
  <si>
    <t>http://www.econ.kobe-u.ac.jp/introduction/hyogo.html</t>
  </si>
  <si>
    <t>人口関連データ図表の概要</t>
    <rPh sb="0" eb="2">
      <t>ジンコウ</t>
    </rPh>
    <rPh sb="2" eb="4">
      <t>カンレン</t>
    </rPh>
    <rPh sb="7" eb="9">
      <t>ズヒョウ</t>
    </rPh>
    <rPh sb="10" eb="12">
      <t>ガイヨウ</t>
    </rPh>
    <phoneticPr fontId="1"/>
  </si>
  <si>
    <t>兵庫県転出入の状況</t>
    <rPh sb="0" eb="3">
      <t>ヒョウゴケン</t>
    </rPh>
    <rPh sb="3" eb="5">
      <t>テンシュツ</t>
    </rPh>
    <rPh sb="5" eb="6">
      <t>ニュウ</t>
    </rPh>
    <rPh sb="7" eb="9">
      <t>ジョウキョウ</t>
    </rPh>
    <phoneticPr fontId="1"/>
  </si>
  <si>
    <t>府県間移動表（日本人総数、男、女）</t>
    <rPh sb="0" eb="2">
      <t>フケン</t>
    </rPh>
    <rPh sb="2" eb="3">
      <t>アイダ</t>
    </rPh>
    <rPh sb="3" eb="5">
      <t>イドウ</t>
    </rPh>
    <rPh sb="5" eb="6">
      <t>ヒョウ</t>
    </rPh>
    <rPh sb="7" eb="9">
      <t>ニホン</t>
    </rPh>
    <rPh sb="9" eb="10">
      <t>ジン</t>
    </rPh>
    <rPh sb="10" eb="12">
      <t>ソウスウ</t>
    </rPh>
    <rPh sb="13" eb="14">
      <t>オトコ</t>
    </rPh>
    <rPh sb="15" eb="16">
      <t>オンナ</t>
    </rPh>
    <phoneticPr fontId="1"/>
  </si>
  <si>
    <t>2010年</t>
    <rPh sb="4" eb="5">
      <t>ネン</t>
    </rPh>
    <phoneticPr fontId="1"/>
  </si>
  <si>
    <t>兵庫県との移動（日本人）</t>
    <rPh sb="0" eb="3">
      <t>ヒョウゴケン</t>
    </rPh>
    <rPh sb="5" eb="7">
      <t>イドウ</t>
    </rPh>
    <rPh sb="8" eb="11">
      <t>ニホンジン</t>
    </rPh>
    <phoneticPr fontId="1"/>
  </si>
  <si>
    <t>都市圏との転入超過状況</t>
    <rPh sb="0" eb="3">
      <t>トシケン</t>
    </rPh>
    <rPh sb="5" eb="7">
      <t>テンニュウ</t>
    </rPh>
    <rPh sb="7" eb="9">
      <t>チョウカ</t>
    </rPh>
    <rPh sb="9" eb="11">
      <t>ジョウキョウ</t>
    </rPh>
    <phoneticPr fontId="1"/>
  </si>
  <si>
    <t>東京圏との転出入状況</t>
    <rPh sb="0" eb="2">
      <t>トウキョウ</t>
    </rPh>
    <rPh sb="2" eb="3">
      <t>ケン</t>
    </rPh>
    <rPh sb="5" eb="7">
      <t>テンシュツ</t>
    </rPh>
    <rPh sb="7" eb="8">
      <t>ニュウ</t>
    </rPh>
    <rPh sb="8" eb="10">
      <t>ジョウキョウ</t>
    </rPh>
    <phoneticPr fontId="1"/>
  </si>
  <si>
    <t>大阪府との転出入状況</t>
    <rPh sb="0" eb="2">
      <t>オオサカ</t>
    </rPh>
    <rPh sb="2" eb="3">
      <t>フ</t>
    </rPh>
    <rPh sb="5" eb="7">
      <t>テンシュツ</t>
    </rPh>
    <rPh sb="7" eb="8">
      <t>ニュウ</t>
    </rPh>
    <rPh sb="8" eb="10">
      <t>ジョウキョウ</t>
    </rPh>
    <phoneticPr fontId="1"/>
  </si>
  <si>
    <t>名古屋圏との転出入状況</t>
    <rPh sb="0" eb="3">
      <t>ナゴヤ</t>
    </rPh>
    <rPh sb="3" eb="4">
      <t>ケン</t>
    </rPh>
    <rPh sb="6" eb="8">
      <t>テンシュツ</t>
    </rPh>
    <rPh sb="8" eb="9">
      <t>ニュウ</t>
    </rPh>
    <rPh sb="9" eb="11">
      <t>ジョウキョウ</t>
    </rPh>
    <phoneticPr fontId="1"/>
  </si>
  <si>
    <t>年齢5歳区分別転出入状況</t>
    <rPh sb="0" eb="2">
      <t>ネンレイ</t>
    </rPh>
    <rPh sb="3" eb="4">
      <t>サイ</t>
    </rPh>
    <rPh sb="4" eb="5">
      <t>ク</t>
    </rPh>
    <rPh sb="5" eb="7">
      <t>ブンベツ</t>
    </rPh>
    <rPh sb="7" eb="9">
      <t>テンシュツ</t>
    </rPh>
    <rPh sb="9" eb="10">
      <t>ニュウ</t>
    </rPh>
    <rPh sb="10" eb="12">
      <t>ジョウキョウ</t>
    </rPh>
    <phoneticPr fontId="1"/>
  </si>
  <si>
    <t>男女別転出入状況</t>
    <rPh sb="0" eb="2">
      <t>ダンジョ</t>
    </rPh>
    <rPh sb="2" eb="3">
      <t>ベツ</t>
    </rPh>
    <rPh sb="3" eb="5">
      <t>テンシュツ</t>
    </rPh>
    <rPh sb="5" eb="6">
      <t>ニュウ</t>
    </rPh>
    <rPh sb="6" eb="8">
      <t>ジョウキョウ</t>
    </rPh>
    <phoneticPr fontId="1"/>
  </si>
  <si>
    <t>　</t>
    <phoneticPr fontId="7"/>
  </si>
  <si>
    <t xml:space="preserve"> 　　　　  0都道府県，３大都市圏（東京圏，名古屋圏，大阪圏），21大都市（2020年）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42" eb="43">
      <t>ネン</t>
    </rPh>
    <phoneticPr fontId="7"/>
  </si>
  <si>
    <t>3</t>
    <phoneticPr fontId="7"/>
  </si>
  <si>
    <t>Both sexes</t>
    <phoneticPr fontId="7"/>
  </si>
  <si>
    <t>Male</t>
    <phoneticPr fontId="7"/>
  </si>
  <si>
    <t>Female</t>
    <phoneticPr fontId="7"/>
  </si>
  <si>
    <t xml:space="preserve">12   60000  </t>
  </si>
  <si>
    <t>東京圏</t>
    <rPh sb="0" eb="3">
      <t>トウキョウケン</t>
    </rPh>
    <phoneticPr fontId="7"/>
  </si>
  <si>
    <t>大阪圏</t>
    <rPh sb="0" eb="3">
      <t>オオサカケン</t>
    </rPh>
    <phoneticPr fontId="7"/>
  </si>
  <si>
    <t>21大都市計</t>
    <phoneticPr fontId="7"/>
  </si>
  <si>
    <t>01</t>
    <phoneticPr fontId="7"/>
  </si>
  <si>
    <t>札幌市</t>
  </si>
  <si>
    <t>04</t>
    <phoneticPr fontId="7"/>
  </si>
  <si>
    <t>仙台市</t>
  </si>
  <si>
    <t>11</t>
    <phoneticPr fontId="7"/>
  </si>
  <si>
    <t>さいたま市</t>
    <phoneticPr fontId="7"/>
  </si>
  <si>
    <t>12</t>
    <phoneticPr fontId="7"/>
  </si>
  <si>
    <t>千葉市</t>
  </si>
  <si>
    <t>13</t>
    <phoneticPr fontId="7"/>
  </si>
  <si>
    <t>東京都特別区部</t>
  </si>
  <si>
    <t>横浜市</t>
  </si>
  <si>
    <t>130</t>
    <phoneticPr fontId="7"/>
  </si>
  <si>
    <t>川崎市</t>
  </si>
  <si>
    <t>150</t>
    <phoneticPr fontId="7"/>
  </si>
  <si>
    <t>相模原市</t>
    <rPh sb="0" eb="4">
      <t>サガミハラシ</t>
    </rPh>
    <phoneticPr fontId="7"/>
  </si>
  <si>
    <t>15</t>
    <phoneticPr fontId="7"/>
  </si>
  <si>
    <t>100</t>
    <phoneticPr fontId="7"/>
  </si>
  <si>
    <t>新潟市</t>
    <rPh sb="0" eb="2">
      <t>ニイガタ</t>
    </rPh>
    <rPh sb="2" eb="3">
      <t>シ</t>
    </rPh>
    <phoneticPr fontId="7"/>
  </si>
  <si>
    <t>静岡市</t>
    <rPh sb="0" eb="3">
      <t>シズオカシ</t>
    </rPh>
    <phoneticPr fontId="7"/>
  </si>
  <si>
    <t>22</t>
    <phoneticPr fontId="7"/>
  </si>
  <si>
    <t>浜松市</t>
    <rPh sb="0" eb="3">
      <t>ハママツシ</t>
    </rPh>
    <phoneticPr fontId="7"/>
  </si>
  <si>
    <t>23</t>
    <phoneticPr fontId="7"/>
  </si>
  <si>
    <t>名古屋市</t>
  </si>
  <si>
    <t>26</t>
    <phoneticPr fontId="7"/>
  </si>
  <si>
    <t>京都市</t>
  </si>
  <si>
    <t>大阪市</t>
  </si>
  <si>
    <t>27</t>
    <phoneticPr fontId="7"/>
  </si>
  <si>
    <t>140</t>
    <phoneticPr fontId="7"/>
  </si>
  <si>
    <t>堺市</t>
    <rPh sb="0" eb="2">
      <t>サカイシ</t>
    </rPh>
    <phoneticPr fontId="7"/>
  </si>
  <si>
    <t>神戸市</t>
  </si>
  <si>
    <t>33</t>
    <phoneticPr fontId="7"/>
  </si>
  <si>
    <t>岡山市</t>
    <rPh sb="0" eb="3">
      <t>オカヤマシ</t>
    </rPh>
    <phoneticPr fontId="7"/>
  </si>
  <si>
    <t>34</t>
    <phoneticPr fontId="7"/>
  </si>
  <si>
    <t>広島市</t>
  </si>
  <si>
    <t>40</t>
    <phoneticPr fontId="7"/>
  </si>
  <si>
    <t>北九州市</t>
  </si>
  <si>
    <t>福岡市</t>
  </si>
  <si>
    <t>43</t>
    <phoneticPr fontId="7"/>
  </si>
  <si>
    <t>熊本市</t>
    <rPh sb="0" eb="2">
      <t>クマモト</t>
    </rPh>
    <phoneticPr fontId="7"/>
  </si>
  <si>
    <t>移動前の住所地不詳</t>
    <rPh sb="0" eb="2">
      <t>イドウ</t>
    </rPh>
    <rPh sb="2" eb="3">
      <t>マエ</t>
    </rPh>
    <rPh sb="4" eb="6">
      <t>ジュウショ</t>
    </rPh>
    <rPh sb="6" eb="7">
      <t>チ</t>
    </rPh>
    <rPh sb="7" eb="9">
      <t>フショウ</t>
    </rPh>
    <phoneticPr fontId="7"/>
  </si>
  <si>
    <t>*)</t>
    <phoneticPr fontId="7"/>
  </si>
  <si>
    <t xml:space="preserve">40000       </t>
  </si>
  <si>
    <t xml:space="preserve">0441000  42000  43000  </t>
  </si>
  <si>
    <t xml:space="preserve"> 　　　　  0都道府県，３大都市圏（東京圏，名古屋圏，大阪圏），21大都市（2020年）（続き）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42" eb="43">
      <t>ネン</t>
    </rPh>
    <rPh sb="45" eb="46">
      <t>ツヅ</t>
    </rPh>
    <phoneticPr fontId="7"/>
  </si>
  <si>
    <t xml:space="preserve"> 　　　   Tokyo Area, Nagoya Area, Osaka Area and 21 Major Cities : 2020 0 Continued </t>
  </si>
  <si>
    <t>2019年</t>
    <rPh sb="4" eb="5">
      <t>ネン</t>
    </rPh>
    <phoneticPr fontId="1"/>
  </si>
  <si>
    <t xml:space="preserve"> 　　　   Tokyo Area, Nagoya Area, Osaka Area and 21 Major Cities : 2019 0 Continued </t>
  </si>
  <si>
    <t>その他  1)</t>
    <rPh sb="2" eb="3">
      <t>タ</t>
    </rPh>
    <phoneticPr fontId="7"/>
  </si>
  <si>
    <t xml:space="preserve">16000       </t>
  </si>
  <si>
    <t xml:space="preserve">0417000  18000  19000  </t>
  </si>
  <si>
    <t xml:space="preserve">20000       </t>
  </si>
  <si>
    <t xml:space="preserve">0421000  22000  23000  </t>
  </si>
  <si>
    <t xml:space="preserve">24000       </t>
  </si>
  <si>
    <t xml:space="preserve">0425000  26000  27000  </t>
  </si>
  <si>
    <t xml:space="preserve">28000       </t>
  </si>
  <si>
    <t xml:space="preserve">0429000  30000  31000  </t>
  </si>
  <si>
    <t xml:space="preserve">32000       </t>
  </si>
  <si>
    <t xml:space="preserve">0433000  34000  35000  </t>
  </si>
  <si>
    <t xml:space="preserve">36000       </t>
  </si>
  <si>
    <t xml:space="preserve">0437000  38000  39000  </t>
  </si>
  <si>
    <t xml:space="preserve">51000       </t>
  </si>
  <si>
    <t xml:space="preserve">0452000  53000  00100  </t>
  </si>
  <si>
    <t xml:space="preserve"> 　　　   Tokyo Area, Nagoya Area, Osaka Area and 21 Major Cities : 2019 </t>
    <phoneticPr fontId="7"/>
  </si>
  <si>
    <t>令和元年</t>
    <rPh sb="0" eb="2">
      <t>レイワ</t>
    </rPh>
    <rPh sb="2" eb="4">
      <t>ガンエン</t>
    </rPh>
    <phoneticPr fontId="1"/>
  </si>
  <si>
    <t>令和２年</t>
    <rPh sb="0" eb="2">
      <t>レイワ</t>
    </rPh>
    <rPh sb="3" eb="4">
      <t>ネン</t>
    </rPh>
    <phoneticPr fontId="1"/>
  </si>
  <si>
    <t>表３　兵庫県における年齢区分別転入(日本人）の状況</t>
    <rPh sb="0" eb="1">
      <t>ヒョウ</t>
    </rPh>
    <rPh sb="3" eb="6">
      <t>ヒョウゴケン</t>
    </rPh>
    <rPh sb="10" eb="12">
      <t>ネンレイ</t>
    </rPh>
    <rPh sb="12" eb="14">
      <t>クブン</t>
    </rPh>
    <rPh sb="14" eb="15">
      <t>ベツ</t>
    </rPh>
    <rPh sb="15" eb="17">
      <t>テンニュウ</t>
    </rPh>
    <rPh sb="18" eb="21">
      <t>ニホンジン</t>
    </rPh>
    <rPh sb="23" eb="25">
      <t>ジョウキョウ</t>
    </rPh>
    <phoneticPr fontId="1"/>
  </si>
  <si>
    <t>年齢５歳区分別転出入(日本人）</t>
    <rPh sb="0" eb="2">
      <t>ネンレイ</t>
    </rPh>
    <rPh sb="3" eb="4">
      <t>サイ</t>
    </rPh>
    <rPh sb="4" eb="6">
      <t>クブン</t>
    </rPh>
    <rPh sb="6" eb="7">
      <t>ベツ</t>
    </rPh>
    <rPh sb="7" eb="9">
      <t>テンシュツ</t>
    </rPh>
    <rPh sb="9" eb="10">
      <t>ニュウ</t>
    </rPh>
    <rPh sb="11" eb="14">
      <t>ニホンジン</t>
    </rPh>
    <phoneticPr fontId="1"/>
  </si>
  <si>
    <t>令和元年</t>
    <rPh sb="0" eb="2">
      <t>レイワ</t>
    </rPh>
    <rPh sb="2" eb="4">
      <t>ガンネン</t>
    </rPh>
    <phoneticPr fontId="1"/>
  </si>
  <si>
    <t>令和2年</t>
    <rPh sb="0" eb="2">
      <t>レイワ</t>
    </rPh>
    <rPh sb="3" eb="4">
      <t>ネン</t>
    </rPh>
    <phoneticPr fontId="1"/>
  </si>
  <si>
    <t>令和元年</t>
    <rPh sb="0" eb="2">
      <t>レイワ</t>
    </rPh>
    <rPh sb="2" eb="4">
      <t>ガンネン</t>
    </rPh>
    <phoneticPr fontId="1"/>
  </si>
  <si>
    <t>令和2年</t>
    <rPh sb="0" eb="2">
      <t>レイワ</t>
    </rPh>
    <rPh sb="3" eb="4">
      <t>ネン</t>
    </rPh>
    <phoneticPr fontId="1"/>
  </si>
  <si>
    <t>令和元年</t>
    <rPh sb="0" eb="2">
      <t>レイワ</t>
    </rPh>
    <rPh sb="2" eb="3">
      <t>ガン</t>
    </rPh>
    <rPh sb="3" eb="4">
      <t>ネン</t>
    </rPh>
    <phoneticPr fontId="1"/>
  </si>
  <si>
    <t>兵庫県と他の都道府県との間の転入・転出超過数(日本人）</t>
    <rPh sb="0" eb="3">
      <t>ヒョウゴケン</t>
    </rPh>
    <rPh sb="4" eb="5">
      <t>ホカ</t>
    </rPh>
    <rPh sb="6" eb="10">
      <t>トドウフケン</t>
    </rPh>
    <rPh sb="12" eb="13">
      <t>アイダ</t>
    </rPh>
    <rPh sb="14" eb="16">
      <t>テンニュウ</t>
    </rPh>
    <rPh sb="17" eb="19">
      <t>テンシュツ</t>
    </rPh>
    <rPh sb="19" eb="21">
      <t>チョウカ</t>
    </rPh>
    <rPh sb="21" eb="22">
      <t>スウ</t>
    </rPh>
    <rPh sb="23" eb="26">
      <t>ニホンジン</t>
    </rPh>
    <phoneticPr fontId="12"/>
  </si>
  <si>
    <t>令和元年
2019</t>
    <rPh sb="0" eb="2">
      <t>レイワ</t>
    </rPh>
    <rPh sb="2" eb="3">
      <t>ガン</t>
    </rPh>
    <rPh sb="3" eb="4">
      <t>ネン</t>
    </rPh>
    <phoneticPr fontId="12"/>
  </si>
  <si>
    <t>令和2年
2020</t>
    <rPh sb="0" eb="2">
      <t>レイワ</t>
    </rPh>
    <rPh sb="3" eb="4">
      <t>ネン</t>
    </rPh>
    <phoneticPr fontId="12"/>
  </si>
  <si>
    <t>兵庫県へ他都道府県からの転入者数（総数）(日本人）</t>
    <rPh sb="1" eb="2">
      <t>ケン</t>
    </rPh>
    <rPh sb="4" eb="5">
      <t>ホカ</t>
    </rPh>
    <rPh sb="12" eb="13">
      <t>ニュウ</t>
    </rPh>
    <rPh sb="21" eb="24">
      <t>ニホンジン</t>
    </rPh>
    <phoneticPr fontId="1"/>
  </si>
  <si>
    <t>兵庫県への転入者数</t>
    <rPh sb="6" eb="7">
      <t>ニュウ</t>
    </rPh>
    <phoneticPr fontId="1"/>
  </si>
  <si>
    <t>他都道府県へ兵庫県からの転出者数（総数）(日本人）</t>
    <rPh sb="13" eb="14">
      <t>デ</t>
    </rPh>
    <rPh sb="21" eb="24">
      <t>ニホンジン</t>
    </rPh>
    <phoneticPr fontId="1"/>
  </si>
  <si>
    <t>20年</t>
    <rPh sb="2" eb="3">
      <t>ネン</t>
    </rPh>
    <phoneticPr fontId="1"/>
  </si>
  <si>
    <t xml:space="preserve"> 　 0都道府県，３大都市圏（東京圏，名古屋圏，大阪圏），21大都市（平成31年・令和元年）</t>
  </si>
  <si>
    <t xml:space="preserve"> </t>
    <phoneticPr fontId="1"/>
  </si>
  <si>
    <t>2019年</t>
    <rPh sb="4" eb="5">
      <t>ネン</t>
    </rPh>
    <phoneticPr fontId="1"/>
  </si>
  <si>
    <t>2020年</t>
    <rPh sb="4" eb="5">
      <t>ネン</t>
    </rPh>
    <phoneticPr fontId="1"/>
  </si>
  <si>
    <t xml:space="preserve"> 　　　   Tokyo Area, Nagoya Area, Osaka Area and 21 Major Cities : 2020</t>
    <phoneticPr fontId="7"/>
  </si>
  <si>
    <t>　</t>
    <phoneticPr fontId="1"/>
  </si>
  <si>
    <t>　　</t>
    <phoneticPr fontId="7"/>
  </si>
  <si>
    <t>(単位:人）</t>
    <rPh sb="1" eb="3">
      <t>タンイ</t>
    </rPh>
    <rPh sb="4" eb="5">
      <t>ニン</t>
    </rPh>
    <phoneticPr fontId="1"/>
  </si>
  <si>
    <t>(単位：人）</t>
    <rPh sb="1" eb="3">
      <t>タンイ</t>
    </rPh>
    <rPh sb="4" eb="5">
      <t>ニン</t>
    </rPh>
    <phoneticPr fontId="1"/>
  </si>
  <si>
    <t>2010年</t>
    <rPh sb="4" eb="5">
      <t>ネン</t>
    </rPh>
    <phoneticPr fontId="1"/>
  </si>
  <si>
    <t>2011年</t>
    <rPh sb="4" eb="5">
      <t>ネン</t>
    </rPh>
    <phoneticPr fontId="1"/>
  </si>
  <si>
    <t>2012年</t>
    <rPh sb="4" eb="5">
      <t>ネン</t>
    </rPh>
    <phoneticPr fontId="1"/>
  </si>
  <si>
    <t>2013年</t>
    <rPh sb="4" eb="5">
      <t>ネン</t>
    </rPh>
    <phoneticPr fontId="1"/>
  </si>
  <si>
    <t>2014年</t>
    <rPh sb="4" eb="5">
      <t>ネン</t>
    </rPh>
    <phoneticPr fontId="1"/>
  </si>
  <si>
    <t>2015年</t>
    <rPh sb="4" eb="5">
      <t>ネン</t>
    </rPh>
    <phoneticPr fontId="1"/>
  </si>
  <si>
    <t>2016年</t>
    <rPh sb="4" eb="5">
      <t>ネン</t>
    </rPh>
    <phoneticPr fontId="1"/>
  </si>
  <si>
    <t>2017年</t>
    <rPh sb="4" eb="5">
      <t>ネン</t>
    </rPh>
    <phoneticPr fontId="1"/>
  </si>
  <si>
    <t>2018年</t>
    <rPh sb="4" eb="5">
      <t>ネン</t>
    </rPh>
    <phoneticPr fontId="1"/>
  </si>
  <si>
    <t>令和元年府県間移動表(日本人）</t>
    <rPh sb="0" eb="2">
      <t>レイワ</t>
    </rPh>
    <rPh sb="2" eb="3">
      <t>ガン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phoneticPr fontId="1"/>
  </si>
  <si>
    <t>令和2年府県間移動表(日本人）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phoneticPr fontId="1"/>
  </si>
  <si>
    <t>令和2年府県間移動表(日本人＋外国人）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rPh sb="15" eb="18">
      <t>ガイコクジン</t>
    </rPh>
    <phoneticPr fontId="1"/>
  </si>
  <si>
    <t>令和元年府県間移動表(日本人＋外国人）</t>
    <rPh sb="0" eb="2">
      <t>レイワ</t>
    </rPh>
    <rPh sb="2" eb="3">
      <t>ガン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rPh sb="15" eb="18">
      <t>ガイコクジン</t>
    </rPh>
    <phoneticPr fontId="1"/>
  </si>
  <si>
    <t xml:space="preserve"> </t>
    <phoneticPr fontId="1"/>
  </si>
  <si>
    <t xml:space="preserve"> 　　　   Tokyo Area, Nagoya Area, Osaka Area and 21 Major Cities : 2021 0 Continued </t>
  </si>
  <si>
    <t>2021年</t>
    <rPh sb="4" eb="5">
      <t>ネン</t>
    </rPh>
    <phoneticPr fontId="1"/>
  </si>
  <si>
    <t>令和3年府県間移動表(外国人）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ガイコクジン</t>
    </rPh>
    <phoneticPr fontId="1"/>
  </si>
  <si>
    <t>令和3年府県間移動表(日本人＋外国人）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rPh sb="15" eb="18">
      <t>ガイコクジン</t>
    </rPh>
    <phoneticPr fontId="1"/>
  </si>
  <si>
    <t>令和3年府県間移動表(日本人）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phoneticPr fontId="1"/>
  </si>
  <si>
    <t>令和３年</t>
    <rPh sb="0" eb="2">
      <t>レイワ</t>
    </rPh>
    <rPh sb="3" eb="4">
      <t>ネン</t>
    </rPh>
    <phoneticPr fontId="1"/>
  </si>
  <si>
    <t>21年</t>
    <rPh sb="2" eb="3">
      <t>ネン</t>
    </rPh>
    <phoneticPr fontId="1"/>
  </si>
  <si>
    <t>令和3年</t>
    <rPh sb="0" eb="2">
      <t>レイワ</t>
    </rPh>
    <rPh sb="3" eb="4">
      <t>ネン</t>
    </rPh>
    <phoneticPr fontId="1"/>
  </si>
  <si>
    <t>令和3年</t>
    <rPh sb="0" eb="2">
      <t>レイワ</t>
    </rPh>
    <rPh sb="3" eb="4">
      <t>ネン</t>
    </rPh>
    <phoneticPr fontId="1"/>
  </si>
  <si>
    <t>令和３年</t>
  </si>
  <si>
    <t>令和3年
2021</t>
    <rPh sb="0" eb="2">
      <t>レイワ</t>
    </rPh>
    <rPh sb="3" eb="4">
      <t>ネン</t>
    </rPh>
    <phoneticPr fontId="12"/>
  </si>
  <si>
    <t xml:space="preserve"> </t>
    <phoneticPr fontId="1"/>
  </si>
  <si>
    <t>令和４年</t>
    <rPh sb="0" eb="2">
      <t>レイワ</t>
    </rPh>
    <rPh sb="3" eb="4">
      <t>ネン</t>
    </rPh>
    <phoneticPr fontId="1"/>
  </si>
  <si>
    <t>令和４年</t>
    <phoneticPr fontId="1"/>
  </si>
  <si>
    <t>22年</t>
    <rPh sb="2" eb="3">
      <t>ネン</t>
    </rPh>
    <phoneticPr fontId="1"/>
  </si>
  <si>
    <t>外国人含む</t>
    <rPh sb="0" eb="3">
      <t>ガイコクジン</t>
    </rPh>
    <rPh sb="3" eb="4">
      <t>フク</t>
    </rPh>
    <phoneticPr fontId="1"/>
  </si>
  <si>
    <t>令和4年
2022</t>
    <rPh sb="0" eb="2">
      <t>レイワ</t>
    </rPh>
    <rPh sb="3" eb="4">
      <t>ネン</t>
    </rPh>
    <phoneticPr fontId="12"/>
  </si>
  <si>
    <t>令和4年</t>
    <rPh sb="0" eb="2">
      <t>レイワ</t>
    </rPh>
    <rPh sb="3" eb="4">
      <t>ネン</t>
    </rPh>
    <phoneticPr fontId="1"/>
  </si>
  <si>
    <t>統計名：</t>
  </si>
  <si>
    <t>住民基本台帳人口移動報告 年報</t>
    <rPh sb="13" eb="14">
      <t>ネン</t>
    </rPh>
    <phoneticPr fontId="1"/>
  </si>
  <si>
    <t>表番号：</t>
  </si>
  <si>
    <t>表題：</t>
  </si>
  <si>
    <t>移動前の住所地、男女別都道府県間移動者数－都道府県、3大都市圏、21大都市</t>
  </si>
  <si>
    <t>定義上該当数値がないもの</t>
  </si>
  <si>
    <t>全国</t>
  </si>
  <si>
    <t>名古屋圏</t>
  </si>
  <si>
    <t>大阪圏</t>
  </si>
  <si>
    <t>21大都市計</t>
  </si>
  <si>
    <t>さいたま市</t>
  </si>
  <si>
    <t>相模原市</t>
  </si>
  <si>
    <t>新潟市</t>
  </si>
  <si>
    <t>静岡市</t>
  </si>
  <si>
    <t>浜松市</t>
  </si>
  <si>
    <t>堺市</t>
  </si>
  <si>
    <t>岡山市</t>
  </si>
  <si>
    <t>熊本市</t>
  </si>
  <si>
    <t>総数</t>
  </si>
  <si>
    <t>男</t>
  </si>
  <si>
    <t>女</t>
  </si>
  <si>
    <t>表章項目</t>
  </si>
  <si>
    <t>国籍コード</t>
  </si>
  <si>
    <t>国籍</t>
  </si>
  <si>
    <t>時間軸（年次）コード</t>
    <rPh sb="4" eb="5">
      <t>ネン</t>
    </rPh>
    <phoneticPr fontId="1"/>
  </si>
  <si>
    <t>時間軸（年次）</t>
    <rPh sb="4" eb="5">
      <t>ネン</t>
    </rPh>
    <phoneticPr fontId="1"/>
  </si>
  <si>
    <t>移動前の住所地コード</t>
  </si>
  <si>
    <t>移動前の住所地</t>
  </si>
  <si>
    <t>人</t>
    <rPh sb="0" eb="1">
      <t>ニン</t>
    </rPh>
    <phoneticPr fontId="1"/>
  </si>
  <si>
    <t>都道府県間移動者数</t>
  </si>
  <si>
    <t>移動者</t>
    <phoneticPr fontId="1"/>
  </si>
  <si>
    <t>2022000000</t>
    <phoneticPr fontId="1"/>
  </si>
  <si>
    <t>2022年</t>
    <phoneticPr fontId="1"/>
  </si>
  <si>
    <t>00000</t>
    <phoneticPr fontId="1"/>
  </si>
  <si>
    <t>01000</t>
    <phoneticPr fontId="1"/>
  </si>
  <si>
    <t>02000</t>
    <phoneticPr fontId="1"/>
  </si>
  <si>
    <t>03000</t>
    <phoneticPr fontId="1"/>
  </si>
  <si>
    <t>04000</t>
    <phoneticPr fontId="1"/>
  </si>
  <si>
    <t>05000</t>
    <phoneticPr fontId="1"/>
  </si>
  <si>
    <t>06000</t>
    <phoneticPr fontId="1"/>
  </si>
  <si>
    <t>07000</t>
    <phoneticPr fontId="1"/>
  </si>
  <si>
    <t>08000</t>
    <phoneticPr fontId="1"/>
  </si>
  <si>
    <t>09000</t>
    <phoneticPr fontId="1"/>
  </si>
  <si>
    <t>00100</t>
    <phoneticPr fontId="1"/>
  </si>
  <si>
    <t>01100</t>
    <phoneticPr fontId="1"/>
  </si>
  <si>
    <t>04100</t>
    <phoneticPr fontId="1"/>
  </si>
  <si>
    <t>11100</t>
    <phoneticPr fontId="1"/>
  </si>
  <si>
    <t>移動前の住所地不詳</t>
  </si>
  <si>
    <t>日本人移動者</t>
    <phoneticPr fontId="1"/>
  </si>
  <si>
    <t>外国人移動者</t>
    <phoneticPr fontId="1"/>
  </si>
  <si>
    <t>令和4年(2022年）</t>
    <rPh sb="0" eb="2">
      <t>レイワ</t>
    </rPh>
    <rPh sb="3" eb="4">
      <t>ネン</t>
    </rPh>
    <rPh sb="9" eb="10">
      <t>ネン</t>
    </rPh>
    <phoneticPr fontId="1"/>
  </si>
  <si>
    <t>移動者、日本人移動者、外国人移動者</t>
    <rPh sb="0" eb="2">
      <t>イドウ</t>
    </rPh>
    <rPh sb="2" eb="3">
      <t>シャ</t>
    </rPh>
    <rPh sb="4" eb="7">
      <t>ニホンジン</t>
    </rPh>
    <rPh sb="7" eb="9">
      <t>イドウ</t>
    </rPh>
    <rPh sb="9" eb="10">
      <t>シャ</t>
    </rPh>
    <rPh sb="11" eb="13">
      <t>ガイコク</t>
    </rPh>
    <rPh sb="13" eb="14">
      <t>ジン</t>
    </rPh>
    <rPh sb="14" eb="16">
      <t>イドウ</t>
    </rPh>
    <rPh sb="16" eb="17">
      <t>シャ</t>
    </rPh>
    <phoneticPr fontId="1"/>
  </si>
  <si>
    <t>令和5年</t>
    <rPh sb="0" eb="2">
      <t>レイワ</t>
    </rPh>
    <rPh sb="3" eb="4">
      <t>ネン</t>
    </rPh>
    <phoneticPr fontId="1"/>
  </si>
  <si>
    <t>令和５年</t>
    <phoneticPr fontId="1"/>
  </si>
  <si>
    <t>令和５年</t>
    <rPh sb="0" eb="2">
      <t>レイワ</t>
    </rPh>
    <rPh sb="3" eb="4">
      <t>ネン</t>
    </rPh>
    <phoneticPr fontId="1"/>
  </si>
  <si>
    <t>23年</t>
    <rPh sb="2" eb="3">
      <t>ネン</t>
    </rPh>
    <phoneticPr fontId="1"/>
  </si>
  <si>
    <t>2023000000</t>
    <phoneticPr fontId="1"/>
  </si>
  <si>
    <t>2023年</t>
    <phoneticPr fontId="1"/>
  </si>
  <si>
    <t>2023年</t>
    <rPh sb="4" eb="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</si>
</sst>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▲ &quot;#,##0"/>
    <numFmt numFmtId="177" formatCode="#\ ###\ ##0"/>
    <numFmt numFmtId="178" formatCode="##,###,###,###,##0;&quot;-&quot;#,###,###,###,##0"/>
    <numFmt numFmtId="179" formatCode="\ ###,###,##0;&quot;-&quot;###,###,##0"/>
    <numFmt numFmtId="180" formatCode="#,###,##0;&quot; -&quot;###,##0"/>
    <numFmt numFmtId="181" formatCode="#,###,###,###,##0;&quot; -&quot;###,###,###,##0"/>
    <numFmt numFmtId="182" formatCode="\*\ #,###,##0;\*\ \-###,##0"/>
  </numFmts>
  <fonts count="5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標準明朝"/>
      <family val="1"/>
      <charset val="128"/>
    </font>
    <font>
      <b/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6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name val="ＭＳ 明朝"/>
      <family val="1"/>
      <charset val="128"/>
    </font>
    <font>
      <sz val="12"/>
      <name val="Times New Roman"/>
      <family val="1"/>
    </font>
    <font>
      <sz val="6"/>
      <name val="Times New Roman"/>
      <family val="1"/>
    </font>
    <font>
      <sz val="12"/>
      <name val="ＭＳ Ｐ明朝"/>
      <family val="1"/>
      <charset val="128"/>
    </font>
    <font>
      <sz val="11"/>
      <name val="ＭＳ 明朝"/>
      <family val="1"/>
      <charset val="128"/>
    </font>
    <font>
      <sz val="11"/>
      <name val="Times New Roman"/>
      <family val="1"/>
    </font>
    <font>
      <sz val="9"/>
      <name val="ＭＳ 明朝"/>
      <family val="1"/>
      <charset val="128"/>
    </font>
    <font>
      <sz val="10"/>
      <name val="Times New Roman"/>
      <family val="1"/>
    </font>
    <font>
      <sz val="15"/>
      <name val="ＭＳ 明朝"/>
      <family val="1"/>
      <charset val="128"/>
    </font>
    <font>
      <sz val="10"/>
      <name val="ＭＳ Ｐ明朝"/>
      <family val="1"/>
      <charset val="128"/>
    </font>
    <font>
      <b/>
      <sz val="11"/>
      <name val="ＭＳ 明朝"/>
      <family val="1"/>
      <charset val="128"/>
    </font>
    <font>
      <sz val="10"/>
      <color theme="1"/>
      <name val="ＭＳ Ｐゴシック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sz val="16"/>
      <name val="ＭＳ ゴシック"/>
      <family val="3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10.5"/>
      <name val="ＭＳ ゴシック"/>
      <family val="3"/>
      <charset val="128"/>
    </font>
    <font>
      <sz val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5" fillId="0" borderId="0"/>
    <xf numFmtId="0" fontId="14" fillId="0" borderId="0" applyFont="0"/>
    <xf numFmtId="0" fontId="10" fillId="0" borderId="0"/>
    <xf numFmtId="0" fontId="10" fillId="0" borderId="0"/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center"/>
    </xf>
  </cellStyleXfs>
  <cellXfs count="872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176" fontId="4" fillId="2" borderId="21" xfId="0" applyNumberFormat="1" applyFont="1" applyFill="1" applyBorder="1">
      <alignment vertical="center"/>
    </xf>
    <xf numFmtId="0" fontId="3" fillId="0" borderId="0" xfId="0" applyFont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176" fontId="0" fillId="2" borderId="0" xfId="0" applyNumberFormat="1" applyFill="1">
      <alignment vertical="center"/>
    </xf>
    <xf numFmtId="0" fontId="0" fillId="2" borderId="15" xfId="0" applyFill="1" applyBorder="1">
      <alignment vertical="center"/>
    </xf>
    <xf numFmtId="0" fontId="0" fillId="2" borderId="9" xfId="0" applyFill="1" applyBorder="1">
      <alignment vertical="center"/>
    </xf>
    <xf numFmtId="0" fontId="0" fillId="2" borderId="0" xfId="0" quotePrefix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176" fontId="13" fillId="2" borderId="9" xfId="2" applyNumberFormat="1" applyFont="1" applyFill="1" applyBorder="1" applyAlignment="1">
      <alignment horizontal="right" vertical="center" wrapText="1"/>
    </xf>
    <xf numFmtId="176" fontId="14" fillId="2" borderId="15" xfId="1" applyNumberFormat="1" applyFont="1" applyFill="1" applyBorder="1">
      <alignment vertical="center"/>
    </xf>
    <xf numFmtId="176" fontId="14" fillId="2" borderId="0" xfId="1" applyNumberFormat="1" applyFont="1" applyFill="1" applyBorder="1">
      <alignment vertical="center"/>
    </xf>
    <xf numFmtId="176" fontId="14" fillId="2" borderId="9" xfId="1" applyNumberFormat="1" applyFont="1" applyFill="1" applyBorder="1">
      <alignment vertical="center"/>
    </xf>
    <xf numFmtId="176" fontId="14" fillId="2" borderId="0" xfId="1" applyNumberFormat="1" applyFont="1" applyFill="1" applyBorder="1" applyAlignment="1">
      <alignment horizontal="right" vertical="center"/>
    </xf>
    <xf numFmtId="0" fontId="4" fillId="2" borderId="8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44" xfId="2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6" fillId="0" borderId="25" xfId="5" applyFont="1" applyBorder="1"/>
    <xf numFmtId="0" fontId="6" fillId="3" borderId="25" xfId="0" applyFont="1" applyFill="1" applyBorder="1" applyAlignment="1">
      <alignment horizontal="center"/>
    </xf>
    <xf numFmtId="176" fontId="4" fillId="0" borderId="0" xfId="1" applyNumberFormat="1" applyFont="1">
      <alignment vertical="center"/>
    </xf>
    <xf numFmtId="176" fontId="4" fillId="3" borderId="0" xfId="1" applyNumberFormat="1" applyFont="1" applyFill="1">
      <alignment vertical="center"/>
    </xf>
    <xf numFmtId="0" fontId="6" fillId="2" borderId="13" xfId="3" quotePrefix="1" applyFont="1" applyFill="1" applyBorder="1" applyAlignment="1">
      <alignment horizontal="left"/>
    </xf>
    <xf numFmtId="0" fontId="6" fillId="2" borderId="35" xfId="3" applyFont="1" applyFill="1" applyBorder="1" applyAlignment="1">
      <alignment horizontal="distributed"/>
    </xf>
    <xf numFmtId="0" fontId="6" fillId="2" borderId="13" xfId="3" applyFont="1" applyFill="1" applyBorder="1" applyAlignment="1">
      <alignment horizontal="distributed"/>
    </xf>
    <xf numFmtId="0" fontId="6" fillId="2" borderId="16" xfId="3" applyFont="1" applyFill="1" applyBorder="1" applyAlignment="1">
      <alignment horizontal="distributed"/>
    </xf>
    <xf numFmtId="0" fontId="4" fillId="2" borderId="35" xfId="3" applyFont="1" applyFill="1" applyBorder="1" applyAlignment="1">
      <alignment horizontal="distributed"/>
    </xf>
    <xf numFmtId="0" fontId="6" fillId="2" borderId="29" xfId="3" quotePrefix="1" applyFont="1" applyFill="1" applyBorder="1" applyAlignment="1">
      <alignment horizontal="left" vertical="top"/>
    </xf>
    <xf numFmtId="49" fontId="6" fillId="2" borderId="30" xfId="3" applyNumberFormat="1" applyFont="1" applyFill="1" applyBorder="1" applyAlignment="1">
      <alignment horizontal="center" vertical="top"/>
    </xf>
    <xf numFmtId="49" fontId="6" fillId="2" borderId="29" xfId="3" applyNumberFormat="1" applyFont="1" applyFill="1" applyBorder="1" applyAlignment="1">
      <alignment horizontal="center" vertical="top"/>
    </xf>
    <xf numFmtId="49" fontId="6" fillId="2" borderId="36" xfId="3" applyNumberFormat="1" applyFont="1" applyFill="1" applyBorder="1" applyAlignment="1">
      <alignment horizontal="center" vertical="top"/>
    </xf>
    <xf numFmtId="49" fontId="4" fillId="2" borderId="30" xfId="3" applyNumberFormat="1" applyFont="1" applyFill="1" applyBorder="1" applyAlignment="1">
      <alignment horizontal="center" vertical="top"/>
    </xf>
    <xf numFmtId="177" fontId="4" fillId="2" borderId="0" xfId="3" quotePrefix="1" applyNumberFormat="1" applyFont="1" applyFill="1" applyAlignment="1">
      <alignment horizontal="left" vertical="center"/>
    </xf>
    <xf numFmtId="177" fontId="4" fillId="2" borderId="0" xfId="3" applyNumberFormat="1" applyFont="1" applyFill="1"/>
    <xf numFmtId="0" fontId="4" fillId="2" borderId="37" xfId="3" applyFont="1" applyFill="1" applyBorder="1"/>
    <xf numFmtId="0" fontId="4" fillId="2" borderId="24" xfId="2" applyFont="1" applyFill="1" applyBorder="1" applyAlignment="1">
      <alignment horizontal="center" vertical="center" wrapText="1"/>
    </xf>
    <xf numFmtId="0" fontId="17" fillId="2" borderId="39" xfId="0" applyFont="1" applyFill="1" applyBorder="1">
      <alignment vertical="center"/>
    </xf>
    <xf numFmtId="176" fontId="4" fillId="2" borderId="11" xfId="0" applyNumberFormat="1" applyFont="1" applyFill="1" applyBorder="1">
      <alignment vertical="center"/>
    </xf>
    <xf numFmtId="176" fontId="4" fillId="2" borderId="34" xfId="0" applyNumberFormat="1" applyFont="1" applyFill="1" applyBorder="1">
      <alignment vertical="center"/>
    </xf>
    <xf numFmtId="0" fontId="17" fillId="2" borderId="40" xfId="0" applyFont="1" applyFill="1" applyBorder="1">
      <alignment vertical="center"/>
    </xf>
    <xf numFmtId="176" fontId="4" fillId="2" borderId="3" xfId="0" applyNumberFormat="1" applyFont="1" applyFill="1" applyBorder="1">
      <alignment vertical="center"/>
    </xf>
    <xf numFmtId="176" fontId="4" fillId="2" borderId="41" xfId="0" applyNumberFormat="1" applyFont="1" applyFill="1" applyBorder="1">
      <alignment vertical="center"/>
    </xf>
    <xf numFmtId="176" fontId="4" fillId="2" borderId="42" xfId="0" applyNumberFormat="1" applyFont="1" applyFill="1" applyBorder="1">
      <alignment vertical="center"/>
    </xf>
    <xf numFmtId="0" fontId="17" fillId="2" borderId="38" xfId="0" applyFont="1" applyFill="1" applyBorder="1">
      <alignment vertical="center"/>
    </xf>
    <xf numFmtId="176" fontId="4" fillId="2" borderId="19" xfId="0" applyNumberFormat="1" applyFont="1" applyFill="1" applyBorder="1">
      <alignment vertical="center"/>
    </xf>
    <xf numFmtId="176" fontId="4" fillId="2" borderId="18" xfId="0" applyNumberFormat="1" applyFont="1" applyFill="1" applyBorder="1">
      <alignment vertical="center"/>
    </xf>
    <xf numFmtId="0" fontId="17" fillId="2" borderId="43" xfId="0" applyFont="1" applyFill="1" applyBorder="1">
      <alignment vertical="center"/>
    </xf>
    <xf numFmtId="176" fontId="4" fillId="2" borderId="4" xfId="0" applyNumberFormat="1" applyFont="1" applyFill="1" applyBorder="1">
      <alignment vertical="center"/>
    </xf>
    <xf numFmtId="176" fontId="4" fillId="2" borderId="44" xfId="0" applyNumberFormat="1" applyFont="1" applyFill="1" applyBorder="1">
      <alignment vertical="center"/>
    </xf>
    <xf numFmtId="176" fontId="4" fillId="2" borderId="45" xfId="0" applyNumberFormat="1" applyFont="1" applyFill="1" applyBorder="1">
      <alignment vertical="center"/>
    </xf>
    <xf numFmtId="0" fontId="3" fillId="2" borderId="0" xfId="0" quotePrefix="1" applyFont="1" applyFill="1">
      <alignment vertical="center"/>
    </xf>
    <xf numFmtId="0" fontId="6" fillId="2" borderId="0" xfId="3" applyFont="1" applyFill="1"/>
    <xf numFmtId="0" fontId="6" fillId="2" borderId="0" xfId="3" quotePrefix="1" applyFont="1" applyFill="1" applyAlignment="1">
      <alignment horizontal="right" vertical="center"/>
    </xf>
    <xf numFmtId="177" fontId="6" fillId="2" borderId="0" xfId="3" quotePrefix="1" applyNumberFormat="1" applyFont="1" applyFill="1" applyAlignment="1">
      <alignment horizontal="left" vertical="center"/>
    </xf>
    <xf numFmtId="177" fontId="6" fillId="2" borderId="0" xfId="3" applyNumberFormat="1" applyFont="1" applyFill="1"/>
    <xf numFmtId="0" fontId="4" fillId="2" borderId="26" xfId="3" applyFont="1" applyFill="1" applyBorder="1" applyAlignment="1">
      <alignment vertical="center"/>
    </xf>
    <xf numFmtId="38" fontId="6" fillId="2" borderId="25" xfId="1" applyFont="1" applyFill="1" applyBorder="1" applyAlignment="1">
      <alignment horizontal="right"/>
    </xf>
    <xf numFmtId="38" fontId="6" fillId="2" borderId="25" xfId="1" applyFont="1" applyFill="1" applyBorder="1" applyAlignment="1"/>
    <xf numFmtId="38" fontId="4" fillId="2" borderId="25" xfId="1" applyFont="1" applyFill="1" applyBorder="1" applyAlignment="1">
      <alignment horizontal="right"/>
    </xf>
    <xf numFmtId="38" fontId="4" fillId="2" borderId="33" xfId="1" applyFont="1" applyFill="1" applyBorder="1" applyAlignment="1">
      <alignment horizontal="right"/>
    </xf>
    <xf numFmtId="0" fontId="6" fillId="2" borderId="12" xfId="3" applyFont="1" applyFill="1" applyBorder="1" applyAlignment="1">
      <alignment horizontal="distributed" vertical="center"/>
    </xf>
    <xf numFmtId="38" fontId="6" fillId="2" borderId="0" xfId="1" applyFont="1" applyFill="1" applyBorder="1" applyAlignment="1">
      <alignment horizontal="right"/>
    </xf>
    <xf numFmtId="38" fontId="6" fillId="2" borderId="0" xfId="1" applyFont="1" applyFill="1" applyBorder="1" applyAlignment="1"/>
    <xf numFmtId="38" fontId="4" fillId="2" borderId="0" xfId="1" applyFont="1" applyFill="1" applyBorder="1" applyAlignment="1">
      <alignment horizontal="right"/>
    </xf>
    <xf numFmtId="38" fontId="4" fillId="2" borderId="11" xfId="1" applyFont="1" applyFill="1" applyBorder="1" applyAlignment="1">
      <alignment horizontal="right"/>
    </xf>
    <xf numFmtId="38" fontId="6" fillId="2" borderId="11" xfId="1" applyFont="1" applyFill="1" applyBorder="1" applyAlignment="1"/>
    <xf numFmtId="0" fontId="6" fillId="2" borderId="13" xfId="3" applyFont="1" applyFill="1" applyBorder="1" applyAlignment="1">
      <alignment horizontal="distributed" vertical="center"/>
    </xf>
    <xf numFmtId="38" fontId="6" fillId="2" borderId="15" xfId="1" applyFont="1" applyFill="1" applyBorder="1" applyAlignment="1">
      <alignment horizontal="right"/>
    </xf>
    <xf numFmtId="38" fontId="6" fillId="2" borderId="15" xfId="1" applyFont="1" applyFill="1" applyBorder="1" applyAlignment="1"/>
    <xf numFmtId="0" fontId="6" fillId="2" borderId="29" xfId="3" applyFont="1" applyFill="1" applyBorder="1" applyAlignment="1">
      <alignment horizontal="distributed" vertical="center"/>
    </xf>
    <xf numFmtId="38" fontId="6" fillId="2" borderId="9" xfId="1" applyFont="1" applyFill="1" applyBorder="1" applyAlignment="1">
      <alignment horizontal="right"/>
    </xf>
    <xf numFmtId="38" fontId="6" fillId="2" borderId="9" xfId="1" applyFont="1" applyFill="1" applyBorder="1" applyAlignment="1"/>
    <xf numFmtId="38" fontId="6" fillId="2" borderId="36" xfId="1" applyFont="1" applyFill="1" applyBorder="1" applyAlignment="1"/>
    <xf numFmtId="0" fontId="16" fillId="2" borderId="0" xfId="3" applyFont="1" applyFill="1" applyAlignment="1">
      <alignment horizontal="left"/>
    </xf>
    <xf numFmtId="0" fontId="4" fillId="2" borderId="0" xfId="3" quotePrefix="1" applyFont="1" applyFill="1" applyAlignment="1">
      <alignment horizontal="left" vertical="center"/>
    </xf>
    <xf numFmtId="0" fontId="4" fillId="2" borderId="0" xfId="3" quotePrefix="1" applyFont="1" applyFill="1" applyAlignment="1">
      <alignment horizontal="right" vertical="center"/>
    </xf>
    <xf numFmtId="49" fontId="6" fillId="2" borderId="33" xfId="3" applyNumberFormat="1" applyFont="1" applyFill="1" applyBorder="1" applyAlignment="1">
      <alignment horizontal="center" vertical="top"/>
    </xf>
    <xf numFmtId="49" fontId="6" fillId="2" borderId="27" xfId="3" applyNumberFormat="1" applyFont="1" applyFill="1" applyBorder="1" applyAlignment="1">
      <alignment horizontal="center" vertical="top"/>
    </xf>
    <xf numFmtId="49" fontId="6" fillId="2" borderId="26" xfId="3" applyNumberFormat="1" applyFont="1" applyFill="1" applyBorder="1" applyAlignment="1">
      <alignment horizontal="center" vertical="top"/>
    </xf>
    <xf numFmtId="49" fontId="4" fillId="2" borderId="27" xfId="3" applyNumberFormat="1" applyFont="1" applyFill="1" applyBorder="1" applyAlignment="1">
      <alignment horizontal="center" vertical="top"/>
    </xf>
    <xf numFmtId="176" fontId="4" fillId="2" borderId="16" xfId="0" applyNumberFormat="1" applyFont="1" applyFill="1" applyBorder="1">
      <alignment vertical="center"/>
    </xf>
    <xf numFmtId="176" fontId="4" fillId="2" borderId="35" xfId="0" applyNumberFormat="1" applyFont="1" applyFill="1" applyBorder="1">
      <alignment vertical="center"/>
    </xf>
    <xf numFmtId="0" fontId="4" fillId="2" borderId="13" xfId="3" applyFont="1" applyFill="1" applyBorder="1" applyAlignment="1">
      <alignment horizontal="distributed"/>
    </xf>
    <xf numFmtId="0" fontId="4" fillId="2" borderId="16" xfId="3" applyFont="1" applyFill="1" applyBorder="1" applyAlignment="1">
      <alignment horizontal="distributed"/>
    </xf>
    <xf numFmtId="0" fontId="4" fillId="2" borderId="29" xfId="3" quotePrefix="1" applyFont="1" applyFill="1" applyBorder="1" applyAlignment="1">
      <alignment horizontal="left" vertical="top"/>
    </xf>
    <xf numFmtId="49" fontId="4" fillId="2" borderId="29" xfId="3" applyNumberFormat="1" applyFont="1" applyFill="1" applyBorder="1" applyAlignment="1">
      <alignment horizontal="center" vertical="top"/>
    </xf>
    <xf numFmtId="49" fontId="4" fillId="2" borderId="36" xfId="3" applyNumberFormat="1" applyFont="1" applyFill="1" applyBorder="1" applyAlignment="1">
      <alignment horizontal="center" vertical="top"/>
    </xf>
    <xf numFmtId="38" fontId="4" fillId="2" borderId="26" xfId="1" applyFont="1" applyFill="1" applyBorder="1" applyAlignment="1">
      <alignment horizontal="right"/>
    </xf>
    <xf numFmtId="0" fontId="4" fillId="2" borderId="12" xfId="3" applyFont="1" applyFill="1" applyBorder="1" applyAlignment="1">
      <alignment horizontal="distributed" vertical="center"/>
    </xf>
    <xf numFmtId="38" fontId="4" fillId="2" borderId="12" xfId="1" applyFont="1" applyFill="1" applyBorder="1" applyAlignment="1">
      <alignment horizontal="right"/>
    </xf>
    <xf numFmtId="0" fontId="4" fillId="2" borderId="13" xfId="3" applyFont="1" applyFill="1" applyBorder="1" applyAlignment="1">
      <alignment horizontal="distributed" vertical="center"/>
    </xf>
    <xf numFmtId="38" fontId="4" fillId="2" borderId="15" xfId="1" applyFont="1" applyFill="1" applyBorder="1" applyAlignment="1">
      <alignment horizontal="right"/>
    </xf>
    <xf numFmtId="38" fontId="4" fillId="2" borderId="13" xfId="1" applyFont="1" applyFill="1" applyBorder="1" applyAlignment="1">
      <alignment horizontal="right"/>
    </xf>
    <xf numFmtId="38" fontId="4" fillId="2" borderId="16" xfId="1" applyFont="1" applyFill="1" applyBorder="1" applyAlignment="1">
      <alignment horizontal="right"/>
    </xf>
    <xf numFmtId="0" fontId="4" fillId="2" borderId="29" xfId="3" applyFont="1" applyFill="1" applyBorder="1" applyAlignment="1">
      <alignment horizontal="distributed" vertical="center"/>
    </xf>
    <xf numFmtId="38" fontId="4" fillId="2" borderId="9" xfId="1" applyFont="1" applyFill="1" applyBorder="1" applyAlignment="1">
      <alignment horizontal="right"/>
    </xf>
    <xf numFmtId="38" fontId="4" fillId="2" borderId="29" xfId="1" applyFont="1" applyFill="1" applyBorder="1" applyAlignment="1">
      <alignment horizontal="right"/>
    </xf>
    <xf numFmtId="38" fontId="4" fillId="2" borderId="36" xfId="1" applyFont="1" applyFill="1" applyBorder="1" applyAlignment="1">
      <alignment horizontal="right"/>
    </xf>
    <xf numFmtId="178" fontId="4" fillId="2" borderId="9" xfId="3" applyNumberFormat="1" applyFont="1" applyFill="1" applyBorder="1" applyAlignment="1">
      <alignment horizontal="right"/>
    </xf>
    <xf numFmtId="178" fontId="4" fillId="2" borderId="29" xfId="3" applyNumberFormat="1" applyFont="1" applyFill="1" applyBorder="1" applyAlignment="1">
      <alignment horizontal="right"/>
    </xf>
    <xf numFmtId="178" fontId="4" fillId="2" borderId="36" xfId="3" applyNumberFormat="1" applyFont="1" applyFill="1" applyBorder="1" applyAlignment="1">
      <alignment horizontal="right"/>
    </xf>
    <xf numFmtId="0" fontId="4" fillId="2" borderId="43" xfId="3" applyFont="1" applyFill="1" applyBorder="1"/>
    <xf numFmtId="0" fontId="4" fillId="2" borderId="45" xfId="2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17" xfId="0" applyFill="1" applyBorder="1">
      <alignment vertical="center"/>
    </xf>
    <xf numFmtId="0" fontId="0" fillId="2" borderId="19" xfId="0" applyFill="1" applyBorder="1" applyAlignment="1">
      <alignment horizontal="center" vertical="center"/>
    </xf>
    <xf numFmtId="0" fontId="0" fillId="2" borderId="6" xfId="0" applyFill="1" applyBorder="1">
      <alignment vertical="center"/>
    </xf>
    <xf numFmtId="176" fontId="0" fillId="2" borderId="12" xfId="0" applyNumberFormat="1" applyFill="1" applyBorder="1">
      <alignment vertical="center"/>
    </xf>
    <xf numFmtId="176" fontId="0" fillId="2" borderId="34" xfId="0" applyNumberFormat="1" applyFill="1" applyBorder="1">
      <alignment vertical="center"/>
    </xf>
    <xf numFmtId="176" fontId="0" fillId="2" borderId="6" xfId="0" applyNumberFormat="1" applyFill="1" applyBorder="1">
      <alignment vertical="center"/>
    </xf>
    <xf numFmtId="0" fontId="0" fillId="2" borderId="14" xfId="0" applyFill="1" applyBorder="1">
      <alignment vertical="center"/>
    </xf>
    <xf numFmtId="176" fontId="0" fillId="2" borderId="15" xfId="0" applyNumberFormat="1" applyFill="1" applyBorder="1">
      <alignment vertical="center"/>
    </xf>
    <xf numFmtId="176" fontId="0" fillId="2" borderId="13" xfId="0" applyNumberFormat="1" applyFill="1" applyBorder="1">
      <alignment vertical="center"/>
    </xf>
    <xf numFmtId="176" fontId="0" fillId="2" borderId="35" xfId="0" applyNumberFormat="1" applyFill="1" applyBorder="1">
      <alignment vertical="center"/>
    </xf>
    <xf numFmtId="176" fontId="0" fillId="2" borderId="14" xfId="0" applyNumberFormat="1" applyFill="1" applyBorder="1">
      <alignment vertical="center"/>
    </xf>
    <xf numFmtId="0" fontId="0" fillId="2" borderId="28" xfId="0" applyFill="1" applyBorder="1">
      <alignment vertical="center"/>
    </xf>
    <xf numFmtId="176" fontId="0" fillId="2" borderId="9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28" xfId="0" applyNumberFormat="1" applyFill="1" applyBorder="1">
      <alignment vertical="center"/>
    </xf>
    <xf numFmtId="38" fontId="4" fillId="2" borderId="27" xfId="1" applyFont="1" applyFill="1" applyBorder="1">
      <alignment vertical="center"/>
    </xf>
    <xf numFmtId="0" fontId="8" fillId="2" borderId="2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176" fontId="8" fillId="2" borderId="0" xfId="0" applyNumberFormat="1" applyFont="1" applyFill="1">
      <alignment vertical="center"/>
    </xf>
    <xf numFmtId="0" fontId="0" fillId="2" borderId="40" xfId="0" applyFill="1" applyBorder="1">
      <alignment vertical="center"/>
    </xf>
    <xf numFmtId="0" fontId="0" fillId="2" borderId="38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49" xfId="0" applyFill="1" applyBorder="1">
      <alignment vertical="center"/>
    </xf>
    <xf numFmtId="0" fontId="0" fillId="2" borderId="47" xfId="0" applyFill="1" applyBorder="1">
      <alignment vertical="center"/>
    </xf>
    <xf numFmtId="0" fontId="0" fillId="2" borderId="13" xfId="0" applyFill="1" applyBorder="1">
      <alignment vertical="center"/>
    </xf>
    <xf numFmtId="0" fontId="0" fillId="2" borderId="29" xfId="0" applyFill="1" applyBorder="1">
      <alignment vertical="center"/>
    </xf>
    <xf numFmtId="176" fontId="4" fillId="2" borderId="12" xfId="0" applyNumberFormat="1" applyFont="1" applyFill="1" applyBorder="1">
      <alignment vertical="center"/>
    </xf>
    <xf numFmtId="0" fontId="13" fillId="2" borderId="33" xfId="2" applyFont="1" applyFill="1" applyBorder="1" applyAlignment="1">
      <alignment horizontal="center" vertical="center" wrapText="1"/>
    </xf>
    <xf numFmtId="176" fontId="13" fillId="2" borderId="27" xfId="2" applyNumberFormat="1" applyFont="1" applyFill="1" applyBorder="1" applyAlignment="1">
      <alignment horizontal="right" vertical="center" wrapText="1"/>
    </xf>
    <xf numFmtId="176" fontId="13" fillId="0" borderId="27" xfId="0" applyNumberFormat="1" applyFont="1" applyBorder="1">
      <alignment vertical="center"/>
    </xf>
    <xf numFmtId="176" fontId="14" fillId="2" borderId="34" xfId="1" applyNumberFormat="1" applyFont="1" applyFill="1" applyBorder="1">
      <alignment vertical="center"/>
    </xf>
    <xf numFmtId="176" fontId="13" fillId="0" borderId="34" xfId="0" applyNumberFormat="1" applyFont="1" applyBorder="1">
      <alignment vertical="center"/>
    </xf>
    <xf numFmtId="176" fontId="14" fillId="2" borderId="35" xfId="1" applyNumberFormat="1" applyFont="1" applyFill="1" applyBorder="1">
      <alignment vertical="center"/>
    </xf>
    <xf numFmtId="176" fontId="13" fillId="0" borderId="35" xfId="0" applyNumberFormat="1" applyFont="1" applyBorder="1">
      <alignment vertical="center"/>
    </xf>
    <xf numFmtId="176" fontId="14" fillId="2" borderId="30" xfId="1" applyNumberFormat="1" applyFont="1" applyFill="1" applyBorder="1">
      <alignment vertical="center"/>
    </xf>
    <xf numFmtId="176" fontId="13" fillId="0" borderId="30" xfId="0" applyNumberFormat="1" applyFont="1" applyBorder="1">
      <alignment vertical="center"/>
    </xf>
    <xf numFmtId="176" fontId="14" fillId="2" borderId="34" xfId="1" applyNumberFormat="1" applyFont="1" applyFill="1" applyBorder="1" applyAlignment="1">
      <alignment horizontal="right" vertical="center"/>
    </xf>
    <xf numFmtId="0" fontId="14" fillId="0" borderId="0" xfId="0" applyFont="1">
      <alignment vertical="center"/>
    </xf>
    <xf numFmtId="0" fontId="13" fillId="0" borderId="0" xfId="0" applyFont="1">
      <alignment vertical="center"/>
    </xf>
    <xf numFmtId="176" fontId="4" fillId="2" borderId="48" xfId="0" applyNumberFormat="1" applyFont="1" applyFill="1" applyBorder="1">
      <alignment vertical="center"/>
    </xf>
    <xf numFmtId="176" fontId="4" fillId="2" borderId="20" xfId="0" applyNumberFormat="1" applyFont="1" applyFill="1" applyBorder="1">
      <alignment vertical="center"/>
    </xf>
    <xf numFmtId="38" fontId="4" fillId="2" borderId="33" xfId="1" applyFont="1" applyFill="1" applyBorder="1">
      <alignment vertical="center"/>
    </xf>
    <xf numFmtId="38" fontId="4" fillId="2" borderId="35" xfId="1" applyFont="1" applyFill="1" applyBorder="1">
      <alignment vertical="center"/>
    </xf>
    <xf numFmtId="38" fontId="4" fillId="2" borderId="11" xfId="1" applyFont="1" applyFill="1" applyBorder="1">
      <alignment vertical="center"/>
    </xf>
    <xf numFmtId="38" fontId="4" fillId="2" borderId="34" xfId="1" applyFont="1" applyFill="1" applyBorder="1">
      <alignment vertical="center"/>
    </xf>
    <xf numFmtId="38" fontId="4" fillId="2" borderId="30" xfId="1" applyFont="1" applyFill="1" applyBorder="1">
      <alignment vertical="center"/>
    </xf>
    <xf numFmtId="0" fontId="4" fillId="2" borderId="34" xfId="0" applyFont="1" applyFill="1" applyBorder="1" applyAlignment="1">
      <alignment horizontal="center" vertical="center"/>
    </xf>
    <xf numFmtId="38" fontId="4" fillId="2" borderId="16" xfId="1" applyFont="1" applyFill="1" applyBorder="1">
      <alignment vertical="center"/>
    </xf>
    <xf numFmtId="38" fontId="4" fillId="2" borderId="36" xfId="1" applyFont="1" applyFill="1" applyBorder="1">
      <alignment vertical="center"/>
    </xf>
    <xf numFmtId="38" fontId="4" fillId="2" borderId="0" xfId="1" applyFont="1" applyFill="1">
      <alignment vertical="center"/>
    </xf>
    <xf numFmtId="0" fontId="4" fillId="2" borderId="30" xfId="0" applyFont="1" applyFill="1" applyBorder="1" applyAlignment="1">
      <alignment horizontal="center" vertical="center"/>
    </xf>
    <xf numFmtId="176" fontId="0" fillId="2" borderId="16" xfId="0" applyNumberFormat="1" applyFill="1" applyBorder="1">
      <alignment vertical="center"/>
    </xf>
    <xf numFmtId="0" fontId="0" fillId="2" borderId="12" xfId="0" applyFill="1" applyBorder="1">
      <alignment vertical="center"/>
    </xf>
    <xf numFmtId="176" fontId="0" fillId="2" borderId="11" xfId="0" applyNumberFormat="1" applyFill="1" applyBorder="1">
      <alignment vertical="center"/>
    </xf>
    <xf numFmtId="176" fontId="0" fillId="2" borderId="36" xfId="0" applyNumberFormat="1" applyFill="1" applyBorder="1">
      <alignment vertical="center"/>
    </xf>
    <xf numFmtId="0" fontId="0" fillId="2" borderId="35" xfId="0" applyFill="1" applyBorder="1">
      <alignment vertical="center"/>
    </xf>
    <xf numFmtId="0" fontId="0" fillId="2" borderId="34" xfId="0" applyFill="1" applyBorder="1">
      <alignment vertical="center"/>
    </xf>
    <xf numFmtId="0" fontId="0" fillId="2" borderId="30" xfId="0" applyFill="1" applyBorder="1">
      <alignment vertical="center"/>
    </xf>
    <xf numFmtId="176" fontId="0" fillId="0" borderId="34" xfId="0" applyNumberFormat="1" applyBorder="1">
      <alignment vertical="center"/>
    </xf>
    <xf numFmtId="176" fontId="0" fillId="0" borderId="6" xfId="0" applyNumberFormat="1" applyBorder="1">
      <alignment vertical="center"/>
    </xf>
    <xf numFmtId="176" fontId="0" fillId="4" borderId="0" xfId="0" applyNumberFormat="1" applyFill="1">
      <alignment vertical="center"/>
    </xf>
    <xf numFmtId="176" fontId="0" fillId="4" borderId="34" xfId="0" applyNumberFormat="1" applyFill="1" applyBorder="1">
      <alignment vertical="center"/>
    </xf>
    <xf numFmtId="176" fontId="0" fillId="4" borderId="6" xfId="0" applyNumberFormat="1" applyFill="1" applyBorder="1">
      <alignment vertical="center"/>
    </xf>
    <xf numFmtId="176" fontId="0" fillId="0" borderId="15" xfId="0" applyNumberFormat="1" applyBorder="1">
      <alignment vertical="center"/>
    </xf>
    <xf numFmtId="176" fontId="0" fillId="0" borderId="35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30" xfId="0" applyNumberFormat="1" applyBorder="1">
      <alignment vertical="center"/>
    </xf>
    <xf numFmtId="176" fontId="0" fillId="0" borderId="28" xfId="0" applyNumberFormat="1" applyBorder="1">
      <alignment vertical="center"/>
    </xf>
    <xf numFmtId="176" fontId="0" fillId="4" borderId="15" xfId="0" applyNumberFormat="1" applyFill="1" applyBorder="1">
      <alignment vertical="center"/>
    </xf>
    <xf numFmtId="176" fontId="0" fillId="2" borderId="42" xfId="0" applyNumberFormat="1" applyFill="1" applyBorder="1">
      <alignment vertical="center"/>
    </xf>
    <xf numFmtId="176" fontId="0" fillId="2" borderId="3" xfId="0" applyNumberFormat="1" applyFill="1" applyBorder="1">
      <alignment vertical="center"/>
    </xf>
    <xf numFmtId="176" fontId="0" fillId="2" borderId="46" xfId="0" applyNumberFormat="1" applyFill="1" applyBorder="1">
      <alignment vertical="center"/>
    </xf>
    <xf numFmtId="176" fontId="0" fillId="2" borderId="41" xfId="0" applyNumberFormat="1" applyFill="1" applyBorder="1">
      <alignment vertical="center"/>
    </xf>
    <xf numFmtId="176" fontId="0" fillId="2" borderId="2" xfId="0" applyNumberFormat="1" applyFill="1" applyBorder="1">
      <alignment vertical="center"/>
    </xf>
    <xf numFmtId="176" fontId="0" fillId="0" borderId="0" xfId="0" applyNumberFormat="1">
      <alignment vertical="center"/>
    </xf>
    <xf numFmtId="0" fontId="0" fillId="2" borderId="5" xfId="0" applyFill="1" applyBorder="1">
      <alignment vertical="center"/>
    </xf>
    <xf numFmtId="176" fontId="0" fillId="2" borderId="10" xfId="0" applyNumberFormat="1" applyFill="1" applyBorder="1">
      <alignment vertical="center"/>
    </xf>
    <xf numFmtId="0" fontId="10" fillId="0" borderId="0" xfId="0" applyFont="1">
      <alignment vertical="center"/>
    </xf>
    <xf numFmtId="49" fontId="20" fillId="0" borderId="0" xfId="0" applyNumberFormat="1" applyFont="1" applyAlignment="1"/>
    <xf numFmtId="0" fontId="20" fillId="0" borderId="0" xfId="0" applyFont="1" applyAlignment="1"/>
    <xf numFmtId="180" fontId="20" fillId="0" borderId="0" xfId="0" applyNumberFormat="1" applyFont="1" applyAlignment="1">
      <alignment horizontal="right"/>
    </xf>
    <xf numFmtId="180" fontId="20" fillId="5" borderId="0" xfId="0" applyNumberFormat="1" applyFont="1" applyFill="1" applyAlignment="1">
      <alignment horizontal="right"/>
    </xf>
    <xf numFmtId="0" fontId="20" fillId="6" borderId="0" xfId="0" applyFont="1" applyFill="1" applyAlignment="1"/>
    <xf numFmtId="49" fontId="21" fillId="0" borderId="0" xfId="0" applyNumberFormat="1" applyFont="1" applyAlignment="1"/>
    <xf numFmtId="0" fontId="22" fillId="0" borderId="0" xfId="0" quotePrefix="1" applyFont="1" applyAlignment="1">
      <alignment horizontal="left" vertical="center"/>
    </xf>
    <xf numFmtId="49" fontId="12" fillId="0" borderId="0" xfId="5" applyNumberFormat="1" applyFont="1"/>
    <xf numFmtId="0" fontId="12" fillId="6" borderId="0" xfId="5" applyFont="1" applyFill="1"/>
    <xf numFmtId="0" fontId="12" fillId="0" borderId="0" xfId="5" applyFont="1"/>
    <xf numFmtId="0" fontId="12" fillId="0" borderId="0" xfId="5" applyFont="1" applyAlignment="1">
      <alignment vertical="center"/>
    </xf>
    <xf numFmtId="49" fontId="20" fillId="0" borderId="0" xfId="5" applyNumberFormat="1" applyFont="1"/>
    <xf numFmtId="0" fontId="20" fillId="6" borderId="0" xfId="5" applyFont="1" applyFill="1"/>
    <xf numFmtId="0" fontId="20" fillId="0" borderId="0" xfId="5" applyFont="1"/>
    <xf numFmtId="0" fontId="24" fillId="0" borderId="0" xfId="5" quotePrefix="1" applyFont="1" applyAlignment="1">
      <alignment horizontal="left" vertical="center"/>
    </xf>
    <xf numFmtId="49" fontId="12" fillId="0" borderId="0" xfId="0" applyNumberFormat="1" applyFont="1" applyAlignment="1"/>
    <xf numFmtId="0" fontId="12" fillId="6" borderId="0" xfId="0" applyFont="1" applyFill="1" applyAlignment="1"/>
    <xf numFmtId="0" fontId="12" fillId="0" borderId="0" xfId="0" applyFont="1" applyAlignment="1"/>
    <xf numFmtId="0" fontId="12" fillId="0" borderId="0" xfId="0" applyFont="1">
      <alignment vertical="center"/>
    </xf>
    <xf numFmtId="180" fontId="12" fillId="0" borderId="0" xfId="0" applyNumberFormat="1" applyFont="1" applyAlignment="1">
      <alignment horizontal="right"/>
    </xf>
    <xf numFmtId="0" fontId="25" fillId="0" borderId="0" xfId="0" quotePrefix="1" applyFont="1" applyAlignment="1">
      <alignment horizontal="left" vertical="center"/>
    </xf>
    <xf numFmtId="49" fontId="12" fillId="0" borderId="0" xfId="5" applyNumberFormat="1" applyFont="1" applyAlignment="1">
      <alignment vertical="top"/>
    </xf>
    <xf numFmtId="0" fontId="12" fillId="6" borderId="0" xfId="5" applyFont="1" applyFill="1" applyAlignment="1">
      <alignment vertical="top"/>
    </xf>
    <xf numFmtId="0" fontId="12" fillId="0" borderId="0" xfId="5" applyFont="1" applyAlignment="1">
      <alignment vertical="top"/>
    </xf>
    <xf numFmtId="0" fontId="26" fillId="0" borderId="0" xfId="5" applyFont="1" applyAlignment="1">
      <alignment vertical="top"/>
    </xf>
    <xf numFmtId="49" fontId="20" fillId="0" borderId="0" xfId="5" applyNumberFormat="1" applyFont="1" applyAlignment="1">
      <alignment vertical="top"/>
    </xf>
    <xf numFmtId="0" fontId="20" fillId="6" borderId="0" xfId="5" applyFont="1" applyFill="1" applyAlignment="1">
      <alignment vertical="top"/>
    </xf>
    <xf numFmtId="0" fontId="20" fillId="0" borderId="0" xfId="5" applyFont="1" applyAlignment="1">
      <alignment vertical="top"/>
    </xf>
    <xf numFmtId="0" fontId="25" fillId="0" borderId="0" xfId="5" quotePrefix="1" applyFont="1" applyAlignment="1">
      <alignment horizontal="left" vertical="top"/>
    </xf>
    <xf numFmtId="181" fontId="24" fillId="0" borderId="0" xfId="0" applyNumberFormat="1" applyFont="1" applyAlignment="1">
      <alignment horizontal="left"/>
    </xf>
    <xf numFmtId="181" fontId="24" fillId="0" borderId="0" xfId="0" applyNumberFormat="1" applyFont="1" applyAlignment="1">
      <alignment horizontal="right"/>
    </xf>
    <xf numFmtId="0" fontId="20" fillId="7" borderId="0" xfId="0" applyFont="1" applyFill="1" applyAlignment="1"/>
    <xf numFmtId="49" fontId="24" fillId="0" borderId="0" xfId="0" applyNumberFormat="1" applyFont="1" applyAlignment="1">
      <alignment horizontal="left" vertical="center"/>
    </xf>
    <xf numFmtId="0" fontId="28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distributed" vertical="center" wrapText="1"/>
    </xf>
    <xf numFmtId="49" fontId="20" fillId="0" borderId="13" xfId="0" applyNumberFormat="1" applyFont="1" applyBorder="1" applyAlignment="1">
      <alignment horizontal="center" vertical="center"/>
    </xf>
    <xf numFmtId="49" fontId="20" fillId="3" borderId="13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80" fontId="20" fillId="0" borderId="35" xfId="0" applyNumberFormat="1" applyFont="1" applyBorder="1" applyAlignment="1">
      <alignment horizontal="center" vertical="center"/>
    </xf>
    <xf numFmtId="180" fontId="20" fillId="3" borderId="35" xfId="0" applyNumberFormat="1" applyFont="1" applyFill="1" applyBorder="1" applyAlignment="1">
      <alignment horizontal="center" vertical="center"/>
    </xf>
    <xf numFmtId="180" fontId="28" fillId="0" borderId="35" xfId="0" applyNumberFormat="1" applyFont="1" applyBorder="1" applyAlignment="1">
      <alignment horizontal="center" vertical="center"/>
    </xf>
    <xf numFmtId="180" fontId="28" fillId="0" borderId="13" xfId="0" applyNumberFormat="1" applyFont="1" applyBorder="1" applyAlignment="1">
      <alignment horizontal="center" vertical="center"/>
    </xf>
    <xf numFmtId="180" fontId="20" fillId="0" borderId="13" xfId="0" applyNumberFormat="1" applyFont="1" applyBorder="1" applyAlignment="1">
      <alignment horizontal="center" vertical="center"/>
    </xf>
    <xf numFmtId="0" fontId="12" fillId="7" borderId="0" xfId="0" applyFont="1" applyFill="1" applyAlignment="1"/>
    <xf numFmtId="0" fontId="12" fillId="0" borderId="11" xfId="0" applyFont="1" applyBorder="1" applyAlignment="1"/>
    <xf numFmtId="49" fontId="30" fillId="0" borderId="0" xfId="0" applyNumberFormat="1" applyFont="1" applyAlignment="1"/>
    <xf numFmtId="0" fontId="20" fillId="5" borderId="0" xfId="0" applyFont="1" applyFill="1" applyAlignment="1"/>
    <xf numFmtId="0" fontId="20" fillId="0" borderId="11" xfId="0" applyFont="1" applyBorder="1">
      <alignment vertical="center"/>
    </xf>
    <xf numFmtId="180" fontId="19" fillId="0" borderId="0" xfId="0" applyNumberFormat="1" applyFont="1" applyAlignment="1">
      <alignment horizontal="right"/>
    </xf>
    <xf numFmtId="49" fontId="28" fillId="0" borderId="0" xfId="0" quotePrefix="1" applyNumberFormat="1" applyFont="1">
      <alignment vertical="center"/>
    </xf>
    <xf numFmtId="0" fontId="28" fillId="0" borderId="0" xfId="0" quotePrefix="1" applyFont="1">
      <alignment vertical="center"/>
    </xf>
    <xf numFmtId="0" fontId="28" fillId="0" borderId="0" xfId="0" applyFont="1" applyAlignment="1">
      <alignment horizontal="distributed" vertical="center"/>
    </xf>
    <xf numFmtId="0" fontId="20" fillId="0" borderId="11" xfId="0" applyFont="1" applyBorder="1" applyAlignment="1">
      <alignment horizontal="distributed" vertical="center"/>
    </xf>
    <xf numFmtId="0" fontId="12" fillId="0" borderId="9" xfId="0" applyFont="1" applyBorder="1" applyAlignment="1"/>
    <xf numFmtId="49" fontId="12" fillId="0" borderId="9" xfId="0" quotePrefix="1" applyNumberFormat="1" applyFont="1" applyBorder="1" applyAlignment="1">
      <alignment horizontal="left" vertical="center"/>
    </xf>
    <xf numFmtId="0" fontId="12" fillId="0" borderId="9" xfId="0" quotePrefix="1" applyFont="1" applyBorder="1" applyAlignment="1">
      <alignment horizontal="left" vertical="center"/>
    </xf>
    <xf numFmtId="0" fontId="12" fillId="0" borderId="9" xfId="0" applyFont="1" applyBorder="1" applyAlignment="1">
      <alignment horizontal="distributed" vertical="center"/>
    </xf>
    <xf numFmtId="0" fontId="12" fillId="0" borderId="36" xfId="0" applyFont="1" applyBorder="1" applyAlignment="1">
      <alignment horizontal="distributed" vertical="center"/>
    </xf>
    <xf numFmtId="180" fontId="12" fillId="0" borderId="9" xfId="0" applyNumberFormat="1" applyFont="1" applyBorder="1" applyAlignment="1">
      <alignment horizontal="right"/>
    </xf>
    <xf numFmtId="49" fontId="20" fillId="0" borderId="0" xfId="0" applyNumberFormat="1" applyFont="1" applyAlignment="1">
      <alignment vertical="top"/>
    </xf>
    <xf numFmtId="0" fontId="20" fillId="7" borderId="0" xfId="0" applyFont="1" applyFill="1" applyAlignment="1">
      <alignment vertical="top"/>
    </xf>
    <xf numFmtId="0" fontId="20" fillId="0" borderId="0" xfId="0" applyFont="1" applyAlignment="1">
      <alignment vertical="top"/>
    </xf>
    <xf numFmtId="0" fontId="28" fillId="0" borderId="0" xfId="0" applyFont="1" applyAlignment="1"/>
    <xf numFmtId="49" fontId="28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/>
    </xf>
    <xf numFmtId="180" fontId="20" fillId="0" borderId="0" xfId="0" applyNumberFormat="1" applyFont="1" applyAlignment="1">
      <alignment horizontal="left" vertical="top"/>
    </xf>
    <xf numFmtId="180" fontId="20" fillId="0" borderId="0" xfId="0" applyNumberFormat="1" applyFont="1" applyAlignment="1">
      <alignment horizontal="left"/>
    </xf>
    <xf numFmtId="180" fontId="20" fillId="0" borderId="0" xfId="0" applyNumberFormat="1" applyFont="1" applyAlignment="1">
      <alignment horizontal="right" vertical="top"/>
    </xf>
    <xf numFmtId="49" fontId="20" fillId="0" borderId="0" xfId="0" applyNumberFormat="1" applyFont="1" applyAlignment="1">
      <alignment horizontal="right"/>
    </xf>
    <xf numFmtId="0" fontId="2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49" fontId="20" fillId="0" borderId="0" xfId="0" quotePrefix="1" applyNumberFormat="1" applyFont="1" applyAlignment="1">
      <alignment horizontal="left"/>
    </xf>
    <xf numFmtId="49" fontId="29" fillId="0" borderId="0" xfId="0" quotePrefix="1" applyNumberFormat="1" applyFont="1" applyAlignment="1">
      <alignment horizontal="left"/>
    </xf>
    <xf numFmtId="49" fontId="29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left"/>
    </xf>
    <xf numFmtId="49" fontId="20" fillId="0" borderId="0" xfId="0" quotePrefix="1" applyNumberFormat="1" applyFont="1" applyAlignment="1">
      <alignment horizontal="right"/>
    </xf>
    <xf numFmtId="49" fontId="28" fillId="0" borderId="0" xfId="0" quotePrefix="1" applyNumberFormat="1" applyFont="1" applyAlignment="1">
      <alignment horizontal="left"/>
    </xf>
    <xf numFmtId="0" fontId="30" fillId="0" borderId="0" xfId="0" applyFont="1" applyAlignment="1"/>
    <xf numFmtId="0" fontId="32" fillId="0" borderId="0" xfId="0" quotePrefix="1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25" fillId="0" borderId="0" xfId="5" applyFont="1" applyAlignment="1">
      <alignment horizontal="left" vertical="top"/>
    </xf>
    <xf numFmtId="180" fontId="24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right" vertical="center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31" fillId="0" borderId="0" xfId="0" applyFont="1">
      <alignment vertical="center"/>
    </xf>
    <xf numFmtId="0" fontId="31" fillId="0" borderId="11" xfId="0" applyFont="1" applyBorder="1">
      <alignment vertical="center"/>
    </xf>
    <xf numFmtId="49" fontId="20" fillId="0" borderId="0" xfId="0" applyNumberFormat="1" applyFont="1">
      <alignment vertical="center"/>
    </xf>
    <xf numFmtId="0" fontId="28" fillId="0" borderId="0" xfId="0" applyFont="1">
      <alignment vertical="center"/>
    </xf>
    <xf numFmtId="180" fontId="20" fillId="3" borderId="0" xfId="0" applyNumberFormat="1" applyFont="1" applyFill="1" applyAlignment="1">
      <alignment horizontal="right"/>
    </xf>
    <xf numFmtId="49" fontId="20" fillId="0" borderId="0" xfId="0" quotePrefix="1" applyNumberFormat="1" applyFont="1">
      <alignment vertical="center"/>
    </xf>
    <xf numFmtId="0" fontId="20" fillId="0" borderId="0" xfId="0" quotePrefix="1" applyFont="1">
      <alignment vertical="center"/>
    </xf>
    <xf numFmtId="0" fontId="20" fillId="0" borderId="0" xfId="0" applyFont="1" applyAlignment="1">
      <alignment horizontal="distributed" vertical="center"/>
    </xf>
    <xf numFmtId="49" fontId="20" fillId="3" borderId="0" xfId="0" quotePrefix="1" applyNumberFormat="1" applyFont="1" applyFill="1">
      <alignment vertical="center"/>
    </xf>
    <xf numFmtId="0" fontId="20" fillId="3" borderId="0" xfId="0" quotePrefix="1" applyFont="1" applyFill="1">
      <alignment vertical="center"/>
    </xf>
    <xf numFmtId="0" fontId="20" fillId="3" borderId="0" xfId="0" applyFont="1" applyFill="1" applyAlignment="1">
      <alignment horizontal="distributed" vertical="center"/>
    </xf>
    <xf numFmtId="0" fontId="20" fillId="3" borderId="11" xfId="0" applyFont="1" applyFill="1" applyBorder="1" applyAlignment="1">
      <alignment horizontal="distributed" vertical="center"/>
    </xf>
    <xf numFmtId="49" fontId="20" fillId="0" borderId="0" xfId="0" applyNumberFormat="1" applyFont="1" applyAlignment="1">
      <alignment horizontal="left" vertical="top"/>
    </xf>
    <xf numFmtId="49" fontId="20" fillId="0" borderId="0" xfId="0" quotePrefix="1" applyNumberFormat="1" applyFont="1" applyAlignment="1"/>
    <xf numFmtId="180" fontId="31" fillId="0" borderId="0" xfId="0" applyNumberFormat="1" applyFont="1" applyAlignment="1">
      <alignment horizontal="left" vertical="top"/>
    </xf>
    <xf numFmtId="0" fontId="20" fillId="0" borderId="0" xfId="0" applyFont="1" applyAlignment="1">
      <alignment horizontal="left"/>
    </xf>
    <xf numFmtId="49" fontId="31" fillId="0" borderId="0" xfId="0" quotePrefix="1" applyNumberFormat="1" applyFont="1" applyAlignment="1">
      <alignment horizontal="left"/>
    </xf>
    <xf numFmtId="0" fontId="30" fillId="8" borderId="0" xfId="0" applyFont="1" applyFill="1" applyAlignment="1"/>
    <xf numFmtId="0" fontId="20" fillId="0" borderId="15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8" borderId="0" xfId="0" applyFont="1" applyFill="1" applyAlignment="1"/>
    <xf numFmtId="49" fontId="33" fillId="0" borderId="0" xfId="0" applyNumberFormat="1" applyFont="1" applyAlignment="1">
      <alignment horizontal="left"/>
    </xf>
    <xf numFmtId="0" fontId="31" fillId="0" borderId="0" xfId="0" applyFont="1" applyAlignment="1"/>
    <xf numFmtId="0" fontId="28" fillId="0" borderId="15" xfId="0" applyFont="1" applyBorder="1" applyAlignment="1">
      <alignment vertical="center" wrapText="1"/>
    </xf>
    <xf numFmtId="0" fontId="29" fillId="0" borderId="0" xfId="0" applyFont="1">
      <alignment vertical="center"/>
    </xf>
    <xf numFmtId="180" fontId="28" fillId="3" borderId="35" xfId="0" applyNumberFormat="1" applyFont="1" applyFill="1" applyBorder="1" applyAlignment="1">
      <alignment horizontal="center" vertical="center"/>
    </xf>
    <xf numFmtId="49" fontId="28" fillId="0" borderId="0" xfId="0" applyNumberFormat="1" applyFont="1">
      <alignment vertical="center"/>
    </xf>
    <xf numFmtId="180" fontId="19" fillId="3" borderId="0" xfId="0" applyNumberFormat="1" applyFont="1" applyFill="1" applyAlignment="1">
      <alignment horizontal="right"/>
    </xf>
    <xf numFmtId="0" fontId="28" fillId="3" borderId="0" xfId="0" applyFont="1" applyFill="1" applyAlignment="1">
      <alignment horizontal="distributed" vertical="center"/>
    </xf>
    <xf numFmtId="0" fontId="28" fillId="0" borderId="9" xfId="0" applyFont="1" applyBorder="1" applyAlignment="1">
      <alignment horizontal="center" vertical="center"/>
    </xf>
    <xf numFmtId="49" fontId="28" fillId="3" borderId="0" xfId="0" quotePrefix="1" applyNumberFormat="1" applyFont="1" applyFill="1">
      <alignment vertical="center"/>
    </xf>
    <xf numFmtId="0" fontId="28" fillId="3" borderId="0" xfId="0" quotePrefix="1" applyFont="1" applyFill="1">
      <alignment vertical="center"/>
    </xf>
    <xf numFmtId="49" fontId="20" fillId="0" borderId="0" xfId="0" applyNumberFormat="1" applyFont="1" applyAlignment="1">
      <alignment horizontal="left" vertical="center"/>
    </xf>
    <xf numFmtId="49" fontId="31" fillId="0" borderId="0" xfId="0" applyNumberFormat="1" applyFont="1" applyAlignment="1">
      <alignment horizontal="right" vertical="center"/>
    </xf>
    <xf numFmtId="0" fontId="0" fillId="4" borderId="15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180" fontId="28" fillId="4" borderId="35" xfId="0" applyNumberFormat="1" applyFont="1" applyFill="1" applyBorder="1" applyAlignment="1">
      <alignment horizontal="center" vertical="center"/>
    </xf>
    <xf numFmtId="180" fontId="12" fillId="4" borderId="0" xfId="0" applyNumberFormat="1" applyFont="1" applyFill="1" applyAlignment="1">
      <alignment horizontal="right"/>
    </xf>
    <xf numFmtId="180" fontId="19" fillId="4" borderId="0" xfId="0" applyNumberFormat="1" applyFont="1" applyFill="1" applyAlignment="1">
      <alignment horizontal="right"/>
    </xf>
    <xf numFmtId="49" fontId="28" fillId="4" borderId="0" xfId="0" quotePrefix="1" applyNumberFormat="1" applyFont="1" applyFill="1">
      <alignment vertical="center"/>
    </xf>
    <xf numFmtId="0" fontId="28" fillId="4" borderId="0" xfId="0" quotePrefix="1" applyFont="1" applyFill="1">
      <alignment vertical="center"/>
    </xf>
    <xf numFmtId="0" fontId="28" fillId="4" borderId="0" xfId="0" applyFont="1" applyFill="1" applyAlignment="1">
      <alignment horizontal="distributed" vertical="center"/>
    </xf>
    <xf numFmtId="0" fontId="20" fillId="4" borderId="11" xfId="0" applyFont="1" applyFill="1" applyBorder="1" applyAlignment="1">
      <alignment horizontal="distributed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38" fontId="0" fillId="0" borderId="0" xfId="1" applyFont="1" applyBorder="1">
      <alignment vertical="center"/>
    </xf>
    <xf numFmtId="176" fontId="0" fillId="0" borderId="11" xfId="0" applyNumberFormat="1" applyBorder="1">
      <alignment vertical="center"/>
    </xf>
    <xf numFmtId="176" fontId="0" fillId="0" borderId="36" xfId="0" applyNumberFormat="1" applyBorder="1">
      <alignment vertical="center"/>
    </xf>
    <xf numFmtId="0" fontId="34" fillId="0" borderId="0" xfId="0" applyFont="1" applyAlignment="1"/>
    <xf numFmtId="0" fontId="0" fillId="2" borderId="16" xfId="0" applyFill="1" applyBorder="1">
      <alignment vertical="center"/>
    </xf>
    <xf numFmtId="0" fontId="5" fillId="2" borderId="51" xfId="0" applyFont="1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26" xfId="0" applyFill="1" applyBorder="1">
      <alignment vertical="center"/>
    </xf>
    <xf numFmtId="0" fontId="0" fillId="2" borderId="27" xfId="0" applyFill="1" applyBorder="1">
      <alignment vertical="center"/>
    </xf>
    <xf numFmtId="176" fontId="0" fillId="2" borderId="25" xfId="0" applyNumberFormat="1" applyFill="1" applyBorder="1">
      <alignment vertical="center"/>
    </xf>
    <xf numFmtId="0" fontId="0" fillId="2" borderId="25" xfId="0" applyFill="1" applyBorder="1">
      <alignment vertical="center"/>
    </xf>
    <xf numFmtId="176" fontId="0" fillId="2" borderId="33" xfId="0" applyNumberFormat="1" applyFill="1" applyBorder="1">
      <alignment vertical="center"/>
    </xf>
    <xf numFmtId="176" fontId="4" fillId="2" borderId="0" xfId="1" applyNumberFormat="1" applyFont="1" applyFill="1">
      <alignment vertical="center"/>
    </xf>
    <xf numFmtId="0" fontId="0" fillId="2" borderId="11" xfId="0" applyFill="1" applyBorder="1">
      <alignment vertical="center"/>
    </xf>
    <xf numFmtId="0" fontId="0" fillId="0" borderId="35" xfId="0" applyBorder="1">
      <alignment vertical="center"/>
    </xf>
    <xf numFmtId="0" fontId="0" fillId="0" borderId="30" xfId="0" applyBorder="1">
      <alignment vertical="center"/>
    </xf>
    <xf numFmtId="176" fontId="0" fillId="2" borderId="27" xfId="0" applyNumberFormat="1" applyFill="1" applyBorder="1">
      <alignment vertical="center"/>
    </xf>
    <xf numFmtId="176" fontId="4" fillId="2" borderId="0" xfId="1" applyNumberFormat="1" applyFont="1" applyFill="1" applyBorder="1">
      <alignment vertical="center"/>
    </xf>
    <xf numFmtId="0" fontId="4" fillId="0" borderId="9" xfId="0" applyFont="1" applyBorder="1">
      <alignment vertical="center"/>
    </xf>
    <xf numFmtId="176" fontId="4" fillId="2" borderId="30" xfId="0" applyNumberFormat="1" applyFont="1" applyFill="1" applyBorder="1">
      <alignment vertical="center"/>
    </xf>
    <xf numFmtId="0" fontId="11" fillId="0" borderId="0" xfId="2" applyFont="1">
      <alignment vertical="center"/>
    </xf>
    <xf numFmtId="0" fontId="13" fillId="0" borderId="0" xfId="2" applyFont="1">
      <alignment vertical="center"/>
    </xf>
    <xf numFmtId="0" fontId="14" fillId="0" borderId="0" xfId="0" applyFont="1" applyAlignment="1">
      <alignment horizontal="right" vertical="center"/>
    </xf>
    <xf numFmtId="0" fontId="35" fillId="0" borderId="27" xfId="2" applyFont="1" applyBorder="1" applyAlignment="1">
      <alignment vertical="center" wrapText="1"/>
    </xf>
    <xf numFmtId="0" fontId="13" fillId="0" borderId="26" xfId="2" applyFont="1" applyBorder="1" applyAlignment="1">
      <alignment horizontal="center" vertical="center" wrapText="1"/>
    </xf>
    <xf numFmtId="0" fontId="13" fillId="0" borderId="25" xfId="2" applyFont="1" applyBorder="1" applyAlignment="1">
      <alignment horizontal="center" vertical="center" wrapText="1"/>
    </xf>
    <xf numFmtId="0" fontId="13" fillId="0" borderId="33" xfId="2" applyFont="1" applyBorder="1" applyAlignment="1">
      <alignment horizontal="center" vertical="center" wrapText="1"/>
    </xf>
    <xf numFmtId="0" fontId="13" fillId="0" borderId="30" xfId="2" applyFont="1" applyBorder="1">
      <alignment vertical="center"/>
    </xf>
    <xf numFmtId="176" fontId="13" fillId="0" borderId="29" xfId="2" applyNumberFormat="1" applyFont="1" applyBorder="1" applyAlignment="1">
      <alignment horizontal="right" vertical="center" wrapText="1"/>
    </xf>
    <xf numFmtId="176" fontId="13" fillId="0" borderId="9" xfId="2" applyNumberFormat="1" applyFont="1" applyBorder="1" applyAlignment="1">
      <alignment horizontal="right" vertical="center" wrapText="1"/>
    </xf>
    <xf numFmtId="176" fontId="13" fillId="0" borderId="36" xfId="2" applyNumberFormat="1" applyFont="1" applyBorder="1" applyAlignment="1">
      <alignment horizontal="right" vertical="center" wrapText="1"/>
    </xf>
    <xf numFmtId="176" fontId="13" fillId="2" borderId="36" xfId="2" applyNumberFormat="1" applyFont="1" applyFill="1" applyBorder="1" applyAlignment="1">
      <alignment horizontal="right" vertical="center" wrapText="1"/>
    </xf>
    <xf numFmtId="0" fontId="10" fillId="0" borderId="35" xfId="4" applyFont="1" applyBorder="1" applyAlignment="1">
      <alignment horizontal="distributed"/>
    </xf>
    <xf numFmtId="176" fontId="13" fillId="0" borderId="13" xfId="1" applyNumberFormat="1" applyFont="1" applyBorder="1" applyAlignment="1"/>
    <xf numFmtId="176" fontId="13" fillId="0" borderId="15" xfId="1" applyNumberFormat="1" applyFont="1" applyBorder="1" applyAlignment="1"/>
    <xf numFmtId="176" fontId="13" fillId="0" borderId="16" xfId="1" applyNumberFormat="1" applyFont="1" applyBorder="1" applyAlignment="1"/>
    <xf numFmtId="176" fontId="14" fillId="2" borderId="16" xfId="1" applyNumberFormat="1" applyFont="1" applyFill="1" applyBorder="1">
      <alignment vertical="center"/>
    </xf>
    <xf numFmtId="0" fontId="10" fillId="0" borderId="34" xfId="4" applyFont="1" applyBorder="1" applyAlignment="1">
      <alignment horizontal="distributed"/>
    </xf>
    <xf numFmtId="176" fontId="13" fillId="0" borderId="12" xfId="1" applyNumberFormat="1" applyFont="1" applyBorder="1" applyAlignment="1"/>
    <xf numFmtId="176" fontId="13" fillId="0" borderId="0" xfId="1" applyNumberFormat="1" applyFont="1" applyBorder="1" applyAlignment="1"/>
    <xf numFmtId="176" fontId="13" fillId="0" borderId="11" xfId="1" applyNumberFormat="1" applyFont="1" applyBorder="1" applyAlignment="1"/>
    <xf numFmtId="176" fontId="14" fillId="2" borderId="11" xfId="1" applyNumberFormat="1" applyFont="1" applyFill="1" applyBorder="1">
      <alignment vertical="center"/>
    </xf>
    <xf numFmtId="0" fontId="10" fillId="0" borderId="30" xfId="4" applyFont="1" applyBorder="1" applyAlignment="1">
      <alignment horizontal="distributed"/>
    </xf>
    <xf numFmtId="176" fontId="13" fillId="0" borderId="29" xfId="1" applyNumberFormat="1" applyFont="1" applyBorder="1" applyAlignment="1"/>
    <xf numFmtId="176" fontId="13" fillId="0" borderId="9" xfId="1" applyNumberFormat="1" applyFont="1" applyBorder="1" applyAlignment="1"/>
    <xf numFmtId="176" fontId="13" fillId="0" borderId="36" xfId="1" applyNumberFormat="1" applyFont="1" applyBorder="1" applyAlignment="1"/>
    <xf numFmtId="176" fontId="14" fillId="2" borderId="36" xfId="1" applyNumberFormat="1" applyFont="1" applyFill="1" applyBorder="1">
      <alignment vertical="center"/>
    </xf>
    <xf numFmtId="176" fontId="13" fillId="0" borderId="12" xfId="1" applyNumberFormat="1" applyFont="1" applyBorder="1" applyAlignment="1">
      <alignment horizontal="right"/>
    </xf>
    <xf numFmtId="176" fontId="13" fillId="0" borderId="0" xfId="1" applyNumberFormat="1" applyFont="1" applyBorder="1" applyAlignment="1">
      <alignment horizontal="right"/>
    </xf>
    <xf numFmtId="176" fontId="13" fillId="0" borderId="11" xfId="1" applyNumberFormat="1" applyFont="1" applyBorder="1" applyAlignment="1">
      <alignment horizontal="right"/>
    </xf>
    <xf numFmtId="176" fontId="14" fillId="2" borderId="12" xfId="1" applyNumberFormat="1" applyFont="1" applyFill="1" applyBorder="1" applyAlignment="1">
      <alignment horizontal="right" vertical="center"/>
    </xf>
    <xf numFmtId="176" fontId="14" fillId="2" borderId="11" xfId="1" applyNumberFormat="1" applyFont="1" applyFill="1" applyBorder="1" applyAlignment="1">
      <alignment horizontal="right" vertical="center"/>
    </xf>
    <xf numFmtId="176" fontId="13" fillId="0" borderId="29" xfId="1" applyNumberFormat="1" applyFont="1" applyBorder="1" applyAlignment="1">
      <alignment horizontal="right"/>
    </xf>
    <xf numFmtId="176" fontId="13" fillId="0" borderId="9" xfId="1" applyNumberFormat="1" applyFont="1" applyBorder="1" applyAlignment="1">
      <alignment horizontal="right"/>
    </xf>
    <xf numFmtId="176" fontId="13" fillId="0" borderId="36" xfId="1" applyNumberFormat="1" applyFont="1" applyBorder="1" applyAlignment="1">
      <alignment horizontal="right"/>
    </xf>
    <xf numFmtId="0" fontId="13" fillId="2" borderId="27" xfId="2" applyFont="1" applyFill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0" fillId="2" borderId="34" xfId="0" applyFill="1" applyBorder="1" applyAlignment="1">
      <alignment horizontal="right" vertical="center"/>
    </xf>
    <xf numFmtId="0" fontId="0" fillId="2" borderId="11" xfId="0" applyFill="1" applyBorder="1" applyAlignment="1">
      <alignment horizontal="right" vertical="center"/>
    </xf>
    <xf numFmtId="0" fontId="0" fillId="2" borderId="6" xfId="0" applyFill="1" applyBorder="1" applyAlignment="1">
      <alignment horizontal="right" vertical="center"/>
    </xf>
    <xf numFmtId="0" fontId="0" fillId="2" borderId="14" xfId="0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4" fillId="2" borderId="53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4" fillId="2" borderId="3" xfId="0" applyFont="1" applyFill="1" applyBorder="1">
      <alignment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right" vertical="center"/>
    </xf>
    <xf numFmtId="0" fontId="4" fillId="2" borderId="55" xfId="0" applyFont="1" applyFill="1" applyBorder="1">
      <alignment vertical="center"/>
    </xf>
    <xf numFmtId="0" fontId="4" fillId="2" borderId="17" xfId="0" applyFont="1" applyFill="1" applyBorder="1">
      <alignment vertical="center"/>
    </xf>
    <xf numFmtId="0" fontId="4" fillId="2" borderId="19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19" xfId="0" applyFont="1" applyFill="1" applyBorder="1" applyAlignment="1">
      <alignment horizontal="center" vertical="center"/>
    </xf>
    <xf numFmtId="58" fontId="0" fillId="2" borderId="0" xfId="0" applyNumberFormat="1" applyFill="1">
      <alignment vertical="center"/>
    </xf>
    <xf numFmtId="0" fontId="0" fillId="0" borderId="35" xfId="0" applyBorder="1" applyAlignment="1">
      <alignment horizontal="center" vertical="center"/>
    </xf>
    <xf numFmtId="180" fontId="20" fillId="0" borderId="16" xfId="0" applyNumberFormat="1" applyFont="1" applyBorder="1" applyAlignment="1">
      <alignment horizontal="center" vertical="center"/>
    </xf>
    <xf numFmtId="180" fontId="20" fillId="0" borderId="34" xfId="0" applyNumberFormat="1" applyFont="1" applyBorder="1" applyAlignment="1">
      <alignment horizontal="right"/>
    </xf>
    <xf numFmtId="180" fontId="20" fillId="3" borderId="34" xfId="0" applyNumberFormat="1" applyFont="1" applyFill="1" applyBorder="1" applyAlignment="1">
      <alignment horizontal="right"/>
    </xf>
    <xf numFmtId="180" fontId="12" fillId="0" borderId="30" xfId="0" applyNumberFormat="1" applyFont="1" applyBorder="1" applyAlignment="1">
      <alignment horizontal="right"/>
    </xf>
    <xf numFmtId="49" fontId="20" fillId="0" borderId="15" xfId="0" applyNumberFormat="1" applyFont="1" applyBorder="1" applyAlignment="1">
      <alignment horizontal="center" vertical="center"/>
    </xf>
    <xf numFmtId="49" fontId="20" fillId="0" borderId="35" xfId="0" applyNumberFormat="1" applyFont="1" applyBorder="1" applyAlignment="1">
      <alignment horizontal="center" vertical="center"/>
    </xf>
    <xf numFmtId="180" fontId="28" fillId="0" borderId="16" xfId="0" applyNumberFormat="1" applyFont="1" applyBorder="1" applyAlignment="1">
      <alignment horizontal="center" vertical="center"/>
    </xf>
    <xf numFmtId="180" fontId="19" fillId="0" borderId="34" xfId="0" applyNumberFormat="1" applyFont="1" applyBorder="1" applyAlignment="1">
      <alignment horizontal="right"/>
    </xf>
    <xf numFmtId="180" fontId="19" fillId="3" borderId="34" xfId="0" applyNumberFormat="1" applyFont="1" applyFill="1" applyBorder="1" applyAlignment="1">
      <alignment horizontal="right"/>
    </xf>
    <xf numFmtId="49" fontId="27" fillId="0" borderId="0" xfId="0" applyNumberFormat="1" applyFont="1" applyAlignment="1">
      <alignment horizontal="right" vertical="center"/>
    </xf>
    <xf numFmtId="180" fontId="12" fillId="0" borderId="34" xfId="0" applyNumberFormat="1" applyFont="1" applyBorder="1" applyAlignment="1">
      <alignment horizontal="right"/>
    </xf>
    <xf numFmtId="180" fontId="19" fillId="4" borderId="34" xfId="0" applyNumberFormat="1" applyFont="1" applyFill="1" applyBorder="1" applyAlignment="1">
      <alignment horizontal="right"/>
    </xf>
    <xf numFmtId="180" fontId="12" fillId="0" borderId="11" xfId="0" applyNumberFormat="1" applyFont="1" applyBorder="1" applyAlignment="1">
      <alignment horizontal="right"/>
    </xf>
    <xf numFmtId="180" fontId="19" fillId="0" borderId="11" xfId="0" applyNumberFormat="1" applyFont="1" applyBorder="1" applyAlignment="1">
      <alignment horizontal="right"/>
    </xf>
    <xf numFmtId="180" fontId="12" fillId="0" borderId="36" xfId="0" applyNumberFormat="1" applyFont="1" applyBorder="1" applyAlignment="1">
      <alignment horizontal="right"/>
    </xf>
    <xf numFmtId="180" fontId="20" fillId="0" borderId="11" xfId="0" applyNumberFormat="1" applyFont="1" applyBorder="1" applyAlignment="1">
      <alignment horizontal="right"/>
    </xf>
    <xf numFmtId="180" fontId="20" fillId="3" borderId="11" xfId="0" applyNumberFormat="1" applyFont="1" applyFill="1" applyBorder="1" applyAlignment="1">
      <alignment horizontal="right"/>
    </xf>
    <xf numFmtId="180" fontId="19" fillId="3" borderId="11" xfId="0" applyNumberFormat="1" applyFont="1" applyFill="1" applyBorder="1" applyAlignment="1">
      <alignment horizontal="right"/>
    </xf>
    <xf numFmtId="180" fontId="19" fillId="4" borderId="11" xfId="0" applyNumberFormat="1" applyFont="1" applyFill="1" applyBorder="1" applyAlignment="1">
      <alignment horizontal="right"/>
    </xf>
    <xf numFmtId="182" fontId="19" fillId="0" borderId="0" xfId="0" applyNumberFormat="1" applyFont="1" applyAlignment="1">
      <alignment horizontal="right"/>
    </xf>
    <xf numFmtId="0" fontId="6" fillId="0" borderId="15" xfId="5" applyFont="1" applyBorder="1"/>
    <xf numFmtId="0" fontId="6" fillId="3" borderId="15" xfId="0" applyFont="1" applyFill="1" applyBorder="1" applyAlignment="1">
      <alignment horizontal="center"/>
    </xf>
    <xf numFmtId="0" fontId="4" fillId="0" borderId="15" xfId="0" applyFont="1" applyBorder="1">
      <alignment vertical="center"/>
    </xf>
    <xf numFmtId="176" fontId="4" fillId="0" borderId="15" xfId="1" applyNumberFormat="1" applyFont="1" applyBorder="1">
      <alignment vertical="center"/>
    </xf>
    <xf numFmtId="176" fontId="4" fillId="3" borderId="15" xfId="1" applyNumberFormat="1" applyFont="1" applyFill="1" applyBorder="1">
      <alignment vertical="center"/>
    </xf>
    <xf numFmtId="176" fontId="4" fillId="0" borderId="0" xfId="1" applyNumberFormat="1" applyFont="1" applyBorder="1">
      <alignment vertical="center"/>
    </xf>
    <xf numFmtId="176" fontId="4" fillId="3" borderId="0" xfId="1" applyNumberFormat="1" applyFont="1" applyFill="1" applyBorder="1">
      <alignment vertical="center"/>
    </xf>
    <xf numFmtId="176" fontId="0" fillId="0" borderId="16" xfId="0" applyNumberFormat="1" applyBorder="1">
      <alignment vertical="center"/>
    </xf>
    <xf numFmtId="0" fontId="4" fillId="2" borderId="16" xfId="0" applyFont="1" applyFill="1" applyBorder="1">
      <alignment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26" xfId="3" applyFont="1" applyFill="1" applyBorder="1" applyAlignment="1">
      <alignment horizontal="center" vertical="center"/>
    </xf>
    <xf numFmtId="176" fontId="4" fillId="2" borderId="27" xfId="0" applyNumberFormat="1" applyFont="1" applyFill="1" applyBorder="1">
      <alignment vertical="center"/>
    </xf>
    <xf numFmtId="0" fontId="13" fillId="2" borderId="7" xfId="2" applyFont="1" applyFill="1" applyBorder="1" applyAlignment="1">
      <alignment horizontal="center" vertical="center" wrapText="1"/>
    </xf>
    <xf numFmtId="0" fontId="6" fillId="2" borderId="56" xfId="3" quotePrefix="1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center" vertical="center"/>
    </xf>
    <xf numFmtId="0" fontId="4" fillId="2" borderId="35" xfId="0" applyFont="1" applyFill="1" applyBorder="1">
      <alignment vertical="center"/>
    </xf>
    <xf numFmtId="0" fontId="4" fillId="2" borderId="38" xfId="3" applyFont="1" applyFill="1" applyBorder="1" applyAlignment="1">
      <alignment horizontal="center"/>
    </xf>
    <xf numFmtId="0" fontId="4" fillId="2" borderId="19" xfId="2" applyFont="1" applyFill="1" applyBorder="1" applyAlignment="1">
      <alignment horizontal="center" vertical="center" wrapText="1"/>
    </xf>
    <xf numFmtId="0" fontId="4" fillId="2" borderId="18" xfId="2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/>
    </xf>
    <xf numFmtId="176" fontId="4" fillId="2" borderId="6" xfId="0" applyNumberFormat="1" applyFont="1" applyFill="1" applyBorder="1">
      <alignment vertical="center"/>
    </xf>
    <xf numFmtId="176" fontId="4" fillId="2" borderId="2" xfId="0" applyNumberFormat="1" applyFont="1" applyFill="1" applyBorder="1">
      <alignment vertical="center"/>
    </xf>
    <xf numFmtId="176" fontId="4" fillId="2" borderId="17" xfId="0" applyNumberFormat="1" applyFont="1" applyFill="1" applyBorder="1">
      <alignment vertical="center"/>
    </xf>
    <xf numFmtId="49" fontId="14" fillId="2" borderId="15" xfId="0" applyNumberFormat="1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20" fillId="4" borderId="0" xfId="0" applyFont="1" applyFill="1" applyAlignment="1"/>
    <xf numFmtId="49" fontId="19" fillId="0" borderId="0" xfId="0" applyNumberFormat="1" applyFont="1" applyAlignment="1"/>
    <xf numFmtId="0" fontId="19" fillId="0" borderId="0" xfId="0" applyFont="1" applyAlignment="1"/>
    <xf numFmtId="180" fontId="19" fillId="5" borderId="0" xfId="0" applyNumberFormat="1" applyFont="1" applyFill="1" applyAlignment="1">
      <alignment horizontal="right"/>
    </xf>
    <xf numFmtId="0" fontId="19" fillId="6" borderId="0" xfId="0" applyFont="1" applyFill="1" applyAlignment="1"/>
    <xf numFmtId="49" fontId="37" fillId="0" borderId="0" xfId="0" applyNumberFormat="1" applyFont="1" applyAlignment="1"/>
    <xf numFmtId="0" fontId="38" fillId="0" borderId="0" xfId="0" quotePrefix="1" applyFont="1" applyAlignment="1">
      <alignment horizontal="left" vertical="center"/>
    </xf>
    <xf numFmtId="49" fontId="39" fillId="0" borderId="0" xfId="5" applyNumberFormat="1" applyFont="1"/>
    <xf numFmtId="0" fontId="39" fillId="6" borderId="0" xfId="5" applyFont="1" applyFill="1"/>
    <xf numFmtId="0" fontId="39" fillId="0" borderId="0" xfId="5" applyFont="1"/>
    <xf numFmtId="0" fontId="39" fillId="0" borderId="0" xfId="5" applyFont="1" applyAlignment="1">
      <alignment vertical="center"/>
    </xf>
    <xf numFmtId="49" fontId="19" fillId="0" borderId="0" xfId="5" applyNumberFormat="1" applyFont="1"/>
    <xf numFmtId="0" fontId="19" fillId="6" borderId="0" xfId="5" applyFont="1" applyFill="1"/>
    <xf numFmtId="0" fontId="19" fillId="0" borderId="0" xfId="5" applyFont="1"/>
    <xf numFmtId="0" fontId="19" fillId="9" borderId="0" xfId="5" applyFont="1" applyFill="1"/>
    <xf numFmtId="180" fontId="19" fillId="0" borderId="0" xfId="5" applyNumberFormat="1" applyFont="1"/>
    <xf numFmtId="0" fontId="40" fillId="0" borderId="0" xfId="5" quotePrefix="1" applyFont="1" applyAlignment="1">
      <alignment horizontal="left" vertical="center"/>
    </xf>
    <xf numFmtId="49" fontId="39" fillId="0" borderId="0" xfId="0" applyNumberFormat="1" applyFont="1" applyAlignment="1"/>
    <xf numFmtId="0" fontId="39" fillId="6" borderId="0" xfId="0" applyFont="1" applyFill="1" applyAlignment="1"/>
    <xf numFmtId="0" fontId="39" fillId="0" borderId="0" xfId="0" applyFont="1" applyAlignment="1"/>
    <xf numFmtId="0" fontId="39" fillId="0" borderId="0" xfId="0" applyFont="1">
      <alignment vertical="center"/>
    </xf>
    <xf numFmtId="180" fontId="39" fillId="0" borderId="0" xfId="0" applyNumberFormat="1" applyFont="1" applyAlignment="1">
      <alignment horizontal="right"/>
    </xf>
    <xf numFmtId="0" fontId="40" fillId="0" borderId="0" xfId="0" quotePrefix="1" applyFont="1" applyAlignment="1">
      <alignment horizontal="left" vertical="center"/>
    </xf>
    <xf numFmtId="49" fontId="39" fillId="0" borderId="0" xfId="5" applyNumberFormat="1" applyFont="1" applyAlignment="1">
      <alignment vertical="top"/>
    </xf>
    <xf numFmtId="0" fontId="39" fillId="6" borderId="0" xfId="5" applyFont="1" applyFill="1" applyAlignment="1">
      <alignment vertical="top"/>
    </xf>
    <xf numFmtId="0" fontId="39" fillId="0" borderId="0" xfId="5" applyFont="1" applyAlignment="1">
      <alignment vertical="top"/>
    </xf>
    <xf numFmtId="49" fontId="19" fillId="0" borderId="0" xfId="5" applyNumberFormat="1" applyFont="1" applyAlignment="1">
      <alignment vertical="top"/>
    </xf>
    <xf numFmtId="0" fontId="19" fillId="6" borderId="0" xfId="5" applyFont="1" applyFill="1" applyAlignment="1">
      <alignment vertical="top"/>
    </xf>
    <xf numFmtId="0" fontId="19" fillId="0" borderId="0" xfId="5" applyFont="1" applyAlignment="1">
      <alignment vertical="top"/>
    </xf>
    <xf numFmtId="0" fontId="40" fillId="0" borderId="0" xfId="5" quotePrefix="1" applyFont="1" applyAlignment="1">
      <alignment horizontal="left" vertical="top"/>
    </xf>
    <xf numFmtId="181" fontId="40" fillId="0" borderId="0" xfId="0" applyNumberFormat="1" applyFont="1" applyAlignment="1">
      <alignment horizontal="left"/>
    </xf>
    <xf numFmtId="181" fontId="40" fillId="0" borderId="0" xfId="0" applyNumberFormat="1" applyFont="1" applyAlignment="1">
      <alignment horizontal="right"/>
    </xf>
    <xf numFmtId="0" fontId="19" fillId="7" borderId="0" xfId="0" applyFont="1" applyFill="1" applyAlignment="1"/>
    <xf numFmtId="49" fontId="40" fillId="0" borderId="0" xfId="0" applyNumberFormat="1" applyFont="1" applyAlignment="1">
      <alignment horizontal="left" vertical="center"/>
    </xf>
    <xf numFmtId="180" fontId="40" fillId="0" borderId="0" xfId="0" applyNumberFormat="1" applyFont="1" applyAlignment="1">
      <alignment horizontal="right"/>
    </xf>
    <xf numFmtId="49" fontId="40" fillId="0" borderId="0" xfId="0" applyNumberFormat="1" applyFont="1" applyAlignment="1">
      <alignment horizontal="right" vertical="center"/>
    </xf>
    <xf numFmtId="0" fontId="41" fillId="0" borderId="15" xfId="0" applyFont="1" applyBorder="1" applyAlignment="1">
      <alignment horizontal="center" vertical="center"/>
    </xf>
    <xf numFmtId="0" fontId="41" fillId="0" borderId="15" xfId="0" applyFont="1" applyBorder="1" applyAlignment="1">
      <alignment vertical="center" wrapText="1"/>
    </xf>
    <xf numFmtId="49" fontId="19" fillId="0" borderId="13" xfId="0" applyNumberFormat="1" applyFont="1" applyBorder="1" applyAlignment="1">
      <alignment horizontal="center" vertical="center"/>
    </xf>
    <xf numFmtId="49" fontId="19" fillId="3" borderId="13" xfId="0" applyNumberFormat="1" applyFont="1" applyFill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80" fontId="19" fillId="0" borderId="35" xfId="0" applyNumberFormat="1" applyFont="1" applyBorder="1" applyAlignment="1">
      <alignment horizontal="center" vertical="center"/>
    </xf>
    <xf numFmtId="180" fontId="19" fillId="3" borderId="35" xfId="0" applyNumberFormat="1" applyFont="1" applyFill="1" applyBorder="1" applyAlignment="1">
      <alignment horizontal="center" vertical="center"/>
    </xf>
    <xf numFmtId="180" fontId="19" fillId="2" borderId="35" xfId="0" applyNumberFormat="1" applyFont="1" applyFill="1" applyBorder="1" applyAlignment="1">
      <alignment horizontal="center" vertical="center"/>
    </xf>
    <xf numFmtId="180" fontId="19" fillId="4" borderId="35" xfId="0" applyNumberFormat="1" applyFont="1" applyFill="1" applyBorder="1" applyAlignment="1">
      <alignment horizontal="center" vertical="center"/>
    </xf>
    <xf numFmtId="180" fontId="19" fillId="0" borderId="13" xfId="0" applyNumberFormat="1" applyFont="1" applyBorder="1" applyAlignment="1">
      <alignment horizontal="center" vertical="center"/>
    </xf>
    <xf numFmtId="0" fontId="39" fillId="7" borderId="0" xfId="0" applyFont="1" applyFill="1" applyAlignment="1"/>
    <xf numFmtId="0" fontId="39" fillId="0" borderId="11" xfId="0" applyFont="1" applyBorder="1" applyAlignment="1"/>
    <xf numFmtId="49" fontId="43" fillId="0" borderId="0" xfId="0" applyNumberFormat="1" applyFont="1" applyAlignment="1"/>
    <xf numFmtId="0" fontId="19" fillId="5" borderId="0" xfId="0" applyFont="1" applyFill="1" applyAlignment="1"/>
    <xf numFmtId="0" fontId="19" fillId="0" borderId="11" xfId="0" applyFont="1" applyBorder="1">
      <alignment vertical="center"/>
    </xf>
    <xf numFmtId="49" fontId="41" fillId="0" borderId="0" xfId="0" quotePrefix="1" applyNumberFormat="1" applyFont="1">
      <alignment vertical="center"/>
    </xf>
    <xf numFmtId="0" fontId="41" fillId="0" borderId="0" xfId="0" quotePrefix="1" applyFont="1">
      <alignment vertical="center"/>
    </xf>
    <xf numFmtId="0" fontId="41" fillId="0" borderId="0" xfId="0" applyFont="1" applyAlignment="1">
      <alignment horizontal="distributed" vertical="center"/>
    </xf>
    <xf numFmtId="0" fontId="19" fillId="0" borderId="11" xfId="0" applyFont="1" applyBorder="1" applyAlignment="1">
      <alignment horizontal="distributed" vertical="center"/>
    </xf>
    <xf numFmtId="49" fontId="41" fillId="0" borderId="0" xfId="0" applyNumberFormat="1" applyFont="1">
      <alignment vertical="center"/>
    </xf>
    <xf numFmtId="49" fontId="41" fillId="0" borderId="0" xfId="0" quotePrefix="1" applyNumberFormat="1" applyFont="1" applyAlignment="1">
      <alignment horizontal="left" vertical="center"/>
    </xf>
    <xf numFmtId="0" fontId="41" fillId="0" borderId="0" xfId="0" quotePrefix="1" applyFont="1" applyAlignment="1">
      <alignment horizontal="left" vertical="center"/>
    </xf>
    <xf numFmtId="49" fontId="41" fillId="0" borderId="0" xfId="0" applyNumberFormat="1" applyFont="1" applyAlignment="1">
      <alignment horizontal="left" vertical="center"/>
    </xf>
    <xf numFmtId="0" fontId="39" fillId="0" borderId="9" xfId="0" applyFont="1" applyBorder="1" applyAlignment="1"/>
    <xf numFmtId="49" fontId="39" fillId="0" borderId="9" xfId="0" quotePrefix="1" applyNumberFormat="1" applyFont="1" applyBorder="1" applyAlignment="1">
      <alignment horizontal="left" vertical="center"/>
    </xf>
    <xf numFmtId="0" fontId="39" fillId="0" borderId="9" xfId="0" quotePrefix="1" applyFont="1" applyBorder="1" applyAlignment="1">
      <alignment horizontal="left" vertical="center"/>
    </xf>
    <xf numFmtId="0" fontId="39" fillId="0" borderId="9" xfId="0" applyFont="1" applyBorder="1" applyAlignment="1">
      <alignment horizontal="distributed" vertical="center"/>
    </xf>
    <xf numFmtId="0" fontId="39" fillId="0" borderId="36" xfId="0" applyFont="1" applyBorder="1" applyAlignment="1">
      <alignment horizontal="distributed" vertical="center"/>
    </xf>
    <xf numFmtId="180" fontId="39" fillId="0" borderId="9" xfId="0" applyNumberFormat="1" applyFont="1" applyBorder="1" applyAlignment="1">
      <alignment horizontal="right"/>
    </xf>
    <xf numFmtId="49" fontId="19" fillId="0" borderId="0" xfId="0" applyNumberFormat="1" applyFont="1" applyAlignment="1">
      <alignment vertical="top"/>
    </xf>
    <xf numFmtId="0" fontId="19" fillId="7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41" fillId="0" borderId="0" xfId="0" applyFont="1" applyAlignment="1"/>
    <xf numFmtId="49" fontId="41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left"/>
    </xf>
    <xf numFmtId="180" fontId="19" fillId="0" borderId="0" xfId="0" applyNumberFormat="1" applyFont="1" applyAlignment="1">
      <alignment horizontal="left" vertical="top"/>
    </xf>
    <xf numFmtId="180" fontId="19" fillId="0" borderId="0" xfId="0" applyNumberFormat="1" applyFont="1" applyAlignment="1">
      <alignment horizontal="left"/>
    </xf>
    <xf numFmtId="180" fontId="19" fillId="0" borderId="0" xfId="0" applyNumberFormat="1" applyFont="1" applyAlignment="1">
      <alignment horizontal="right" vertical="top"/>
    </xf>
    <xf numFmtId="49" fontId="19" fillId="0" borderId="0" xfId="0" applyNumberFormat="1" applyFont="1" applyAlignment="1">
      <alignment horizontal="right"/>
    </xf>
    <xf numFmtId="0" fontId="41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49" fontId="19" fillId="0" borderId="0" xfId="0" quotePrefix="1" applyNumberFormat="1" applyFont="1" applyAlignment="1">
      <alignment horizontal="left"/>
    </xf>
    <xf numFmtId="49" fontId="41" fillId="0" borderId="0" xfId="0" quotePrefix="1" applyNumberFormat="1" applyFont="1" applyAlignment="1">
      <alignment horizontal="left"/>
    </xf>
    <xf numFmtId="49" fontId="19" fillId="0" borderId="0" xfId="0" quotePrefix="1" applyNumberFormat="1" applyFont="1" applyAlignment="1">
      <alignment horizontal="right"/>
    </xf>
    <xf numFmtId="0" fontId="41" fillId="0" borderId="9" xfId="0" applyFont="1" applyBorder="1" applyAlignment="1">
      <alignment horizontal="center" vertical="center"/>
    </xf>
    <xf numFmtId="0" fontId="19" fillId="4" borderId="0" xfId="0" applyFont="1" applyFill="1" applyAlignment="1"/>
    <xf numFmtId="176" fontId="19" fillId="0" borderId="0" xfId="0" applyNumberFormat="1" applyFont="1" applyAlignment="1">
      <alignment horizontal="right"/>
    </xf>
    <xf numFmtId="176" fontId="19" fillId="7" borderId="0" xfId="0" applyNumberFormat="1" applyFont="1" applyFill="1" applyAlignment="1">
      <alignment horizontal="right"/>
    </xf>
    <xf numFmtId="176" fontId="41" fillId="0" borderId="15" xfId="0" applyNumberFormat="1" applyFont="1" applyBorder="1" applyAlignment="1">
      <alignment horizontal="right" vertical="center"/>
    </xf>
    <xf numFmtId="176" fontId="41" fillId="0" borderId="15" xfId="0" applyNumberFormat="1" applyFont="1" applyBorder="1" applyAlignment="1">
      <alignment horizontal="right" vertical="center" wrapText="1"/>
    </xf>
    <xf numFmtId="49" fontId="19" fillId="4" borderId="13" xfId="0" applyNumberFormat="1" applyFont="1" applyFill="1" applyBorder="1" applyAlignment="1">
      <alignment horizontal="center" vertical="center"/>
    </xf>
    <xf numFmtId="0" fontId="41" fillId="0" borderId="0" xfId="0" applyFont="1">
      <alignment vertical="center"/>
    </xf>
    <xf numFmtId="49" fontId="44" fillId="0" borderId="0" xfId="0" applyNumberFormat="1" applyFont="1" applyAlignment="1"/>
    <xf numFmtId="0" fontId="44" fillId="0" borderId="0" xfId="0" applyFont="1" applyAlignment="1"/>
    <xf numFmtId="180" fontId="44" fillId="0" borderId="0" xfId="0" applyNumberFormat="1" applyFont="1" applyAlignment="1">
      <alignment horizontal="right"/>
    </xf>
    <xf numFmtId="180" fontId="44" fillId="5" borderId="0" xfId="0" applyNumberFormat="1" applyFont="1" applyFill="1" applyAlignment="1">
      <alignment horizontal="right"/>
    </xf>
    <xf numFmtId="0" fontId="44" fillId="6" borderId="0" xfId="0" applyFont="1" applyFill="1" applyAlignment="1"/>
    <xf numFmtId="49" fontId="44" fillId="0" borderId="0" xfId="5" applyNumberFormat="1" applyFont="1"/>
    <xf numFmtId="0" fontId="44" fillId="6" borderId="0" xfId="5" applyFont="1" applyFill="1"/>
    <xf numFmtId="0" fontId="44" fillId="0" borderId="0" xfId="5" applyFont="1"/>
    <xf numFmtId="0" fontId="44" fillId="0" borderId="0" xfId="0" applyFont="1">
      <alignment vertical="center"/>
    </xf>
    <xf numFmtId="49" fontId="44" fillId="0" borderId="0" xfId="5" applyNumberFormat="1" applyFont="1" applyAlignment="1">
      <alignment vertical="top"/>
    </xf>
    <xf numFmtId="0" fontId="44" fillId="6" borderId="0" xfId="5" applyFont="1" applyFill="1" applyAlignment="1">
      <alignment vertical="top"/>
    </xf>
    <xf numFmtId="0" fontId="44" fillId="0" borderId="0" xfId="5" applyFont="1" applyAlignment="1">
      <alignment vertical="top"/>
    </xf>
    <xf numFmtId="0" fontId="44" fillId="4" borderId="0" xfId="0" applyFont="1" applyFill="1" applyAlignment="1"/>
    <xf numFmtId="181" fontId="44" fillId="0" borderId="0" xfId="0" applyNumberFormat="1" applyFont="1" applyAlignment="1">
      <alignment horizontal="left"/>
    </xf>
    <xf numFmtId="0" fontId="44" fillId="7" borderId="0" xfId="0" applyFont="1" applyFill="1" applyAlignment="1"/>
    <xf numFmtId="49" fontId="44" fillId="0" borderId="0" xfId="0" applyNumberFormat="1" applyFont="1" applyAlignment="1">
      <alignment horizontal="left" vertical="center"/>
    </xf>
    <xf numFmtId="49" fontId="39" fillId="0" borderId="0" xfId="0" applyNumberFormat="1" applyFont="1" applyAlignment="1">
      <alignment horizontal="right" vertical="center"/>
    </xf>
    <xf numFmtId="0" fontId="44" fillId="0" borderId="15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80" fontId="44" fillId="0" borderId="35" xfId="0" applyNumberFormat="1" applyFont="1" applyBorder="1" applyAlignment="1">
      <alignment horizontal="center" vertical="center"/>
    </xf>
    <xf numFmtId="180" fontId="41" fillId="0" borderId="35" xfId="0" applyNumberFormat="1" applyFont="1" applyBorder="1" applyAlignment="1">
      <alignment horizontal="center" vertical="center"/>
    </xf>
    <xf numFmtId="180" fontId="41" fillId="0" borderId="13" xfId="0" applyNumberFormat="1" applyFont="1" applyBorder="1" applyAlignment="1">
      <alignment horizontal="center" vertical="center"/>
    </xf>
    <xf numFmtId="0" fontId="44" fillId="0" borderId="11" xfId="0" applyFont="1" applyBorder="1" applyAlignment="1"/>
    <xf numFmtId="0" fontId="44" fillId="5" borderId="0" xfId="0" applyFont="1" applyFill="1" applyAlignment="1"/>
    <xf numFmtId="0" fontId="44" fillId="0" borderId="11" xfId="0" applyFont="1" applyBorder="1">
      <alignment vertical="center"/>
    </xf>
    <xf numFmtId="49" fontId="44" fillId="0" borderId="0" xfId="0" quotePrefix="1" applyNumberFormat="1" applyFont="1">
      <alignment vertical="center"/>
    </xf>
    <xf numFmtId="0" fontId="44" fillId="0" borderId="0" xfId="0" quotePrefix="1" applyFont="1">
      <alignment vertical="center"/>
    </xf>
    <xf numFmtId="0" fontId="44" fillId="0" borderId="0" xfId="0" applyFont="1" applyAlignment="1">
      <alignment horizontal="distributed" vertical="center"/>
    </xf>
    <xf numFmtId="0" fontId="44" fillId="0" borderId="11" xfId="0" applyFont="1" applyBorder="1" applyAlignment="1">
      <alignment horizontal="distributed" vertical="center"/>
    </xf>
    <xf numFmtId="49" fontId="44" fillId="0" borderId="0" xfId="0" applyNumberFormat="1" applyFont="1">
      <alignment vertical="center"/>
    </xf>
    <xf numFmtId="182" fontId="44" fillId="0" borderId="0" xfId="0" applyNumberFormat="1" applyFont="1" applyAlignment="1">
      <alignment horizontal="right"/>
    </xf>
    <xf numFmtId="49" fontId="44" fillId="0" borderId="0" xfId="0" quotePrefix="1" applyNumberFormat="1" applyFont="1" applyAlignment="1">
      <alignment horizontal="left" vertical="center"/>
    </xf>
    <xf numFmtId="0" fontId="44" fillId="0" borderId="0" xfId="0" quotePrefix="1" applyFont="1" applyAlignment="1">
      <alignment horizontal="left" vertical="center"/>
    </xf>
    <xf numFmtId="0" fontId="44" fillId="0" borderId="9" xfId="0" applyFont="1" applyBorder="1" applyAlignment="1"/>
    <xf numFmtId="49" fontId="44" fillId="0" borderId="9" xfId="0" quotePrefix="1" applyNumberFormat="1" applyFont="1" applyBorder="1" applyAlignment="1">
      <alignment horizontal="left" vertical="center"/>
    </xf>
    <xf numFmtId="0" fontId="44" fillId="0" borderId="9" xfId="0" quotePrefix="1" applyFont="1" applyBorder="1" applyAlignment="1">
      <alignment horizontal="left" vertical="center"/>
    </xf>
    <xf numFmtId="0" fontId="44" fillId="0" borderId="9" xfId="0" applyFont="1" applyBorder="1" applyAlignment="1">
      <alignment horizontal="distributed" vertical="center"/>
    </xf>
    <xf numFmtId="0" fontId="44" fillId="0" borderId="36" xfId="0" applyFont="1" applyBorder="1" applyAlignment="1">
      <alignment horizontal="distributed" vertical="center"/>
    </xf>
    <xf numFmtId="180" fontId="44" fillId="0" borderId="9" xfId="0" applyNumberFormat="1" applyFont="1" applyBorder="1" applyAlignment="1">
      <alignment horizontal="right"/>
    </xf>
    <xf numFmtId="49" fontId="44" fillId="0" borderId="0" xfId="0" applyNumberFormat="1" applyFont="1" applyAlignment="1">
      <alignment vertical="top"/>
    </xf>
    <xf numFmtId="0" fontId="44" fillId="7" borderId="0" xfId="0" applyFont="1" applyFill="1" applyAlignment="1">
      <alignment vertical="top"/>
    </xf>
    <xf numFmtId="0" fontId="44" fillId="0" borderId="0" xfId="0" applyFont="1" applyAlignment="1">
      <alignment vertical="top"/>
    </xf>
    <xf numFmtId="49" fontId="44" fillId="0" borderId="0" xfId="0" applyNumberFormat="1" applyFont="1" applyAlignment="1">
      <alignment horizontal="left"/>
    </xf>
    <xf numFmtId="180" fontId="44" fillId="0" borderId="0" xfId="0" applyNumberFormat="1" applyFont="1" applyAlignment="1">
      <alignment horizontal="left" vertical="top"/>
    </xf>
    <xf numFmtId="0" fontId="44" fillId="0" borderId="0" xfId="0" applyFont="1" applyAlignment="1">
      <alignment horizontal="left"/>
    </xf>
    <xf numFmtId="49" fontId="44" fillId="0" borderId="0" xfId="0" quotePrefix="1" applyNumberFormat="1" applyFont="1" applyAlignment="1">
      <alignment horizontal="left"/>
    </xf>
    <xf numFmtId="49" fontId="39" fillId="0" borderId="0" xfId="0" applyNumberFormat="1" applyFont="1" applyAlignment="1">
      <alignment horizontal="left" vertical="center"/>
    </xf>
    <xf numFmtId="180" fontId="42" fillId="0" borderId="0" xfId="0" applyNumberFormat="1" applyFont="1" applyAlignment="1">
      <alignment horizontal="right"/>
    </xf>
    <xf numFmtId="49" fontId="42" fillId="0" borderId="0" xfId="0" applyNumberFormat="1" applyFont="1" applyAlignment="1">
      <alignment horizontal="right" vertical="center"/>
    </xf>
    <xf numFmtId="0" fontId="41" fillId="0" borderId="36" xfId="0" applyFont="1" applyBorder="1" applyAlignment="1">
      <alignment horizontal="center" vertical="center"/>
    </xf>
    <xf numFmtId="180" fontId="41" fillId="0" borderId="30" xfId="0" applyNumberFormat="1" applyFont="1" applyBorder="1" applyAlignment="1">
      <alignment horizontal="center" vertical="top"/>
    </xf>
    <xf numFmtId="180" fontId="41" fillId="0" borderId="30" xfId="0" applyNumberFormat="1" applyFont="1" applyBorder="1" applyAlignment="1">
      <alignment vertical="top"/>
    </xf>
    <xf numFmtId="180" fontId="41" fillId="0" borderId="29" xfId="0" applyNumberFormat="1" applyFont="1" applyBorder="1" applyAlignment="1">
      <alignment horizontal="center" vertical="top"/>
    </xf>
    <xf numFmtId="180" fontId="20" fillId="4" borderId="0" xfId="0" applyNumberFormat="1" applyFont="1" applyFill="1" applyAlignment="1">
      <alignment horizontal="right"/>
    </xf>
    <xf numFmtId="0" fontId="4" fillId="4" borderId="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180" fontId="19" fillId="0" borderId="16" xfId="0" applyNumberFormat="1" applyFont="1" applyBorder="1" applyAlignment="1">
      <alignment horizontal="center" vertical="center"/>
    </xf>
    <xf numFmtId="49" fontId="19" fillId="0" borderId="35" xfId="0" applyNumberFormat="1" applyFont="1" applyBorder="1" applyAlignment="1">
      <alignment horizontal="center" vertical="center"/>
    </xf>
    <xf numFmtId="180" fontId="39" fillId="0" borderId="34" xfId="0" applyNumberFormat="1" applyFont="1" applyBorder="1" applyAlignment="1">
      <alignment horizontal="right"/>
    </xf>
    <xf numFmtId="180" fontId="39" fillId="0" borderId="30" xfId="0" applyNumberFormat="1" applyFont="1" applyBorder="1" applyAlignment="1">
      <alignment horizontal="right"/>
    </xf>
    <xf numFmtId="180" fontId="19" fillId="0" borderId="15" xfId="0" applyNumberFormat="1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180" fontId="39" fillId="0" borderId="11" xfId="0" applyNumberFormat="1" applyFont="1" applyBorder="1" applyAlignment="1">
      <alignment horizontal="right"/>
    </xf>
    <xf numFmtId="180" fontId="39" fillId="0" borderId="36" xfId="0" applyNumberFormat="1" applyFont="1" applyBorder="1" applyAlignment="1">
      <alignment horizontal="right"/>
    </xf>
    <xf numFmtId="180" fontId="44" fillId="0" borderId="16" xfId="0" applyNumberFormat="1" applyFont="1" applyBorder="1" applyAlignment="1">
      <alignment horizontal="center" vertical="center"/>
    </xf>
    <xf numFmtId="180" fontId="44" fillId="0" borderId="34" xfId="0" applyNumberFormat="1" applyFont="1" applyBorder="1" applyAlignment="1">
      <alignment horizontal="right"/>
    </xf>
    <xf numFmtId="180" fontId="44" fillId="0" borderId="30" xfId="0" applyNumberFormat="1" applyFont="1" applyBorder="1" applyAlignment="1">
      <alignment horizontal="right"/>
    </xf>
    <xf numFmtId="180" fontId="44" fillId="0" borderId="13" xfId="0" applyNumberFormat="1" applyFont="1" applyBorder="1" applyAlignment="1">
      <alignment horizontal="center" vertical="center"/>
    </xf>
    <xf numFmtId="180" fontId="41" fillId="0" borderId="16" xfId="0" applyNumberFormat="1" applyFont="1" applyBorder="1" applyAlignment="1">
      <alignment horizontal="center" vertical="center"/>
    </xf>
    <xf numFmtId="180" fontId="41" fillId="0" borderId="36" xfId="0" applyNumberFormat="1" applyFont="1" applyBorder="1" applyAlignment="1">
      <alignment horizontal="center" vertical="top"/>
    </xf>
    <xf numFmtId="49" fontId="18" fillId="2" borderId="0" xfId="0" applyNumberFormat="1" applyFont="1" applyFill="1" applyAlignment="1"/>
    <xf numFmtId="179" fontId="14" fillId="2" borderId="0" xfId="0" applyNumberFormat="1" applyFont="1" applyFill="1" applyAlignment="1">
      <alignment horizontal="right"/>
    </xf>
    <xf numFmtId="49" fontId="14" fillId="2" borderId="0" xfId="0" applyNumberFormat="1" applyFont="1" applyFill="1" applyAlignment="1"/>
    <xf numFmtId="49" fontId="14" fillId="2" borderId="13" xfId="0" applyNumberFormat="1" applyFont="1" applyFill="1" applyBorder="1" applyAlignment="1">
      <alignment horizontal="center" vertical="center"/>
    </xf>
    <xf numFmtId="179" fontId="14" fillId="2" borderId="35" xfId="0" applyNumberFormat="1" applyFont="1" applyFill="1" applyBorder="1" applyAlignment="1">
      <alignment horizontal="center" vertical="center"/>
    </xf>
    <xf numFmtId="49" fontId="14" fillId="2" borderId="35" xfId="0" applyNumberFormat="1" applyFont="1" applyFill="1" applyBorder="1" applyAlignment="1">
      <alignment horizontal="center" vertical="center"/>
    </xf>
    <xf numFmtId="49" fontId="14" fillId="2" borderId="16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176" fontId="14" fillId="2" borderId="13" xfId="0" applyNumberFormat="1" applyFont="1" applyFill="1" applyBorder="1" applyAlignment="1">
      <alignment horizontal="right"/>
    </xf>
    <xf numFmtId="176" fontId="14" fillId="2" borderId="15" xfId="0" applyNumberFormat="1" applyFont="1" applyFill="1" applyBorder="1" applyAlignment="1">
      <alignment horizontal="right"/>
    </xf>
    <xf numFmtId="176" fontId="14" fillId="2" borderId="16" xfId="0" applyNumberFormat="1" applyFont="1" applyFill="1" applyBorder="1" applyAlignment="1">
      <alignment horizontal="right"/>
    </xf>
    <xf numFmtId="176" fontId="14" fillId="2" borderId="12" xfId="0" applyNumberFormat="1" applyFont="1" applyFill="1" applyBorder="1" applyAlignment="1">
      <alignment horizontal="right"/>
    </xf>
    <xf numFmtId="176" fontId="14" fillId="2" borderId="11" xfId="0" applyNumberFormat="1" applyFont="1" applyFill="1" applyBorder="1" applyAlignment="1">
      <alignment horizontal="right"/>
    </xf>
    <xf numFmtId="0" fontId="4" fillId="2" borderId="29" xfId="0" applyFont="1" applyFill="1" applyBorder="1" applyAlignment="1">
      <alignment horizontal="center" vertical="center"/>
    </xf>
    <xf numFmtId="176" fontId="14" fillId="2" borderId="29" xfId="0" applyNumberFormat="1" applyFont="1" applyFill="1" applyBorder="1" applyAlignment="1">
      <alignment horizontal="right"/>
    </xf>
    <xf numFmtId="176" fontId="14" fillId="2" borderId="9" xfId="0" applyNumberFormat="1" applyFont="1" applyFill="1" applyBorder="1" applyAlignment="1">
      <alignment horizontal="right"/>
    </xf>
    <xf numFmtId="176" fontId="14" fillId="2" borderId="36" xfId="0" applyNumberFormat="1" applyFont="1" applyFill="1" applyBorder="1" applyAlignment="1">
      <alignment horizontal="right"/>
    </xf>
    <xf numFmtId="49" fontId="45" fillId="0" borderId="0" xfId="0" applyNumberFormat="1" applyFont="1" applyAlignment="1"/>
    <xf numFmtId="0" fontId="45" fillId="0" borderId="0" xfId="0" applyFont="1" applyAlignment="1"/>
    <xf numFmtId="180" fontId="45" fillId="0" borderId="0" xfId="0" applyNumberFormat="1" applyFont="1" applyAlignment="1">
      <alignment horizontal="right"/>
    </xf>
    <xf numFmtId="180" fontId="45" fillId="5" borderId="0" xfId="0" applyNumberFormat="1" applyFont="1" applyFill="1" applyAlignment="1">
      <alignment horizontal="right"/>
    </xf>
    <xf numFmtId="0" fontId="45" fillId="6" borderId="0" xfId="0" applyFont="1" applyFill="1" applyAlignment="1"/>
    <xf numFmtId="0" fontId="46" fillId="0" borderId="0" xfId="0" quotePrefix="1" applyFont="1" applyAlignment="1">
      <alignment horizontal="left" vertical="center"/>
    </xf>
    <xf numFmtId="49" fontId="7" fillId="0" borderId="0" xfId="5" applyNumberFormat="1" applyFont="1"/>
    <xf numFmtId="0" fontId="7" fillId="6" borderId="0" xfId="5" applyFont="1" applyFill="1"/>
    <xf numFmtId="0" fontId="7" fillId="0" borderId="0" xfId="5" applyFont="1"/>
    <xf numFmtId="0" fontId="7" fillId="0" borderId="0" xfId="5" applyFont="1" applyAlignment="1">
      <alignment vertical="center"/>
    </xf>
    <xf numFmtId="49" fontId="7" fillId="0" borderId="0" xfId="0" applyNumberFormat="1" applyFont="1" applyAlignment="1"/>
    <xf numFmtId="0" fontId="7" fillId="6" borderId="0" xfId="0" applyFont="1" applyFill="1" applyAlignment="1"/>
    <xf numFmtId="0" fontId="7" fillId="0" borderId="0" xfId="0" applyFont="1" applyAlignment="1"/>
    <xf numFmtId="0" fontId="7" fillId="0" borderId="0" xfId="0" applyFont="1">
      <alignment vertical="center"/>
    </xf>
    <xf numFmtId="180" fontId="7" fillId="0" borderId="0" xfId="0" applyNumberFormat="1" applyFont="1" applyAlignment="1">
      <alignment horizontal="right"/>
    </xf>
    <xf numFmtId="0" fontId="47" fillId="0" borderId="0" xfId="0" quotePrefix="1" applyFont="1" applyAlignment="1">
      <alignment horizontal="left" vertical="center"/>
    </xf>
    <xf numFmtId="49" fontId="7" fillId="0" borderId="0" xfId="5" applyNumberFormat="1" applyFont="1" applyAlignment="1">
      <alignment vertical="top"/>
    </xf>
    <xf numFmtId="0" fontId="7" fillId="6" borderId="0" xfId="5" applyFont="1" applyFill="1" applyAlignment="1">
      <alignment vertical="top"/>
    </xf>
    <xf numFmtId="0" fontId="7" fillId="0" borderId="0" xfId="5" applyFont="1" applyAlignment="1">
      <alignment vertical="top"/>
    </xf>
    <xf numFmtId="49" fontId="45" fillId="0" borderId="0" xfId="5" applyNumberFormat="1" applyFont="1" applyAlignment="1">
      <alignment vertical="top"/>
    </xf>
    <xf numFmtId="0" fontId="45" fillId="6" borderId="0" xfId="5" applyFont="1" applyFill="1" applyAlignment="1">
      <alignment vertical="top"/>
    </xf>
    <xf numFmtId="0" fontId="45" fillId="0" borderId="0" xfId="5" applyFont="1" applyAlignment="1">
      <alignment vertical="top"/>
    </xf>
    <xf numFmtId="0" fontId="47" fillId="0" borderId="0" xfId="5" quotePrefix="1" applyFont="1" applyAlignment="1">
      <alignment horizontal="left" vertical="top"/>
    </xf>
    <xf numFmtId="181" fontId="47" fillId="0" borderId="0" xfId="0" applyNumberFormat="1" applyFont="1" applyAlignment="1">
      <alignment horizontal="left"/>
    </xf>
    <xf numFmtId="181" fontId="47" fillId="0" borderId="0" xfId="0" applyNumberFormat="1" applyFont="1" applyAlignment="1">
      <alignment horizontal="right"/>
    </xf>
    <xf numFmtId="0" fontId="45" fillId="7" borderId="0" xfId="0" applyFont="1" applyFill="1" applyAlignment="1"/>
    <xf numFmtId="49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right" vertical="center"/>
    </xf>
    <xf numFmtId="0" fontId="0" fillId="0" borderId="15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7" fillId="7" borderId="0" xfId="0" applyFont="1" applyFill="1" applyAlignment="1"/>
    <xf numFmtId="49" fontId="48" fillId="0" borderId="0" xfId="0" applyNumberFormat="1" applyFont="1" applyAlignment="1"/>
    <xf numFmtId="0" fontId="45" fillId="5" borderId="0" xfId="0" applyFont="1" applyFill="1" applyAlignment="1"/>
    <xf numFmtId="49" fontId="0" fillId="0" borderId="0" xfId="0" applyNumberFormat="1">
      <alignment vertical="center"/>
    </xf>
    <xf numFmtId="0" fontId="45" fillId="0" borderId="11" xfId="0" applyFont="1" applyBorder="1">
      <alignment vertical="center"/>
    </xf>
    <xf numFmtId="49" fontId="0" fillId="0" borderId="0" xfId="0" quotePrefix="1" applyNumberFormat="1">
      <alignment vertical="center"/>
    </xf>
    <xf numFmtId="0" fontId="0" fillId="0" borderId="0" xfId="0" quotePrefix="1">
      <alignment vertical="center"/>
    </xf>
    <xf numFmtId="0" fontId="0" fillId="0" borderId="0" xfId="0" applyAlignment="1">
      <alignment horizontal="distributed" vertical="center"/>
    </xf>
    <xf numFmtId="0" fontId="45" fillId="0" borderId="11" xfId="0" applyFont="1" applyBorder="1" applyAlignment="1">
      <alignment horizontal="distributed" vertical="center"/>
    </xf>
    <xf numFmtId="182" fontId="45" fillId="0" borderId="0" xfId="0" applyNumberFormat="1" applyFont="1" applyAlignment="1">
      <alignment horizontal="right"/>
    </xf>
    <xf numFmtId="49" fontId="0" fillId="0" borderId="0" xfId="0" quotePrefix="1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 shrinkToFit="1"/>
    </xf>
    <xf numFmtId="0" fontId="0" fillId="0" borderId="0" xfId="0" quotePrefix="1" applyAlignment="1">
      <alignment vertical="center" shrinkToFit="1"/>
    </xf>
    <xf numFmtId="0" fontId="7" fillId="0" borderId="9" xfId="0" applyFont="1" applyBorder="1" applyAlignment="1"/>
    <xf numFmtId="49" fontId="7" fillId="0" borderId="9" xfId="0" quotePrefix="1" applyNumberFormat="1" applyFont="1" applyBorder="1" applyAlignment="1">
      <alignment horizontal="left" vertical="center"/>
    </xf>
    <xf numFmtId="0" fontId="7" fillId="0" borderId="9" xfId="0" quotePrefix="1" applyFont="1" applyBorder="1" applyAlignment="1">
      <alignment horizontal="left" vertical="center"/>
    </xf>
    <xf numFmtId="0" fontId="7" fillId="0" borderId="9" xfId="0" applyFont="1" applyBorder="1" applyAlignment="1">
      <alignment horizontal="distributed" vertical="center"/>
    </xf>
    <xf numFmtId="0" fontId="7" fillId="0" borderId="36" xfId="0" applyFont="1" applyBorder="1" applyAlignment="1">
      <alignment horizontal="distributed" vertical="center"/>
    </xf>
    <xf numFmtId="180" fontId="7" fillId="0" borderId="9" xfId="0" applyNumberFormat="1" applyFont="1" applyBorder="1" applyAlignment="1">
      <alignment horizontal="right"/>
    </xf>
    <xf numFmtId="49" fontId="45" fillId="0" borderId="0" xfId="0" applyNumberFormat="1" applyFont="1" applyAlignment="1">
      <alignment vertical="top"/>
    </xf>
    <xf numFmtId="0" fontId="45" fillId="7" borderId="0" xfId="0" applyFont="1" applyFill="1" applyAlignment="1">
      <alignment vertical="top"/>
    </xf>
    <xf numFmtId="0" fontId="45" fillId="0" borderId="0" xfId="0" applyFont="1" applyAlignment="1">
      <alignment vertical="top"/>
    </xf>
    <xf numFmtId="0" fontId="0" fillId="0" borderId="0" xfId="0" applyAlignment="1"/>
    <xf numFmtId="49" fontId="0" fillId="0" borderId="0" xfId="0" applyNumberFormat="1" applyAlignment="1">
      <alignment horizontal="left"/>
    </xf>
    <xf numFmtId="49" fontId="45" fillId="0" borderId="0" xfId="0" applyNumberFormat="1" applyFont="1" applyAlignment="1">
      <alignment horizontal="left"/>
    </xf>
    <xf numFmtId="180" fontId="45" fillId="0" borderId="0" xfId="0" applyNumberFormat="1" applyFont="1" applyAlignment="1">
      <alignment horizontal="left" vertical="top"/>
    </xf>
    <xf numFmtId="180" fontId="45" fillId="0" borderId="0" xfId="0" applyNumberFormat="1" applyFont="1" applyAlignment="1">
      <alignment horizontal="left"/>
    </xf>
    <xf numFmtId="180" fontId="45" fillId="0" borderId="0" xfId="0" applyNumberFormat="1" applyFont="1" applyAlignment="1">
      <alignment horizontal="right" vertical="top"/>
    </xf>
    <xf numFmtId="49" fontId="4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45" fillId="0" borderId="0" xfId="0" applyFont="1" applyAlignment="1">
      <alignment horizontal="left"/>
    </xf>
    <xf numFmtId="49" fontId="45" fillId="0" borderId="0" xfId="0" quotePrefix="1" applyNumberFormat="1" applyFont="1" applyAlignment="1">
      <alignment horizontal="left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4" fillId="0" borderId="0" xfId="0" applyNumberFormat="1" applyFont="1">
      <alignment vertical="center"/>
    </xf>
    <xf numFmtId="176" fontId="4" fillId="0" borderId="0" xfId="1" applyNumberFormat="1" applyFont="1" applyFill="1">
      <alignment vertical="center"/>
    </xf>
    <xf numFmtId="0" fontId="13" fillId="2" borderId="8" xfId="2" applyFont="1" applyFill="1" applyBorder="1" applyAlignment="1">
      <alignment horizontal="center" vertical="center" wrapText="1"/>
    </xf>
    <xf numFmtId="0" fontId="13" fillId="2" borderId="57" xfId="2" applyFont="1" applyFill="1" applyBorder="1" applyAlignment="1">
      <alignment horizontal="center" vertical="center" wrapText="1"/>
    </xf>
    <xf numFmtId="176" fontId="4" fillId="2" borderId="50" xfId="0" applyNumberFormat="1" applyFont="1" applyFill="1" applyBorder="1">
      <alignment vertical="center"/>
    </xf>
    <xf numFmtId="176" fontId="4" fillId="2" borderId="24" xfId="0" applyNumberFormat="1" applyFont="1" applyFill="1" applyBorder="1">
      <alignment vertical="center"/>
    </xf>
    <xf numFmtId="49" fontId="18" fillId="0" borderId="0" xfId="0" applyNumberFormat="1" applyFont="1" applyAlignment="1"/>
    <xf numFmtId="49" fontId="14" fillId="0" borderId="0" xfId="0" applyNumberFormat="1" applyFont="1" applyAlignment="1"/>
    <xf numFmtId="179" fontId="14" fillId="0" borderId="0" xfId="0" applyNumberFormat="1" applyFont="1" applyAlignment="1">
      <alignment horizontal="right"/>
    </xf>
    <xf numFmtId="49" fontId="14" fillId="0" borderId="13" xfId="0" applyNumberFormat="1" applyFont="1" applyBorder="1" applyAlignment="1">
      <alignment horizontal="center" vertical="center"/>
    </xf>
    <xf numFmtId="49" fontId="14" fillId="0" borderId="35" xfId="0" applyNumberFormat="1" applyFont="1" applyBorder="1" applyAlignment="1">
      <alignment horizontal="center" vertical="center" wrapText="1"/>
    </xf>
    <xf numFmtId="179" fontId="14" fillId="0" borderId="16" xfId="0" applyNumberFormat="1" applyFont="1" applyBorder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49" fontId="14" fillId="0" borderId="35" xfId="0" applyNumberFormat="1" applyFont="1" applyBorder="1" applyAlignment="1">
      <alignment horizontal="center" vertical="center"/>
    </xf>
    <xf numFmtId="49" fontId="14" fillId="0" borderId="16" xfId="0" applyNumberFormat="1" applyFont="1" applyBorder="1" applyAlignment="1">
      <alignment horizontal="center" vertical="center"/>
    </xf>
    <xf numFmtId="176" fontId="14" fillId="0" borderId="35" xfId="0" applyNumberFormat="1" applyFont="1" applyBorder="1" applyAlignment="1"/>
    <xf numFmtId="176" fontId="14" fillId="0" borderId="15" xfId="0" applyNumberFormat="1" applyFont="1" applyBorder="1" applyAlignment="1">
      <alignment horizontal="right"/>
    </xf>
    <xf numFmtId="176" fontId="14" fillId="0" borderId="15" xfId="0" applyNumberFormat="1" applyFont="1" applyBorder="1" applyAlignment="1"/>
    <xf numFmtId="176" fontId="4" fillId="0" borderId="15" xfId="0" applyNumberFormat="1" applyFont="1" applyBorder="1">
      <alignment vertical="center"/>
    </xf>
    <xf numFmtId="176" fontId="14" fillId="0" borderId="16" xfId="0" applyNumberFormat="1" applyFont="1" applyBorder="1" applyAlignment="1"/>
    <xf numFmtId="0" fontId="4" fillId="0" borderId="1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176" fontId="14" fillId="0" borderId="34" xfId="0" applyNumberFormat="1" applyFont="1" applyBorder="1" applyAlignment="1"/>
    <xf numFmtId="176" fontId="14" fillId="0" borderId="0" xfId="0" applyNumberFormat="1" applyFont="1" applyAlignment="1">
      <alignment horizontal="right"/>
    </xf>
    <xf numFmtId="176" fontId="14" fillId="0" borderId="0" xfId="0" applyNumberFormat="1" applyFont="1" applyAlignment="1"/>
    <xf numFmtId="176" fontId="14" fillId="0" borderId="11" xfId="0" applyNumberFormat="1" applyFont="1" applyBorder="1" applyAlignment="1"/>
    <xf numFmtId="0" fontId="4" fillId="0" borderId="12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176" fontId="14" fillId="0" borderId="30" xfId="0" applyNumberFormat="1" applyFont="1" applyBorder="1" applyAlignment="1"/>
    <xf numFmtId="176" fontId="14" fillId="0" borderId="9" xfId="0" applyNumberFormat="1" applyFont="1" applyBorder="1" applyAlignment="1">
      <alignment horizontal="right"/>
    </xf>
    <xf numFmtId="176" fontId="14" fillId="0" borderId="9" xfId="0" applyNumberFormat="1" applyFont="1" applyBorder="1" applyAlignment="1"/>
    <xf numFmtId="176" fontId="4" fillId="0" borderId="9" xfId="0" applyNumberFormat="1" applyFont="1" applyBorder="1">
      <alignment vertical="center"/>
    </xf>
    <xf numFmtId="176" fontId="14" fillId="0" borderId="36" xfId="0" applyNumberFormat="1" applyFont="1" applyBorder="1" applyAlignment="1"/>
    <xf numFmtId="176" fontId="4" fillId="0" borderId="15" xfId="0" applyNumberFormat="1" applyFont="1" applyBorder="1" applyAlignment="1"/>
    <xf numFmtId="176" fontId="4" fillId="0" borderId="0" xfId="0" applyNumberFormat="1" applyFont="1" applyAlignment="1"/>
    <xf numFmtId="49" fontId="6" fillId="0" borderId="25" xfId="5" applyNumberFormat="1" applyFont="1" applyBorder="1" applyAlignment="1">
      <alignment vertical="center"/>
    </xf>
    <xf numFmtId="0" fontId="6" fillId="0" borderId="25" xfId="0" applyFont="1" applyBorder="1" applyAlignment="1">
      <alignment horizontal="center"/>
    </xf>
    <xf numFmtId="0" fontId="6" fillId="0" borderId="0" xfId="5" applyFont="1"/>
    <xf numFmtId="0" fontId="6" fillId="0" borderId="0" xfId="0" applyFont="1" applyAlignment="1"/>
    <xf numFmtId="0" fontId="4" fillId="3" borderId="0" xfId="0" applyFont="1" applyFill="1">
      <alignment vertical="center"/>
    </xf>
    <xf numFmtId="49" fontId="6" fillId="0" borderId="15" xfId="5" applyNumberFormat="1" applyFont="1" applyBorder="1" applyAlignment="1">
      <alignment vertical="center"/>
    </xf>
    <xf numFmtId="0" fontId="6" fillId="0" borderId="15" xfId="0" applyFont="1" applyBorder="1" applyAlignment="1">
      <alignment horizontal="center"/>
    </xf>
    <xf numFmtId="0" fontId="4" fillId="3" borderId="9" xfId="0" applyFont="1" applyFill="1" applyBorder="1">
      <alignment vertical="center"/>
    </xf>
    <xf numFmtId="176" fontId="4" fillId="3" borderId="9" xfId="1" applyNumberFormat="1" applyFont="1" applyFill="1" applyBorder="1">
      <alignment vertical="center"/>
    </xf>
    <xf numFmtId="0" fontId="4" fillId="10" borderId="0" xfId="0" applyFont="1" applyFill="1">
      <alignment vertical="center"/>
    </xf>
    <xf numFmtId="176" fontId="4" fillId="10" borderId="0" xfId="1" applyNumberFormat="1" applyFont="1" applyFill="1">
      <alignment vertical="center"/>
    </xf>
    <xf numFmtId="0" fontId="0" fillId="0" borderId="1" xfId="0" applyBorder="1">
      <alignment vertical="center"/>
    </xf>
    <xf numFmtId="0" fontId="0" fillId="0" borderId="42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0" fontId="0" fillId="0" borderId="55" xfId="0" applyBorder="1">
      <alignment vertical="center"/>
    </xf>
    <xf numFmtId="0" fontId="0" fillId="0" borderId="21" xfId="0" applyBorder="1">
      <alignment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4" xfId="0" applyBorder="1">
      <alignment vertical="center"/>
    </xf>
    <xf numFmtId="0" fontId="0" fillId="4" borderId="5" xfId="0" applyFill="1" applyBorder="1">
      <alignment vertical="center"/>
    </xf>
    <xf numFmtId="0" fontId="0" fillId="4" borderId="34" xfId="0" applyFill="1" applyBorder="1">
      <alignment vertical="center"/>
    </xf>
    <xf numFmtId="0" fontId="0" fillId="0" borderId="59" xfId="0" applyBorder="1">
      <alignment vertical="center"/>
    </xf>
    <xf numFmtId="0" fontId="0" fillId="0" borderId="60" xfId="0" applyBorder="1">
      <alignment vertical="center"/>
    </xf>
    <xf numFmtId="0" fontId="0" fillId="4" borderId="59" xfId="0" applyFill="1" applyBorder="1">
      <alignment vertical="center"/>
    </xf>
    <xf numFmtId="0" fontId="0" fillId="4" borderId="35" xfId="0" applyFill="1" applyBorder="1">
      <alignment vertical="center"/>
    </xf>
    <xf numFmtId="0" fontId="0" fillId="2" borderId="42" xfId="0" applyFill="1" applyBorder="1">
      <alignment vertical="center"/>
    </xf>
    <xf numFmtId="176" fontId="0" fillId="0" borderId="11" xfId="1" applyNumberFormat="1" applyFont="1" applyFill="1" applyBorder="1">
      <alignment vertical="center"/>
    </xf>
    <xf numFmtId="176" fontId="0" fillId="0" borderId="34" xfId="1" applyNumberFormat="1" applyFont="1" applyFill="1" applyBorder="1">
      <alignment vertical="center"/>
    </xf>
    <xf numFmtId="176" fontId="0" fillId="0" borderId="10" xfId="1" applyNumberFormat="1" applyFont="1" applyFill="1" applyBorder="1">
      <alignment vertical="center"/>
    </xf>
    <xf numFmtId="176" fontId="0" fillId="0" borderId="10" xfId="0" applyNumberFormat="1" applyBorder="1">
      <alignment vertical="center"/>
    </xf>
    <xf numFmtId="0" fontId="0" fillId="2" borderId="60" xfId="0" applyFill="1" applyBorder="1">
      <alignment vertical="center"/>
    </xf>
    <xf numFmtId="176" fontId="0" fillId="2" borderId="36" xfId="1" applyNumberFormat="1" applyFont="1" applyFill="1" applyBorder="1">
      <alignment vertical="center"/>
    </xf>
    <xf numFmtId="176" fontId="0" fillId="2" borderId="30" xfId="1" applyNumberFormat="1" applyFont="1" applyFill="1" applyBorder="1">
      <alignment vertical="center"/>
    </xf>
    <xf numFmtId="176" fontId="0" fillId="2" borderId="52" xfId="1" applyNumberFormat="1" applyFont="1" applyFill="1" applyBorder="1">
      <alignment vertical="center"/>
    </xf>
    <xf numFmtId="176" fontId="0" fillId="2" borderId="52" xfId="0" applyNumberFormat="1" applyFill="1" applyBorder="1">
      <alignment vertical="center"/>
    </xf>
    <xf numFmtId="0" fontId="0" fillId="2" borderId="55" xfId="0" applyFill="1" applyBorder="1">
      <alignment vertical="center"/>
    </xf>
    <xf numFmtId="176" fontId="0" fillId="2" borderId="18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176" fontId="0" fillId="2" borderId="58" xfId="1" applyNumberFormat="1" applyFont="1" applyFill="1" applyBorder="1">
      <alignment vertical="center"/>
    </xf>
    <xf numFmtId="176" fontId="0" fillId="2" borderId="18" xfId="0" applyNumberFormat="1" applyFill="1" applyBorder="1">
      <alignment vertical="center"/>
    </xf>
    <xf numFmtId="176" fontId="0" fillId="2" borderId="21" xfId="0" applyNumberFormat="1" applyFill="1" applyBorder="1">
      <alignment vertical="center"/>
    </xf>
    <xf numFmtId="176" fontId="0" fillId="2" borderId="58" xfId="0" applyNumberFormat="1" applyFill="1" applyBorder="1">
      <alignment vertical="center"/>
    </xf>
    <xf numFmtId="0" fontId="35" fillId="0" borderId="0" xfId="0" applyFont="1">
      <alignment vertical="center"/>
    </xf>
    <xf numFmtId="0" fontId="13" fillId="2" borderId="35" xfId="2" applyFont="1" applyFill="1" applyBorder="1" applyAlignment="1">
      <alignment horizontal="center" vertical="center" wrapText="1"/>
    </xf>
    <xf numFmtId="0" fontId="13" fillId="11" borderId="35" xfId="2" applyFont="1" applyFill="1" applyBorder="1" applyAlignment="1">
      <alignment horizontal="center" vertical="center" wrapText="1"/>
    </xf>
    <xf numFmtId="176" fontId="13" fillId="0" borderId="26" xfId="0" applyNumberFormat="1" applyFont="1" applyBorder="1">
      <alignment vertical="center"/>
    </xf>
    <xf numFmtId="176" fontId="13" fillId="0" borderId="13" xfId="1" applyNumberFormat="1" applyFont="1" applyBorder="1">
      <alignment vertical="center"/>
    </xf>
    <xf numFmtId="176" fontId="13" fillId="0" borderId="12" xfId="0" applyNumberFormat="1" applyFont="1" applyBorder="1">
      <alignment vertical="center"/>
    </xf>
    <xf numFmtId="176" fontId="13" fillId="0" borderId="12" xfId="1" applyNumberFormat="1" applyFont="1" applyBorder="1">
      <alignment vertical="center"/>
    </xf>
    <xf numFmtId="176" fontId="13" fillId="0" borderId="29" xfId="1" applyNumberFormat="1" applyFont="1" applyBorder="1">
      <alignment vertical="center"/>
    </xf>
    <xf numFmtId="176" fontId="13" fillId="0" borderId="13" xfId="0" applyNumberFormat="1" applyFont="1" applyBorder="1">
      <alignment vertical="center"/>
    </xf>
    <xf numFmtId="176" fontId="13" fillId="0" borderId="29" xfId="0" applyNumberFormat="1" applyFont="1" applyBorder="1">
      <alignment vertical="center"/>
    </xf>
    <xf numFmtId="176" fontId="4" fillId="2" borderId="0" xfId="0" applyNumberFormat="1" applyFont="1" applyFill="1">
      <alignment vertical="center"/>
    </xf>
    <xf numFmtId="0" fontId="13" fillId="2" borderId="0" xfId="0" applyFont="1" applyFill="1">
      <alignment vertical="center"/>
    </xf>
    <xf numFmtId="0" fontId="35" fillId="2" borderId="0" xfId="0" applyFont="1" applyFill="1">
      <alignment vertical="center"/>
    </xf>
    <xf numFmtId="38" fontId="13" fillId="2" borderId="27" xfId="1" applyFont="1" applyFill="1" applyBorder="1">
      <alignment vertical="center"/>
    </xf>
    <xf numFmtId="38" fontId="13" fillId="2" borderId="34" xfId="1" applyFont="1" applyFill="1" applyBorder="1">
      <alignment vertical="center"/>
    </xf>
    <xf numFmtId="38" fontId="13" fillId="2" borderId="35" xfId="1" applyFont="1" applyFill="1" applyBorder="1">
      <alignment vertical="center"/>
    </xf>
    <xf numFmtId="38" fontId="13" fillId="2" borderId="30" xfId="1" applyFont="1" applyFill="1" applyBorder="1">
      <alignment vertical="center"/>
    </xf>
    <xf numFmtId="0" fontId="6" fillId="2" borderId="0" xfId="3" applyFont="1" applyFill="1" applyAlignment="1">
      <alignment horizontal="distributed" vertical="center"/>
    </xf>
    <xf numFmtId="0" fontId="6" fillId="2" borderId="0" xfId="3" quotePrefix="1" applyFont="1" applyFill="1" applyAlignment="1">
      <alignment horizontal="left"/>
    </xf>
    <xf numFmtId="177" fontId="6" fillId="2" borderId="0" xfId="3" quotePrefix="1" applyNumberFormat="1" applyFont="1" applyFill="1" applyAlignment="1">
      <alignment horizontal="left"/>
    </xf>
    <xf numFmtId="0" fontId="6" fillId="2" borderId="0" xfId="3" applyFont="1" applyFill="1" applyAlignment="1">
      <alignment vertical="top"/>
    </xf>
    <xf numFmtId="177" fontId="6" fillId="2" borderId="0" xfId="3" applyNumberFormat="1" applyFont="1" applyFill="1" applyAlignment="1">
      <alignment vertical="top"/>
    </xf>
    <xf numFmtId="0" fontId="6" fillId="2" borderId="0" xfId="3" applyFont="1" applyFill="1" applyAlignment="1">
      <alignment vertical="center"/>
    </xf>
    <xf numFmtId="177" fontId="6" fillId="2" borderId="0" xfId="3" applyNumberFormat="1" applyFont="1" applyFill="1" applyAlignment="1">
      <alignment horizontal="right"/>
    </xf>
    <xf numFmtId="176" fontId="13" fillId="2" borderId="27" xfId="0" applyNumberFormat="1" applyFont="1" applyFill="1" applyBorder="1">
      <alignment vertical="center"/>
    </xf>
    <xf numFmtId="176" fontId="13" fillId="2" borderId="34" xfId="0" applyNumberFormat="1" applyFont="1" applyFill="1" applyBorder="1">
      <alignment vertical="center"/>
    </xf>
    <xf numFmtId="176" fontId="13" fillId="2" borderId="35" xfId="0" applyNumberFormat="1" applyFont="1" applyFill="1" applyBorder="1">
      <alignment vertical="center"/>
    </xf>
    <xf numFmtId="176" fontId="13" fillId="2" borderId="30" xfId="0" applyNumberFormat="1" applyFont="1" applyFill="1" applyBorder="1">
      <alignment vertical="center"/>
    </xf>
    <xf numFmtId="0" fontId="4" fillId="2" borderId="0" xfId="3" applyFont="1" applyFill="1" applyAlignment="1">
      <alignment horizontal="distributed" vertical="center"/>
    </xf>
    <xf numFmtId="178" fontId="4" fillId="2" borderId="0" xfId="3" applyNumberFormat="1" applyFont="1" applyFill="1" applyAlignment="1">
      <alignment horizontal="right"/>
    </xf>
    <xf numFmtId="49" fontId="13" fillId="0" borderId="0" xfId="0" applyNumberFormat="1" applyFont="1">
      <alignment vertical="center"/>
    </xf>
    <xf numFmtId="0" fontId="13" fillId="3" borderId="0" xfId="0" applyFont="1" applyFill="1">
      <alignment vertical="center"/>
    </xf>
    <xf numFmtId="55" fontId="13" fillId="0" borderId="0" xfId="0" applyNumberFormat="1" applyFont="1">
      <alignment vertical="center"/>
    </xf>
    <xf numFmtId="38" fontId="13" fillId="0" borderId="0" xfId="1" applyFont="1">
      <alignment vertical="center"/>
    </xf>
    <xf numFmtId="38" fontId="13" fillId="3" borderId="0" xfId="1" applyFont="1" applyFill="1">
      <alignment vertical="center"/>
    </xf>
    <xf numFmtId="38" fontId="13" fillId="0" borderId="0" xfId="1" applyFont="1" applyAlignment="1">
      <alignment horizontal="right" vertical="center"/>
    </xf>
    <xf numFmtId="38" fontId="13" fillId="3" borderId="0" xfId="1" applyFont="1" applyFill="1" applyAlignment="1">
      <alignment horizontal="right" vertical="center"/>
    </xf>
    <xf numFmtId="49" fontId="13" fillId="3" borderId="0" xfId="0" applyNumberFormat="1" applyFont="1" applyFill="1">
      <alignment vertical="center"/>
    </xf>
    <xf numFmtId="55" fontId="13" fillId="3" borderId="0" xfId="0" applyNumberFormat="1" applyFont="1" applyFill="1">
      <alignment vertical="center"/>
    </xf>
    <xf numFmtId="0" fontId="0" fillId="0" borderId="11" xfId="0" applyBorder="1" applyAlignment="1">
      <alignment horizontal="center" vertical="center"/>
    </xf>
    <xf numFmtId="38" fontId="0" fillId="0" borderId="15" xfId="1" applyFont="1" applyBorder="1">
      <alignment vertical="center"/>
    </xf>
    <xf numFmtId="38" fontId="0" fillId="0" borderId="9" xfId="1" applyFont="1" applyBorder="1">
      <alignment vertical="center"/>
    </xf>
    <xf numFmtId="0" fontId="0" fillId="2" borderId="34" xfId="0" quotePrefix="1" applyFill="1" applyBorder="1" applyAlignment="1">
      <alignment horizontal="right" vertical="center"/>
    </xf>
    <xf numFmtId="0" fontId="0" fillId="2" borderId="12" xfId="0" applyFill="1" applyBorder="1" applyAlignment="1">
      <alignment horizontal="right" vertical="center"/>
    </xf>
    <xf numFmtId="176" fontId="8" fillId="2" borderId="15" xfId="0" applyNumberFormat="1" applyFont="1" applyFill="1" applyBorder="1">
      <alignment vertical="center"/>
    </xf>
    <xf numFmtId="0" fontId="0" fillId="2" borderId="18" xfId="0" applyFill="1" applyBorder="1">
      <alignment vertical="center"/>
    </xf>
    <xf numFmtId="0" fontId="0" fillId="2" borderId="36" xfId="0" applyFill="1" applyBorder="1">
      <alignment vertical="center"/>
    </xf>
    <xf numFmtId="0" fontId="0" fillId="2" borderId="16" xfId="0" applyFill="1" applyBorder="1" applyAlignment="1">
      <alignment horizontal="right" vertical="center"/>
    </xf>
    <xf numFmtId="0" fontId="0" fillId="2" borderId="61" xfId="0" applyFill="1" applyBorder="1">
      <alignment vertical="center"/>
    </xf>
    <xf numFmtId="0" fontId="0" fillId="2" borderId="58" xfId="0" applyFill="1" applyBorder="1">
      <alignment vertical="center"/>
    </xf>
    <xf numFmtId="0" fontId="0" fillId="2" borderId="10" xfId="0" applyFill="1" applyBorder="1">
      <alignment vertical="center"/>
    </xf>
    <xf numFmtId="0" fontId="0" fillId="2" borderId="52" xfId="0" applyFill="1" applyBorder="1">
      <alignment vertical="center"/>
    </xf>
    <xf numFmtId="0" fontId="0" fillId="2" borderId="10" xfId="0" applyFill="1" applyBorder="1" applyAlignment="1">
      <alignment horizontal="right" vertical="center"/>
    </xf>
    <xf numFmtId="0" fontId="0" fillId="2" borderId="61" xfId="0" applyFill="1" applyBorder="1" applyAlignment="1">
      <alignment horizontal="right" vertical="center"/>
    </xf>
    <xf numFmtId="0" fontId="49" fillId="2" borderId="2" xfId="10" applyFill="1" applyBorder="1">
      <alignment vertical="center"/>
    </xf>
    <xf numFmtId="0" fontId="49" fillId="2" borderId="6" xfId="10" applyFill="1" applyBorder="1">
      <alignment vertical="center"/>
    </xf>
    <xf numFmtId="176" fontId="0" fillId="2" borderId="0" xfId="0" applyNumberFormat="1" applyFill="1" applyBorder="1">
      <alignment vertical="center"/>
    </xf>
    <xf numFmtId="0" fontId="4" fillId="0" borderId="0" xfId="0" applyFont="1" applyBorder="1">
      <alignment vertical="center"/>
    </xf>
    <xf numFmtId="0" fontId="4" fillId="3" borderId="0" xfId="0" applyFont="1" applyFill="1" applyBorder="1">
      <alignment vertical="center"/>
    </xf>
    <xf numFmtId="0" fontId="0" fillId="0" borderId="0" xfId="0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176" fontId="14" fillId="0" borderId="25" xfId="0" applyNumberFormat="1" applyFont="1" applyBorder="1" applyAlignment="1"/>
    <xf numFmtId="176" fontId="14" fillId="0" borderId="25" xfId="0" applyNumberFormat="1" applyFont="1" applyBorder="1" applyAlignment="1">
      <alignment horizontal="right"/>
    </xf>
    <xf numFmtId="176" fontId="14" fillId="0" borderId="33" xfId="0" applyNumberFormat="1" applyFont="1" applyBorder="1" applyAlignment="1"/>
    <xf numFmtId="176" fontId="14" fillId="0" borderId="27" xfId="0" applyNumberFormat="1" applyFont="1" applyBorder="1" applyAlignment="1"/>
    <xf numFmtId="176" fontId="14" fillId="2" borderId="0" xfId="0" applyNumberFormat="1" applyFont="1" applyFill="1" applyBorder="1" applyAlignment="1">
      <alignment horizontal="right"/>
    </xf>
    <xf numFmtId="176" fontId="14" fillId="0" borderId="26" xfId="0" applyNumberFormat="1" applyFont="1" applyBorder="1" applyAlignment="1"/>
    <xf numFmtId="176" fontId="0" fillId="2" borderId="0" xfId="1" applyNumberFormat="1" applyFont="1" applyFill="1" applyBorder="1">
      <alignment vertical="center"/>
    </xf>
    <xf numFmtId="0" fontId="13" fillId="0" borderId="0" xfId="0" applyFont="1" applyFill="1">
      <alignment vertical="center"/>
    </xf>
    <xf numFmtId="49" fontId="13" fillId="0" borderId="0" xfId="0" applyNumberFormat="1" applyFont="1" applyFill="1">
      <alignment vertical="center"/>
    </xf>
    <xf numFmtId="55" fontId="13" fillId="0" borderId="0" xfId="0" applyNumberFormat="1" applyFont="1" applyFill="1">
      <alignment vertical="center"/>
    </xf>
    <xf numFmtId="38" fontId="13" fillId="0" borderId="0" xfId="1" applyFont="1" applyFill="1">
      <alignment vertical="center"/>
    </xf>
    <xf numFmtId="38" fontId="13" fillId="0" borderId="0" xfId="1" applyFont="1" applyFill="1" applyAlignment="1">
      <alignment horizontal="right" vertical="center"/>
    </xf>
    <xf numFmtId="176" fontId="0" fillId="2" borderId="26" xfId="0" applyNumberFormat="1" applyFill="1" applyBorder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16" fillId="2" borderId="0" xfId="3" applyFont="1" applyFill="1" applyAlignment="1">
      <alignment horizontal="left"/>
    </xf>
    <xf numFmtId="0" fontId="29" fillId="0" borderId="0" xfId="0" applyFont="1" applyAlignment="1">
      <alignment horizontal="center" vertical="center"/>
    </xf>
    <xf numFmtId="49" fontId="28" fillId="0" borderId="0" xfId="0" applyNumberFormat="1" applyFont="1" applyAlignment="1">
      <alignment horizontal="distributed" vertical="center"/>
    </xf>
    <xf numFmtId="0" fontId="28" fillId="0" borderId="0" xfId="0" applyFont="1" applyAlignment="1">
      <alignment horizontal="distributed" vertical="center"/>
    </xf>
    <xf numFmtId="0" fontId="41" fillId="0" borderId="0" xfId="0" applyFont="1" applyAlignment="1">
      <alignment horizontal="distributed" vertical="center" wrapText="1" shrinkToFit="1"/>
    </xf>
    <xf numFmtId="0" fontId="41" fillId="0" borderId="0" xfId="0" quotePrefix="1" applyFont="1" applyAlignment="1">
      <alignment horizontal="distributed" vertical="center" shrinkToFit="1"/>
    </xf>
    <xf numFmtId="0" fontId="41" fillId="0" borderId="0" xfId="0" applyFont="1" applyAlignment="1">
      <alignment horizontal="center" vertical="center"/>
    </xf>
    <xf numFmtId="49" fontId="41" fillId="0" borderId="0" xfId="0" applyNumberFormat="1" applyFont="1" applyAlignment="1">
      <alignment horizontal="distributed" vertical="center"/>
    </xf>
    <xf numFmtId="0" fontId="41" fillId="0" borderId="0" xfId="0" applyFont="1" applyAlignment="1">
      <alignment horizontal="distributed" vertical="center"/>
    </xf>
    <xf numFmtId="0" fontId="42" fillId="0" borderId="0" xfId="0" applyFont="1" applyAlignment="1">
      <alignment horizontal="distributed" vertical="center"/>
    </xf>
    <xf numFmtId="49" fontId="41" fillId="0" borderId="0" xfId="0" quotePrefix="1" applyNumberFormat="1" applyFont="1" applyAlignment="1">
      <alignment horizontal="distributed" vertical="center"/>
    </xf>
    <xf numFmtId="0" fontId="44" fillId="0" borderId="15" xfId="0" applyFont="1" applyBorder="1" applyAlignment="1">
      <alignment horizontal="distributed" vertical="center" wrapText="1"/>
    </xf>
    <xf numFmtId="0" fontId="44" fillId="0" borderId="0" xfId="0" applyFont="1" applyAlignment="1">
      <alignment horizontal="distributed" vertical="center" wrapText="1"/>
    </xf>
    <xf numFmtId="0" fontId="44" fillId="0" borderId="0" xfId="0" applyFont="1" applyAlignment="1">
      <alignment horizontal="distributed" vertical="center"/>
    </xf>
    <xf numFmtId="49" fontId="44" fillId="0" borderId="0" xfId="0" quotePrefix="1" applyNumberFormat="1" applyFont="1" applyAlignment="1">
      <alignment horizontal="distributed" vertical="center"/>
    </xf>
    <xf numFmtId="0" fontId="44" fillId="0" borderId="0" xfId="0" applyFont="1" applyAlignment="1">
      <alignment horizontal="distributed" vertical="center" wrapText="1" shrinkToFit="1"/>
    </xf>
    <xf numFmtId="0" fontId="44" fillId="0" borderId="0" xfId="0" quotePrefix="1" applyFont="1" applyAlignment="1">
      <alignment horizontal="distributed" vertical="center" shrinkToFit="1"/>
    </xf>
    <xf numFmtId="0" fontId="44" fillId="0" borderId="0" xfId="0" applyFont="1" applyAlignment="1">
      <alignment horizontal="center" vertical="center"/>
    </xf>
    <xf numFmtId="49" fontId="44" fillId="0" borderId="0" xfId="0" applyNumberFormat="1" applyFont="1" applyAlignment="1">
      <alignment horizontal="distributed" vertical="center"/>
    </xf>
    <xf numFmtId="0" fontId="41" fillId="0" borderId="9" xfId="0" applyFont="1" applyBorder="1" applyAlignment="1">
      <alignment horizontal="center" vertical="center"/>
    </xf>
  </cellXfs>
  <cellStyles count="11">
    <cellStyle name="ハイパーリンク" xfId="10" builtinId="8"/>
    <cellStyle name="桁区切り" xfId="1" builtinId="6"/>
    <cellStyle name="桁区切り 2" xfId="7" xr:uid="{00000000-0005-0000-0000-000001000000}"/>
    <cellStyle name="桁区切り 3" xfId="8" xr:uid="{00000000-0005-0000-0000-000002000000}"/>
    <cellStyle name="桁区切り 4" xfId="9" xr:uid="{00000000-0005-0000-0000-000003000000}"/>
    <cellStyle name="標準" xfId="0" builtinId="0"/>
    <cellStyle name="標準 12" xfId="3" xr:uid="{00000000-0005-0000-0000-000005000000}"/>
    <cellStyle name="標準 2" xfId="6" xr:uid="{00000000-0005-0000-0000-000006000000}"/>
    <cellStyle name="標準 3" xfId="4" xr:uid="{00000000-0005-0000-0000-000007000000}"/>
    <cellStyle name="標準 4" xfId="2" xr:uid="{00000000-0005-0000-0000-000008000000}"/>
    <cellStyle name="標準_平成17年住民基本台帳人口移動報告年報掲載分A00701" xfId="5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'1県転出入'!$B$4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'1県転出入'!$A$5:$A$74</c:f>
              <c:strCache>
                <c:ptCount val="70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'1県転出入'!$B$5:$B$74</c:f>
              <c:numCache>
                <c:formatCode>#,##0;"▲ "#,##0</c:formatCode>
                <c:ptCount val="70"/>
                <c:pt idx="0">
                  <c:v>122202</c:v>
                </c:pt>
                <c:pt idx="1">
                  <c:v>112081</c:v>
                </c:pt>
                <c:pt idx="2">
                  <c:v>107428</c:v>
                </c:pt>
                <c:pt idx="3">
                  <c:v>127891</c:v>
                </c:pt>
                <c:pt idx="4">
                  <c:v>119542</c:v>
                </c:pt>
                <c:pt idx="5">
                  <c:v>125031</c:v>
                </c:pt>
                <c:pt idx="6">
                  <c:v>140988</c:v>
                </c:pt>
                <c:pt idx="7">
                  <c:v>163283</c:v>
                </c:pt>
                <c:pt idx="8">
                  <c:v>178150</c:v>
                </c:pt>
                <c:pt idx="9">
                  <c:v>175657</c:v>
                </c:pt>
                <c:pt idx="10">
                  <c:v>182574</c:v>
                </c:pt>
                <c:pt idx="11">
                  <c:v>178742</c:v>
                </c:pt>
                <c:pt idx="12">
                  <c:v>177748</c:v>
                </c:pt>
                <c:pt idx="13">
                  <c:v>184213</c:v>
                </c:pt>
                <c:pt idx="14">
                  <c:v>189274</c:v>
                </c:pt>
                <c:pt idx="15">
                  <c:v>202491</c:v>
                </c:pt>
                <c:pt idx="16">
                  <c:v>203340</c:v>
                </c:pt>
                <c:pt idx="17">
                  <c:v>194161</c:v>
                </c:pt>
                <c:pt idx="18">
                  <c:v>184770</c:v>
                </c:pt>
                <c:pt idx="19">
                  <c:v>185618</c:v>
                </c:pt>
                <c:pt idx="20">
                  <c:v>167090</c:v>
                </c:pt>
                <c:pt idx="21">
                  <c:v>151033</c:v>
                </c:pt>
                <c:pt idx="22">
                  <c:v>143174</c:v>
                </c:pt>
                <c:pt idx="23">
                  <c:v>140979</c:v>
                </c:pt>
                <c:pt idx="24">
                  <c:v>135663</c:v>
                </c:pt>
                <c:pt idx="25">
                  <c:v>133617</c:v>
                </c:pt>
                <c:pt idx="26">
                  <c:v>130141</c:v>
                </c:pt>
                <c:pt idx="27">
                  <c:v>129061</c:v>
                </c:pt>
                <c:pt idx="28">
                  <c:v>128893</c:v>
                </c:pt>
                <c:pt idx="29">
                  <c:v>125782</c:v>
                </c:pt>
                <c:pt idx="30">
                  <c:v>123378</c:v>
                </c:pt>
                <c:pt idx="31">
                  <c:v>122420</c:v>
                </c:pt>
                <c:pt idx="32">
                  <c:v>123346</c:v>
                </c:pt>
                <c:pt idx="33">
                  <c:v>125261</c:v>
                </c:pt>
                <c:pt idx="34">
                  <c:v>128471</c:v>
                </c:pt>
                <c:pt idx="35">
                  <c:v>133228</c:v>
                </c:pt>
                <c:pt idx="36">
                  <c:v>136151</c:v>
                </c:pt>
                <c:pt idx="37">
                  <c:v>133384</c:v>
                </c:pt>
                <c:pt idx="38">
                  <c:v>131581</c:v>
                </c:pt>
                <c:pt idx="39">
                  <c:v>131074</c:v>
                </c:pt>
                <c:pt idx="40">
                  <c:v>132498</c:v>
                </c:pt>
                <c:pt idx="41">
                  <c:v>115798</c:v>
                </c:pt>
                <c:pt idx="42">
                  <c:v>128530</c:v>
                </c:pt>
                <c:pt idx="43">
                  <c:v>128729</c:v>
                </c:pt>
                <c:pt idx="44">
                  <c:v>128455</c:v>
                </c:pt>
                <c:pt idx="45">
                  <c:v>123476</c:v>
                </c:pt>
                <c:pt idx="46">
                  <c:v>116950</c:v>
                </c:pt>
                <c:pt idx="47">
                  <c:v>117471</c:v>
                </c:pt>
                <c:pt idx="48">
                  <c:v>111728</c:v>
                </c:pt>
                <c:pt idx="49">
                  <c:v>109565</c:v>
                </c:pt>
                <c:pt idx="50">
                  <c:v>106023</c:v>
                </c:pt>
                <c:pt idx="51">
                  <c:v>104133</c:v>
                </c:pt>
                <c:pt idx="52">
                  <c:v>102407</c:v>
                </c:pt>
                <c:pt idx="53">
                  <c:v>100403</c:v>
                </c:pt>
                <c:pt idx="54">
                  <c:v>98104</c:v>
                </c:pt>
                <c:pt idx="55">
                  <c:v>97234</c:v>
                </c:pt>
                <c:pt idx="56">
                  <c:v>90632</c:v>
                </c:pt>
                <c:pt idx="57">
                  <c:v>93085</c:v>
                </c:pt>
                <c:pt idx="58">
                  <c:v>90850</c:v>
                </c:pt>
                <c:pt idx="59">
                  <c:v>88382</c:v>
                </c:pt>
                <c:pt idx="60">
                  <c:v>86390</c:v>
                </c:pt>
                <c:pt idx="61">
                  <c:v>87946</c:v>
                </c:pt>
                <c:pt idx="62">
                  <c:v>85933</c:v>
                </c:pt>
                <c:pt idx="63">
                  <c:v>85438</c:v>
                </c:pt>
                <c:pt idx="64">
                  <c:v>86414</c:v>
                </c:pt>
                <c:pt idx="65">
                  <c:v>85647</c:v>
                </c:pt>
                <c:pt idx="66">
                  <c:v>83526</c:v>
                </c:pt>
                <c:pt idx="67" formatCode="#,##0_);[Red]\(#,##0\)">
                  <c:v>83089</c:v>
                </c:pt>
                <c:pt idx="68" formatCode="#,##0_);[Red]\(#,##0\)">
                  <c:v>84235</c:v>
                </c:pt>
                <c:pt idx="69" formatCode="#,##0_);[Red]\(#,##0\)">
                  <c:v>82910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7-4C52-9048-8D796E2E340C}"/>
            </c:ext>
          </c:extLst>
        </c:ser>
        <c:ser>
          <c:idx val="1"/>
          <c:order val="1"/>
          <c:tx>
            <c:strRef>
              <c:f>'1県転出入'!$C$4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'1県転出入'!$A$5:$A$74</c:f>
              <c:strCache>
                <c:ptCount val="70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'1県転出入'!$C$5:$C$74</c:f>
              <c:numCache>
                <c:formatCode>#,##0;"▲ "#,##0</c:formatCode>
                <c:ptCount val="70"/>
                <c:pt idx="0">
                  <c:v>103299</c:v>
                </c:pt>
                <c:pt idx="1">
                  <c:v>98558</c:v>
                </c:pt>
                <c:pt idx="2">
                  <c:v>88912</c:v>
                </c:pt>
                <c:pt idx="3">
                  <c:v>98310</c:v>
                </c:pt>
                <c:pt idx="4">
                  <c:v>104828</c:v>
                </c:pt>
                <c:pt idx="5">
                  <c:v>102164</c:v>
                </c:pt>
                <c:pt idx="6">
                  <c:v>106629</c:v>
                </c:pt>
                <c:pt idx="7">
                  <c:v>118996</c:v>
                </c:pt>
                <c:pt idx="8">
                  <c:v>137603</c:v>
                </c:pt>
                <c:pt idx="9">
                  <c:v>144260</c:v>
                </c:pt>
                <c:pt idx="10">
                  <c:v>153552</c:v>
                </c:pt>
                <c:pt idx="11">
                  <c:v>160027</c:v>
                </c:pt>
                <c:pt idx="12">
                  <c:v>165833</c:v>
                </c:pt>
                <c:pt idx="13">
                  <c:v>174708</c:v>
                </c:pt>
                <c:pt idx="14">
                  <c:v>174385</c:v>
                </c:pt>
                <c:pt idx="15">
                  <c:v>177160</c:v>
                </c:pt>
                <c:pt idx="16">
                  <c:v>185360</c:v>
                </c:pt>
                <c:pt idx="17">
                  <c:v>192148</c:v>
                </c:pt>
                <c:pt idx="18">
                  <c:v>184746</c:v>
                </c:pt>
                <c:pt idx="19">
                  <c:v>184003</c:v>
                </c:pt>
                <c:pt idx="20">
                  <c:v>172676</c:v>
                </c:pt>
                <c:pt idx="21">
                  <c:v>161021</c:v>
                </c:pt>
                <c:pt idx="22">
                  <c:v>154568</c:v>
                </c:pt>
                <c:pt idx="23">
                  <c:v>155244</c:v>
                </c:pt>
                <c:pt idx="24">
                  <c:v>150864</c:v>
                </c:pt>
                <c:pt idx="25">
                  <c:v>149574</c:v>
                </c:pt>
                <c:pt idx="26">
                  <c:v>141673</c:v>
                </c:pt>
                <c:pt idx="27">
                  <c:v>136810</c:v>
                </c:pt>
                <c:pt idx="28">
                  <c:v>135035</c:v>
                </c:pt>
                <c:pt idx="29">
                  <c:v>131668</c:v>
                </c:pt>
                <c:pt idx="30">
                  <c:v>128163</c:v>
                </c:pt>
                <c:pt idx="31">
                  <c:v>124915</c:v>
                </c:pt>
                <c:pt idx="32">
                  <c:v>125676</c:v>
                </c:pt>
                <c:pt idx="33">
                  <c:v>127069</c:v>
                </c:pt>
                <c:pt idx="34">
                  <c:v>121762</c:v>
                </c:pt>
                <c:pt idx="35">
                  <c:v>118987</c:v>
                </c:pt>
                <c:pt idx="36">
                  <c:v>120176</c:v>
                </c:pt>
                <c:pt idx="37">
                  <c:v>121772</c:v>
                </c:pt>
                <c:pt idx="38">
                  <c:v>120494</c:v>
                </c:pt>
                <c:pt idx="39">
                  <c:v>119204</c:v>
                </c:pt>
                <c:pt idx="40">
                  <c:v>122082</c:v>
                </c:pt>
                <c:pt idx="41">
                  <c:v>175424</c:v>
                </c:pt>
                <c:pt idx="42">
                  <c:v>123836</c:v>
                </c:pt>
                <c:pt idx="43">
                  <c:v>118822</c:v>
                </c:pt>
                <c:pt idx="44">
                  <c:v>116797</c:v>
                </c:pt>
                <c:pt idx="45">
                  <c:v>112616</c:v>
                </c:pt>
                <c:pt idx="46">
                  <c:v>114640</c:v>
                </c:pt>
                <c:pt idx="47">
                  <c:v>113548</c:v>
                </c:pt>
                <c:pt idx="48">
                  <c:v>111160</c:v>
                </c:pt>
                <c:pt idx="49">
                  <c:v>110744</c:v>
                </c:pt>
                <c:pt idx="50">
                  <c:v>107161</c:v>
                </c:pt>
                <c:pt idx="51">
                  <c:v>103286</c:v>
                </c:pt>
                <c:pt idx="52">
                  <c:v>102309</c:v>
                </c:pt>
                <c:pt idx="53">
                  <c:v>101840</c:v>
                </c:pt>
                <c:pt idx="54">
                  <c:v>98218</c:v>
                </c:pt>
                <c:pt idx="55">
                  <c:v>97031</c:v>
                </c:pt>
                <c:pt idx="56">
                  <c:v>93275</c:v>
                </c:pt>
                <c:pt idx="57">
                  <c:v>91851</c:v>
                </c:pt>
                <c:pt idx="58">
                  <c:v>92145</c:v>
                </c:pt>
                <c:pt idx="59">
                  <c:v>93596</c:v>
                </c:pt>
                <c:pt idx="60">
                  <c:v>93482</c:v>
                </c:pt>
                <c:pt idx="61">
                  <c:v>95355</c:v>
                </c:pt>
                <c:pt idx="62">
                  <c:v>92693</c:v>
                </c:pt>
                <c:pt idx="63">
                  <c:v>92095</c:v>
                </c:pt>
                <c:pt idx="64">
                  <c:v>92502</c:v>
                </c:pt>
                <c:pt idx="65">
                  <c:v>92907</c:v>
                </c:pt>
                <c:pt idx="66">
                  <c:v>91049</c:v>
                </c:pt>
                <c:pt idx="67" formatCode="#,##0_);[Red]\(#,##0\)">
                  <c:v>89309</c:v>
                </c:pt>
                <c:pt idx="68" formatCode="#,##0_);[Red]\(#,##0\)">
                  <c:v>90225</c:v>
                </c:pt>
                <c:pt idx="69" formatCode="#,##0_);[Red]\(#,##0\)">
                  <c:v>89914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7-4C52-9048-8D796E2E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67200"/>
        <c:axId val="158468736"/>
      </c:lineChart>
      <c:catAx>
        <c:axId val="15846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8468736"/>
        <c:crosses val="autoZero"/>
        <c:auto val="1"/>
        <c:lblAlgn val="ctr"/>
        <c:lblOffset val="100"/>
        <c:noMultiLvlLbl val="0"/>
      </c:catAx>
      <c:valAx>
        <c:axId val="158468736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846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9521101111711949"/>
          <c:y val="4.1522491349480967E-2"/>
          <c:w val="0.23442410763688368"/>
          <c:h val="8.342751273737841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ja-JP" b="0"/>
              <a:t>女性転出入</a:t>
            </a:r>
            <a:r>
              <a:rPr lang="en-US" b="0"/>
              <a:t>(</a:t>
            </a:r>
            <a:r>
              <a:rPr lang="ja-JP" b="0"/>
              <a:t>兵庫県）</a:t>
            </a:r>
          </a:p>
        </c:rich>
      </c:tx>
      <c:layout>
        <c:manualLayout>
          <c:xMode val="edge"/>
          <c:yMode val="edge"/>
          <c:x val="0.20325699912510939"/>
          <c:y val="3.70370370370370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081714785651793"/>
          <c:y val="0.16888961796442109"/>
          <c:w val="0.85862729658792647"/>
          <c:h val="0.67889545056867884"/>
        </c:manualLayout>
      </c:layout>
      <c:lineChart>
        <c:grouping val="standard"/>
        <c:varyColors val="0"/>
        <c:ser>
          <c:idx val="0"/>
          <c:order val="0"/>
          <c:tx>
            <c:strRef>
              <c:f>'7男女別転出入'!$J$3</c:f>
              <c:strCache>
                <c:ptCount val="1"/>
                <c:pt idx="0">
                  <c:v>転入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'7男女別転出入'!$I$4:$I$27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'7男女別転出入'!$J$4:$J$27</c:f>
              <c:numCache>
                <c:formatCode>#,##0_);[Red]\(#,##0\)</c:formatCode>
                <c:ptCount val="24"/>
                <c:pt idx="0">
                  <c:v>53483</c:v>
                </c:pt>
                <c:pt idx="1">
                  <c:v>54068</c:v>
                </c:pt>
                <c:pt idx="2">
                  <c:v>50800</c:v>
                </c:pt>
                <c:pt idx="3">
                  <c:v>49971</c:v>
                </c:pt>
                <c:pt idx="4">
                  <c:v>48604</c:v>
                </c:pt>
                <c:pt idx="5">
                  <c:v>47345</c:v>
                </c:pt>
                <c:pt idx="6">
                  <c:v>46714</c:v>
                </c:pt>
                <c:pt idx="7">
                  <c:v>45791</c:v>
                </c:pt>
                <c:pt idx="8">
                  <c:v>44596</c:v>
                </c:pt>
                <c:pt idx="9">
                  <c:v>43604</c:v>
                </c:pt>
                <c:pt idx="10">
                  <c:v>41777</c:v>
                </c:pt>
                <c:pt idx="11">
                  <c:v>42965</c:v>
                </c:pt>
                <c:pt idx="12">
                  <c:v>41713</c:v>
                </c:pt>
                <c:pt idx="13">
                  <c:v>40909</c:v>
                </c:pt>
                <c:pt idx="14">
                  <c:v>39932</c:v>
                </c:pt>
                <c:pt idx="15">
                  <c:v>40438</c:v>
                </c:pt>
                <c:pt idx="16">
                  <c:v>39917</c:v>
                </c:pt>
                <c:pt idx="17">
                  <c:v>39538</c:v>
                </c:pt>
                <c:pt idx="18">
                  <c:v>40147</c:v>
                </c:pt>
                <c:pt idx="19">
                  <c:v>39782</c:v>
                </c:pt>
                <c:pt idx="20">
                  <c:v>38335</c:v>
                </c:pt>
                <c:pt idx="21">
                  <c:v>38808</c:v>
                </c:pt>
                <c:pt idx="22">
                  <c:v>39429</c:v>
                </c:pt>
                <c:pt idx="23">
                  <c:v>38649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A-461C-9CCB-820FC137158A}"/>
            </c:ext>
          </c:extLst>
        </c:ser>
        <c:ser>
          <c:idx val="1"/>
          <c:order val="1"/>
          <c:tx>
            <c:strRef>
              <c:f>'7男女別転出入'!$K$3</c:f>
              <c:strCache>
                <c:ptCount val="1"/>
                <c:pt idx="0">
                  <c:v>転出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'7男女別転出入'!$I$4:$I$27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'7男女別転出入'!$K$4:$K$27</c:f>
              <c:numCache>
                <c:formatCode>#,##0_);[Red]\(#,##0\)</c:formatCode>
                <c:ptCount val="24"/>
                <c:pt idx="0">
                  <c:v>49759</c:v>
                </c:pt>
                <c:pt idx="1">
                  <c:v>49920</c:v>
                </c:pt>
                <c:pt idx="2">
                  <c:v>48769</c:v>
                </c:pt>
                <c:pt idx="3">
                  <c:v>49038</c:v>
                </c:pt>
                <c:pt idx="4">
                  <c:v>47634</c:v>
                </c:pt>
                <c:pt idx="5">
                  <c:v>45989</c:v>
                </c:pt>
                <c:pt idx="6">
                  <c:v>45709</c:v>
                </c:pt>
                <c:pt idx="7">
                  <c:v>45682</c:v>
                </c:pt>
                <c:pt idx="8">
                  <c:v>44023</c:v>
                </c:pt>
                <c:pt idx="9">
                  <c:v>43182</c:v>
                </c:pt>
                <c:pt idx="10">
                  <c:v>42565</c:v>
                </c:pt>
                <c:pt idx="11">
                  <c:v>41747</c:v>
                </c:pt>
                <c:pt idx="12">
                  <c:v>41967</c:v>
                </c:pt>
                <c:pt idx="13">
                  <c:v>42526</c:v>
                </c:pt>
                <c:pt idx="14">
                  <c:v>42392</c:v>
                </c:pt>
                <c:pt idx="15">
                  <c:v>43209</c:v>
                </c:pt>
                <c:pt idx="16">
                  <c:v>41879</c:v>
                </c:pt>
                <c:pt idx="17">
                  <c:v>42105</c:v>
                </c:pt>
                <c:pt idx="18">
                  <c:v>42518</c:v>
                </c:pt>
                <c:pt idx="19">
                  <c:v>42849</c:v>
                </c:pt>
                <c:pt idx="20">
                  <c:v>41352</c:v>
                </c:pt>
                <c:pt idx="21">
                  <c:v>40958</c:v>
                </c:pt>
                <c:pt idx="22">
                  <c:v>41714</c:v>
                </c:pt>
                <c:pt idx="23">
                  <c:v>41362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A-461C-9CCB-820FC1371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931392"/>
        <c:axId val="159957760"/>
      </c:lineChart>
      <c:catAx>
        <c:axId val="15993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159957760"/>
        <c:crosses val="autoZero"/>
        <c:auto val="1"/>
        <c:lblAlgn val="ctr"/>
        <c:lblOffset val="100"/>
        <c:noMultiLvlLbl val="0"/>
      </c:catAx>
      <c:valAx>
        <c:axId val="15995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15993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166666666666668"/>
          <c:y val="3.5208515602216384E-2"/>
          <c:w val="0.33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男性転出入</a:t>
            </a:r>
            <a:r>
              <a:rPr lang="en-US" altLang="ja-JP" sz="1200">
                <a:latin typeface="+mn-ea"/>
                <a:ea typeface="+mn-ea"/>
              </a:rPr>
              <a:t>(</a:t>
            </a:r>
            <a:r>
              <a:rPr lang="ja-JP" altLang="en-US" sz="1200">
                <a:latin typeface="+mn-ea"/>
                <a:ea typeface="+mn-ea"/>
              </a:rPr>
              <a:t>兵庫県）</a:t>
            </a:r>
          </a:p>
        </c:rich>
      </c:tx>
      <c:layout>
        <c:manualLayout>
          <c:xMode val="edge"/>
          <c:yMode val="edge"/>
          <c:x val="0.13659033245844271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081714785651793"/>
          <c:y val="0.15963035870516185"/>
          <c:w val="0.85862729658792647"/>
          <c:h val="0.68815470982793814"/>
        </c:manualLayout>
      </c:layout>
      <c:lineChart>
        <c:grouping val="standard"/>
        <c:varyColors val="0"/>
        <c:ser>
          <c:idx val="0"/>
          <c:order val="0"/>
          <c:tx>
            <c:strRef>
              <c:f>'7男女別転出入'!$C$3</c:f>
              <c:strCache>
                <c:ptCount val="1"/>
                <c:pt idx="0">
                  <c:v>転入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'7男女別転出入'!$B$4:$B$27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'7男女別転出入'!$C$4:$C$27</c:f>
              <c:numCache>
                <c:formatCode>#,##0_);[Red]\(#,##0\)</c:formatCode>
                <c:ptCount val="24"/>
                <c:pt idx="0">
                  <c:v>63467</c:v>
                </c:pt>
                <c:pt idx="1">
                  <c:v>63403</c:v>
                </c:pt>
                <c:pt idx="2">
                  <c:v>60928</c:v>
                </c:pt>
                <c:pt idx="3">
                  <c:v>59594</c:v>
                </c:pt>
                <c:pt idx="4">
                  <c:v>57419</c:v>
                </c:pt>
                <c:pt idx="5">
                  <c:v>56788</c:v>
                </c:pt>
                <c:pt idx="6">
                  <c:v>55693</c:v>
                </c:pt>
                <c:pt idx="7">
                  <c:v>54612</c:v>
                </c:pt>
                <c:pt idx="8">
                  <c:v>53508</c:v>
                </c:pt>
                <c:pt idx="9">
                  <c:v>53630</c:v>
                </c:pt>
                <c:pt idx="10">
                  <c:v>48855</c:v>
                </c:pt>
                <c:pt idx="11">
                  <c:v>50120</c:v>
                </c:pt>
                <c:pt idx="12">
                  <c:v>49137</c:v>
                </c:pt>
                <c:pt idx="13">
                  <c:v>47473</c:v>
                </c:pt>
                <c:pt idx="14">
                  <c:v>46458</c:v>
                </c:pt>
                <c:pt idx="15">
                  <c:v>47508</c:v>
                </c:pt>
                <c:pt idx="16">
                  <c:v>46016</c:v>
                </c:pt>
                <c:pt idx="17">
                  <c:v>45900</c:v>
                </c:pt>
                <c:pt idx="18">
                  <c:v>46267</c:v>
                </c:pt>
                <c:pt idx="19">
                  <c:v>45865</c:v>
                </c:pt>
                <c:pt idx="20">
                  <c:v>45191</c:v>
                </c:pt>
                <c:pt idx="21">
                  <c:v>44281</c:v>
                </c:pt>
                <c:pt idx="22">
                  <c:v>44806</c:v>
                </c:pt>
                <c:pt idx="23">
                  <c:v>44261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B-4C12-881D-5AAF878CD519}"/>
            </c:ext>
          </c:extLst>
        </c:ser>
        <c:ser>
          <c:idx val="1"/>
          <c:order val="1"/>
          <c:tx>
            <c:strRef>
              <c:f>'7男女別転出入'!$D$3</c:f>
              <c:strCache>
                <c:ptCount val="1"/>
                <c:pt idx="0">
                  <c:v>転出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'7男女別転出入'!$B$4:$B$27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'7男女別転出入'!$D$4:$D$27</c:f>
              <c:numCache>
                <c:formatCode>#,##0_);[Red]\(#,##0\)</c:formatCode>
                <c:ptCount val="24"/>
                <c:pt idx="0">
                  <c:v>64881</c:v>
                </c:pt>
                <c:pt idx="1">
                  <c:v>63628</c:v>
                </c:pt>
                <c:pt idx="2">
                  <c:v>62391</c:v>
                </c:pt>
                <c:pt idx="3">
                  <c:v>61706</c:v>
                </c:pt>
                <c:pt idx="4">
                  <c:v>59527</c:v>
                </c:pt>
                <c:pt idx="5">
                  <c:v>57297</c:v>
                </c:pt>
                <c:pt idx="6">
                  <c:v>56600</c:v>
                </c:pt>
                <c:pt idx="7">
                  <c:v>56158</c:v>
                </c:pt>
                <c:pt idx="8">
                  <c:v>53849</c:v>
                </c:pt>
                <c:pt idx="9">
                  <c:v>53849</c:v>
                </c:pt>
                <c:pt idx="10">
                  <c:v>50710</c:v>
                </c:pt>
                <c:pt idx="11">
                  <c:v>50104</c:v>
                </c:pt>
                <c:pt idx="12">
                  <c:v>50178</c:v>
                </c:pt>
                <c:pt idx="13">
                  <c:v>51070</c:v>
                </c:pt>
                <c:pt idx="14">
                  <c:v>51090</c:v>
                </c:pt>
                <c:pt idx="15">
                  <c:v>52146</c:v>
                </c:pt>
                <c:pt idx="16">
                  <c:v>50814</c:v>
                </c:pt>
                <c:pt idx="17">
                  <c:v>49990</c:v>
                </c:pt>
                <c:pt idx="18">
                  <c:v>49984</c:v>
                </c:pt>
                <c:pt idx="19">
                  <c:v>50058</c:v>
                </c:pt>
                <c:pt idx="20">
                  <c:v>49697</c:v>
                </c:pt>
                <c:pt idx="21">
                  <c:v>48351</c:v>
                </c:pt>
                <c:pt idx="22">
                  <c:v>48511</c:v>
                </c:pt>
                <c:pt idx="23">
                  <c:v>48552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B-4C12-881D-5AAF878CD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601216"/>
        <c:axId val="162603008"/>
      </c:lineChart>
      <c:catAx>
        <c:axId val="1626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603008"/>
        <c:crosses val="autoZero"/>
        <c:auto val="1"/>
        <c:lblAlgn val="ctr"/>
        <c:lblOffset val="100"/>
        <c:noMultiLvlLbl val="0"/>
      </c:catAx>
      <c:valAx>
        <c:axId val="1626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60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9888888888888888"/>
          <c:y val="4.4467774861475642E-2"/>
          <c:w val="0.33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兵庫県男性転出入</a:t>
            </a:r>
          </a:p>
        </c:rich>
      </c:tx>
      <c:layout>
        <c:manualLayout>
          <c:xMode val="edge"/>
          <c:yMode val="edge"/>
          <c:x val="0.13602154569388503"/>
          <c:y val="3.2573877905549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4785893698771523E-2"/>
          <c:y val="0.14618780566098299"/>
          <c:w val="0.88268466441694793"/>
          <c:h val="0.74254951943956637"/>
        </c:manualLayout>
      </c:layout>
      <c:lineChart>
        <c:grouping val="standard"/>
        <c:varyColors val="0"/>
        <c:ser>
          <c:idx val="0"/>
          <c:order val="0"/>
          <c:tx>
            <c:strRef>
              <c:f>'7_2男女別都市圏転出入'!$C$3</c:f>
              <c:strCache>
                <c:ptCount val="1"/>
                <c:pt idx="0">
                  <c:v>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'7_2男女別都市圏転出入'!$C$4:$C$72</c:f>
              <c:numCache>
                <c:formatCode>#,##0;"▲ "#,##0</c:formatCode>
                <c:ptCount val="23"/>
                <c:pt idx="0">
                  <c:v>-1414</c:v>
                </c:pt>
                <c:pt idx="1">
                  <c:v>-225</c:v>
                </c:pt>
                <c:pt idx="2">
                  <c:v>-1463</c:v>
                </c:pt>
                <c:pt idx="3">
                  <c:v>-2112</c:v>
                </c:pt>
                <c:pt idx="4">
                  <c:v>-2108</c:v>
                </c:pt>
                <c:pt idx="5">
                  <c:v>-509</c:v>
                </c:pt>
                <c:pt idx="6">
                  <c:v>-907</c:v>
                </c:pt>
                <c:pt idx="7">
                  <c:v>-1546</c:v>
                </c:pt>
                <c:pt idx="8">
                  <c:v>-341</c:v>
                </c:pt>
                <c:pt idx="9">
                  <c:v>-219</c:v>
                </c:pt>
                <c:pt idx="10">
                  <c:v>-1855</c:v>
                </c:pt>
                <c:pt idx="11">
                  <c:v>16</c:v>
                </c:pt>
                <c:pt idx="12">
                  <c:v>-1041</c:v>
                </c:pt>
                <c:pt idx="13">
                  <c:v>-3597</c:v>
                </c:pt>
                <c:pt idx="14">
                  <c:v>-4632</c:v>
                </c:pt>
                <c:pt idx="15">
                  <c:v>-4638</c:v>
                </c:pt>
                <c:pt idx="16">
                  <c:v>-4798</c:v>
                </c:pt>
                <c:pt idx="17">
                  <c:v>-4090</c:v>
                </c:pt>
                <c:pt idx="18">
                  <c:v>-3717</c:v>
                </c:pt>
                <c:pt idx="19">
                  <c:v>-4193</c:v>
                </c:pt>
                <c:pt idx="20">
                  <c:v>-4506</c:v>
                </c:pt>
                <c:pt idx="21">
                  <c:v>-4070</c:v>
                </c:pt>
                <c:pt idx="22">
                  <c:v>-3705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F-4A2B-8F09-B758AF84DE06}"/>
            </c:ext>
          </c:extLst>
        </c:ser>
        <c:ser>
          <c:idx val="1"/>
          <c:order val="1"/>
          <c:tx>
            <c:strRef>
              <c:f>'7_2男女別都市圏転出入'!$D$3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'7_2男女別都市圏転出入'!$D$4:$D$72</c:f>
              <c:numCache>
                <c:formatCode>#,##0;"▲ "#,##0</c:formatCode>
                <c:ptCount val="23"/>
                <c:pt idx="0">
                  <c:v>-3781</c:v>
                </c:pt>
                <c:pt idx="1">
                  <c:v>-4152</c:v>
                </c:pt>
                <c:pt idx="2">
                  <c:v>-4082</c:v>
                </c:pt>
                <c:pt idx="3">
                  <c:v>-3919</c:v>
                </c:pt>
                <c:pt idx="4">
                  <c:v>-3501</c:v>
                </c:pt>
                <c:pt idx="5">
                  <c:v>-3620</c:v>
                </c:pt>
                <c:pt idx="6">
                  <c:v>-4012</c:v>
                </c:pt>
                <c:pt idx="7">
                  <c:v>-4417</c:v>
                </c:pt>
                <c:pt idx="8">
                  <c:v>-3574</c:v>
                </c:pt>
                <c:pt idx="9">
                  <c:v>-3211</c:v>
                </c:pt>
                <c:pt idx="10">
                  <c:v>-3183</c:v>
                </c:pt>
                <c:pt idx="11">
                  <c:v>-1687</c:v>
                </c:pt>
                <c:pt idx="12">
                  <c:v>-1767</c:v>
                </c:pt>
                <c:pt idx="13">
                  <c:v>-3170</c:v>
                </c:pt>
                <c:pt idx="14">
                  <c:v>-4037</c:v>
                </c:pt>
                <c:pt idx="15">
                  <c:v>-3886</c:v>
                </c:pt>
                <c:pt idx="16">
                  <c:v>-3803</c:v>
                </c:pt>
                <c:pt idx="17">
                  <c:v>-3758</c:v>
                </c:pt>
                <c:pt idx="18">
                  <c:v>-4095</c:v>
                </c:pt>
                <c:pt idx="19">
                  <c:v>-4410</c:v>
                </c:pt>
                <c:pt idx="20">
                  <c:v>-3296</c:v>
                </c:pt>
                <c:pt idx="21">
                  <c:v>-2927</c:v>
                </c:pt>
                <c:pt idx="22">
                  <c:v>-3705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F-4A2B-8F09-B758AF84DE06}"/>
            </c:ext>
          </c:extLst>
        </c:ser>
        <c:ser>
          <c:idx val="2"/>
          <c:order val="2"/>
          <c:tx>
            <c:strRef>
              <c:f>'7_2男女別都市圏転出入'!$E$3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'7_2男女別都市圏転出入'!$E$4:$E$72</c:f>
              <c:numCache>
                <c:formatCode>#,##0;"▲ "#,##0</c:formatCode>
                <c:ptCount val="23"/>
                <c:pt idx="0">
                  <c:v>-445</c:v>
                </c:pt>
                <c:pt idx="1">
                  <c:v>-281</c:v>
                </c:pt>
                <c:pt idx="2">
                  <c:v>-484</c:v>
                </c:pt>
                <c:pt idx="3">
                  <c:v>-489</c:v>
                </c:pt>
                <c:pt idx="4">
                  <c:v>-805</c:v>
                </c:pt>
                <c:pt idx="5">
                  <c:v>-552</c:v>
                </c:pt>
                <c:pt idx="6">
                  <c:v>-708</c:v>
                </c:pt>
                <c:pt idx="7">
                  <c:v>-734</c:v>
                </c:pt>
                <c:pt idx="8">
                  <c:v>-295</c:v>
                </c:pt>
                <c:pt idx="9">
                  <c:v>-49</c:v>
                </c:pt>
                <c:pt idx="10">
                  <c:v>-11</c:v>
                </c:pt>
                <c:pt idx="11">
                  <c:v>68</c:v>
                </c:pt>
                <c:pt idx="12">
                  <c:v>-264</c:v>
                </c:pt>
                <c:pt idx="13">
                  <c:v>-377</c:v>
                </c:pt>
                <c:pt idx="14">
                  <c:v>-377</c:v>
                </c:pt>
                <c:pt idx="15">
                  <c:v>-665</c:v>
                </c:pt>
                <c:pt idx="16">
                  <c:v>-543</c:v>
                </c:pt>
                <c:pt idx="17">
                  <c:v>-335</c:v>
                </c:pt>
                <c:pt idx="18">
                  <c:v>-216</c:v>
                </c:pt>
                <c:pt idx="19">
                  <c:v>-204</c:v>
                </c:pt>
                <c:pt idx="20">
                  <c:v>89</c:v>
                </c:pt>
                <c:pt idx="21">
                  <c:v>-72</c:v>
                </c:pt>
                <c:pt idx="22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F-4A2B-8F09-B758AF84DE06}"/>
            </c:ext>
          </c:extLst>
        </c:ser>
        <c:ser>
          <c:idx val="3"/>
          <c:order val="3"/>
          <c:tx>
            <c:strRef>
              <c:f>'7_2男女別都市圏転出入'!$F$3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'7_2男女別都市圏転出入'!$F$4:$F$72</c:f>
              <c:numCache>
                <c:formatCode>#,##0;"▲ "#,##0</c:formatCode>
                <c:ptCount val="23"/>
                <c:pt idx="0">
                  <c:v>3478</c:v>
                </c:pt>
                <c:pt idx="1">
                  <c:v>3916</c:v>
                </c:pt>
                <c:pt idx="2">
                  <c:v>3123</c:v>
                </c:pt>
                <c:pt idx="3">
                  <c:v>2696</c:v>
                </c:pt>
                <c:pt idx="4">
                  <c:v>2586</c:v>
                </c:pt>
                <c:pt idx="5">
                  <c:v>2350</c:v>
                </c:pt>
                <c:pt idx="6">
                  <c:v>1635</c:v>
                </c:pt>
                <c:pt idx="7">
                  <c:v>1312</c:v>
                </c:pt>
                <c:pt idx="8">
                  <c:v>828</c:v>
                </c:pt>
                <c:pt idx="9">
                  <c:v>911</c:v>
                </c:pt>
                <c:pt idx="10">
                  <c:v>507</c:v>
                </c:pt>
                <c:pt idx="11">
                  <c:v>-222</c:v>
                </c:pt>
                <c:pt idx="12">
                  <c:v>-411</c:v>
                </c:pt>
                <c:pt idx="13">
                  <c:v>-719</c:v>
                </c:pt>
                <c:pt idx="14">
                  <c:v>-357</c:v>
                </c:pt>
                <c:pt idx="15">
                  <c:v>-937</c:v>
                </c:pt>
                <c:pt idx="16">
                  <c:v>-980</c:v>
                </c:pt>
                <c:pt idx="17">
                  <c:v>-720</c:v>
                </c:pt>
                <c:pt idx="18">
                  <c:v>-743</c:v>
                </c:pt>
                <c:pt idx="19">
                  <c:v>-1399</c:v>
                </c:pt>
                <c:pt idx="20">
                  <c:v>-2192</c:v>
                </c:pt>
                <c:pt idx="21">
                  <c:v>-1370</c:v>
                </c:pt>
                <c:pt idx="22">
                  <c:v>-1257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CF-4A2B-8F09-B758AF84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29408"/>
        <c:axId val="163730944"/>
      </c:lineChart>
      <c:catAx>
        <c:axId val="1637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3730944"/>
        <c:crossesAt val="-6000"/>
        <c:auto val="1"/>
        <c:lblAlgn val="ctr"/>
        <c:lblOffset val="100"/>
        <c:noMultiLvlLbl val="0"/>
      </c:catAx>
      <c:valAx>
        <c:axId val="1637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372940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2672802996399641"/>
          <c:y val="5.5659661247380039E-2"/>
          <c:w val="0.56774193548387097"/>
          <c:h val="8.0935818274514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兵庫県女性転出入</a:t>
            </a:r>
          </a:p>
        </c:rich>
      </c:tx>
      <c:layout>
        <c:manualLayout>
          <c:xMode val="edge"/>
          <c:yMode val="edge"/>
          <c:x val="0.12761306470070011"/>
          <c:y val="5.633799506404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60145079555997"/>
          <c:y val="0.16187867361650213"/>
          <c:w val="0.86434763150165728"/>
          <c:h val="0.72920927137628933"/>
        </c:manualLayout>
      </c:layout>
      <c:lineChart>
        <c:grouping val="standard"/>
        <c:varyColors val="0"/>
        <c:ser>
          <c:idx val="0"/>
          <c:order val="0"/>
          <c:tx>
            <c:strRef>
              <c:f>'7_2男女別都市圏転出入'!$J$3</c:f>
              <c:strCache>
                <c:ptCount val="1"/>
                <c:pt idx="0">
                  <c:v>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'7_2男女別都市圏転出入'!$J$4:$J$72</c:f>
              <c:numCache>
                <c:formatCode>#,##0;"▲ "#,##0</c:formatCode>
                <c:ptCount val="23"/>
                <c:pt idx="0">
                  <c:v>3724</c:v>
                </c:pt>
                <c:pt idx="1">
                  <c:v>4148</c:v>
                </c:pt>
                <c:pt idx="2">
                  <c:v>2031</c:v>
                </c:pt>
                <c:pt idx="3">
                  <c:v>933</c:v>
                </c:pt>
                <c:pt idx="4">
                  <c:v>970</c:v>
                </c:pt>
                <c:pt idx="5">
                  <c:v>1356</c:v>
                </c:pt>
                <c:pt idx="6">
                  <c:v>1005</c:v>
                </c:pt>
                <c:pt idx="7">
                  <c:v>109</c:v>
                </c:pt>
                <c:pt idx="8">
                  <c:v>573</c:v>
                </c:pt>
                <c:pt idx="9">
                  <c:v>422</c:v>
                </c:pt>
                <c:pt idx="10">
                  <c:v>-788</c:v>
                </c:pt>
                <c:pt idx="11">
                  <c:v>1218</c:v>
                </c:pt>
                <c:pt idx="12">
                  <c:v>-254</c:v>
                </c:pt>
                <c:pt idx="13">
                  <c:v>-1617</c:v>
                </c:pt>
                <c:pt idx="14">
                  <c:v>-2460</c:v>
                </c:pt>
                <c:pt idx="15">
                  <c:v>-2771</c:v>
                </c:pt>
                <c:pt idx="16">
                  <c:v>-1962</c:v>
                </c:pt>
                <c:pt idx="17">
                  <c:v>-2567</c:v>
                </c:pt>
                <c:pt idx="18">
                  <c:v>-2371</c:v>
                </c:pt>
                <c:pt idx="19">
                  <c:v>-3067</c:v>
                </c:pt>
                <c:pt idx="20">
                  <c:v>-3017</c:v>
                </c:pt>
                <c:pt idx="21">
                  <c:v>-2150</c:v>
                </c:pt>
                <c:pt idx="22">
                  <c:v>-2285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A-4833-9038-1033425A521D}"/>
            </c:ext>
          </c:extLst>
        </c:ser>
        <c:ser>
          <c:idx val="1"/>
          <c:order val="1"/>
          <c:tx>
            <c:strRef>
              <c:f>'7_2男女別都市圏転出入'!$K$3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'7_2男女別都市圏転出入'!$K$4:$K$72</c:f>
              <c:numCache>
                <c:formatCode>#,##0;"▲ "#,##0</c:formatCode>
                <c:ptCount val="23"/>
                <c:pt idx="0">
                  <c:v>-2364</c:v>
                </c:pt>
                <c:pt idx="1">
                  <c:v>-2913</c:v>
                </c:pt>
                <c:pt idx="2">
                  <c:v>-3037</c:v>
                </c:pt>
                <c:pt idx="3">
                  <c:v>-3137</c:v>
                </c:pt>
                <c:pt idx="4">
                  <c:v>-2737</c:v>
                </c:pt>
                <c:pt idx="5">
                  <c:v>-3143</c:v>
                </c:pt>
                <c:pt idx="6">
                  <c:v>-2992</c:v>
                </c:pt>
                <c:pt idx="7">
                  <c:v>-3551</c:v>
                </c:pt>
                <c:pt idx="8">
                  <c:v>-3568</c:v>
                </c:pt>
                <c:pt idx="9">
                  <c:v>-3232</c:v>
                </c:pt>
                <c:pt idx="10">
                  <c:v>-3234</c:v>
                </c:pt>
                <c:pt idx="11">
                  <c:v>-1379</c:v>
                </c:pt>
                <c:pt idx="12">
                  <c:v>-1782</c:v>
                </c:pt>
                <c:pt idx="13">
                  <c:v>-3068</c:v>
                </c:pt>
                <c:pt idx="14">
                  <c:v>-3286</c:v>
                </c:pt>
                <c:pt idx="15">
                  <c:v>-3604</c:v>
                </c:pt>
                <c:pt idx="16">
                  <c:v>-3400</c:v>
                </c:pt>
                <c:pt idx="17">
                  <c:v>-3598</c:v>
                </c:pt>
                <c:pt idx="18">
                  <c:v>-4007</c:v>
                </c:pt>
                <c:pt idx="19">
                  <c:v>-4306</c:v>
                </c:pt>
                <c:pt idx="20">
                  <c:v>-3019</c:v>
                </c:pt>
                <c:pt idx="21">
                  <c:v>-2594</c:v>
                </c:pt>
                <c:pt idx="22">
                  <c:v>-2724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A-4833-9038-1033425A521D}"/>
            </c:ext>
          </c:extLst>
        </c:ser>
        <c:ser>
          <c:idx val="2"/>
          <c:order val="2"/>
          <c:tx>
            <c:strRef>
              <c:f>'7_2男女別都市圏転出入'!$L$3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'7_2男女別都市圏転出入'!$L$4:$L$72</c:f>
              <c:numCache>
                <c:formatCode>#,##0;"▲ "#,##0</c:formatCode>
                <c:ptCount val="23"/>
                <c:pt idx="0">
                  <c:v>55</c:v>
                </c:pt>
                <c:pt idx="1">
                  <c:v>171</c:v>
                </c:pt>
                <c:pt idx="2">
                  <c:v>19</c:v>
                </c:pt>
                <c:pt idx="3">
                  <c:v>-51</c:v>
                </c:pt>
                <c:pt idx="4">
                  <c:v>-111</c:v>
                </c:pt>
                <c:pt idx="5">
                  <c:v>-10</c:v>
                </c:pt>
                <c:pt idx="6">
                  <c:v>-146</c:v>
                </c:pt>
                <c:pt idx="7">
                  <c:v>-163</c:v>
                </c:pt>
                <c:pt idx="8">
                  <c:v>-206</c:v>
                </c:pt>
                <c:pt idx="9">
                  <c:v>-36</c:v>
                </c:pt>
                <c:pt idx="10">
                  <c:v>59</c:v>
                </c:pt>
                <c:pt idx="11">
                  <c:v>160</c:v>
                </c:pt>
                <c:pt idx="12">
                  <c:v>38</c:v>
                </c:pt>
                <c:pt idx="13">
                  <c:v>91</c:v>
                </c:pt>
                <c:pt idx="14">
                  <c:v>-93</c:v>
                </c:pt>
                <c:pt idx="15">
                  <c:v>-132</c:v>
                </c:pt>
                <c:pt idx="16">
                  <c:v>-157</c:v>
                </c:pt>
                <c:pt idx="17">
                  <c:v>78</c:v>
                </c:pt>
                <c:pt idx="18">
                  <c:v>38</c:v>
                </c:pt>
                <c:pt idx="19">
                  <c:v>69</c:v>
                </c:pt>
                <c:pt idx="20">
                  <c:v>23</c:v>
                </c:pt>
                <c:pt idx="21">
                  <c:v>62</c:v>
                </c:pt>
                <c:pt idx="2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A-4833-9038-1033425A521D}"/>
            </c:ext>
          </c:extLst>
        </c:ser>
        <c:ser>
          <c:idx val="3"/>
          <c:order val="3"/>
          <c:tx>
            <c:strRef>
              <c:f>'7_2男女別都市圏転出入'!$M$3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'7_2男女別都市圏転出入'!$M$4:$M$72</c:f>
              <c:numCache>
                <c:formatCode>#,##0;"▲ "#,##0</c:formatCode>
                <c:ptCount val="23"/>
                <c:pt idx="0">
                  <c:v>4408</c:v>
                </c:pt>
                <c:pt idx="1">
                  <c:v>4197</c:v>
                </c:pt>
                <c:pt idx="2">
                  <c:v>3209</c:v>
                </c:pt>
                <c:pt idx="3">
                  <c:v>2476</c:v>
                </c:pt>
                <c:pt idx="4">
                  <c:v>2041</c:v>
                </c:pt>
                <c:pt idx="5">
                  <c:v>2043</c:v>
                </c:pt>
                <c:pt idx="6">
                  <c:v>1640</c:v>
                </c:pt>
                <c:pt idx="7">
                  <c:v>927</c:v>
                </c:pt>
                <c:pt idx="8">
                  <c:v>1057</c:v>
                </c:pt>
                <c:pt idx="9">
                  <c:v>1302</c:v>
                </c:pt>
                <c:pt idx="10">
                  <c:v>595</c:v>
                </c:pt>
                <c:pt idx="11">
                  <c:v>-297</c:v>
                </c:pt>
                <c:pt idx="12">
                  <c:v>-560</c:v>
                </c:pt>
                <c:pt idx="13">
                  <c:v>-785</c:v>
                </c:pt>
                <c:pt idx="14">
                  <c:v>-817</c:v>
                </c:pt>
                <c:pt idx="15">
                  <c:v>-1303</c:v>
                </c:pt>
                <c:pt idx="16">
                  <c:v>-1089</c:v>
                </c:pt>
                <c:pt idx="17">
                  <c:v>-1071</c:v>
                </c:pt>
                <c:pt idx="18">
                  <c:v>-1391</c:v>
                </c:pt>
                <c:pt idx="19">
                  <c:v>-1903</c:v>
                </c:pt>
                <c:pt idx="20">
                  <c:v>-2387</c:v>
                </c:pt>
                <c:pt idx="21">
                  <c:v>-1442</c:v>
                </c:pt>
                <c:pt idx="22">
                  <c:v>-1567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A-4833-9038-1033425A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337152"/>
        <c:axId val="162338688"/>
      </c:lineChart>
      <c:catAx>
        <c:axId val="1623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338688"/>
        <c:crossesAt val="-5000"/>
        <c:auto val="1"/>
        <c:lblAlgn val="ctr"/>
        <c:lblOffset val="100"/>
        <c:noMultiLvlLbl val="0"/>
      </c:catAx>
      <c:valAx>
        <c:axId val="16233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33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727640172864717"/>
          <c:y val="7.3263095634172479E-2"/>
          <c:w val="0.65648312611012438"/>
          <c:h val="7.9225906620827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979562879466074E-2"/>
          <c:y val="0.14139462039231318"/>
          <c:w val="0.85388884800614873"/>
          <c:h val="0.72569539881327338"/>
        </c:manualLayout>
      </c:layout>
      <c:lineChart>
        <c:grouping val="standard"/>
        <c:varyColors val="0"/>
        <c:ser>
          <c:idx val="0"/>
          <c:order val="0"/>
          <c:tx>
            <c:strRef>
              <c:f>'2大都市圏転入超過'!$B$4</c:f>
              <c:strCache>
                <c:ptCount val="1"/>
                <c:pt idx="0">
                  <c:v>対東京圏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'2大都市圏転入超過'!$A$5:$A$74</c:f>
              <c:strCache>
                <c:ptCount val="70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'2大都市圏転入超過'!$B$5:$B$74</c:f>
              <c:numCache>
                <c:formatCode>#,##0;"▲ "#,##0</c:formatCode>
                <c:ptCount val="70"/>
                <c:pt idx="0">
                  <c:v>-3349</c:v>
                </c:pt>
                <c:pt idx="1">
                  <c:v>-3597</c:v>
                </c:pt>
                <c:pt idx="2">
                  <c:v>-3001</c:v>
                </c:pt>
                <c:pt idx="3">
                  <c:v>-3034</c:v>
                </c:pt>
                <c:pt idx="4">
                  <c:v>-5536</c:v>
                </c:pt>
                <c:pt idx="5">
                  <c:v>-5043</c:v>
                </c:pt>
                <c:pt idx="6">
                  <c:v>-4034</c:v>
                </c:pt>
                <c:pt idx="7">
                  <c:v>-4284</c:v>
                </c:pt>
                <c:pt idx="8">
                  <c:v>-7029</c:v>
                </c:pt>
                <c:pt idx="9">
                  <c:v>-5590</c:v>
                </c:pt>
                <c:pt idx="10">
                  <c:v>-6003</c:v>
                </c:pt>
                <c:pt idx="11">
                  <c:v>-5389</c:v>
                </c:pt>
                <c:pt idx="12">
                  <c:v>-5683</c:v>
                </c:pt>
                <c:pt idx="13">
                  <c:v>-5572</c:v>
                </c:pt>
                <c:pt idx="14">
                  <c:v>-4808</c:v>
                </c:pt>
                <c:pt idx="15">
                  <c:v>-4696</c:v>
                </c:pt>
                <c:pt idx="16">
                  <c:v>-4450</c:v>
                </c:pt>
                <c:pt idx="17">
                  <c:v>-5925</c:v>
                </c:pt>
                <c:pt idx="18">
                  <c:v>-4639</c:v>
                </c:pt>
                <c:pt idx="19">
                  <c:v>-3887</c:v>
                </c:pt>
                <c:pt idx="20">
                  <c:v>-3835</c:v>
                </c:pt>
                <c:pt idx="21">
                  <c:v>-4719</c:v>
                </c:pt>
                <c:pt idx="22">
                  <c:v>-4984</c:v>
                </c:pt>
                <c:pt idx="23">
                  <c:v>-5561</c:v>
                </c:pt>
                <c:pt idx="24">
                  <c:v>-6749</c:v>
                </c:pt>
                <c:pt idx="25">
                  <c:v>-5715</c:v>
                </c:pt>
                <c:pt idx="26">
                  <c:v>-4415</c:v>
                </c:pt>
                <c:pt idx="27">
                  <c:v>-4687</c:v>
                </c:pt>
                <c:pt idx="28">
                  <c:v>-5075</c:v>
                </c:pt>
                <c:pt idx="29">
                  <c:v>-6141</c:v>
                </c:pt>
                <c:pt idx="30">
                  <c:v>-5561</c:v>
                </c:pt>
                <c:pt idx="31">
                  <c:v>-6114</c:v>
                </c:pt>
                <c:pt idx="32">
                  <c:v>-7138</c:v>
                </c:pt>
                <c:pt idx="33">
                  <c:v>-7822</c:v>
                </c:pt>
                <c:pt idx="34">
                  <c:v>-6469</c:v>
                </c:pt>
                <c:pt idx="35">
                  <c:v>-5302</c:v>
                </c:pt>
                <c:pt idx="36">
                  <c:v>-5138</c:v>
                </c:pt>
                <c:pt idx="37">
                  <c:v>-4462</c:v>
                </c:pt>
                <c:pt idx="38">
                  <c:v>-2662</c:v>
                </c:pt>
                <c:pt idx="39">
                  <c:v>-2216</c:v>
                </c:pt>
                <c:pt idx="40">
                  <c:v>-2514</c:v>
                </c:pt>
                <c:pt idx="41">
                  <c:v>-8226</c:v>
                </c:pt>
                <c:pt idx="42">
                  <c:v>-2550</c:v>
                </c:pt>
                <c:pt idx="43">
                  <c:v>-2749</c:v>
                </c:pt>
                <c:pt idx="44">
                  <c:v>-3473</c:v>
                </c:pt>
                <c:pt idx="45">
                  <c:v>-3500</c:v>
                </c:pt>
                <c:pt idx="46">
                  <c:v>-6145</c:v>
                </c:pt>
                <c:pt idx="47">
                  <c:v>-7065</c:v>
                </c:pt>
                <c:pt idx="48">
                  <c:v>-7119</c:v>
                </c:pt>
                <c:pt idx="49">
                  <c:v>-7056</c:v>
                </c:pt>
                <c:pt idx="50">
                  <c:v>-6238</c:v>
                </c:pt>
                <c:pt idx="51">
                  <c:v>-6763</c:v>
                </c:pt>
                <c:pt idx="52">
                  <c:v>-7004</c:v>
                </c:pt>
                <c:pt idx="53">
                  <c:v>-7968</c:v>
                </c:pt>
                <c:pt idx="54">
                  <c:v>-7597</c:v>
                </c:pt>
                <c:pt idx="55">
                  <c:v>-6443</c:v>
                </c:pt>
                <c:pt idx="56">
                  <c:v>-6417</c:v>
                </c:pt>
                <c:pt idx="57">
                  <c:v>-3066</c:v>
                </c:pt>
                <c:pt idx="58">
                  <c:v>-3549</c:v>
                </c:pt>
                <c:pt idx="59">
                  <c:v>-6238</c:v>
                </c:pt>
                <c:pt idx="60">
                  <c:v>-7323</c:v>
                </c:pt>
                <c:pt idx="61">
                  <c:v>-7490</c:v>
                </c:pt>
                <c:pt idx="62">
                  <c:v>-7203</c:v>
                </c:pt>
                <c:pt idx="63">
                  <c:v>-7356</c:v>
                </c:pt>
                <c:pt idx="64">
                  <c:v>-8102</c:v>
                </c:pt>
                <c:pt idx="65">
                  <c:v>-8716</c:v>
                </c:pt>
                <c:pt idx="66">
                  <c:v>-6315</c:v>
                </c:pt>
                <c:pt idx="67">
                  <c:v>-5521</c:v>
                </c:pt>
                <c:pt idx="68">
                  <c:v>-5765</c:v>
                </c:pt>
                <c:pt idx="69">
                  <c:v>-6897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9-4744-8075-8EA4B1C3D156}"/>
            </c:ext>
          </c:extLst>
        </c:ser>
        <c:ser>
          <c:idx val="1"/>
          <c:order val="1"/>
          <c:tx>
            <c:strRef>
              <c:f>'2大都市圏転入超過'!$C$4</c:f>
              <c:strCache>
                <c:ptCount val="1"/>
                <c:pt idx="0">
                  <c:v>対名古屋圏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'2大都市圏転入超過'!$A$5:$A$74</c:f>
              <c:strCache>
                <c:ptCount val="70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'2大都市圏転入超過'!$C$5:$C$74</c:f>
              <c:numCache>
                <c:formatCode>#,##0;"▲ "#,##0</c:formatCode>
                <c:ptCount val="70"/>
                <c:pt idx="0">
                  <c:v>794</c:v>
                </c:pt>
                <c:pt idx="1">
                  <c:v>627</c:v>
                </c:pt>
                <c:pt idx="2">
                  <c:v>441</c:v>
                </c:pt>
                <c:pt idx="3">
                  <c:v>578</c:v>
                </c:pt>
                <c:pt idx="4">
                  <c:v>433</c:v>
                </c:pt>
                <c:pt idx="5">
                  <c:v>458</c:v>
                </c:pt>
                <c:pt idx="6">
                  <c:v>239</c:v>
                </c:pt>
                <c:pt idx="7">
                  <c:v>302</c:v>
                </c:pt>
                <c:pt idx="8">
                  <c:v>-1078</c:v>
                </c:pt>
                <c:pt idx="9">
                  <c:v>-1306</c:v>
                </c:pt>
                <c:pt idx="10">
                  <c:v>177</c:v>
                </c:pt>
                <c:pt idx="11">
                  <c:v>274</c:v>
                </c:pt>
                <c:pt idx="12">
                  <c:v>268</c:v>
                </c:pt>
                <c:pt idx="13">
                  <c:v>-865</c:v>
                </c:pt>
                <c:pt idx="14">
                  <c:v>-443</c:v>
                </c:pt>
                <c:pt idx="15">
                  <c:v>-27</c:v>
                </c:pt>
                <c:pt idx="16">
                  <c:v>-489</c:v>
                </c:pt>
                <c:pt idx="17">
                  <c:v>128</c:v>
                </c:pt>
                <c:pt idx="18">
                  <c:v>-185</c:v>
                </c:pt>
                <c:pt idx="19">
                  <c:v>-231</c:v>
                </c:pt>
                <c:pt idx="20">
                  <c:v>8</c:v>
                </c:pt>
                <c:pt idx="21">
                  <c:v>-234</c:v>
                </c:pt>
                <c:pt idx="22">
                  <c:v>42</c:v>
                </c:pt>
                <c:pt idx="23">
                  <c:v>-1084</c:v>
                </c:pt>
                <c:pt idx="24">
                  <c:v>-944</c:v>
                </c:pt>
                <c:pt idx="25">
                  <c:v>-1397</c:v>
                </c:pt>
                <c:pt idx="26">
                  <c:v>-1077</c:v>
                </c:pt>
                <c:pt idx="27">
                  <c:v>-589</c:v>
                </c:pt>
                <c:pt idx="28">
                  <c:v>-411</c:v>
                </c:pt>
                <c:pt idx="29">
                  <c:v>67</c:v>
                </c:pt>
                <c:pt idx="30">
                  <c:v>-167</c:v>
                </c:pt>
                <c:pt idx="31">
                  <c:v>-708</c:v>
                </c:pt>
                <c:pt idx="32">
                  <c:v>-1158</c:v>
                </c:pt>
                <c:pt idx="33">
                  <c:v>-1071</c:v>
                </c:pt>
                <c:pt idx="34">
                  <c:v>-717</c:v>
                </c:pt>
                <c:pt idx="35">
                  <c:v>-648</c:v>
                </c:pt>
                <c:pt idx="36">
                  <c:v>-653</c:v>
                </c:pt>
                <c:pt idx="37">
                  <c:v>-495</c:v>
                </c:pt>
                <c:pt idx="38">
                  <c:v>-384</c:v>
                </c:pt>
                <c:pt idx="39">
                  <c:v>-436</c:v>
                </c:pt>
                <c:pt idx="40">
                  <c:v>-104</c:v>
                </c:pt>
                <c:pt idx="41">
                  <c:v>-2824</c:v>
                </c:pt>
                <c:pt idx="42">
                  <c:v>-317</c:v>
                </c:pt>
                <c:pt idx="43">
                  <c:v>-219</c:v>
                </c:pt>
                <c:pt idx="44">
                  <c:v>-472</c:v>
                </c:pt>
                <c:pt idx="45">
                  <c:v>-52</c:v>
                </c:pt>
                <c:pt idx="46">
                  <c:v>-390</c:v>
                </c:pt>
                <c:pt idx="47">
                  <c:v>-110</c:v>
                </c:pt>
                <c:pt idx="48">
                  <c:v>-465</c:v>
                </c:pt>
                <c:pt idx="49">
                  <c:v>-540</c:v>
                </c:pt>
                <c:pt idx="50">
                  <c:v>-916</c:v>
                </c:pt>
                <c:pt idx="51">
                  <c:v>-562</c:v>
                </c:pt>
                <c:pt idx="52">
                  <c:v>-854</c:v>
                </c:pt>
                <c:pt idx="53">
                  <c:v>-897</c:v>
                </c:pt>
                <c:pt idx="54">
                  <c:v>-841</c:v>
                </c:pt>
                <c:pt idx="55">
                  <c:v>-85</c:v>
                </c:pt>
                <c:pt idx="56">
                  <c:v>48</c:v>
                </c:pt>
                <c:pt idx="57">
                  <c:v>228</c:v>
                </c:pt>
                <c:pt idx="58">
                  <c:v>-226</c:v>
                </c:pt>
                <c:pt idx="59">
                  <c:v>-286</c:v>
                </c:pt>
                <c:pt idx="60">
                  <c:v>-470</c:v>
                </c:pt>
                <c:pt idx="61">
                  <c:v>-797</c:v>
                </c:pt>
                <c:pt idx="62">
                  <c:v>-700</c:v>
                </c:pt>
                <c:pt idx="63">
                  <c:v>-257</c:v>
                </c:pt>
                <c:pt idx="64">
                  <c:v>-178</c:v>
                </c:pt>
                <c:pt idx="65">
                  <c:v>-135</c:v>
                </c:pt>
                <c:pt idx="66">
                  <c:v>112</c:v>
                </c:pt>
                <c:pt idx="67">
                  <c:v>-134</c:v>
                </c:pt>
                <c:pt idx="68">
                  <c:v>390</c:v>
                </c:pt>
                <c:pt idx="69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9-4744-8075-8EA4B1C3D156}"/>
            </c:ext>
          </c:extLst>
        </c:ser>
        <c:ser>
          <c:idx val="2"/>
          <c:order val="2"/>
          <c:tx>
            <c:strRef>
              <c:f>'2大都市圏転入超過'!$D$4</c:f>
              <c:strCache>
                <c:ptCount val="1"/>
                <c:pt idx="0">
                  <c:v>対大阪府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'2大都市圏転入超過'!$A$5:$A$74</c:f>
              <c:strCache>
                <c:ptCount val="70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'2大都市圏転入超過'!$D$5:$D$74</c:f>
              <c:numCache>
                <c:formatCode>#,##0;"▲ "#,##0</c:formatCode>
                <c:ptCount val="70"/>
                <c:pt idx="0">
                  <c:v>-4512</c:v>
                </c:pt>
                <c:pt idx="1">
                  <c:v>-6917</c:v>
                </c:pt>
                <c:pt idx="2">
                  <c:v>-6451</c:v>
                </c:pt>
                <c:pt idx="3">
                  <c:v>-8997</c:v>
                </c:pt>
                <c:pt idx="4">
                  <c:v>-8548</c:v>
                </c:pt>
                <c:pt idx="5">
                  <c:v>-7130</c:v>
                </c:pt>
                <c:pt idx="6">
                  <c:v>-9207</c:v>
                </c:pt>
                <c:pt idx="7">
                  <c:v>-11224</c:v>
                </c:pt>
                <c:pt idx="8">
                  <c:v>-5166</c:v>
                </c:pt>
                <c:pt idx="9">
                  <c:v>-2358</c:v>
                </c:pt>
                <c:pt idx="10">
                  <c:v>-4503</c:v>
                </c:pt>
                <c:pt idx="11">
                  <c:v>-4718</c:v>
                </c:pt>
                <c:pt idx="12">
                  <c:v>-4699</c:v>
                </c:pt>
                <c:pt idx="13">
                  <c:v>-6255</c:v>
                </c:pt>
                <c:pt idx="14">
                  <c:v>-5345</c:v>
                </c:pt>
                <c:pt idx="15">
                  <c:v>-460</c:v>
                </c:pt>
                <c:pt idx="16">
                  <c:v>-2535</c:v>
                </c:pt>
                <c:pt idx="17">
                  <c:v>-4780</c:v>
                </c:pt>
                <c:pt idx="18">
                  <c:v>-1533</c:v>
                </c:pt>
                <c:pt idx="19">
                  <c:v>2680</c:v>
                </c:pt>
                <c:pt idx="20">
                  <c:v>-418</c:v>
                </c:pt>
                <c:pt idx="21">
                  <c:v>-2064</c:v>
                </c:pt>
                <c:pt idx="22">
                  <c:v>344</c:v>
                </c:pt>
                <c:pt idx="23">
                  <c:v>-896</c:v>
                </c:pt>
                <c:pt idx="24">
                  <c:v>-1953</c:v>
                </c:pt>
                <c:pt idx="25">
                  <c:v>-1378</c:v>
                </c:pt>
                <c:pt idx="26">
                  <c:v>-332</c:v>
                </c:pt>
                <c:pt idx="27">
                  <c:v>-665</c:v>
                </c:pt>
                <c:pt idx="28">
                  <c:v>-36</c:v>
                </c:pt>
                <c:pt idx="29">
                  <c:v>207</c:v>
                </c:pt>
                <c:pt idx="30">
                  <c:v>194</c:v>
                </c:pt>
                <c:pt idx="31">
                  <c:v>2826</c:v>
                </c:pt>
                <c:pt idx="32">
                  <c:v>2708</c:v>
                </c:pt>
                <c:pt idx="33">
                  <c:v>3650</c:v>
                </c:pt>
                <c:pt idx="34">
                  <c:v>10823</c:v>
                </c:pt>
                <c:pt idx="35">
                  <c:v>15588</c:v>
                </c:pt>
                <c:pt idx="36">
                  <c:v>18034</c:v>
                </c:pt>
                <c:pt idx="37">
                  <c:v>13487</c:v>
                </c:pt>
                <c:pt idx="38">
                  <c:v>11893</c:v>
                </c:pt>
                <c:pt idx="39">
                  <c:v>13319</c:v>
                </c:pt>
                <c:pt idx="40">
                  <c:v>12886</c:v>
                </c:pt>
                <c:pt idx="41">
                  <c:v>-26902</c:v>
                </c:pt>
                <c:pt idx="42">
                  <c:v>7343</c:v>
                </c:pt>
                <c:pt idx="43">
                  <c:v>10553</c:v>
                </c:pt>
                <c:pt idx="44">
                  <c:v>12391</c:v>
                </c:pt>
                <c:pt idx="45">
                  <c:v>11161</c:v>
                </c:pt>
                <c:pt idx="46">
                  <c:v>7886</c:v>
                </c:pt>
                <c:pt idx="47">
                  <c:v>8113</c:v>
                </c:pt>
                <c:pt idx="48">
                  <c:v>6332</c:v>
                </c:pt>
                <c:pt idx="49">
                  <c:v>5172</c:v>
                </c:pt>
                <c:pt idx="50">
                  <c:v>4627</c:v>
                </c:pt>
                <c:pt idx="51">
                  <c:v>4393</c:v>
                </c:pt>
                <c:pt idx="52">
                  <c:v>3275</c:v>
                </c:pt>
                <c:pt idx="53">
                  <c:v>2239</c:v>
                </c:pt>
                <c:pt idx="54">
                  <c:v>1935</c:v>
                </c:pt>
                <c:pt idx="55">
                  <c:v>2213</c:v>
                </c:pt>
                <c:pt idx="56">
                  <c:v>1102</c:v>
                </c:pt>
                <c:pt idx="57">
                  <c:v>-519</c:v>
                </c:pt>
                <c:pt idx="58">
                  <c:v>-971</c:v>
                </c:pt>
                <c:pt idx="59">
                  <c:v>-1504</c:v>
                </c:pt>
                <c:pt idx="60">
                  <c:v>-1174</c:v>
                </c:pt>
                <c:pt idx="61">
                  <c:v>-2240</c:v>
                </c:pt>
                <c:pt idx="62">
                  <c:v>-2069</c:v>
                </c:pt>
                <c:pt idx="63">
                  <c:v>-1791</c:v>
                </c:pt>
                <c:pt idx="64">
                  <c:v>-2134</c:v>
                </c:pt>
                <c:pt idx="65">
                  <c:v>-3302</c:v>
                </c:pt>
                <c:pt idx="66">
                  <c:v>-4579</c:v>
                </c:pt>
                <c:pt idx="67">
                  <c:v>-2812</c:v>
                </c:pt>
                <c:pt idx="68">
                  <c:v>-2824</c:v>
                </c:pt>
                <c:pt idx="69">
                  <c:v>-4078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9-4744-8075-8EA4B1C3D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025024"/>
        <c:axId val="159026560"/>
      </c:lineChart>
      <c:catAx>
        <c:axId val="15902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026560"/>
        <c:crossesAt val="-30000"/>
        <c:auto val="1"/>
        <c:lblAlgn val="ctr"/>
        <c:lblOffset val="100"/>
        <c:noMultiLvlLbl val="0"/>
      </c:catAx>
      <c:valAx>
        <c:axId val="159026560"/>
        <c:scaling>
          <c:orientation val="minMax"/>
          <c:max val="20000"/>
          <c:min val="-30000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59025024"/>
        <c:crosses val="autoZero"/>
        <c:crossBetween val="between"/>
        <c:majorUnit val="10000"/>
        <c:minorUnit val="2000"/>
      </c:valAx>
    </c:plotArea>
    <c:legend>
      <c:legendPos val="r"/>
      <c:layout>
        <c:manualLayout>
          <c:xMode val="edge"/>
          <c:yMode val="edge"/>
          <c:x val="0.49294592848791097"/>
          <c:y val="3.8142471387313859E-2"/>
          <c:w val="0.4914419342442008"/>
          <c:h val="0.1395572821886886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転入者推移</a:t>
            </a:r>
            <a:r>
              <a:rPr lang="en-US" altLang="ja-JP" sz="1200">
                <a:latin typeface="+mn-ea"/>
                <a:ea typeface="+mn-ea"/>
              </a:rPr>
              <a:t>(</a:t>
            </a:r>
            <a:r>
              <a:rPr lang="ja-JP" altLang="en-US" sz="1200">
                <a:latin typeface="+mn-ea"/>
                <a:ea typeface="+mn-ea"/>
              </a:rPr>
              <a:t>日本人）</a:t>
            </a:r>
          </a:p>
        </c:rich>
      </c:tx>
      <c:layout>
        <c:manualLayout>
          <c:xMode val="edge"/>
          <c:yMode val="edge"/>
          <c:x val="3.2339626659356371E-2"/>
          <c:y val="5.8394294831415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'2_2都市圏転出入'!$H$3</c:f>
              <c:strCache>
                <c:ptCount val="1"/>
                <c:pt idx="0">
                  <c:v>転入者計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'2_2都市圏転出入'!$G$4:$G$67</c:f>
              <c:strCache>
                <c:ptCount val="64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</c:strCache>
            </c:strRef>
          </c:cat>
          <c:val>
            <c:numRef>
              <c:f>'2_2都市圏転出入'!$H$4:$H$67</c:f>
              <c:numCache>
                <c:formatCode>#,##0;"▲ "#,##0</c:formatCode>
                <c:ptCount val="64"/>
                <c:pt idx="0">
                  <c:v>122202</c:v>
                </c:pt>
                <c:pt idx="1">
                  <c:v>112081</c:v>
                </c:pt>
                <c:pt idx="2">
                  <c:v>107428</c:v>
                </c:pt>
                <c:pt idx="3">
                  <c:v>127891</c:v>
                </c:pt>
                <c:pt idx="4">
                  <c:v>119542</c:v>
                </c:pt>
                <c:pt idx="5">
                  <c:v>125031</c:v>
                </c:pt>
                <c:pt idx="6">
                  <c:v>140988</c:v>
                </c:pt>
                <c:pt idx="7">
                  <c:v>163283</c:v>
                </c:pt>
                <c:pt idx="8">
                  <c:v>178150</c:v>
                </c:pt>
                <c:pt idx="9">
                  <c:v>175657</c:v>
                </c:pt>
                <c:pt idx="10">
                  <c:v>182574</c:v>
                </c:pt>
                <c:pt idx="11">
                  <c:v>178742</c:v>
                </c:pt>
                <c:pt idx="12">
                  <c:v>177748</c:v>
                </c:pt>
                <c:pt idx="13">
                  <c:v>184213</c:v>
                </c:pt>
                <c:pt idx="14">
                  <c:v>189274</c:v>
                </c:pt>
                <c:pt idx="15">
                  <c:v>202491</c:v>
                </c:pt>
                <c:pt idx="16">
                  <c:v>203340</c:v>
                </c:pt>
                <c:pt idx="17">
                  <c:v>194161</c:v>
                </c:pt>
                <c:pt idx="18">
                  <c:v>184770</c:v>
                </c:pt>
                <c:pt idx="19">
                  <c:v>185618</c:v>
                </c:pt>
                <c:pt idx="20">
                  <c:v>167090</c:v>
                </c:pt>
                <c:pt idx="21">
                  <c:v>151033</c:v>
                </c:pt>
                <c:pt idx="22">
                  <c:v>143174</c:v>
                </c:pt>
                <c:pt idx="23">
                  <c:v>140979</c:v>
                </c:pt>
                <c:pt idx="24">
                  <c:v>135663</c:v>
                </c:pt>
                <c:pt idx="25">
                  <c:v>133617</c:v>
                </c:pt>
                <c:pt idx="26">
                  <c:v>130141</c:v>
                </c:pt>
                <c:pt idx="27">
                  <c:v>129061</c:v>
                </c:pt>
                <c:pt idx="28">
                  <c:v>128893</c:v>
                </c:pt>
                <c:pt idx="29">
                  <c:v>125782</c:v>
                </c:pt>
                <c:pt idx="30">
                  <c:v>123378</c:v>
                </c:pt>
                <c:pt idx="31">
                  <c:v>122420</c:v>
                </c:pt>
                <c:pt idx="32">
                  <c:v>123346</c:v>
                </c:pt>
                <c:pt idx="33">
                  <c:v>125261</c:v>
                </c:pt>
                <c:pt idx="34">
                  <c:v>128471</c:v>
                </c:pt>
                <c:pt idx="35">
                  <c:v>133228</c:v>
                </c:pt>
                <c:pt idx="36">
                  <c:v>136151</c:v>
                </c:pt>
                <c:pt idx="37">
                  <c:v>133384</c:v>
                </c:pt>
                <c:pt idx="38">
                  <c:v>131581</c:v>
                </c:pt>
                <c:pt idx="39">
                  <c:v>131074</c:v>
                </c:pt>
                <c:pt idx="40">
                  <c:v>132498</c:v>
                </c:pt>
                <c:pt idx="41">
                  <c:v>115798</c:v>
                </c:pt>
                <c:pt idx="42">
                  <c:v>128530</c:v>
                </c:pt>
                <c:pt idx="43">
                  <c:v>128729</c:v>
                </c:pt>
                <c:pt idx="44">
                  <c:v>128455</c:v>
                </c:pt>
                <c:pt idx="45">
                  <c:v>123476</c:v>
                </c:pt>
                <c:pt idx="46">
                  <c:v>116950</c:v>
                </c:pt>
                <c:pt idx="47">
                  <c:v>117471</c:v>
                </c:pt>
                <c:pt idx="48">
                  <c:v>111728</c:v>
                </c:pt>
                <c:pt idx="49">
                  <c:v>109565</c:v>
                </c:pt>
                <c:pt idx="50">
                  <c:v>106023</c:v>
                </c:pt>
                <c:pt idx="51">
                  <c:v>104133</c:v>
                </c:pt>
                <c:pt idx="52">
                  <c:v>102407</c:v>
                </c:pt>
                <c:pt idx="53">
                  <c:v>100403</c:v>
                </c:pt>
                <c:pt idx="54">
                  <c:v>98104</c:v>
                </c:pt>
                <c:pt idx="55">
                  <c:v>97234</c:v>
                </c:pt>
                <c:pt idx="56">
                  <c:v>90632</c:v>
                </c:pt>
                <c:pt idx="57">
                  <c:v>93085</c:v>
                </c:pt>
                <c:pt idx="58">
                  <c:v>90850</c:v>
                </c:pt>
                <c:pt idx="59">
                  <c:v>88382</c:v>
                </c:pt>
                <c:pt idx="60">
                  <c:v>86390</c:v>
                </c:pt>
                <c:pt idx="61">
                  <c:v>87946</c:v>
                </c:pt>
                <c:pt idx="62">
                  <c:v>85933</c:v>
                </c:pt>
                <c:pt idx="63">
                  <c:v>85438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F-426F-9A11-6E51A9B77BFD}"/>
            </c:ext>
          </c:extLst>
        </c:ser>
        <c:ser>
          <c:idx val="1"/>
          <c:order val="1"/>
          <c:tx>
            <c:strRef>
              <c:f>'2_2都市圏転出入'!$I$3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'2_2都市圏転出入'!$G$4:$G$67</c:f>
              <c:strCache>
                <c:ptCount val="64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</c:strCache>
            </c:strRef>
          </c:cat>
          <c:val>
            <c:numRef>
              <c:f>'2_2都市圏転出入'!$I$4:$I$67</c:f>
              <c:numCache>
                <c:formatCode>#,##0;"▲ "#,##0</c:formatCode>
                <c:ptCount val="64"/>
                <c:pt idx="0">
                  <c:v>9434</c:v>
                </c:pt>
                <c:pt idx="1">
                  <c:v>8620</c:v>
                </c:pt>
                <c:pt idx="2">
                  <c:v>9062</c:v>
                </c:pt>
                <c:pt idx="3">
                  <c:v>9722</c:v>
                </c:pt>
                <c:pt idx="4">
                  <c:v>10339</c:v>
                </c:pt>
                <c:pt idx="5">
                  <c:v>10159</c:v>
                </c:pt>
                <c:pt idx="6">
                  <c:v>11667</c:v>
                </c:pt>
                <c:pt idx="7">
                  <c:v>12728</c:v>
                </c:pt>
                <c:pt idx="8">
                  <c:v>14400</c:v>
                </c:pt>
                <c:pt idx="9">
                  <c:v>14659</c:v>
                </c:pt>
                <c:pt idx="10">
                  <c:v>15970</c:v>
                </c:pt>
                <c:pt idx="11">
                  <c:v>17096</c:v>
                </c:pt>
                <c:pt idx="12">
                  <c:v>17625</c:v>
                </c:pt>
                <c:pt idx="13">
                  <c:v>18483</c:v>
                </c:pt>
                <c:pt idx="14">
                  <c:v>19834</c:v>
                </c:pt>
                <c:pt idx="15">
                  <c:v>21366</c:v>
                </c:pt>
                <c:pt idx="16">
                  <c:v>23267</c:v>
                </c:pt>
                <c:pt idx="17">
                  <c:v>23161</c:v>
                </c:pt>
                <c:pt idx="18">
                  <c:v>23444</c:v>
                </c:pt>
                <c:pt idx="19">
                  <c:v>23341</c:v>
                </c:pt>
                <c:pt idx="20">
                  <c:v>22664</c:v>
                </c:pt>
                <c:pt idx="21">
                  <c:v>21051</c:v>
                </c:pt>
                <c:pt idx="22">
                  <c:v>21042</c:v>
                </c:pt>
                <c:pt idx="23">
                  <c:v>20768</c:v>
                </c:pt>
                <c:pt idx="24">
                  <c:v>19676</c:v>
                </c:pt>
                <c:pt idx="25">
                  <c:v>20014</c:v>
                </c:pt>
                <c:pt idx="26">
                  <c:v>20422</c:v>
                </c:pt>
                <c:pt idx="27">
                  <c:v>20506</c:v>
                </c:pt>
                <c:pt idx="28">
                  <c:v>20176</c:v>
                </c:pt>
                <c:pt idx="29">
                  <c:v>20262</c:v>
                </c:pt>
                <c:pt idx="30">
                  <c:v>19938</c:v>
                </c:pt>
                <c:pt idx="31">
                  <c:v>20510</c:v>
                </c:pt>
                <c:pt idx="32">
                  <c:v>20047</c:v>
                </c:pt>
                <c:pt idx="33">
                  <c:v>21220</c:v>
                </c:pt>
                <c:pt idx="34">
                  <c:v>20820</c:v>
                </c:pt>
                <c:pt idx="35">
                  <c:v>21650</c:v>
                </c:pt>
                <c:pt idx="36">
                  <c:v>22131</c:v>
                </c:pt>
                <c:pt idx="37">
                  <c:v>22489</c:v>
                </c:pt>
                <c:pt idx="38">
                  <c:v>23795</c:v>
                </c:pt>
                <c:pt idx="39">
                  <c:v>23033</c:v>
                </c:pt>
                <c:pt idx="40">
                  <c:v>23021</c:v>
                </c:pt>
                <c:pt idx="41">
                  <c:v>19518</c:v>
                </c:pt>
                <c:pt idx="42">
                  <c:v>22147</c:v>
                </c:pt>
                <c:pt idx="43">
                  <c:v>22146</c:v>
                </c:pt>
                <c:pt idx="44">
                  <c:v>21861</c:v>
                </c:pt>
                <c:pt idx="45">
                  <c:v>21452</c:v>
                </c:pt>
                <c:pt idx="46">
                  <c:v>20221</c:v>
                </c:pt>
                <c:pt idx="47">
                  <c:v>20117</c:v>
                </c:pt>
                <c:pt idx="48">
                  <c:v>19559</c:v>
                </c:pt>
                <c:pt idx="49">
                  <c:v>19856</c:v>
                </c:pt>
                <c:pt idx="50">
                  <c:v>19953</c:v>
                </c:pt>
                <c:pt idx="51">
                  <c:v>19039</c:v>
                </c:pt>
                <c:pt idx="52">
                  <c:v>18236</c:v>
                </c:pt>
                <c:pt idx="53">
                  <c:v>17938</c:v>
                </c:pt>
                <c:pt idx="54">
                  <c:v>17835</c:v>
                </c:pt>
                <c:pt idx="55">
                  <c:v>18189</c:v>
                </c:pt>
                <c:pt idx="56">
                  <c:v>17275</c:v>
                </c:pt>
                <c:pt idx="57">
                  <c:v>19336</c:v>
                </c:pt>
                <c:pt idx="58">
                  <c:v>18720</c:v>
                </c:pt>
                <c:pt idx="59">
                  <c:v>16990</c:v>
                </c:pt>
                <c:pt idx="60">
                  <c:v>16432</c:v>
                </c:pt>
                <c:pt idx="61">
                  <c:v>16984</c:v>
                </c:pt>
                <c:pt idx="62">
                  <c:v>16227</c:v>
                </c:pt>
                <c:pt idx="63">
                  <c:v>16055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F-426F-9A11-6E51A9B77BFD}"/>
            </c:ext>
          </c:extLst>
        </c:ser>
        <c:ser>
          <c:idx val="2"/>
          <c:order val="2"/>
          <c:tx>
            <c:strRef>
              <c:f>'2_2都市圏転出入'!$J$3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'2_2都市圏転出入'!$G$4:$G$67</c:f>
              <c:strCache>
                <c:ptCount val="64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</c:strCache>
            </c:strRef>
          </c:cat>
          <c:val>
            <c:numRef>
              <c:f>'2_2都市圏転出入'!$J$4:$J$67</c:f>
              <c:numCache>
                <c:formatCode>#,##0;"▲ "#,##0</c:formatCode>
                <c:ptCount val="64"/>
                <c:pt idx="0">
                  <c:v>5098</c:v>
                </c:pt>
                <c:pt idx="1">
                  <c:v>4372</c:v>
                </c:pt>
                <c:pt idx="2">
                  <c:v>4230</c:v>
                </c:pt>
                <c:pt idx="3">
                  <c:v>4804</c:v>
                </c:pt>
                <c:pt idx="4">
                  <c:v>4810</c:v>
                </c:pt>
                <c:pt idx="5">
                  <c:v>4978</c:v>
                </c:pt>
                <c:pt idx="6">
                  <c:v>5465</c:v>
                </c:pt>
                <c:pt idx="7">
                  <c:v>6179</c:v>
                </c:pt>
                <c:pt idx="8">
                  <c:v>6844</c:v>
                </c:pt>
                <c:pt idx="9">
                  <c:v>7257</c:v>
                </c:pt>
                <c:pt idx="10">
                  <c:v>8298</c:v>
                </c:pt>
                <c:pt idx="11">
                  <c:v>7581</c:v>
                </c:pt>
                <c:pt idx="12">
                  <c:v>8026</c:v>
                </c:pt>
                <c:pt idx="13">
                  <c:v>8372</c:v>
                </c:pt>
                <c:pt idx="14">
                  <c:v>8482</c:v>
                </c:pt>
                <c:pt idx="15">
                  <c:v>9549</c:v>
                </c:pt>
                <c:pt idx="16">
                  <c:v>9473</c:v>
                </c:pt>
                <c:pt idx="17">
                  <c:v>9877</c:v>
                </c:pt>
                <c:pt idx="18">
                  <c:v>9343</c:v>
                </c:pt>
                <c:pt idx="19">
                  <c:v>9179</c:v>
                </c:pt>
                <c:pt idx="20">
                  <c:v>8428</c:v>
                </c:pt>
                <c:pt idx="21">
                  <c:v>8083</c:v>
                </c:pt>
                <c:pt idx="22">
                  <c:v>7645</c:v>
                </c:pt>
                <c:pt idx="23">
                  <c:v>7187</c:v>
                </c:pt>
                <c:pt idx="24">
                  <c:v>6955</c:v>
                </c:pt>
                <c:pt idx="25">
                  <c:v>6705</c:v>
                </c:pt>
                <c:pt idx="26">
                  <c:v>6539</c:v>
                </c:pt>
                <c:pt idx="27">
                  <c:v>7084</c:v>
                </c:pt>
                <c:pt idx="28">
                  <c:v>6884</c:v>
                </c:pt>
                <c:pt idx="29">
                  <c:v>7028</c:v>
                </c:pt>
                <c:pt idx="30">
                  <c:v>6517</c:v>
                </c:pt>
                <c:pt idx="31">
                  <c:v>6340</c:v>
                </c:pt>
                <c:pt idx="32">
                  <c:v>6419</c:v>
                </c:pt>
                <c:pt idx="33">
                  <c:v>6340</c:v>
                </c:pt>
                <c:pt idx="34">
                  <c:v>6523</c:v>
                </c:pt>
                <c:pt idx="35">
                  <c:v>6356</c:v>
                </c:pt>
                <c:pt idx="36">
                  <c:v>6451</c:v>
                </c:pt>
                <c:pt idx="37">
                  <c:v>6504</c:v>
                </c:pt>
                <c:pt idx="38">
                  <c:v>6798</c:v>
                </c:pt>
                <c:pt idx="39">
                  <c:v>6556</c:v>
                </c:pt>
                <c:pt idx="40">
                  <c:v>6748</c:v>
                </c:pt>
                <c:pt idx="41">
                  <c:v>5832</c:v>
                </c:pt>
                <c:pt idx="42">
                  <c:v>6596</c:v>
                </c:pt>
                <c:pt idx="43">
                  <c:v>6693</c:v>
                </c:pt>
                <c:pt idx="44">
                  <c:v>6633</c:v>
                </c:pt>
                <c:pt idx="45">
                  <c:v>6587</c:v>
                </c:pt>
                <c:pt idx="46">
                  <c:v>6210</c:v>
                </c:pt>
                <c:pt idx="47">
                  <c:v>6544</c:v>
                </c:pt>
                <c:pt idx="48">
                  <c:v>6237</c:v>
                </c:pt>
                <c:pt idx="49">
                  <c:v>6166</c:v>
                </c:pt>
                <c:pt idx="50">
                  <c:v>5954</c:v>
                </c:pt>
                <c:pt idx="51">
                  <c:v>6184</c:v>
                </c:pt>
                <c:pt idx="52">
                  <c:v>5894</c:v>
                </c:pt>
                <c:pt idx="53">
                  <c:v>5997</c:v>
                </c:pt>
                <c:pt idx="54">
                  <c:v>5846</c:v>
                </c:pt>
                <c:pt idx="55">
                  <c:v>6135</c:v>
                </c:pt>
                <c:pt idx="56">
                  <c:v>5490</c:v>
                </c:pt>
                <c:pt idx="57">
                  <c:v>5563</c:v>
                </c:pt>
                <c:pt idx="58">
                  <c:v>5433</c:v>
                </c:pt>
                <c:pt idx="59">
                  <c:v>5422</c:v>
                </c:pt>
                <c:pt idx="60">
                  <c:v>5215</c:v>
                </c:pt>
                <c:pt idx="61">
                  <c:v>5298</c:v>
                </c:pt>
                <c:pt idx="62">
                  <c:v>5259</c:v>
                </c:pt>
                <c:pt idx="63">
                  <c:v>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F-426F-9A11-6E51A9B77BFD}"/>
            </c:ext>
          </c:extLst>
        </c:ser>
        <c:ser>
          <c:idx val="3"/>
          <c:order val="3"/>
          <c:tx>
            <c:strRef>
              <c:f>'2_2都市圏転出入'!$K$3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'2_2都市圏転出入'!$G$4:$G$67</c:f>
              <c:strCache>
                <c:ptCount val="64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</c:strCache>
            </c:strRef>
          </c:cat>
          <c:val>
            <c:numRef>
              <c:f>'2_2都市圏転出入'!$K$4:$K$67</c:f>
              <c:numCache>
                <c:formatCode>#,##0;"▲ "#,##0</c:formatCode>
                <c:ptCount val="64"/>
                <c:pt idx="0">
                  <c:v>36583</c:v>
                </c:pt>
                <c:pt idx="1">
                  <c:v>33302</c:v>
                </c:pt>
                <c:pt idx="2">
                  <c:v>30478</c:v>
                </c:pt>
                <c:pt idx="3">
                  <c:v>34475</c:v>
                </c:pt>
                <c:pt idx="4">
                  <c:v>34881</c:v>
                </c:pt>
                <c:pt idx="5">
                  <c:v>35657</c:v>
                </c:pt>
                <c:pt idx="6">
                  <c:v>35850</c:v>
                </c:pt>
                <c:pt idx="7">
                  <c:v>41304</c:v>
                </c:pt>
                <c:pt idx="8">
                  <c:v>50535</c:v>
                </c:pt>
                <c:pt idx="9">
                  <c:v>55859</c:v>
                </c:pt>
                <c:pt idx="10">
                  <c:v>58983</c:v>
                </c:pt>
                <c:pt idx="11">
                  <c:v>59904</c:v>
                </c:pt>
                <c:pt idx="12">
                  <c:v>61027</c:v>
                </c:pt>
                <c:pt idx="13">
                  <c:v>61425</c:v>
                </c:pt>
                <c:pt idx="14">
                  <c:v>62215</c:v>
                </c:pt>
                <c:pt idx="15">
                  <c:v>65698</c:v>
                </c:pt>
                <c:pt idx="16">
                  <c:v>64922</c:v>
                </c:pt>
                <c:pt idx="17">
                  <c:v>61927</c:v>
                </c:pt>
                <c:pt idx="18">
                  <c:v>62431</c:v>
                </c:pt>
                <c:pt idx="19">
                  <c:v>64736</c:v>
                </c:pt>
                <c:pt idx="20">
                  <c:v>56539</c:v>
                </c:pt>
                <c:pt idx="21">
                  <c:v>49915</c:v>
                </c:pt>
                <c:pt idx="22">
                  <c:v>49610</c:v>
                </c:pt>
                <c:pt idx="23">
                  <c:v>48788</c:v>
                </c:pt>
                <c:pt idx="24">
                  <c:v>46533</c:v>
                </c:pt>
                <c:pt idx="25">
                  <c:v>47381</c:v>
                </c:pt>
                <c:pt idx="26">
                  <c:v>45148</c:v>
                </c:pt>
                <c:pt idx="27">
                  <c:v>42465</c:v>
                </c:pt>
                <c:pt idx="28">
                  <c:v>42224</c:v>
                </c:pt>
                <c:pt idx="29">
                  <c:v>40943</c:v>
                </c:pt>
                <c:pt idx="30">
                  <c:v>40142</c:v>
                </c:pt>
                <c:pt idx="31">
                  <c:v>39876</c:v>
                </c:pt>
                <c:pt idx="32">
                  <c:v>40409</c:v>
                </c:pt>
                <c:pt idx="33">
                  <c:v>41698</c:v>
                </c:pt>
                <c:pt idx="34">
                  <c:v>46819</c:v>
                </c:pt>
                <c:pt idx="35">
                  <c:v>50615</c:v>
                </c:pt>
                <c:pt idx="36">
                  <c:v>52501</c:v>
                </c:pt>
                <c:pt idx="37">
                  <c:v>48737</c:v>
                </c:pt>
                <c:pt idx="38">
                  <c:v>46604</c:v>
                </c:pt>
                <c:pt idx="39">
                  <c:v>48238</c:v>
                </c:pt>
                <c:pt idx="40">
                  <c:v>49741</c:v>
                </c:pt>
                <c:pt idx="41">
                  <c:v>42530</c:v>
                </c:pt>
                <c:pt idx="42">
                  <c:v>47513</c:v>
                </c:pt>
                <c:pt idx="43">
                  <c:v>46758</c:v>
                </c:pt>
                <c:pt idx="44">
                  <c:v>46628</c:v>
                </c:pt>
                <c:pt idx="45">
                  <c:v>43797</c:v>
                </c:pt>
                <c:pt idx="46">
                  <c:v>41136</c:v>
                </c:pt>
                <c:pt idx="47">
                  <c:v>40618</c:v>
                </c:pt>
                <c:pt idx="48">
                  <c:v>38034</c:v>
                </c:pt>
                <c:pt idx="49">
                  <c:v>36966</c:v>
                </c:pt>
                <c:pt idx="50">
                  <c:v>34680</c:v>
                </c:pt>
                <c:pt idx="51">
                  <c:v>33800</c:v>
                </c:pt>
                <c:pt idx="52">
                  <c:v>32684</c:v>
                </c:pt>
                <c:pt idx="53">
                  <c:v>31673</c:v>
                </c:pt>
                <c:pt idx="54">
                  <c:v>30687</c:v>
                </c:pt>
                <c:pt idx="55">
                  <c:v>30687</c:v>
                </c:pt>
                <c:pt idx="56">
                  <c:v>28488</c:v>
                </c:pt>
                <c:pt idx="57">
                  <c:v>27411</c:v>
                </c:pt>
                <c:pt idx="58">
                  <c:v>27082</c:v>
                </c:pt>
                <c:pt idx="59">
                  <c:v>26741</c:v>
                </c:pt>
                <c:pt idx="60">
                  <c:v>26718</c:v>
                </c:pt>
                <c:pt idx="61">
                  <c:v>26772</c:v>
                </c:pt>
                <c:pt idx="62">
                  <c:v>26342</c:v>
                </c:pt>
                <c:pt idx="63">
                  <c:v>26651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2F-426F-9A11-6E51A9B7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681920"/>
        <c:axId val="159687808"/>
      </c:lineChart>
      <c:catAx>
        <c:axId val="1596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687808"/>
        <c:crosses val="autoZero"/>
        <c:auto val="1"/>
        <c:lblAlgn val="ctr"/>
        <c:lblOffset val="100"/>
        <c:noMultiLvlLbl val="0"/>
      </c:catAx>
      <c:valAx>
        <c:axId val="15968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6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2192610078424577"/>
          <c:y val="6.133853211149784E-2"/>
          <c:w val="0.59150702572816394"/>
          <c:h val="8.21175518536740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転入超過（日本人）の推移</a:t>
            </a:r>
          </a:p>
        </c:rich>
      </c:tx>
      <c:layout>
        <c:manualLayout>
          <c:xMode val="edge"/>
          <c:yMode val="edge"/>
          <c:x val="2.5083111772166319E-2"/>
          <c:y val="5.8608193840832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35399364881396"/>
          <c:y val="0.19084350804651273"/>
          <c:w val="0.86211978207650919"/>
          <c:h val="0.66042243278613122"/>
        </c:manualLayout>
      </c:layout>
      <c:lineChart>
        <c:grouping val="standard"/>
        <c:varyColors val="0"/>
        <c:ser>
          <c:idx val="0"/>
          <c:order val="0"/>
          <c:tx>
            <c:strRef>
              <c:f>'2_2都市圏転出入'!$C$3</c:f>
              <c:strCache>
                <c:ptCount val="1"/>
                <c:pt idx="0">
                  <c:v>転入超過計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'2_2都市圏転出入'!$B$4:$B$70</c:f>
              <c:strCache>
                <c:ptCount val="67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</c:strCache>
            </c:strRef>
          </c:cat>
          <c:val>
            <c:numRef>
              <c:f>'2_2都市圏転出入'!$C$4:$C$70</c:f>
              <c:numCache>
                <c:formatCode>#,##0;"▲ "#,##0</c:formatCode>
                <c:ptCount val="67"/>
                <c:pt idx="0">
                  <c:v>18903</c:v>
                </c:pt>
                <c:pt idx="1">
                  <c:v>13523</c:v>
                </c:pt>
                <c:pt idx="2">
                  <c:v>18516</c:v>
                </c:pt>
                <c:pt idx="3">
                  <c:v>29581</c:v>
                </c:pt>
                <c:pt idx="4">
                  <c:v>14714</c:v>
                </c:pt>
                <c:pt idx="5">
                  <c:v>22867</c:v>
                </c:pt>
                <c:pt idx="6">
                  <c:v>34359</c:v>
                </c:pt>
                <c:pt idx="7">
                  <c:v>44287</c:v>
                </c:pt>
                <c:pt idx="8">
                  <c:v>40547</c:v>
                </c:pt>
                <c:pt idx="9">
                  <c:v>31397</c:v>
                </c:pt>
                <c:pt idx="10">
                  <c:v>29022</c:v>
                </c:pt>
                <c:pt idx="11">
                  <c:v>18715</c:v>
                </c:pt>
                <c:pt idx="12">
                  <c:v>11915</c:v>
                </c:pt>
                <c:pt idx="13">
                  <c:v>9505</c:v>
                </c:pt>
                <c:pt idx="14">
                  <c:v>14889</c:v>
                </c:pt>
                <c:pt idx="15">
                  <c:v>25331</c:v>
                </c:pt>
                <c:pt idx="16">
                  <c:v>17980</c:v>
                </c:pt>
                <c:pt idx="17">
                  <c:v>2013</c:v>
                </c:pt>
                <c:pt idx="18">
                  <c:v>24</c:v>
                </c:pt>
                <c:pt idx="19">
                  <c:v>1615</c:v>
                </c:pt>
                <c:pt idx="20">
                  <c:v>-5586</c:v>
                </c:pt>
                <c:pt idx="21">
                  <c:v>-9988</c:v>
                </c:pt>
                <c:pt idx="22">
                  <c:v>-11394</c:v>
                </c:pt>
                <c:pt idx="23">
                  <c:v>-14265</c:v>
                </c:pt>
                <c:pt idx="24">
                  <c:v>-15201</c:v>
                </c:pt>
                <c:pt idx="25">
                  <c:v>-15957</c:v>
                </c:pt>
                <c:pt idx="26">
                  <c:v>-11532</c:v>
                </c:pt>
                <c:pt idx="27">
                  <c:v>-7749</c:v>
                </c:pt>
                <c:pt idx="28">
                  <c:v>-6142</c:v>
                </c:pt>
                <c:pt idx="29">
                  <c:v>-5886</c:v>
                </c:pt>
                <c:pt idx="30">
                  <c:v>-4785</c:v>
                </c:pt>
                <c:pt idx="31">
                  <c:v>-2495</c:v>
                </c:pt>
                <c:pt idx="32">
                  <c:v>-2330</c:v>
                </c:pt>
                <c:pt idx="33">
                  <c:v>-1808</c:v>
                </c:pt>
                <c:pt idx="34">
                  <c:v>6709</c:v>
                </c:pt>
                <c:pt idx="35">
                  <c:v>14241</c:v>
                </c:pt>
                <c:pt idx="36">
                  <c:v>15975</c:v>
                </c:pt>
                <c:pt idx="37">
                  <c:v>11612</c:v>
                </c:pt>
                <c:pt idx="38">
                  <c:v>11087</c:v>
                </c:pt>
                <c:pt idx="39">
                  <c:v>11870</c:v>
                </c:pt>
                <c:pt idx="40">
                  <c:v>10416</c:v>
                </c:pt>
                <c:pt idx="41">
                  <c:v>-59626</c:v>
                </c:pt>
                <c:pt idx="42">
                  <c:v>4694</c:v>
                </c:pt>
                <c:pt idx="43">
                  <c:v>9907</c:v>
                </c:pt>
                <c:pt idx="44">
                  <c:v>11658</c:v>
                </c:pt>
                <c:pt idx="45">
                  <c:v>10860</c:v>
                </c:pt>
                <c:pt idx="46">
                  <c:v>2310</c:v>
                </c:pt>
                <c:pt idx="47">
                  <c:v>3923</c:v>
                </c:pt>
                <c:pt idx="48">
                  <c:v>568</c:v>
                </c:pt>
                <c:pt idx="49">
                  <c:v>-1179</c:v>
                </c:pt>
                <c:pt idx="50">
                  <c:v>-1138</c:v>
                </c:pt>
                <c:pt idx="51">
                  <c:v>847</c:v>
                </c:pt>
                <c:pt idx="52">
                  <c:v>98</c:v>
                </c:pt>
                <c:pt idx="53">
                  <c:v>-1437</c:v>
                </c:pt>
                <c:pt idx="54">
                  <c:v>-114</c:v>
                </c:pt>
                <c:pt idx="55">
                  <c:v>203</c:v>
                </c:pt>
                <c:pt idx="56">
                  <c:v>-2643</c:v>
                </c:pt>
                <c:pt idx="57">
                  <c:v>1234</c:v>
                </c:pt>
                <c:pt idx="58">
                  <c:v>-1295</c:v>
                </c:pt>
                <c:pt idx="59">
                  <c:v>-5214</c:v>
                </c:pt>
                <c:pt idx="60">
                  <c:v>-7092</c:v>
                </c:pt>
                <c:pt idx="61">
                  <c:v>-7409</c:v>
                </c:pt>
                <c:pt idx="62">
                  <c:v>-6760</c:v>
                </c:pt>
                <c:pt idx="63">
                  <c:v>-6657</c:v>
                </c:pt>
                <c:pt idx="64">
                  <c:v>-6088</c:v>
                </c:pt>
                <c:pt idx="65">
                  <c:v>-7260</c:v>
                </c:pt>
                <c:pt idx="66">
                  <c:v>-7523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D-4D8F-B937-B6290E40FAED}"/>
            </c:ext>
          </c:extLst>
        </c:ser>
        <c:ser>
          <c:idx val="1"/>
          <c:order val="1"/>
          <c:tx>
            <c:strRef>
              <c:f>'2_2都市圏転出入'!$D$3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'2_2都市圏転出入'!$B$4:$B$70</c:f>
              <c:strCache>
                <c:ptCount val="67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</c:strCache>
            </c:strRef>
          </c:cat>
          <c:val>
            <c:numRef>
              <c:f>'2_2都市圏転出入'!$D$4:$D$70</c:f>
              <c:numCache>
                <c:formatCode>#,##0;"▲ "#,##0</c:formatCode>
                <c:ptCount val="67"/>
                <c:pt idx="0">
                  <c:v>-3349</c:v>
                </c:pt>
                <c:pt idx="1">
                  <c:v>-3597</c:v>
                </c:pt>
                <c:pt idx="2">
                  <c:v>-3001</c:v>
                </c:pt>
                <c:pt idx="3">
                  <c:v>-3034</c:v>
                </c:pt>
                <c:pt idx="4">
                  <c:v>-5536</c:v>
                </c:pt>
                <c:pt idx="5">
                  <c:v>-5043</c:v>
                </c:pt>
                <c:pt idx="6">
                  <c:v>-4034</c:v>
                </c:pt>
                <c:pt idx="7">
                  <c:v>-4284</c:v>
                </c:pt>
                <c:pt idx="8">
                  <c:v>-7029</c:v>
                </c:pt>
                <c:pt idx="9">
                  <c:v>-5590</c:v>
                </c:pt>
                <c:pt idx="10">
                  <c:v>-6003</c:v>
                </c:pt>
                <c:pt idx="11">
                  <c:v>-5389</c:v>
                </c:pt>
                <c:pt idx="12">
                  <c:v>-5683</c:v>
                </c:pt>
                <c:pt idx="13">
                  <c:v>-5572</c:v>
                </c:pt>
                <c:pt idx="14">
                  <c:v>-4808</c:v>
                </c:pt>
                <c:pt idx="15">
                  <c:v>-4696</c:v>
                </c:pt>
                <c:pt idx="16">
                  <c:v>-4450</c:v>
                </c:pt>
                <c:pt idx="17">
                  <c:v>-5925</c:v>
                </c:pt>
                <c:pt idx="18">
                  <c:v>-4639</c:v>
                </c:pt>
                <c:pt idx="19">
                  <c:v>-3887</c:v>
                </c:pt>
                <c:pt idx="20">
                  <c:v>-3835</c:v>
                </c:pt>
                <c:pt idx="21">
                  <c:v>-4719</c:v>
                </c:pt>
                <c:pt idx="22">
                  <c:v>-4984</c:v>
                </c:pt>
                <c:pt idx="23">
                  <c:v>-5561</c:v>
                </c:pt>
                <c:pt idx="24">
                  <c:v>-6749</c:v>
                </c:pt>
                <c:pt idx="25">
                  <c:v>-5715</c:v>
                </c:pt>
                <c:pt idx="26">
                  <c:v>-4415</c:v>
                </c:pt>
                <c:pt idx="27">
                  <c:v>-4687</c:v>
                </c:pt>
                <c:pt idx="28">
                  <c:v>-5075</c:v>
                </c:pt>
                <c:pt idx="29">
                  <c:v>-6141</c:v>
                </c:pt>
                <c:pt idx="30">
                  <c:v>-5561</c:v>
                </c:pt>
                <c:pt idx="31">
                  <c:v>-6114</c:v>
                </c:pt>
                <c:pt idx="32">
                  <c:v>-7138</c:v>
                </c:pt>
                <c:pt idx="33">
                  <c:v>-7822</c:v>
                </c:pt>
                <c:pt idx="34">
                  <c:v>-6469</c:v>
                </c:pt>
                <c:pt idx="35">
                  <c:v>-5302</c:v>
                </c:pt>
                <c:pt idx="36">
                  <c:v>-5138</c:v>
                </c:pt>
                <c:pt idx="37">
                  <c:v>-4462</c:v>
                </c:pt>
                <c:pt idx="38">
                  <c:v>-2662</c:v>
                </c:pt>
                <c:pt idx="39">
                  <c:v>-2216</c:v>
                </c:pt>
                <c:pt idx="40">
                  <c:v>-2514</c:v>
                </c:pt>
                <c:pt idx="41">
                  <c:v>-8226</c:v>
                </c:pt>
                <c:pt idx="42">
                  <c:v>-2550</c:v>
                </c:pt>
                <c:pt idx="43">
                  <c:v>-2749</c:v>
                </c:pt>
                <c:pt idx="44">
                  <c:v>-3473</c:v>
                </c:pt>
                <c:pt idx="45">
                  <c:v>-3500</c:v>
                </c:pt>
                <c:pt idx="46">
                  <c:v>-6145</c:v>
                </c:pt>
                <c:pt idx="47">
                  <c:v>-7065</c:v>
                </c:pt>
                <c:pt idx="48">
                  <c:v>-7119</c:v>
                </c:pt>
                <c:pt idx="49">
                  <c:v>-7056</c:v>
                </c:pt>
                <c:pt idx="50">
                  <c:v>-6238</c:v>
                </c:pt>
                <c:pt idx="51">
                  <c:v>-6763</c:v>
                </c:pt>
                <c:pt idx="52">
                  <c:v>-7004</c:v>
                </c:pt>
                <c:pt idx="53">
                  <c:v>-7968</c:v>
                </c:pt>
                <c:pt idx="54">
                  <c:v>-7597</c:v>
                </c:pt>
                <c:pt idx="55">
                  <c:v>-6443</c:v>
                </c:pt>
                <c:pt idx="56">
                  <c:v>-6417</c:v>
                </c:pt>
                <c:pt idx="57">
                  <c:v>-3066</c:v>
                </c:pt>
                <c:pt idx="58">
                  <c:v>-3549</c:v>
                </c:pt>
                <c:pt idx="59">
                  <c:v>-6238</c:v>
                </c:pt>
                <c:pt idx="60">
                  <c:v>-7323</c:v>
                </c:pt>
                <c:pt idx="61">
                  <c:v>-7490</c:v>
                </c:pt>
                <c:pt idx="62">
                  <c:v>-7203</c:v>
                </c:pt>
                <c:pt idx="63">
                  <c:v>-7356</c:v>
                </c:pt>
                <c:pt idx="64">
                  <c:v>-8102</c:v>
                </c:pt>
                <c:pt idx="65">
                  <c:v>-8716</c:v>
                </c:pt>
                <c:pt idx="66">
                  <c:v>-6315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D-4D8F-B937-B6290E40FAED}"/>
            </c:ext>
          </c:extLst>
        </c:ser>
        <c:ser>
          <c:idx val="2"/>
          <c:order val="2"/>
          <c:tx>
            <c:strRef>
              <c:f>'2_2都市圏転出入'!$E$3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'2_2都市圏転出入'!$B$4:$B$70</c:f>
              <c:strCache>
                <c:ptCount val="67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</c:strCache>
            </c:strRef>
          </c:cat>
          <c:val>
            <c:numRef>
              <c:f>'2_2都市圏転出入'!$E$4:$E$70</c:f>
              <c:numCache>
                <c:formatCode>#,##0;"▲ "#,##0</c:formatCode>
                <c:ptCount val="67"/>
                <c:pt idx="0">
                  <c:v>794</c:v>
                </c:pt>
                <c:pt idx="1">
                  <c:v>627</c:v>
                </c:pt>
                <c:pt idx="2">
                  <c:v>441</c:v>
                </c:pt>
                <c:pt idx="3">
                  <c:v>578</c:v>
                </c:pt>
                <c:pt idx="4">
                  <c:v>433</c:v>
                </c:pt>
                <c:pt idx="5">
                  <c:v>458</c:v>
                </c:pt>
                <c:pt idx="6">
                  <c:v>239</c:v>
                </c:pt>
                <c:pt idx="7">
                  <c:v>302</c:v>
                </c:pt>
                <c:pt idx="8">
                  <c:v>-1078</c:v>
                </c:pt>
                <c:pt idx="9">
                  <c:v>-1306</c:v>
                </c:pt>
                <c:pt idx="10">
                  <c:v>177</c:v>
                </c:pt>
                <c:pt idx="11">
                  <c:v>274</c:v>
                </c:pt>
                <c:pt idx="12">
                  <c:v>268</c:v>
                </c:pt>
                <c:pt idx="13">
                  <c:v>-865</c:v>
                </c:pt>
                <c:pt idx="14">
                  <c:v>-443</c:v>
                </c:pt>
                <c:pt idx="15">
                  <c:v>-27</c:v>
                </c:pt>
                <c:pt idx="16">
                  <c:v>-489</c:v>
                </c:pt>
                <c:pt idx="17">
                  <c:v>128</c:v>
                </c:pt>
                <c:pt idx="18">
                  <c:v>-185</c:v>
                </c:pt>
                <c:pt idx="19">
                  <c:v>-231</c:v>
                </c:pt>
                <c:pt idx="20">
                  <c:v>8</c:v>
                </c:pt>
                <c:pt idx="21">
                  <c:v>-234</c:v>
                </c:pt>
                <c:pt idx="22">
                  <c:v>42</c:v>
                </c:pt>
                <c:pt idx="23">
                  <c:v>-1084</c:v>
                </c:pt>
                <c:pt idx="24">
                  <c:v>-944</c:v>
                </c:pt>
                <c:pt idx="25">
                  <c:v>-1397</c:v>
                </c:pt>
                <c:pt idx="26">
                  <c:v>-1077</c:v>
                </c:pt>
                <c:pt idx="27">
                  <c:v>-589</c:v>
                </c:pt>
                <c:pt idx="28">
                  <c:v>-411</c:v>
                </c:pt>
                <c:pt idx="29">
                  <c:v>67</c:v>
                </c:pt>
                <c:pt idx="30">
                  <c:v>-167</c:v>
                </c:pt>
                <c:pt idx="31">
                  <c:v>-708</c:v>
                </c:pt>
                <c:pt idx="32">
                  <c:v>-1158</c:v>
                </c:pt>
                <c:pt idx="33">
                  <c:v>-1071</c:v>
                </c:pt>
                <c:pt idx="34">
                  <c:v>-717</c:v>
                </c:pt>
                <c:pt idx="35">
                  <c:v>-648</c:v>
                </c:pt>
                <c:pt idx="36">
                  <c:v>-653</c:v>
                </c:pt>
                <c:pt idx="37">
                  <c:v>-495</c:v>
                </c:pt>
                <c:pt idx="38">
                  <c:v>-384</c:v>
                </c:pt>
                <c:pt idx="39">
                  <c:v>-436</c:v>
                </c:pt>
                <c:pt idx="40">
                  <c:v>-104</c:v>
                </c:pt>
                <c:pt idx="41">
                  <c:v>-2824</c:v>
                </c:pt>
                <c:pt idx="42">
                  <c:v>-317</c:v>
                </c:pt>
                <c:pt idx="43">
                  <c:v>-219</c:v>
                </c:pt>
                <c:pt idx="44">
                  <c:v>-472</c:v>
                </c:pt>
                <c:pt idx="45">
                  <c:v>-52</c:v>
                </c:pt>
                <c:pt idx="46">
                  <c:v>-390</c:v>
                </c:pt>
                <c:pt idx="47">
                  <c:v>-110</c:v>
                </c:pt>
                <c:pt idx="48">
                  <c:v>-465</c:v>
                </c:pt>
                <c:pt idx="49">
                  <c:v>-540</c:v>
                </c:pt>
                <c:pt idx="50">
                  <c:v>-916</c:v>
                </c:pt>
                <c:pt idx="51">
                  <c:v>-562</c:v>
                </c:pt>
                <c:pt idx="52">
                  <c:v>-854</c:v>
                </c:pt>
                <c:pt idx="53">
                  <c:v>-897</c:v>
                </c:pt>
                <c:pt idx="54">
                  <c:v>-841</c:v>
                </c:pt>
                <c:pt idx="55">
                  <c:v>-85</c:v>
                </c:pt>
                <c:pt idx="56">
                  <c:v>48</c:v>
                </c:pt>
                <c:pt idx="57">
                  <c:v>228</c:v>
                </c:pt>
                <c:pt idx="58">
                  <c:v>-226</c:v>
                </c:pt>
                <c:pt idx="59">
                  <c:v>-286</c:v>
                </c:pt>
                <c:pt idx="60">
                  <c:v>-470</c:v>
                </c:pt>
                <c:pt idx="61">
                  <c:v>-797</c:v>
                </c:pt>
                <c:pt idx="62">
                  <c:v>-700</c:v>
                </c:pt>
                <c:pt idx="63">
                  <c:v>-257</c:v>
                </c:pt>
                <c:pt idx="64">
                  <c:v>-178</c:v>
                </c:pt>
                <c:pt idx="65">
                  <c:v>-135</c:v>
                </c:pt>
                <c:pt idx="66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D-4D8F-B937-B6290E40FAED}"/>
            </c:ext>
          </c:extLst>
        </c:ser>
        <c:ser>
          <c:idx val="3"/>
          <c:order val="3"/>
          <c:tx>
            <c:strRef>
              <c:f>'2_2都市圏転出入'!$F$3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'2_2都市圏転出入'!$B$4:$B$70</c:f>
              <c:strCache>
                <c:ptCount val="67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</c:strCache>
            </c:strRef>
          </c:cat>
          <c:val>
            <c:numRef>
              <c:f>'2_2都市圏転出入'!$F$4:$F$70</c:f>
              <c:numCache>
                <c:formatCode>#,##0;"▲ "#,##0</c:formatCode>
                <c:ptCount val="67"/>
                <c:pt idx="0">
                  <c:v>-4512</c:v>
                </c:pt>
                <c:pt idx="1">
                  <c:v>-6917</c:v>
                </c:pt>
                <c:pt idx="2">
                  <c:v>-6451</c:v>
                </c:pt>
                <c:pt idx="3">
                  <c:v>-8997</c:v>
                </c:pt>
                <c:pt idx="4">
                  <c:v>-8548</c:v>
                </c:pt>
                <c:pt idx="5">
                  <c:v>-7130</c:v>
                </c:pt>
                <c:pt idx="6">
                  <c:v>-9207</c:v>
                </c:pt>
                <c:pt idx="7">
                  <c:v>-11224</c:v>
                </c:pt>
                <c:pt idx="8">
                  <c:v>-5166</c:v>
                </c:pt>
                <c:pt idx="9">
                  <c:v>-2358</c:v>
                </c:pt>
                <c:pt idx="10">
                  <c:v>-4503</c:v>
                </c:pt>
                <c:pt idx="11">
                  <c:v>-4718</c:v>
                </c:pt>
                <c:pt idx="12">
                  <c:v>-4699</c:v>
                </c:pt>
                <c:pt idx="13">
                  <c:v>-6255</c:v>
                </c:pt>
                <c:pt idx="14">
                  <c:v>-5345</c:v>
                </c:pt>
                <c:pt idx="15">
                  <c:v>-460</c:v>
                </c:pt>
                <c:pt idx="16">
                  <c:v>-2535</c:v>
                </c:pt>
                <c:pt idx="17">
                  <c:v>-4780</c:v>
                </c:pt>
                <c:pt idx="18">
                  <c:v>-1533</c:v>
                </c:pt>
                <c:pt idx="19">
                  <c:v>2680</c:v>
                </c:pt>
                <c:pt idx="20">
                  <c:v>-418</c:v>
                </c:pt>
                <c:pt idx="21">
                  <c:v>-2064</c:v>
                </c:pt>
                <c:pt idx="22">
                  <c:v>344</c:v>
                </c:pt>
                <c:pt idx="23">
                  <c:v>-896</c:v>
                </c:pt>
                <c:pt idx="24">
                  <c:v>-1953</c:v>
                </c:pt>
                <c:pt idx="25">
                  <c:v>-1378</c:v>
                </c:pt>
                <c:pt idx="26">
                  <c:v>-332</c:v>
                </c:pt>
                <c:pt idx="27">
                  <c:v>-665</c:v>
                </c:pt>
                <c:pt idx="28">
                  <c:v>-36</c:v>
                </c:pt>
                <c:pt idx="29">
                  <c:v>207</c:v>
                </c:pt>
                <c:pt idx="30">
                  <c:v>194</c:v>
                </c:pt>
                <c:pt idx="31">
                  <c:v>2826</c:v>
                </c:pt>
                <c:pt idx="32">
                  <c:v>2708</c:v>
                </c:pt>
                <c:pt idx="33">
                  <c:v>3650</c:v>
                </c:pt>
                <c:pt idx="34">
                  <c:v>10823</c:v>
                </c:pt>
                <c:pt idx="35">
                  <c:v>15588</c:v>
                </c:pt>
                <c:pt idx="36">
                  <c:v>18034</c:v>
                </c:pt>
                <c:pt idx="37">
                  <c:v>13487</c:v>
                </c:pt>
                <c:pt idx="38">
                  <c:v>11893</c:v>
                </c:pt>
                <c:pt idx="39">
                  <c:v>13319</c:v>
                </c:pt>
                <c:pt idx="40">
                  <c:v>12886</c:v>
                </c:pt>
                <c:pt idx="41">
                  <c:v>-26902</c:v>
                </c:pt>
                <c:pt idx="42">
                  <c:v>7343</c:v>
                </c:pt>
                <c:pt idx="43">
                  <c:v>10553</c:v>
                </c:pt>
                <c:pt idx="44">
                  <c:v>12391</c:v>
                </c:pt>
                <c:pt idx="45">
                  <c:v>11161</c:v>
                </c:pt>
                <c:pt idx="46">
                  <c:v>7886</c:v>
                </c:pt>
                <c:pt idx="47">
                  <c:v>8113</c:v>
                </c:pt>
                <c:pt idx="48">
                  <c:v>6332</c:v>
                </c:pt>
                <c:pt idx="49">
                  <c:v>5172</c:v>
                </c:pt>
                <c:pt idx="50">
                  <c:v>4627</c:v>
                </c:pt>
                <c:pt idx="51">
                  <c:v>4393</c:v>
                </c:pt>
                <c:pt idx="52">
                  <c:v>3275</c:v>
                </c:pt>
                <c:pt idx="53">
                  <c:v>2239</c:v>
                </c:pt>
                <c:pt idx="54">
                  <c:v>1935</c:v>
                </c:pt>
                <c:pt idx="55">
                  <c:v>2213</c:v>
                </c:pt>
                <c:pt idx="56">
                  <c:v>1102</c:v>
                </c:pt>
                <c:pt idx="57">
                  <c:v>-519</c:v>
                </c:pt>
                <c:pt idx="58">
                  <c:v>-971</c:v>
                </c:pt>
                <c:pt idx="59">
                  <c:v>-1504</c:v>
                </c:pt>
                <c:pt idx="60">
                  <c:v>-1174</c:v>
                </c:pt>
                <c:pt idx="61">
                  <c:v>-2240</c:v>
                </c:pt>
                <c:pt idx="62">
                  <c:v>-2069</c:v>
                </c:pt>
                <c:pt idx="63">
                  <c:v>-1791</c:v>
                </c:pt>
                <c:pt idx="64">
                  <c:v>-2134</c:v>
                </c:pt>
                <c:pt idx="65">
                  <c:v>-3302</c:v>
                </c:pt>
                <c:pt idx="66">
                  <c:v>-4579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D-4D8F-B937-B6290E40F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739264"/>
        <c:axId val="159757440"/>
      </c:lineChart>
      <c:catAx>
        <c:axId val="1597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757440"/>
        <c:crossesAt val="-80000"/>
        <c:auto val="1"/>
        <c:lblAlgn val="ctr"/>
        <c:lblOffset val="100"/>
        <c:noMultiLvlLbl val="0"/>
      </c:catAx>
      <c:valAx>
        <c:axId val="15975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739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11245756629624"/>
          <c:y val="7.4237045531721294E-2"/>
          <c:w val="0.61806085172185676"/>
          <c:h val="8.2418349440972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転出者推移（日本人）</a:t>
            </a:r>
          </a:p>
        </c:rich>
      </c:tx>
      <c:layout>
        <c:manualLayout>
          <c:xMode val="edge"/>
          <c:yMode val="edge"/>
          <c:x val="7.9692504397615951E-2"/>
          <c:y val="4.13966724964530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201760924462755"/>
          <c:y val="0.17631229086054961"/>
          <c:w val="0.87273855828262437"/>
          <c:h val="0.68415401683037047"/>
        </c:manualLayout>
      </c:layout>
      <c:lineChart>
        <c:grouping val="standard"/>
        <c:varyColors val="0"/>
        <c:ser>
          <c:idx val="0"/>
          <c:order val="0"/>
          <c:tx>
            <c:strRef>
              <c:f>'2_2都市圏転出入'!$M$3</c:f>
              <c:strCache>
                <c:ptCount val="1"/>
                <c:pt idx="0">
                  <c:v>転出者計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'2_2都市圏転出入'!$L$5:$L$70</c:f>
              <c:strCache>
                <c:ptCount val="66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</c:strCache>
            </c:strRef>
          </c:cat>
          <c:val>
            <c:numRef>
              <c:f>'2_2都市圏転出入'!$M$4:$M$70</c:f>
              <c:numCache>
                <c:formatCode>#,##0;"▲ "#,##0</c:formatCode>
                <c:ptCount val="67"/>
                <c:pt idx="0">
                  <c:v>103299</c:v>
                </c:pt>
                <c:pt idx="1">
                  <c:v>98558</c:v>
                </c:pt>
                <c:pt idx="2">
                  <c:v>88912</c:v>
                </c:pt>
                <c:pt idx="3">
                  <c:v>98310</c:v>
                </c:pt>
                <c:pt idx="4">
                  <c:v>104828</c:v>
                </c:pt>
                <c:pt idx="5">
                  <c:v>102164</c:v>
                </c:pt>
                <c:pt idx="6">
                  <c:v>106629</c:v>
                </c:pt>
                <c:pt idx="7">
                  <c:v>118996</c:v>
                </c:pt>
                <c:pt idx="8">
                  <c:v>137603</c:v>
                </c:pt>
                <c:pt idx="9">
                  <c:v>144260</c:v>
                </c:pt>
                <c:pt idx="10">
                  <c:v>153552</c:v>
                </c:pt>
                <c:pt idx="11">
                  <c:v>160027</c:v>
                </c:pt>
                <c:pt idx="12">
                  <c:v>165833</c:v>
                </c:pt>
                <c:pt idx="13">
                  <c:v>174708</c:v>
                </c:pt>
                <c:pt idx="14">
                  <c:v>174385</c:v>
                </c:pt>
                <c:pt idx="15">
                  <c:v>177160</c:v>
                </c:pt>
                <c:pt idx="16">
                  <c:v>185360</c:v>
                </c:pt>
                <c:pt idx="17">
                  <c:v>192148</c:v>
                </c:pt>
                <c:pt idx="18">
                  <c:v>184746</c:v>
                </c:pt>
                <c:pt idx="19">
                  <c:v>184003</c:v>
                </c:pt>
                <c:pt idx="20">
                  <c:v>172676</c:v>
                </c:pt>
                <c:pt idx="21">
                  <c:v>161021</c:v>
                </c:pt>
                <c:pt idx="22">
                  <c:v>154568</c:v>
                </c:pt>
                <c:pt idx="23">
                  <c:v>155244</c:v>
                </c:pt>
                <c:pt idx="24">
                  <c:v>150864</c:v>
                </c:pt>
                <c:pt idx="25">
                  <c:v>149574</c:v>
                </c:pt>
                <c:pt idx="26">
                  <c:v>141673</c:v>
                </c:pt>
                <c:pt idx="27">
                  <c:v>136810</c:v>
                </c:pt>
                <c:pt idx="28">
                  <c:v>135035</c:v>
                </c:pt>
                <c:pt idx="29">
                  <c:v>131668</c:v>
                </c:pt>
                <c:pt idx="30">
                  <c:v>128163</c:v>
                </c:pt>
                <c:pt idx="31">
                  <c:v>124915</c:v>
                </c:pt>
                <c:pt idx="32">
                  <c:v>125676</c:v>
                </c:pt>
                <c:pt idx="33">
                  <c:v>127069</c:v>
                </c:pt>
                <c:pt idx="34">
                  <c:v>121762</c:v>
                </c:pt>
                <c:pt idx="35">
                  <c:v>118987</c:v>
                </c:pt>
                <c:pt idx="36">
                  <c:v>120176</c:v>
                </c:pt>
                <c:pt idx="37">
                  <c:v>121772</c:v>
                </c:pt>
                <c:pt idx="38">
                  <c:v>120494</c:v>
                </c:pt>
                <c:pt idx="39">
                  <c:v>119204</c:v>
                </c:pt>
                <c:pt idx="40">
                  <c:v>122082</c:v>
                </c:pt>
                <c:pt idx="41">
                  <c:v>175424</c:v>
                </c:pt>
                <c:pt idx="42">
                  <c:v>123836</c:v>
                </c:pt>
                <c:pt idx="43">
                  <c:v>118822</c:v>
                </c:pt>
                <c:pt idx="44">
                  <c:v>116797</c:v>
                </c:pt>
                <c:pt idx="45">
                  <c:v>112616</c:v>
                </c:pt>
                <c:pt idx="46">
                  <c:v>114640</c:v>
                </c:pt>
                <c:pt idx="47">
                  <c:v>113548</c:v>
                </c:pt>
                <c:pt idx="48">
                  <c:v>111160</c:v>
                </c:pt>
                <c:pt idx="49">
                  <c:v>110744</c:v>
                </c:pt>
                <c:pt idx="50">
                  <c:v>107161</c:v>
                </c:pt>
                <c:pt idx="51">
                  <c:v>103286</c:v>
                </c:pt>
                <c:pt idx="52">
                  <c:v>102309</c:v>
                </c:pt>
                <c:pt idx="53">
                  <c:v>101840</c:v>
                </c:pt>
                <c:pt idx="54">
                  <c:v>98218</c:v>
                </c:pt>
                <c:pt idx="55">
                  <c:v>97031</c:v>
                </c:pt>
                <c:pt idx="56">
                  <c:v>93275</c:v>
                </c:pt>
                <c:pt idx="57">
                  <c:v>91851</c:v>
                </c:pt>
                <c:pt idx="58">
                  <c:v>92145</c:v>
                </c:pt>
                <c:pt idx="59">
                  <c:v>93596</c:v>
                </c:pt>
                <c:pt idx="60">
                  <c:v>93482</c:v>
                </c:pt>
                <c:pt idx="61">
                  <c:v>95355</c:v>
                </c:pt>
                <c:pt idx="62">
                  <c:v>92693</c:v>
                </c:pt>
                <c:pt idx="63">
                  <c:v>92095</c:v>
                </c:pt>
                <c:pt idx="64">
                  <c:v>92502</c:v>
                </c:pt>
                <c:pt idx="65">
                  <c:v>92907</c:v>
                </c:pt>
                <c:pt idx="66">
                  <c:v>91049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5-4A7E-9516-E3352BB40238}"/>
            </c:ext>
          </c:extLst>
        </c:ser>
        <c:ser>
          <c:idx val="1"/>
          <c:order val="1"/>
          <c:tx>
            <c:strRef>
              <c:f>'2_2都市圏転出入'!$N$3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'2_2都市圏転出入'!$L$5:$L$70</c:f>
              <c:strCache>
                <c:ptCount val="66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</c:strCache>
            </c:strRef>
          </c:cat>
          <c:val>
            <c:numRef>
              <c:f>'2_2都市圏転出入'!$N$4:$N$70</c:f>
              <c:numCache>
                <c:formatCode>#,##0;"▲ "#,##0</c:formatCode>
                <c:ptCount val="67"/>
                <c:pt idx="0">
                  <c:v>12783</c:v>
                </c:pt>
                <c:pt idx="1">
                  <c:v>12217</c:v>
                </c:pt>
                <c:pt idx="2">
                  <c:v>12063</c:v>
                </c:pt>
                <c:pt idx="3">
                  <c:v>12756</c:v>
                </c:pt>
                <c:pt idx="4">
                  <c:v>15875</c:v>
                </c:pt>
                <c:pt idx="5">
                  <c:v>15202</c:v>
                </c:pt>
                <c:pt idx="6">
                  <c:v>15701</c:v>
                </c:pt>
                <c:pt idx="7">
                  <c:v>17012</c:v>
                </c:pt>
                <c:pt idx="8">
                  <c:v>21429</c:v>
                </c:pt>
                <c:pt idx="9">
                  <c:v>20249</c:v>
                </c:pt>
                <c:pt idx="10">
                  <c:v>21973</c:v>
                </c:pt>
                <c:pt idx="11">
                  <c:v>22485</c:v>
                </c:pt>
                <c:pt idx="12">
                  <c:v>23308</c:v>
                </c:pt>
                <c:pt idx="13">
                  <c:v>24055</c:v>
                </c:pt>
                <c:pt idx="14">
                  <c:v>24642</c:v>
                </c:pt>
                <c:pt idx="15">
                  <c:v>26062</c:v>
                </c:pt>
                <c:pt idx="16">
                  <c:v>27717</c:v>
                </c:pt>
                <c:pt idx="17">
                  <c:v>29086</c:v>
                </c:pt>
                <c:pt idx="18">
                  <c:v>28083</c:v>
                </c:pt>
                <c:pt idx="19">
                  <c:v>27228</c:v>
                </c:pt>
                <c:pt idx="20">
                  <c:v>26499</c:v>
                </c:pt>
                <c:pt idx="21">
                  <c:v>25770</c:v>
                </c:pt>
                <c:pt idx="22">
                  <c:v>26026</c:v>
                </c:pt>
                <c:pt idx="23">
                  <c:v>26329</c:v>
                </c:pt>
                <c:pt idx="24">
                  <c:v>26425</c:v>
                </c:pt>
                <c:pt idx="25">
                  <c:v>25729</c:v>
                </c:pt>
                <c:pt idx="26">
                  <c:v>24837</c:v>
                </c:pt>
                <c:pt idx="27">
                  <c:v>25193</c:v>
                </c:pt>
                <c:pt idx="28">
                  <c:v>25251</c:v>
                </c:pt>
                <c:pt idx="29">
                  <c:v>26403</c:v>
                </c:pt>
                <c:pt idx="30">
                  <c:v>25499</c:v>
                </c:pt>
                <c:pt idx="31">
                  <c:v>26624</c:v>
                </c:pt>
                <c:pt idx="32">
                  <c:v>27185</c:v>
                </c:pt>
                <c:pt idx="33">
                  <c:v>29042</c:v>
                </c:pt>
                <c:pt idx="34">
                  <c:v>27289</c:v>
                </c:pt>
                <c:pt idx="35">
                  <c:v>26952</c:v>
                </c:pt>
                <c:pt idx="36">
                  <c:v>27269</c:v>
                </c:pt>
                <c:pt idx="37">
                  <c:v>26951</c:v>
                </c:pt>
                <c:pt idx="38">
                  <c:v>26457</c:v>
                </c:pt>
                <c:pt idx="39">
                  <c:v>25249</c:v>
                </c:pt>
                <c:pt idx="40">
                  <c:v>25535</c:v>
                </c:pt>
                <c:pt idx="41">
                  <c:v>27744</c:v>
                </c:pt>
                <c:pt idx="42">
                  <c:v>24697</c:v>
                </c:pt>
                <c:pt idx="43">
                  <c:v>24895</c:v>
                </c:pt>
                <c:pt idx="44">
                  <c:v>25334</c:v>
                </c:pt>
                <c:pt idx="45">
                  <c:v>24952</c:v>
                </c:pt>
                <c:pt idx="46">
                  <c:v>26366</c:v>
                </c:pt>
                <c:pt idx="47">
                  <c:v>27182</c:v>
                </c:pt>
                <c:pt idx="48">
                  <c:v>26678</c:v>
                </c:pt>
                <c:pt idx="49">
                  <c:v>26912</c:v>
                </c:pt>
                <c:pt idx="50">
                  <c:v>26191</c:v>
                </c:pt>
                <c:pt idx="51">
                  <c:v>25802</c:v>
                </c:pt>
                <c:pt idx="52">
                  <c:v>25240</c:v>
                </c:pt>
                <c:pt idx="53">
                  <c:v>25906</c:v>
                </c:pt>
                <c:pt idx="54">
                  <c:v>25432</c:v>
                </c:pt>
                <c:pt idx="55">
                  <c:v>24632</c:v>
                </c:pt>
                <c:pt idx="56">
                  <c:v>23692</c:v>
                </c:pt>
                <c:pt idx="57">
                  <c:v>22402</c:v>
                </c:pt>
                <c:pt idx="58">
                  <c:v>22269</c:v>
                </c:pt>
                <c:pt idx="59">
                  <c:v>23228</c:v>
                </c:pt>
                <c:pt idx="60">
                  <c:v>23755</c:v>
                </c:pt>
                <c:pt idx="61">
                  <c:v>24474</c:v>
                </c:pt>
                <c:pt idx="62">
                  <c:v>23430</c:v>
                </c:pt>
                <c:pt idx="63">
                  <c:v>23411</c:v>
                </c:pt>
                <c:pt idx="64">
                  <c:v>24093</c:v>
                </c:pt>
                <c:pt idx="65">
                  <c:v>24140</c:v>
                </c:pt>
                <c:pt idx="66">
                  <c:v>22016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5-4A7E-9516-E3352BB40238}"/>
            </c:ext>
          </c:extLst>
        </c:ser>
        <c:ser>
          <c:idx val="2"/>
          <c:order val="2"/>
          <c:tx>
            <c:strRef>
              <c:f>'2_2都市圏転出入'!$O$3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'2_2都市圏転出入'!$L$5:$L$70</c:f>
              <c:strCache>
                <c:ptCount val="66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</c:strCache>
            </c:strRef>
          </c:cat>
          <c:val>
            <c:numRef>
              <c:f>'2_2都市圏転出入'!$O$4:$O$70</c:f>
              <c:numCache>
                <c:formatCode>#,##0;"▲ "#,##0</c:formatCode>
                <c:ptCount val="67"/>
                <c:pt idx="0">
                  <c:v>4304</c:v>
                </c:pt>
                <c:pt idx="1">
                  <c:v>3745</c:v>
                </c:pt>
                <c:pt idx="2">
                  <c:v>3789</c:v>
                </c:pt>
                <c:pt idx="3">
                  <c:v>4226</c:v>
                </c:pt>
                <c:pt idx="4">
                  <c:v>4377</c:v>
                </c:pt>
                <c:pt idx="5">
                  <c:v>4520</c:v>
                </c:pt>
                <c:pt idx="6">
                  <c:v>5226</c:v>
                </c:pt>
                <c:pt idx="7">
                  <c:v>5877</c:v>
                </c:pt>
                <c:pt idx="8">
                  <c:v>7922</c:v>
                </c:pt>
                <c:pt idx="9">
                  <c:v>8563</c:v>
                </c:pt>
                <c:pt idx="10">
                  <c:v>8121</c:v>
                </c:pt>
                <c:pt idx="11">
                  <c:v>7307</c:v>
                </c:pt>
                <c:pt idx="12">
                  <c:v>7758</c:v>
                </c:pt>
                <c:pt idx="13">
                  <c:v>9237</c:v>
                </c:pt>
                <c:pt idx="14">
                  <c:v>8925</c:v>
                </c:pt>
                <c:pt idx="15">
                  <c:v>9576</c:v>
                </c:pt>
                <c:pt idx="16">
                  <c:v>9962</c:v>
                </c:pt>
                <c:pt idx="17">
                  <c:v>9749</c:v>
                </c:pt>
                <c:pt idx="18">
                  <c:v>9528</c:v>
                </c:pt>
                <c:pt idx="19">
                  <c:v>9410</c:v>
                </c:pt>
                <c:pt idx="20">
                  <c:v>8420</c:v>
                </c:pt>
                <c:pt idx="21">
                  <c:v>8317</c:v>
                </c:pt>
                <c:pt idx="22">
                  <c:v>7603</c:v>
                </c:pt>
                <c:pt idx="23">
                  <c:v>8271</c:v>
                </c:pt>
                <c:pt idx="24">
                  <c:v>7899</c:v>
                </c:pt>
                <c:pt idx="25">
                  <c:v>8102</c:v>
                </c:pt>
                <c:pt idx="26">
                  <c:v>7616</c:v>
                </c:pt>
                <c:pt idx="27">
                  <c:v>7673</c:v>
                </c:pt>
                <c:pt idx="28">
                  <c:v>7295</c:v>
                </c:pt>
                <c:pt idx="29">
                  <c:v>6961</c:v>
                </c:pt>
                <c:pt idx="30">
                  <c:v>6684</c:v>
                </c:pt>
                <c:pt idx="31">
                  <c:v>7048</c:v>
                </c:pt>
                <c:pt idx="32">
                  <c:v>7577</c:v>
                </c:pt>
                <c:pt idx="33">
                  <c:v>7411</c:v>
                </c:pt>
                <c:pt idx="34">
                  <c:v>7240</c:v>
                </c:pt>
                <c:pt idx="35">
                  <c:v>7004</c:v>
                </c:pt>
                <c:pt idx="36">
                  <c:v>7104</c:v>
                </c:pt>
                <c:pt idx="37">
                  <c:v>6999</c:v>
                </c:pt>
                <c:pt idx="38">
                  <c:v>7182</c:v>
                </c:pt>
                <c:pt idx="39">
                  <c:v>6992</c:v>
                </c:pt>
                <c:pt idx="40">
                  <c:v>6852</c:v>
                </c:pt>
                <c:pt idx="41">
                  <c:v>8656</c:v>
                </c:pt>
                <c:pt idx="42">
                  <c:v>6913</c:v>
                </c:pt>
                <c:pt idx="43">
                  <c:v>6912</c:v>
                </c:pt>
                <c:pt idx="44">
                  <c:v>7105</c:v>
                </c:pt>
                <c:pt idx="45">
                  <c:v>6639</c:v>
                </c:pt>
                <c:pt idx="46">
                  <c:v>6600</c:v>
                </c:pt>
                <c:pt idx="47">
                  <c:v>6654</c:v>
                </c:pt>
                <c:pt idx="48">
                  <c:v>6702</c:v>
                </c:pt>
                <c:pt idx="49">
                  <c:v>6706</c:v>
                </c:pt>
                <c:pt idx="50">
                  <c:v>6870</c:v>
                </c:pt>
                <c:pt idx="51">
                  <c:v>6746</c:v>
                </c:pt>
                <c:pt idx="52">
                  <c:v>6748</c:v>
                </c:pt>
                <c:pt idx="53">
                  <c:v>6894</c:v>
                </c:pt>
                <c:pt idx="54">
                  <c:v>6687</c:v>
                </c:pt>
                <c:pt idx="55">
                  <c:v>6220</c:v>
                </c:pt>
                <c:pt idx="56">
                  <c:v>5442</c:v>
                </c:pt>
                <c:pt idx="57">
                  <c:v>5335</c:v>
                </c:pt>
                <c:pt idx="58">
                  <c:v>5659</c:v>
                </c:pt>
                <c:pt idx="59">
                  <c:v>5708</c:v>
                </c:pt>
                <c:pt idx="60">
                  <c:v>5685</c:v>
                </c:pt>
                <c:pt idx="61">
                  <c:v>6095</c:v>
                </c:pt>
                <c:pt idx="62">
                  <c:v>5959</c:v>
                </c:pt>
                <c:pt idx="63">
                  <c:v>5743</c:v>
                </c:pt>
                <c:pt idx="64">
                  <c:v>5597</c:v>
                </c:pt>
                <c:pt idx="65">
                  <c:v>5698</c:v>
                </c:pt>
                <c:pt idx="66">
                  <c:v>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5-4A7E-9516-E3352BB40238}"/>
            </c:ext>
          </c:extLst>
        </c:ser>
        <c:ser>
          <c:idx val="3"/>
          <c:order val="3"/>
          <c:tx>
            <c:strRef>
              <c:f>'2_2都市圏転出入'!$P$3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'2_2都市圏転出入'!$L$5:$L$70</c:f>
              <c:strCache>
                <c:ptCount val="66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</c:strCache>
            </c:strRef>
          </c:cat>
          <c:val>
            <c:numRef>
              <c:f>'2_2都市圏転出入'!$P$4:$P$70</c:f>
              <c:numCache>
                <c:formatCode>#,##0;"▲ "#,##0</c:formatCode>
                <c:ptCount val="67"/>
                <c:pt idx="0">
                  <c:v>41095</c:v>
                </c:pt>
                <c:pt idx="1">
                  <c:v>40219</c:v>
                </c:pt>
                <c:pt idx="2">
                  <c:v>36929</c:v>
                </c:pt>
                <c:pt idx="3">
                  <c:v>43472</c:v>
                </c:pt>
                <c:pt idx="4">
                  <c:v>43429</c:v>
                </c:pt>
                <c:pt idx="5">
                  <c:v>42787</c:v>
                </c:pt>
                <c:pt idx="6">
                  <c:v>45057</c:v>
                </c:pt>
                <c:pt idx="7">
                  <c:v>52528</c:v>
                </c:pt>
                <c:pt idx="8">
                  <c:v>55701</c:v>
                </c:pt>
                <c:pt idx="9">
                  <c:v>58217</c:v>
                </c:pt>
                <c:pt idx="10">
                  <c:v>63486</c:v>
                </c:pt>
                <c:pt idx="11">
                  <c:v>64622</c:v>
                </c:pt>
                <c:pt idx="12">
                  <c:v>65726</c:v>
                </c:pt>
                <c:pt idx="13">
                  <c:v>67680</c:v>
                </c:pt>
                <c:pt idx="14">
                  <c:v>67560</c:v>
                </c:pt>
                <c:pt idx="15">
                  <c:v>66158</c:v>
                </c:pt>
                <c:pt idx="16">
                  <c:v>67457</c:v>
                </c:pt>
                <c:pt idx="17">
                  <c:v>66707</c:v>
                </c:pt>
                <c:pt idx="18">
                  <c:v>63964</c:v>
                </c:pt>
                <c:pt idx="19">
                  <c:v>62056</c:v>
                </c:pt>
                <c:pt idx="20">
                  <c:v>56957</c:v>
                </c:pt>
                <c:pt idx="21">
                  <c:v>51979</c:v>
                </c:pt>
                <c:pt idx="22">
                  <c:v>49266</c:v>
                </c:pt>
                <c:pt idx="23">
                  <c:v>49684</c:v>
                </c:pt>
                <c:pt idx="24">
                  <c:v>48486</c:v>
                </c:pt>
                <c:pt idx="25">
                  <c:v>48759</c:v>
                </c:pt>
                <c:pt idx="26">
                  <c:v>45480</c:v>
                </c:pt>
                <c:pt idx="27">
                  <c:v>43130</c:v>
                </c:pt>
                <c:pt idx="28">
                  <c:v>42260</c:v>
                </c:pt>
                <c:pt idx="29">
                  <c:v>40736</c:v>
                </c:pt>
                <c:pt idx="30">
                  <c:v>39948</c:v>
                </c:pt>
                <c:pt idx="31">
                  <c:v>37050</c:v>
                </c:pt>
                <c:pt idx="32">
                  <c:v>37701</c:v>
                </c:pt>
                <c:pt idx="33">
                  <c:v>38048</c:v>
                </c:pt>
                <c:pt idx="34">
                  <c:v>35996</c:v>
                </c:pt>
                <c:pt idx="35">
                  <c:v>35027</c:v>
                </c:pt>
                <c:pt idx="36">
                  <c:v>34467</c:v>
                </c:pt>
                <c:pt idx="37">
                  <c:v>35250</c:v>
                </c:pt>
                <c:pt idx="38">
                  <c:v>34711</c:v>
                </c:pt>
                <c:pt idx="39">
                  <c:v>34919</c:v>
                </c:pt>
                <c:pt idx="40">
                  <c:v>36855</c:v>
                </c:pt>
                <c:pt idx="41">
                  <c:v>69432</c:v>
                </c:pt>
                <c:pt idx="42">
                  <c:v>40170</c:v>
                </c:pt>
                <c:pt idx="43">
                  <c:v>36205</c:v>
                </c:pt>
                <c:pt idx="44">
                  <c:v>34237</c:v>
                </c:pt>
                <c:pt idx="45">
                  <c:v>32636</c:v>
                </c:pt>
                <c:pt idx="46">
                  <c:v>33250</c:v>
                </c:pt>
                <c:pt idx="47">
                  <c:v>32505</c:v>
                </c:pt>
                <c:pt idx="48">
                  <c:v>31702</c:v>
                </c:pt>
                <c:pt idx="49">
                  <c:v>31794</c:v>
                </c:pt>
                <c:pt idx="50">
                  <c:v>30053</c:v>
                </c:pt>
                <c:pt idx="51">
                  <c:v>29407</c:v>
                </c:pt>
                <c:pt idx="52">
                  <c:v>29409</c:v>
                </c:pt>
                <c:pt idx="53">
                  <c:v>29434</c:v>
                </c:pt>
                <c:pt idx="54">
                  <c:v>28752</c:v>
                </c:pt>
                <c:pt idx="55">
                  <c:v>28474</c:v>
                </c:pt>
                <c:pt idx="56">
                  <c:v>27386</c:v>
                </c:pt>
                <c:pt idx="57">
                  <c:v>27930</c:v>
                </c:pt>
                <c:pt idx="58">
                  <c:v>28053</c:v>
                </c:pt>
                <c:pt idx="59">
                  <c:v>28245</c:v>
                </c:pt>
                <c:pt idx="60">
                  <c:v>27892</c:v>
                </c:pt>
                <c:pt idx="61">
                  <c:v>29012</c:v>
                </c:pt>
                <c:pt idx="62">
                  <c:v>28411</c:v>
                </c:pt>
                <c:pt idx="63">
                  <c:v>28442</c:v>
                </c:pt>
                <c:pt idx="64">
                  <c:v>29043</c:v>
                </c:pt>
                <c:pt idx="65">
                  <c:v>30098</c:v>
                </c:pt>
                <c:pt idx="66">
                  <c:v>30867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A5-4A7E-9516-E3352BB40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00704"/>
        <c:axId val="159814784"/>
      </c:lineChart>
      <c:catAx>
        <c:axId val="1598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814784"/>
        <c:crosses val="autoZero"/>
        <c:auto val="1"/>
        <c:lblAlgn val="ctr"/>
        <c:lblOffset val="100"/>
        <c:noMultiLvlLbl val="0"/>
      </c:catAx>
      <c:valAx>
        <c:axId val="159814784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800704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1135963426258467"/>
          <c:y val="4.8591245681918617E-2"/>
          <c:w val="0.61135972461273669"/>
          <c:h val="7.7320128798333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'3東京圏転出入'!$B$3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'3東京圏転出入'!$A$4:$A$73</c:f>
              <c:strCache>
                <c:ptCount val="70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'3東京圏転出入'!$B$4:$B$73</c:f>
              <c:numCache>
                <c:formatCode>#,##0;"▲ "#,##0</c:formatCode>
                <c:ptCount val="70"/>
                <c:pt idx="0">
                  <c:v>9434</c:v>
                </c:pt>
                <c:pt idx="1">
                  <c:v>8620</c:v>
                </c:pt>
                <c:pt idx="2">
                  <c:v>9062</c:v>
                </c:pt>
                <c:pt idx="3">
                  <c:v>9722</c:v>
                </c:pt>
                <c:pt idx="4">
                  <c:v>10339</c:v>
                </c:pt>
                <c:pt idx="5">
                  <c:v>10159</c:v>
                </c:pt>
                <c:pt idx="6">
                  <c:v>11667</c:v>
                </c:pt>
                <c:pt idx="7">
                  <c:v>12728</c:v>
                </c:pt>
                <c:pt idx="8">
                  <c:v>14400</c:v>
                </c:pt>
                <c:pt idx="9">
                  <c:v>14659</c:v>
                </c:pt>
                <c:pt idx="10">
                  <c:v>15970</c:v>
                </c:pt>
                <c:pt idx="11">
                  <c:v>17096</c:v>
                </c:pt>
                <c:pt idx="12">
                  <c:v>17625</c:v>
                </c:pt>
                <c:pt idx="13">
                  <c:v>18483</c:v>
                </c:pt>
                <c:pt idx="14">
                  <c:v>19834</c:v>
                </c:pt>
                <c:pt idx="15">
                  <c:v>21366</c:v>
                </c:pt>
                <c:pt idx="16">
                  <c:v>23267</c:v>
                </c:pt>
                <c:pt idx="17">
                  <c:v>23161</c:v>
                </c:pt>
                <c:pt idx="18">
                  <c:v>23444</c:v>
                </c:pt>
                <c:pt idx="19">
                  <c:v>23341</c:v>
                </c:pt>
                <c:pt idx="20">
                  <c:v>22664</c:v>
                </c:pt>
                <c:pt idx="21">
                  <c:v>21051</c:v>
                </c:pt>
                <c:pt idx="22">
                  <c:v>21042</c:v>
                </c:pt>
                <c:pt idx="23">
                  <c:v>20768</c:v>
                </c:pt>
                <c:pt idx="24">
                  <c:v>19676</c:v>
                </c:pt>
                <c:pt idx="25">
                  <c:v>20014</c:v>
                </c:pt>
                <c:pt idx="26">
                  <c:v>20422</c:v>
                </c:pt>
                <c:pt idx="27">
                  <c:v>20506</c:v>
                </c:pt>
                <c:pt idx="28">
                  <c:v>20176</c:v>
                </c:pt>
                <c:pt idx="29">
                  <c:v>20262</c:v>
                </c:pt>
                <c:pt idx="30">
                  <c:v>19938</c:v>
                </c:pt>
                <c:pt idx="31">
                  <c:v>20510</c:v>
                </c:pt>
                <c:pt idx="32">
                  <c:v>20047</c:v>
                </c:pt>
                <c:pt idx="33">
                  <c:v>21220</c:v>
                </c:pt>
                <c:pt idx="34">
                  <c:v>20820</c:v>
                </c:pt>
                <c:pt idx="35">
                  <c:v>21650</c:v>
                </c:pt>
                <c:pt idx="36">
                  <c:v>22131</c:v>
                </c:pt>
                <c:pt idx="37">
                  <c:v>22489</c:v>
                </c:pt>
                <c:pt idx="38">
                  <c:v>23795</c:v>
                </c:pt>
                <c:pt idx="39">
                  <c:v>23033</c:v>
                </c:pt>
                <c:pt idx="40">
                  <c:v>23021</c:v>
                </c:pt>
                <c:pt idx="41">
                  <c:v>19518</c:v>
                </c:pt>
                <c:pt idx="42">
                  <c:v>22147</c:v>
                </c:pt>
                <c:pt idx="43">
                  <c:v>22146</c:v>
                </c:pt>
                <c:pt idx="44">
                  <c:v>21861</c:v>
                </c:pt>
                <c:pt idx="45">
                  <c:v>21452</c:v>
                </c:pt>
                <c:pt idx="46">
                  <c:v>20221</c:v>
                </c:pt>
                <c:pt idx="47">
                  <c:v>20117</c:v>
                </c:pt>
                <c:pt idx="48">
                  <c:v>19559</c:v>
                </c:pt>
                <c:pt idx="49">
                  <c:v>19856</c:v>
                </c:pt>
                <c:pt idx="50">
                  <c:v>19953</c:v>
                </c:pt>
                <c:pt idx="51">
                  <c:v>19039</c:v>
                </c:pt>
                <c:pt idx="52">
                  <c:v>18236</c:v>
                </c:pt>
                <c:pt idx="53">
                  <c:v>17938</c:v>
                </c:pt>
                <c:pt idx="54">
                  <c:v>17835</c:v>
                </c:pt>
                <c:pt idx="55">
                  <c:v>18189</c:v>
                </c:pt>
                <c:pt idx="56">
                  <c:v>17275</c:v>
                </c:pt>
                <c:pt idx="57">
                  <c:v>19336</c:v>
                </c:pt>
                <c:pt idx="58">
                  <c:v>18720</c:v>
                </c:pt>
                <c:pt idx="59">
                  <c:v>16990</c:v>
                </c:pt>
                <c:pt idx="60">
                  <c:v>16432</c:v>
                </c:pt>
                <c:pt idx="61">
                  <c:v>16984</c:v>
                </c:pt>
                <c:pt idx="62">
                  <c:v>16227</c:v>
                </c:pt>
                <c:pt idx="63">
                  <c:v>16055</c:v>
                </c:pt>
                <c:pt idx="64">
                  <c:v>15991</c:v>
                </c:pt>
                <c:pt idx="65">
                  <c:v>15424</c:v>
                </c:pt>
                <c:pt idx="66">
                  <c:v>15701</c:v>
                </c:pt>
                <c:pt idx="67">
                  <c:v>15789</c:v>
                </c:pt>
                <c:pt idx="68">
                  <c:v>16033</c:v>
                </c:pt>
                <c:pt idx="69">
                  <c:v>15148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1-4E34-862C-29CB9CECAE0F}"/>
            </c:ext>
          </c:extLst>
        </c:ser>
        <c:ser>
          <c:idx val="1"/>
          <c:order val="1"/>
          <c:tx>
            <c:strRef>
              <c:f>'3東京圏転出入'!$C$3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'3東京圏転出入'!$A$4:$A$73</c:f>
              <c:strCache>
                <c:ptCount val="70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'3東京圏転出入'!$C$4:$C$73</c:f>
              <c:numCache>
                <c:formatCode>#,##0;"▲ "#,##0</c:formatCode>
                <c:ptCount val="70"/>
                <c:pt idx="0">
                  <c:v>12783</c:v>
                </c:pt>
                <c:pt idx="1">
                  <c:v>12217</c:v>
                </c:pt>
                <c:pt idx="2">
                  <c:v>12063</c:v>
                </c:pt>
                <c:pt idx="3">
                  <c:v>12756</c:v>
                </c:pt>
                <c:pt idx="4">
                  <c:v>15875</c:v>
                </c:pt>
                <c:pt idx="5">
                  <c:v>15202</c:v>
                </c:pt>
                <c:pt idx="6">
                  <c:v>15701</c:v>
                </c:pt>
                <c:pt idx="7">
                  <c:v>17012</c:v>
                </c:pt>
                <c:pt idx="8">
                  <c:v>21429</c:v>
                </c:pt>
                <c:pt idx="9">
                  <c:v>20249</c:v>
                </c:pt>
                <c:pt idx="10">
                  <c:v>21973</c:v>
                </c:pt>
                <c:pt idx="11">
                  <c:v>22485</c:v>
                </c:pt>
                <c:pt idx="12">
                  <c:v>23308</c:v>
                </c:pt>
                <c:pt idx="13">
                  <c:v>24055</c:v>
                </c:pt>
                <c:pt idx="14">
                  <c:v>24642</c:v>
                </c:pt>
                <c:pt idx="15">
                  <c:v>26062</c:v>
                </c:pt>
                <c:pt idx="16">
                  <c:v>27717</c:v>
                </c:pt>
                <c:pt idx="17">
                  <c:v>29086</c:v>
                </c:pt>
                <c:pt idx="18">
                  <c:v>28083</c:v>
                </c:pt>
                <c:pt idx="19">
                  <c:v>27228</c:v>
                </c:pt>
                <c:pt idx="20">
                  <c:v>26499</c:v>
                </c:pt>
                <c:pt idx="21">
                  <c:v>25770</c:v>
                </c:pt>
                <c:pt idx="22">
                  <c:v>26026</c:v>
                </c:pt>
                <c:pt idx="23">
                  <c:v>26329</c:v>
                </c:pt>
                <c:pt idx="24">
                  <c:v>26425</c:v>
                </c:pt>
                <c:pt idx="25">
                  <c:v>25729</c:v>
                </c:pt>
                <c:pt idx="26">
                  <c:v>24837</c:v>
                </c:pt>
                <c:pt idx="27">
                  <c:v>25193</c:v>
                </c:pt>
                <c:pt idx="28">
                  <c:v>25251</c:v>
                </c:pt>
                <c:pt idx="29">
                  <c:v>26403</c:v>
                </c:pt>
                <c:pt idx="30">
                  <c:v>25499</c:v>
                </c:pt>
                <c:pt idx="31">
                  <c:v>26624</c:v>
                </c:pt>
                <c:pt idx="32">
                  <c:v>27185</c:v>
                </c:pt>
                <c:pt idx="33">
                  <c:v>29042</c:v>
                </c:pt>
                <c:pt idx="34">
                  <c:v>27289</c:v>
                </c:pt>
                <c:pt idx="35">
                  <c:v>26952</c:v>
                </c:pt>
                <c:pt idx="36">
                  <c:v>27269</c:v>
                </c:pt>
                <c:pt idx="37">
                  <c:v>26951</c:v>
                </c:pt>
                <c:pt idx="38">
                  <c:v>26457</c:v>
                </c:pt>
                <c:pt idx="39">
                  <c:v>25249</c:v>
                </c:pt>
                <c:pt idx="40">
                  <c:v>25535</c:v>
                </c:pt>
                <c:pt idx="41">
                  <c:v>27744</c:v>
                </c:pt>
                <c:pt idx="42">
                  <c:v>24697</c:v>
                </c:pt>
                <c:pt idx="43">
                  <c:v>24895</c:v>
                </c:pt>
                <c:pt idx="44">
                  <c:v>25334</c:v>
                </c:pt>
                <c:pt idx="45">
                  <c:v>24952</c:v>
                </c:pt>
                <c:pt idx="46">
                  <c:v>26366</c:v>
                </c:pt>
                <c:pt idx="47">
                  <c:v>27182</c:v>
                </c:pt>
                <c:pt idx="48">
                  <c:v>26678</c:v>
                </c:pt>
                <c:pt idx="49">
                  <c:v>26912</c:v>
                </c:pt>
                <c:pt idx="50">
                  <c:v>26191</c:v>
                </c:pt>
                <c:pt idx="51">
                  <c:v>25802</c:v>
                </c:pt>
                <c:pt idx="52">
                  <c:v>25240</c:v>
                </c:pt>
                <c:pt idx="53">
                  <c:v>25906</c:v>
                </c:pt>
                <c:pt idx="54">
                  <c:v>25432</c:v>
                </c:pt>
                <c:pt idx="55">
                  <c:v>24632</c:v>
                </c:pt>
                <c:pt idx="56">
                  <c:v>23692</c:v>
                </c:pt>
                <c:pt idx="57">
                  <c:v>22402</c:v>
                </c:pt>
                <c:pt idx="58">
                  <c:v>22269</c:v>
                </c:pt>
                <c:pt idx="59">
                  <c:v>23228</c:v>
                </c:pt>
                <c:pt idx="60">
                  <c:v>23755</c:v>
                </c:pt>
                <c:pt idx="61">
                  <c:v>24474</c:v>
                </c:pt>
                <c:pt idx="62">
                  <c:v>23430</c:v>
                </c:pt>
                <c:pt idx="63">
                  <c:v>23411</c:v>
                </c:pt>
                <c:pt idx="64">
                  <c:v>24093</c:v>
                </c:pt>
                <c:pt idx="65">
                  <c:v>24140</c:v>
                </c:pt>
                <c:pt idx="66">
                  <c:v>22016</c:v>
                </c:pt>
                <c:pt idx="67">
                  <c:v>21310</c:v>
                </c:pt>
                <c:pt idx="68">
                  <c:v>21798</c:v>
                </c:pt>
                <c:pt idx="69">
                  <c:v>22045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1-4E34-862C-29CB9CECA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486336"/>
        <c:axId val="159487872"/>
      </c:lineChart>
      <c:catAx>
        <c:axId val="15948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487872"/>
        <c:crosses val="autoZero"/>
        <c:auto val="1"/>
        <c:lblAlgn val="ctr"/>
        <c:lblOffset val="100"/>
        <c:noMultiLvlLbl val="0"/>
      </c:catAx>
      <c:valAx>
        <c:axId val="159487872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48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873818154278849"/>
          <c:y val="5.1418625863256441E-2"/>
          <c:w val="0.29055555555555557"/>
          <c:h val="7.879190633085757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'4大阪府転出入'!$B$4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'4大阪府転出入'!$A$5:$A$74</c:f>
              <c:strCache>
                <c:ptCount val="70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'4大阪府転出入'!$B$5:$B$74</c:f>
              <c:numCache>
                <c:formatCode>#,##0;"▲ "#,##0</c:formatCode>
                <c:ptCount val="70"/>
                <c:pt idx="0">
                  <c:v>36583</c:v>
                </c:pt>
                <c:pt idx="1">
                  <c:v>33302</c:v>
                </c:pt>
                <c:pt idx="2">
                  <c:v>30478</c:v>
                </c:pt>
                <c:pt idx="3">
                  <c:v>34475</c:v>
                </c:pt>
                <c:pt idx="4">
                  <c:v>34881</c:v>
                </c:pt>
                <c:pt idx="5">
                  <c:v>35657</c:v>
                </c:pt>
                <c:pt idx="6">
                  <c:v>35850</c:v>
                </c:pt>
                <c:pt idx="7">
                  <c:v>41304</c:v>
                </c:pt>
                <c:pt idx="8">
                  <c:v>50535</c:v>
                </c:pt>
                <c:pt idx="9">
                  <c:v>55859</c:v>
                </c:pt>
                <c:pt idx="10">
                  <c:v>58983</c:v>
                </c:pt>
                <c:pt idx="11">
                  <c:v>59904</c:v>
                </c:pt>
                <c:pt idx="12">
                  <c:v>61027</c:v>
                </c:pt>
                <c:pt idx="13">
                  <c:v>61425</c:v>
                </c:pt>
                <c:pt idx="14">
                  <c:v>62215</c:v>
                </c:pt>
                <c:pt idx="15">
                  <c:v>65698</c:v>
                </c:pt>
                <c:pt idx="16">
                  <c:v>64922</c:v>
                </c:pt>
                <c:pt idx="17">
                  <c:v>61927</c:v>
                </c:pt>
                <c:pt idx="18">
                  <c:v>62431</c:v>
                </c:pt>
                <c:pt idx="19">
                  <c:v>64736</c:v>
                </c:pt>
                <c:pt idx="20">
                  <c:v>56539</c:v>
                </c:pt>
                <c:pt idx="21">
                  <c:v>49915</c:v>
                </c:pt>
                <c:pt idx="22">
                  <c:v>49610</c:v>
                </c:pt>
                <c:pt idx="23">
                  <c:v>48788</c:v>
                </c:pt>
                <c:pt idx="24">
                  <c:v>46533</c:v>
                </c:pt>
                <c:pt idx="25">
                  <c:v>47381</c:v>
                </c:pt>
                <c:pt idx="26">
                  <c:v>45148</c:v>
                </c:pt>
                <c:pt idx="27">
                  <c:v>42465</c:v>
                </c:pt>
                <c:pt idx="28">
                  <c:v>42224</c:v>
                </c:pt>
                <c:pt idx="29">
                  <c:v>40943</c:v>
                </c:pt>
                <c:pt idx="30">
                  <c:v>40142</c:v>
                </c:pt>
                <c:pt idx="31">
                  <c:v>39876</c:v>
                </c:pt>
                <c:pt idx="32">
                  <c:v>40409</c:v>
                </c:pt>
                <c:pt idx="33">
                  <c:v>41698</c:v>
                </c:pt>
                <c:pt idx="34">
                  <c:v>46819</c:v>
                </c:pt>
                <c:pt idx="35">
                  <c:v>50615</c:v>
                </c:pt>
                <c:pt idx="36">
                  <c:v>52501</c:v>
                </c:pt>
                <c:pt idx="37">
                  <c:v>48737</c:v>
                </c:pt>
                <c:pt idx="38">
                  <c:v>46604</c:v>
                </c:pt>
                <c:pt idx="39">
                  <c:v>48238</c:v>
                </c:pt>
                <c:pt idx="40">
                  <c:v>49741</c:v>
                </c:pt>
                <c:pt idx="41">
                  <c:v>42530</c:v>
                </c:pt>
                <c:pt idx="42">
                  <c:v>47513</c:v>
                </c:pt>
                <c:pt idx="43">
                  <c:v>46758</c:v>
                </c:pt>
                <c:pt idx="44">
                  <c:v>46628</c:v>
                </c:pt>
                <c:pt idx="45">
                  <c:v>43797</c:v>
                </c:pt>
                <c:pt idx="46">
                  <c:v>41136</c:v>
                </c:pt>
                <c:pt idx="47">
                  <c:v>40618</c:v>
                </c:pt>
                <c:pt idx="48">
                  <c:v>38034</c:v>
                </c:pt>
                <c:pt idx="49">
                  <c:v>36966</c:v>
                </c:pt>
                <c:pt idx="50">
                  <c:v>34680</c:v>
                </c:pt>
                <c:pt idx="51">
                  <c:v>33800</c:v>
                </c:pt>
                <c:pt idx="52">
                  <c:v>32684</c:v>
                </c:pt>
                <c:pt idx="53">
                  <c:v>31673</c:v>
                </c:pt>
                <c:pt idx="54">
                  <c:v>30687</c:v>
                </c:pt>
                <c:pt idx="55">
                  <c:v>30687</c:v>
                </c:pt>
                <c:pt idx="56">
                  <c:v>28488</c:v>
                </c:pt>
                <c:pt idx="57">
                  <c:v>27411</c:v>
                </c:pt>
                <c:pt idx="58">
                  <c:v>27082</c:v>
                </c:pt>
                <c:pt idx="59">
                  <c:v>26741</c:v>
                </c:pt>
                <c:pt idx="60">
                  <c:v>26718</c:v>
                </c:pt>
                <c:pt idx="61">
                  <c:v>26772</c:v>
                </c:pt>
                <c:pt idx="62">
                  <c:v>26342</c:v>
                </c:pt>
                <c:pt idx="63">
                  <c:v>26651</c:v>
                </c:pt>
                <c:pt idx="64">
                  <c:v>26909</c:v>
                </c:pt>
                <c:pt idx="65">
                  <c:v>26796</c:v>
                </c:pt>
                <c:pt idx="66">
                  <c:v>26288</c:v>
                </c:pt>
                <c:pt idx="67">
                  <c:v>26614</c:v>
                </c:pt>
                <c:pt idx="68">
                  <c:v>27399</c:v>
                </c:pt>
                <c:pt idx="69">
                  <c:v>26014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1-403D-9D83-29620C282F51}"/>
            </c:ext>
          </c:extLst>
        </c:ser>
        <c:ser>
          <c:idx val="1"/>
          <c:order val="1"/>
          <c:tx>
            <c:strRef>
              <c:f>'4大阪府転出入'!$C$4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'4大阪府転出入'!$A$5:$A$74</c:f>
              <c:strCache>
                <c:ptCount val="70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'4大阪府転出入'!$C$5:$C$74</c:f>
              <c:numCache>
                <c:formatCode>#,##0;"▲ "#,##0</c:formatCode>
                <c:ptCount val="70"/>
                <c:pt idx="0">
                  <c:v>41095</c:v>
                </c:pt>
                <c:pt idx="1">
                  <c:v>40219</c:v>
                </c:pt>
                <c:pt idx="2">
                  <c:v>36929</c:v>
                </c:pt>
                <c:pt idx="3">
                  <c:v>43472</c:v>
                </c:pt>
                <c:pt idx="4">
                  <c:v>43429</c:v>
                </c:pt>
                <c:pt idx="5">
                  <c:v>42787</c:v>
                </c:pt>
                <c:pt idx="6">
                  <c:v>45057</c:v>
                </c:pt>
                <c:pt idx="7">
                  <c:v>52528</c:v>
                </c:pt>
                <c:pt idx="8">
                  <c:v>55701</c:v>
                </c:pt>
                <c:pt idx="9">
                  <c:v>58217</c:v>
                </c:pt>
                <c:pt idx="10">
                  <c:v>63486</c:v>
                </c:pt>
                <c:pt idx="11">
                  <c:v>64622</c:v>
                </c:pt>
                <c:pt idx="12">
                  <c:v>65726</c:v>
                </c:pt>
                <c:pt idx="13">
                  <c:v>67680</c:v>
                </c:pt>
                <c:pt idx="14">
                  <c:v>67560</c:v>
                </c:pt>
                <c:pt idx="15">
                  <c:v>66158</c:v>
                </c:pt>
                <c:pt idx="16">
                  <c:v>67457</c:v>
                </c:pt>
                <c:pt idx="17">
                  <c:v>66707</c:v>
                </c:pt>
                <c:pt idx="18">
                  <c:v>63964</c:v>
                </c:pt>
                <c:pt idx="19">
                  <c:v>62056</c:v>
                </c:pt>
                <c:pt idx="20">
                  <c:v>56957</c:v>
                </c:pt>
                <c:pt idx="21">
                  <c:v>51979</c:v>
                </c:pt>
                <c:pt idx="22">
                  <c:v>49266</c:v>
                </c:pt>
                <c:pt idx="23">
                  <c:v>49684</c:v>
                </c:pt>
                <c:pt idx="24">
                  <c:v>48486</c:v>
                </c:pt>
                <c:pt idx="25">
                  <c:v>48759</c:v>
                </c:pt>
                <c:pt idx="26">
                  <c:v>45480</c:v>
                </c:pt>
                <c:pt idx="27">
                  <c:v>43130</c:v>
                </c:pt>
                <c:pt idx="28">
                  <c:v>42260</c:v>
                </c:pt>
                <c:pt idx="29">
                  <c:v>40736</c:v>
                </c:pt>
                <c:pt idx="30">
                  <c:v>39948</c:v>
                </c:pt>
                <c:pt idx="31">
                  <c:v>37050</c:v>
                </c:pt>
                <c:pt idx="32">
                  <c:v>37701</c:v>
                </c:pt>
                <c:pt idx="33">
                  <c:v>38048</c:v>
                </c:pt>
                <c:pt idx="34">
                  <c:v>35996</c:v>
                </c:pt>
                <c:pt idx="35">
                  <c:v>35027</c:v>
                </c:pt>
                <c:pt idx="36">
                  <c:v>34467</c:v>
                </c:pt>
                <c:pt idx="37">
                  <c:v>35250</c:v>
                </c:pt>
                <c:pt idx="38">
                  <c:v>34711</c:v>
                </c:pt>
                <c:pt idx="39">
                  <c:v>34919</c:v>
                </c:pt>
                <c:pt idx="40">
                  <c:v>36855</c:v>
                </c:pt>
                <c:pt idx="41">
                  <c:v>69432</c:v>
                </c:pt>
                <c:pt idx="42">
                  <c:v>40170</c:v>
                </c:pt>
                <c:pt idx="43">
                  <c:v>36205</c:v>
                </c:pt>
                <c:pt idx="44">
                  <c:v>34237</c:v>
                </c:pt>
                <c:pt idx="45">
                  <c:v>32636</c:v>
                </c:pt>
                <c:pt idx="46">
                  <c:v>33250</c:v>
                </c:pt>
                <c:pt idx="47">
                  <c:v>32505</c:v>
                </c:pt>
                <c:pt idx="48">
                  <c:v>31702</c:v>
                </c:pt>
                <c:pt idx="49">
                  <c:v>31794</c:v>
                </c:pt>
                <c:pt idx="50">
                  <c:v>30053</c:v>
                </c:pt>
                <c:pt idx="51">
                  <c:v>29407</c:v>
                </c:pt>
                <c:pt idx="52">
                  <c:v>29409</c:v>
                </c:pt>
                <c:pt idx="53">
                  <c:v>29434</c:v>
                </c:pt>
                <c:pt idx="54">
                  <c:v>28752</c:v>
                </c:pt>
                <c:pt idx="55">
                  <c:v>28474</c:v>
                </c:pt>
                <c:pt idx="56">
                  <c:v>27386</c:v>
                </c:pt>
                <c:pt idx="57">
                  <c:v>27930</c:v>
                </c:pt>
                <c:pt idx="58">
                  <c:v>28053</c:v>
                </c:pt>
                <c:pt idx="59">
                  <c:v>28245</c:v>
                </c:pt>
                <c:pt idx="60">
                  <c:v>27892</c:v>
                </c:pt>
                <c:pt idx="61">
                  <c:v>29012</c:v>
                </c:pt>
                <c:pt idx="62">
                  <c:v>28411</c:v>
                </c:pt>
                <c:pt idx="63">
                  <c:v>28442</c:v>
                </c:pt>
                <c:pt idx="64">
                  <c:v>29043</c:v>
                </c:pt>
                <c:pt idx="65">
                  <c:v>30098</c:v>
                </c:pt>
                <c:pt idx="66">
                  <c:v>30867</c:v>
                </c:pt>
                <c:pt idx="67">
                  <c:v>29426</c:v>
                </c:pt>
                <c:pt idx="68">
                  <c:v>30223</c:v>
                </c:pt>
                <c:pt idx="69">
                  <c:v>30092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1-403D-9D83-29620C28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40128"/>
        <c:axId val="159841664"/>
      </c:lineChart>
      <c:catAx>
        <c:axId val="15984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841664"/>
        <c:crosses val="autoZero"/>
        <c:auto val="1"/>
        <c:lblAlgn val="ctr"/>
        <c:lblOffset val="100"/>
        <c:noMultiLvlLbl val="0"/>
      </c:catAx>
      <c:valAx>
        <c:axId val="159841664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84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5888888888888886"/>
          <c:y val="5.0925925925925923E-2"/>
          <c:w val="0.25993716678225171"/>
          <c:h val="8.200867748674273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'5名古屋圏転出入'!$B$4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'5名古屋圏転出入'!$A$5:$A$74</c:f>
              <c:strCache>
                <c:ptCount val="70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'5名古屋圏転出入'!$B$5:$B$74</c:f>
              <c:numCache>
                <c:formatCode>#,##0;"▲ "#,##0</c:formatCode>
                <c:ptCount val="70"/>
                <c:pt idx="0">
                  <c:v>5098</c:v>
                </c:pt>
                <c:pt idx="1">
                  <c:v>4372</c:v>
                </c:pt>
                <c:pt idx="2">
                  <c:v>4230</c:v>
                </c:pt>
                <c:pt idx="3">
                  <c:v>4804</c:v>
                </c:pt>
                <c:pt idx="4">
                  <c:v>4810</c:v>
                </c:pt>
                <c:pt idx="5">
                  <c:v>4978</c:v>
                </c:pt>
                <c:pt idx="6">
                  <c:v>5465</c:v>
                </c:pt>
                <c:pt idx="7">
                  <c:v>6179</c:v>
                </c:pt>
                <c:pt idx="8">
                  <c:v>6844</c:v>
                </c:pt>
                <c:pt idx="9">
                  <c:v>7257</c:v>
                </c:pt>
                <c:pt idx="10">
                  <c:v>8298</c:v>
                </c:pt>
                <c:pt idx="11">
                  <c:v>7581</c:v>
                </c:pt>
                <c:pt idx="12">
                  <c:v>8026</c:v>
                </c:pt>
                <c:pt idx="13">
                  <c:v>8372</c:v>
                </c:pt>
                <c:pt idx="14">
                  <c:v>8482</c:v>
                </c:pt>
                <c:pt idx="15">
                  <c:v>9549</c:v>
                </c:pt>
                <c:pt idx="16">
                  <c:v>9473</c:v>
                </c:pt>
                <c:pt idx="17">
                  <c:v>9877</c:v>
                </c:pt>
                <c:pt idx="18">
                  <c:v>9343</c:v>
                </c:pt>
                <c:pt idx="19">
                  <c:v>9179</c:v>
                </c:pt>
                <c:pt idx="20">
                  <c:v>8428</c:v>
                </c:pt>
                <c:pt idx="21">
                  <c:v>8083</c:v>
                </c:pt>
                <c:pt idx="22">
                  <c:v>7645</c:v>
                </c:pt>
                <c:pt idx="23">
                  <c:v>7187</c:v>
                </c:pt>
                <c:pt idx="24">
                  <c:v>6955</c:v>
                </c:pt>
                <c:pt idx="25">
                  <c:v>6705</c:v>
                </c:pt>
                <c:pt idx="26">
                  <c:v>6539</c:v>
                </c:pt>
                <c:pt idx="27">
                  <c:v>7084</c:v>
                </c:pt>
                <c:pt idx="28">
                  <c:v>6884</c:v>
                </c:pt>
                <c:pt idx="29">
                  <c:v>7028</c:v>
                </c:pt>
                <c:pt idx="30">
                  <c:v>6517</c:v>
                </c:pt>
                <c:pt idx="31">
                  <c:v>6340</c:v>
                </c:pt>
                <c:pt idx="32">
                  <c:v>6419</c:v>
                </c:pt>
                <c:pt idx="33">
                  <c:v>6340</c:v>
                </c:pt>
                <c:pt idx="34">
                  <c:v>6523</c:v>
                </c:pt>
                <c:pt idx="35">
                  <c:v>6356</c:v>
                </c:pt>
                <c:pt idx="36">
                  <c:v>6451</c:v>
                </c:pt>
                <c:pt idx="37">
                  <c:v>6504</c:v>
                </c:pt>
                <c:pt idx="38">
                  <c:v>6798</c:v>
                </c:pt>
                <c:pt idx="39">
                  <c:v>6556</c:v>
                </c:pt>
                <c:pt idx="40">
                  <c:v>6748</c:v>
                </c:pt>
                <c:pt idx="41">
                  <c:v>5832</c:v>
                </c:pt>
                <c:pt idx="42">
                  <c:v>6596</c:v>
                </c:pt>
                <c:pt idx="43">
                  <c:v>6693</c:v>
                </c:pt>
                <c:pt idx="44">
                  <c:v>6633</c:v>
                </c:pt>
                <c:pt idx="45">
                  <c:v>6587</c:v>
                </c:pt>
                <c:pt idx="46">
                  <c:v>6210</c:v>
                </c:pt>
                <c:pt idx="47">
                  <c:v>6544</c:v>
                </c:pt>
                <c:pt idx="48">
                  <c:v>6237</c:v>
                </c:pt>
                <c:pt idx="49">
                  <c:v>6166</c:v>
                </c:pt>
                <c:pt idx="50">
                  <c:v>5954</c:v>
                </c:pt>
                <c:pt idx="51">
                  <c:v>6184</c:v>
                </c:pt>
                <c:pt idx="52">
                  <c:v>5894</c:v>
                </c:pt>
                <c:pt idx="53">
                  <c:v>5997</c:v>
                </c:pt>
                <c:pt idx="54">
                  <c:v>5846</c:v>
                </c:pt>
                <c:pt idx="55">
                  <c:v>6135</c:v>
                </c:pt>
                <c:pt idx="56">
                  <c:v>5490</c:v>
                </c:pt>
                <c:pt idx="57">
                  <c:v>5563</c:v>
                </c:pt>
                <c:pt idx="58">
                  <c:v>5433</c:v>
                </c:pt>
                <c:pt idx="59">
                  <c:v>5422</c:v>
                </c:pt>
                <c:pt idx="60">
                  <c:v>5215</c:v>
                </c:pt>
                <c:pt idx="61">
                  <c:v>5298</c:v>
                </c:pt>
                <c:pt idx="62">
                  <c:v>5259</c:v>
                </c:pt>
                <c:pt idx="63">
                  <c:v>5486</c:v>
                </c:pt>
                <c:pt idx="64">
                  <c:v>5419</c:v>
                </c:pt>
                <c:pt idx="65">
                  <c:v>5563</c:v>
                </c:pt>
                <c:pt idx="66">
                  <c:v>5344</c:v>
                </c:pt>
                <c:pt idx="67">
                  <c:v>5270</c:v>
                </c:pt>
                <c:pt idx="68">
                  <c:v>5403</c:v>
                </c:pt>
                <c:pt idx="69">
                  <c:v>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9-4B50-BD43-0BAD548E6C1E}"/>
            </c:ext>
          </c:extLst>
        </c:ser>
        <c:ser>
          <c:idx val="1"/>
          <c:order val="1"/>
          <c:tx>
            <c:strRef>
              <c:f>'5名古屋圏転出入'!$C$4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'5名古屋圏転出入'!$A$5:$A$74</c:f>
              <c:strCache>
                <c:ptCount val="70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</c:strCache>
            </c:strRef>
          </c:cat>
          <c:val>
            <c:numRef>
              <c:f>'5名古屋圏転出入'!$C$5:$C$74</c:f>
              <c:numCache>
                <c:formatCode>#,##0;"▲ "#,##0</c:formatCode>
                <c:ptCount val="70"/>
                <c:pt idx="0">
                  <c:v>4304</c:v>
                </c:pt>
                <c:pt idx="1">
                  <c:v>3745</c:v>
                </c:pt>
                <c:pt idx="2">
                  <c:v>3789</c:v>
                </c:pt>
                <c:pt idx="3">
                  <c:v>4226</c:v>
                </c:pt>
                <c:pt idx="4">
                  <c:v>4377</c:v>
                </c:pt>
                <c:pt idx="5">
                  <c:v>4520</c:v>
                </c:pt>
                <c:pt idx="6">
                  <c:v>5226</c:v>
                </c:pt>
                <c:pt idx="7">
                  <c:v>5877</c:v>
                </c:pt>
                <c:pt idx="8">
                  <c:v>7922</c:v>
                </c:pt>
                <c:pt idx="9">
                  <c:v>8563</c:v>
                </c:pt>
                <c:pt idx="10">
                  <c:v>8121</c:v>
                </c:pt>
                <c:pt idx="11">
                  <c:v>7307</c:v>
                </c:pt>
                <c:pt idx="12">
                  <c:v>7758</c:v>
                </c:pt>
                <c:pt idx="13">
                  <c:v>9237</c:v>
                </c:pt>
                <c:pt idx="14">
                  <c:v>8925</c:v>
                </c:pt>
                <c:pt idx="15">
                  <c:v>9576</c:v>
                </c:pt>
                <c:pt idx="16">
                  <c:v>9962</c:v>
                </c:pt>
                <c:pt idx="17">
                  <c:v>9749</c:v>
                </c:pt>
                <c:pt idx="18">
                  <c:v>9528</c:v>
                </c:pt>
                <c:pt idx="19">
                  <c:v>9410</c:v>
                </c:pt>
                <c:pt idx="20">
                  <c:v>8420</c:v>
                </c:pt>
                <c:pt idx="21">
                  <c:v>8317</c:v>
                </c:pt>
                <c:pt idx="22">
                  <c:v>7603</c:v>
                </c:pt>
                <c:pt idx="23">
                  <c:v>8271</c:v>
                </c:pt>
                <c:pt idx="24">
                  <c:v>7899</c:v>
                </c:pt>
                <c:pt idx="25">
                  <c:v>8102</c:v>
                </c:pt>
                <c:pt idx="26">
                  <c:v>7616</c:v>
                </c:pt>
                <c:pt idx="27">
                  <c:v>7673</c:v>
                </c:pt>
                <c:pt idx="28">
                  <c:v>7295</c:v>
                </c:pt>
                <c:pt idx="29">
                  <c:v>6961</c:v>
                </c:pt>
                <c:pt idx="30">
                  <c:v>6684</c:v>
                </c:pt>
                <c:pt idx="31">
                  <c:v>7048</c:v>
                </c:pt>
                <c:pt idx="32">
                  <c:v>7577</c:v>
                </c:pt>
                <c:pt idx="33">
                  <c:v>7411</c:v>
                </c:pt>
                <c:pt idx="34">
                  <c:v>7240</c:v>
                </c:pt>
                <c:pt idx="35">
                  <c:v>7004</c:v>
                </c:pt>
                <c:pt idx="36">
                  <c:v>7104</c:v>
                </c:pt>
                <c:pt idx="37">
                  <c:v>6999</c:v>
                </c:pt>
                <c:pt idx="38">
                  <c:v>7182</c:v>
                </c:pt>
                <c:pt idx="39">
                  <c:v>6992</c:v>
                </c:pt>
                <c:pt idx="40">
                  <c:v>6852</c:v>
                </c:pt>
                <c:pt idx="41">
                  <c:v>8656</c:v>
                </c:pt>
                <c:pt idx="42">
                  <c:v>6913</c:v>
                </c:pt>
                <c:pt idx="43">
                  <c:v>6912</c:v>
                </c:pt>
                <c:pt idx="44">
                  <c:v>7105</c:v>
                </c:pt>
                <c:pt idx="45">
                  <c:v>6639</c:v>
                </c:pt>
                <c:pt idx="46">
                  <c:v>6600</c:v>
                </c:pt>
                <c:pt idx="47">
                  <c:v>6654</c:v>
                </c:pt>
                <c:pt idx="48">
                  <c:v>6702</c:v>
                </c:pt>
                <c:pt idx="49">
                  <c:v>6706</c:v>
                </c:pt>
                <c:pt idx="50">
                  <c:v>6870</c:v>
                </c:pt>
                <c:pt idx="51">
                  <c:v>6746</c:v>
                </c:pt>
                <c:pt idx="52">
                  <c:v>6748</c:v>
                </c:pt>
                <c:pt idx="53">
                  <c:v>6894</c:v>
                </c:pt>
                <c:pt idx="54">
                  <c:v>6687</c:v>
                </c:pt>
                <c:pt idx="55">
                  <c:v>6220</c:v>
                </c:pt>
                <c:pt idx="56">
                  <c:v>5442</c:v>
                </c:pt>
                <c:pt idx="57">
                  <c:v>5335</c:v>
                </c:pt>
                <c:pt idx="58">
                  <c:v>5659</c:v>
                </c:pt>
                <c:pt idx="59">
                  <c:v>5708</c:v>
                </c:pt>
                <c:pt idx="60">
                  <c:v>5685</c:v>
                </c:pt>
                <c:pt idx="61">
                  <c:v>6095</c:v>
                </c:pt>
                <c:pt idx="62">
                  <c:v>5959</c:v>
                </c:pt>
                <c:pt idx="63">
                  <c:v>5743</c:v>
                </c:pt>
                <c:pt idx="64">
                  <c:v>5597</c:v>
                </c:pt>
                <c:pt idx="65">
                  <c:v>5698</c:v>
                </c:pt>
                <c:pt idx="66">
                  <c:v>5232</c:v>
                </c:pt>
                <c:pt idx="67">
                  <c:v>5280</c:v>
                </c:pt>
                <c:pt idx="68">
                  <c:v>5013</c:v>
                </c:pt>
                <c:pt idx="69">
                  <c:v>5269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9-4B50-BD43-0BAD548E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233536"/>
        <c:axId val="159235072"/>
      </c:lineChart>
      <c:catAx>
        <c:axId val="15923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235072"/>
        <c:crosses val="autoZero"/>
        <c:auto val="1"/>
        <c:lblAlgn val="ctr"/>
        <c:lblOffset val="100"/>
        <c:noMultiLvlLbl val="0"/>
      </c:catAx>
      <c:valAx>
        <c:axId val="159235072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23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283333333333333"/>
          <c:y val="3.2407407407407406E-2"/>
          <c:w val="0.27837867458892807"/>
          <c:h val="8.67286013708718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282810543073"/>
          <c:y val="0.13037147515334957"/>
          <c:w val="0.85081980683763392"/>
          <c:h val="0.82839353994399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'6年齢5歳区分転出入'!$A$3</c:f>
              <c:strCache>
                <c:ptCount val="1"/>
                <c:pt idx="0">
                  <c:v>2019年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'6年齢5歳区分転出入'!$B$3:$K$3</c:f>
              <c:numCache>
                <c:formatCode>#,##0;"▲ "#,##0</c:formatCode>
                <c:ptCount val="10"/>
                <c:pt idx="0">
                  <c:v>611</c:v>
                </c:pt>
                <c:pt idx="1">
                  <c:v>-136</c:v>
                </c:pt>
                <c:pt idx="2">
                  <c:v>-5053</c:v>
                </c:pt>
                <c:pt idx="3">
                  <c:v>-2045</c:v>
                </c:pt>
                <c:pt idx="4">
                  <c:v>-429</c:v>
                </c:pt>
                <c:pt idx="5">
                  <c:v>-113</c:v>
                </c:pt>
                <c:pt idx="6">
                  <c:v>-308</c:v>
                </c:pt>
                <c:pt idx="7">
                  <c:v>226</c:v>
                </c:pt>
                <c:pt idx="8">
                  <c:v>69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8-41BD-8546-487D86538385}"/>
            </c:ext>
          </c:extLst>
        </c:ser>
        <c:ser>
          <c:idx val="1"/>
          <c:order val="1"/>
          <c:tx>
            <c:strRef>
              <c:f>'6年齢5歳区分転出入'!$A$4</c:f>
              <c:strCache>
                <c:ptCount val="1"/>
                <c:pt idx="0">
                  <c:v>20年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'6年齢5歳区分転出入'!$B$4:$K$4</c:f>
              <c:numCache>
                <c:formatCode>#,##0;"▲ "#,##0</c:formatCode>
                <c:ptCount val="10"/>
                <c:pt idx="0">
                  <c:v>929</c:v>
                </c:pt>
                <c:pt idx="1">
                  <c:v>79</c:v>
                </c:pt>
                <c:pt idx="2">
                  <c:v>-5987</c:v>
                </c:pt>
                <c:pt idx="3">
                  <c:v>-2845</c:v>
                </c:pt>
                <c:pt idx="4">
                  <c:v>-360</c:v>
                </c:pt>
                <c:pt idx="5">
                  <c:v>334</c:v>
                </c:pt>
                <c:pt idx="6">
                  <c:v>401</c:v>
                </c:pt>
                <c:pt idx="7">
                  <c:v>192</c:v>
                </c:pt>
                <c:pt idx="8">
                  <c:v>111</c:v>
                </c:pt>
                <c:pt idx="9">
                  <c:v>-205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8-41BD-8546-487D86538385}"/>
            </c:ext>
          </c:extLst>
        </c:ser>
        <c:ser>
          <c:idx val="2"/>
          <c:order val="2"/>
          <c:tx>
            <c:strRef>
              <c:f>'6年齢5歳区分転出入'!$A$5</c:f>
              <c:strCache>
                <c:ptCount val="1"/>
                <c:pt idx="0">
                  <c:v>21年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'6年齢5歳区分転出入'!$B$5:$K$5</c:f>
              <c:numCache>
                <c:formatCode>#,##0;"▲ "#,##0</c:formatCode>
                <c:ptCount val="10"/>
                <c:pt idx="0">
                  <c:v>1241</c:v>
                </c:pt>
                <c:pt idx="1">
                  <c:v>168</c:v>
                </c:pt>
                <c:pt idx="2">
                  <c:v>-5906</c:v>
                </c:pt>
                <c:pt idx="3">
                  <c:v>-2056</c:v>
                </c:pt>
                <c:pt idx="4">
                  <c:v>83</c:v>
                </c:pt>
                <c:pt idx="5">
                  <c:v>197</c:v>
                </c:pt>
                <c:pt idx="6">
                  <c:v>245</c:v>
                </c:pt>
                <c:pt idx="7">
                  <c:v>93</c:v>
                </c:pt>
                <c:pt idx="8">
                  <c:v>166</c:v>
                </c:pt>
                <c:pt idx="9">
                  <c:v>-269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08-41BD-8546-487D86538385}"/>
            </c:ext>
          </c:extLst>
        </c:ser>
        <c:ser>
          <c:idx val="3"/>
          <c:order val="3"/>
          <c:tx>
            <c:strRef>
              <c:f>'6年齢5歳区分転出入'!$A$6</c:f>
              <c:strCache>
                <c:ptCount val="1"/>
                <c:pt idx="0">
                  <c:v>22年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'6年齢5歳区分転出入'!$B$6:$K$6</c:f>
              <c:numCache>
                <c:formatCode>#,##0;"▲ "#,##0</c:formatCode>
                <c:ptCount val="10"/>
                <c:pt idx="0">
                  <c:v>1490</c:v>
                </c:pt>
                <c:pt idx="1">
                  <c:v>-10</c:v>
                </c:pt>
                <c:pt idx="2">
                  <c:v>-6104</c:v>
                </c:pt>
                <c:pt idx="3">
                  <c:v>-2223</c:v>
                </c:pt>
                <c:pt idx="4">
                  <c:v>-24</c:v>
                </c:pt>
                <c:pt idx="5">
                  <c:v>363</c:v>
                </c:pt>
                <c:pt idx="6">
                  <c:v>475</c:v>
                </c:pt>
                <c:pt idx="7">
                  <c:v>392</c:v>
                </c:pt>
                <c:pt idx="8">
                  <c:v>142</c:v>
                </c:pt>
                <c:pt idx="9">
                  <c:v>-188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08-41BD-8546-487D86538385}"/>
            </c:ext>
          </c:extLst>
        </c:ser>
        <c:ser>
          <c:idx val="4"/>
          <c:order val="4"/>
          <c:tx>
            <c:strRef>
              <c:f>'6年齢5歳区分転出入'!$A$7</c:f>
              <c:strCache>
                <c:ptCount val="1"/>
                <c:pt idx="0">
                  <c:v>23年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'6年齢5歳区分転出入'!$B$7:$K$7</c:f>
              <c:numCache>
                <c:formatCode>#,##0;"▲ "#,##0</c:formatCode>
                <c:ptCount val="10"/>
                <c:pt idx="0">
                  <c:v>1081</c:v>
                </c:pt>
                <c:pt idx="1">
                  <c:v>72</c:v>
                </c:pt>
                <c:pt idx="2">
                  <c:v>-6336</c:v>
                </c:pt>
                <c:pt idx="3">
                  <c:v>-2242</c:v>
                </c:pt>
                <c:pt idx="4">
                  <c:v>16</c:v>
                </c:pt>
                <c:pt idx="5">
                  <c:v>268</c:v>
                </c:pt>
                <c:pt idx="6">
                  <c:v>184</c:v>
                </c:pt>
                <c:pt idx="7">
                  <c:v>253</c:v>
                </c:pt>
                <c:pt idx="8">
                  <c:v>210</c:v>
                </c:pt>
                <c:pt idx="9">
                  <c:v>-315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08-41BD-8546-487D86538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9292800"/>
        <c:axId val="159310976"/>
      </c:barChart>
      <c:catAx>
        <c:axId val="15929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310976"/>
        <c:crossesAt val="0"/>
        <c:auto val="1"/>
        <c:lblAlgn val="ctr"/>
        <c:lblOffset val="100"/>
        <c:noMultiLvlLbl val="0"/>
      </c:catAx>
      <c:valAx>
        <c:axId val="159310976"/>
        <c:scaling>
          <c:orientation val="minMax"/>
          <c:max val="2000"/>
          <c:min val="-7000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292800"/>
        <c:crossesAt val="1"/>
        <c:crossBetween val="between"/>
        <c:majorUnit val="1000"/>
        <c:minorUnit val="200"/>
      </c:valAx>
    </c:plotArea>
    <c:legend>
      <c:legendPos val="r"/>
      <c:layout>
        <c:manualLayout>
          <c:xMode val="edge"/>
          <c:yMode val="edge"/>
          <c:x val="0.53369800624297214"/>
          <c:y val="0.13525614312138559"/>
          <c:w val="0.42780961528164263"/>
          <c:h val="7.953413901256770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638180</xdr:colOff>
      <xdr:row>2</xdr:row>
      <xdr:rowOff>85724</xdr:rowOff>
    </xdr:from>
    <xdr:to>
      <xdr:col>13</xdr:col>
      <xdr:colOff>476249</xdr:colOff>
      <xdr:row>18</xdr:row>
      <xdr:rowOff>95249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342906</xdr:colOff>
      <xdr:row>4</xdr:row>
      <xdr:rowOff>38100</xdr:rowOff>
    </xdr:from>
    <xdr:to>
      <xdr:col>12</xdr:col>
      <xdr:colOff>561975</xdr:colOff>
      <xdr:row>19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0.18074</cdr:x>
      <cdr:y>0.03957</cdr:y>
    </cdr:from>
    <cdr:to>
      <cdr:x>0.3429</cdr:x>
      <cdr:y>0.38489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19169" y="1047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兵庫県－名古屋圏転出入状況</a:t>
          </a:r>
        </a:p>
      </cdr:txBody>
    </cdr:sp>
  </cdr:relSizeAnchor>
  <cdr:relSizeAnchor xmlns:cdr="http://schemas.openxmlformats.org/drawingml/2006/chartDrawing">
    <cdr:from>
      <cdr:x>0.05067</cdr:x>
      <cdr:y>0.05396</cdr:y>
    </cdr:from>
    <cdr:to>
      <cdr:x>0.21284</cdr:x>
      <cdr:y>0.14748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85744" y="142875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  <cdr:relSizeAnchor xmlns:cdr="http://schemas.openxmlformats.org/drawingml/2006/chartDrawing">
    <cdr:from>
      <cdr:x>0.96284</cdr:x>
      <cdr:y>0.90288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5429244" y="2390774"/>
          <a:ext cx="2095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423862</xdr:colOff>
      <xdr:row>8</xdr:row>
      <xdr:rowOff>57150</xdr:rowOff>
    </xdr:from>
    <xdr:to>
      <xdr:col>9</xdr:col>
      <xdr:colOff>190500</xdr:colOff>
      <xdr:row>28</xdr:row>
      <xdr:rowOff>47625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0.24138</cdr:x>
      <cdr:y>0.02786</cdr:y>
    </cdr:from>
    <cdr:to>
      <cdr:x>0.8733</cdr:x>
      <cdr:y>0.11142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433513" y="95250"/>
          <a:ext cx="37528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>
              <a:latin typeface="+mn-ea"/>
              <a:ea typeface="+mn-ea"/>
            </a:rPr>
            <a:t>年齢</a:t>
          </a:r>
          <a:r>
            <a:rPr lang="en-US" altLang="ja-JP" sz="1200">
              <a:latin typeface="+mn-ea"/>
              <a:ea typeface="+mn-ea"/>
            </a:rPr>
            <a:t>5</a:t>
          </a:r>
          <a:r>
            <a:rPr lang="ja-JP" altLang="en-US" sz="1200">
              <a:latin typeface="+mn-ea"/>
              <a:ea typeface="+mn-ea"/>
            </a:rPr>
            <a:t>歳階級別転入超過の推移</a:t>
          </a:r>
          <a:r>
            <a:rPr lang="en-US" altLang="ja-JP" sz="1200">
              <a:latin typeface="+mn-ea"/>
              <a:ea typeface="+mn-ea"/>
            </a:rPr>
            <a:t>(</a:t>
          </a:r>
          <a:r>
            <a:rPr lang="ja-JP" altLang="en-US" sz="1200">
              <a:latin typeface="+mn-ea"/>
              <a:ea typeface="+mn-ea"/>
            </a:rPr>
            <a:t>兵庫県）</a:t>
          </a:r>
        </a:p>
      </cdr:txBody>
    </cdr:sp>
  </cdr:relSizeAnchor>
  <cdr:relSizeAnchor xmlns:cdr="http://schemas.openxmlformats.org/drawingml/2006/chartDrawing">
    <cdr:from>
      <cdr:x>0.03769</cdr:x>
      <cdr:y>0.01671</cdr:y>
    </cdr:from>
    <cdr:to>
      <cdr:x>0.251</cdr:x>
      <cdr:y>0.28412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23838" y="57150"/>
          <a:ext cx="12668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人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28</xdr:row>
      <xdr:rowOff>95250</xdr:rowOff>
    </xdr:from>
    <xdr:to>
      <xdr:col>17</xdr:col>
      <xdr:colOff>76200</xdr:colOff>
      <xdr:row>44</xdr:row>
      <xdr:rowOff>66676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29</xdr:row>
      <xdr:rowOff>19050</xdr:rowOff>
    </xdr:from>
    <xdr:to>
      <xdr:col>8</xdr:col>
      <xdr:colOff>85725</xdr:colOff>
      <xdr:row>44</xdr:row>
      <xdr:rowOff>66675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16</xdr:col>
      <xdr:colOff>76200</xdr:colOff>
      <xdr:row>43</xdr:row>
      <xdr:rowOff>38100</xdr:rowOff>
    </xdr:from>
    <xdr:ext cx="31290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0620375" y="6553200"/>
          <a:ext cx="31290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年</a:t>
          </a:r>
        </a:p>
      </xdr:txBody>
    </xdr:sp>
    <xdr:clientData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0.01812</cdr:x>
      <cdr:y>0.02768</cdr:y>
    </cdr:from>
    <cdr:to>
      <cdr:x>0.08152</cdr:x>
      <cdr:y>0.15225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95250" y="76202"/>
          <a:ext cx="33337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人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</cdr:x>
      <cdr:y>0.90909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924424" y="2381250"/>
          <a:ext cx="3143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  <cdr:relSizeAnchor xmlns:cdr="http://schemas.openxmlformats.org/drawingml/2006/chartDrawing">
    <cdr:from>
      <cdr:x>0.02909</cdr:x>
      <cdr:y>0.01818</cdr:y>
    </cdr:from>
    <cdr:to>
      <cdr:x>0.20364</cdr:x>
      <cdr:y>0.14909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52400" y="47625"/>
          <a:ext cx="91440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75</xdr:row>
      <xdr:rowOff>66675</xdr:rowOff>
    </xdr:from>
    <xdr:to>
      <xdr:col>10</xdr:col>
      <xdr:colOff>209549</xdr:colOff>
      <xdr:row>90</xdr:row>
      <xdr:rowOff>142875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485775</xdr:colOff>
      <xdr:row>74</xdr:row>
      <xdr:rowOff>123825</xdr:rowOff>
    </xdr:from>
    <xdr:to>
      <xdr:col>19</xdr:col>
      <xdr:colOff>495301</xdr:colOff>
      <xdr:row>89</xdr:row>
      <xdr:rowOff>104775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333375</xdr:colOff>
      <xdr:row>76</xdr:row>
      <xdr:rowOff>9525</xdr:rowOff>
    </xdr:from>
    <xdr:ext cx="325730" cy="27571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333375" y="4410075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人</a:t>
          </a:r>
        </a:p>
      </xdr:txBody>
    </xdr:sp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0.95853</cdr:x>
      <cdr:y>0.8741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943601" y="2314574"/>
          <a:ext cx="257174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0.03852</cdr:x>
      <cdr:y>0.02612</cdr:y>
    </cdr:from>
    <cdr:to>
      <cdr:x>0.18644</cdr:x>
      <cdr:y>0.1791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38125" y="66675"/>
          <a:ext cx="9144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  <cdr:relSizeAnchor xmlns:cdr="http://schemas.openxmlformats.org/drawingml/2006/chartDrawing">
    <cdr:from>
      <cdr:x>0.94607</cdr:x>
      <cdr:y>0.86567</cdr:y>
    </cdr:from>
    <cdr:to>
      <cdr:x>1</cdr:x>
      <cdr:y>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848350" y="2209800"/>
          <a:ext cx="333376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0.13688</cdr:x>
      <cdr:y>0.0519</cdr:y>
    </cdr:from>
    <cdr:to>
      <cdr:x>0.29146</cdr:x>
      <cdr:y>0.38408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809620" y="1428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兵庫県転出入の状況</a:t>
          </a:r>
        </a:p>
      </cdr:txBody>
    </cdr:sp>
  </cdr:relSizeAnchor>
  <cdr:relSizeAnchor xmlns:cdr="http://schemas.openxmlformats.org/drawingml/2006/chartDrawing">
    <cdr:from>
      <cdr:x>0.00966</cdr:x>
      <cdr:y>0.04498</cdr:y>
    </cdr:from>
    <cdr:to>
      <cdr:x>0.16425</cdr:x>
      <cdr:y>0.37716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7145" y="1238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  <cdr:relSizeAnchor xmlns:cdr="http://schemas.openxmlformats.org/drawingml/2006/chartDrawing">
    <cdr:from>
      <cdr:x>0.94042</cdr:x>
      <cdr:y>0.92042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6297117" y="2533651"/>
          <a:ext cx="398952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342901</xdr:colOff>
      <xdr:row>2</xdr:row>
      <xdr:rowOff>80962</xdr:rowOff>
    </xdr:from>
    <xdr:to>
      <xdr:col>16</xdr:col>
      <xdr:colOff>323851</xdr:colOff>
      <xdr:row>23</xdr:row>
      <xdr:rowOff>123826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0.03427</cdr:x>
      <cdr:y>0.08441</cdr:y>
    </cdr:from>
    <cdr:to>
      <cdr:x>0.1838</cdr:x>
      <cdr:y>0.35908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9550" y="28098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0.03583</cdr:x>
      <cdr:y>0.04721</cdr:y>
    </cdr:from>
    <cdr:to>
      <cdr:x>0.18536</cdr:x>
      <cdr:y>0.25894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19075" y="157165"/>
          <a:ext cx="914400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  <cdr:relSizeAnchor xmlns:cdr="http://schemas.openxmlformats.org/drawingml/2006/chartDrawing">
    <cdr:from>
      <cdr:x>0.95483</cdr:x>
      <cdr:y>0.90272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5838826" y="3005139"/>
          <a:ext cx="276224" cy="323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  <cdr:relSizeAnchor xmlns:cdr="http://schemas.openxmlformats.org/drawingml/2006/chartDrawing">
    <cdr:from>
      <cdr:x>0.12617</cdr:x>
      <cdr:y>0.02718</cdr:y>
    </cdr:from>
    <cdr:to>
      <cdr:x>0.6215</cdr:x>
      <cdr:y>0.1216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771524" y="90488"/>
          <a:ext cx="3028951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200"/>
            <a:t>兵庫県と３大都市圏転入超過の推移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214311</xdr:colOff>
      <xdr:row>20</xdr:row>
      <xdr:rowOff>123831</xdr:rowOff>
    </xdr:from>
    <xdr:to>
      <xdr:col>25</xdr:col>
      <xdr:colOff>447674</xdr:colOff>
      <xdr:row>35</xdr:row>
      <xdr:rowOff>161925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142881</xdr:colOff>
      <xdr:row>3</xdr:row>
      <xdr:rowOff>123831</xdr:rowOff>
    </xdr:from>
    <xdr:to>
      <xdr:col>25</xdr:col>
      <xdr:colOff>352425</xdr:colOff>
      <xdr:row>18</xdr:row>
      <xdr:rowOff>152400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57150</xdr:colOff>
      <xdr:row>39</xdr:row>
      <xdr:rowOff>95249</xdr:rowOff>
    </xdr:from>
    <xdr:to>
      <xdr:col>26</xdr:col>
      <xdr:colOff>180975</xdr:colOff>
      <xdr:row>55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238130</xdr:colOff>
      <xdr:row>3</xdr:row>
      <xdr:rowOff>76200</xdr:rowOff>
    </xdr:from>
    <xdr:to>
      <xdr:col>13</xdr:col>
      <xdr:colOff>114300</xdr:colOff>
      <xdr:row>19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609600</xdr:colOff>
      <xdr:row>4</xdr:row>
      <xdr:rowOff>57150</xdr:rowOff>
    </xdr:from>
    <xdr:ext cx="325730" cy="21907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667000" y="742950"/>
          <a:ext cx="325730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人</a:t>
          </a:r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0.24219</cdr:x>
      <cdr:y>0.03546</cdr:y>
    </cdr:from>
    <cdr:to>
      <cdr:x>0.69873</cdr:x>
      <cdr:y>0.14539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630972" y="95238"/>
          <a:ext cx="3074373" cy="295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ja-JP" altLang="en-US" sz="1200"/>
            <a:t>兵庫県－東京圏との転出入状況</a:t>
          </a:r>
        </a:p>
      </cdr:txBody>
    </cdr:sp>
  </cdr:relSizeAnchor>
  <cdr:relSizeAnchor xmlns:cdr="http://schemas.openxmlformats.org/drawingml/2006/chartDrawing">
    <cdr:from>
      <cdr:x>0.9612</cdr:x>
      <cdr:y>0.91489</cdr:y>
    </cdr:from>
    <cdr:to>
      <cdr:x>1</cdr:x>
      <cdr:y>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191119" y="2457450"/>
          <a:ext cx="209549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219081</xdr:colOff>
      <xdr:row>2</xdr:row>
      <xdr:rowOff>85725</xdr:rowOff>
    </xdr:from>
    <xdr:to>
      <xdr:col>13</xdr:col>
      <xdr:colOff>180975</xdr:colOff>
      <xdr:row>18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0.10095</cdr:x>
      <cdr:y>0.04762</cdr:y>
    </cdr:from>
    <cdr:to>
      <cdr:x>0.25237</cdr:x>
      <cdr:y>0.40816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09594" y="133350"/>
          <a:ext cx="914400" cy="1009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兵庫県－大阪府転出入の状況</a:t>
          </a:r>
        </a:p>
      </cdr:txBody>
    </cdr:sp>
  </cdr:relSizeAnchor>
  <cdr:relSizeAnchor xmlns:cdr="http://schemas.openxmlformats.org/drawingml/2006/chartDrawing">
    <cdr:from>
      <cdr:x>0.02366</cdr:x>
      <cdr:y>0.04762</cdr:y>
    </cdr:from>
    <cdr:to>
      <cdr:x>0.17508</cdr:x>
      <cdr:y>0.2415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42869" y="133350"/>
          <a:ext cx="914400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  <cdr:relSizeAnchor xmlns:cdr="http://schemas.openxmlformats.org/drawingml/2006/chartDrawing">
    <cdr:from>
      <cdr:x>0.96688</cdr:x>
      <cdr:y>0.84354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5838818" y="2362200"/>
          <a:ext cx="200025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"/>
  <sheetViews>
    <sheetView tabSelected="1" workbookViewId="0">
      <selection activeCell="E16" sqref="E16"/>
    </sheetView>
  </sheetViews>
  <sheetFormatPr defaultColWidth="9" defaultRowHeight="13.5"/>
  <cols>
    <col min="1" max="1" width="4.5" customWidth="1"/>
    <col min="2" max="2" width="33" customWidth="1"/>
    <col min="3" max="4" width="23.25" customWidth="1"/>
    <col min="5" max="6" width="9.5" customWidth="1"/>
  </cols>
  <sheetData>
    <row r="1" spans="1:7" ht="14.25" thickBot="1">
      <c r="A1" s="389" t="s">
        <v>613</v>
      </c>
      <c r="B1" s="5"/>
      <c r="C1" s="5"/>
      <c r="D1" s="402">
        <v>45323</v>
      </c>
      <c r="E1" s="5"/>
      <c r="F1" s="5"/>
      <c r="G1" s="5"/>
    </row>
    <row r="2" spans="1:7" ht="14.25" thickBot="1">
      <c r="A2" s="390"/>
      <c r="B2" s="449" t="s">
        <v>6</v>
      </c>
      <c r="C2" s="849" t="s">
        <v>607</v>
      </c>
      <c r="D2" s="849"/>
      <c r="E2" s="850" t="s">
        <v>608</v>
      </c>
      <c r="F2" s="851"/>
      <c r="G2" s="5"/>
    </row>
    <row r="3" spans="1:7">
      <c r="A3" s="391">
        <v>1</v>
      </c>
      <c r="B3" s="829" t="s">
        <v>614</v>
      </c>
      <c r="C3" s="392" t="s">
        <v>609</v>
      </c>
      <c r="D3" s="392"/>
      <c r="E3" s="393" t="s">
        <v>610</v>
      </c>
      <c r="F3" s="593" t="s">
        <v>812</v>
      </c>
      <c r="G3" s="5"/>
    </row>
    <row r="4" spans="1:7">
      <c r="A4" s="394">
        <v>2</v>
      </c>
      <c r="B4" s="830" t="s">
        <v>618</v>
      </c>
      <c r="C4" s="2" t="s">
        <v>609</v>
      </c>
      <c r="D4" s="2"/>
      <c r="E4" s="395" t="s">
        <v>610</v>
      </c>
      <c r="F4" s="594" t="s">
        <v>811</v>
      </c>
      <c r="G4" s="5"/>
    </row>
    <row r="5" spans="1:7">
      <c r="A5" s="394">
        <v>3</v>
      </c>
      <c r="B5" s="830" t="s">
        <v>619</v>
      </c>
      <c r="C5" s="2" t="s">
        <v>609</v>
      </c>
      <c r="D5" s="2"/>
      <c r="E5" s="395" t="s">
        <v>610</v>
      </c>
      <c r="F5" s="594" t="s">
        <v>811</v>
      </c>
      <c r="G5" s="5"/>
    </row>
    <row r="6" spans="1:7">
      <c r="A6" s="396">
        <v>4</v>
      </c>
      <c r="B6" s="830" t="s">
        <v>620</v>
      </c>
      <c r="C6" s="2" t="s">
        <v>609</v>
      </c>
      <c r="D6" s="2"/>
      <c r="E6" s="395" t="s">
        <v>610</v>
      </c>
      <c r="F6" s="594" t="s">
        <v>811</v>
      </c>
      <c r="G6" s="5"/>
    </row>
    <row r="7" spans="1:7">
      <c r="A7" s="394">
        <v>5</v>
      </c>
      <c r="B7" s="830" t="s">
        <v>621</v>
      </c>
      <c r="C7" s="2" t="s">
        <v>609</v>
      </c>
      <c r="D7" s="2"/>
      <c r="E7" s="395" t="s">
        <v>610</v>
      </c>
      <c r="F7" s="594" t="s">
        <v>811</v>
      </c>
      <c r="G7" s="5"/>
    </row>
    <row r="8" spans="1:7">
      <c r="A8" s="394">
        <v>6</v>
      </c>
      <c r="B8" s="830" t="s">
        <v>622</v>
      </c>
      <c r="C8" s="2" t="s">
        <v>609</v>
      </c>
      <c r="D8" s="2"/>
      <c r="E8" s="395" t="s">
        <v>616</v>
      </c>
      <c r="F8" s="594" t="s">
        <v>811</v>
      </c>
      <c r="G8" s="5"/>
    </row>
    <row r="9" spans="1:7">
      <c r="A9" s="394">
        <v>7</v>
      </c>
      <c r="B9" s="830" t="s">
        <v>623</v>
      </c>
      <c r="C9" s="2" t="s">
        <v>609</v>
      </c>
      <c r="D9" s="2"/>
      <c r="E9" s="395" t="s">
        <v>616</v>
      </c>
      <c r="F9" s="594" t="s">
        <v>811</v>
      </c>
      <c r="G9" s="5"/>
    </row>
    <row r="10" spans="1:7">
      <c r="A10" s="394">
        <v>8</v>
      </c>
      <c r="B10" s="830" t="s">
        <v>617</v>
      </c>
      <c r="C10" s="2" t="s">
        <v>609</v>
      </c>
      <c r="D10" s="2"/>
      <c r="E10" s="395" t="s">
        <v>610</v>
      </c>
      <c r="F10" s="594" t="s">
        <v>811</v>
      </c>
      <c r="G10" s="5"/>
    </row>
    <row r="11" spans="1:7" ht="14.25" thickBot="1">
      <c r="A11" s="397">
        <v>9</v>
      </c>
      <c r="B11" s="398" t="s">
        <v>615</v>
      </c>
      <c r="C11" s="399" t="s">
        <v>609</v>
      </c>
      <c r="D11" s="400"/>
      <c r="E11" s="401" t="s">
        <v>616</v>
      </c>
      <c r="F11" s="595" t="s">
        <v>811</v>
      </c>
      <c r="G11" s="5"/>
    </row>
    <row r="12" spans="1:7">
      <c r="A12" s="2" t="s">
        <v>611</v>
      </c>
      <c r="B12" s="5"/>
      <c r="C12" s="5"/>
      <c r="D12" s="5"/>
      <c r="E12" s="5"/>
      <c r="F12" s="5"/>
      <c r="G12" s="5"/>
    </row>
    <row r="13" spans="1:7">
      <c r="A13" s="2" t="s">
        <v>612</v>
      </c>
      <c r="B13" s="5"/>
      <c r="C13" s="5"/>
      <c r="D13" s="5"/>
      <c r="E13" s="5"/>
      <c r="F13" s="5"/>
      <c r="G13" s="5"/>
    </row>
    <row r="15" spans="1:7">
      <c r="F15" t="s">
        <v>747</v>
      </c>
    </row>
    <row r="16" spans="1:7">
      <c r="D16" t="s">
        <v>735</v>
      </c>
    </row>
  </sheetData>
  <mergeCells count="2">
    <mergeCell ref="C2:D2"/>
    <mergeCell ref="E2:F2"/>
  </mergeCells>
  <phoneticPr fontId="1"/>
  <hyperlinks>
    <hyperlink ref="B3" location="'1県転出入'!A1" display="兵庫県転出入の状況" xr:uid="{A10F81F9-CDFC-4D80-AC35-31FC2C51717D}"/>
    <hyperlink ref="B4" location="'2大都市圏転入超過'!A1" display="都市圏との転入超過状況" xr:uid="{2BAC9D49-FA2F-4C17-B844-6F246FD32508}"/>
    <hyperlink ref="B5" location="'3東京圏転出入'!A1" display="東京圏との転出入状況" xr:uid="{C6B287B1-B359-4151-A7F8-219D46462104}"/>
    <hyperlink ref="B6" location="'4大阪府転出入'!A1" display="大阪府との転出入状況" xr:uid="{DC11A2FE-BF2D-4C95-A7F9-99717EA2C74E}"/>
    <hyperlink ref="B7" location="'5名古屋圏転出入'!A1" display="名古屋圏との転出入状況" xr:uid="{4286DF40-303B-40F9-89A8-1D4274AEDF97}"/>
    <hyperlink ref="B8" location="'6年齢5歳区分転出入'!A1" display="年齢5歳区分別転出入状況" xr:uid="{A9E38F9E-9580-4726-80DD-362D4D22047A}"/>
    <hyperlink ref="B9" location="'7男女別転出入'!A1" display="男女別転出入状況" xr:uid="{8B22EFC8-F618-4204-B47F-519E6E677AE2}"/>
    <hyperlink ref="B10" location="'8県転入超過時系列'!A1" display="兵庫県との移動（日本人）" xr:uid="{0189DCAF-49D9-4930-A5F4-BE23798CFA2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59999389629810485"/>
  </sheetPr>
  <dimension ref="A1:BW142"/>
  <sheetViews>
    <sheetView workbookViewId="0">
      <pane xSplit="2" ySplit="2" topLeftCell="I109" activePane="bottomRight" state="frozen"/>
      <selection pane="topRight" activeCell="C1" sqref="C1"/>
      <selection pane="bottomLeft" activeCell="A3" sqref="A3"/>
      <selection pane="bottomRight" activeCell="F46" sqref="F46"/>
    </sheetView>
  </sheetViews>
  <sheetFormatPr defaultColWidth="9" defaultRowHeight="13.5"/>
  <cols>
    <col min="1" max="1" width="8.25" style="1" customWidth="1"/>
    <col min="2" max="2" width="9.875" style="1" customWidth="1"/>
    <col min="3" max="16384" width="9" style="1"/>
  </cols>
  <sheetData>
    <row r="1" spans="1:63">
      <c r="A1" s="4" t="s">
        <v>700</v>
      </c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</row>
    <row r="2" spans="1:63" s="732" customFormat="1" ht="20.25" customHeight="1">
      <c r="A2" s="22"/>
      <c r="B2" s="730" t="s">
        <v>108</v>
      </c>
      <c r="C2" s="731" t="s">
        <v>321</v>
      </c>
      <c r="D2" s="731" t="s">
        <v>322</v>
      </c>
      <c r="E2" s="731" t="s">
        <v>323</v>
      </c>
      <c r="F2" s="731" t="s">
        <v>324</v>
      </c>
      <c r="G2" s="731" t="s">
        <v>325</v>
      </c>
      <c r="H2" s="731" t="s">
        <v>326</v>
      </c>
      <c r="I2" s="23" t="s">
        <v>327</v>
      </c>
      <c r="J2" s="23" t="s">
        <v>328</v>
      </c>
      <c r="K2" s="23" t="s">
        <v>329</v>
      </c>
      <c r="L2" s="731" t="s">
        <v>330</v>
      </c>
      <c r="M2" s="731" t="s">
        <v>331</v>
      </c>
      <c r="N2" s="731" t="s">
        <v>332</v>
      </c>
      <c r="O2" s="731" t="s">
        <v>333</v>
      </c>
      <c r="P2" s="731" t="s">
        <v>334</v>
      </c>
      <c r="Q2" s="731" t="s">
        <v>335</v>
      </c>
      <c r="R2" s="731" t="s">
        <v>336</v>
      </c>
      <c r="S2" s="731" t="s">
        <v>337</v>
      </c>
      <c r="T2" s="731" t="s">
        <v>338</v>
      </c>
      <c r="U2" s="731" t="s">
        <v>353</v>
      </c>
      <c r="V2" s="731" t="s">
        <v>354</v>
      </c>
      <c r="BK2" s="733"/>
    </row>
    <row r="3" spans="1:63">
      <c r="A3" s="1" t="s">
        <v>9</v>
      </c>
      <c r="B3" s="1" t="s">
        <v>315</v>
      </c>
      <c r="C3" s="24">
        <v>90632</v>
      </c>
      <c r="D3" s="24">
        <v>6649</v>
      </c>
      <c r="E3" s="24">
        <v>3609</v>
      </c>
      <c r="F3" s="24">
        <v>1914</v>
      </c>
      <c r="G3" s="24">
        <v>4291</v>
      </c>
      <c r="H3" s="24">
        <v>14378</v>
      </c>
      <c r="I3" s="25">
        <v>16496</v>
      </c>
      <c r="J3" s="25">
        <v>12843</v>
      </c>
      <c r="K3" s="25">
        <v>9770</v>
      </c>
      <c r="L3" s="24">
        <v>5933</v>
      </c>
      <c r="M3" s="24">
        <v>3457</v>
      </c>
      <c r="N3" s="24">
        <v>2440</v>
      </c>
      <c r="O3" s="24">
        <v>2223</v>
      </c>
      <c r="P3" s="24">
        <v>2182</v>
      </c>
      <c r="Q3" s="24">
        <v>1187</v>
      </c>
      <c r="R3" s="24">
        <v>840</v>
      </c>
      <c r="S3" s="24">
        <v>792</v>
      </c>
      <c r="T3" s="24">
        <v>750</v>
      </c>
      <c r="U3" s="24">
        <v>589</v>
      </c>
      <c r="V3" s="24">
        <v>288</v>
      </c>
    </row>
    <row r="4" spans="1:63">
      <c r="B4" s="1" t="s">
        <v>316</v>
      </c>
      <c r="C4" s="24">
        <v>93085</v>
      </c>
      <c r="D4" s="24">
        <v>7191</v>
      </c>
      <c r="E4" s="24">
        <v>3828</v>
      </c>
      <c r="F4" s="24">
        <v>1947</v>
      </c>
      <c r="G4" s="24">
        <v>4342</v>
      </c>
      <c r="H4" s="24">
        <v>14442</v>
      </c>
      <c r="I4" s="25">
        <v>16765</v>
      </c>
      <c r="J4" s="25">
        <v>13039</v>
      </c>
      <c r="K4" s="25">
        <v>9983</v>
      </c>
      <c r="L4" s="24">
        <v>6483</v>
      </c>
      <c r="M4" s="24">
        <v>3761</v>
      </c>
      <c r="N4" s="24">
        <v>2665</v>
      </c>
      <c r="O4" s="24">
        <v>2090</v>
      </c>
      <c r="P4" s="24">
        <v>2135</v>
      </c>
      <c r="Q4" s="24">
        <v>1141</v>
      </c>
      <c r="R4" s="24">
        <v>799</v>
      </c>
      <c r="S4" s="24">
        <v>853</v>
      </c>
      <c r="T4" s="24">
        <v>762</v>
      </c>
      <c r="U4" s="24">
        <v>527</v>
      </c>
      <c r="V4" s="24">
        <v>332</v>
      </c>
    </row>
    <row r="5" spans="1:63">
      <c r="B5" s="1" t="s">
        <v>73</v>
      </c>
      <c r="C5" s="24">
        <v>90850</v>
      </c>
      <c r="D5" s="24">
        <v>6715</v>
      </c>
      <c r="E5" s="24">
        <v>3444</v>
      </c>
      <c r="F5" s="24">
        <v>1870</v>
      </c>
      <c r="G5" s="24">
        <v>4169</v>
      </c>
      <c r="H5" s="24">
        <v>14457</v>
      </c>
      <c r="I5" s="25">
        <v>16534</v>
      </c>
      <c r="J5" s="25">
        <v>12240</v>
      </c>
      <c r="K5" s="25">
        <v>9522</v>
      </c>
      <c r="L5" s="24">
        <v>6436</v>
      </c>
      <c r="M5" s="24">
        <v>3847</v>
      </c>
      <c r="N5" s="24">
        <v>2739</v>
      </c>
      <c r="O5" s="24">
        <v>2081</v>
      </c>
      <c r="P5" s="24">
        <v>2050</v>
      </c>
      <c r="Q5" s="24">
        <v>1154</v>
      </c>
      <c r="R5" s="24">
        <v>984</v>
      </c>
      <c r="S5" s="24">
        <v>841</v>
      </c>
      <c r="T5" s="24">
        <v>825</v>
      </c>
      <c r="U5" s="24">
        <v>587</v>
      </c>
      <c r="V5" s="24">
        <v>355</v>
      </c>
    </row>
    <row r="6" spans="1:63">
      <c r="B6" s="1" t="s">
        <v>74</v>
      </c>
      <c r="C6" s="24">
        <v>88382</v>
      </c>
      <c r="D6" s="24">
        <v>6506</v>
      </c>
      <c r="E6" s="24">
        <v>3282</v>
      </c>
      <c r="F6" s="24">
        <v>1652</v>
      </c>
      <c r="G6" s="24">
        <v>4280</v>
      </c>
      <c r="H6" s="24">
        <v>14309</v>
      </c>
      <c r="I6" s="25">
        <v>15873</v>
      </c>
      <c r="J6" s="25">
        <v>11937</v>
      </c>
      <c r="K6" s="25">
        <v>8952</v>
      </c>
      <c r="L6" s="24">
        <v>6481</v>
      </c>
      <c r="M6" s="24">
        <v>3819</v>
      </c>
      <c r="N6" s="24">
        <v>2733</v>
      </c>
      <c r="O6" s="24">
        <v>2002</v>
      </c>
      <c r="P6" s="24">
        <v>1938</v>
      </c>
      <c r="Q6" s="24">
        <v>1231</v>
      </c>
      <c r="R6" s="24">
        <v>922</v>
      </c>
      <c r="S6" s="24">
        <v>745</v>
      </c>
      <c r="T6" s="24">
        <v>789</v>
      </c>
      <c r="U6" s="24">
        <v>592</v>
      </c>
      <c r="V6" s="24">
        <v>339</v>
      </c>
    </row>
    <row r="7" spans="1:63">
      <c r="B7" s="1" t="s">
        <v>75</v>
      </c>
      <c r="C7" s="24">
        <v>86390</v>
      </c>
      <c r="D7" s="24">
        <v>6240</v>
      </c>
      <c r="E7" s="24">
        <v>3171</v>
      </c>
      <c r="F7" s="24">
        <v>1609</v>
      </c>
      <c r="G7" s="24">
        <v>4076</v>
      </c>
      <c r="H7" s="24">
        <v>14112</v>
      </c>
      <c r="I7" s="25">
        <v>15315</v>
      </c>
      <c r="J7" s="25">
        <v>11803</v>
      </c>
      <c r="K7" s="25">
        <v>8602</v>
      </c>
      <c r="L7" s="24">
        <v>6268</v>
      </c>
      <c r="M7" s="24">
        <v>4067</v>
      </c>
      <c r="N7" s="24">
        <v>2704</v>
      </c>
      <c r="O7" s="24">
        <v>2010</v>
      </c>
      <c r="P7" s="24">
        <v>1727</v>
      </c>
      <c r="Q7" s="24">
        <v>1342</v>
      </c>
      <c r="R7" s="24">
        <v>882</v>
      </c>
      <c r="S7" s="24">
        <v>737</v>
      </c>
      <c r="T7" s="24">
        <v>790</v>
      </c>
      <c r="U7" s="24">
        <v>598</v>
      </c>
      <c r="V7" s="24">
        <v>336</v>
      </c>
    </row>
    <row r="8" spans="1:63">
      <c r="B8" s="1" t="s">
        <v>355</v>
      </c>
      <c r="C8" s="24">
        <v>87946</v>
      </c>
      <c r="D8" s="24">
        <v>6178</v>
      </c>
      <c r="E8" s="24">
        <v>3059</v>
      </c>
      <c r="F8" s="24">
        <v>1576</v>
      </c>
      <c r="G8" s="24">
        <v>4245</v>
      </c>
      <c r="H8" s="24">
        <v>15211</v>
      </c>
      <c r="I8" s="24">
        <v>15513</v>
      </c>
      <c r="J8" s="24">
        <v>11748</v>
      </c>
      <c r="K8" s="24">
        <v>8212</v>
      </c>
      <c r="L8" s="24">
        <v>6157</v>
      </c>
      <c r="M8" s="24">
        <v>4188</v>
      </c>
      <c r="N8" s="24">
        <v>2872</v>
      </c>
      <c r="O8" s="24">
        <v>2233</v>
      </c>
      <c r="P8" s="24">
        <v>1812</v>
      </c>
      <c r="Q8" s="24">
        <v>1408</v>
      </c>
      <c r="R8" s="24">
        <v>917</v>
      </c>
      <c r="S8" s="24">
        <v>764</v>
      </c>
      <c r="T8" s="24">
        <v>837</v>
      </c>
      <c r="U8" s="24">
        <v>623</v>
      </c>
      <c r="V8" s="24">
        <v>392</v>
      </c>
    </row>
    <row r="9" spans="1:63">
      <c r="B9" s="1" t="s">
        <v>356</v>
      </c>
      <c r="C9" s="24">
        <v>85933</v>
      </c>
      <c r="D9" s="24">
        <v>6049</v>
      </c>
      <c r="E9" s="24">
        <v>3005</v>
      </c>
      <c r="F9" s="24">
        <v>1377</v>
      </c>
      <c r="G9" s="24">
        <v>4382</v>
      </c>
      <c r="H9" s="24">
        <v>15118</v>
      </c>
      <c r="I9" s="24">
        <v>14964</v>
      </c>
      <c r="J9" s="24">
        <v>11420</v>
      </c>
      <c r="K9" s="24">
        <v>7894</v>
      </c>
      <c r="L9" s="24">
        <v>6010</v>
      </c>
      <c r="M9" s="24">
        <v>4207</v>
      </c>
      <c r="N9" s="24">
        <v>2944</v>
      </c>
      <c r="O9" s="24">
        <v>2240</v>
      </c>
      <c r="P9" s="24">
        <v>1655</v>
      </c>
      <c r="Q9" s="24">
        <v>1415</v>
      </c>
      <c r="R9" s="24">
        <v>772</v>
      </c>
      <c r="S9" s="24">
        <v>655</v>
      </c>
      <c r="T9" s="24">
        <v>796</v>
      </c>
      <c r="U9" s="24">
        <v>640</v>
      </c>
      <c r="V9" s="24">
        <v>390</v>
      </c>
    </row>
    <row r="10" spans="1:63">
      <c r="B10" s="2" t="s">
        <v>357</v>
      </c>
      <c r="C10" s="340">
        <v>85438</v>
      </c>
      <c r="D10" s="340">
        <v>5801</v>
      </c>
      <c r="E10" s="340">
        <v>2804</v>
      </c>
      <c r="F10" s="340">
        <v>1383</v>
      </c>
      <c r="G10" s="340">
        <v>4123</v>
      </c>
      <c r="H10" s="340">
        <v>15552</v>
      </c>
      <c r="I10" s="340">
        <v>15095</v>
      </c>
      <c r="J10" s="340">
        <v>11205</v>
      </c>
      <c r="K10" s="340">
        <v>7507</v>
      </c>
      <c r="L10" s="340">
        <v>5753</v>
      </c>
      <c r="M10" s="340">
        <v>4275</v>
      </c>
      <c r="N10" s="340">
        <v>3053</v>
      </c>
      <c r="O10" s="340">
        <v>2186</v>
      </c>
      <c r="P10" s="340">
        <v>1603</v>
      </c>
      <c r="Q10" s="340">
        <v>1431</v>
      </c>
      <c r="R10" s="340">
        <v>882</v>
      </c>
      <c r="S10" s="340">
        <v>781</v>
      </c>
      <c r="T10" s="340">
        <v>857</v>
      </c>
      <c r="U10" s="340">
        <v>727</v>
      </c>
      <c r="V10" s="340">
        <v>420</v>
      </c>
    </row>
    <row r="11" spans="1:63">
      <c r="B11" s="1" t="s">
        <v>572</v>
      </c>
      <c r="C11" s="24">
        <v>86414</v>
      </c>
      <c r="D11" s="24">
        <v>6068</v>
      </c>
      <c r="E11" s="24">
        <v>2814</v>
      </c>
      <c r="F11" s="24">
        <v>1371</v>
      </c>
      <c r="G11" s="24">
        <v>4114</v>
      </c>
      <c r="H11" s="24">
        <v>15831</v>
      </c>
      <c r="I11" s="24">
        <v>15189</v>
      </c>
      <c r="J11" s="24">
        <v>11324</v>
      </c>
      <c r="K11" s="24">
        <v>7660</v>
      </c>
      <c r="L11" s="24">
        <v>5591</v>
      </c>
      <c r="M11" s="24">
        <v>4455</v>
      </c>
      <c r="N11" s="24">
        <v>3118</v>
      </c>
      <c r="O11" s="24">
        <v>2186</v>
      </c>
      <c r="P11" s="24">
        <v>1606</v>
      </c>
      <c r="Q11" s="24">
        <v>1373</v>
      </c>
      <c r="R11" s="24">
        <v>947</v>
      </c>
      <c r="S11" s="24">
        <v>772</v>
      </c>
      <c r="T11" s="24">
        <v>850</v>
      </c>
      <c r="U11" s="24">
        <v>703</v>
      </c>
      <c r="V11" s="24">
        <v>442</v>
      </c>
    </row>
    <row r="12" spans="1:63">
      <c r="B12" s="1" t="s">
        <v>697</v>
      </c>
      <c r="C12" s="24">
        <v>85647</v>
      </c>
      <c r="D12" s="24">
        <v>5555</v>
      </c>
      <c r="E12" s="24">
        <v>2770</v>
      </c>
      <c r="F12" s="24">
        <v>1246</v>
      </c>
      <c r="G12" s="24">
        <v>4088</v>
      </c>
      <c r="H12" s="24">
        <v>16174</v>
      </c>
      <c r="I12" s="24">
        <v>15718</v>
      </c>
      <c r="J12" s="24">
        <v>10940</v>
      </c>
      <c r="K12" s="24">
        <v>7247</v>
      </c>
      <c r="L12" s="24">
        <v>5196</v>
      </c>
      <c r="M12" s="24">
        <v>4251</v>
      </c>
      <c r="N12" s="24">
        <v>3384</v>
      </c>
      <c r="O12" s="24">
        <v>2387</v>
      </c>
      <c r="P12" s="24">
        <v>1657</v>
      </c>
      <c r="Q12" s="24">
        <v>1273</v>
      </c>
      <c r="R12" s="24">
        <v>982</v>
      </c>
      <c r="S12" s="24">
        <v>835</v>
      </c>
      <c r="T12" s="24">
        <v>770</v>
      </c>
      <c r="U12" s="24">
        <v>706</v>
      </c>
      <c r="V12" s="24">
        <v>468</v>
      </c>
    </row>
    <row r="13" spans="1:63">
      <c r="B13" s="1" t="s">
        <v>698</v>
      </c>
      <c r="C13" s="695">
        <v>83526</v>
      </c>
      <c r="D13" s="695">
        <v>5129</v>
      </c>
      <c r="E13" s="695">
        <v>2600</v>
      </c>
      <c r="F13" s="695">
        <v>1297</v>
      </c>
      <c r="G13" s="695">
        <v>4205</v>
      </c>
      <c r="H13" s="695">
        <v>16257</v>
      </c>
      <c r="I13" s="695">
        <v>15276</v>
      </c>
      <c r="J13" s="695">
        <v>10209</v>
      </c>
      <c r="K13" s="695">
        <v>7214</v>
      </c>
      <c r="L13" s="695">
        <v>5112</v>
      </c>
      <c r="M13" s="695">
        <v>4333</v>
      </c>
      <c r="N13" s="695">
        <v>3266</v>
      </c>
      <c r="O13" s="695">
        <v>2438</v>
      </c>
      <c r="P13" s="695">
        <v>1680</v>
      </c>
      <c r="Q13" s="695">
        <v>1094</v>
      </c>
      <c r="R13" s="695">
        <v>887</v>
      </c>
      <c r="S13" s="695">
        <v>761</v>
      </c>
      <c r="T13" s="695">
        <v>669</v>
      </c>
      <c r="U13" s="695">
        <v>647</v>
      </c>
      <c r="V13" s="695">
        <v>452</v>
      </c>
    </row>
    <row r="14" spans="1:63">
      <c r="B14" s="1" t="s">
        <v>745</v>
      </c>
      <c r="C14" s="695">
        <v>83089</v>
      </c>
      <c r="D14" s="695">
        <v>5150</v>
      </c>
      <c r="E14" s="695">
        <v>2476</v>
      </c>
      <c r="F14" s="695">
        <v>1214</v>
      </c>
      <c r="G14" s="695">
        <v>4486</v>
      </c>
      <c r="H14" s="695">
        <v>16489</v>
      </c>
      <c r="I14" s="695">
        <v>15585</v>
      </c>
      <c r="J14" s="695">
        <v>10135</v>
      </c>
      <c r="K14" s="695">
        <v>6755</v>
      </c>
      <c r="L14" s="695">
        <v>4662</v>
      </c>
      <c r="M14" s="695">
        <v>4068</v>
      </c>
      <c r="N14" s="695">
        <v>3319</v>
      </c>
      <c r="O14" s="695">
        <v>2438</v>
      </c>
      <c r="P14" s="695">
        <v>1692</v>
      </c>
      <c r="Q14" s="695">
        <v>1166</v>
      </c>
      <c r="R14" s="695">
        <v>976</v>
      </c>
      <c r="S14" s="695">
        <v>672</v>
      </c>
      <c r="T14" s="695">
        <v>701</v>
      </c>
      <c r="U14" s="695">
        <v>677</v>
      </c>
      <c r="V14" s="695">
        <v>428</v>
      </c>
    </row>
    <row r="15" spans="1:63">
      <c r="B15" s="734" t="s">
        <v>749</v>
      </c>
      <c r="C15" s="25">
        <v>84235</v>
      </c>
      <c r="D15" s="25">
        <v>5318</v>
      </c>
      <c r="E15" s="25">
        <v>2604</v>
      </c>
      <c r="F15" s="25">
        <v>1296</v>
      </c>
      <c r="G15" s="25">
        <v>4218</v>
      </c>
      <c r="H15" s="25">
        <v>16288</v>
      </c>
      <c r="I15" s="25">
        <v>15688</v>
      </c>
      <c r="J15" s="25">
        <v>10050</v>
      </c>
      <c r="K15" s="25">
        <v>7133</v>
      </c>
      <c r="L15" s="25">
        <v>4747</v>
      </c>
      <c r="M15" s="25">
        <v>4021</v>
      </c>
      <c r="N15" s="25">
        <v>3510</v>
      </c>
      <c r="O15" s="25">
        <v>2550</v>
      </c>
      <c r="P15" s="25">
        <v>1866</v>
      </c>
      <c r="Q15" s="25">
        <v>1205</v>
      </c>
      <c r="R15" s="25">
        <v>1043</v>
      </c>
      <c r="S15" s="25">
        <v>733</v>
      </c>
      <c r="T15" s="25">
        <v>769</v>
      </c>
      <c r="U15" s="25">
        <v>701</v>
      </c>
      <c r="V15" s="25">
        <v>495</v>
      </c>
    </row>
    <row r="16" spans="1:63">
      <c r="B16" s="737" t="s">
        <v>807</v>
      </c>
      <c r="C16" s="25">
        <v>82910</v>
      </c>
      <c r="D16" s="25">
        <v>4753</v>
      </c>
      <c r="E16" s="25">
        <v>2423</v>
      </c>
      <c r="F16" s="25">
        <v>1222</v>
      </c>
      <c r="G16" s="25">
        <v>4232</v>
      </c>
      <c r="H16" s="25">
        <v>16273</v>
      </c>
      <c r="I16" s="25">
        <v>15627</v>
      </c>
      <c r="J16" s="25">
        <v>9980</v>
      </c>
      <c r="K16" s="25">
        <v>6721</v>
      </c>
      <c r="L16" s="25">
        <v>4599</v>
      </c>
      <c r="M16" s="25">
        <v>3826</v>
      </c>
      <c r="N16" s="25">
        <v>3464</v>
      </c>
      <c r="O16" s="25">
        <v>2670</v>
      </c>
      <c r="P16" s="25">
        <v>1929</v>
      </c>
      <c r="Q16" s="25">
        <v>1195</v>
      </c>
      <c r="R16" s="25">
        <v>1060</v>
      </c>
      <c r="S16" s="25">
        <v>757</v>
      </c>
      <c r="T16" s="25">
        <v>846</v>
      </c>
      <c r="U16" s="25">
        <v>758</v>
      </c>
      <c r="V16" s="25">
        <v>575</v>
      </c>
    </row>
    <row r="17" spans="1:63" s="732" customFormat="1" ht="20.25" customHeight="1">
      <c r="A17" s="22"/>
      <c r="B17" s="730" t="s">
        <v>108</v>
      </c>
      <c r="C17" s="731" t="s">
        <v>321</v>
      </c>
      <c r="D17" s="731" t="s">
        <v>322</v>
      </c>
      <c r="E17" s="731" t="s">
        <v>323</v>
      </c>
      <c r="F17" s="731" t="s">
        <v>324</v>
      </c>
      <c r="G17" s="731" t="s">
        <v>325</v>
      </c>
      <c r="H17" s="731" t="s">
        <v>326</v>
      </c>
      <c r="I17" s="731" t="s">
        <v>327</v>
      </c>
      <c r="J17" s="731" t="s">
        <v>328</v>
      </c>
      <c r="K17" s="23" t="s">
        <v>329</v>
      </c>
      <c r="L17" s="731" t="s">
        <v>330</v>
      </c>
      <c r="M17" s="731" t="s">
        <v>331</v>
      </c>
      <c r="N17" s="731" t="s">
        <v>332</v>
      </c>
      <c r="O17" s="731" t="s">
        <v>333</v>
      </c>
      <c r="P17" s="731" t="s">
        <v>334</v>
      </c>
      <c r="Q17" s="731" t="s">
        <v>335</v>
      </c>
      <c r="R17" s="731" t="s">
        <v>336</v>
      </c>
      <c r="S17" s="731" t="s">
        <v>337</v>
      </c>
      <c r="T17" s="731" t="s">
        <v>338</v>
      </c>
      <c r="U17" s="731" t="s">
        <v>353</v>
      </c>
      <c r="V17" s="731" t="s">
        <v>354</v>
      </c>
      <c r="BK17" s="733"/>
    </row>
    <row r="18" spans="1:63">
      <c r="A18" s="1" t="s">
        <v>10</v>
      </c>
      <c r="B18" s="1" t="s">
        <v>315</v>
      </c>
      <c r="C18" s="24">
        <v>93275</v>
      </c>
      <c r="D18" s="24">
        <v>6247</v>
      </c>
      <c r="E18" s="24">
        <v>3511</v>
      </c>
      <c r="F18" s="24">
        <v>2036</v>
      </c>
      <c r="G18" s="24">
        <v>4214</v>
      </c>
      <c r="H18" s="24">
        <v>16118</v>
      </c>
      <c r="I18" s="24">
        <v>17278</v>
      </c>
      <c r="J18" s="24">
        <v>12603</v>
      </c>
      <c r="K18" s="25">
        <v>9859</v>
      </c>
      <c r="L18" s="24">
        <v>6043</v>
      </c>
      <c r="M18" s="24">
        <v>3685</v>
      </c>
      <c r="N18" s="24">
        <v>2595</v>
      </c>
      <c r="O18" s="24">
        <v>2297</v>
      </c>
      <c r="P18" s="24">
        <v>2328</v>
      </c>
      <c r="Q18" s="24">
        <v>1209</v>
      </c>
      <c r="R18" s="24">
        <v>818</v>
      </c>
      <c r="S18" s="24">
        <v>842</v>
      </c>
      <c r="T18" s="24">
        <v>745</v>
      </c>
      <c r="U18" s="24">
        <v>547</v>
      </c>
      <c r="V18" s="24">
        <v>298</v>
      </c>
    </row>
    <row r="19" spans="1:63">
      <c r="B19" s="1" t="s">
        <v>316</v>
      </c>
      <c r="C19" s="24">
        <v>91851</v>
      </c>
      <c r="D19" s="24">
        <v>6181</v>
      </c>
      <c r="E19" s="24">
        <v>3368</v>
      </c>
      <c r="F19" s="24">
        <v>1776</v>
      </c>
      <c r="G19" s="24">
        <v>4254</v>
      </c>
      <c r="H19" s="24">
        <v>15898</v>
      </c>
      <c r="I19" s="24">
        <v>17304</v>
      </c>
      <c r="J19" s="24">
        <v>12563</v>
      </c>
      <c r="K19" s="25">
        <v>9481</v>
      </c>
      <c r="L19" s="24">
        <v>6054</v>
      </c>
      <c r="M19" s="24">
        <v>3628</v>
      </c>
      <c r="N19" s="24">
        <v>2653</v>
      </c>
      <c r="O19" s="24">
        <v>2118</v>
      </c>
      <c r="P19" s="24">
        <v>2223</v>
      </c>
      <c r="Q19" s="24">
        <v>1136</v>
      </c>
      <c r="R19" s="24">
        <v>843</v>
      </c>
      <c r="S19" s="24">
        <v>813</v>
      </c>
      <c r="T19" s="24">
        <v>762</v>
      </c>
      <c r="U19" s="24">
        <v>537</v>
      </c>
      <c r="V19" s="24">
        <v>259</v>
      </c>
    </row>
    <row r="20" spans="1:63">
      <c r="B20" s="1" t="s">
        <v>73</v>
      </c>
      <c r="C20" s="24">
        <v>92145</v>
      </c>
      <c r="D20" s="24">
        <v>6151</v>
      </c>
      <c r="E20" s="24">
        <v>3264</v>
      </c>
      <c r="F20" s="24">
        <v>1844</v>
      </c>
      <c r="G20" s="24">
        <v>3912</v>
      </c>
      <c r="H20" s="24">
        <v>16245</v>
      </c>
      <c r="I20" s="24">
        <v>17309</v>
      </c>
      <c r="J20" s="24">
        <v>12285</v>
      </c>
      <c r="K20" s="25">
        <v>9429</v>
      </c>
      <c r="L20" s="24">
        <v>6444</v>
      </c>
      <c r="M20" s="24">
        <v>3692</v>
      </c>
      <c r="N20" s="24">
        <v>2735</v>
      </c>
      <c r="O20" s="24">
        <v>2065</v>
      </c>
      <c r="P20" s="24">
        <v>2253</v>
      </c>
      <c r="Q20" s="24">
        <v>1184</v>
      </c>
      <c r="R20" s="24">
        <v>865</v>
      </c>
      <c r="S20" s="24">
        <v>799</v>
      </c>
      <c r="T20" s="24">
        <v>766</v>
      </c>
      <c r="U20" s="24">
        <v>584</v>
      </c>
      <c r="V20" s="24">
        <v>318</v>
      </c>
    </row>
    <row r="21" spans="1:63">
      <c r="B21" s="1" t="s">
        <v>74</v>
      </c>
      <c r="C21" s="24">
        <v>93596</v>
      </c>
      <c r="D21" s="24">
        <v>6107</v>
      </c>
      <c r="E21" s="24">
        <v>3180</v>
      </c>
      <c r="F21" s="24">
        <v>1808</v>
      </c>
      <c r="G21" s="24">
        <v>4128</v>
      </c>
      <c r="H21" s="24">
        <v>16832</v>
      </c>
      <c r="I21" s="24">
        <v>17591</v>
      </c>
      <c r="J21" s="24">
        <v>12515</v>
      </c>
      <c r="K21" s="25">
        <v>9068</v>
      </c>
      <c r="L21" s="24">
        <v>6595</v>
      </c>
      <c r="M21" s="24">
        <v>4108</v>
      </c>
      <c r="N21" s="24">
        <v>2827</v>
      </c>
      <c r="O21" s="24">
        <v>2045</v>
      </c>
      <c r="P21" s="24">
        <v>2027</v>
      </c>
      <c r="Q21" s="24">
        <v>1340</v>
      </c>
      <c r="R21" s="24">
        <v>919</v>
      </c>
      <c r="S21" s="24">
        <v>764</v>
      </c>
      <c r="T21" s="24">
        <v>805</v>
      </c>
      <c r="U21" s="24">
        <v>604</v>
      </c>
      <c r="V21" s="24">
        <v>333</v>
      </c>
    </row>
    <row r="22" spans="1:63">
      <c r="B22" s="1" t="s">
        <v>75</v>
      </c>
      <c r="C22" s="24">
        <v>93482</v>
      </c>
      <c r="D22" s="24">
        <v>6044</v>
      </c>
      <c r="E22" s="24">
        <v>3278</v>
      </c>
      <c r="F22" s="24">
        <v>1711</v>
      </c>
      <c r="G22" s="24">
        <v>4031</v>
      </c>
      <c r="H22" s="24">
        <v>17043</v>
      </c>
      <c r="I22" s="24">
        <v>17324</v>
      </c>
      <c r="J22" s="24">
        <v>12374</v>
      </c>
      <c r="K22" s="25">
        <v>9012</v>
      </c>
      <c r="L22" s="24">
        <v>6570</v>
      </c>
      <c r="M22" s="24">
        <v>4250</v>
      </c>
      <c r="N22" s="24">
        <v>2939</v>
      </c>
      <c r="O22" s="24">
        <v>2114</v>
      </c>
      <c r="P22" s="24">
        <v>1851</v>
      </c>
      <c r="Q22" s="24">
        <v>1397</v>
      </c>
      <c r="R22" s="24">
        <v>966</v>
      </c>
      <c r="S22" s="24">
        <v>803</v>
      </c>
      <c r="T22" s="24">
        <v>795</v>
      </c>
      <c r="U22" s="24">
        <v>638</v>
      </c>
      <c r="V22" s="24">
        <v>342</v>
      </c>
    </row>
    <row r="23" spans="1:63">
      <c r="B23" s="1" t="s">
        <v>355</v>
      </c>
      <c r="C23" s="24">
        <v>95355</v>
      </c>
      <c r="D23" s="24">
        <v>5966</v>
      </c>
      <c r="E23" s="24">
        <v>3075</v>
      </c>
      <c r="F23" s="24">
        <v>1638</v>
      </c>
      <c r="G23" s="24">
        <v>4019</v>
      </c>
      <c r="H23" s="24">
        <v>18430</v>
      </c>
      <c r="I23" s="24">
        <v>17812</v>
      </c>
      <c r="J23" s="24">
        <v>12646</v>
      </c>
      <c r="K23" s="24">
        <v>8713</v>
      </c>
      <c r="L23" s="24">
        <v>6497</v>
      </c>
      <c r="M23" s="24">
        <v>4422</v>
      </c>
      <c r="N23" s="24">
        <v>2985</v>
      </c>
      <c r="O23" s="24">
        <v>2150</v>
      </c>
      <c r="P23" s="24">
        <v>1833</v>
      </c>
      <c r="Q23" s="24">
        <v>1569</v>
      </c>
      <c r="R23" s="24">
        <v>978</v>
      </c>
      <c r="S23" s="24">
        <v>767</v>
      </c>
      <c r="T23" s="24">
        <v>839</v>
      </c>
      <c r="U23" s="24">
        <v>612</v>
      </c>
      <c r="V23" s="24">
        <v>404</v>
      </c>
    </row>
    <row r="24" spans="1:63">
      <c r="B24" s="1" t="s">
        <v>356</v>
      </c>
      <c r="C24" s="24">
        <v>92693</v>
      </c>
      <c r="D24" s="24">
        <v>5561</v>
      </c>
      <c r="E24" s="24">
        <v>2898</v>
      </c>
      <c r="F24" s="24">
        <v>1469</v>
      </c>
      <c r="G24" s="24">
        <v>4455</v>
      </c>
      <c r="H24" s="24">
        <v>18814</v>
      </c>
      <c r="I24" s="24">
        <v>17011</v>
      </c>
      <c r="J24" s="24">
        <v>12230</v>
      </c>
      <c r="K24" s="24">
        <v>8038</v>
      </c>
      <c r="L24" s="24">
        <v>6155</v>
      </c>
      <c r="M24" s="24">
        <v>4307</v>
      </c>
      <c r="N24" s="24">
        <v>3038</v>
      </c>
      <c r="O24" s="24">
        <v>2187</v>
      </c>
      <c r="P24" s="24">
        <v>1666</v>
      </c>
      <c r="Q24" s="24">
        <v>1493</v>
      </c>
      <c r="R24" s="24">
        <v>821</v>
      </c>
      <c r="S24" s="24">
        <v>748</v>
      </c>
      <c r="T24" s="24">
        <v>808</v>
      </c>
      <c r="U24" s="24">
        <v>644</v>
      </c>
      <c r="V24" s="24">
        <v>350</v>
      </c>
    </row>
    <row r="25" spans="1:63">
      <c r="B25" s="2" t="s">
        <v>357</v>
      </c>
      <c r="C25" s="340">
        <v>92095</v>
      </c>
      <c r="D25" s="340">
        <v>5365</v>
      </c>
      <c r="E25" s="340">
        <v>2844</v>
      </c>
      <c r="F25" s="340">
        <v>1439</v>
      </c>
      <c r="G25" s="340">
        <v>4246</v>
      </c>
      <c r="H25" s="340">
        <v>19549</v>
      </c>
      <c r="I25" s="340">
        <v>17089</v>
      </c>
      <c r="J25" s="340">
        <v>11777</v>
      </c>
      <c r="K25" s="340">
        <v>7629</v>
      </c>
      <c r="L25" s="340">
        <v>5972</v>
      </c>
      <c r="M25" s="340">
        <v>4463</v>
      </c>
      <c r="N25" s="340">
        <v>3086</v>
      </c>
      <c r="O25" s="340">
        <v>2147</v>
      </c>
      <c r="P25" s="340">
        <v>1529</v>
      </c>
      <c r="Q25" s="340">
        <v>1377</v>
      </c>
      <c r="R25" s="340">
        <v>891</v>
      </c>
      <c r="S25" s="340">
        <v>738</v>
      </c>
      <c r="T25" s="340">
        <v>794</v>
      </c>
      <c r="U25" s="340">
        <v>737</v>
      </c>
      <c r="V25" s="340">
        <v>423</v>
      </c>
    </row>
    <row r="26" spans="1:63">
      <c r="B26" s="1" t="s">
        <v>572</v>
      </c>
      <c r="C26" s="24">
        <v>92502</v>
      </c>
      <c r="D26" s="24">
        <v>5190</v>
      </c>
      <c r="E26" s="24">
        <v>2667</v>
      </c>
      <c r="F26" s="24">
        <v>1407</v>
      </c>
      <c r="G26" s="24">
        <v>4336</v>
      </c>
      <c r="H26" s="24">
        <v>20367</v>
      </c>
      <c r="I26" s="24">
        <v>17343</v>
      </c>
      <c r="J26" s="24">
        <v>11517</v>
      </c>
      <c r="K26" s="24">
        <v>7494</v>
      </c>
      <c r="L26" s="24">
        <v>5665</v>
      </c>
      <c r="M26" s="24">
        <v>4479</v>
      </c>
      <c r="N26" s="24">
        <v>3072</v>
      </c>
      <c r="O26" s="24">
        <v>2131</v>
      </c>
      <c r="P26" s="24">
        <v>1543</v>
      </c>
      <c r="Q26" s="24">
        <v>1430</v>
      </c>
      <c r="R26" s="24">
        <v>937</v>
      </c>
      <c r="S26" s="24">
        <v>842</v>
      </c>
      <c r="T26" s="24">
        <v>824</v>
      </c>
      <c r="U26" s="24">
        <v>782</v>
      </c>
      <c r="V26" s="24">
        <v>476</v>
      </c>
    </row>
    <row r="27" spans="1:63">
      <c r="B27" s="1" t="s">
        <v>697</v>
      </c>
      <c r="C27" s="24">
        <v>92907</v>
      </c>
      <c r="D27" s="24">
        <v>4956</v>
      </c>
      <c r="E27" s="24">
        <v>2617</v>
      </c>
      <c r="F27" s="24">
        <v>1387</v>
      </c>
      <c r="G27" s="24">
        <v>4224</v>
      </c>
      <c r="H27" s="24">
        <v>21227</v>
      </c>
      <c r="I27" s="24">
        <v>17763</v>
      </c>
      <c r="J27" s="24">
        <v>11369</v>
      </c>
      <c r="K27" s="24">
        <v>7360</v>
      </c>
      <c r="L27" s="24">
        <v>5298</v>
      </c>
      <c r="M27" s="24">
        <v>4457</v>
      </c>
      <c r="N27" s="24">
        <v>3280</v>
      </c>
      <c r="O27" s="24">
        <v>2265</v>
      </c>
      <c r="P27" s="24">
        <v>1583</v>
      </c>
      <c r="Q27" s="24">
        <v>1278</v>
      </c>
      <c r="R27" s="24">
        <v>1004</v>
      </c>
      <c r="S27" s="24">
        <v>805</v>
      </c>
      <c r="T27" s="24">
        <v>827</v>
      </c>
      <c r="U27" s="24">
        <v>743</v>
      </c>
      <c r="V27" s="24">
        <v>464</v>
      </c>
    </row>
    <row r="28" spans="1:63">
      <c r="B28" s="1" t="s">
        <v>698</v>
      </c>
      <c r="C28" s="695">
        <v>91049</v>
      </c>
      <c r="D28" s="695">
        <v>4517</v>
      </c>
      <c r="E28" s="695">
        <v>2321</v>
      </c>
      <c r="F28" s="695">
        <v>1259</v>
      </c>
      <c r="G28" s="695">
        <v>4126</v>
      </c>
      <c r="H28" s="695">
        <v>22244</v>
      </c>
      <c r="I28" s="695">
        <v>18121</v>
      </c>
      <c r="J28" s="695">
        <v>10569</v>
      </c>
      <c r="K28" s="695">
        <v>6880</v>
      </c>
      <c r="L28" s="695">
        <v>4854</v>
      </c>
      <c r="M28" s="695">
        <v>4190</v>
      </c>
      <c r="N28" s="695">
        <v>3271</v>
      </c>
      <c r="O28" s="695">
        <v>2241</v>
      </c>
      <c r="P28" s="695">
        <v>1559</v>
      </c>
      <c r="Q28" s="695">
        <v>1104</v>
      </c>
      <c r="R28" s="695">
        <v>1051</v>
      </c>
      <c r="S28" s="695">
        <v>802</v>
      </c>
      <c r="T28" s="695">
        <v>789</v>
      </c>
      <c r="U28" s="695">
        <v>690</v>
      </c>
      <c r="V28" s="695">
        <v>461</v>
      </c>
    </row>
    <row r="29" spans="1:63">
      <c r="B29" s="1" t="s">
        <v>745</v>
      </c>
      <c r="C29" s="695">
        <v>89309</v>
      </c>
      <c r="D29" s="695">
        <v>4324</v>
      </c>
      <c r="E29" s="695">
        <v>2143</v>
      </c>
      <c r="F29" s="695">
        <v>1132</v>
      </c>
      <c r="G29" s="695">
        <v>4318</v>
      </c>
      <c r="H29" s="695">
        <v>22395</v>
      </c>
      <c r="I29" s="695">
        <v>17641</v>
      </c>
      <c r="J29" s="695">
        <v>10052</v>
      </c>
      <c r="K29" s="695">
        <v>6558</v>
      </c>
      <c r="L29" s="695">
        <v>4578</v>
      </c>
      <c r="M29" s="695">
        <v>3907</v>
      </c>
      <c r="N29" s="695">
        <v>3326</v>
      </c>
      <c r="O29" s="695">
        <v>2338</v>
      </c>
      <c r="P29" s="695">
        <v>1560</v>
      </c>
      <c r="Q29" s="695">
        <v>1132</v>
      </c>
      <c r="R29" s="695">
        <v>1109</v>
      </c>
      <c r="S29" s="695">
        <v>808</v>
      </c>
      <c r="T29" s="695">
        <v>814</v>
      </c>
      <c r="U29" s="695">
        <v>715</v>
      </c>
      <c r="V29" s="695">
        <v>459</v>
      </c>
    </row>
    <row r="30" spans="1:63">
      <c r="B30" s="734" t="s">
        <v>749</v>
      </c>
      <c r="C30" s="25">
        <v>90225</v>
      </c>
      <c r="D30" s="25">
        <v>4369</v>
      </c>
      <c r="E30" s="25">
        <v>2231</v>
      </c>
      <c r="F30" s="25">
        <v>1128</v>
      </c>
      <c r="G30" s="25">
        <v>4228</v>
      </c>
      <c r="H30" s="25">
        <v>22392</v>
      </c>
      <c r="I30" s="25">
        <v>17911</v>
      </c>
      <c r="J30" s="25">
        <v>10074</v>
      </c>
      <c r="K30" s="25">
        <v>6770</v>
      </c>
      <c r="L30" s="25">
        <v>4435</v>
      </c>
      <c r="M30" s="25">
        <v>3858</v>
      </c>
      <c r="N30" s="25">
        <v>3294</v>
      </c>
      <c r="O30" s="25">
        <v>2374</v>
      </c>
      <c r="P30" s="25">
        <v>1721</v>
      </c>
      <c r="Q30" s="25">
        <v>1208</v>
      </c>
      <c r="R30" s="25">
        <v>1186</v>
      </c>
      <c r="S30" s="25">
        <v>778</v>
      </c>
      <c r="T30" s="25">
        <v>906</v>
      </c>
      <c r="U30" s="25">
        <v>853</v>
      </c>
      <c r="V30" s="25">
        <v>508</v>
      </c>
    </row>
    <row r="31" spans="1:63">
      <c r="B31" s="737" t="s">
        <v>807</v>
      </c>
      <c r="C31" s="25">
        <v>89914</v>
      </c>
      <c r="D31" s="25">
        <v>3999</v>
      </c>
      <c r="E31" s="25">
        <v>2146</v>
      </c>
      <c r="F31" s="25">
        <v>1172</v>
      </c>
      <c r="G31" s="25">
        <v>4160</v>
      </c>
      <c r="H31" s="25">
        <v>22609</v>
      </c>
      <c r="I31" s="25">
        <v>17869</v>
      </c>
      <c r="J31" s="25">
        <v>9964</v>
      </c>
      <c r="K31" s="25">
        <v>6453</v>
      </c>
      <c r="L31" s="25">
        <v>4417</v>
      </c>
      <c r="M31" s="25">
        <v>3824</v>
      </c>
      <c r="N31" s="25">
        <v>3408</v>
      </c>
      <c r="O31" s="25">
        <v>2473</v>
      </c>
      <c r="P31" s="25">
        <v>1721</v>
      </c>
      <c r="Q31" s="25">
        <v>1193</v>
      </c>
      <c r="R31" s="25">
        <v>1138</v>
      </c>
      <c r="S31" s="25">
        <v>994</v>
      </c>
      <c r="T31" s="25">
        <v>910</v>
      </c>
      <c r="U31" s="25">
        <v>870</v>
      </c>
      <c r="V31" s="25">
        <v>594</v>
      </c>
    </row>
    <row r="32" spans="1:63" s="732" customFormat="1" ht="20.25" customHeight="1">
      <c r="A32" s="424"/>
      <c r="B32" s="735" t="s">
        <v>108</v>
      </c>
      <c r="C32" s="736" t="s">
        <v>321</v>
      </c>
      <c r="D32" s="736" t="s">
        <v>322</v>
      </c>
      <c r="E32" s="736" t="s">
        <v>323</v>
      </c>
      <c r="F32" s="736" t="s">
        <v>324</v>
      </c>
      <c r="G32" s="736" t="s">
        <v>325</v>
      </c>
      <c r="H32" s="736" t="s">
        <v>326</v>
      </c>
      <c r="I32" s="425" t="s">
        <v>327</v>
      </c>
      <c r="J32" s="736" t="s">
        <v>328</v>
      </c>
      <c r="K32" s="736" t="s">
        <v>329</v>
      </c>
      <c r="L32" s="736" t="s">
        <v>330</v>
      </c>
      <c r="M32" s="736" t="s">
        <v>331</v>
      </c>
      <c r="N32" s="736" t="s">
        <v>332</v>
      </c>
      <c r="O32" s="736" t="s">
        <v>333</v>
      </c>
      <c r="P32" s="736" t="s">
        <v>334</v>
      </c>
      <c r="Q32" s="736" t="s">
        <v>335</v>
      </c>
      <c r="R32" s="736" t="s">
        <v>336</v>
      </c>
      <c r="S32" s="736" t="s">
        <v>337</v>
      </c>
      <c r="T32" s="736" t="s">
        <v>338</v>
      </c>
      <c r="U32" s="736" t="s">
        <v>353</v>
      </c>
      <c r="V32" s="736" t="s">
        <v>354</v>
      </c>
      <c r="BK32" s="733"/>
    </row>
    <row r="33" spans="1:22">
      <c r="A33" s="426" t="s">
        <v>7</v>
      </c>
      <c r="B33" s="426" t="s">
        <v>315</v>
      </c>
      <c r="C33" s="427">
        <v>-2643</v>
      </c>
      <c r="D33" s="427">
        <v>402</v>
      </c>
      <c r="E33" s="427">
        <v>98</v>
      </c>
      <c r="F33" s="427">
        <v>-122</v>
      </c>
      <c r="G33" s="427">
        <v>77</v>
      </c>
      <c r="H33" s="427">
        <v>-1740</v>
      </c>
      <c r="I33" s="428">
        <v>-782</v>
      </c>
      <c r="J33" s="427">
        <v>240</v>
      </c>
      <c r="K33" s="427">
        <v>-89</v>
      </c>
      <c r="L33" s="427">
        <v>-110</v>
      </c>
      <c r="M33" s="427">
        <v>-228</v>
      </c>
      <c r="N33" s="427">
        <v>-155</v>
      </c>
      <c r="O33" s="427">
        <v>-74</v>
      </c>
      <c r="P33" s="427">
        <v>-146</v>
      </c>
      <c r="Q33" s="427">
        <v>-22</v>
      </c>
      <c r="R33" s="427">
        <v>22</v>
      </c>
      <c r="S33" s="427">
        <v>-50</v>
      </c>
      <c r="T33" s="427">
        <v>5</v>
      </c>
      <c r="U33" s="427">
        <v>42</v>
      </c>
      <c r="V33" s="427">
        <v>-10</v>
      </c>
    </row>
    <row r="34" spans="1:22">
      <c r="B34" s="1" t="s">
        <v>316</v>
      </c>
      <c r="C34" s="429">
        <v>1234</v>
      </c>
      <c r="D34" s="429">
        <v>1010</v>
      </c>
      <c r="E34" s="429">
        <v>460</v>
      </c>
      <c r="F34" s="429">
        <v>171</v>
      </c>
      <c r="G34" s="429">
        <v>88</v>
      </c>
      <c r="H34" s="429">
        <v>-1456</v>
      </c>
      <c r="I34" s="430">
        <v>-539</v>
      </c>
      <c r="J34" s="429">
        <v>476</v>
      </c>
      <c r="K34" s="429">
        <v>502</v>
      </c>
      <c r="L34" s="429">
        <v>429</v>
      </c>
      <c r="M34" s="429">
        <v>133</v>
      </c>
      <c r="N34" s="429">
        <v>12</v>
      </c>
      <c r="O34" s="429">
        <v>-28</v>
      </c>
      <c r="P34" s="429">
        <v>-88</v>
      </c>
      <c r="Q34" s="429">
        <v>5</v>
      </c>
      <c r="R34" s="429">
        <v>-44</v>
      </c>
      <c r="S34" s="429">
        <v>40</v>
      </c>
      <c r="T34" s="429">
        <v>0</v>
      </c>
      <c r="U34" s="429">
        <v>-10</v>
      </c>
      <c r="V34" s="429">
        <v>73</v>
      </c>
    </row>
    <row r="35" spans="1:22">
      <c r="B35" s="1" t="s">
        <v>73</v>
      </c>
      <c r="C35" s="429">
        <v>-1295</v>
      </c>
      <c r="D35" s="429">
        <v>564</v>
      </c>
      <c r="E35" s="429">
        <v>180</v>
      </c>
      <c r="F35" s="429">
        <v>26</v>
      </c>
      <c r="G35" s="429">
        <v>257</v>
      </c>
      <c r="H35" s="429">
        <v>-1788</v>
      </c>
      <c r="I35" s="430">
        <v>-775</v>
      </c>
      <c r="J35" s="429">
        <v>-45</v>
      </c>
      <c r="K35" s="429">
        <v>93</v>
      </c>
      <c r="L35" s="429">
        <v>-8</v>
      </c>
      <c r="M35" s="429">
        <v>155</v>
      </c>
      <c r="N35" s="429">
        <v>4</v>
      </c>
      <c r="O35" s="429">
        <v>16</v>
      </c>
      <c r="P35" s="429">
        <v>-203</v>
      </c>
      <c r="Q35" s="429">
        <v>-30</v>
      </c>
      <c r="R35" s="429">
        <v>119</v>
      </c>
      <c r="S35" s="429">
        <v>42</v>
      </c>
      <c r="T35" s="429">
        <v>59</v>
      </c>
      <c r="U35" s="429">
        <v>3</v>
      </c>
      <c r="V35" s="429">
        <v>37</v>
      </c>
    </row>
    <row r="36" spans="1:22">
      <c r="B36" s="1" t="s">
        <v>74</v>
      </c>
      <c r="C36" s="429">
        <v>-5214</v>
      </c>
      <c r="D36" s="429">
        <v>399</v>
      </c>
      <c r="E36" s="429">
        <v>102</v>
      </c>
      <c r="F36" s="429">
        <v>-156</v>
      </c>
      <c r="G36" s="429">
        <v>152</v>
      </c>
      <c r="H36" s="429">
        <v>-2523</v>
      </c>
      <c r="I36" s="430">
        <v>-1718</v>
      </c>
      <c r="J36" s="429">
        <v>-578</v>
      </c>
      <c r="K36" s="429">
        <v>-116</v>
      </c>
      <c r="L36" s="429">
        <v>-114</v>
      </c>
      <c r="M36" s="429">
        <v>-289</v>
      </c>
      <c r="N36" s="429">
        <v>-94</v>
      </c>
      <c r="O36" s="429">
        <v>-43</v>
      </c>
      <c r="P36" s="429">
        <v>-89</v>
      </c>
      <c r="Q36" s="429">
        <v>-109</v>
      </c>
      <c r="R36" s="429">
        <v>3</v>
      </c>
      <c r="S36" s="429">
        <v>-19</v>
      </c>
      <c r="T36" s="429">
        <v>-16</v>
      </c>
      <c r="U36" s="429">
        <v>-12</v>
      </c>
      <c r="V36" s="429">
        <v>6</v>
      </c>
    </row>
    <row r="37" spans="1:22">
      <c r="A37" s="694"/>
      <c r="B37" s="1" t="s">
        <v>75</v>
      </c>
      <c r="C37" s="429">
        <v>-7092</v>
      </c>
      <c r="D37" s="429">
        <v>196</v>
      </c>
      <c r="E37" s="429">
        <v>-107</v>
      </c>
      <c r="F37" s="429">
        <v>-102</v>
      </c>
      <c r="G37" s="429">
        <v>45</v>
      </c>
      <c r="H37" s="429">
        <v>-2931</v>
      </c>
      <c r="I37" s="430">
        <v>-2009</v>
      </c>
      <c r="J37" s="429">
        <v>-571</v>
      </c>
      <c r="K37" s="429">
        <v>-410</v>
      </c>
      <c r="L37" s="429">
        <v>-302</v>
      </c>
      <c r="M37" s="429">
        <v>-183</v>
      </c>
      <c r="N37" s="429">
        <v>-235</v>
      </c>
      <c r="O37" s="429">
        <v>-104</v>
      </c>
      <c r="P37" s="429">
        <v>-124</v>
      </c>
      <c r="Q37" s="429">
        <v>-55</v>
      </c>
      <c r="R37" s="429">
        <v>-84</v>
      </c>
      <c r="S37" s="429">
        <v>-66</v>
      </c>
      <c r="T37" s="429">
        <v>-5</v>
      </c>
      <c r="U37" s="429">
        <v>-40</v>
      </c>
      <c r="V37" s="429">
        <v>-6</v>
      </c>
    </row>
    <row r="38" spans="1:22">
      <c r="B38" s="1" t="s">
        <v>355</v>
      </c>
      <c r="C38" s="429">
        <v>-7409</v>
      </c>
      <c r="D38" s="429">
        <v>212</v>
      </c>
      <c r="E38" s="429">
        <v>-16</v>
      </c>
      <c r="F38" s="429">
        <v>-62</v>
      </c>
      <c r="G38" s="429">
        <v>226</v>
      </c>
      <c r="H38" s="429">
        <v>-3219</v>
      </c>
      <c r="I38" s="429">
        <v>-2299</v>
      </c>
      <c r="J38" s="429">
        <v>-898</v>
      </c>
      <c r="K38" s="429">
        <v>-501</v>
      </c>
      <c r="L38" s="429">
        <v>-340</v>
      </c>
      <c r="M38" s="429">
        <v>-234</v>
      </c>
      <c r="N38" s="429">
        <v>-113</v>
      </c>
      <c r="O38" s="429">
        <v>83</v>
      </c>
      <c r="P38" s="429">
        <v>-21</v>
      </c>
      <c r="Q38" s="429">
        <v>-161</v>
      </c>
      <c r="R38" s="429">
        <v>-61</v>
      </c>
      <c r="S38" s="429">
        <v>-3</v>
      </c>
      <c r="T38" s="429">
        <v>-2</v>
      </c>
      <c r="U38" s="429">
        <v>11</v>
      </c>
      <c r="V38" s="429">
        <v>-12</v>
      </c>
    </row>
    <row r="39" spans="1:22">
      <c r="B39" s="1" t="s">
        <v>356</v>
      </c>
      <c r="C39" s="429">
        <v>-6760</v>
      </c>
      <c r="D39" s="429">
        <v>488</v>
      </c>
      <c r="E39" s="429">
        <v>107</v>
      </c>
      <c r="F39" s="429">
        <v>-92</v>
      </c>
      <c r="G39" s="429">
        <v>-73</v>
      </c>
      <c r="H39" s="429">
        <v>-3696</v>
      </c>
      <c r="I39" s="429">
        <v>-2047</v>
      </c>
      <c r="J39" s="429">
        <v>-810</v>
      </c>
      <c r="K39" s="429">
        <v>-144</v>
      </c>
      <c r="L39" s="429">
        <v>-145</v>
      </c>
      <c r="M39" s="429">
        <v>-100</v>
      </c>
      <c r="N39" s="429">
        <v>-94</v>
      </c>
      <c r="O39" s="429">
        <v>53</v>
      </c>
      <c r="P39" s="429">
        <v>-11</v>
      </c>
      <c r="Q39" s="429">
        <v>-78</v>
      </c>
      <c r="R39" s="429">
        <v>-49</v>
      </c>
      <c r="S39" s="429">
        <v>-93</v>
      </c>
      <c r="T39" s="429">
        <v>-12</v>
      </c>
      <c r="U39" s="429">
        <v>-4</v>
      </c>
      <c r="V39" s="429">
        <v>40</v>
      </c>
    </row>
    <row r="40" spans="1:22">
      <c r="B40" s="2" t="s">
        <v>357</v>
      </c>
      <c r="C40" s="345">
        <v>-6657</v>
      </c>
      <c r="D40" s="345">
        <v>436</v>
      </c>
      <c r="E40" s="345">
        <v>-40</v>
      </c>
      <c r="F40" s="345">
        <v>-56</v>
      </c>
      <c r="G40" s="345">
        <v>-123</v>
      </c>
      <c r="H40" s="345">
        <v>-3997</v>
      </c>
      <c r="I40" s="345">
        <v>-1994</v>
      </c>
      <c r="J40" s="345">
        <v>-572</v>
      </c>
      <c r="K40" s="345">
        <v>-122</v>
      </c>
      <c r="L40" s="345">
        <v>-219</v>
      </c>
      <c r="M40" s="345">
        <v>-188</v>
      </c>
      <c r="N40" s="345">
        <v>-33</v>
      </c>
      <c r="O40" s="345">
        <v>39</v>
      </c>
      <c r="P40" s="345">
        <v>74</v>
      </c>
      <c r="Q40" s="345">
        <v>54</v>
      </c>
      <c r="R40" s="345">
        <v>-9</v>
      </c>
      <c r="S40" s="345">
        <v>43</v>
      </c>
      <c r="T40" s="345">
        <v>63</v>
      </c>
      <c r="U40" s="345">
        <v>-10</v>
      </c>
      <c r="V40" s="345">
        <v>-3</v>
      </c>
    </row>
    <row r="41" spans="1:22">
      <c r="B41" s="1" t="s">
        <v>572</v>
      </c>
      <c r="C41" s="694">
        <v>-6088</v>
      </c>
      <c r="D41" s="694">
        <v>878</v>
      </c>
      <c r="E41" s="694">
        <v>147</v>
      </c>
      <c r="F41" s="694">
        <v>-36</v>
      </c>
      <c r="G41" s="694">
        <v>-222</v>
      </c>
      <c r="H41" s="694">
        <v>-4536</v>
      </c>
      <c r="I41" s="694">
        <v>-2154</v>
      </c>
      <c r="J41" s="694">
        <v>-193</v>
      </c>
      <c r="K41" s="694">
        <v>166</v>
      </c>
      <c r="L41" s="694">
        <v>-74</v>
      </c>
      <c r="M41" s="694">
        <v>-24</v>
      </c>
      <c r="N41" s="694">
        <v>46</v>
      </c>
      <c r="O41" s="694">
        <v>55</v>
      </c>
      <c r="P41" s="694">
        <v>63</v>
      </c>
      <c r="Q41" s="694">
        <v>-57</v>
      </c>
      <c r="R41" s="694">
        <v>10</v>
      </c>
      <c r="S41" s="694">
        <v>-70</v>
      </c>
      <c r="T41" s="694">
        <v>26</v>
      </c>
      <c r="U41" s="694">
        <v>-79</v>
      </c>
      <c r="V41" s="694">
        <v>-34</v>
      </c>
    </row>
    <row r="42" spans="1:22">
      <c r="B42" s="1" t="s">
        <v>697</v>
      </c>
      <c r="C42" s="694">
        <v>-7260</v>
      </c>
      <c r="D42" s="694">
        <v>599</v>
      </c>
      <c r="E42" s="694">
        <v>153</v>
      </c>
      <c r="F42" s="694">
        <v>-141</v>
      </c>
      <c r="G42" s="694">
        <v>-136</v>
      </c>
      <c r="H42" s="694">
        <v>-5053</v>
      </c>
      <c r="I42" s="694">
        <v>-2045</v>
      </c>
      <c r="J42" s="694">
        <v>-429</v>
      </c>
      <c r="K42" s="694">
        <v>-113</v>
      </c>
      <c r="L42" s="694">
        <v>-102</v>
      </c>
      <c r="M42" s="694">
        <v>-206</v>
      </c>
      <c r="N42" s="694">
        <v>104</v>
      </c>
      <c r="O42" s="694">
        <v>122</v>
      </c>
      <c r="P42" s="694">
        <v>74</v>
      </c>
      <c r="Q42" s="694">
        <v>-5</v>
      </c>
      <c r="R42" s="694">
        <v>-22</v>
      </c>
      <c r="S42" s="694">
        <v>30</v>
      </c>
      <c r="T42" s="694">
        <v>-57</v>
      </c>
      <c r="U42" s="694">
        <v>-37</v>
      </c>
      <c r="V42" s="694">
        <v>4</v>
      </c>
    </row>
    <row r="43" spans="1:22">
      <c r="B43" s="1" t="s">
        <v>698</v>
      </c>
      <c r="C43" s="695">
        <v>-7523</v>
      </c>
      <c r="D43" s="695">
        <v>612</v>
      </c>
      <c r="E43" s="695">
        <v>279</v>
      </c>
      <c r="F43" s="695">
        <v>38</v>
      </c>
      <c r="G43" s="695">
        <v>79</v>
      </c>
      <c r="H43" s="695">
        <v>-5987</v>
      </c>
      <c r="I43" s="695">
        <v>-2845</v>
      </c>
      <c r="J43" s="695">
        <v>-360</v>
      </c>
      <c r="K43" s="695">
        <v>334</v>
      </c>
      <c r="L43" s="695">
        <v>258</v>
      </c>
      <c r="M43" s="695">
        <v>143</v>
      </c>
      <c r="N43" s="695">
        <v>-5</v>
      </c>
      <c r="O43" s="695">
        <v>197</v>
      </c>
      <c r="P43" s="695">
        <v>121</v>
      </c>
      <c r="Q43" s="695">
        <v>-10</v>
      </c>
      <c r="R43" s="695">
        <v>-164</v>
      </c>
      <c r="S43" s="695">
        <v>-41</v>
      </c>
      <c r="T43" s="695">
        <v>-120</v>
      </c>
      <c r="U43" s="695">
        <v>-43</v>
      </c>
      <c r="V43" s="695">
        <v>-9</v>
      </c>
    </row>
    <row r="44" spans="1:22">
      <c r="B44" s="1" t="s">
        <v>745</v>
      </c>
      <c r="C44" s="695">
        <v>-6220</v>
      </c>
      <c r="D44" s="695">
        <v>826</v>
      </c>
      <c r="E44" s="695">
        <v>333</v>
      </c>
      <c r="F44" s="695">
        <v>82</v>
      </c>
      <c r="G44" s="695">
        <v>168</v>
      </c>
      <c r="H44" s="695">
        <v>-5906</v>
      </c>
      <c r="I44" s="695">
        <v>-2056</v>
      </c>
      <c r="J44" s="695">
        <v>83</v>
      </c>
      <c r="K44" s="695">
        <v>197</v>
      </c>
      <c r="L44" s="695">
        <v>84</v>
      </c>
      <c r="M44" s="695">
        <v>161</v>
      </c>
      <c r="N44" s="695">
        <v>-7</v>
      </c>
      <c r="O44" s="695">
        <v>100</v>
      </c>
      <c r="P44" s="695">
        <v>132</v>
      </c>
      <c r="Q44" s="695">
        <v>34</v>
      </c>
      <c r="R44" s="695">
        <v>-133</v>
      </c>
      <c r="S44" s="695">
        <v>-136</v>
      </c>
      <c r="T44" s="695">
        <v>-113</v>
      </c>
      <c r="U44" s="695">
        <v>-38</v>
      </c>
      <c r="V44" s="695">
        <v>-31</v>
      </c>
    </row>
    <row r="45" spans="1:22">
      <c r="A45" s="346"/>
      <c r="B45" s="737" t="s">
        <v>749</v>
      </c>
      <c r="C45" s="738">
        <v>-5990</v>
      </c>
      <c r="D45" s="738">
        <v>949</v>
      </c>
      <c r="E45" s="738">
        <v>373</v>
      </c>
      <c r="F45" s="738">
        <v>168</v>
      </c>
      <c r="G45" s="738">
        <v>-10</v>
      </c>
      <c r="H45" s="738">
        <v>-6104</v>
      </c>
      <c r="I45" s="738">
        <v>-2223</v>
      </c>
      <c r="J45" s="738">
        <v>-24</v>
      </c>
      <c r="K45" s="738">
        <v>363</v>
      </c>
      <c r="L45" s="738">
        <v>312</v>
      </c>
      <c r="M45" s="738">
        <v>163</v>
      </c>
      <c r="N45" s="738">
        <v>216</v>
      </c>
      <c r="O45" s="738">
        <v>176</v>
      </c>
      <c r="P45" s="738">
        <v>145</v>
      </c>
      <c r="Q45" s="738">
        <v>-3</v>
      </c>
      <c r="R45" s="738">
        <v>-143</v>
      </c>
      <c r="S45" s="738">
        <v>-45</v>
      </c>
      <c r="T45" s="738">
        <v>-137</v>
      </c>
      <c r="U45" s="738">
        <v>-152</v>
      </c>
      <c r="V45" s="738">
        <v>-13</v>
      </c>
    </row>
    <row r="46" spans="1:22">
      <c r="A46" s="832"/>
      <c r="B46" s="737" t="s">
        <v>807</v>
      </c>
      <c r="C46" s="430">
        <v>-7004</v>
      </c>
      <c r="D46" s="430">
        <v>754</v>
      </c>
      <c r="E46" s="430">
        <v>277</v>
      </c>
      <c r="F46" s="430">
        <v>50</v>
      </c>
      <c r="G46" s="430">
        <v>72</v>
      </c>
      <c r="H46" s="430">
        <v>-6336</v>
      </c>
      <c r="I46" s="430">
        <v>-2242</v>
      </c>
      <c r="J46" s="430">
        <v>16</v>
      </c>
      <c r="K46" s="430">
        <v>268</v>
      </c>
      <c r="L46" s="430">
        <v>182</v>
      </c>
      <c r="M46" s="430">
        <v>2</v>
      </c>
      <c r="N46" s="430">
        <v>56</v>
      </c>
      <c r="O46" s="430">
        <v>197</v>
      </c>
      <c r="P46" s="430">
        <v>208</v>
      </c>
      <c r="Q46" s="430">
        <v>2</v>
      </c>
      <c r="R46" s="430">
        <v>-78</v>
      </c>
      <c r="S46" s="430">
        <v>-237</v>
      </c>
      <c r="T46" s="430">
        <v>-64</v>
      </c>
      <c r="U46" s="430">
        <v>-112</v>
      </c>
      <c r="V46" s="430">
        <v>-19</v>
      </c>
    </row>
    <row r="47" spans="1:22">
      <c r="A47" s="4" t="s">
        <v>700</v>
      </c>
    </row>
    <row r="48" spans="1:22">
      <c r="A48" s="22" t="s">
        <v>318</v>
      </c>
      <c r="B48" s="730" t="s">
        <v>108</v>
      </c>
      <c r="C48" s="731" t="s">
        <v>339</v>
      </c>
      <c r="D48" s="731" t="s">
        <v>322</v>
      </c>
      <c r="E48" s="731" t="s">
        <v>323</v>
      </c>
      <c r="F48" s="731" t="s">
        <v>324</v>
      </c>
      <c r="G48" s="731" t="s">
        <v>325</v>
      </c>
      <c r="H48" s="731" t="s">
        <v>326</v>
      </c>
      <c r="I48" s="23" t="s">
        <v>327</v>
      </c>
      <c r="J48" s="731" t="s">
        <v>328</v>
      </c>
      <c r="K48" s="731" t="s">
        <v>329</v>
      </c>
      <c r="L48" s="731" t="s">
        <v>330</v>
      </c>
      <c r="M48" s="731" t="s">
        <v>331</v>
      </c>
      <c r="N48" s="731" t="s">
        <v>332</v>
      </c>
      <c r="O48" s="731" t="s">
        <v>333</v>
      </c>
      <c r="P48" s="731" t="s">
        <v>334</v>
      </c>
      <c r="Q48" s="731" t="s">
        <v>335</v>
      </c>
      <c r="R48" s="731" t="s">
        <v>336</v>
      </c>
      <c r="S48" s="731" t="s">
        <v>337</v>
      </c>
      <c r="T48" s="731" t="s">
        <v>338</v>
      </c>
      <c r="U48" s="731" t="s">
        <v>353</v>
      </c>
      <c r="V48" s="731" t="s">
        <v>354</v>
      </c>
    </row>
    <row r="49" spans="1:22">
      <c r="A49" s="1" t="s">
        <v>9</v>
      </c>
      <c r="B49" s="1" t="s">
        <v>315</v>
      </c>
      <c r="C49" s="24">
        <v>48855</v>
      </c>
      <c r="D49" s="24">
        <v>3509</v>
      </c>
      <c r="E49" s="24">
        <v>1828</v>
      </c>
      <c r="F49" s="24">
        <v>905</v>
      </c>
      <c r="G49" s="24">
        <v>2547</v>
      </c>
      <c r="H49" s="24">
        <v>7973</v>
      </c>
      <c r="I49" s="25">
        <v>8711</v>
      </c>
      <c r="J49" s="24">
        <v>6514</v>
      </c>
      <c r="K49" s="24">
        <v>5313</v>
      </c>
      <c r="L49" s="24">
        <v>3619</v>
      </c>
      <c r="M49" s="24">
        <v>2168</v>
      </c>
      <c r="N49" s="24">
        <v>1501</v>
      </c>
      <c r="O49" s="24">
        <v>1309</v>
      </c>
      <c r="P49" s="24">
        <v>1287</v>
      </c>
      <c r="Q49" s="24">
        <v>628</v>
      </c>
      <c r="R49" s="24">
        <v>365</v>
      </c>
      <c r="S49" s="24">
        <v>250</v>
      </c>
      <c r="T49" s="24">
        <v>225</v>
      </c>
      <c r="U49" s="24">
        <v>140</v>
      </c>
      <c r="V49" s="24">
        <v>62</v>
      </c>
    </row>
    <row r="50" spans="1:22">
      <c r="B50" s="1" t="s">
        <v>316</v>
      </c>
      <c r="C50" s="24">
        <v>50120</v>
      </c>
      <c r="D50" s="24">
        <v>3661</v>
      </c>
      <c r="E50" s="24">
        <v>1934</v>
      </c>
      <c r="F50" s="24">
        <v>960</v>
      </c>
      <c r="G50" s="24">
        <v>2632</v>
      </c>
      <c r="H50" s="24">
        <v>8100</v>
      </c>
      <c r="I50" s="25">
        <v>8923</v>
      </c>
      <c r="J50" s="24">
        <v>6634</v>
      </c>
      <c r="K50" s="24">
        <v>5308</v>
      </c>
      <c r="L50" s="24">
        <v>3792</v>
      </c>
      <c r="M50" s="24">
        <v>2416</v>
      </c>
      <c r="N50" s="24">
        <v>1639</v>
      </c>
      <c r="O50" s="24">
        <v>1238</v>
      </c>
      <c r="P50" s="24">
        <v>1210</v>
      </c>
      <c r="Q50" s="24">
        <v>558</v>
      </c>
      <c r="R50" s="24">
        <v>367</v>
      </c>
      <c r="S50" s="24">
        <v>325</v>
      </c>
      <c r="T50" s="24">
        <v>209</v>
      </c>
      <c r="U50" s="24">
        <v>142</v>
      </c>
      <c r="V50" s="24">
        <v>72</v>
      </c>
    </row>
    <row r="51" spans="1:22">
      <c r="B51" s="1" t="s">
        <v>73</v>
      </c>
      <c r="C51" s="24">
        <v>49137</v>
      </c>
      <c r="D51" s="24">
        <v>3478</v>
      </c>
      <c r="E51" s="24">
        <v>1798</v>
      </c>
      <c r="F51" s="24">
        <v>942</v>
      </c>
      <c r="G51" s="24">
        <v>2556</v>
      </c>
      <c r="H51" s="24">
        <v>8069</v>
      </c>
      <c r="I51" s="25">
        <v>8833</v>
      </c>
      <c r="J51" s="24">
        <v>6267</v>
      </c>
      <c r="K51" s="24">
        <v>5062</v>
      </c>
      <c r="L51" s="24">
        <v>3767</v>
      </c>
      <c r="M51" s="24">
        <v>2433</v>
      </c>
      <c r="N51" s="24">
        <v>1703</v>
      </c>
      <c r="O51" s="24">
        <v>1249</v>
      </c>
      <c r="P51" s="24">
        <v>1223</v>
      </c>
      <c r="Q51" s="24">
        <v>561</v>
      </c>
      <c r="R51" s="24">
        <v>418</v>
      </c>
      <c r="S51" s="24">
        <v>295</v>
      </c>
      <c r="T51" s="24">
        <v>247</v>
      </c>
      <c r="U51" s="24">
        <v>161</v>
      </c>
      <c r="V51" s="24">
        <v>75</v>
      </c>
    </row>
    <row r="52" spans="1:22">
      <c r="B52" s="1" t="s">
        <v>74</v>
      </c>
      <c r="C52" s="24">
        <v>47473</v>
      </c>
      <c r="D52" s="24">
        <v>3345</v>
      </c>
      <c r="E52" s="24">
        <v>1638</v>
      </c>
      <c r="F52" s="24">
        <v>805</v>
      </c>
      <c r="G52" s="24">
        <v>2597</v>
      </c>
      <c r="H52" s="24">
        <v>7862</v>
      </c>
      <c r="I52" s="25">
        <v>8336</v>
      </c>
      <c r="J52" s="24">
        <v>6139</v>
      </c>
      <c r="K52" s="24">
        <v>4819</v>
      </c>
      <c r="L52" s="24">
        <v>3839</v>
      </c>
      <c r="M52" s="24">
        <v>2349</v>
      </c>
      <c r="N52" s="24">
        <v>1663</v>
      </c>
      <c r="O52" s="24">
        <v>1227</v>
      </c>
      <c r="P52" s="24">
        <v>1111</v>
      </c>
      <c r="Q52" s="24">
        <v>637</v>
      </c>
      <c r="R52" s="24">
        <v>391</v>
      </c>
      <c r="S52" s="24">
        <v>266</v>
      </c>
      <c r="T52" s="24">
        <v>231</v>
      </c>
      <c r="U52" s="24">
        <v>150</v>
      </c>
      <c r="V52" s="24">
        <v>68</v>
      </c>
    </row>
    <row r="53" spans="1:22">
      <c r="B53" s="1" t="s">
        <v>75</v>
      </c>
      <c r="C53" s="24">
        <v>46458</v>
      </c>
      <c r="D53" s="24">
        <v>3232</v>
      </c>
      <c r="E53" s="24">
        <v>1620</v>
      </c>
      <c r="F53" s="24">
        <v>803</v>
      </c>
      <c r="G53" s="24">
        <v>2533</v>
      </c>
      <c r="H53" s="24">
        <v>7825</v>
      </c>
      <c r="I53" s="25">
        <v>8025</v>
      </c>
      <c r="J53" s="24">
        <v>6096</v>
      </c>
      <c r="K53" s="24">
        <v>4551</v>
      </c>
      <c r="L53" s="24">
        <v>3619</v>
      </c>
      <c r="M53" s="24">
        <v>2553</v>
      </c>
      <c r="N53" s="24">
        <v>1604</v>
      </c>
      <c r="O53" s="24">
        <v>1178</v>
      </c>
      <c r="P53" s="24">
        <v>972</v>
      </c>
      <c r="Q53" s="24">
        <v>694</v>
      </c>
      <c r="R53" s="24">
        <v>388</v>
      </c>
      <c r="S53" s="24">
        <v>273</v>
      </c>
      <c r="T53" s="24">
        <v>250</v>
      </c>
      <c r="U53" s="24">
        <v>175</v>
      </c>
      <c r="V53" s="24">
        <v>67</v>
      </c>
    </row>
    <row r="54" spans="1:22">
      <c r="B54" s="1" t="s">
        <v>355</v>
      </c>
      <c r="C54" s="24">
        <v>47508</v>
      </c>
      <c r="D54" s="24">
        <v>3129</v>
      </c>
      <c r="E54" s="24">
        <v>1511</v>
      </c>
      <c r="F54" s="24">
        <v>771</v>
      </c>
      <c r="G54" s="24">
        <v>2675</v>
      </c>
      <c r="H54" s="24">
        <v>8345</v>
      </c>
      <c r="I54" s="24">
        <v>8367</v>
      </c>
      <c r="J54" s="24">
        <v>6084</v>
      </c>
      <c r="K54" s="24">
        <v>4342</v>
      </c>
      <c r="L54" s="24">
        <v>3542</v>
      </c>
      <c r="M54" s="24">
        <v>2665</v>
      </c>
      <c r="N54" s="24">
        <v>1735</v>
      </c>
      <c r="O54" s="24">
        <v>1327</v>
      </c>
      <c r="P54" s="24">
        <v>1039</v>
      </c>
      <c r="Q54" s="24">
        <v>764</v>
      </c>
      <c r="R54" s="24">
        <v>393</v>
      </c>
      <c r="S54" s="24">
        <v>295</v>
      </c>
      <c r="T54" s="24">
        <v>277</v>
      </c>
      <c r="U54" s="24">
        <v>167</v>
      </c>
      <c r="V54" s="24">
        <v>79</v>
      </c>
    </row>
    <row r="55" spans="1:22">
      <c r="B55" s="1" t="s">
        <v>356</v>
      </c>
      <c r="C55" s="24">
        <v>46016</v>
      </c>
      <c r="D55" s="24">
        <v>3058</v>
      </c>
      <c r="E55" s="24">
        <v>1495</v>
      </c>
      <c r="F55" s="24">
        <v>683</v>
      </c>
      <c r="G55" s="24">
        <v>2655</v>
      </c>
      <c r="H55" s="24">
        <v>8283</v>
      </c>
      <c r="I55" s="24">
        <v>7861</v>
      </c>
      <c r="J55" s="24">
        <v>5966</v>
      </c>
      <c r="K55" s="24">
        <v>4141</v>
      </c>
      <c r="L55" s="24">
        <v>3468</v>
      </c>
      <c r="M55" s="24">
        <v>2555</v>
      </c>
      <c r="N55" s="24">
        <v>1759</v>
      </c>
      <c r="O55" s="24">
        <v>1366</v>
      </c>
      <c r="P55" s="24">
        <v>939</v>
      </c>
      <c r="Q55" s="24">
        <v>738</v>
      </c>
      <c r="R55" s="24">
        <v>362</v>
      </c>
      <c r="S55" s="24">
        <v>249</v>
      </c>
      <c r="T55" s="24">
        <v>202</v>
      </c>
      <c r="U55" s="24">
        <v>158</v>
      </c>
      <c r="V55" s="24">
        <v>78</v>
      </c>
    </row>
    <row r="56" spans="1:22">
      <c r="B56" s="2" t="s">
        <v>357</v>
      </c>
      <c r="C56" s="340">
        <v>45900</v>
      </c>
      <c r="D56" s="340">
        <v>2966</v>
      </c>
      <c r="E56" s="340">
        <v>1433</v>
      </c>
      <c r="F56" s="340">
        <v>688</v>
      </c>
      <c r="G56" s="340">
        <v>2469</v>
      </c>
      <c r="H56" s="340">
        <v>8481</v>
      </c>
      <c r="I56" s="340">
        <v>7899</v>
      </c>
      <c r="J56" s="340">
        <v>5855</v>
      </c>
      <c r="K56" s="340">
        <v>4096</v>
      </c>
      <c r="L56" s="340">
        <v>3285</v>
      </c>
      <c r="M56" s="340">
        <v>2568</v>
      </c>
      <c r="N56" s="340">
        <v>1883</v>
      </c>
      <c r="O56" s="340">
        <v>1338</v>
      </c>
      <c r="P56" s="340">
        <v>929</v>
      </c>
      <c r="Q56" s="340">
        <v>751</v>
      </c>
      <c r="R56" s="340">
        <v>395</v>
      </c>
      <c r="S56" s="340">
        <v>301</v>
      </c>
      <c r="T56" s="340">
        <v>264</v>
      </c>
      <c r="U56" s="340">
        <v>195</v>
      </c>
      <c r="V56" s="340">
        <v>104</v>
      </c>
    </row>
    <row r="57" spans="1:22">
      <c r="B57" s="1" t="s">
        <v>572</v>
      </c>
      <c r="C57" s="24">
        <v>46267</v>
      </c>
      <c r="D57" s="24">
        <v>3129</v>
      </c>
      <c r="E57" s="24">
        <v>1410</v>
      </c>
      <c r="F57" s="24">
        <v>679</v>
      </c>
      <c r="G57" s="24">
        <v>2491</v>
      </c>
      <c r="H57" s="24">
        <v>8522</v>
      </c>
      <c r="I57" s="24">
        <v>8013</v>
      </c>
      <c r="J57" s="24">
        <v>5904</v>
      </c>
      <c r="K57" s="24">
        <v>4129</v>
      </c>
      <c r="L57" s="24">
        <v>3167</v>
      </c>
      <c r="M57" s="24">
        <v>2670</v>
      </c>
      <c r="N57" s="24">
        <v>1917</v>
      </c>
      <c r="O57" s="24">
        <v>1299</v>
      </c>
      <c r="P57" s="24">
        <v>968</v>
      </c>
      <c r="Q57" s="24">
        <v>680</v>
      </c>
      <c r="R57" s="24">
        <v>441</v>
      </c>
      <c r="S57" s="24">
        <v>288</v>
      </c>
      <c r="T57" s="24">
        <v>257</v>
      </c>
      <c r="U57" s="24">
        <v>207</v>
      </c>
      <c r="V57" s="24">
        <v>96</v>
      </c>
    </row>
    <row r="58" spans="1:22">
      <c r="B58" s="1" t="s">
        <v>697</v>
      </c>
      <c r="C58" s="24">
        <v>45865</v>
      </c>
      <c r="D58" s="24">
        <v>2899</v>
      </c>
      <c r="E58" s="24">
        <v>1411</v>
      </c>
      <c r="F58" s="24">
        <v>638</v>
      </c>
      <c r="G58" s="24">
        <v>2386</v>
      </c>
      <c r="H58" s="24">
        <v>8644</v>
      </c>
      <c r="I58" s="24">
        <v>8192</v>
      </c>
      <c r="J58" s="24">
        <v>5751</v>
      </c>
      <c r="K58" s="24">
        <v>4016</v>
      </c>
      <c r="L58" s="24">
        <v>2936</v>
      </c>
      <c r="M58" s="24">
        <v>2546</v>
      </c>
      <c r="N58" s="24">
        <v>2041</v>
      </c>
      <c r="O58" s="24">
        <v>1422</v>
      </c>
      <c r="P58" s="24">
        <v>979</v>
      </c>
      <c r="Q58" s="24">
        <v>676</v>
      </c>
      <c r="R58" s="24">
        <v>474</v>
      </c>
      <c r="S58" s="24">
        <v>325</v>
      </c>
      <c r="T58" s="24">
        <v>236</v>
      </c>
      <c r="U58" s="24">
        <v>177</v>
      </c>
      <c r="V58" s="24">
        <v>116</v>
      </c>
    </row>
    <row r="59" spans="1:22">
      <c r="B59" s="1" t="s">
        <v>698</v>
      </c>
      <c r="C59" s="695">
        <v>45191</v>
      </c>
      <c r="D59" s="695">
        <v>2612</v>
      </c>
      <c r="E59" s="695">
        <v>1341</v>
      </c>
      <c r="F59" s="695">
        <v>639</v>
      </c>
      <c r="G59" s="695">
        <v>2510</v>
      </c>
      <c r="H59" s="695">
        <v>8670</v>
      </c>
      <c r="I59" s="695">
        <v>8106</v>
      </c>
      <c r="J59" s="695">
        <v>5469</v>
      </c>
      <c r="K59" s="695">
        <v>3939</v>
      </c>
      <c r="L59" s="695">
        <v>2915</v>
      </c>
      <c r="M59" s="695">
        <v>2623</v>
      </c>
      <c r="N59" s="695">
        <v>2024</v>
      </c>
      <c r="O59" s="695">
        <v>1448</v>
      </c>
      <c r="P59" s="695">
        <v>1043</v>
      </c>
      <c r="Q59" s="695">
        <v>595</v>
      </c>
      <c r="R59" s="695">
        <v>413</v>
      </c>
      <c r="S59" s="695">
        <v>316</v>
      </c>
      <c r="T59" s="695">
        <v>232</v>
      </c>
      <c r="U59" s="695">
        <v>183</v>
      </c>
      <c r="V59" s="695">
        <v>113</v>
      </c>
    </row>
    <row r="60" spans="1:22">
      <c r="B60" s="739" t="s">
        <v>745</v>
      </c>
      <c r="C60" s="740">
        <v>44281</v>
      </c>
      <c r="D60" s="740">
        <v>2621</v>
      </c>
      <c r="E60" s="740">
        <v>1233</v>
      </c>
      <c r="F60" s="740">
        <v>608</v>
      </c>
      <c r="G60" s="740">
        <v>2673</v>
      </c>
      <c r="H60" s="740">
        <v>8622</v>
      </c>
      <c r="I60" s="740">
        <v>8089</v>
      </c>
      <c r="J60" s="740">
        <v>5345</v>
      </c>
      <c r="K60" s="740">
        <v>3694</v>
      </c>
      <c r="L60" s="740">
        <v>2665</v>
      </c>
      <c r="M60" s="740">
        <v>2434</v>
      </c>
      <c r="N60" s="740">
        <v>2017</v>
      </c>
      <c r="O60" s="740">
        <v>1441</v>
      </c>
      <c r="P60" s="740">
        <v>979</v>
      </c>
      <c r="Q60" s="740">
        <v>636</v>
      </c>
      <c r="R60" s="740">
        <v>459</v>
      </c>
      <c r="S60" s="740">
        <v>246</v>
      </c>
      <c r="T60" s="740">
        <v>245</v>
      </c>
      <c r="U60" s="740">
        <v>175</v>
      </c>
      <c r="V60" s="740">
        <v>99</v>
      </c>
    </row>
    <row r="61" spans="1:22">
      <c r="B61" s="833" t="s">
        <v>749</v>
      </c>
      <c r="C61" s="25">
        <v>44806</v>
      </c>
      <c r="D61" s="25">
        <v>2802</v>
      </c>
      <c r="E61" s="25">
        <v>1307</v>
      </c>
      <c r="F61" s="25">
        <v>652</v>
      </c>
      <c r="G61" s="25">
        <v>2399</v>
      </c>
      <c r="H61" s="25">
        <v>8566</v>
      </c>
      <c r="I61" s="25">
        <v>8110</v>
      </c>
      <c r="J61" s="25">
        <v>5302</v>
      </c>
      <c r="K61" s="25">
        <v>3962</v>
      </c>
      <c r="L61" s="25">
        <v>2680</v>
      </c>
      <c r="M61" s="25">
        <v>2313</v>
      </c>
      <c r="N61" s="25">
        <v>2072</v>
      </c>
      <c r="O61" s="25">
        <v>1517</v>
      </c>
      <c r="P61" s="25">
        <v>1097</v>
      </c>
      <c r="Q61" s="25">
        <v>680</v>
      </c>
      <c r="R61" s="25">
        <v>508</v>
      </c>
      <c r="S61" s="25">
        <v>294</v>
      </c>
      <c r="T61" s="25">
        <v>263</v>
      </c>
      <c r="U61" s="25">
        <v>179</v>
      </c>
      <c r="V61" s="25">
        <v>103</v>
      </c>
    </row>
    <row r="62" spans="1:22">
      <c r="B62" s="737" t="s">
        <v>807</v>
      </c>
      <c r="C62" s="25">
        <v>44261</v>
      </c>
      <c r="D62" s="25">
        <v>2502</v>
      </c>
      <c r="E62" s="25">
        <v>1208</v>
      </c>
      <c r="F62" s="25">
        <v>626</v>
      </c>
      <c r="G62" s="25">
        <v>2423</v>
      </c>
      <c r="H62" s="25">
        <v>8663</v>
      </c>
      <c r="I62" s="25">
        <v>8088</v>
      </c>
      <c r="J62" s="25">
        <v>5276</v>
      </c>
      <c r="K62" s="25">
        <v>3748</v>
      </c>
      <c r="L62" s="25">
        <v>2619</v>
      </c>
      <c r="M62" s="25">
        <v>2262</v>
      </c>
      <c r="N62" s="25">
        <v>2049</v>
      </c>
      <c r="O62" s="25">
        <v>1597</v>
      </c>
      <c r="P62" s="25">
        <v>1122</v>
      </c>
      <c r="Q62" s="25">
        <v>636</v>
      </c>
      <c r="R62" s="25">
        <v>497</v>
      </c>
      <c r="S62" s="25">
        <v>332</v>
      </c>
      <c r="T62" s="25">
        <v>278</v>
      </c>
      <c r="U62" s="25">
        <v>204</v>
      </c>
      <c r="V62" s="25">
        <v>131</v>
      </c>
    </row>
    <row r="63" spans="1:22">
      <c r="A63" s="22" t="s">
        <v>318</v>
      </c>
      <c r="B63" s="730" t="s">
        <v>108</v>
      </c>
      <c r="C63" s="731" t="s">
        <v>339</v>
      </c>
      <c r="D63" s="731" t="s">
        <v>322</v>
      </c>
      <c r="E63" s="731" t="s">
        <v>323</v>
      </c>
      <c r="F63" s="731" t="s">
        <v>324</v>
      </c>
      <c r="G63" s="731" t="s">
        <v>325</v>
      </c>
      <c r="H63" s="731" t="s">
        <v>326</v>
      </c>
      <c r="I63" s="731" t="s">
        <v>327</v>
      </c>
      <c r="J63" s="731" t="s">
        <v>328</v>
      </c>
      <c r="K63" s="23" t="s">
        <v>329</v>
      </c>
      <c r="L63" s="731" t="s">
        <v>330</v>
      </c>
      <c r="M63" s="731" t="s">
        <v>331</v>
      </c>
      <c r="N63" s="731" t="s">
        <v>332</v>
      </c>
      <c r="O63" s="731" t="s">
        <v>333</v>
      </c>
      <c r="P63" s="731" t="s">
        <v>334</v>
      </c>
      <c r="Q63" s="731" t="s">
        <v>335</v>
      </c>
      <c r="R63" s="731" t="s">
        <v>336</v>
      </c>
      <c r="S63" s="731" t="s">
        <v>337</v>
      </c>
      <c r="T63" s="731" t="s">
        <v>338</v>
      </c>
      <c r="U63" s="731" t="s">
        <v>353</v>
      </c>
      <c r="V63" s="731" t="s">
        <v>354</v>
      </c>
    </row>
    <row r="64" spans="1:22">
      <c r="A64" s="1" t="s">
        <v>10</v>
      </c>
      <c r="B64" s="1" t="s">
        <v>315</v>
      </c>
      <c r="C64" s="24">
        <v>50710</v>
      </c>
      <c r="D64" s="24">
        <v>3229</v>
      </c>
      <c r="E64" s="24">
        <v>1784</v>
      </c>
      <c r="F64" s="24">
        <v>999</v>
      </c>
      <c r="G64" s="24">
        <v>2619</v>
      </c>
      <c r="H64" s="24">
        <v>9361</v>
      </c>
      <c r="I64" s="24">
        <v>8982</v>
      </c>
      <c r="J64" s="24">
        <v>6257</v>
      </c>
      <c r="K64" s="25">
        <v>5274</v>
      </c>
      <c r="L64" s="24">
        <v>3637</v>
      </c>
      <c r="M64" s="24">
        <v>2321</v>
      </c>
      <c r="N64" s="24">
        <v>1674</v>
      </c>
      <c r="O64" s="24">
        <v>1378</v>
      </c>
      <c r="P64" s="24">
        <v>1443</v>
      </c>
      <c r="Q64" s="24">
        <v>640</v>
      </c>
      <c r="R64" s="24">
        <v>370</v>
      </c>
      <c r="S64" s="24">
        <v>305</v>
      </c>
      <c r="T64" s="24">
        <v>221</v>
      </c>
      <c r="U64" s="24">
        <v>146</v>
      </c>
      <c r="V64" s="24">
        <v>69</v>
      </c>
    </row>
    <row r="65" spans="1:22">
      <c r="B65" s="1" t="s">
        <v>316</v>
      </c>
      <c r="C65" s="24">
        <v>50104</v>
      </c>
      <c r="D65" s="24">
        <v>3219</v>
      </c>
      <c r="E65" s="24">
        <v>1742</v>
      </c>
      <c r="F65" s="24">
        <v>896</v>
      </c>
      <c r="G65" s="24">
        <v>2618</v>
      </c>
      <c r="H65" s="24">
        <v>9231</v>
      </c>
      <c r="I65" s="24">
        <v>9023</v>
      </c>
      <c r="J65" s="24">
        <v>6338</v>
      </c>
      <c r="K65" s="25">
        <v>5020</v>
      </c>
      <c r="L65" s="24">
        <v>3624</v>
      </c>
      <c r="M65" s="24">
        <v>2385</v>
      </c>
      <c r="N65" s="24">
        <v>1665</v>
      </c>
      <c r="O65" s="24">
        <v>1260</v>
      </c>
      <c r="P65" s="24">
        <v>1325</v>
      </c>
      <c r="Q65" s="24">
        <v>597</v>
      </c>
      <c r="R65" s="24">
        <v>406</v>
      </c>
      <c r="S65" s="24">
        <v>302</v>
      </c>
      <c r="T65" s="24">
        <v>234</v>
      </c>
      <c r="U65" s="24">
        <v>153</v>
      </c>
      <c r="V65" s="24">
        <v>66</v>
      </c>
    </row>
    <row r="66" spans="1:22">
      <c r="B66" s="1" t="s">
        <v>73</v>
      </c>
      <c r="C66" s="24">
        <v>50178</v>
      </c>
      <c r="D66" s="24">
        <v>3115</v>
      </c>
      <c r="E66" s="24">
        <v>1649</v>
      </c>
      <c r="F66" s="24">
        <v>935</v>
      </c>
      <c r="G66" s="24">
        <v>2321</v>
      </c>
      <c r="H66" s="24">
        <v>9499</v>
      </c>
      <c r="I66" s="24">
        <v>9157</v>
      </c>
      <c r="J66" s="24">
        <v>6250</v>
      </c>
      <c r="K66" s="25">
        <v>5034</v>
      </c>
      <c r="L66" s="24">
        <v>3829</v>
      </c>
      <c r="M66" s="24">
        <v>2300</v>
      </c>
      <c r="N66" s="24">
        <v>1700</v>
      </c>
      <c r="O66" s="24">
        <v>1250</v>
      </c>
      <c r="P66" s="24">
        <v>1348</v>
      </c>
      <c r="Q66" s="24">
        <v>642</v>
      </c>
      <c r="R66" s="24">
        <v>403</v>
      </c>
      <c r="S66" s="24">
        <v>287</v>
      </c>
      <c r="T66" s="24">
        <v>242</v>
      </c>
      <c r="U66" s="24">
        <v>149</v>
      </c>
      <c r="V66" s="24">
        <v>68</v>
      </c>
    </row>
    <row r="67" spans="1:22">
      <c r="B67" s="1" t="s">
        <v>74</v>
      </c>
      <c r="C67" s="24">
        <v>51070</v>
      </c>
      <c r="D67" s="24">
        <v>3152</v>
      </c>
      <c r="E67" s="24">
        <v>1652</v>
      </c>
      <c r="F67" s="24">
        <v>891</v>
      </c>
      <c r="G67" s="24">
        <v>2499</v>
      </c>
      <c r="H67" s="24">
        <v>9838</v>
      </c>
      <c r="I67" s="24">
        <v>9295</v>
      </c>
      <c r="J67" s="24">
        <v>6339</v>
      </c>
      <c r="K67" s="25">
        <v>4814</v>
      </c>
      <c r="L67" s="24">
        <v>3825</v>
      </c>
      <c r="M67" s="24">
        <v>2640</v>
      </c>
      <c r="N67" s="24">
        <v>1781</v>
      </c>
      <c r="O67" s="24">
        <v>1269</v>
      </c>
      <c r="P67" s="24">
        <v>1195</v>
      </c>
      <c r="Q67" s="24">
        <v>698</v>
      </c>
      <c r="R67" s="24">
        <v>411</v>
      </c>
      <c r="S67" s="24">
        <v>271</v>
      </c>
      <c r="T67" s="24">
        <v>262</v>
      </c>
      <c r="U67" s="24">
        <v>156</v>
      </c>
      <c r="V67" s="24">
        <v>82</v>
      </c>
    </row>
    <row r="68" spans="1:22">
      <c r="B68" s="1" t="s">
        <v>75</v>
      </c>
      <c r="C68" s="24">
        <v>51090</v>
      </c>
      <c r="D68" s="24">
        <v>3136</v>
      </c>
      <c r="E68" s="24">
        <v>1651</v>
      </c>
      <c r="F68" s="24">
        <v>852</v>
      </c>
      <c r="G68" s="24">
        <v>2494</v>
      </c>
      <c r="H68" s="24">
        <v>9978</v>
      </c>
      <c r="I68" s="24">
        <v>9165</v>
      </c>
      <c r="J68" s="24">
        <v>6420</v>
      </c>
      <c r="K68" s="25">
        <v>4707</v>
      </c>
      <c r="L68" s="24">
        <v>3850</v>
      </c>
      <c r="M68" s="24">
        <v>2669</v>
      </c>
      <c r="N68" s="24">
        <v>1807</v>
      </c>
      <c r="O68" s="24">
        <v>1251</v>
      </c>
      <c r="P68" s="24">
        <v>1107</v>
      </c>
      <c r="Q68" s="24">
        <v>777</v>
      </c>
      <c r="R68" s="24">
        <v>420</v>
      </c>
      <c r="S68" s="24">
        <v>320</v>
      </c>
      <c r="T68" s="24">
        <v>233</v>
      </c>
      <c r="U68" s="24">
        <v>172</v>
      </c>
      <c r="V68" s="24">
        <v>81</v>
      </c>
    </row>
    <row r="69" spans="1:22">
      <c r="B69" s="1" t="s">
        <v>355</v>
      </c>
      <c r="C69" s="24">
        <v>52146</v>
      </c>
      <c r="D69" s="24">
        <v>3039</v>
      </c>
      <c r="E69" s="24">
        <v>1571</v>
      </c>
      <c r="F69" s="24">
        <v>824</v>
      </c>
      <c r="G69" s="24">
        <v>2490</v>
      </c>
      <c r="H69" s="24">
        <v>10709</v>
      </c>
      <c r="I69" s="24">
        <v>9593</v>
      </c>
      <c r="J69" s="24">
        <v>6534</v>
      </c>
      <c r="K69" s="24">
        <v>4601</v>
      </c>
      <c r="L69" s="24">
        <v>3677</v>
      </c>
      <c r="M69" s="24">
        <v>2772</v>
      </c>
      <c r="N69" s="24">
        <v>1814</v>
      </c>
      <c r="O69" s="24">
        <v>1301</v>
      </c>
      <c r="P69" s="24">
        <v>1096</v>
      </c>
      <c r="Q69" s="24">
        <v>833</v>
      </c>
      <c r="R69" s="24">
        <v>453</v>
      </c>
      <c r="S69" s="24">
        <v>320</v>
      </c>
      <c r="T69" s="24">
        <v>252</v>
      </c>
      <c r="U69" s="24">
        <v>188</v>
      </c>
      <c r="V69" s="24">
        <v>79</v>
      </c>
    </row>
    <row r="70" spans="1:22">
      <c r="B70" s="1" t="s">
        <v>356</v>
      </c>
      <c r="C70" s="24">
        <v>50814</v>
      </c>
      <c r="D70" s="24">
        <v>2882</v>
      </c>
      <c r="E70" s="24">
        <v>1467</v>
      </c>
      <c r="F70" s="24">
        <v>716</v>
      </c>
      <c r="G70" s="24">
        <v>2780</v>
      </c>
      <c r="H70" s="24">
        <v>10881</v>
      </c>
      <c r="I70" s="24">
        <v>9037</v>
      </c>
      <c r="J70" s="24">
        <v>6419</v>
      </c>
      <c r="K70" s="24">
        <v>4206</v>
      </c>
      <c r="L70" s="24">
        <v>3547</v>
      </c>
      <c r="M70" s="24">
        <v>2677</v>
      </c>
      <c r="N70" s="24">
        <v>1869</v>
      </c>
      <c r="O70" s="24">
        <v>1310</v>
      </c>
      <c r="P70" s="24">
        <v>995</v>
      </c>
      <c r="Q70" s="24">
        <v>846</v>
      </c>
      <c r="R70" s="24">
        <v>388</v>
      </c>
      <c r="S70" s="24">
        <v>285</v>
      </c>
      <c r="T70" s="24">
        <v>243</v>
      </c>
      <c r="U70" s="24">
        <v>189</v>
      </c>
      <c r="V70" s="24">
        <v>77</v>
      </c>
    </row>
    <row r="71" spans="1:22">
      <c r="B71" s="2" t="s">
        <v>357</v>
      </c>
      <c r="C71" s="340">
        <v>49990</v>
      </c>
      <c r="D71" s="340">
        <v>2664</v>
      </c>
      <c r="E71" s="340">
        <v>1447</v>
      </c>
      <c r="F71" s="340">
        <v>697</v>
      </c>
      <c r="G71" s="340">
        <v>2633</v>
      </c>
      <c r="H71" s="340">
        <v>11125</v>
      </c>
      <c r="I71" s="340">
        <v>9015</v>
      </c>
      <c r="J71" s="340">
        <v>6141</v>
      </c>
      <c r="K71" s="340">
        <v>4092</v>
      </c>
      <c r="L71" s="340">
        <v>3380</v>
      </c>
      <c r="M71" s="340">
        <v>2653</v>
      </c>
      <c r="N71" s="340">
        <v>1947</v>
      </c>
      <c r="O71" s="340">
        <v>1272</v>
      </c>
      <c r="P71" s="340">
        <v>915</v>
      </c>
      <c r="Q71" s="340">
        <v>776</v>
      </c>
      <c r="R71" s="340">
        <v>424</v>
      </c>
      <c r="S71" s="340">
        <v>266</v>
      </c>
      <c r="T71" s="340">
        <v>243</v>
      </c>
      <c r="U71" s="340">
        <v>203</v>
      </c>
      <c r="V71" s="340">
        <v>97</v>
      </c>
    </row>
    <row r="72" spans="1:22">
      <c r="B72" s="1" t="s">
        <v>572</v>
      </c>
      <c r="C72" s="24">
        <v>49984</v>
      </c>
      <c r="D72" s="24">
        <v>2679</v>
      </c>
      <c r="E72" s="24">
        <v>1393</v>
      </c>
      <c r="F72" s="24">
        <v>691</v>
      </c>
      <c r="G72" s="24">
        <v>2628</v>
      </c>
      <c r="H72" s="24">
        <v>11390</v>
      </c>
      <c r="I72" s="24">
        <v>9231</v>
      </c>
      <c r="J72" s="24">
        <v>6059</v>
      </c>
      <c r="K72" s="24">
        <v>3917</v>
      </c>
      <c r="L72" s="24">
        <v>3130</v>
      </c>
      <c r="M72" s="24">
        <v>2648</v>
      </c>
      <c r="N72" s="24">
        <v>1812</v>
      </c>
      <c r="O72" s="24">
        <v>1278</v>
      </c>
      <c r="P72" s="24">
        <v>925</v>
      </c>
      <c r="Q72" s="24">
        <v>768</v>
      </c>
      <c r="R72" s="24">
        <v>472</v>
      </c>
      <c r="S72" s="24">
        <v>363</v>
      </c>
      <c r="T72" s="24">
        <v>267</v>
      </c>
      <c r="U72" s="24">
        <v>224</v>
      </c>
      <c r="V72" s="24">
        <v>109</v>
      </c>
    </row>
    <row r="73" spans="1:22">
      <c r="B73" s="1" t="s">
        <v>697</v>
      </c>
      <c r="C73" s="24">
        <v>50058</v>
      </c>
      <c r="D73" s="24">
        <v>2569</v>
      </c>
      <c r="E73" s="24">
        <v>1349</v>
      </c>
      <c r="F73" s="24">
        <v>748</v>
      </c>
      <c r="G73" s="24">
        <v>2551</v>
      </c>
      <c r="H73" s="24">
        <v>11697</v>
      </c>
      <c r="I73" s="24">
        <v>9347</v>
      </c>
      <c r="J73" s="24">
        <v>5907</v>
      </c>
      <c r="K73" s="24">
        <v>3907</v>
      </c>
      <c r="L73" s="24">
        <v>2966</v>
      </c>
      <c r="M73" s="24">
        <v>2646</v>
      </c>
      <c r="N73" s="24">
        <v>1972</v>
      </c>
      <c r="O73" s="24">
        <v>1339</v>
      </c>
      <c r="P73" s="24">
        <v>949</v>
      </c>
      <c r="Q73" s="24">
        <v>708</v>
      </c>
      <c r="R73" s="24">
        <v>471</v>
      </c>
      <c r="S73" s="24">
        <v>339</v>
      </c>
      <c r="T73" s="24">
        <v>274</v>
      </c>
      <c r="U73" s="24">
        <v>206</v>
      </c>
      <c r="V73" s="24">
        <v>113</v>
      </c>
    </row>
    <row r="74" spans="1:22">
      <c r="B74" s="1" t="s">
        <v>698</v>
      </c>
      <c r="C74" s="695">
        <v>49697</v>
      </c>
      <c r="D74" s="695">
        <v>2339</v>
      </c>
      <c r="E74" s="695">
        <v>1172</v>
      </c>
      <c r="F74" s="695">
        <v>670</v>
      </c>
      <c r="G74" s="695">
        <v>2543</v>
      </c>
      <c r="H74" s="695">
        <v>12251</v>
      </c>
      <c r="I74" s="695">
        <v>9660</v>
      </c>
      <c r="J74" s="695">
        <v>5608</v>
      </c>
      <c r="K74" s="695">
        <v>3737</v>
      </c>
      <c r="L74" s="695">
        <v>2741</v>
      </c>
      <c r="M74" s="695">
        <v>2543</v>
      </c>
      <c r="N74" s="695">
        <v>2022</v>
      </c>
      <c r="O74" s="695">
        <v>1360</v>
      </c>
      <c r="P74" s="695">
        <v>947</v>
      </c>
      <c r="Q74" s="695">
        <v>631</v>
      </c>
      <c r="R74" s="695">
        <v>536</v>
      </c>
      <c r="S74" s="695">
        <v>352</v>
      </c>
      <c r="T74" s="695">
        <v>258</v>
      </c>
      <c r="U74" s="695">
        <v>223</v>
      </c>
      <c r="V74" s="695">
        <v>104</v>
      </c>
    </row>
    <row r="75" spans="1:22">
      <c r="B75" s="739" t="s">
        <v>745</v>
      </c>
      <c r="C75" s="740">
        <v>48351</v>
      </c>
      <c r="D75" s="740">
        <v>2159</v>
      </c>
      <c r="E75" s="740">
        <v>1095</v>
      </c>
      <c r="F75" s="740">
        <v>555</v>
      </c>
      <c r="G75" s="740">
        <v>2685</v>
      </c>
      <c r="H75" s="740">
        <v>12208</v>
      </c>
      <c r="I75" s="740">
        <v>9348</v>
      </c>
      <c r="J75" s="740">
        <v>5313</v>
      </c>
      <c r="K75" s="740">
        <v>3630</v>
      </c>
      <c r="L75" s="740">
        <v>2602</v>
      </c>
      <c r="M75" s="740">
        <v>2355</v>
      </c>
      <c r="N75" s="740">
        <v>2035</v>
      </c>
      <c r="O75" s="740">
        <v>1379</v>
      </c>
      <c r="P75" s="740">
        <v>917</v>
      </c>
      <c r="Q75" s="740">
        <v>626</v>
      </c>
      <c r="R75" s="740">
        <v>516</v>
      </c>
      <c r="S75" s="740">
        <v>351</v>
      </c>
      <c r="T75" s="740">
        <v>269</v>
      </c>
      <c r="U75" s="740">
        <v>182</v>
      </c>
      <c r="V75" s="740">
        <v>126</v>
      </c>
    </row>
    <row r="76" spans="1:22">
      <c r="B76" s="833" t="s">
        <v>749</v>
      </c>
      <c r="C76" s="25">
        <v>48511</v>
      </c>
      <c r="D76" s="25">
        <v>2275</v>
      </c>
      <c r="E76" s="25">
        <v>1167</v>
      </c>
      <c r="F76" s="25">
        <v>546</v>
      </c>
      <c r="G76" s="25">
        <v>2609</v>
      </c>
      <c r="H76" s="25">
        <v>12212</v>
      </c>
      <c r="I76" s="25">
        <v>9278</v>
      </c>
      <c r="J76" s="25">
        <v>5248</v>
      </c>
      <c r="K76" s="25">
        <v>3722</v>
      </c>
      <c r="L76" s="25">
        <v>2524</v>
      </c>
      <c r="M76" s="25">
        <v>2272</v>
      </c>
      <c r="N76" s="25">
        <v>1939</v>
      </c>
      <c r="O76" s="25">
        <v>1409</v>
      </c>
      <c r="P76" s="25">
        <v>1011</v>
      </c>
      <c r="Q76" s="25">
        <v>683</v>
      </c>
      <c r="R76" s="25">
        <v>603</v>
      </c>
      <c r="S76" s="25">
        <v>322</v>
      </c>
      <c r="T76" s="25">
        <v>323</v>
      </c>
      <c r="U76" s="25">
        <v>248</v>
      </c>
      <c r="V76" s="25">
        <v>119</v>
      </c>
    </row>
    <row r="77" spans="1:22">
      <c r="B77" s="833" t="s">
        <v>807</v>
      </c>
      <c r="C77" s="25">
        <v>48552</v>
      </c>
      <c r="D77" s="25">
        <v>2054</v>
      </c>
      <c r="E77" s="25">
        <v>1085</v>
      </c>
      <c r="F77" s="25">
        <v>566</v>
      </c>
      <c r="G77" s="25">
        <v>2565</v>
      </c>
      <c r="H77" s="25">
        <v>12342</v>
      </c>
      <c r="I77" s="25">
        <v>9317</v>
      </c>
      <c r="J77" s="25">
        <v>5350</v>
      </c>
      <c r="K77" s="25">
        <v>3595</v>
      </c>
      <c r="L77" s="25">
        <v>2551</v>
      </c>
      <c r="M77" s="25">
        <v>2299</v>
      </c>
      <c r="N77" s="25">
        <v>1969</v>
      </c>
      <c r="O77" s="25">
        <v>1481</v>
      </c>
      <c r="P77" s="25">
        <v>1011</v>
      </c>
      <c r="Q77" s="25">
        <v>646</v>
      </c>
      <c r="R77" s="25">
        <v>570</v>
      </c>
      <c r="S77" s="25">
        <v>436</v>
      </c>
      <c r="T77" s="25">
        <v>314</v>
      </c>
      <c r="U77" s="25">
        <v>248</v>
      </c>
      <c r="V77" s="25">
        <v>153</v>
      </c>
    </row>
    <row r="78" spans="1:22">
      <c r="A78" s="424" t="s">
        <v>318</v>
      </c>
      <c r="B78" s="735" t="s">
        <v>108</v>
      </c>
      <c r="C78" s="736" t="s">
        <v>339</v>
      </c>
      <c r="D78" s="736" t="s">
        <v>322</v>
      </c>
      <c r="E78" s="736" t="s">
        <v>323</v>
      </c>
      <c r="F78" s="736" t="s">
        <v>324</v>
      </c>
      <c r="G78" s="736" t="s">
        <v>325</v>
      </c>
      <c r="H78" s="736" t="s">
        <v>326</v>
      </c>
      <c r="I78" s="425" t="s">
        <v>327</v>
      </c>
      <c r="J78" s="736" t="s">
        <v>328</v>
      </c>
      <c r="K78" s="736" t="s">
        <v>329</v>
      </c>
      <c r="L78" s="736" t="s">
        <v>330</v>
      </c>
      <c r="M78" s="736" t="s">
        <v>331</v>
      </c>
      <c r="N78" s="736" t="s">
        <v>332</v>
      </c>
      <c r="O78" s="736" t="s">
        <v>333</v>
      </c>
      <c r="P78" s="736" t="s">
        <v>334</v>
      </c>
      <c r="Q78" s="736" t="s">
        <v>335</v>
      </c>
      <c r="R78" s="736" t="s">
        <v>336</v>
      </c>
      <c r="S78" s="736" t="s">
        <v>337</v>
      </c>
      <c r="T78" s="736" t="s">
        <v>338</v>
      </c>
      <c r="U78" s="736" t="s">
        <v>353</v>
      </c>
      <c r="V78" s="736" t="s">
        <v>354</v>
      </c>
    </row>
    <row r="79" spans="1:22">
      <c r="A79" s="426" t="s">
        <v>7</v>
      </c>
      <c r="B79" s="426" t="s">
        <v>315</v>
      </c>
      <c r="C79" s="427">
        <v>-1855</v>
      </c>
      <c r="D79" s="427">
        <v>280</v>
      </c>
      <c r="E79" s="427">
        <v>44</v>
      </c>
      <c r="F79" s="427">
        <v>-94</v>
      </c>
      <c r="G79" s="427">
        <v>-72</v>
      </c>
      <c r="H79" s="427">
        <v>-1388</v>
      </c>
      <c r="I79" s="428">
        <v>-271</v>
      </c>
      <c r="J79" s="427">
        <v>257</v>
      </c>
      <c r="K79" s="427">
        <v>39</v>
      </c>
      <c r="L79" s="427">
        <v>-18</v>
      </c>
      <c r="M79" s="427">
        <v>-153</v>
      </c>
      <c r="N79" s="427">
        <v>-173</v>
      </c>
      <c r="O79" s="427">
        <v>-69</v>
      </c>
      <c r="P79" s="427">
        <v>-156</v>
      </c>
      <c r="Q79" s="427">
        <v>-12</v>
      </c>
      <c r="R79" s="427">
        <v>-5</v>
      </c>
      <c r="S79" s="427">
        <v>-55</v>
      </c>
      <c r="T79" s="427">
        <v>4</v>
      </c>
      <c r="U79" s="427">
        <v>-6</v>
      </c>
      <c r="V79" s="427">
        <v>-7</v>
      </c>
    </row>
    <row r="80" spans="1:22">
      <c r="B80" s="1" t="s">
        <v>316</v>
      </c>
      <c r="C80" s="429">
        <v>16</v>
      </c>
      <c r="D80" s="429">
        <v>442</v>
      </c>
      <c r="E80" s="429">
        <v>192</v>
      </c>
      <c r="F80" s="429">
        <v>64</v>
      </c>
      <c r="G80" s="429">
        <v>14</v>
      </c>
      <c r="H80" s="429">
        <v>-1131</v>
      </c>
      <c r="I80" s="430">
        <v>-100</v>
      </c>
      <c r="J80" s="429">
        <v>296</v>
      </c>
      <c r="K80" s="429">
        <v>288</v>
      </c>
      <c r="L80" s="429">
        <v>168</v>
      </c>
      <c r="M80" s="429">
        <v>31</v>
      </c>
      <c r="N80" s="429">
        <v>-26</v>
      </c>
      <c r="O80" s="429">
        <v>-22</v>
      </c>
      <c r="P80" s="429">
        <v>-115</v>
      </c>
      <c r="Q80" s="429">
        <v>-39</v>
      </c>
      <c r="R80" s="429">
        <v>-39</v>
      </c>
      <c r="S80" s="429">
        <v>23</v>
      </c>
      <c r="T80" s="429">
        <v>-25</v>
      </c>
      <c r="U80" s="429">
        <v>-11</v>
      </c>
      <c r="V80" s="429">
        <v>6</v>
      </c>
    </row>
    <row r="81" spans="1:22">
      <c r="B81" s="1" t="s">
        <v>73</v>
      </c>
      <c r="C81" s="429">
        <v>-1041</v>
      </c>
      <c r="D81" s="429">
        <v>363</v>
      </c>
      <c r="E81" s="429">
        <v>149</v>
      </c>
      <c r="F81" s="429">
        <v>7</v>
      </c>
      <c r="G81" s="429">
        <v>235</v>
      </c>
      <c r="H81" s="429">
        <v>-1430</v>
      </c>
      <c r="I81" s="430">
        <v>-324</v>
      </c>
      <c r="J81" s="429">
        <v>17</v>
      </c>
      <c r="K81" s="429">
        <v>28</v>
      </c>
      <c r="L81" s="429">
        <v>-62</v>
      </c>
      <c r="M81" s="429">
        <v>133</v>
      </c>
      <c r="N81" s="429">
        <v>3</v>
      </c>
      <c r="O81" s="429">
        <v>-1</v>
      </c>
      <c r="P81" s="429">
        <v>-125</v>
      </c>
      <c r="Q81" s="429">
        <v>-81</v>
      </c>
      <c r="R81" s="429">
        <v>15</v>
      </c>
      <c r="S81" s="429">
        <v>8</v>
      </c>
      <c r="T81" s="429">
        <v>5</v>
      </c>
      <c r="U81" s="429">
        <v>12</v>
      </c>
      <c r="V81" s="429">
        <v>7</v>
      </c>
    </row>
    <row r="82" spans="1:22">
      <c r="B82" s="1" t="s">
        <v>74</v>
      </c>
      <c r="C82" s="429">
        <v>-3597</v>
      </c>
      <c r="D82" s="429">
        <v>193</v>
      </c>
      <c r="E82" s="429">
        <v>-14</v>
      </c>
      <c r="F82" s="429">
        <v>-86</v>
      </c>
      <c r="G82" s="429">
        <v>98</v>
      </c>
      <c r="H82" s="429">
        <v>-1976</v>
      </c>
      <c r="I82" s="430">
        <v>-959</v>
      </c>
      <c r="J82" s="429">
        <v>-200</v>
      </c>
      <c r="K82" s="429">
        <v>5</v>
      </c>
      <c r="L82" s="429">
        <v>14</v>
      </c>
      <c r="M82" s="429">
        <v>-291</v>
      </c>
      <c r="N82" s="429">
        <v>-118</v>
      </c>
      <c r="O82" s="429">
        <v>-42</v>
      </c>
      <c r="P82" s="429">
        <v>-84</v>
      </c>
      <c r="Q82" s="429">
        <v>-61</v>
      </c>
      <c r="R82" s="429">
        <v>-20</v>
      </c>
      <c r="S82" s="429">
        <v>-5</v>
      </c>
      <c r="T82" s="429">
        <v>-31</v>
      </c>
      <c r="U82" s="429">
        <v>-6</v>
      </c>
      <c r="V82" s="429">
        <v>-14</v>
      </c>
    </row>
    <row r="83" spans="1:22">
      <c r="B83" s="1" t="s">
        <v>75</v>
      </c>
      <c r="C83" s="429">
        <v>-4632</v>
      </c>
      <c r="D83" s="429">
        <v>96</v>
      </c>
      <c r="E83" s="429">
        <v>-31</v>
      </c>
      <c r="F83" s="429">
        <v>-49</v>
      </c>
      <c r="G83" s="429">
        <v>39</v>
      </c>
      <c r="H83" s="429">
        <v>-2153</v>
      </c>
      <c r="I83" s="430">
        <v>-1140</v>
      </c>
      <c r="J83" s="429">
        <v>-324</v>
      </c>
      <c r="K83" s="429">
        <v>-156</v>
      </c>
      <c r="L83" s="429">
        <v>-231</v>
      </c>
      <c r="M83" s="429">
        <v>-116</v>
      </c>
      <c r="N83" s="429">
        <v>-203</v>
      </c>
      <c r="O83" s="429">
        <v>-73</v>
      </c>
      <c r="P83" s="429">
        <v>-135</v>
      </c>
      <c r="Q83" s="429">
        <v>-83</v>
      </c>
      <c r="R83" s="429">
        <v>-32</v>
      </c>
      <c r="S83" s="429">
        <v>-47</v>
      </c>
      <c r="T83" s="429">
        <v>17</v>
      </c>
      <c r="U83" s="429">
        <v>3</v>
      </c>
      <c r="V83" s="429">
        <v>-14</v>
      </c>
    </row>
    <row r="84" spans="1:22">
      <c r="B84" s="1" t="s">
        <v>355</v>
      </c>
      <c r="C84" s="429">
        <v>-4638</v>
      </c>
      <c r="D84" s="429">
        <v>90</v>
      </c>
      <c r="E84" s="429">
        <v>-60</v>
      </c>
      <c r="F84" s="429">
        <v>-53</v>
      </c>
      <c r="G84" s="429">
        <v>185</v>
      </c>
      <c r="H84" s="429">
        <v>-2364</v>
      </c>
      <c r="I84" s="429">
        <v>-1226</v>
      </c>
      <c r="J84" s="429">
        <v>-450</v>
      </c>
      <c r="K84" s="429">
        <v>-259</v>
      </c>
      <c r="L84" s="429">
        <v>-135</v>
      </c>
      <c r="M84" s="429">
        <v>-107</v>
      </c>
      <c r="N84" s="429">
        <v>-79</v>
      </c>
      <c r="O84" s="429">
        <v>26</v>
      </c>
      <c r="P84" s="429">
        <v>-57</v>
      </c>
      <c r="Q84" s="429">
        <v>-69</v>
      </c>
      <c r="R84" s="429">
        <v>-60</v>
      </c>
      <c r="S84" s="429">
        <v>-25</v>
      </c>
      <c r="T84" s="429">
        <v>25</v>
      </c>
      <c r="U84" s="429">
        <v>-21</v>
      </c>
      <c r="V84" s="429">
        <v>0</v>
      </c>
    </row>
    <row r="85" spans="1:22">
      <c r="B85" s="1" t="s">
        <v>356</v>
      </c>
      <c r="C85" s="429">
        <v>-4798</v>
      </c>
      <c r="D85" s="429">
        <v>176</v>
      </c>
      <c r="E85" s="429">
        <v>28</v>
      </c>
      <c r="F85" s="429">
        <v>-33</v>
      </c>
      <c r="G85" s="429">
        <v>-125</v>
      </c>
      <c r="H85" s="429">
        <v>-2598</v>
      </c>
      <c r="I85" s="429">
        <v>-1176</v>
      </c>
      <c r="J85" s="429">
        <v>-453</v>
      </c>
      <c r="K85" s="429">
        <v>-65</v>
      </c>
      <c r="L85" s="429">
        <v>-79</v>
      </c>
      <c r="M85" s="429">
        <v>-122</v>
      </c>
      <c r="N85" s="429">
        <v>-110</v>
      </c>
      <c r="O85" s="429">
        <v>56</v>
      </c>
      <c r="P85" s="429">
        <v>-56</v>
      </c>
      <c r="Q85" s="429">
        <v>-108</v>
      </c>
      <c r="R85" s="429">
        <v>-26</v>
      </c>
      <c r="S85" s="429">
        <v>-36</v>
      </c>
      <c r="T85" s="429">
        <v>-41</v>
      </c>
      <c r="U85" s="429">
        <v>-31</v>
      </c>
      <c r="V85" s="429">
        <v>1</v>
      </c>
    </row>
    <row r="86" spans="1:22">
      <c r="B86" s="2" t="s">
        <v>357</v>
      </c>
      <c r="C86" s="345">
        <v>-4090</v>
      </c>
      <c r="D86" s="345">
        <v>302</v>
      </c>
      <c r="E86" s="345">
        <v>-14</v>
      </c>
      <c r="F86" s="345">
        <v>-9</v>
      </c>
      <c r="G86" s="345">
        <v>-164</v>
      </c>
      <c r="H86" s="345">
        <v>-2644</v>
      </c>
      <c r="I86" s="345">
        <v>-1116</v>
      </c>
      <c r="J86" s="345">
        <v>-286</v>
      </c>
      <c r="K86" s="345">
        <v>4</v>
      </c>
      <c r="L86" s="345">
        <v>-95</v>
      </c>
      <c r="M86" s="345">
        <v>-85</v>
      </c>
      <c r="N86" s="345">
        <v>-64</v>
      </c>
      <c r="O86" s="345">
        <v>66</v>
      </c>
      <c r="P86" s="345">
        <v>14</v>
      </c>
      <c r="Q86" s="345">
        <v>-25</v>
      </c>
      <c r="R86" s="345">
        <v>-29</v>
      </c>
      <c r="S86" s="345">
        <v>35</v>
      </c>
      <c r="T86" s="345">
        <v>21</v>
      </c>
      <c r="U86" s="345">
        <v>-8</v>
      </c>
      <c r="V86" s="345">
        <v>7</v>
      </c>
    </row>
    <row r="87" spans="1:22">
      <c r="B87" s="1" t="s">
        <v>572</v>
      </c>
      <c r="C87" s="694">
        <v>-3717</v>
      </c>
      <c r="D87" s="694">
        <v>450</v>
      </c>
      <c r="E87" s="694">
        <v>17</v>
      </c>
      <c r="F87" s="694">
        <v>-12</v>
      </c>
      <c r="G87" s="694">
        <v>-137</v>
      </c>
      <c r="H87" s="694">
        <v>-2868</v>
      </c>
      <c r="I87" s="694">
        <v>-1218</v>
      </c>
      <c r="J87" s="694">
        <v>-155</v>
      </c>
      <c r="K87" s="694">
        <v>212</v>
      </c>
      <c r="L87" s="694">
        <v>37</v>
      </c>
      <c r="M87" s="694">
        <v>22</v>
      </c>
      <c r="N87" s="694">
        <v>105</v>
      </c>
      <c r="O87" s="694">
        <v>21</v>
      </c>
      <c r="P87" s="694">
        <v>43</v>
      </c>
      <c r="Q87" s="694">
        <v>-88</v>
      </c>
      <c r="R87" s="694">
        <v>-31</v>
      </c>
      <c r="S87" s="694">
        <v>-75</v>
      </c>
      <c r="T87" s="694">
        <v>-10</v>
      </c>
      <c r="U87" s="694">
        <v>-17</v>
      </c>
      <c r="V87" s="694">
        <v>-13</v>
      </c>
    </row>
    <row r="88" spans="1:22">
      <c r="B88" s="1" t="s">
        <v>697</v>
      </c>
      <c r="C88" s="694">
        <v>-4193</v>
      </c>
      <c r="D88" s="694">
        <v>330</v>
      </c>
      <c r="E88" s="694">
        <v>62</v>
      </c>
      <c r="F88" s="694">
        <v>-110</v>
      </c>
      <c r="G88" s="694">
        <v>-165</v>
      </c>
      <c r="H88" s="694">
        <v>-3053</v>
      </c>
      <c r="I88" s="694">
        <v>-1155</v>
      </c>
      <c r="J88" s="694">
        <v>-156</v>
      </c>
      <c r="K88" s="694">
        <v>109</v>
      </c>
      <c r="L88" s="694">
        <v>-30</v>
      </c>
      <c r="M88" s="694">
        <v>-100</v>
      </c>
      <c r="N88" s="694">
        <v>69</v>
      </c>
      <c r="O88" s="694">
        <v>83</v>
      </c>
      <c r="P88" s="694">
        <v>30</v>
      </c>
      <c r="Q88" s="694">
        <v>-32</v>
      </c>
      <c r="R88" s="694">
        <v>3</v>
      </c>
      <c r="S88" s="694">
        <v>-14</v>
      </c>
      <c r="T88" s="694">
        <v>-38</v>
      </c>
      <c r="U88" s="694">
        <v>-29</v>
      </c>
      <c r="V88" s="694">
        <v>3</v>
      </c>
    </row>
    <row r="89" spans="1:22">
      <c r="B89" s="1" t="s">
        <v>698</v>
      </c>
      <c r="C89" s="695">
        <v>-4506</v>
      </c>
      <c r="D89" s="695">
        <v>273</v>
      </c>
      <c r="E89" s="695">
        <v>169</v>
      </c>
      <c r="F89" s="695">
        <v>-31</v>
      </c>
      <c r="G89" s="695">
        <v>-33</v>
      </c>
      <c r="H89" s="695">
        <v>-3581</v>
      </c>
      <c r="I89" s="695">
        <v>-1554</v>
      </c>
      <c r="J89" s="695">
        <v>-139</v>
      </c>
      <c r="K89" s="695">
        <v>202</v>
      </c>
      <c r="L89" s="695">
        <v>174</v>
      </c>
      <c r="M89" s="695">
        <v>80</v>
      </c>
      <c r="N89" s="695">
        <v>2</v>
      </c>
      <c r="O89" s="695">
        <v>88</v>
      </c>
      <c r="P89" s="695">
        <v>96</v>
      </c>
      <c r="Q89" s="695">
        <v>-36</v>
      </c>
      <c r="R89" s="695">
        <v>-123</v>
      </c>
      <c r="S89" s="695">
        <v>-36</v>
      </c>
      <c r="T89" s="695">
        <v>-26</v>
      </c>
      <c r="U89" s="695">
        <v>-40</v>
      </c>
      <c r="V89" s="695">
        <v>9</v>
      </c>
    </row>
    <row r="90" spans="1:22">
      <c r="B90" s="739" t="s">
        <v>745</v>
      </c>
      <c r="C90" s="740">
        <v>-4070</v>
      </c>
      <c r="D90" s="740">
        <v>462</v>
      </c>
      <c r="E90" s="740">
        <v>138</v>
      </c>
      <c r="F90" s="740">
        <v>53</v>
      </c>
      <c r="G90" s="740">
        <v>-12</v>
      </c>
      <c r="H90" s="740">
        <v>-3586</v>
      </c>
      <c r="I90" s="740">
        <v>-1259</v>
      </c>
      <c r="J90" s="740">
        <v>32</v>
      </c>
      <c r="K90" s="740">
        <v>64</v>
      </c>
      <c r="L90" s="740">
        <v>63</v>
      </c>
      <c r="M90" s="740">
        <v>79</v>
      </c>
      <c r="N90" s="740">
        <v>-18</v>
      </c>
      <c r="O90" s="740">
        <v>62</v>
      </c>
      <c r="P90" s="740">
        <v>62</v>
      </c>
      <c r="Q90" s="740">
        <v>10</v>
      </c>
      <c r="R90" s="740">
        <v>-57</v>
      </c>
      <c r="S90" s="740">
        <v>-105</v>
      </c>
      <c r="T90" s="740">
        <v>-24</v>
      </c>
      <c r="U90" s="740">
        <v>-7</v>
      </c>
      <c r="V90" s="740">
        <v>-27</v>
      </c>
    </row>
    <row r="91" spans="1:22">
      <c r="A91" s="346"/>
      <c r="B91" s="737" t="s">
        <v>749</v>
      </c>
      <c r="C91" s="738">
        <v>-3705</v>
      </c>
      <c r="D91" s="738">
        <v>527</v>
      </c>
      <c r="E91" s="738">
        <v>140</v>
      </c>
      <c r="F91" s="738">
        <v>106</v>
      </c>
      <c r="G91" s="738">
        <v>-210</v>
      </c>
      <c r="H91" s="738">
        <v>-3646</v>
      </c>
      <c r="I91" s="738">
        <v>-1168</v>
      </c>
      <c r="J91" s="738">
        <v>54</v>
      </c>
      <c r="K91" s="738">
        <v>240</v>
      </c>
      <c r="L91" s="738">
        <v>156</v>
      </c>
      <c r="M91" s="738">
        <v>41</v>
      </c>
      <c r="N91" s="738">
        <v>133</v>
      </c>
      <c r="O91" s="738">
        <v>108</v>
      </c>
      <c r="P91" s="738">
        <v>86</v>
      </c>
      <c r="Q91" s="738">
        <v>-3</v>
      </c>
      <c r="R91" s="738">
        <v>-95</v>
      </c>
      <c r="S91" s="738">
        <v>-28</v>
      </c>
      <c r="T91" s="738">
        <v>-60</v>
      </c>
      <c r="U91" s="738">
        <v>-69</v>
      </c>
      <c r="V91" s="738">
        <v>-16</v>
      </c>
    </row>
    <row r="92" spans="1:22">
      <c r="A92" s="832"/>
      <c r="B92" s="737" t="s">
        <v>807</v>
      </c>
      <c r="C92" s="430">
        <v>-4291</v>
      </c>
      <c r="D92" s="430">
        <v>448</v>
      </c>
      <c r="E92" s="430">
        <v>123</v>
      </c>
      <c r="F92" s="430">
        <v>60</v>
      </c>
      <c r="G92" s="430">
        <v>-142</v>
      </c>
      <c r="H92" s="430">
        <v>-3679</v>
      </c>
      <c r="I92" s="430">
        <v>-1229</v>
      </c>
      <c r="J92" s="430">
        <v>-74</v>
      </c>
      <c r="K92" s="430">
        <v>153</v>
      </c>
      <c r="L92" s="430">
        <v>68</v>
      </c>
      <c r="M92" s="430">
        <v>-37</v>
      </c>
      <c r="N92" s="430">
        <v>80</v>
      </c>
      <c r="O92" s="430">
        <v>116</v>
      </c>
      <c r="P92" s="430">
        <v>111</v>
      </c>
      <c r="Q92" s="430">
        <v>-10</v>
      </c>
      <c r="R92" s="430">
        <v>-73</v>
      </c>
      <c r="S92" s="430">
        <v>-104</v>
      </c>
      <c r="T92" s="430">
        <v>-36</v>
      </c>
      <c r="U92" s="430">
        <v>-44</v>
      </c>
      <c r="V92" s="430">
        <v>-22</v>
      </c>
    </row>
    <row r="93" spans="1:22">
      <c r="A93" s="4" t="s">
        <v>320</v>
      </c>
    </row>
    <row r="94" spans="1:22">
      <c r="A94" s="22" t="s">
        <v>319</v>
      </c>
      <c r="B94" s="730" t="s">
        <v>108</v>
      </c>
      <c r="C94" s="731" t="s">
        <v>339</v>
      </c>
      <c r="D94" s="731" t="s">
        <v>322</v>
      </c>
      <c r="E94" s="731" t="s">
        <v>323</v>
      </c>
      <c r="F94" s="731" t="s">
        <v>324</v>
      </c>
      <c r="G94" s="731" t="s">
        <v>325</v>
      </c>
      <c r="H94" s="731" t="s">
        <v>326</v>
      </c>
      <c r="I94" s="731" t="s">
        <v>327</v>
      </c>
      <c r="J94" s="23" t="s">
        <v>328</v>
      </c>
      <c r="K94" s="731" t="s">
        <v>329</v>
      </c>
      <c r="L94" s="731" t="s">
        <v>330</v>
      </c>
      <c r="M94" s="731" t="s">
        <v>331</v>
      </c>
      <c r="N94" s="731" t="s">
        <v>332</v>
      </c>
      <c r="O94" s="731" t="s">
        <v>333</v>
      </c>
      <c r="P94" s="731" t="s">
        <v>334</v>
      </c>
      <c r="Q94" s="731" t="s">
        <v>335</v>
      </c>
      <c r="R94" s="731" t="s">
        <v>336</v>
      </c>
      <c r="S94" s="731" t="s">
        <v>337</v>
      </c>
      <c r="T94" s="731" t="s">
        <v>338</v>
      </c>
      <c r="U94" s="731" t="s">
        <v>353</v>
      </c>
      <c r="V94" s="731" t="s">
        <v>354</v>
      </c>
    </row>
    <row r="95" spans="1:22">
      <c r="A95" s="1" t="s">
        <v>9</v>
      </c>
      <c r="B95" s="1" t="s">
        <v>315</v>
      </c>
      <c r="C95" s="24">
        <v>41777</v>
      </c>
      <c r="D95" s="24">
        <v>3140</v>
      </c>
      <c r="E95" s="24">
        <v>1781</v>
      </c>
      <c r="F95" s="24">
        <v>1009</v>
      </c>
      <c r="G95" s="24">
        <v>1744</v>
      </c>
      <c r="H95" s="24">
        <v>6405</v>
      </c>
      <c r="I95" s="24">
        <v>7785</v>
      </c>
      <c r="J95" s="25">
        <v>6329</v>
      </c>
      <c r="K95" s="24">
        <v>4457</v>
      </c>
      <c r="L95" s="24">
        <v>2314</v>
      </c>
      <c r="M95" s="24">
        <v>1289</v>
      </c>
      <c r="N95" s="24">
        <v>939</v>
      </c>
      <c r="O95" s="24">
        <v>914</v>
      </c>
      <c r="P95" s="24">
        <v>895</v>
      </c>
      <c r="Q95" s="24">
        <v>559</v>
      </c>
      <c r="R95" s="24">
        <v>475</v>
      </c>
      <c r="S95" s="24">
        <v>542</v>
      </c>
      <c r="T95" s="24">
        <v>525</v>
      </c>
      <c r="U95" s="24">
        <v>449</v>
      </c>
      <c r="V95" s="24">
        <v>226</v>
      </c>
    </row>
    <row r="96" spans="1:22">
      <c r="B96" s="1" t="s">
        <v>316</v>
      </c>
      <c r="C96" s="24">
        <v>42965</v>
      </c>
      <c r="D96" s="24">
        <v>3530</v>
      </c>
      <c r="E96" s="24">
        <v>1894</v>
      </c>
      <c r="F96" s="24">
        <v>987</v>
      </c>
      <c r="G96" s="24">
        <v>1710</v>
      </c>
      <c r="H96" s="24">
        <v>6342</v>
      </c>
      <c r="I96" s="24">
        <v>7842</v>
      </c>
      <c r="J96" s="25">
        <v>6405</v>
      </c>
      <c r="K96" s="24">
        <v>4675</v>
      </c>
      <c r="L96" s="24">
        <v>2691</v>
      </c>
      <c r="M96" s="24">
        <v>1345</v>
      </c>
      <c r="N96" s="24">
        <v>1026</v>
      </c>
      <c r="O96" s="24">
        <v>852</v>
      </c>
      <c r="P96" s="24">
        <v>925</v>
      </c>
      <c r="Q96" s="24">
        <v>583</v>
      </c>
      <c r="R96" s="24">
        <v>432</v>
      </c>
      <c r="S96" s="24">
        <v>528</v>
      </c>
      <c r="T96" s="24">
        <v>553</v>
      </c>
      <c r="U96" s="24">
        <v>385</v>
      </c>
      <c r="V96" s="24">
        <v>260</v>
      </c>
    </row>
    <row r="97" spans="1:22">
      <c r="B97" s="1" t="s">
        <v>73</v>
      </c>
      <c r="C97" s="24">
        <v>41713</v>
      </c>
      <c r="D97" s="24">
        <v>3237</v>
      </c>
      <c r="E97" s="24">
        <v>1646</v>
      </c>
      <c r="F97" s="24">
        <v>928</v>
      </c>
      <c r="G97" s="24">
        <v>1613</v>
      </c>
      <c r="H97" s="24">
        <v>6388</v>
      </c>
      <c r="I97" s="24">
        <v>7701</v>
      </c>
      <c r="J97" s="25">
        <v>5973</v>
      </c>
      <c r="K97" s="24">
        <v>4460</v>
      </c>
      <c r="L97" s="24">
        <v>2669</v>
      </c>
      <c r="M97" s="24">
        <v>1414</v>
      </c>
      <c r="N97" s="24">
        <v>1036</v>
      </c>
      <c r="O97" s="24">
        <v>832</v>
      </c>
      <c r="P97" s="24">
        <v>827</v>
      </c>
      <c r="Q97" s="24">
        <v>593</v>
      </c>
      <c r="R97" s="24">
        <v>566</v>
      </c>
      <c r="S97" s="24">
        <v>546</v>
      </c>
      <c r="T97" s="24">
        <v>578</v>
      </c>
      <c r="U97" s="24">
        <v>426</v>
      </c>
      <c r="V97" s="24">
        <v>280</v>
      </c>
    </row>
    <row r="98" spans="1:22">
      <c r="B98" s="1" t="s">
        <v>74</v>
      </c>
      <c r="C98" s="24">
        <v>40909</v>
      </c>
      <c r="D98" s="24">
        <v>3161</v>
      </c>
      <c r="E98" s="24">
        <v>1644</v>
      </c>
      <c r="F98" s="24">
        <v>847</v>
      </c>
      <c r="G98" s="24">
        <v>1683</v>
      </c>
      <c r="H98" s="24">
        <v>6447</v>
      </c>
      <c r="I98" s="24">
        <v>7537</v>
      </c>
      <c r="J98" s="25">
        <v>5798</v>
      </c>
      <c r="K98" s="24">
        <v>4133</v>
      </c>
      <c r="L98" s="24">
        <v>2642</v>
      </c>
      <c r="M98" s="24">
        <v>1470</v>
      </c>
      <c r="N98" s="24">
        <v>1070</v>
      </c>
      <c r="O98" s="24">
        <v>775</v>
      </c>
      <c r="P98" s="24">
        <v>827</v>
      </c>
      <c r="Q98" s="24">
        <v>594</v>
      </c>
      <c r="R98" s="24">
        <v>531</v>
      </c>
      <c r="S98" s="24">
        <v>479</v>
      </c>
      <c r="T98" s="24">
        <v>558</v>
      </c>
      <c r="U98" s="24">
        <v>442</v>
      </c>
      <c r="V98" s="24">
        <v>271</v>
      </c>
    </row>
    <row r="99" spans="1:22">
      <c r="B99" s="1" t="s">
        <v>75</v>
      </c>
      <c r="C99" s="24">
        <v>39932</v>
      </c>
      <c r="D99" s="24">
        <v>3008</v>
      </c>
      <c r="E99" s="24">
        <v>1551</v>
      </c>
      <c r="F99" s="24">
        <v>806</v>
      </c>
      <c r="G99" s="24">
        <v>1543</v>
      </c>
      <c r="H99" s="24">
        <v>6287</v>
      </c>
      <c r="I99" s="24">
        <v>7290</v>
      </c>
      <c r="J99" s="25">
        <v>5707</v>
      </c>
      <c r="K99" s="24">
        <v>4051</v>
      </c>
      <c r="L99" s="24">
        <v>2649</v>
      </c>
      <c r="M99" s="24">
        <v>1514</v>
      </c>
      <c r="N99" s="24">
        <v>1100</v>
      </c>
      <c r="O99" s="24">
        <v>832</v>
      </c>
      <c r="P99" s="24">
        <v>755</v>
      </c>
      <c r="Q99" s="24">
        <v>648</v>
      </c>
      <c r="R99" s="24">
        <v>494</v>
      </c>
      <c r="S99" s="24">
        <v>464</v>
      </c>
      <c r="T99" s="24">
        <v>540</v>
      </c>
      <c r="U99" s="24">
        <v>423</v>
      </c>
      <c r="V99" s="24">
        <v>269</v>
      </c>
    </row>
    <row r="100" spans="1:22">
      <c r="B100" s="1" t="s">
        <v>355</v>
      </c>
      <c r="C100" s="24">
        <v>40438</v>
      </c>
      <c r="D100" s="24">
        <v>3049</v>
      </c>
      <c r="E100" s="24">
        <v>1548</v>
      </c>
      <c r="F100" s="24">
        <v>805</v>
      </c>
      <c r="G100" s="24">
        <v>1570</v>
      </c>
      <c r="H100" s="24">
        <v>6866</v>
      </c>
      <c r="I100" s="24">
        <v>7146</v>
      </c>
      <c r="J100" s="24">
        <v>5664</v>
      </c>
      <c r="K100" s="24">
        <v>3870</v>
      </c>
      <c r="L100" s="24">
        <v>2615</v>
      </c>
      <c r="M100" s="24">
        <v>1523</v>
      </c>
      <c r="N100" s="24">
        <v>1137</v>
      </c>
      <c r="O100" s="24">
        <v>906</v>
      </c>
      <c r="P100" s="24">
        <v>773</v>
      </c>
      <c r="Q100" s="24">
        <v>644</v>
      </c>
      <c r="R100" s="24">
        <v>524</v>
      </c>
      <c r="S100" s="24">
        <v>469</v>
      </c>
      <c r="T100" s="24">
        <v>560</v>
      </c>
      <c r="U100" s="24">
        <v>456</v>
      </c>
      <c r="V100" s="24">
        <v>313</v>
      </c>
    </row>
    <row r="101" spans="1:22">
      <c r="B101" s="1" t="s">
        <v>356</v>
      </c>
      <c r="C101" s="24">
        <v>39917</v>
      </c>
      <c r="D101" s="24">
        <v>2991</v>
      </c>
      <c r="E101" s="24">
        <v>1510</v>
      </c>
      <c r="F101" s="24">
        <v>694</v>
      </c>
      <c r="G101" s="24">
        <v>1727</v>
      </c>
      <c r="H101" s="24">
        <v>6835</v>
      </c>
      <c r="I101" s="24">
        <v>7103</v>
      </c>
      <c r="J101" s="24">
        <v>5454</v>
      </c>
      <c r="K101" s="24">
        <v>3753</v>
      </c>
      <c r="L101" s="24">
        <v>2542</v>
      </c>
      <c r="M101" s="24">
        <v>1652</v>
      </c>
      <c r="N101" s="24">
        <v>1185</v>
      </c>
      <c r="O101" s="24">
        <v>874</v>
      </c>
      <c r="P101" s="24">
        <v>716</v>
      </c>
      <c r="Q101" s="24">
        <v>677</v>
      </c>
      <c r="R101" s="24">
        <v>410</v>
      </c>
      <c r="S101" s="24">
        <v>406</v>
      </c>
      <c r="T101" s="24">
        <v>594</v>
      </c>
      <c r="U101" s="24">
        <v>482</v>
      </c>
      <c r="V101" s="24">
        <v>312</v>
      </c>
    </row>
    <row r="102" spans="1:22">
      <c r="B102" s="2" t="s">
        <v>357</v>
      </c>
      <c r="C102" s="340">
        <v>39538</v>
      </c>
      <c r="D102" s="340">
        <v>2835</v>
      </c>
      <c r="E102" s="340">
        <v>1371</v>
      </c>
      <c r="F102" s="340">
        <v>695</v>
      </c>
      <c r="G102" s="340">
        <v>1654</v>
      </c>
      <c r="H102" s="340">
        <v>7071</v>
      </c>
      <c r="I102" s="340">
        <v>7196</v>
      </c>
      <c r="J102" s="340">
        <v>5350</v>
      </c>
      <c r="K102" s="340">
        <v>3411</v>
      </c>
      <c r="L102" s="340">
        <v>2468</v>
      </c>
      <c r="M102" s="340">
        <v>1707</v>
      </c>
      <c r="N102" s="340">
        <v>1170</v>
      </c>
      <c r="O102" s="340">
        <v>848</v>
      </c>
      <c r="P102" s="340">
        <v>674</v>
      </c>
      <c r="Q102" s="340">
        <v>680</v>
      </c>
      <c r="R102" s="340">
        <v>487</v>
      </c>
      <c r="S102" s="340">
        <v>480</v>
      </c>
      <c r="T102" s="340">
        <v>593</v>
      </c>
      <c r="U102" s="340">
        <v>532</v>
      </c>
      <c r="V102" s="340">
        <v>316</v>
      </c>
    </row>
    <row r="103" spans="1:22">
      <c r="B103" s="1" t="s">
        <v>572</v>
      </c>
      <c r="C103" s="24">
        <v>40147</v>
      </c>
      <c r="D103" s="24">
        <v>2939</v>
      </c>
      <c r="E103" s="24">
        <v>1404</v>
      </c>
      <c r="F103" s="24">
        <v>692</v>
      </c>
      <c r="G103" s="24">
        <v>1623</v>
      </c>
      <c r="H103" s="24">
        <v>7309</v>
      </c>
      <c r="I103" s="24">
        <v>7176</v>
      </c>
      <c r="J103" s="24">
        <v>5420</v>
      </c>
      <c r="K103" s="24">
        <v>3531</v>
      </c>
      <c r="L103" s="24">
        <v>2424</v>
      </c>
      <c r="M103" s="24">
        <v>1785</v>
      </c>
      <c r="N103" s="24">
        <v>1201</v>
      </c>
      <c r="O103" s="24">
        <v>887</v>
      </c>
      <c r="P103" s="24">
        <v>638</v>
      </c>
      <c r="Q103" s="24">
        <v>693</v>
      </c>
      <c r="R103" s="24">
        <v>506</v>
      </c>
      <c r="S103" s="24">
        <v>484</v>
      </c>
      <c r="T103" s="24">
        <v>593</v>
      </c>
      <c r="U103" s="24">
        <v>496</v>
      </c>
      <c r="V103" s="24">
        <v>346</v>
      </c>
    </row>
    <row r="104" spans="1:22">
      <c r="B104" s="1" t="s">
        <v>697</v>
      </c>
      <c r="C104" s="24">
        <v>39782</v>
      </c>
      <c r="D104" s="24">
        <v>2656</v>
      </c>
      <c r="E104" s="24">
        <v>1359</v>
      </c>
      <c r="F104" s="24">
        <v>608</v>
      </c>
      <c r="G104" s="24">
        <v>1702</v>
      </c>
      <c r="H104" s="24">
        <v>7530</v>
      </c>
      <c r="I104" s="24">
        <v>7526</v>
      </c>
      <c r="J104" s="24">
        <v>5189</v>
      </c>
      <c r="K104" s="24">
        <v>3231</v>
      </c>
      <c r="L104" s="24">
        <v>2260</v>
      </c>
      <c r="M104" s="24">
        <v>1705</v>
      </c>
      <c r="N104" s="24">
        <v>1343</v>
      </c>
      <c r="O104" s="24">
        <v>965</v>
      </c>
      <c r="P104" s="24">
        <v>678</v>
      </c>
      <c r="Q104" s="24">
        <v>597</v>
      </c>
      <c r="R104" s="24">
        <v>508</v>
      </c>
      <c r="S104" s="24">
        <v>510</v>
      </c>
      <c r="T104" s="24">
        <v>534</v>
      </c>
      <c r="U104" s="24">
        <v>529</v>
      </c>
      <c r="V104" s="24">
        <v>352</v>
      </c>
    </row>
    <row r="105" spans="1:22">
      <c r="B105" s="1" t="s">
        <v>698</v>
      </c>
      <c r="C105" s="695">
        <v>38335</v>
      </c>
      <c r="D105" s="695">
        <v>2517</v>
      </c>
      <c r="E105" s="695">
        <v>1259</v>
      </c>
      <c r="F105" s="695">
        <v>658</v>
      </c>
      <c r="G105" s="695">
        <v>1695</v>
      </c>
      <c r="H105" s="695">
        <v>7587</v>
      </c>
      <c r="I105" s="695">
        <v>7170</v>
      </c>
      <c r="J105" s="695">
        <v>4740</v>
      </c>
      <c r="K105" s="695">
        <v>3275</v>
      </c>
      <c r="L105" s="695">
        <v>2197</v>
      </c>
      <c r="M105" s="695">
        <v>1710</v>
      </c>
      <c r="N105" s="695">
        <v>1242</v>
      </c>
      <c r="O105" s="695">
        <v>990</v>
      </c>
      <c r="P105" s="695">
        <v>637</v>
      </c>
      <c r="Q105" s="695">
        <v>499</v>
      </c>
      <c r="R105" s="695">
        <v>474</v>
      </c>
      <c r="S105" s="695">
        <v>445</v>
      </c>
      <c r="T105" s="695">
        <v>437</v>
      </c>
      <c r="U105" s="695">
        <v>464</v>
      </c>
      <c r="V105" s="695">
        <v>339</v>
      </c>
    </row>
    <row r="106" spans="1:22">
      <c r="B106" s="739" t="s">
        <v>745</v>
      </c>
      <c r="C106" s="740">
        <v>38808</v>
      </c>
      <c r="D106" s="740">
        <v>2529</v>
      </c>
      <c r="E106" s="740">
        <v>1243</v>
      </c>
      <c r="F106" s="740">
        <v>606</v>
      </c>
      <c r="G106" s="740">
        <v>1813</v>
      </c>
      <c r="H106" s="740">
        <v>7867</v>
      </c>
      <c r="I106" s="740">
        <v>7496</v>
      </c>
      <c r="J106" s="740">
        <v>4790</v>
      </c>
      <c r="K106" s="740">
        <v>3061</v>
      </c>
      <c r="L106" s="740">
        <v>1997</v>
      </c>
      <c r="M106" s="740">
        <v>1634</v>
      </c>
      <c r="N106" s="740">
        <v>1302</v>
      </c>
      <c r="O106" s="740">
        <v>997</v>
      </c>
      <c r="P106" s="740">
        <v>713</v>
      </c>
      <c r="Q106" s="740">
        <v>530</v>
      </c>
      <c r="R106" s="740">
        <v>517</v>
      </c>
      <c r="S106" s="740">
        <v>426</v>
      </c>
      <c r="T106" s="740">
        <v>456</v>
      </c>
      <c r="U106" s="740">
        <v>502</v>
      </c>
      <c r="V106" s="740">
        <v>329</v>
      </c>
    </row>
    <row r="107" spans="1:22">
      <c r="B107" s="833" t="s">
        <v>749</v>
      </c>
      <c r="C107" s="25">
        <v>39429</v>
      </c>
      <c r="D107" s="25">
        <v>2516</v>
      </c>
      <c r="E107" s="25">
        <v>1297</v>
      </c>
      <c r="F107" s="25">
        <v>644</v>
      </c>
      <c r="G107" s="25">
        <v>1819</v>
      </c>
      <c r="H107" s="25">
        <v>7722</v>
      </c>
      <c r="I107" s="25">
        <v>7578</v>
      </c>
      <c r="J107" s="25">
        <v>4748</v>
      </c>
      <c r="K107" s="25">
        <v>3171</v>
      </c>
      <c r="L107" s="25">
        <v>2067</v>
      </c>
      <c r="M107" s="25">
        <v>1708</v>
      </c>
      <c r="N107" s="25">
        <v>1438</v>
      </c>
      <c r="O107" s="25">
        <v>1033</v>
      </c>
      <c r="P107" s="25">
        <v>769</v>
      </c>
      <c r="Q107" s="25">
        <v>525</v>
      </c>
      <c r="R107" s="25">
        <v>535</v>
      </c>
      <c r="S107" s="25">
        <v>439</v>
      </c>
      <c r="T107" s="25">
        <v>506</v>
      </c>
      <c r="U107" s="25">
        <v>522</v>
      </c>
      <c r="V107" s="25">
        <v>392</v>
      </c>
    </row>
    <row r="108" spans="1:22">
      <c r="B108" s="737" t="s">
        <v>807</v>
      </c>
      <c r="C108" s="25">
        <v>38649</v>
      </c>
      <c r="D108" s="25">
        <v>2251</v>
      </c>
      <c r="E108" s="25">
        <v>1215</v>
      </c>
      <c r="F108" s="25">
        <v>596</v>
      </c>
      <c r="G108" s="25">
        <v>1809</v>
      </c>
      <c r="H108" s="25">
        <v>7610</v>
      </c>
      <c r="I108" s="25">
        <v>7539</v>
      </c>
      <c r="J108" s="25">
        <v>4704</v>
      </c>
      <c r="K108" s="25">
        <v>2973</v>
      </c>
      <c r="L108" s="25">
        <v>1980</v>
      </c>
      <c r="M108" s="25">
        <v>1564</v>
      </c>
      <c r="N108" s="25">
        <v>1415</v>
      </c>
      <c r="O108" s="25">
        <v>1073</v>
      </c>
      <c r="P108" s="25">
        <v>807</v>
      </c>
      <c r="Q108" s="25">
        <v>559</v>
      </c>
      <c r="R108" s="25">
        <v>563</v>
      </c>
      <c r="S108" s="25">
        <v>425</v>
      </c>
      <c r="T108" s="25">
        <v>568</v>
      </c>
      <c r="U108" s="25">
        <v>554</v>
      </c>
      <c r="V108" s="25">
        <v>444</v>
      </c>
    </row>
    <row r="109" spans="1:22">
      <c r="A109" s="22" t="s">
        <v>319</v>
      </c>
      <c r="B109" s="730" t="s">
        <v>108</v>
      </c>
      <c r="C109" s="731" t="s">
        <v>339</v>
      </c>
      <c r="D109" s="731" t="s">
        <v>322</v>
      </c>
      <c r="E109" s="731" t="s">
        <v>323</v>
      </c>
      <c r="F109" s="731" t="s">
        <v>324</v>
      </c>
      <c r="G109" s="731" t="s">
        <v>325</v>
      </c>
      <c r="H109" s="731" t="s">
        <v>326</v>
      </c>
      <c r="I109" s="731" t="s">
        <v>327</v>
      </c>
      <c r="J109" s="23" t="s">
        <v>328</v>
      </c>
      <c r="K109" s="731" t="s">
        <v>329</v>
      </c>
      <c r="L109" s="731" t="s">
        <v>330</v>
      </c>
      <c r="M109" s="731" t="s">
        <v>331</v>
      </c>
      <c r="N109" s="731" t="s">
        <v>332</v>
      </c>
      <c r="O109" s="731" t="s">
        <v>333</v>
      </c>
      <c r="P109" s="731" t="s">
        <v>334</v>
      </c>
      <c r="Q109" s="731" t="s">
        <v>335</v>
      </c>
      <c r="R109" s="731" t="s">
        <v>336</v>
      </c>
      <c r="S109" s="731" t="s">
        <v>337</v>
      </c>
      <c r="T109" s="731" t="s">
        <v>338</v>
      </c>
      <c r="U109" s="731" t="s">
        <v>353</v>
      </c>
      <c r="V109" s="731" t="s">
        <v>354</v>
      </c>
    </row>
    <row r="110" spans="1:22">
      <c r="A110" s="1" t="s">
        <v>10</v>
      </c>
      <c r="B110" s="1" t="s">
        <v>315</v>
      </c>
      <c r="C110" s="24">
        <v>42565</v>
      </c>
      <c r="D110" s="24">
        <v>3018</v>
      </c>
      <c r="E110" s="24">
        <v>1727</v>
      </c>
      <c r="F110" s="24">
        <v>1037</v>
      </c>
      <c r="G110" s="24">
        <v>1595</v>
      </c>
      <c r="H110" s="24">
        <v>6757</v>
      </c>
      <c r="I110" s="24">
        <v>8296</v>
      </c>
      <c r="J110" s="25">
        <v>6346</v>
      </c>
      <c r="K110" s="24">
        <v>4585</v>
      </c>
      <c r="L110" s="24">
        <v>2406</v>
      </c>
      <c r="M110" s="24">
        <v>1364</v>
      </c>
      <c r="N110" s="24">
        <v>921</v>
      </c>
      <c r="O110" s="24">
        <v>919</v>
      </c>
      <c r="P110" s="24">
        <v>885</v>
      </c>
      <c r="Q110" s="24">
        <v>569</v>
      </c>
      <c r="R110" s="24">
        <v>448</v>
      </c>
      <c r="S110" s="24">
        <v>537</v>
      </c>
      <c r="T110" s="24">
        <v>524</v>
      </c>
      <c r="U110" s="24">
        <v>401</v>
      </c>
      <c r="V110" s="24">
        <v>229</v>
      </c>
    </row>
    <row r="111" spans="1:22">
      <c r="B111" s="1" t="s">
        <v>316</v>
      </c>
      <c r="C111" s="24">
        <v>41747</v>
      </c>
      <c r="D111" s="24">
        <v>2962</v>
      </c>
      <c r="E111" s="24">
        <v>1626</v>
      </c>
      <c r="F111" s="24">
        <v>880</v>
      </c>
      <c r="G111" s="24">
        <v>1636</v>
      </c>
      <c r="H111" s="24">
        <v>6667</v>
      </c>
      <c r="I111" s="24">
        <v>8281</v>
      </c>
      <c r="J111" s="25">
        <v>6225</v>
      </c>
      <c r="K111" s="24">
        <v>4461</v>
      </c>
      <c r="L111" s="24">
        <v>2430</v>
      </c>
      <c r="M111" s="24">
        <v>1243</v>
      </c>
      <c r="N111" s="24">
        <v>988</v>
      </c>
      <c r="O111" s="24">
        <v>858</v>
      </c>
      <c r="P111" s="24">
        <v>898</v>
      </c>
      <c r="Q111" s="24">
        <v>539</v>
      </c>
      <c r="R111" s="24">
        <v>437</v>
      </c>
      <c r="S111" s="24">
        <v>511</v>
      </c>
      <c r="T111" s="24">
        <v>528</v>
      </c>
      <c r="U111" s="24">
        <v>384</v>
      </c>
      <c r="V111" s="24">
        <v>193</v>
      </c>
    </row>
    <row r="112" spans="1:22">
      <c r="B112" s="1" t="s">
        <v>73</v>
      </c>
      <c r="C112" s="24">
        <v>41967</v>
      </c>
      <c r="D112" s="24">
        <v>3036</v>
      </c>
      <c r="E112" s="24">
        <v>1615</v>
      </c>
      <c r="F112" s="24">
        <v>909</v>
      </c>
      <c r="G112" s="24">
        <v>1591</v>
      </c>
      <c r="H112" s="24">
        <v>6746</v>
      </c>
      <c r="I112" s="24">
        <v>8152</v>
      </c>
      <c r="J112" s="25">
        <v>6035</v>
      </c>
      <c r="K112" s="24">
        <v>4395</v>
      </c>
      <c r="L112" s="24">
        <v>2615</v>
      </c>
      <c r="M112" s="24">
        <v>1392</v>
      </c>
      <c r="N112" s="24">
        <v>1035</v>
      </c>
      <c r="O112" s="24">
        <v>815</v>
      </c>
      <c r="P112" s="24">
        <v>905</v>
      </c>
      <c r="Q112" s="24">
        <v>542</v>
      </c>
      <c r="R112" s="24">
        <v>462</v>
      </c>
      <c r="S112" s="24">
        <v>512</v>
      </c>
      <c r="T112" s="24">
        <v>524</v>
      </c>
      <c r="U112" s="24">
        <v>435</v>
      </c>
      <c r="V112" s="24">
        <v>250</v>
      </c>
    </row>
    <row r="113" spans="1:22">
      <c r="B113" s="1" t="s">
        <v>74</v>
      </c>
      <c r="C113" s="24">
        <v>42526</v>
      </c>
      <c r="D113" s="24">
        <v>2955</v>
      </c>
      <c r="E113" s="24">
        <v>1528</v>
      </c>
      <c r="F113" s="24">
        <v>917</v>
      </c>
      <c r="G113" s="24">
        <v>1629</v>
      </c>
      <c r="H113" s="24">
        <v>6994</v>
      </c>
      <c r="I113" s="24">
        <v>8296</v>
      </c>
      <c r="J113" s="25">
        <v>6176</v>
      </c>
      <c r="K113" s="24">
        <v>4254</v>
      </c>
      <c r="L113" s="24">
        <v>2770</v>
      </c>
      <c r="M113" s="24">
        <v>1468</v>
      </c>
      <c r="N113" s="24">
        <v>1046</v>
      </c>
      <c r="O113" s="24">
        <v>776</v>
      </c>
      <c r="P113" s="24">
        <v>832</v>
      </c>
      <c r="Q113" s="24">
        <v>642</v>
      </c>
      <c r="R113" s="24">
        <v>508</v>
      </c>
      <c r="S113" s="24">
        <v>493</v>
      </c>
      <c r="T113" s="24">
        <v>543</v>
      </c>
      <c r="U113" s="24">
        <v>448</v>
      </c>
      <c r="V113" s="24">
        <v>251</v>
      </c>
    </row>
    <row r="114" spans="1:22">
      <c r="B114" s="1" t="s">
        <v>75</v>
      </c>
      <c r="C114" s="24">
        <v>42392</v>
      </c>
      <c r="D114" s="24">
        <v>2908</v>
      </c>
      <c r="E114" s="24">
        <v>1627</v>
      </c>
      <c r="F114" s="24">
        <v>859</v>
      </c>
      <c r="G114" s="24">
        <v>1537</v>
      </c>
      <c r="H114" s="24">
        <v>7065</v>
      </c>
      <c r="I114" s="24">
        <v>8159</v>
      </c>
      <c r="J114" s="25">
        <v>5954</v>
      </c>
      <c r="K114" s="24">
        <v>4305</v>
      </c>
      <c r="L114" s="24">
        <v>2720</v>
      </c>
      <c r="M114" s="24">
        <v>1581</v>
      </c>
      <c r="N114" s="24">
        <v>1132</v>
      </c>
      <c r="O114" s="24">
        <v>863</v>
      </c>
      <c r="P114" s="24">
        <v>744</v>
      </c>
      <c r="Q114" s="24">
        <v>620</v>
      </c>
      <c r="R114" s="24">
        <v>546</v>
      </c>
      <c r="S114" s="24">
        <v>483</v>
      </c>
      <c r="T114" s="24">
        <v>562</v>
      </c>
      <c r="U114" s="24">
        <v>466</v>
      </c>
      <c r="V114" s="24">
        <v>261</v>
      </c>
    </row>
    <row r="115" spans="1:22">
      <c r="B115" s="1" t="s">
        <v>355</v>
      </c>
      <c r="C115" s="24">
        <v>43209</v>
      </c>
      <c r="D115" s="24">
        <v>2927</v>
      </c>
      <c r="E115" s="24">
        <v>1504</v>
      </c>
      <c r="F115" s="24">
        <v>814</v>
      </c>
      <c r="G115" s="24">
        <v>1529</v>
      </c>
      <c r="H115" s="24">
        <v>7721</v>
      </c>
      <c r="I115" s="24">
        <v>8219</v>
      </c>
      <c r="J115" s="24">
        <v>6112</v>
      </c>
      <c r="K115" s="24">
        <v>4112</v>
      </c>
      <c r="L115" s="24">
        <v>2820</v>
      </c>
      <c r="M115" s="24">
        <v>1650</v>
      </c>
      <c r="N115" s="24">
        <v>1171</v>
      </c>
      <c r="O115" s="24">
        <v>849</v>
      </c>
      <c r="P115" s="24">
        <v>737</v>
      </c>
      <c r="Q115" s="24">
        <v>736</v>
      </c>
      <c r="R115" s="24">
        <v>525</v>
      </c>
      <c r="S115" s="24">
        <v>447</v>
      </c>
      <c r="T115" s="24">
        <v>587</v>
      </c>
      <c r="U115" s="24">
        <v>424</v>
      </c>
      <c r="V115" s="24">
        <v>325</v>
      </c>
    </row>
    <row r="116" spans="1:22">
      <c r="B116" s="1" t="s">
        <v>356</v>
      </c>
      <c r="C116" s="24">
        <v>41879</v>
      </c>
      <c r="D116" s="24">
        <v>2679</v>
      </c>
      <c r="E116" s="24">
        <v>1431</v>
      </c>
      <c r="F116" s="24">
        <v>753</v>
      </c>
      <c r="G116" s="24">
        <v>1675</v>
      </c>
      <c r="H116" s="24">
        <v>7933</v>
      </c>
      <c r="I116" s="24">
        <v>7974</v>
      </c>
      <c r="J116" s="24">
        <v>5811</v>
      </c>
      <c r="K116" s="24">
        <v>3832</v>
      </c>
      <c r="L116" s="24">
        <v>2608</v>
      </c>
      <c r="M116" s="24">
        <v>1630</v>
      </c>
      <c r="N116" s="24">
        <v>1169</v>
      </c>
      <c r="O116" s="24">
        <v>877</v>
      </c>
      <c r="P116" s="24">
        <v>671</v>
      </c>
      <c r="Q116" s="24">
        <v>647</v>
      </c>
      <c r="R116" s="24">
        <v>433</v>
      </c>
      <c r="S116" s="24">
        <v>463</v>
      </c>
      <c r="T116" s="24">
        <v>565</v>
      </c>
      <c r="U116" s="24">
        <v>455</v>
      </c>
      <c r="V116" s="24">
        <v>273</v>
      </c>
    </row>
    <row r="117" spans="1:22">
      <c r="B117" s="2" t="s">
        <v>357</v>
      </c>
      <c r="C117" s="340">
        <v>42105</v>
      </c>
      <c r="D117" s="340">
        <v>2701</v>
      </c>
      <c r="E117" s="340">
        <v>1397</v>
      </c>
      <c r="F117" s="340">
        <v>742</v>
      </c>
      <c r="G117" s="340">
        <v>1613</v>
      </c>
      <c r="H117" s="340">
        <v>8424</v>
      </c>
      <c r="I117" s="340">
        <v>8074</v>
      </c>
      <c r="J117" s="340">
        <v>5636</v>
      </c>
      <c r="K117" s="340">
        <v>3537</v>
      </c>
      <c r="L117" s="340">
        <v>2592</v>
      </c>
      <c r="M117" s="340">
        <v>1810</v>
      </c>
      <c r="N117" s="340">
        <v>1139</v>
      </c>
      <c r="O117" s="340">
        <v>875</v>
      </c>
      <c r="P117" s="340">
        <v>614</v>
      </c>
      <c r="Q117" s="340">
        <v>601</v>
      </c>
      <c r="R117" s="340">
        <v>467</v>
      </c>
      <c r="S117" s="340">
        <v>472</v>
      </c>
      <c r="T117" s="340">
        <v>551</v>
      </c>
      <c r="U117" s="340">
        <v>534</v>
      </c>
      <c r="V117" s="340">
        <v>326</v>
      </c>
    </row>
    <row r="118" spans="1:22">
      <c r="B118" s="1" t="s">
        <v>572</v>
      </c>
      <c r="C118" s="24">
        <v>42518</v>
      </c>
      <c r="D118" s="24">
        <v>2511</v>
      </c>
      <c r="E118" s="24">
        <v>1274</v>
      </c>
      <c r="F118" s="24">
        <v>716</v>
      </c>
      <c r="G118" s="24">
        <v>1708</v>
      </c>
      <c r="H118" s="24">
        <v>8977</v>
      </c>
      <c r="I118" s="24">
        <v>8112</v>
      </c>
      <c r="J118" s="24">
        <v>5458</v>
      </c>
      <c r="K118" s="24">
        <v>3577</v>
      </c>
      <c r="L118" s="24">
        <v>2535</v>
      </c>
      <c r="M118" s="24">
        <v>1831</v>
      </c>
      <c r="N118" s="24">
        <v>1260</v>
      </c>
      <c r="O118" s="24">
        <v>853</v>
      </c>
      <c r="P118" s="24">
        <v>618</v>
      </c>
      <c r="Q118" s="24">
        <v>662</v>
      </c>
      <c r="R118" s="24">
        <v>465</v>
      </c>
      <c r="S118" s="24">
        <v>479</v>
      </c>
      <c r="T118" s="24">
        <v>557</v>
      </c>
      <c r="U118" s="24">
        <v>558</v>
      </c>
      <c r="V118" s="24">
        <v>367</v>
      </c>
    </row>
    <row r="119" spans="1:22">
      <c r="B119" s="1" t="s">
        <v>697</v>
      </c>
      <c r="C119" s="24">
        <v>42849</v>
      </c>
      <c r="D119" s="24">
        <v>2387</v>
      </c>
      <c r="E119" s="24">
        <v>1268</v>
      </c>
      <c r="F119" s="24">
        <v>639</v>
      </c>
      <c r="G119" s="24">
        <v>1673</v>
      </c>
      <c r="H119" s="24">
        <v>9530</v>
      </c>
      <c r="I119" s="24">
        <v>8416</v>
      </c>
      <c r="J119" s="24">
        <v>5462</v>
      </c>
      <c r="K119" s="24">
        <v>3453</v>
      </c>
      <c r="L119" s="24">
        <v>2332</v>
      </c>
      <c r="M119" s="24">
        <v>1811</v>
      </c>
      <c r="N119" s="24">
        <v>1308</v>
      </c>
      <c r="O119" s="24">
        <v>926</v>
      </c>
      <c r="P119" s="24">
        <v>634</v>
      </c>
      <c r="Q119" s="24">
        <v>570</v>
      </c>
      <c r="R119" s="24">
        <v>533</v>
      </c>
      <c r="S119" s="24">
        <v>466</v>
      </c>
      <c r="T119" s="24">
        <v>553</v>
      </c>
      <c r="U119" s="24">
        <v>537</v>
      </c>
      <c r="V119" s="24">
        <v>351</v>
      </c>
    </row>
    <row r="120" spans="1:22">
      <c r="B120" s="1" t="s">
        <v>698</v>
      </c>
      <c r="C120" s="695">
        <v>41352</v>
      </c>
      <c r="D120" s="695">
        <v>2178</v>
      </c>
      <c r="E120" s="695">
        <v>1149</v>
      </c>
      <c r="F120" s="695">
        <v>589</v>
      </c>
      <c r="G120" s="695">
        <v>1583</v>
      </c>
      <c r="H120" s="695">
        <v>9993</v>
      </c>
      <c r="I120" s="695">
        <v>8461</v>
      </c>
      <c r="J120" s="695">
        <v>4961</v>
      </c>
      <c r="K120" s="695">
        <v>3143</v>
      </c>
      <c r="L120" s="695">
        <v>2113</v>
      </c>
      <c r="M120" s="695">
        <v>1647</v>
      </c>
      <c r="N120" s="695">
        <v>1249</v>
      </c>
      <c r="O120" s="695">
        <v>881</v>
      </c>
      <c r="P120" s="695">
        <v>612</v>
      </c>
      <c r="Q120" s="695">
        <v>473</v>
      </c>
      <c r="R120" s="695">
        <v>515</v>
      </c>
      <c r="S120" s="695">
        <v>450</v>
      </c>
      <c r="T120" s="695">
        <v>531</v>
      </c>
      <c r="U120" s="695">
        <v>467</v>
      </c>
      <c r="V120" s="695">
        <v>357</v>
      </c>
    </row>
    <row r="121" spans="1:22">
      <c r="B121" s="739" t="s">
        <v>745</v>
      </c>
      <c r="C121" s="740">
        <v>40958</v>
      </c>
      <c r="D121" s="740">
        <v>2165</v>
      </c>
      <c r="E121" s="740">
        <v>1048</v>
      </c>
      <c r="F121" s="740">
        <v>577</v>
      </c>
      <c r="G121" s="740">
        <v>1633</v>
      </c>
      <c r="H121" s="740">
        <v>10187</v>
      </c>
      <c r="I121" s="740">
        <v>8293</v>
      </c>
      <c r="J121" s="740">
        <v>4739</v>
      </c>
      <c r="K121" s="740">
        <v>2928</v>
      </c>
      <c r="L121" s="740">
        <v>1976</v>
      </c>
      <c r="M121" s="740">
        <v>1552</v>
      </c>
      <c r="N121" s="740">
        <v>1291</v>
      </c>
      <c r="O121" s="740">
        <v>959</v>
      </c>
      <c r="P121" s="740">
        <v>643</v>
      </c>
      <c r="Q121" s="740">
        <v>506</v>
      </c>
      <c r="R121" s="740">
        <v>593</v>
      </c>
      <c r="S121" s="740">
        <v>457</v>
      </c>
      <c r="T121" s="740">
        <v>545</v>
      </c>
      <c r="U121" s="740">
        <v>533</v>
      </c>
      <c r="V121" s="740">
        <v>333</v>
      </c>
    </row>
    <row r="122" spans="1:22">
      <c r="B122" s="833" t="s">
        <v>749</v>
      </c>
      <c r="C122" s="25">
        <v>41714</v>
      </c>
      <c r="D122" s="25">
        <v>2094</v>
      </c>
      <c r="E122" s="25">
        <v>1064</v>
      </c>
      <c r="F122" s="25">
        <v>582</v>
      </c>
      <c r="G122" s="25">
        <v>1619</v>
      </c>
      <c r="H122" s="25">
        <v>10180</v>
      </c>
      <c r="I122" s="25">
        <v>8633</v>
      </c>
      <c r="J122" s="25">
        <v>4826</v>
      </c>
      <c r="K122" s="25">
        <v>3048</v>
      </c>
      <c r="L122" s="25">
        <v>1911</v>
      </c>
      <c r="M122" s="25">
        <v>1586</v>
      </c>
      <c r="N122" s="25">
        <v>1355</v>
      </c>
      <c r="O122" s="25">
        <v>965</v>
      </c>
      <c r="P122" s="25">
        <v>710</v>
      </c>
      <c r="Q122" s="25">
        <v>525</v>
      </c>
      <c r="R122" s="25">
        <v>583</v>
      </c>
      <c r="S122" s="25">
        <v>456</v>
      </c>
      <c r="T122" s="25">
        <v>583</v>
      </c>
      <c r="U122" s="25">
        <v>605</v>
      </c>
      <c r="V122" s="25">
        <v>389</v>
      </c>
    </row>
    <row r="123" spans="1:22">
      <c r="B123" s="737" t="s">
        <v>807</v>
      </c>
      <c r="C123" s="25">
        <v>41362</v>
      </c>
      <c r="D123" s="25">
        <v>1945</v>
      </c>
      <c r="E123" s="25">
        <v>1061</v>
      </c>
      <c r="F123" s="25">
        <v>606</v>
      </c>
      <c r="G123" s="25">
        <v>1595</v>
      </c>
      <c r="H123" s="25">
        <v>10267</v>
      </c>
      <c r="I123" s="25">
        <v>8552</v>
      </c>
      <c r="J123" s="25">
        <v>4614</v>
      </c>
      <c r="K123" s="25">
        <v>2858</v>
      </c>
      <c r="L123" s="25">
        <v>1866</v>
      </c>
      <c r="M123" s="25">
        <v>1525</v>
      </c>
      <c r="N123" s="25">
        <v>1439</v>
      </c>
      <c r="O123" s="25">
        <v>992</v>
      </c>
      <c r="P123" s="25">
        <v>710</v>
      </c>
      <c r="Q123" s="25">
        <v>547</v>
      </c>
      <c r="R123" s="25">
        <v>568</v>
      </c>
      <c r="S123" s="25">
        <v>558</v>
      </c>
      <c r="T123" s="25">
        <v>596</v>
      </c>
      <c r="U123" s="25">
        <v>622</v>
      </c>
      <c r="V123" s="25">
        <v>441</v>
      </c>
    </row>
    <row r="124" spans="1:22">
      <c r="A124" s="424" t="s">
        <v>319</v>
      </c>
      <c r="B124" s="735" t="s">
        <v>108</v>
      </c>
      <c r="C124" s="736" t="s">
        <v>339</v>
      </c>
      <c r="D124" s="736" t="s">
        <v>322</v>
      </c>
      <c r="E124" s="736" t="s">
        <v>323</v>
      </c>
      <c r="F124" s="736" t="s">
        <v>324</v>
      </c>
      <c r="G124" s="736" t="s">
        <v>325</v>
      </c>
      <c r="H124" s="425" t="s">
        <v>326</v>
      </c>
      <c r="I124" s="736" t="s">
        <v>327</v>
      </c>
      <c r="J124" s="736" t="s">
        <v>328</v>
      </c>
      <c r="K124" s="736" t="s">
        <v>329</v>
      </c>
      <c r="L124" s="736" t="s">
        <v>330</v>
      </c>
      <c r="M124" s="736" t="s">
        <v>331</v>
      </c>
      <c r="N124" s="736" t="s">
        <v>332</v>
      </c>
      <c r="O124" s="736" t="s">
        <v>333</v>
      </c>
      <c r="P124" s="736" t="s">
        <v>334</v>
      </c>
      <c r="Q124" s="736" t="s">
        <v>335</v>
      </c>
      <c r="R124" s="736" t="s">
        <v>336</v>
      </c>
      <c r="S124" s="736" t="s">
        <v>337</v>
      </c>
      <c r="T124" s="736" t="s">
        <v>338</v>
      </c>
      <c r="U124" s="736" t="s">
        <v>353</v>
      </c>
      <c r="V124" s="736" t="s">
        <v>354</v>
      </c>
    </row>
    <row r="125" spans="1:22">
      <c r="A125" s="426" t="s">
        <v>7</v>
      </c>
      <c r="B125" s="426" t="s">
        <v>315</v>
      </c>
      <c r="C125" s="427">
        <v>-788</v>
      </c>
      <c r="D125" s="427">
        <v>122</v>
      </c>
      <c r="E125" s="427">
        <v>54</v>
      </c>
      <c r="F125" s="427">
        <v>-28</v>
      </c>
      <c r="G125" s="427">
        <v>149</v>
      </c>
      <c r="H125" s="428">
        <v>-352</v>
      </c>
      <c r="I125" s="427">
        <v>-511</v>
      </c>
      <c r="J125" s="427">
        <v>-17</v>
      </c>
      <c r="K125" s="427">
        <v>-128</v>
      </c>
      <c r="L125" s="427">
        <v>-92</v>
      </c>
      <c r="M125" s="427">
        <v>-75</v>
      </c>
      <c r="N125" s="427">
        <v>18</v>
      </c>
      <c r="O125" s="427">
        <v>-5</v>
      </c>
      <c r="P125" s="427">
        <v>10</v>
      </c>
      <c r="Q125" s="427">
        <v>-10</v>
      </c>
      <c r="R125" s="427">
        <v>27</v>
      </c>
      <c r="S125" s="427">
        <v>5</v>
      </c>
      <c r="T125" s="427">
        <v>1</v>
      </c>
      <c r="U125" s="427">
        <v>48</v>
      </c>
      <c r="V125" s="427">
        <v>-3</v>
      </c>
    </row>
    <row r="126" spans="1:22">
      <c r="B126" s="1" t="s">
        <v>316</v>
      </c>
      <c r="C126" s="429">
        <v>1218</v>
      </c>
      <c r="D126" s="429">
        <v>568</v>
      </c>
      <c r="E126" s="429">
        <v>268</v>
      </c>
      <c r="F126" s="429">
        <v>107</v>
      </c>
      <c r="G126" s="429">
        <v>74</v>
      </c>
      <c r="H126" s="430">
        <v>-325</v>
      </c>
      <c r="I126" s="429">
        <v>-439</v>
      </c>
      <c r="J126" s="429">
        <v>180</v>
      </c>
      <c r="K126" s="429">
        <v>214</v>
      </c>
      <c r="L126" s="429">
        <v>261</v>
      </c>
      <c r="M126" s="429">
        <v>102</v>
      </c>
      <c r="N126" s="429">
        <v>38</v>
      </c>
      <c r="O126" s="429">
        <v>-6</v>
      </c>
      <c r="P126" s="429">
        <v>27</v>
      </c>
      <c r="Q126" s="429">
        <v>44</v>
      </c>
      <c r="R126" s="429">
        <v>-5</v>
      </c>
      <c r="S126" s="429">
        <v>17</v>
      </c>
      <c r="T126" s="429">
        <v>25</v>
      </c>
      <c r="U126" s="429">
        <v>1</v>
      </c>
      <c r="V126" s="429">
        <v>67</v>
      </c>
    </row>
    <row r="127" spans="1:22">
      <c r="B127" s="1" t="s">
        <v>73</v>
      </c>
      <c r="C127" s="429">
        <v>-254</v>
      </c>
      <c r="D127" s="429">
        <v>201</v>
      </c>
      <c r="E127" s="429">
        <v>31</v>
      </c>
      <c r="F127" s="429">
        <v>19</v>
      </c>
      <c r="G127" s="429">
        <v>22</v>
      </c>
      <c r="H127" s="430">
        <v>-358</v>
      </c>
      <c r="I127" s="429">
        <v>-451</v>
      </c>
      <c r="J127" s="429">
        <v>-62</v>
      </c>
      <c r="K127" s="429">
        <v>65</v>
      </c>
      <c r="L127" s="429">
        <v>54</v>
      </c>
      <c r="M127" s="429">
        <v>22</v>
      </c>
      <c r="N127" s="429">
        <v>1</v>
      </c>
      <c r="O127" s="429">
        <v>17</v>
      </c>
      <c r="P127" s="429">
        <v>-78</v>
      </c>
      <c r="Q127" s="429">
        <v>51</v>
      </c>
      <c r="R127" s="429">
        <v>104</v>
      </c>
      <c r="S127" s="429">
        <v>34</v>
      </c>
      <c r="T127" s="429">
        <v>54</v>
      </c>
      <c r="U127" s="429">
        <v>-9</v>
      </c>
      <c r="V127" s="429">
        <v>30</v>
      </c>
    </row>
    <row r="128" spans="1:22">
      <c r="B128" s="1" t="s">
        <v>74</v>
      </c>
      <c r="C128" s="429">
        <v>-1617</v>
      </c>
      <c r="D128" s="429">
        <v>206</v>
      </c>
      <c r="E128" s="429">
        <v>116</v>
      </c>
      <c r="F128" s="429">
        <v>-70</v>
      </c>
      <c r="G128" s="429">
        <v>54</v>
      </c>
      <c r="H128" s="430">
        <v>-547</v>
      </c>
      <c r="I128" s="429">
        <v>-759</v>
      </c>
      <c r="J128" s="429">
        <v>-378</v>
      </c>
      <c r="K128" s="429">
        <v>-121</v>
      </c>
      <c r="L128" s="429">
        <v>-128</v>
      </c>
      <c r="M128" s="429">
        <v>2</v>
      </c>
      <c r="N128" s="429">
        <v>24</v>
      </c>
      <c r="O128" s="429">
        <v>-1</v>
      </c>
      <c r="P128" s="429">
        <v>-5</v>
      </c>
      <c r="Q128" s="429">
        <v>-48</v>
      </c>
      <c r="R128" s="429">
        <v>23</v>
      </c>
      <c r="S128" s="429">
        <v>-14</v>
      </c>
      <c r="T128" s="429">
        <v>15</v>
      </c>
      <c r="U128" s="429">
        <v>-6</v>
      </c>
      <c r="V128" s="429">
        <v>20</v>
      </c>
    </row>
    <row r="129" spans="1:75">
      <c r="B129" s="1" t="s">
        <v>75</v>
      </c>
      <c r="C129" s="429">
        <v>-2460</v>
      </c>
      <c r="D129" s="429">
        <v>100</v>
      </c>
      <c r="E129" s="429">
        <v>-76</v>
      </c>
      <c r="F129" s="429">
        <v>-53</v>
      </c>
      <c r="G129" s="429">
        <v>6</v>
      </c>
      <c r="H129" s="430">
        <v>-778</v>
      </c>
      <c r="I129" s="429">
        <v>-869</v>
      </c>
      <c r="J129" s="429">
        <v>-247</v>
      </c>
      <c r="K129" s="429">
        <v>-254</v>
      </c>
      <c r="L129" s="429">
        <v>-71</v>
      </c>
      <c r="M129" s="429">
        <v>-67</v>
      </c>
      <c r="N129" s="429">
        <v>-32</v>
      </c>
      <c r="O129" s="429">
        <v>-31</v>
      </c>
      <c r="P129" s="429">
        <v>11</v>
      </c>
      <c r="Q129" s="429">
        <v>28</v>
      </c>
      <c r="R129" s="429">
        <v>-52</v>
      </c>
      <c r="S129" s="429">
        <v>-19</v>
      </c>
      <c r="T129" s="429">
        <v>-22</v>
      </c>
      <c r="U129" s="429">
        <v>-43</v>
      </c>
      <c r="V129" s="429">
        <v>8</v>
      </c>
    </row>
    <row r="130" spans="1:75">
      <c r="B130" s="1" t="s">
        <v>355</v>
      </c>
      <c r="C130" s="429">
        <v>-2771</v>
      </c>
      <c r="D130" s="429">
        <v>122</v>
      </c>
      <c r="E130" s="429">
        <v>44</v>
      </c>
      <c r="F130" s="429">
        <v>-9</v>
      </c>
      <c r="G130" s="429">
        <v>41</v>
      </c>
      <c r="H130" s="429">
        <v>-855</v>
      </c>
      <c r="I130" s="429">
        <v>-1073</v>
      </c>
      <c r="J130" s="429">
        <v>-448</v>
      </c>
      <c r="K130" s="429">
        <v>-242</v>
      </c>
      <c r="L130" s="429">
        <v>-205</v>
      </c>
      <c r="M130" s="429">
        <v>-127</v>
      </c>
      <c r="N130" s="429">
        <v>-34</v>
      </c>
      <c r="O130" s="429">
        <v>57</v>
      </c>
      <c r="P130" s="429">
        <v>36</v>
      </c>
      <c r="Q130" s="429">
        <v>-92</v>
      </c>
      <c r="R130" s="429">
        <v>-1</v>
      </c>
      <c r="S130" s="429">
        <v>22</v>
      </c>
      <c r="T130" s="429">
        <v>-27</v>
      </c>
      <c r="U130" s="429">
        <v>32</v>
      </c>
      <c r="V130" s="429">
        <v>-12</v>
      </c>
    </row>
    <row r="131" spans="1:75">
      <c r="B131" s="1" t="s">
        <v>356</v>
      </c>
      <c r="C131" s="429">
        <v>-1962</v>
      </c>
      <c r="D131" s="429">
        <v>312</v>
      </c>
      <c r="E131" s="429">
        <v>79</v>
      </c>
      <c r="F131" s="429">
        <v>-59</v>
      </c>
      <c r="G131" s="429">
        <v>52</v>
      </c>
      <c r="H131" s="429">
        <v>-1098</v>
      </c>
      <c r="I131" s="429">
        <v>-871</v>
      </c>
      <c r="J131" s="429">
        <v>-357</v>
      </c>
      <c r="K131" s="429">
        <v>-79</v>
      </c>
      <c r="L131" s="429">
        <v>-66</v>
      </c>
      <c r="M131" s="429">
        <v>22</v>
      </c>
      <c r="N131" s="429">
        <v>16</v>
      </c>
      <c r="O131" s="429">
        <v>-3</v>
      </c>
      <c r="P131" s="429">
        <v>45</v>
      </c>
      <c r="Q131" s="429">
        <v>30</v>
      </c>
      <c r="R131" s="429">
        <v>-23</v>
      </c>
      <c r="S131" s="429">
        <v>-57</v>
      </c>
      <c r="T131" s="429">
        <v>29</v>
      </c>
      <c r="U131" s="429">
        <v>27</v>
      </c>
      <c r="V131" s="429">
        <v>39</v>
      </c>
    </row>
    <row r="132" spans="1:75">
      <c r="B132" s="2" t="s">
        <v>357</v>
      </c>
      <c r="C132" s="345">
        <v>-2567</v>
      </c>
      <c r="D132" s="345">
        <v>134</v>
      </c>
      <c r="E132" s="345">
        <v>-26</v>
      </c>
      <c r="F132" s="345">
        <v>-47</v>
      </c>
      <c r="G132" s="345">
        <v>41</v>
      </c>
      <c r="H132" s="345">
        <v>-1353</v>
      </c>
      <c r="I132" s="345">
        <v>-878</v>
      </c>
      <c r="J132" s="345">
        <v>-286</v>
      </c>
      <c r="K132" s="345">
        <v>-126</v>
      </c>
      <c r="L132" s="345">
        <v>-124</v>
      </c>
      <c r="M132" s="345">
        <v>-103</v>
      </c>
      <c r="N132" s="345">
        <v>31</v>
      </c>
      <c r="O132" s="345">
        <v>-27</v>
      </c>
      <c r="P132" s="345">
        <v>60</v>
      </c>
      <c r="Q132" s="345">
        <v>79</v>
      </c>
      <c r="R132" s="345">
        <v>20</v>
      </c>
      <c r="S132" s="345">
        <v>8</v>
      </c>
      <c r="T132" s="345">
        <v>42</v>
      </c>
      <c r="U132" s="345">
        <v>-2</v>
      </c>
      <c r="V132" s="345">
        <v>-10</v>
      </c>
    </row>
    <row r="133" spans="1:75">
      <c r="B133" s="1" t="s">
        <v>572</v>
      </c>
      <c r="C133" s="694">
        <v>-2371</v>
      </c>
      <c r="D133" s="694">
        <v>428</v>
      </c>
      <c r="E133" s="694">
        <v>130</v>
      </c>
      <c r="F133" s="694">
        <v>-24</v>
      </c>
      <c r="G133" s="694">
        <v>-85</v>
      </c>
      <c r="H133" s="694">
        <v>-1668</v>
      </c>
      <c r="I133" s="694">
        <v>-936</v>
      </c>
      <c r="J133" s="694">
        <v>-38</v>
      </c>
      <c r="K133" s="694">
        <v>-46</v>
      </c>
      <c r="L133" s="694">
        <v>-111</v>
      </c>
      <c r="M133" s="694">
        <v>-46</v>
      </c>
      <c r="N133" s="694">
        <v>-59</v>
      </c>
      <c r="O133" s="694">
        <v>34</v>
      </c>
      <c r="P133" s="694">
        <v>20</v>
      </c>
      <c r="Q133" s="694">
        <v>31</v>
      </c>
      <c r="R133" s="694">
        <v>41</v>
      </c>
      <c r="S133" s="694">
        <v>5</v>
      </c>
      <c r="T133" s="694">
        <v>36</v>
      </c>
      <c r="U133" s="694">
        <v>-62</v>
      </c>
      <c r="V133" s="694">
        <v>-21</v>
      </c>
    </row>
    <row r="134" spans="1:75">
      <c r="B134" s="1" t="s">
        <v>697</v>
      </c>
      <c r="C134" s="694">
        <v>-3067</v>
      </c>
      <c r="D134" s="694">
        <v>269</v>
      </c>
      <c r="E134" s="694">
        <v>91</v>
      </c>
      <c r="F134" s="694">
        <v>-31</v>
      </c>
      <c r="G134" s="694">
        <v>29</v>
      </c>
      <c r="H134" s="694">
        <v>-2000</v>
      </c>
      <c r="I134" s="694">
        <v>-890</v>
      </c>
      <c r="J134" s="694">
        <v>-273</v>
      </c>
      <c r="K134" s="694">
        <v>-222</v>
      </c>
      <c r="L134" s="694">
        <v>-72</v>
      </c>
      <c r="M134" s="694">
        <v>-106</v>
      </c>
      <c r="N134" s="694">
        <v>35</v>
      </c>
      <c r="O134" s="694">
        <v>39</v>
      </c>
      <c r="P134" s="694">
        <v>44</v>
      </c>
      <c r="Q134" s="694">
        <v>27</v>
      </c>
      <c r="R134" s="694">
        <v>-25</v>
      </c>
      <c r="S134" s="694">
        <v>44</v>
      </c>
      <c r="T134" s="694">
        <v>-19</v>
      </c>
      <c r="U134" s="694">
        <v>-8</v>
      </c>
      <c r="V134" s="694">
        <v>1</v>
      </c>
    </row>
    <row r="135" spans="1:75">
      <c r="B135" s="1" t="s">
        <v>698</v>
      </c>
      <c r="C135" s="695">
        <v>-3017</v>
      </c>
      <c r="D135" s="695">
        <v>339</v>
      </c>
      <c r="E135" s="695">
        <v>110</v>
      </c>
      <c r="F135" s="695">
        <v>69</v>
      </c>
      <c r="G135" s="695">
        <v>112</v>
      </c>
      <c r="H135" s="695">
        <v>-2406</v>
      </c>
      <c r="I135" s="695">
        <v>-1291</v>
      </c>
      <c r="J135" s="695">
        <v>-221</v>
      </c>
      <c r="K135" s="695">
        <v>132</v>
      </c>
      <c r="L135" s="695">
        <v>84</v>
      </c>
      <c r="M135" s="695">
        <v>63</v>
      </c>
      <c r="N135" s="695">
        <v>-7</v>
      </c>
      <c r="O135" s="695">
        <v>109</v>
      </c>
      <c r="P135" s="695">
        <v>25</v>
      </c>
      <c r="Q135" s="695">
        <v>26</v>
      </c>
      <c r="R135" s="695">
        <v>-41</v>
      </c>
      <c r="S135" s="695">
        <v>-5</v>
      </c>
      <c r="T135" s="695">
        <v>-94</v>
      </c>
      <c r="U135" s="695">
        <v>-3</v>
      </c>
      <c r="V135" s="695">
        <v>-18</v>
      </c>
    </row>
    <row r="136" spans="1:75">
      <c r="B136" s="739" t="s">
        <v>745</v>
      </c>
      <c r="C136" s="740">
        <v>-2150</v>
      </c>
      <c r="D136" s="740">
        <v>364</v>
      </c>
      <c r="E136" s="740">
        <v>195</v>
      </c>
      <c r="F136" s="740">
        <v>29</v>
      </c>
      <c r="G136" s="740">
        <v>180</v>
      </c>
      <c r="H136" s="740">
        <v>-2320</v>
      </c>
      <c r="I136" s="740">
        <v>-797</v>
      </c>
      <c r="J136" s="740">
        <v>51</v>
      </c>
      <c r="K136" s="740">
        <v>133</v>
      </c>
      <c r="L136" s="740">
        <v>21</v>
      </c>
      <c r="M136" s="740">
        <v>82</v>
      </c>
      <c r="N136" s="740">
        <v>11</v>
      </c>
      <c r="O136" s="740">
        <v>38</v>
      </c>
      <c r="P136" s="740">
        <v>70</v>
      </c>
      <c r="Q136" s="740">
        <v>24</v>
      </c>
      <c r="R136" s="740">
        <v>-76</v>
      </c>
      <c r="S136" s="740">
        <v>-31</v>
      </c>
      <c r="T136" s="740">
        <v>-89</v>
      </c>
      <c r="U136" s="740">
        <v>-31</v>
      </c>
      <c r="V136" s="740">
        <v>-4</v>
      </c>
    </row>
    <row r="137" spans="1:75">
      <c r="A137" s="346"/>
      <c r="B137" s="737" t="s">
        <v>749</v>
      </c>
      <c r="C137" s="738">
        <v>-2285</v>
      </c>
      <c r="D137" s="738">
        <v>422</v>
      </c>
      <c r="E137" s="738">
        <v>233</v>
      </c>
      <c r="F137" s="738">
        <v>62</v>
      </c>
      <c r="G137" s="738">
        <v>200</v>
      </c>
      <c r="H137" s="738">
        <v>-2458</v>
      </c>
      <c r="I137" s="738">
        <v>-1055</v>
      </c>
      <c r="J137" s="738">
        <v>-78</v>
      </c>
      <c r="K137" s="738">
        <v>123</v>
      </c>
      <c r="L137" s="738">
        <v>156</v>
      </c>
      <c r="M137" s="738">
        <v>122</v>
      </c>
      <c r="N137" s="738">
        <v>83</v>
      </c>
      <c r="O137" s="738">
        <v>68</v>
      </c>
      <c r="P137" s="738">
        <v>59</v>
      </c>
      <c r="Q137" s="738">
        <v>0</v>
      </c>
      <c r="R137" s="738">
        <v>-48</v>
      </c>
      <c r="S137" s="738">
        <v>-17</v>
      </c>
      <c r="T137" s="738">
        <v>-77</v>
      </c>
      <c r="U137" s="738">
        <v>-83</v>
      </c>
      <c r="V137" s="738">
        <v>3</v>
      </c>
    </row>
    <row r="138" spans="1:75">
      <c r="B138" s="737" t="s">
        <v>807</v>
      </c>
      <c r="C138" s="694">
        <v>-2713</v>
      </c>
      <c r="D138" s="694">
        <v>306</v>
      </c>
      <c r="E138" s="694">
        <v>154</v>
      </c>
      <c r="F138" s="694">
        <v>-10</v>
      </c>
      <c r="G138" s="694">
        <v>214</v>
      </c>
      <c r="H138" s="694">
        <v>-2657</v>
      </c>
      <c r="I138" s="694">
        <v>-1013</v>
      </c>
      <c r="J138" s="694">
        <v>90</v>
      </c>
      <c r="K138" s="694">
        <v>115</v>
      </c>
      <c r="L138" s="694">
        <v>114</v>
      </c>
      <c r="M138" s="694">
        <v>39</v>
      </c>
      <c r="N138" s="694">
        <v>-24</v>
      </c>
      <c r="O138" s="694">
        <v>81</v>
      </c>
      <c r="P138" s="694">
        <v>97</v>
      </c>
      <c r="Q138" s="694">
        <v>12</v>
      </c>
      <c r="R138" s="694">
        <v>-5</v>
      </c>
      <c r="S138" s="694">
        <v>-133</v>
      </c>
      <c r="T138" s="694">
        <v>-28</v>
      </c>
      <c r="U138" s="694">
        <v>-68</v>
      </c>
      <c r="V138" s="694">
        <v>3</v>
      </c>
    </row>
    <row r="142" spans="1:75" s="194" customFormat="1" ht="14.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59999389629810485"/>
  </sheetPr>
  <dimension ref="A1:L28"/>
  <sheetViews>
    <sheetView workbookViewId="0">
      <pane xSplit="2" ySplit="3" topLeftCell="C17" activePane="bottomRight" state="frozen"/>
      <selection pane="topRight" activeCell="C1" sqref="C1"/>
      <selection pane="bottomLeft" activeCell="A4" sqref="A4"/>
      <selection pane="bottomRight" activeCell="N24" sqref="N24"/>
    </sheetView>
  </sheetViews>
  <sheetFormatPr defaultRowHeight="13.5"/>
  <cols>
    <col min="2" max="2" width="6.75" customWidth="1"/>
    <col min="9" max="9" width="5.625" customWidth="1"/>
  </cols>
  <sheetData>
    <row r="1" spans="1:12">
      <c r="A1" s="4" t="s">
        <v>370</v>
      </c>
      <c r="H1" s="4" t="s">
        <v>371</v>
      </c>
    </row>
    <row r="2" spans="1:12">
      <c r="A2" s="342" t="s">
        <v>6</v>
      </c>
      <c r="B2" s="342"/>
      <c r="C2" s="326"/>
      <c r="D2" s="326"/>
      <c r="E2" s="327"/>
      <c r="H2" s="342" t="s">
        <v>6</v>
      </c>
      <c r="I2" s="342"/>
      <c r="J2" s="326"/>
      <c r="K2" s="326"/>
      <c r="L2" s="327"/>
    </row>
    <row r="3" spans="1:12">
      <c r="A3" s="751" t="s">
        <v>372</v>
      </c>
      <c r="B3" s="751"/>
      <c r="C3" s="834" t="s">
        <v>9</v>
      </c>
      <c r="D3" s="657" t="s">
        <v>10</v>
      </c>
      <c r="E3" s="814" t="s">
        <v>7</v>
      </c>
      <c r="H3" s="751" t="s">
        <v>373</v>
      </c>
      <c r="I3" s="751"/>
      <c r="J3" s="834" t="s">
        <v>9</v>
      </c>
      <c r="K3" s="657" t="s">
        <v>10</v>
      </c>
      <c r="L3" s="814" t="s">
        <v>7</v>
      </c>
    </row>
    <row r="4" spans="1:12">
      <c r="A4" s="169" t="s">
        <v>61</v>
      </c>
      <c r="B4" s="169">
        <v>2000</v>
      </c>
      <c r="C4" s="815">
        <v>63467</v>
      </c>
      <c r="D4" s="815">
        <v>64881</v>
      </c>
      <c r="E4" s="431">
        <f>C4-D4</f>
        <v>-1414</v>
      </c>
      <c r="H4" s="138" t="s">
        <v>61</v>
      </c>
      <c r="I4" s="169">
        <v>2000</v>
      </c>
      <c r="J4" s="815">
        <v>53483</v>
      </c>
      <c r="K4" s="815">
        <v>49759</v>
      </c>
      <c r="L4" s="431">
        <f>J4-K4</f>
        <v>3724</v>
      </c>
    </row>
    <row r="5" spans="1:12">
      <c r="A5" s="170" t="s">
        <v>62</v>
      </c>
      <c r="B5" s="817" t="s">
        <v>596</v>
      </c>
      <c r="C5" s="328">
        <v>63403</v>
      </c>
      <c r="D5" s="328">
        <v>63628</v>
      </c>
      <c r="E5" s="329">
        <f t="shared" ref="E5:E14" si="0">C5-D5</f>
        <v>-225</v>
      </c>
      <c r="H5" s="818" t="s">
        <v>62</v>
      </c>
      <c r="I5" s="385" t="s">
        <v>99</v>
      </c>
      <c r="J5" s="328">
        <v>54068</v>
      </c>
      <c r="K5" s="328">
        <v>49920</v>
      </c>
      <c r="L5" s="329">
        <f t="shared" ref="L5:L26" si="1">J5-K5</f>
        <v>4148</v>
      </c>
    </row>
    <row r="6" spans="1:12">
      <c r="A6" s="170" t="s">
        <v>63</v>
      </c>
      <c r="B6" s="817" t="s">
        <v>597</v>
      </c>
      <c r="C6" s="328">
        <v>60928</v>
      </c>
      <c r="D6" s="328">
        <v>62391</v>
      </c>
      <c r="E6" s="329">
        <f t="shared" si="0"/>
        <v>-1463</v>
      </c>
      <c r="H6" s="818" t="s">
        <v>63</v>
      </c>
      <c r="I6" s="385" t="s">
        <v>100</v>
      </c>
      <c r="J6" s="328">
        <v>50800</v>
      </c>
      <c r="K6" s="328">
        <v>48769</v>
      </c>
      <c r="L6" s="329">
        <f t="shared" si="1"/>
        <v>2031</v>
      </c>
    </row>
    <row r="7" spans="1:12">
      <c r="A7" s="170" t="s">
        <v>64</v>
      </c>
      <c r="B7" s="817" t="s">
        <v>598</v>
      </c>
      <c r="C7" s="328">
        <v>59594</v>
      </c>
      <c r="D7" s="328">
        <v>61706</v>
      </c>
      <c r="E7" s="329">
        <f t="shared" si="0"/>
        <v>-2112</v>
      </c>
      <c r="H7" s="818" t="s">
        <v>64</v>
      </c>
      <c r="I7" s="385" t="s">
        <v>101</v>
      </c>
      <c r="J7" s="328">
        <v>49971</v>
      </c>
      <c r="K7" s="328">
        <v>49038</v>
      </c>
      <c r="L7" s="329">
        <f t="shared" si="1"/>
        <v>933</v>
      </c>
    </row>
    <row r="8" spans="1:12">
      <c r="A8" s="170" t="s">
        <v>65</v>
      </c>
      <c r="B8" s="817" t="s">
        <v>599</v>
      </c>
      <c r="C8" s="328">
        <v>57419</v>
      </c>
      <c r="D8" s="328">
        <v>59527</v>
      </c>
      <c r="E8" s="329">
        <f t="shared" si="0"/>
        <v>-2108</v>
      </c>
      <c r="H8" s="818" t="s">
        <v>65</v>
      </c>
      <c r="I8" s="385" t="s">
        <v>102</v>
      </c>
      <c r="J8" s="328">
        <v>48604</v>
      </c>
      <c r="K8" s="328">
        <v>47634</v>
      </c>
      <c r="L8" s="329">
        <f t="shared" si="1"/>
        <v>970</v>
      </c>
    </row>
    <row r="9" spans="1:12">
      <c r="A9" s="170" t="s">
        <v>66</v>
      </c>
      <c r="B9" s="817" t="s">
        <v>600</v>
      </c>
      <c r="C9" s="328">
        <v>56788</v>
      </c>
      <c r="D9" s="328">
        <v>57297</v>
      </c>
      <c r="E9" s="329">
        <f t="shared" si="0"/>
        <v>-509</v>
      </c>
      <c r="H9" s="818" t="s">
        <v>66</v>
      </c>
      <c r="I9" s="385" t="s">
        <v>103</v>
      </c>
      <c r="J9" s="328">
        <v>47345</v>
      </c>
      <c r="K9" s="328">
        <v>45989</v>
      </c>
      <c r="L9" s="329">
        <f t="shared" si="1"/>
        <v>1356</v>
      </c>
    </row>
    <row r="10" spans="1:12">
      <c r="A10" s="170" t="s">
        <v>67</v>
      </c>
      <c r="B10" s="817" t="s">
        <v>601</v>
      </c>
      <c r="C10" s="328">
        <v>55693</v>
      </c>
      <c r="D10" s="328">
        <v>56600</v>
      </c>
      <c r="E10" s="329">
        <f t="shared" si="0"/>
        <v>-907</v>
      </c>
      <c r="H10" s="818" t="s">
        <v>67</v>
      </c>
      <c r="I10" s="385" t="s">
        <v>104</v>
      </c>
      <c r="J10" s="328">
        <v>46714</v>
      </c>
      <c r="K10" s="328">
        <v>45709</v>
      </c>
      <c r="L10" s="329">
        <f t="shared" si="1"/>
        <v>1005</v>
      </c>
    </row>
    <row r="11" spans="1:12">
      <c r="A11" s="170" t="s">
        <v>68</v>
      </c>
      <c r="B11" s="817" t="s">
        <v>602</v>
      </c>
      <c r="C11" s="328">
        <v>54612</v>
      </c>
      <c r="D11" s="328">
        <v>56158</v>
      </c>
      <c r="E11" s="329">
        <f t="shared" si="0"/>
        <v>-1546</v>
      </c>
      <c r="H11" s="818" t="s">
        <v>68</v>
      </c>
      <c r="I11" s="385" t="s">
        <v>105</v>
      </c>
      <c r="J11" s="328">
        <v>45791</v>
      </c>
      <c r="K11" s="328">
        <v>45682</v>
      </c>
      <c r="L11" s="329">
        <f t="shared" si="1"/>
        <v>109</v>
      </c>
    </row>
    <row r="12" spans="1:12">
      <c r="A12" s="170" t="s">
        <v>69</v>
      </c>
      <c r="B12" s="817" t="s">
        <v>603</v>
      </c>
      <c r="C12" s="328">
        <v>53508</v>
      </c>
      <c r="D12" s="328">
        <v>53849</v>
      </c>
      <c r="E12" s="329">
        <f t="shared" si="0"/>
        <v>-341</v>
      </c>
      <c r="H12" s="818" t="s">
        <v>69</v>
      </c>
      <c r="I12" s="385" t="s">
        <v>106</v>
      </c>
      <c r="J12" s="328">
        <v>44596</v>
      </c>
      <c r="K12" s="328">
        <v>44023</v>
      </c>
      <c r="L12" s="329">
        <f t="shared" si="1"/>
        <v>573</v>
      </c>
    </row>
    <row r="13" spans="1:12">
      <c r="A13" s="170" t="s">
        <v>70</v>
      </c>
      <c r="B13" s="817" t="s">
        <v>604</v>
      </c>
      <c r="C13" s="328">
        <v>53630</v>
      </c>
      <c r="D13" s="328">
        <v>53849</v>
      </c>
      <c r="E13" s="329">
        <f t="shared" si="0"/>
        <v>-219</v>
      </c>
      <c r="H13" s="818" t="s">
        <v>70</v>
      </c>
      <c r="I13" s="385" t="s">
        <v>107</v>
      </c>
      <c r="J13" s="328">
        <v>43604</v>
      </c>
      <c r="K13" s="328">
        <v>43182</v>
      </c>
      <c r="L13" s="329">
        <f t="shared" si="1"/>
        <v>422</v>
      </c>
    </row>
    <row r="14" spans="1:12">
      <c r="A14" s="170" t="s">
        <v>71</v>
      </c>
      <c r="B14" s="170">
        <v>10</v>
      </c>
      <c r="C14" s="328">
        <f>'6_3年齢5歳区分2'!C49</f>
        <v>48855</v>
      </c>
      <c r="D14" s="328">
        <f>'6_3年齢5歳区分2'!C64</f>
        <v>50710</v>
      </c>
      <c r="E14" s="329">
        <f t="shared" si="0"/>
        <v>-1855</v>
      </c>
      <c r="H14" s="166" t="s">
        <v>71</v>
      </c>
      <c r="I14" s="170">
        <v>10</v>
      </c>
      <c r="J14" s="328">
        <f>'6_3年齢5歳区分2'!C95</f>
        <v>41777</v>
      </c>
      <c r="K14" s="328">
        <f>'6_3年齢5歳区分2'!C110</f>
        <v>42565</v>
      </c>
      <c r="L14" s="329">
        <f t="shared" si="1"/>
        <v>-788</v>
      </c>
    </row>
    <row r="15" spans="1:12">
      <c r="A15" s="170" t="s">
        <v>72</v>
      </c>
      <c r="B15" s="170">
        <v>11</v>
      </c>
      <c r="C15" s="328">
        <f>'6_3年齢5歳区分2'!C50</f>
        <v>50120</v>
      </c>
      <c r="D15" s="328">
        <f>'6_3年齢5歳区分2'!C65</f>
        <v>50104</v>
      </c>
      <c r="E15" s="329">
        <f t="shared" ref="E15:E27" si="2">C15-D15</f>
        <v>16</v>
      </c>
      <c r="H15" s="166" t="s">
        <v>72</v>
      </c>
      <c r="I15" s="170">
        <v>11</v>
      </c>
      <c r="J15" s="328">
        <f>'6_3年齢5歳区分2'!C96</f>
        <v>42965</v>
      </c>
      <c r="K15" s="328">
        <f>'6_3年齢5歳区分2'!C111</f>
        <v>41747</v>
      </c>
      <c r="L15" s="329">
        <f t="shared" si="1"/>
        <v>1218</v>
      </c>
    </row>
    <row r="16" spans="1:12">
      <c r="A16" s="170" t="s">
        <v>73</v>
      </c>
      <c r="B16" s="170">
        <v>12</v>
      </c>
      <c r="C16" s="328">
        <f>'6_3年齢5歳区分2'!C51</f>
        <v>49137</v>
      </c>
      <c r="D16" s="328">
        <f>'6_3年齢5歳区分2'!C66</f>
        <v>50178</v>
      </c>
      <c r="E16" s="329">
        <f t="shared" si="2"/>
        <v>-1041</v>
      </c>
      <c r="H16" s="166" t="s">
        <v>73</v>
      </c>
      <c r="I16" s="170">
        <v>12</v>
      </c>
      <c r="J16" s="328">
        <f>'6_3年齢5歳区分2'!C97</f>
        <v>41713</v>
      </c>
      <c r="K16" s="328">
        <f>'6_3年齢5歳区分2'!C112</f>
        <v>41967</v>
      </c>
      <c r="L16" s="329">
        <f t="shared" si="1"/>
        <v>-254</v>
      </c>
    </row>
    <row r="17" spans="1:12">
      <c r="A17" s="170" t="s">
        <v>74</v>
      </c>
      <c r="B17" s="170">
        <v>13</v>
      </c>
      <c r="C17" s="328">
        <f>'6_3年齢5歳区分2'!C52</f>
        <v>47473</v>
      </c>
      <c r="D17" s="328">
        <f>'6_3年齢5歳区分2'!C67</f>
        <v>51070</v>
      </c>
      <c r="E17" s="329">
        <f t="shared" si="2"/>
        <v>-3597</v>
      </c>
      <c r="H17" s="166" t="s">
        <v>74</v>
      </c>
      <c r="I17" s="170">
        <v>13</v>
      </c>
      <c r="J17" s="328">
        <f>'6_3年齢5歳区分2'!C98</f>
        <v>40909</v>
      </c>
      <c r="K17" s="328">
        <f>'6_3年齢5歳区分2'!C113</f>
        <v>42526</v>
      </c>
      <c r="L17" s="329">
        <f t="shared" si="1"/>
        <v>-1617</v>
      </c>
    </row>
    <row r="18" spans="1:12">
      <c r="A18" s="170" t="s">
        <v>75</v>
      </c>
      <c r="B18" s="170">
        <v>14</v>
      </c>
      <c r="C18" s="328">
        <f>'6_3年齢5歳区分2'!C53</f>
        <v>46458</v>
      </c>
      <c r="D18" s="328">
        <f>'6_3年齢5歳区分2'!C68</f>
        <v>51090</v>
      </c>
      <c r="E18" s="329">
        <f t="shared" si="2"/>
        <v>-4632</v>
      </c>
      <c r="H18" s="166" t="s">
        <v>75</v>
      </c>
      <c r="I18" s="170">
        <v>14</v>
      </c>
      <c r="J18" s="328">
        <f>'6_3年齢5歳区分2'!C99</f>
        <v>39932</v>
      </c>
      <c r="K18" s="328">
        <f>'6_3年齢5歳区分2'!C114</f>
        <v>42392</v>
      </c>
      <c r="L18" s="329">
        <f t="shared" si="1"/>
        <v>-2460</v>
      </c>
    </row>
    <row r="19" spans="1:12">
      <c r="A19" s="170" t="s">
        <v>355</v>
      </c>
      <c r="B19" s="170">
        <v>15</v>
      </c>
      <c r="C19" s="328">
        <f>'6_3年齢5歳区分2'!C54</f>
        <v>47508</v>
      </c>
      <c r="D19" s="328">
        <f>'6_3年齢5歳区分2'!C69</f>
        <v>52146</v>
      </c>
      <c r="E19" s="329">
        <f t="shared" si="2"/>
        <v>-4638</v>
      </c>
      <c r="H19" s="166" t="s">
        <v>355</v>
      </c>
      <c r="I19" s="170">
        <v>15</v>
      </c>
      <c r="J19" s="328">
        <f>'6_3年齢5歳区分2'!C100</f>
        <v>40438</v>
      </c>
      <c r="K19" s="328">
        <f>'6_3年齢5歳区分2'!C115</f>
        <v>43209</v>
      </c>
      <c r="L19" s="329">
        <f t="shared" si="1"/>
        <v>-2771</v>
      </c>
    </row>
    <row r="20" spans="1:12">
      <c r="A20" s="170" t="s">
        <v>356</v>
      </c>
      <c r="B20" s="170">
        <v>16</v>
      </c>
      <c r="C20" s="328">
        <f>'6_3年齢5歳区分2'!C55</f>
        <v>46016</v>
      </c>
      <c r="D20" s="328">
        <f>'6_3年齢5歳区分2'!C70</f>
        <v>50814</v>
      </c>
      <c r="E20" s="329">
        <f t="shared" si="2"/>
        <v>-4798</v>
      </c>
      <c r="H20" s="166" t="s">
        <v>356</v>
      </c>
      <c r="I20" s="170">
        <v>16</v>
      </c>
      <c r="J20" s="328">
        <f>'6_3年齢5歳区分2'!C101</f>
        <v>39917</v>
      </c>
      <c r="K20" s="328">
        <f>'6_3年齢5歳区分2'!C116</f>
        <v>41879</v>
      </c>
      <c r="L20" s="329">
        <f t="shared" si="1"/>
        <v>-1962</v>
      </c>
    </row>
    <row r="21" spans="1:12">
      <c r="A21" s="170" t="s">
        <v>357</v>
      </c>
      <c r="B21" s="170">
        <v>17</v>
      </c>
      <c r="C21" s="328">
        <f>'6_3年齢5歳区分2'!C56</f>
        <v>45900</v>
      </c>
      <c r="D21" s="328">
        <f>'6_3年齢5歳区分2'!C71</f>
        <v>49990</v>
      </c>
      <c r="E21" s="329">
        <f t="shared" si="2"/>
        <v>-4090</v>
      </c>
      <c r="H21" s="166" t="s">
        <v>357</v>
      </c>
      <c r="I21" s="170">
        <v>17</v>
      </c>
      <c r="J21" s="328">
        <f>'6_3年齢5歳区分2'!C102</f>
        <v>39538</v>
      </c>
      <c r="K21" s="328">
        <f>'6_3年齢5歳区分2'!C117</f>
        <v>42105</v>
      </c>
      <c r="L21" s="329">
        <f t="shared" si="1"/>
        <v>-2567</v>
      </c>
    </row>
    <row r="22" spans="1:12">
      <c r="A22" s="170" t="s">
        <v>572</v>
      </c>
      <c r="B22" s="170">
        <v>18</v>
      </c>
      <c r="C22" s="328">
        <f>'6_3年齢5歳区分2'!C57</f>
        <v>46267</v>
      </c>
      <c r="D22" s="328">
        <f>'6_3年齢5歳区分2'!C72</f>
        <v>49984</v>
      </c>
      <c r="E22" s="329">
        <f t="shared" si="2"/>
        <v>-3717</v>
      </c>
      <c r="H22" s="166" t="s">
        <v>572</v>
      </c>
      <c r="I22" s="170">
        <v>18</v>
      </c>
      <c r="J22" s="328">
        <f>'6_3年齢5歳区分2'!C103</f>
        <v>40147</v>
      </c>
      <c r="K22" s="328">
        <f>'6_3年齢5歳区分2'!C118</f>
        <v>42518</v>
      </c>
      <c r="L22" s="329">
        <f t="shared" si="1"/>
        <v>-2371</v>
      </c>
    </row>
    <row r="23" spans="1:12">
      <c r="A23" s="170" t="s">
        <v>703</v>
      </c>
      <c r="B23" s="170">
        <v>19</v>
      </c>
      <c r="C23" s="328">
        <f>'6_3年齢5歳区分2'!C58</f>
        <v>45865</v>
      </c>
      <c r="D23" s="328">
        <f>'6_3年齢5歳区分2'!C73</f>
        <v>50058</v>
      </c>
      <c r="E23" s="329">
        <f t="shared" si="2"/>
        <v>-4193</v>
      </c>
      <c r="H23" s="166" t="s">
        <v>703</v>
      </c>
      <c r="I23" s="170">
        <v>19</v>
      </c>
      <c r="J23" s="328">
        <f>'6_3年齢5歳区分2'!C104</f>
        <v>39782</v>
      </c>
      <c r="K23" s="328">
        <f>'6_3年齢5歳区分2'!C119</f>
        <v>42849</v>
      </c>
      <c r="L23" s="329">
        <f t="shared" si="1"/>
        <v>-3067</v>
      </c>
    </row>
    <row r="24" spans="1:12">
      <c r="A24" s="170" t="s">
        <v>704</v>
      </c>
      <c r="B24" s="170">
        <v>20</v>
      </c>
      <c r="C24" s="328">
        <f>'6_3年齢5歳区分2'!C59</f>
        <v>45191</v>
      </c>
      <c r="D24" s="328">
        <f>'6_3年齢5歳区分2'!C74</f>
        <v>49697</v>
      </c>
      <c r="E24" s="329">
        <f t="shared" si="2"/>
        <v>-4506</v>
      </c>
      <c r="H24" s="166" t="s">
        <v>704</v>
      </c>
      <c r="I24" s="170">
        <v>20</v>
      </c>
      <c r="J24" s="328">
        <f>'6_3年齢5歳区分2'!C105</f>
        <v>38335</v>
      </c>
      <c r="K24" s="328">
        <f>'6_3年齢5歳区分2'!C120</f>
        <v>41352</v>
      </c>
      <c r="L24" s="329">
        <f t="shared" si="1"/>
        <v>-3017</v>
      </c>
    </row>
    <row r="25" spans="1:12">
      <c r="A25" s="170" t="s">
        <v>744</v>
      </c>
      <c r="B25" s="170">
        <v>21</v>
      </c>
      <c r="C25" s="328">
        <f>'6_3年齢5歳区分2'!C60</f>
        <v>44281</v>
      </c>
      <c r="D25" s="328">
        <f>'6_3年齢5歳区分2'!C75</f>
        <v>48351</v>
      </c>
      <c r="E25" s="329">
        <f t="shared" si="2"/>
        <v>-4070</v>
      </c>
      <c r="H25" s="166" t="s">
        <v>744</v>
      </c>
      <c r="I25" s="170">
        <v>21</v>
      </c>
      <c r="J25" s="328">
        <f>'6_3年齢5歳区分2'!C106</f>
        <v>38808</v>
      </c>
      <c r="K25" s="328">
        <f>'6_3年齢5歳区分2'!C121</f>
        <v>40958</v>
      </c>
      <c r="L25" s="329">
        <f t="shared" si="1"/>
        <v>-2150</v>
      </c>
    </row>
    <row r="26" spans="1:12">
      <c r="A26" s="171" t="s">
        <v>753</v>
      </c>
      <c r="B26" s="171">
        <v>22</v>
      </c>
      <c r="C26" s="816">
        <f>'6_3年齢5歳区分2'!C61</f>
        <v>44806</v>
      </c>
      <c r="D26" s="816">
        <f>'6_3年齢5歳区分2'!C76</f>
        <v>48511</v>
      </c>
      <c r="E26" s="330">
        <f t="shared" si="2"/>
        <v>-3705</v>
      </c>
      <c r="H26" s="139" t="s">
        <v>753</v>
      </c>
      <c r="I26" s="171">
        <v>22</v>
      </c>
      <c r="J26" s="816">
        <f>'6_3年齢5歳区分2'!C107</f>
        <v>39429</v>
      </c>
      <c r="K26" s="816">
        <f>'6_3年齢5歳区分2'!C122</f>
        <v>41714</v>
      </c>
      <c r="L26" s="330">
        <f t="shared" si="1"/>
        <v>-2285</v>
      </c>
    </row>
    <row r="27" spans="1:12">
      <c r="A27" s="336" t="s">
        <v>806</v>
      </c>
      <c r="B27" s="336">
        <v>23</v>
      </c>
      <c r="C27" s="816">
        <f>'6_3年齢5歳区分2'!C62</f>
        <v>44261</v>
      </c>
      <c r="D27" s="816">
        <f>'6_3年齢5歳区分2'!C77</f>
        <v>48552</v>
      </c>
      <c r="E27" s="330">
        <f t="shared" si="2"/>
        <v>-4291</v>
      </c>
      <c r="H27" s="336" t="s">
        <v>806</v>
      </c>
      <c r="I27" s="336">
        <v>23</v>
      </c>
      <c r="J27" s="816">
        <f>'6_3年齢5歳区分2'!C108</f>
        <v>38649</v>
      </c>
      <c r="K27" s="816">
        <f>'6_3年齢5歳区分2'!C123</f>
        <v>41362</v>
      </c>
      <c r="L27" s="330">
        <f t="shared" ref="L27" si="3">J27-K27</f>
        <v>-2713</v>
      </c>
    </row>
    <row r="28" spans="1:12">
      <c r="A28" s="192" t="s">
        <v>76</v>
      </c>
      <c r="H28" s="192" t="s">
        <v>76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O74"/>
  <sheetViews>
    <sheetView workbookViewId="0">
      <pane xSplit="2" ySplit="49" topLeftCell="C68" activePane="bottomRight" state="frozen"/>
      <selection pane="topRight" activeCell="C1" sqref="C1"/>
      <selection pane="bottomLeft" activeCell="A50" sqref="A50"/>
      <selection pane="bottomRight" activeCell="H73" sqref="H73:I73"/>
    </sheetView>
  </sheetViews>
  <sheetFormatPr defaultRowHeight="13.5"/>
  <cols>
    <col min="2" max="2" width="6.125" customWidth="1"/>
    <col min="7" max="7" width="5.25" customWidth="1"/>
    <col min="9" max="9" width="5.625" customWidth="1"/>
  </cols>
  <sheetData>
    <row r="1" spans="1:13" ht="14.25" thickBot="1">
      <c r="A1" s="4" t="s">
        <v>370</v>
      </c>
      <c r="H1" s="4" t="s">
        <v>371</v>
      </c>
    </row>
    <row r="2" spans="1:13">
      <c r="A2" s="741" t="s">
        <v>6</v>
      </c>
      <c r="B2" s="742"/>
      <c r="C2" s="743" t="s">
        <v>7</v>
      </c>
      <c r="D2" s="743"/>
      <c r="E2" s="743"/>
      <c r="F2" s="744"/>
      <c r="H2" s="741" t="s">
        <v>6</v>
      </c>
      <c r="I2" s="742"/>
      <c r="J2" s="743" t="s">
        <v>7</v>
      </c>
      <c r="K2" s="743"/>
      <c r="L2" s="743"/>
      <c r="M2" s="744"/>
    </row>
    <row r="3" spans="1:13" ht="21.75" customHeight="1" thickBot="1">
      <c r="A3" s="745" t="s">
        <v>2</v>
      </c>
      <c r="B3" s="746"/>
      <c r="C3" s="747" t="s">
        <v>11</v>
      </c>
      <c r="D3" s="748" t="s">
        <v>12</v>
      </c>
      <c r="E3" s="748" t="s">
        <v>13</v>
      </c>
      <c r="F3" s="749" t="s">
        <v>366</v>
      </c>
      <c r="H3" s="745" t="s">
        <v>2</v>
      </c>
      <c r="I3" s="746"/>
      <c r="J3" s="747" t="s">
        <v>11</v>
      </c>
      <c r="K3" s="748" t="s">
        <v>12</v>
      </c>
      <c r="L3" s="748" t="s">
        <v>13</v>
      </c>
      <c r="M3" s="749" t="s">
        <v>366</v>
      </c>
    </row>
    <row r="4" spans="1:13" ht="14.25" hidden="1" thickBot="1">
      <c r="A4" s="750" t="s">
        <v>15</v>
      </c>
      <c r="B4" s="751">
        <v>1954</v>
      </c>
      <c r="C4" s="189"/>
      <c r="D4" s="172"/>
      <c r="E4" s="172"/>
      <c r="F4" s="173"/>
      <c r="H4" s="750" t="s">
        <v>15</v>
      </c>
      <c r="I4" s="751">
        <v>1954</v>
      </c>
      <c r="J4" s="189"/>
      <c r="K4" s="172"/>
      <c r="L4" s="172"/>
      <c r="M4" s="173"/>
    </row>
    <row r="5" spans="1:13" ht="14.25" hidden="1" thickBot="1">
      <c r="A5" s="752" t="s">
        <v>16</v>
      </c>
      <c r="B5" s="753">
        <v>1955</v>
      </c>
      <c r="C5" s="174"/>
      <c r="D5" s="175"/>
      <c r="E5" s="175"/>
      <c r="F5" s="176"/>
      <c r="H5" s="752" t="s">
        <v>16</v>
      </c>
      <c r="I5" s="753">
        <v>1955</v>
      </c>
      <c r="J5" s="174"/>
      <c r="K5" s="175"/>
      <c r="L5" s="175"/>
      <c r="M5" s="176"/>
    </row>
    <row r="6" spans="1:13" ht="14.25" hidden="1" thickBot="1">
      <c r="A6" s="750" t="s">
        <v>17</v>
      </c>
      <c r="B6" s="751">
        <v>1956</v>
      </c>
      <c r="C6" s="189"/>
      <c r="D6" s="172"/>
      <c r="E6" s="172"/>
      <c r="F6" s="173"/>
      <c r="H6" s="750" t="s">
        <v>17</v>
      </c>
      <c r="I6" s="751">
        <v>1956</v>
      </c>
      <c r="J6" s="189"/>
      <c r="K6" s="172"/>
      <c r="L6" s="172"/>
      <c r="M6" s="173"/>
    </row>
    <row r="7" spans="1:13" ht="14.25" hidden="1" thickBot="1">
      <c r="A7" s="750" t="s">
        <v>18</v>
      </c>
      <c r="B7" s="751">
        <v>1957</v>
      </c>
      <c r="C7" s="189"/>
      <c r="D7" s="172"/>
      <c r="E7" s="172"/>
      <c r="F7" s="173"/>
      <c r="H7" s="750" t="s">
        <v>18</v>
      </c>
      <c r="I7" s="751">
        <v>1957</v>
      </c>
      <c r="J7" s="189"/>
      <c r="K7" s="172"/>
      <c r="L7" s="172"/>
      <c r="M7" s="173"/>
    </row>
    <row r="8" spans="1:13" ht="14.25" hidden="1" thickBot="1">
      <c r="A8" s="750" t="s">
        <v>19</v>
      </c>
      <c r="B8" s="751">
        <v>1958</v>
      </c>
      <c r="C8" s="189"/>
      <c r="D8" s="172"/>
      <c r="E8" s="172"/>
      <c r="F8" s="173"/>
      <c r="H8" s="750" t="s">
        <v>19</v>
      </c>
      <c r="I8" s="751">
        <v>1958</v>
      </c>
      <c r="J8" s="189"/>
      <c r="K8" s="172"/>
      <c r="L8" s="172"/>
      <c r="M8" s="173"/>
    </row>
    <row r="9" spans="1:13" ht="14.25" hidden="1" thickBot="1">
      <c r="A9" s="750" t="s">
        <v>20</v>
      </c>
      <c r="B9" s="751">
        <v>1959</v>
      </c>
      <c r="C9" s="189"/>
      <c r="D9" s="172"/>
      <c r="E9" s="172"/>
      <c r="F9" s="173"/>
      <c r="H9" s="750" t="s">
        <v>20</v>
      </c>
      <c r="I9" s="751">
        <v>1959</v>
      </c>
      <c r="J9" s="189"/>
      <c r="K9" s="172"/>
      <c r="L9" s="172"/>
      <c r="M9" s="173"/>
    </row>
    <row r="10" spans="1:13" ht="14.25" hidden="1" thickBot="1">
      <c r="A10" s="750" t="s">
        <v>21</v>
      </c>
      <c r="B10" s="751">
        <v>1960</v>
      </c>
      <c r="C10" s="189"/>
      <c r="D10" s="172"/>
      <c r="E10" s="172"/>
      <c r="F10" s="173"/>
      <c r="H10" s="750" t="s">
        <v>21</v>
      </c>
      <c r="I10" s="751">
        <v>1960</v>
      </c>
      <c r="J10" s="189"/>
      <c r="K10" s="172"/>
      <c r="L10" s="172"/>
      <c r="M10" s="173"/>
    </row>
    <row r="11" spans="1:13" ht="14.25" hidden="1" thickBot="1">
      <c r="A11" s="754" t="s">
        <v>22</v>
      </c>
      <c r="B11" s="342">
        <v>1961</v>
      </c>
      <c r="C11" s="177"/>
      <c r="D11" s="178"/>
      <c r="E11" s="178"/>
      <c r="F11" s="179"/>
      <c r="H11" s="754" t="s">
        <v>22</v>
      </c>
      <c r="I11" s="342">
        <v>1961</v>
      </c>
      <c r="J11" s="177"/>
      <c r="K11" s="178"/>
      <c r="L11" s="178"/>
      <c r="M11" s="179"/>
    </row>
    <row r="12" spans="1:13" ht="14.25" hidden="1" thickBot="1">
      <c r="A12" s="750" t="s">
        <v>23</v>
      </c>
      <c r="B12" s="751">
        <v>1962</v>
      </c>
      <c r="C12" s="189"/>
      <c r="D12" s="175"/>
      <c r="E12" s="172"/>
      <c r="F12" s="173"/>
      <c r="H12" s="750" t="s">
        <v>23</v>
      </c>
      <c r="I12" s="751">
        <v>1962</v>
      </c>
      <c r="J12" s="189"/>
      <c r="K12" s="175"/>
      <c r="L12" s="172"/>
      <c r="M12" s="173"/>
    </row>
    <row r="13" spans="1:13" ht="14.25" hidden="1" thickBot="1">
      <c r="A13" s="750" t="s">
        <v>24</v>
      </c>
      <c r="B13" s="751">
        <v>1963</v>
      </c>
      <c r="C13" s="189"/>
      <c r="D13" s="172"/>
      <c r="E13" s="172"/>
      <c r="F13" s="173"/>
      <c r="H13" s="750" t="s">
        <v>24</v>
      </c>
      <c r="I13" s="751">
        <v>1963</v>
      </c>
      <c r="J13" s="189"/>
      <c r="K13" s="172"/>
      <c r="L13" s="172"/>
      <c r="M13" s="173"/>
    </row>
    <row r="14" spans="1:13" ht="14.25" hidden="1" thickBot="1">
      <c r="A14" s="750" t="s">
        <v>25</v>
      </c>
      <c r="B14" s="751">
        <v>1964</v>
      </c>
      <c r="C14" s="189"/>
      <c r="D14" s="172"/>
      <c r="E14" s="172"/>
      <c r="F14" s="173"/>
      <c r="H14" s="750" t="s">
        <v>25</v>
      </c>
      <c r="I14" s="751">
        <v>1964</v>
      </c>
      <c r="J14" s="189"/>
      <c r="K14" s="172"/>
      <c r="L14" s="172"/>
      <c r="M14" s="173"/>
    </row>
    <row r="15" spans="1:13" ht="14.25" hidden="1" thickBot="1">
      <c r="A15" s="750" t="s">
        <v>26</v>
      </c>
      <c r="B15" s="751">
        <v>1965</v>
      </c>
      <c r="C15" s="189"/>
      <c r="D15" s="172"/>
      <c r="E15" s="172"/>
      <c r="F15" s="173"/>
      <c r="H15" s="750" t="s">
        <v>26</v>
      </c>
      <c r="I15" s="751">
        <v>1965</v>
      </c>
      <c r="J15" s="189"/>
      <c r="K15" s="172"/>
      <c r="L15" s="172"/>
      <c r="M15" s="173"/>
    </row>
    <row r="16" spans="1:13" ht="14.25" hidden="1" thickBot="1">
      <c r="A16" s="750" t="s">
        <v>27</v>
      </c>
      <c r="B16" s="751">
        <v>1966</v>
      </c>
      <c r="C16" s="189"/>
      <c r="D16" s="172"/>
      <c r="E16" s="172"/>
      <c r="F16" s="173"/>
      <c r="H16" s="750" t="s">
        <v>27</v>
      </c>
      <c r="I16" s="751">
        <v>1966</v>
      </c>
      <c r="J16" s="189"/>
      <c r="K16" s="172"/>
      <c r="L16" s="172"/>
      <c r="M16" s="173"/>
    </row>
    <row r="17" spans="1:13" ht="14.25" hidden="1" thickBot="1">
      <c r="A17" s="750" t="s">
        <v>28</v>
      </c>
      <c r="B17" s="751">
        <v>1967</v>
      </c>
      <c r="C17" s="189"/>
      <c r="D17" s="172"/>
      <c r="E17" s="172"/>
      <c r="F17" s="173"/>
      <c r="H17" s="750" t="s">
        <v>28</v>
      </c>
      <c r="I17" s="751">
        <v>1967</v>
      </c>
      <c r="J17" s="189"/>
      <c r="K17" s="172"/>
      <c r="L17" s="172"/>
      <c r="M17" s="173"/>
    </row>
    <row r="18" spans="1:13" ht="14.25" hidden="1" thickBot="1">
      <c r="A18" s="750" t="s">
        <v>29</v>
      </c>
      <c r="B18" s="751">
        <v>1968</v>
      </c>
      <c r="C18" s="189"/>
      <c r="D18" s="172"/>
      <c r="E18" s="172"/>
      <c r="F18" s="173"/>
      <c r="H18" s="750" t="s">
        <v>29</v>
      </c>
      <c r="I18" s="751">
        <v>1968</v>
      </c>
      <c r="J18" s="189"/>
      <c r="K18" s="172"/>
      <c r="L18" s="172"/>
      <c r="M18" s="173"/>
    </row>
    <row r="19" spans="1:13" ht="14.25" hidden="1" thickBot="1">
      <c r="A19" s="750" t="s">
        <v>30</v>
      </c>
      <c r="B19" s="751">
        <v>1969</v>
      </c>
      <c r="C19" s="189"/>
      <c r="D19" s="172"/>
      <c r="E19" s="172"/>
      <c r="F19" s="173"/>
      <c r="H19" s="750" t="s">
        <v>30</v>
      </c>
      <c r="I19" s="751">
        <v>1969</v>
      </c>
      <c r="J19" s="189"/>
      <c r="K19" s="172"/>
      <c r="L19" s="172"/>
      <c r="M19" s="173"/>
    </row>
    <row r="20" spans="1:13" ht="14.25" hidden="1" thickBot="1">
      <c r="A20" s="755" t="s">
        <v>31</v>
      </c>
      <c r="B20" s="343">
        <v>1970</v>
      </c>
      <c r="C20" s="180"/>
      <c r="D20" s="181"/>
      <c r="E20" s="181"/>
      <c r="F20" s="182"/>
      <c r="H20" s="755" t="s">
        <v>31</v>
      </c>
      <c r="I20" s="343">
        <v>1970</v>
      </c>
      <c r="J20" s="180"/>
      <c r="K20" s="181"/>
      <c r="L20" s="181"/>
      <c r="M20" s="182"/>
    </row>
    <row r="21" spans="1:13" ht="14.25" hidden="1" thickBot="1">
      <c r="A21" s="750" t="s">
        <v>32</v>
      </c>
      <c r="B21" s="751">
        <v>1971</v>
      </c>
      <c r="C21" s="189"/>
      <c r="D21" s="172"/>
      <c r="E21" s="172"/>
      <c r="F21" s="173"/>
      <c r="H21" s="750" t="s">
        <v>32</v>
      </c>
      <c r="I21" s="751">
        <v>1971</v>
      </c>
      <c r="J21" s="189"/>
      <c r="K21" s="172"/>
      <c r="L21" s="172"/>
      <c r="M21" s="173"/>
    </row>
    <row r="22" spans="1:13" ht="14.25" hidden="1" thickBot="1">
      <c r="A22" s="750" t="s">
        <v>33</v>
      </c>
      <c r="B22" s="751">
        <v>1972</v>
      </c>
      <c r="C22" s="189"/>
      <c r="D22" s="172"/>
      <c r="E22" s="172"/>
      <c r="F22" s="173"/>
      <c r="H22" s="750" t="s">
        <v>33</v>
      </c>
      <c r="I22" s="751">
        <v>1972</v>
      </c>
      <c r="J22" s="189"/>
      <c r="K22" s="172"/>
      <c r="L22" s="172"/>
      <c r="M22" s="173"/>
    </row>
    <row r="23" spans="1:13" ht="14.25" hidden="1" thickBot="1">
      <c r="A23" s="750" t="s">
        <v>34</v>
      </c>
      <c r="B23" s="751">
        <v>1973</v>
      </c>
      <c r="C23" s="189"/>
      <c r="D23" s="172"/>
      <c r="E23" s="172"/>
      <c r="F23" s="173"/>
      <c r="H23" s="750" t="s">
        <v>34</v>
      </c>
      <c r="I23" s="751">
        <v>1973</v>
      </c>
      <c r="J23" s="189"/>
      <c r="K23" s="172"/>
      <c r="L23" s="172"/>
      <c r="M23" s="173"/>
    </row>
    <row r="24" spans="1:13" ht="14.25" hidden="1" thickBot="1">
      <c r="A24" s="752" t="s">
        <v>35</v>
      </c>
      <c r="B24" s="753">
        <v>1974</v>
      </c>
      <c r="C24" s="174"/>
      <c r="D24" s="172"/>
      <c r="E24" s="172"/>
      <c r="F24" s="173"/>
      <c r="H24" s="752" t="s">
        <v>35</v>
      </c>
      <c r="I24" s="753">
        <v>1974</v>
      </c>
      <c r="J24" s="174"/>
      <c r="K24" s="172"/>
      <c r="L24" s="172"/>
      <c r="M24" s="173"/>
    </row>
    <row r="25" spans="1:13" ht="14.25" hidden="1" thickBot="1">
      <c r="A25" s="752" t="s">
        <v>36</v>
      </c>
      <c r="B25" s="753">
        <v>1975</v>
      </c>
      <c r="C25" s="174"/>
      <c r="D25" s="172"/>
      <c r="E25" s="172"/>
      <c r="F25" s="173"/>
      <c r="H25" s="752" t="s">
        <v>36</v>
      </c>
      <c r="I25" s="753">
        <v>1975</v>
      </c>
      <c r="J25" s="174"/>
      <c r="K25" s="172"/>
      <c r="L25" s="172"/>
      <c r="M25" s="173"/>
    </row>
    <row r="26" spans="1:13" ht="14.25" hidden="1" thickBot="1">
      <c r="A26" s="752" t="s">
        <v>37</v>
      </c>
      <c r="B26" s="753">
        <v>1976</v>
      </c>
      <c r="C26" s="174"/>
      <c r="D26" s="172"/>
      <c r="E26" s="172"/>
      <c r="F26" s="173"/>
      <c r="H26" s="752" t="s">
        <v>37</v>
      </c>
      <c r="I26" s="753">
        <v>1976</v>
      </c>
      <c r="J26" s="174"/>
      <c r="K26" s="172"/>
      <c r="L26" s="172"/>
      <c r="M26" s="173"/>
    </row>
    <row r="27" spans="1:13" ht="14.25" hidden="1" thickBot="1">
      <c r="A27" s="752" t="s">
        <v>38</v>
      </c>
      <c r="B27" s="753">
        <v>1977</v>
      </c>
      <c r="C27" s="174"/>
      <c r="D27" s="172"/>
      <c r="E27" s="172"/>
      <c r="F27" s="173"/>
      <c r="H27" s="752" t="s">
        <v>38</v>
      </c>
      <c r="I27" s="753">
        <v>1977</v>
      </c>
      <c r="J27" s="174"/>
      <c r="K27" s="172"/>
      <c r="L27" s="172"/>
      <c r="M27" s="173"/>
    </row>
    <row r="28" spans="1:13" ht="14.25" hidden="1" thickBot="1">
      <c r="A28" s="752" t="s">
        <v>39</v>
      </c>
      <c r="B28" s="753">
        <v>1978</v>
      </c>
      <c r="C28" s="174"/>
      <c r="D28" s="172"/>
      <c r="E28" s="172"/>
      <c r="F28" s="173"/>
      <c r="H28" s="752" t="s">
        <v>39</v>
      </c>
      <c r="I28" s="753">
        <v>1978</v>
      </c>
      <c r="J28" s="174"/>
      <c r="K28" s="172"/>
      <c r="L28" s="172"/>
      <c r="M28" s="173"/>
    </row>
    <row r="29" spans="1:13" ht="14.25" hidden="1" thickBot="1">
      <c r="A29" s="752" t="s">
        <v>40</v>
      </c>
      <c r="B29" s="753">
        <v>1979</v>
      </c>
      <c r="C29" s="174"/>
      <c r="D29" s="172"/>
      <c r="E29" s="172"/>
      <c r="F29" s="173"/>
      <c r="H29" s="752" t="s">
        <v>40</v>
      </c>
      <c r="I29" s="753">
        <v>1979</v>
      </c>
      <c r="J29" s="174"/>
      <c r="K29" s="172"/>
      <c r="L29" s="172"/>
      <c r="M29" s="173"/>
    </row>
    <row r="30" spans="1:13" ht="14.25" hidden="1" thickBot="1">
      <c r="A30" s="752" t="s">
        <v>41</v>
      </c>
      <c r="B30" s="753">
        <v>1980</v>
      </c>
      <c r="C30" s="174"/>
      <c r="D30" s="172"/>
      <c r="E30" s="172"/>
      <c r="F30" s="173"/>
      <c r="H30" s="752" t="s">
        <v>41</v>
      </c>
      <c r="I30" s="753">
        <v>1980</v>
      </c>
      <c r="J30" s="174"/>
      <c r="K30" s="172"/>
      <c r="L30" s="172"/>
      <c r="M30" s="173"/>
    </row>
    <row r="31" spans="1:13" ht="14.25" hidden="1" thickBot="1">
      <c r="A31" s="756" t="s">
        <v>42</v>
      </c>
      <c r="B31" s="757">
        <v>1981</v>
      </c>
      <c r="C31" s="183"/>
      <c r="D31" s="178"/>
      <c r="E31" s="178"/>
      <c r="F31" s="179"/>
      <c r="H31" s="756" t="s">
        <v>42</v>
      </c>
      <c r="I31" s="757">
        <v>1981</v>
      </c>
      <c r="J31" s="183"/>
      <c r="K31" s="178"/>
      <c r="L31" s="178"/>
      <c r="M31" s="179"/>
    </row>
    <row r="32" spans="1:13" ht="14.25" hidden="1" thickBot="1">
      <c r="A32" s="752" t="s">
        <v>43</v>
      </c>
      <c r="B32" s="753">
        <v>1982</v>
      </c>
      <c r="C32" s="174"/>
      <c r="D32" s="172"/>
      <c r="E32" s="172"/>
      <c r="F32" s="173"/>
      <c r="H32" s="752" t="s">
        <v>43</v>
      </c>
      <c r="I32" s="753">
        <v>1982</v>
      </c>
      <c r="J32" s="174"/>
      <c r="K32" s="172"/>
      <c r="L32" s="172"/>
      <c r="M32" s="173"/>
    </row>
    <row r="33" spans="1:13" ht="14.25" hidden="1" thickBot="1">
      <c r="A33" s="752" t="s">
        <v>44</v>
      </c>
      <c r="B33" s="753">
        <v>1983</v>
      </c>
      <c r="C33" s="174"/>
      <c r="D33" s="172"/>
      <c r="E33" s="172"/>
      <c r="F33" s="173"/>
      <c r="H33" s="752" t="s">
        <v>44</v>
      </c>
      <c r="I33" s="753">
        <v>1983</v>
      </c>
      <c r="J33" s="174"/>
      <c r="K33" s="172"/>
      <c r="L33" s="172"/>
      <c r="M33" s="173"/>
    </row>
    <row r="34" spans="1:13" ht="14.25" hidden="1" thickBot="1">
      <c r="A34" s="752" t="s">
        <v>45</v>
      </c>
      <c r="B34" s="753">
        <v>1984</v>
      </c>
      <c r="C34" s="174"/>
      <c r="D34" s="172"/>
      <c r="E34" s="172"/>
      <c r="F34" s="173"/>
      <c r="H34" s="752" t="s">
        <v>45</v>
      </c>
      <c r="I34" s="753">
        <v>1984</v>
      </c>
      <c r="J34" s="174"/>
      <c r="K34" s="172"/>
      <c r="L34" s="172"/>
      <c r="M34" s="173"/>
    </row>
    <row r="35" spans="1:13" ht="14.25" hidden="1" thickBot="1">
      <c r="A35" s="752" t="s">
        <v>46</v>
      </c>
      <c r="B35" s="753">
        <v>1985</v>
      </c>
      <c r="C35" s="174"/>
      <c r="D35" s="172"/>
      <c r="E35" s="172"/>
      <c r="F35" s="173"/>
      <c r="H35" s="752" t="s">
        <v>46</v>
      </c>
      <c r="I35" s="753">
        <v>1985</v>
      </c>
      <c r="J35" s="174"/>
      <c r="K35" s="172"/>
      <c r="L35" s="172"/>
      <c r="M35" s="173"/>
    </row>
    <row r="36" spans="1:13" ht="14.25" hidden="1" thickBot="1">
      <c r="A36" s="752" t="s">
        <v>47</v>
      </c>
      <c r="B36" s="753">
        <v>1986</v>
      </c>
      <c r="C36" s="174"/>
      <c r="D36" s="175"/>
      <c r="E36" s="172"/>
      <c r="F36" s="173"/>
      <c r="H36" s="752" t="s">
        <v>47</v>
      </c>
      <c r="I36" s="753">
        <v>1986</v>
      </c>
      <c r="J36" s="174"/>
      <c r="K36" s="175"/>
      <c r="L36" s="172"/>
      <c r="M36" s="173"/>
    </row>
    <row r="37" spans="1:13" ht="14.25" hidden="1" thickBot="1">
      <c r="A37" s="752" t="s">
        <v>48</v>
      </c>
      <c r="B37" s="753">
        <v>1987</v>
      </c>
      <c r="C37" s="174"/>
      <c r="D37" s="175"/>
      <c r="E37" s="172"/>
      <c r="F37" s="173"/>
      <c r="H37" s="752" t="s">
        <v>48</v>
      </c>
      <c r="I37" s="753">
        <v>1987</v>
      </c>
      <c r="J37" s="174"/>
      <c r="K37" s="175"/>
      <c r="L37" s="172"/>
      <c r="M37" s="173"/>
    </row>
    <row r="38" spans="1:13" ht="14.25" hidden="1" thickBot="1">
      <c r="A38" s="750" t="s">
        <v>49</v>
      </c>
      <c r="B38" s="751">
        <v>1988</v>
      </c>
      <c r="C38" s="189"/>
      <c r="D38" s="172"/>
      <c r="E38" s="172"/>
      <c r="F38" s="173"/>
      <c r="H38" s="750" t="s">
        <v>49</v>
      </c>
      <c r="I38" s="751">
        <v>1988</v>
      </c>
      <c r="J38" s="189"/>
      <c r="K38" s="172"/>
      <c r="L38" s="172"/>
      <c r="M38" s="173"/>
    </row>
    <row r="39" spans="1:13" ht="14.25" hidden="1" thickBot="1">
      <c r="A39" s="750" t="s">
        <v>50</v>
      </c>
      <c r="B39" s="751">
        <v>1989</v>
      </c>
      <c r="C39" s="189"/>
      <c r="D39" s="172"/>
      <c r="E39" s="172"/>
      <c r="F39" s="173"/>
      <c r="H39" s="750" t="s">
        <v>50</v>
      </c>
      <c r="I39" s="751">
        <v>1989</v>
      </c>
      <c r="J39" s="189"/>
      <c r="K39" s="172"/>
      <c r="L39" s="172"/>
      <c r="M39" s="173"/>
    </row>
    <row r="40" spans="1:13" ht="14.25" hidden="1" thickBot="1">
      <c r="A40" s="755" t="s">
        <v>51</v>
      </c>
      <c r="B40" s="343">
        <v>1990</v>
      </c>
      <c r="C40" s="180"/>
      <c r="D40" s="181"/>
      <c r="E40" s="181"/>
      <c r="F40" s="182"/>
      <c r="H40" s="755" t="s">
        <v>51</v>
      </c>
      <c r="I40" s="343">
        <v>1990</v>
      </c>
      <c r="J40" s="180"/>
      <c r="K40" s="181"/>
      <c r="L40" s="181"/>
      <c r="M40" s="182"/>
    </row>
    <row r="41" spans="1:13" ht="14.25" hidden="1" thickBot="1">
      <c r="A41" s="750" t="s">
        <v>52</v>
      </c>
      <c r="B41" s="751">
        <v>1991</v>
      </c>
      <c r="C41" s="189"/>
      <c r="D41" s="172"/>
      <c r="E41" s="172"/>
      <c r="F41" s="173"/>
      <c r="H41" s="750" t="s">
        <v>52</v>
      </c>
      <c r="I41" s="751">
        <v>1991</v>
      </c>
      <c r="J41" s="189"/>
      <c r="K41" s="172"/>
      <c r="L41" s="172"/>
      <c r="M41" s="173"/>
    </row>
    <row r="42" spans="1:13" ht="14.25" hidden="1" thickBot="1">
      <c r="A42" s="750" t="s">
        <v>53</v>
      </c>
      <c r="B42" s="751">
        <v>1992</v>
      </c>
      <c r="C42" s="189"/>
      <c r="D42" s="172"/>
      <c r="E42" s="172"/>
      <c r="F42" s="173"/>
      <c r="H42" s="750" t="s">
        <v>53</v>
      </c>
      <c r="I42" s="751">
        <v>1992</v>
      </c>
      <c r="J42" s="189"/>
      <c r="K42" s="172"/>
      <c r="L42" s="172"/>
      <c r="M42" s="173"/>
    </row>
    <row r="43" spans="1:13" ht="14.25" hidden="1" thickBot="1">
      <c r="A43" s="750" t="s">
        <v>54</v>
      </c>
      <c r="B43" s="751">
        <v>1993</v>
      </c>
      <c r="C43" s="189"/>
      <c r="D43" s="172"/>
      <c r="E43" s="172"/>
      <c r="F43" s="173"/>
      <c r="H43" s="750" t="s">
        <v>54</v>
      </c>
      <c r="I43" s="751">
        <v>1993</v>
      </c>
      <c r="J43" s="189"/>
      <c r="K43" s="172"/>
      <c r="L43" s="172"/>
      <c r="M43" s="173"/>
    </row>
    <row r="44" spans="1:13" ht="14.25" hidden="1" thickBot="1">
      <c r="A44" s="750" t="s">
        <v>55</v>
      </c>
      <c r="B44" s="751">
        <v>1994</v>
      </c>
      <c r="C44" s="189"/>
      <c r="D44" s="172"/>
      <c r="E44" s="172"/>
      <c r="F44" s="173"/>
      <c r="H44" s="750" t="s">
        <v>55</v>
      </c>
      <c r="I44" s="751">
        <v>1994</v>
      </c>
      <c r="J44" s="189"/>
      <c r="K44" s="172"/>
      <c r="L44" s="172"/>
      <c r="M44" s="173"/>
    </row>
    <row r="45" spans="1:13" ht="14.25" hidden="1" thickBot="1">
      <c r="A45" s="752" t="s">
        <v>56</v>
      </c>
      <c r="B45" s="753">
        <v>1995</v>
      </c>
      <c r="C45" s="174"/>
      <c r="D45" s="175"/>
      <c r="E45" s="172"/>
      <c r="F45" s="173"/>
      <c r="H45" s="752" t="s">
        <v>56</v>
      </c>
      <c r="I45" s="753">
        <v>1995</v>
      </c>
      <c r="J45" s="174"/>
      <c r="K45" s="175"/>
      <c r="L45" s="172"/>
      <c r="M45" s="173"/>
    </row>
    <row r="46" spans="1:13" ht="14.25" hidden="1" thickBot="1">
      <c r="A46" s="750" t="s">
        <v>57</v>
      </c>
      <c r="B46" s="751">
        <v>1996</v>
      </c>
      <c r="C46" s="189"/>
      <c r="D46" s="172"/>
      <c r="E46" s="172"/>
      <c r="F46" s="173"/>
      <c r="H46" s="750" t="s">
        <v>57</v>
      </c>
      <c r="I46" s="751">
        <v>1996</v>
      </c>
      <c r="J46" s="189"/>
      <c r="K46" s="172"/>
      <c r="L46" s="172"/>
      <c r="M46" s="173"/>
    </row>
    <row r="47" spans="1:13" ht="14.25" hidden="1" thickBot="1">
      <c r="A47" s="750" t="s">
        <v>58</v>
      </c>
      <c r="B47" s="751">
        <v>1997</v>
      </c>
      <c r="C47" s="189"/>
      <c r="D47" s="172"/>
      <c r="E47" s="172"/>
      <c r="F47" s="173"/>
      <c r="H47" s="750" t="s">
        <v>58</v>
      </c>
      <c r="I47" s="751">
        <v>1997</v>
      </c>
      <c r="J47" s="189"/>
      <c r="K47" s="172"/>
      <c r="L47" s="172"/>
      <c r="M47" s="173"/>
    </row>
    <row r="48" spans="1:13" ht="14.25" hidden="1" thickBot="1">
      <c r="A48" s="750" t="s">
        <v>59</v>
      </c>
      <c r="B48" s="751">
        <v>1998</v>
      </c>
      <c r="C48" s="189"/>
      <c r="D48" s="172"/>
      <c r="E48" s="172"/>
      <c r="F48" s="173"/>
      <c r="H48" s="750" t="s">
        <v>59</v>
      </c>
      <c r="I48" s="751">
        <v>1998</v>
      </c>
      <c r="J48" s="189"/>
      <c r="K48" s="172"/>
      <c r="L48" s="172"/>
      <c r="M48" s="173"/>
    </row>
    <row r="49" spans="1:15" ht="14.25" hidden="1" thickBot="1">
      <c r="A49" s="750" t="s">
        <v>60</v>
      </c>
      <c r="B49" s="751">
        <v>1999</v>
      </c>
      <c r="C49" s="189"/>
      <c r="D49" s="172"/>
      <c r="E49" s="172"/>
      <c r="F49" s="173"/>
      <c r="H49" s="750" t="s">
        <v>60</v>
      </c>
      <c r="I49" s="751">
        <v>1999</v>
      </c>
      <c r="J49" s="189"/>
      <c r="K49" s="172"/>
      <c r="L49" s="172"/>
      <c r="M49" s="173"/>
    </row>
    <row r="50" spans="1:15">
      <c r="A50" s="108" t="s">
        <v>61</v>
      </c>
      <c r="B50" s="758">
        <v>2000</v>
      </c>
      <c r="C50" s="187">
        <v>-1414</v>
      </c>
      <c r="D50" s="185">
        <v>-3781</v>
      </c>
      <c r="E50" s="184">
        <v>-445</v>
      </c>
      <c r="F50" s="186">
        <v>3478</v>
      </c>
      <c r="H50" s="108" t="s">
        <v>61</v>
      </c>
      <c r="I50" s="758">
        <v>2000</v>
      </c>
      <c r="J50" s="187">
        <v>3724</v>
      </c>
      <c r="K50" s="184">
        <v>-2364</v>
      </c>
      <c r="L50" s="184">
        <v>55</v>
      </c>
      <c r="M50" s="188">
        <v>4408</v>
      </c>
      <c r="O50" s="189">
        <f>C50+J50</f>
        <v>2310</v>
      </c>
    </row>
    <row r="51" spans="1:15">
      <c r="A51" s="190" t="s">
        <v>62</v>
      </c>
      <c r="B51" s="170">
        <v>2001</v>
      </c>
      <c r="C51" s="167">
        <v>-225</v>
      </c>
      <c r="D51" s="7">
        <v>-4152</v>
      </c>
      <c r="E51" s="115">
        <v>-281</v>
      </c>
      <c r="F51" s="191">
        <v>3916</v>
      </c>
      <c r="H51" s="190" t="s">
        <v>62</v>
      </c>
      <c r="I51" s="170">
        <v>2001</v>
      </c>
      <c r="J51" s="167">
        <v>4148</v>
      </c>
      <c r="K51" s="115">
        <v>-2913</v>
      </c>
      <c r="L51" s="115">
        <v>171</v>
      </c>
      <c r="M51" s="116">
        <v>4197</v>
      </c>
      <c r="O51" s="189">
        <f t="shared" ref="O51:O70" si="0">C51+J51</f>
        <v>3923</v>
      </c>
    </row>
    <row r="52" spans="1:15">
      <c r="A52" s="190" t="s">
        <v>63</v>
      </c>
      <c r="B52" s="170">
        <v>2002</v>
      </c>
      <c r="C52" s="167">
        <v>-1463</v>
      </c>
      <c r="D52" s="7">
        <v>-4082</v>
      </c>
      <c r="E52" s="115">
        <v>-484</v>
      </c>
      <c r="F52" s="191">
        <v>3123</v>
      </c>
      <c r="H52" s="190" t="s">
        <v>63</v>
      </c>
      <c r="I52" s="170">
        <v>2002</v>
      </c>
      <c r="J52" s="167">
        <v>2031</v>
      </c>
      <c r="K52" s="115">
        <v>-3037</v>
      </c>
      <c r="L52" s="115">
        <v>19</v>
      </c>
      <c r="M52" s="116">
        <v>3209</v>
      </c>
      <c r="O52" s="189">
        <f t="shared" si="0"/>
        <v>568</v>
      </c>
    </row>
    <row r="53" spans="1:15">
      <c r="A53" s="190" t="s">
        <v>64</v>
      </c>
      <c r="B53" s="170">
        <v>2003</v>
      </c>
      <c r="C53" s="167">
        <v>-2112</v>
      </c>
      <c r="D53" s="7">
        <v>-3919</v>
      </c>
      <c r="E53" s="115">
        <v>-489</v>
      </c>
      <c r="F53" s="191">
        <v>2696</v>
      </c>
      <c r="H53" s="190" t="s">
        <v>64</v>
      </c>
      <c r="I53" s="170">
        <v>2003</v>
      </c>
      <c r="J53" s="167">
        <v>933</v>
      </c>
      <c r="K53" s="115">
        <v>-3137</v>
      </c>
      <c r="L53" s="115">
        <v>-51</v>
      </c>
      <c r="M53" s="116">
        <v>2476</v>
      </c>
      <c r="O53" s="189">
        <f t="shared" si="0"/>
        <v>-1179</v>
      </c>
    </row>
    <row r="54" spans="1:15">
      <c r="A54" s="190" t="s">
        <v>65</v>
      </c>
      <c r="B54" s="170">
        <v>2004</v>
      </c>
      <c r="C54" s="167">
        <v>-2108</v>
      </c>
      <c r="D54" s="7">
        <v>-3501</v>
      </c>
      <c r="E54" s="115">
        <v>-805</v>
      </c>
      <c r="F54" s="191">
        <v>2586</v>
      </c>
      <c r="H54" s="190" t="s">
        <v>65</v>
      </c>
      <c r="I54" s="170">
        <v>2004</v>
      </c>
      <c r="J54" s="167">
        <v>970</v>
      </c>
      <c r="K54" s="115">
        <v>-2737</v>
      </c>
      <c r="L54" s="115">
        <v>-111</v>
      </c>
      <c r="M54" s="116">
        <v>2041</v>
      </c>
      <c r="O54" s="189">
        <f t="shared" si="0"/>
        <v>-1138</v>
      </c>
    </row>
    <row r="55" spans="1:15">
      <c r="A55" s="190" t="s">
        <v>66</v>
      </c>
      <c r="B55" s="170">
        <v>2005</v>
      </c>
      <c r="C55" s="167">
        <v>-509</v>
      </c>
      <c r="D55" s="7">
        <v>-3620</v>
      </c>
      <c r="E55" s="115">
        <v>-552</v>
      </c>
      <c r="F55" s="191">
        <v>2350</v>
      </c>
      <c r="H55" s="190" t="s">
        <v>66</v>
      </c>
      <c r="I55" s="170">
        <v>2005</v>
      </c>
      <c r="J55" s="167">
        <v>1356</v>
      </c>
      <c r="K55" s="115">
        <v>-3143</v>
      </c>
      <c r="L55" s="115">
        <v>-10</v>
      </c>
      <c r="M55" s="116">
        <v>2043</v>
      </c>
      <c r="O55" s="189">
        <f t="shared" si="0"/>
        <v>847</v>
      </c>
    </row>
    <row r="56" spans="1:15">
      <c r="A56" s="190" t="s">
        <v>67</v>
      </c>
      <c r="B56" s="170">
        <v>2006</v>
      </c>
      <c r="C56" s="167">
        <v>-907</v>
      </c>
      <c r="D56" s="7">
        <v>-4012</v>
      </c>
      <c r="E56" s="115">
        <v>-708</v>
      </c>
      <c r="F56" s="191">
        <v>1635</v>
      </c>
      <c r="H56" s="190" t="s">
        <v>67</v>
      </c>
      <c r="I56" s="170">
        <v>2006</v>
      </c>
      <c r="J56" s="167">
        <v>1005</v>
      </c>
      <c r="K56" s="115">
        <v>-2992</v>
      </c>
      <c r="L56" s="115">
        <v>-146</v>
      </c>
      <c r="M56" s="116">
        <v>1640</v>
      </c>
      <c r="O56" s="189">
        <f t="shared" si="0"/>
        <v>98</v>
      </c>
    </row>
    <row r="57" spans="1:15">
      <c r="A57" s="190" t="s">
        <v>68</v>
      </c>
      <c r="B57" s="170">
        <v>2007</v>
      </c>
      <c r="C57" s="167">
        <v>-1546</v>
      </c>
      <c r="D57" s="7">
        <v>-4417</v>
      </c>
      <c r="E57" s="115">
        <v>-734</v>
      </c>
      <c r="F57" s="191">
        <v>1312</v>
      </c>
      <c r="H57" s="190" t="s">
        <v>68</v>
      </c>
      <c r="I57" s="170">
        <v>2007</v>
      </c>
      <c r="J57" s="167">
        <v>109</v>
      </c>
      <c r="K57" s="115">
        <v>-3551</v>
      </c>
      <c r="L57" s="115">
        <v>-163</v>
      </c>
      <c r="M57" s="116">
        <v>927</v>
      </c>
      <c r="O57" s="189">
        <f t="shared" si="0"/>
        <v>-1437</v>
      </c>
    </row>
    <row r="58" spans="1:15">
      <c r="A58" s="190" t="s">
        <v>69</v>
      </c>
      <c r="B58" s="170">
        <v>2008</v>
      </c>
      <c r="C58" s="167">
        <v>-341</v>
      </c>
      <c r="D58" s="7">
        <v>-3574</v>
      </c>
      <c r="E58" s="115">
        <v>-295</v>
      </c>
      <c r="F58" s="191">
        <v>828</v>
      </c>
      <c r="H58" s="190" t="s">
        <v>69</v>
      </c>
      <c r="I58" s="170">
        <v>2008</v>
      </c>
      <c r="J58" s="167">
        <v>573</v>
      </c>
      <c r="K58" s="115">
        <v>-3568</v>
      </c>
      <c r="L58" s="115">
        <v>-206</v>
      </c>
      <c r="M58" s="116">
        <v>1057</v>
      </c>
      <c r="O58" s="189">
        <f t="shared" si="0"/>
        <v>232</v>
      </c>
    </row>
    <row r="59" spans="1:15">
      <c r="A59" s="190" t="s">
        <v>70</v>
      </c>
      <c r="B59" s="170">
        <v>2009</v>
      </c>
      <c r="C59" s="167">
        <v>-219</v>
      </c>
      <c r="D59" s="7">
        <v>-3211</v>
      </c>
      <c r="E59" s="115">
        <v>-49</v>
      </c>
      <c r="F59" s="191">
        <v>911</v>
      </c>
      <c r="H59" s="190" t="s">
        <v>70</v>
      </c>
      <c r="I59" s="170">
        <v>2009</v>
      </c>
      <c r="J59" s="167">
        <v>422</v>
      </c>
      <c r="K59" s="115">
        <v>-3232</v>
      </c>
      <c r="L59" s="115">
        <v>-36</v>
      </c>
      <c r="M59" s="116">
        <v>1302</v>
      </c>
      <c r="O59" s="189">
        <f t="shared" si="0"/>
        <v>203</v>
      </c>
    </row>
    <row r="60" spans="1:15">
      <c r="A60" s="190" t="s">
        <v>71</v>
      </c>
      <c r="B60" s="170">
        <v>2010</v>
      </c>
      <c r="C60" s="167">
        <v>-1855</v>
      </c>
      <c r="D60" s="7">
        <v>-3183</v>
      </c>
      <c r="E60" s="115">
        <v>-11</v>
      </c>
      <c r="F60" s="191">
        <v>507</v>
      </c>
      <c r="H60" s="190" t="s">
        <v>71</v>
      </c>
      <c r="I60" s="170">
        <v>2010</v>
      </c>
      <c r="J60" s="167">
        <v>-788</v>
      </c>
      <c r="K60" s="115">
        <v>-3234</v>
      </c>
      <c r="L60" s="115">
        <v>59</v>
      </c>
      <c r="M60" s="116">
        <v>595</v>
      </c>
      <c r="O60" s="189">
        <f t="shared" si="0"/>
        <v>-2643</v>
      </c>
    </row>
    <row r="61" spans="1:15">
      <c r="A61" s="190" t="s">
        <v>72</v>
      </c>
      <c r="B61" s="170">
        <v>2011</v>
      </c>
      <c r="C61" s="167">
        <v>16</v>
      </c>
      <c r="D61" s="115">
        <v>-1687</v>
      </c>
      <c r="E61" s="167">
        <v>68</v>
      </c>
      <c r="F61" s="191">
        <v>-222</v>
      </c>
      <c r="H61" s="190" t="s">
        <v>72</v>
      </c>
      <c r="I61" s="170">
        <v>2011</v>
      </c>
      <c r="J61" s="167">
        <v>1218</v>
      </c>
      <c r="K61" s="115">
        <v>-1379</v>
      </c>
      <c r="L61" s="115">
        <v>160</v>
      </c>
      <c r="M61" s="116">
        <v>-297</v>
      </c>
      <c r="O61" s="189">
        <f t="shared" si="0"/>
        <v>1234</v>
      </c>
    </row>
    <row r="62" spans="1:15">
      <c r="A62" s="190" t="s">
        <v>73</v>
      </c>
      <c r="B62" s="170">
        <v>2012</v>
      </c>
      <c r="C62" s="167">
        <v>-1041</v>
      </c>
      <c r="D62" s="115">
        <v>-1767</v>
      </c>
      <c r="E62" s="115">
        <v>-264</v>
      </c>
      <c r="F62" s="116">
        <v>-411</v>
      </c>
      <c r="H62" s="190" t="s">
        <v>73</v>
      </c>
      <c r="I62" s="170">
        <v>2012</v>
      </c>
      <c r="J62" s="167">
        <v>-254</v>
      </c>
      <c r="K62" s="115">
        <v>-1782</v>
      </c>
      <c r="L62" s="115">
        <v>38</v>
      </c>
      <c r="M62" s="116">
        <v>-560</v>
      </c>
      <c r="O62" s="189">
        <f t="shared" si="0"/>
        <v>-1295</v>
      </c>
    </row>
    <row r="63" spans="1:15">
      <c r="A63" s="190" t="s">
        <v>74</v>
      </c>
      <c r="B63" s="170">
        <v>2013</v>
      </c>
      <c r="C63" s="167">
        <v>-3597</v>
      </c>
      <c r="D63" s="115">
        <v>-3170</v>
      </c>
      <c r="E63" s="115">
        <v>-377</v>
      </c>
      <c r="F63" s="116">
        <v>-719</v>
      </c>
      <c r="H63" s="190" t="s">
        <v>74</v>
      </c>
      <c r="I63" s="170">
        <v>2013</v>
      </c>
      <c r="J63" s="167">
        <v>-1617</v>
      </c>
      <c r="K63" s="115">
        <v>-3068</v>
      </c>
      <c r="L63" s="115">
        <v>91</v>
      </c>
      <c r="M63" s="116">
        <v>-785</v>
      </c>
      <c r="O63" s="189">
        <f t="shared" si="0"/>
        <v>-5214</v>
      </c>
    </row>
    <row r="64" spans="1:15">
      <c r="A64" s="190" t="s">
        <v>75</v>
      </c>
      <c r="B64" s="170">
        <v>2014</v>
      </c>
      <c r="C64" s="167">
        <v>-4632</v>
      </c>
      <c r="D64" s="115">
        <v>-4037</v>
      </c>
      <c r="E64" s="115">
        <v>-377</v>
      </c>
      <c r="F64" s="116">
        <v>-357</v>
      </c>
      <c r="H64" s="190" t="s">
        <v>75</v>
      </c>
      <c r="I64" s="170">
        <v>2014</v>
      </c>
      <c r="J64" s="167">
        <v>-2460</v>
      </c>
      <c r="K64" s="115">
        <v>-3286</v>
      </c>
      <c r="L64" s="115">
        <v>-93</v>
      </c>
      <c r="M64" s="116">
        <v>-817</v>
      </c>
      <c r="O64" s="189">
        <f t="shared" si="0"/>
        <v>-7092</v>
      </c>
    </row>
    <row r="65" spans="1:15">
      <c r="A65" s="190" t="s">
        <v>355</v>
      </c>
      <c r="B65" s="170">
        <v>2015</v>
      </c>
      <c r="C65" s="167">
        <v>-4638</v>
      </c>
      <c r="D65" s="115">
        <v>-3886</v>
      </c>
      <c r="E65" s="115">
        <v>-665</v>
      </c>
      <c r="F65" s="116">
        <v>-937</v>
      </c>
      <c r="H65" s="190" t="s">
        <v>355</v>
      </c>
      <c r="I65" s="170">
        <v>2015</v>
      </c>
      <c r="J65" s="167">
        <v>-2771</v>
      </c>
      <c r="K65" s="115">
        <v>-3604</v>
      </c>
      <c r="L65" s="115">
        <v>-132</v>
      </c>
      <c r="M65" s="116">
        <v>-1303</v>
      </c>
      <c r="O65" s="189">
        <f t="shared" si="0"/>
        <v>-7409</v>
      </c>
    </row>
    <row r="66" spans="1:15">
      <c r="A66" s="190" t="s">
        <v>356</v>
      </c>
      <c r="B66" s="170">
        <v>2016</v>
      </c>
      <c r="C66" s="167">
        <v>-4798</v>
      </c>
      <c r="D66" s="115">
        <v>-3803</v>
      </c>
      <c r="E66" s="115">
        <v>-543</v>
      </c>
      <c r="F66" s="116">
        <v>-980</v>
      </c>
      <c r="H66" s="190" t="s">
        <v>356</v>
      </c>
      <c r="I66" s="170">
        <v>2016</v>
      </c>
      <c r="J66" s="167">
        <v>-1962</v>
      </c>
      <c r="K66" s="115">
        <v>-3400</v>
      </c>
      <c r="L66" s="115">
        <v>-157</v>
      </c>
      <c r="M66" s="116">
        <v>-1089</v>
      </c>
      <c r="O66" s="189">
        <f t="shared" si="0"/>
        <v>-6760</v>
      </c>
    </row>
    <row r="67" spans="1:15">
      <c r="A67" s="190" t="s">
        <v>357</v>
      </c>
      <c r="B67" s="170">
        <v>2017</v>
      </c>
      <c r="C67" s="167">
        <v>-4090</v>
      </c>
      <c r="D67" s="115">
        <v>-3758</v>
      </c>
      <c r="E67" s="115">
        <v>-335</v>
      </c>
      <c r="F67" s="116">
        <v>-720</v>
      </c>
      <c r="H67" s="190" t="s">
        <v>357</v>
      </c>
      <c r="I67" s="170">
        <v>2017</v>
      </c>
      <c r="J67" s="167">
        <v>-2567</v>
      </c>
      <c r="K67" s="115">
        <v>-3598</v>
      </c>
      <c r="L67" s="115">
        <v>78</v>
      </c>
      <c r="M67" s="116">
        <v>-1071</v>
      </c>
      <c r="O67" s="189">
        <f t="shared" si="0"/>
        <v>-6657</v>
      </c>
    </row>
    <row r="68" spans="1:15">
      <c r="A68" s="190" t="s">
        <v>572</v>
      </c>
      <c r="B68" s="170">
        <v>2018</v>
      </c>
      <c r="C68" s="167">
        <v>-3717</v>
      </c>
      <c r="D68" s="115">
        <v>-4095</v>
      </c>
      <c r="E68" s="115">
        <v>-216</v>
      </c>
      <c r="F68" s="116">
        <v>-743</v>
      </c>
      <c r="H68" s="190" t="s">
        <v>572</v>
      </c>
      <c r="I68" s="170">
        <v>2018</v>
      </c>
      <c r="J68" s="167">
        <v>-2371</v>
      </c>
      <c r="K68" s="115">
        <v>-4007</v>
      </c>
      <c r="L68" s="115">
        <v>38</v>
      </c>
      <c r="M68" s="116">
        <v>-1391</v>
      </c>
      <c r="O68" s="189">
        <f t="shared" si="0"/>
        <v>-6088</v>
      </c>
    </row>
    <row r="69" spans="1:15">
      <c r="A69" s="190" t="s">
        <v>701</v>
      </c>
      <c r="B69" s="170">
        <v>2019</v>
      </c>
      <c r="C69" s="167">
        <v>-4193</v>
      </c>
      <c r="D69" s="115">
        <v>-4410</v>
      </c>
      <c r="E69" s="115">
        <v>-204</v>
      </c>
      <c r="F69" s="116">
        <v>-1399</v>
      </c>
      <c r="H69" s="190" t="s">
        <v>701</v>
      </c>
      <c r="I69" s="170">
        <v>2019</v>
      </c>
      <c r="J69" s="167">
        <v>-3067</v>
      </c>
      <c r="K69" s="115">
        <v>-4306</v>
      </c>
      <c r="L69" s="115">
        <v>69</v>
      </c>
      <c r="M69" s="116">
        <v>-1903</v>
      </c>
      <c r="O69" s="189">
        <f t="shared" si="0"/>
        <v>-7260</v>
      </c>
    </row>
    <row r="70" spans="1:15">
      <c r="A70" s="750" t="s">
        <v>698</v>
      </c>
      <c r="B70" s="751">
        <v>2020</v>
      </c>
      <c r="C70" s="759">
        <v>-4506</v>
      </c>
      <c r="D70" s="760">
        <v>-3296</v>
      </c>
      <c r="E70" s="760">
        <v>89</v>
      </c>
      <c r="F70" s="761">
        <v>-2192</v>
      </c>
      <c r="H70" s="750" t="s">
        <v>698</v>
      </c>
      <c r="I70" s="751">
        <v>2020</v>
      </c>
      <c r="J70" s="329">
        <v>-3017</v>
      </c>
      <c r="K70" s="172">
        <v>-3019</v>
      </c>
      <c r="L70" s="172">
        <v>23</v>
      </c>
      <c r="M70" s="762">
        <v>-2387</v>
      </c>
      <c r="O70" s="189">
        <f t="shared" si="0"/>
        <v>-7523</v>
      </c>
    </row>
    <row r="71" spans="1:15">
      <c r="A71" s="763" t="s">
        <v>741</v>
      </c>
      <c r="B71" s="171">
        <v>2021</v>
      </c>
      <c r="C71" s="764">
        <v>-4070</v>
      </c>
      <c r="D71" s="765">
        <v>-2927</v>
      </c>
      <c r="E71" s="765">
        <v>-72</v>
      </c>
      <c r="F71" s="766">
        <v>-1370</v>
      </c>
      <c r="H71" s="763" t="s">
        <v>741</v>
      </c>
      <c r="I71" s="171">
        <v>2021</v>
      </c>
      <c r="J71" s="168">
        <v>-2150</v>
      </c>
      <c r="K71" s="125">
        <v>-2594</v>
      </c>
      <c r="L71" s="125">
        <v>62</v>
      </c>
      <c r="M71" s="767">
        <v>-1442</v>
      </c>
      <c r="O71" s="189">
        <f>C71+J71</f>
        <v>-6220</v>
      </c>
    </row>
    <row r="72" spans="1:15" ht="14.25" thickBot="1">
      <c r="A72" s="768" t="s">
        <v>748</v>
      </c>
      <c r="B72" s="334">
        <v>2022</v>
      </c>
      <c r="C72" s="769">
        <v>-3705</v>
      </c>
      <c r="D72" s="770">
        <v>-3705</v>
      </c>
      <c r="E72" s="770">
        <v>167</v>
      </c>
      <c r="F72" s="771">
        <v>-1257</v>
      </c>
      <c r="H72" s="768" t="s">
        <v>748</v>
      </c>
      <c r="I72" s="334">
        <v>2022</v>
      </c>
      <c r="J72" s="772">
        <v>-2285</v>
      </c>
      <c r="K72" s="773">
        <v>-2724</v>
      </c>
      <c r="L72" s="773">
        <v>223</v>
      </c>
      <c r="M72" s="774">
        <v>-1567</v>
      </c>
      <c r="O72" s="189">
        <f>C72+J72</f>
        <v>-5990</v>
      </c>
    </row>
    <row r="73" spans="1:15" ht="14.25" thickBot="1">
      <c r="A73" s="768" t="s">
        <v>808</v>
      </c>
      <c r="B73" s="334">
        <v>2023</v>
      </c>
      <c r="C73" s="842"/>
      <c r="D73" s="842"/>
      <c r="E73" s="842"/>
      <c r="F73" s="842"/>
      <c r="H73" s="768" t="s">
        <v>808</v>
      </c>
      <c r="I73" s="334">
        <v>2023</v>
      </c>
      <c r="J73" s="831"/>
      <c r="K73" s="831"/>
      <c r="L73" s="831"/>
      <c r="M73" s="831"/>
      <c r="O73" s="189"/>
    </row>
    <row r="74" spans="1:15">
      <c r="A74" s="192" t="s">
        <v>76</v>
      </c>
      <c r="H74" s="192" t="s">
        <v>76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T68"/>
  <sheetViews>
    <sheetView workbookViewId="0">
      <pane xSplit="1" ySplit="3" topLeftCell="BG58" activePane="bottomRight" state="frozen"/>
      <selection pane="topRight" activeCell="B1" sqref="B1"/>
      <selection pane="bottomLeft" activeCell="A4" sqref="A4"/>
      <selection pane="bottomRight" activeCell="BS74" sqref="BS74"/>
    </sheetView>
  </sheetViews>
  <sheetFormatPr defaultColWidth="9" defaultRowHeight="13.5"/>
  <cols>
    <col min="1" max="1" width="12.625" style="152" customWidth="1"/>
    <col min="2" max="8" width="9.125" style="152" bestFit="1" customWidth="1"/>
    <col min="9" max="9" width="9.375" style="152" bestFit="1" customWidth="1"/>
    <col min="10" max="23" width="9.125" style="152" bestFit="1" customWidth="1"/>
    <col min="24" max="28" width="9.375" style="152" bestFit="1" customWidth="1"/>
    <col min="29" max="42" width="9.125" style="152" bestFit="1" customWidth="1"/>
    <col min="43" max="43" width="9.375" style="152" bestFit="1" customWidth="1"/>
    <col min="44" max="62" width="9.125" style="152" bestFit="1" customWidth="1"/>
    <col min="63" max="64" width="9.125" style="152" customWidth="1"/>
    <col min="65" max="16384" width="9" style="152"/>
  </cols>
  <sheetData>
    <row r="1" spans="1:72">
      <c r="A1" s="348" t="s">
        <v>706</v>
      </c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</row>
    <row r="2" spans="1:72">
      <c r="A2" s="349"/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151"/>
      <c r="BJ2" s="350" t="s">
        <v>117</v>
      </c>
      <c r="BK2" s="350"/>
      <c r="BT2" s="775" t="s">
        <v>751</v>
      </c>
    </row>
    <row r="3" spans="1:72" ht="27">
      <c r="A3" s="351" t="s">
        <v>587</v>
      </c>
      <c r="B3" s="352" t="s">
        <v>229</v>
      </c>
      <c r="C3" s="353" t="s">
        <v>230</v>
      </c>
      <c r="D3" s="353" t="s">
        <v>231</v>
      </c>
      <c r="E3" s="353" t="s">
        <v>232</v>
      </c>
      <c r="F3" s="353" t="s">
        <v>233</v>
      </c>
      <c r="G3" s="353" t="s">
        <v>234</v>
      </c>
      <c r="H3" s="354" t="s">
        <v>235</v>
      </c>
      <c r="I3" s="353" t="s">
        <v>236</v>
      </c>
      <c r="J3" s="353" t="s">
        <v>237</v>
      </c>
      <c r="K3" s="353" t="s">
        <v>238</v>
      </c>
      <c r="L3" s="353" t="s">
        <v>239</v>
      </c>
      <c r="M3" s="353" t="s">
        <v>240</v>
      </c>
      <c r="N3" s="353" t="s">
        <v>241</v>
      </c>
      <c r="O3" s="353" t="s">
        <v>242</v>
      </c>
      <c r="P3" s="353" t="s">
        <v>243</v>
      </c>
      <c r="Q3" s="353" t="s">
        <v>244</v>
      </c>
      <c r="R3" s="353" t="s">
        <v>245</v>
      </c>
      <c r="S3" s="352" t="s">
        <v>246</v>
      </c>
      <c r="T3" s="353" t="s">
        <v>247</v>
      </c>
      <c r="U3" s="353" t="s">
        <v>248</v>
      </c>
      <c r="V3" s="353" t="s">
        <v>249</v>
      </c>
      <c r="W3" s="353" t="s">
        <v>250</v>
      </c>
      <c r="X3" s="353" t="s">
        <v>251</v>
      </c>
      <c r="Y3" s="353" t="s">
        <v>252</v>
      </c>
      <c r="Z3" s="353" t="s">
        <v>253</v>
      </c>
      <c r="AA3" s="353" t="s">
        <v>254</v>
      </c>
      <c r="AB3" s="354" t="s">
        <v>255</v>
      </c>
      <c r="AC3" s="353" t="s">
        <v>256</v>
      </c>
      <c r="AD3" s="353" t="s">
        <v>257</v>
      </c>
      <c r="AE3" s="353" t="s">
        <v>258</v>
      </c>
      <c r="AF3" s="353" t="s">
        <v>259</v>
      </c>
      <c r="AG3" s="353" t="s">
        <v>260</v>
      </c>
      <c r="AH3" s="353" t="s">
        <v>261</v>
      </c>
      <c r="AI3" s="353" t="s">
        <v>262</v>
      </c>
      <c r="AJ3" s="353" t="s">
        <v>263</v>
      </c>
      <c r="AK3" s="353" t="s">
        <v>264</v>
      </c>
      <c r="AL3" s="353" t="s">
        <v>265</v>
      </c>
      <c r="AM3" s="352" t="s">
        <v>266</v>
      </c>
      <c r="AN3" s="353" t="s">
        <v>267</v>
      </c>
      <c r="AO3" s="353" t="s">
        <v>268</v>
      </c>
      <c r="AP3" s="353" t="s">
        <v>269</v>
      </c>
      <c r="AQ3" s="353" t="s">
        <v>270</v>
      </c>
      <c r="AR3" s="353" t="s">
        <v>271</v>
      </c>
      <c r="AS3" s="353" t="s">
        <v>272</v>
      </c>
      <c r="AT3" s="353" t="s">
        <v>273</v>
      </c>
      <c r="AU3" s="353" t="s">
        <v>274</v>
      </c>
      <c r="AV3" s="354" t="s">
        <v>275</v>
      </c>
      <c r="AW3" s="352" t="s">
        <v>276</v>
      </c>
      <c r="AX3" s="353" t="s">
        <v>277</v>
      </c>
      <c r="AY3" s="353" t="s">
        <v>278</v>
      </c>
      <c r="AZ3" s="353" t="s">
        <v>279</v>
      </c>
      <c r="BA3" s="353" t="s">
        <v>280</v>
      </c>
      <c r="BB3" s="353" t="s">
        <v>281</v>
      </c>
      <c r="BC3" s="353" t="s">
        <v>282</v>
      </c>
      <c r="BD3" s="353" t="s">
        <v>283</v>
      </c>
      <c r="BE3" s="353" t="s">
        <v>284</v>
      </c>
      <c r="BF3" s="354" t="s">
        <v>285</v>
      </c>
      <c r="BG3" s="352" t="s">
        <v>286</v>
      </c>
      <c r="BH3" s="353" t="s">
        <v>287</v>
      </c>
      <c r="BI3" s="353" t="s">
        <v>288</v>
      </c>
      <c r="BJ3" s="354" t="s">
        <v>289</v>
      </c>
      <c r="BK3" s="141" t="s">
        <v>360</v>
      </c>
      <c r="BL3" s="141" t="s">
        <v>361</v>
      </c>
      <c r="BM3" s="141" t="s">
        <v>362</v>
      </c>
      <c r="BN3" s="141" t="s">
        <v>588</v>
      </c>
      <c r="BO3" s="383" t="s">
        <v>707</v>
      </c>
      <c r="BP3" s="383" t="s">
        <v>708</v>
      </c>
      <c r="BQ3" s="776" t="s">
        <v>746</v>
      </c>
      <c r="BR3" s="776" t="s">
        <v>752</v>
      </c>
      <c r="BT3" s="777" t="s">
        <v>752</v>
      </c>
    </row>
    <row r="4" spans="1:72">
      <c r="A4" s="355" t="s">
        <v>589</v>
      </c>
      <c r="B4" s="356">
        <v>18903</v>
      </c>
      <c r="C4" s="357">
        <v>13523</v>
      </c>
      <c r="D4" s="357">
        <v>18516</v>
      </c>
      <c r="E4" s="357">
        <v>29581</v>
      </c>
      <c r="F4" s="357">
        <v>14714</v>
      </c>
      <c r="G4" s="357">
        <v>22867</v>
      </c>
      <c r="H4" s="358">
        <v>34359</v>
      </c>
      <c r="I4" s="357">
        <v>44287</v>
      </c>
      <c r="J4" s="357">
        <v>40547</v>
      </c>
      <c r="K4" s="357">
        <v>31397</v>
      </c>
      <c r="L4" s="357">
        <v>29022</v>
      </c>
      <c r="M4" s="357">
        <v>18715</v>
      </c>
      <c r="N4" s="357">
        <v>11915</v>
      </c>
      <c r="O4" s="357">
        <v>9505</v>
      </c>
      <c r="P4" s="357">
        <v>14889</v>
      </c>
      <c r="Q4" s="357">
        <v>25331</v>
      </c>
      <c r="R4" s="357">
        <v>17980</v>
      </c>
      <c r="S4" s="356">
        <v>2013</v>
      </c>
      <c r="T4" s="357">
        <v>24</v>
      </c>
      <c r="U4" s="357">
        <v>1615</v>
      </c>
      <c r="V4" s="357">
        <v>-5586</v>
      </c>
      <c r="W4" s="357">
        <v>-9988</v>
      </c>
      <c r="X4" s="357">
        <v>-11394</v>
      </c>
      <c r="Y4" s="357">
        <v>-14265</v>
      </c>
      <c r="Z4" s="357">
        <v>-15201</v>
      </c>
      <c r="AA4" s="357">
        <v>-15957</v>
      </c>
      <c r="AB4" s="358">
        <v>-11532</v>
      </c>
      <c r="AC4" s="357">
        <v>-7749</v>
      </c>
      <c r="AD4" s="357">
        <v>-6142</v>
      </c>
      <c r="AE4" s="357">
        <v>-5886</v>
      </c>
      <c r="AF4" s="357">
        <v>-4785</v>
      </c>
      <c r="AG4" s="357">
        <v>-2495</v>
      </c>
      <c r="AH4" s="357">
        <v>-2330</v>
      </c>
      <c r="AI4" s="357">
        <v>-1808</v>
      </c>
      <c r="AJ4" s="357">
        <v>6709</v>
      </c>
      <c r="AK4" s="357">
        <v>14241</v>
      </c>
      <c r="AL4" s="357">
        <v>15975</v>
      </c>
      <c r="AM4" s="356">
        <v>11612</v>
      </c>
      <c r="AN4" s="357">
        <v>11087</v>
      </c>
      <c r="AO4" s="357">
        <v>11870</v>
      </c>
      <c r="AP4" s="357">
        <v>10416</v>
      </c>
      <c r="AQ4" s="357">
        <v>-59626</v>
      </c>
      <c r="AR4" s="357">
        <v>4694</v>
      </c>
      <c r="AS4" s="357">
        <v>9907</v>
      </c>
      <c r="AT4" s="357">
        <v>11658</v>
      </c>
      <c r="AU4" s="357">
        <v>10860</v>
      </c>
      <c r="AV4" s="358">
        <v>2310</v>
      </c>
      <c r="AW4" s="356">
        <v>3923</v>
      </c>
      <c r="AX4" s="357">
        <v>568</v>
      </c>
      <c r="AY4" s="357">
        <v>-1179</v>
      </c>
      <c r="AZ4" s="357">
        <v>-1138</v>
      </c>
      <c r="BA4" s="357">
        <v>847</v>
      </c>
      <c r="BB4" s="357">
        <v>98</v>
      </c>
      <c r="BC4" s="357">
        <v>-1437</v>
      </c>
      <c r="BD4" s="357">
        <v>-114</v>
      </c>
      <c r="BE4" s="357">
        <v>203</v>
      </c>
      <c r="BF4" s="358">
        <v>-2643</v>
      </c>
      <c r="BG4" s="356">
        <v>1234</v>
      </c>
      <c r="BH4" s="357">
        <v>-1295</v>
      </c>
      <c r="BI4" s="12">
        <v>-5214</v>
      </c>
      <c r="BJ4" s="359">
        <v>-7092</v>
      </c>
      <c r="BK4" s="142">
        <v>-7409</v>
      </c>
      <c r="BL4" s="143">
        <v>-6760</v>
      </c>
      <c r="BM4" s="143">
        <v>-6657</v>
      </c>
      <c r="BN4" s="143">
        <v>-6088</v>
      </c>
      <c r="BO4" s="143">
        <v>-7260</v>
      </c>
      <c r="BP4" s="778">
        <v>-7523</v>
      </c>
      <c r="BQ4" s="779">
        <v>-6220</v>
      </c>
      <c r="BR4" s="143">
        <v>-5990</v>
      </c>
      <c r="BT4" s="147">
        <v>-5625</v>
      </c>
    </row>
    <row r="5" spans="1:72">
      <c r="A5" s="360" t="s">
        <v>180</v>
      </c>
      <c r="B5" s="361">
        <v>458</v>
      </c>
      <c r="C5" s="362">
        <v>-55</v>
      </c>
      <c r="D5" s="362">
        <v>308</v>
      </c>
      <c r="E5" s="362">
        <v>177</v>
      </c>
      <c r="F5" s="362">
        <v>89</v>
      </c>
      <c r="G5" s="362">
        <v>144</v>
      </c>
      <c r="H5" s="363">
        <v>649</v>
      </c>
      <c r="I5" s="362">
        <v>899</v>
      </c>
      <c r="J5" s="362">
        <v>1055</v>
      </c>
      <c r="K5" s="362">
        <v>748</v>
      </c>
      <c r="L5" s="362">
        <v>726</v>
      </c>
      <c r="M5" s="362">
        <v>566</v>
      </c>
      <c r="N5" s="362">
        <v>545</v>
      </c>
      <c r="O5" s="362">
        <v>872</v>
      </c>
      <c r="P5" s="362">
        <v>1025</v>
      </c>
      <c r="Q5" s="362">
        <v>1353</v>
      </c>
      <c r="R5" s="362">
        <v>1037</v>
      </c>
      <c r="S5" s="361">
        <v>664</v>
      </c>
      <c r="T5" s="362">
        <v>359</v>
      </c>
      <c r="U5" s="362">
        <v>639</v>
      </c>
      <c r="V5" s="362">
        <v>234</v>
      </c>
      <c r="W5" s="362">
        <v>56</v>
      </c>
      <c r="X5" s="362">
        <v>-129</v>
      </c>
      <c r="Y5" s="362">
        <v>-121</v>
      </c>
      <c r="Z5" s="362">
        <v>-51</v>
      </c>
      <c r="AA5" s="362">
        <v>156</v>
      </c>
      <c r="AB5" s="363">
        <v>79</v>
      </c>
      <c r="AC5" s="362">
        <v>499</v>
      </c>
      <c r="AD5" s="362">
        <v>127</v>
      </c>
      <c r="AE5" s="362">
        <v>197</v>
      </c>
      <c r="AF5" s="362">
        <v>340</v>
      </c>
      <c r="AG5" s="362">
        <v>340</v>
      </c>
      <c r="AH5" s="362">
        <v>210</v>
      </c>
      <c r="AI5" s="362">
        <v>19</v>
      </c>
      <c r="AJ5" s="362">
        <v>52</v>
      </c>
      <c r="AK5" s="362">
        <v>138</v>
      </c>
      <c r="AL5" s="362">
        <v>152</v>
      </c>
      <c r="AM5" s="361">
        <v>-75</v>
      </c>
      <c r="AN5" s="362">
        <v>-158</v>
      </c>
      <c r="AO5" s="362">
        <v>-188</v>
      </c>
      <c r="AP5" s="362">
        <v>-33</v>
      </c>
      <c r="AQ5" s="362">
        <v>-383</v>
      </c>
      <c r="AR5" s="362">
        <v>-86</v>
      </c>
      <c r="AS5" s="362">
        <v>-75</v>
      </c>
      <c r="AT5" s="362">
        <v>-26</v>
      </c>
      <c r="AU5" s="362">
        <v>54</v>
      </c>
      <c r="AV5" s="363">
        <v>-101</v>
      </c>
      <c r="AW5" s="361">
        <v>-80</v>
      </c>
      <c r="AX5" s="362">
        <v>-150</v>
      </c>
      <c r="AY5" s="362">
        <v>-128</v>
      </c>
      <c r="AZ5" s="362">
        <v>-34</v>
      </c>
      <c r="BA5" s="362">
        <v>76</v>
      </c>
      <c r="BB5" s="362">
        <v>273</v>
      </c>
      <c r="BC5" s="362">
        <v>32</v>
      </c>
      <c r="BD5" s="362">
        <v>212</v>
      </c>
      <c r="BE5" s="362">
        <v>263</v>
      </c>
      <c r="BF5" s="363">
        <v>226</v>
      </c>
      <c r="BG5" s="361">
        <v>188</v>
      </c>
      <c r="BH5" s="362">
        <v>189</v>
      </c>
      <c r="BI5" s="13">
        <v>86</v>
      </c>
      <c r="BJ5" s="364">
        <v>-46</v>
      </c>
      <c r="BK5" s="144">
        <v>-19</v>
      </c>
      <c r="BL5" s="145">
        <v>-94</v>
      </c>
      <c r="BM5" s="145">
        <v>-27</v>
      </c>
      <c r="BN5" s="145">
        <v>-93</v>
      </c>
      <c r="BO5" s="145">
        <v>82</v>
      </c>
      <c r="BP5" s="780">
        <v>-96</v>
      </c>
      <c r="BQ5" s="779">
        <v>-13</v>
      </c>
      <c r="BR5" s="145">
        <v>-38</v>
      </c>
      <c r="BT5" s="147">
        <v>1</v>
      </c>
    </row>
    <row r="6" spans="1:72">
      <c r="A6" s="365" t="s">
        <v>181</v>
      </c>
      <c r="B6" s="366">
        <v>32</v>
      </c>
      <c r="C6" s="367">
        <v>46</v>
      </c>
      <c r="D6" s="367">
        <v>35</v>
      </c>
      <c r="E6" s="367">
        <v>83</v>
      </c>
      <c r="F6" s="367">
        <v>71</v>
      </c>
      <c r="G6" s="367">
        <v>62</v>
      </c>
      <c r="H6" s="368">
        <v>86</v>
      </c>
      <c r="I6" s="367">
        <v>122</v>
      </c>
      <c r="J6" s="367">
        <v>98</v>
      </c>
      <c r="K6" s="367">
        <v>52</v>
      </c>
      <c r="L6" s="367">
        <v>71</v>
      </c>
      <c r="M6" s="367">
        <v>123</v>
      </c>
      <c r="N6" s="367">
        <v>-24</v>
      </c>
      <c r="O6" s="367">
        <v>201</v>
      </c>
      <c r="P6" s="367">
        <v>15</v>
      </c>
      <c r="Q6" s="367">
        <v>230</v>
      </c>
      <c r="R6" s="367">
        <v>121</v>
      </c>
      <c r="S6" s="366">
        <v>159</v>
      </c>
      <c r="T6" s="367">
        <v>25</v>
      </c>
      <c r="U6" s="367">
        <v>65</v>
      </c>
      <c r="V6" s="367">
        <v>1</v>
      </c>
      <c r="W6" s="367">
        <v>-26</v>
      </c>
      <c r="X6" s="367">
        <v>62</v>
      </c>
      <c r="Y6" s="367">
        <v>2</v>
      </c>
      <c r="Z6" s="367">
        <v>19</v>
      </c>
      <c r="AA6" s="367">
        <v>8</v>
      </c>
      <c r="AB6" s="368">
        <v>14</v>
      </c>
      <c r="AC6" s="367">
        <v>54</v>
      </c>
      <c r="AD6" s="367">
        <v>23</v>
      </c>
      <c r="AE6" s="367">
        <v>7</v>
      </c>
      <c r="AF6" s="367">
        <v>17</v>
      </c>
      <c r="AG6" s="367">
        <v>-11</v>
      </c>
      <c r="AH6" s="367">
        <v>39</v>
      </c>
      <c r="AI6" s="367">
        <v>-21</v>
      </c>
      <c r="AJ6" s="367">
        <v>50</v>
      </c>
      <c r="AK6" s="367">
        <v>-23</v>
      </c>
      <c r="AL6" s="367">
        <v>39</v>
      </c>
      <c r="AM6" s="366">
        <v>9</v>
      </c>
      <c r="AN6" s="367">
        <v>-14</v>
      </c>
      <c r="AO6" s="367">
        <v>-38</v>
      </c>
      <c r="AP6" s="367">
        <v>-39</v>
      </c>
      <c r="AQ6" s="367">
        <v>21</v>
      </c>
      <c r="AR6" s="367">
        <v>27</v>
      </c>
      <c r="AS6" s="367">
        <v>41</v>
      </c>
      <c r="AT6" s="367">
        <v>15</v>
      </c>
      <c r="AU6" s="367">
        <v>-48</v>
      </c>
      <c r="AV6" s="368">
        <v>-15</v>
      </c>
      <c r="AW6" s="366">
        <v>11</v>
      </c>
      <c r="AX6" s="367">
        <v>31</v>
      </c>
      <c r="AY6" s="367">
        <v>62</v>
      </c>
      <c r="AZ6" s="367">
        <v>74</v>
      </c>
      <c r="BA6" s="367">
        <v>59</v>
      </c>
      <c r="BB6" s="367">
        <v>76</v>
      </c>
      <c r="BC6" s="367">
        <v>43</v>
      </c>
      <c r="BD6" s="367">
        <v>81</v>
      </c>
      <c r="BE6" s="367">
        <v>28</v>
      </c>
      <c r="BF6" s="368">
        <v>44</v>
      </c>
      <c r="BG6" s="366">
        <v>38</v>
      </c>
      <c r="BH6" s="367">
        <v>17</v>
      </c>
      <c r="BI6" s="14">
        <v>43</v>
      </c>
      <c r="BJ6" s="369">
        <v>39</v>
      </c>
      <c r="BK6" s="144">
        <v>40</v>
      </c>
      <c r="BL6" s="145">
        <v>79</v>
      </c>
      <c r="BM6" s="145">
        <v>29</v>
      </c>
      <c r="BN6" s="145">
        <v>-7</v>
      </c>
      <c r="BO6" s="145">
        <v>55</v>
      </c>
      <c r="BP6" s="780">
        <v>53</v>
      </c>
      <c r="BQ6" s="781">
        <v>16</v>
      </c>
      <c r="BR6" s="145">
        <v>25</v>
      </c>
      <c r="BT6" s="145">
        <v>-45</v>
      </c>
    </row>
    <row r="7" spans="1:72">
      <c r="A7" s="365" t="s">
        <v>182</v>
      </c>
      <c r="B7" s="366">
        <v>69</v>
      </c>
      <c r="C7" s="367">
        <v>36</v>
      </c>
      <c r="D7" s="367">
        <v>31</v>
      </c>
      <c r="E7" s="367">
        <v>98</v>
      </c>
      <c r="F7" s="367">
        <v>167</v>
      </c>
      <c r="G7" s="367">
        <v>52</v>
      </c>
      <c r="H7" s="368">
        <v>66</v>
      </c>
      <c r="I7" s="367">
        <v>133</v>
      </c>
      <c r="J7" s="367">
        <v>134</v>
      </c>
      <c r="K7" s="367">
        <v>107</v>
      </c>
      <c r="L7" s="367">
        <v>104</v>
      </c>
      <c r="M7" s="367">
        <v>67</v>
      </c>
      <c r="N7" s="367">
        <v>48</v>
      </c>
      <c r="O7" s="367">
        <v>36</v>
      </c>
      <c r="P7" s="367">
        <v>92</v>
      </c>
      <c r="Q7" s="367">
        <v>144</v>
      </c>
      <c r="R7" s="367">
        <v>63</v>
      </c>
      <c r="S7" s="366">
        <v>53</v>
      </c>
      <c r="T7" s="367">
        <v>66</v>
      </c>
      <c r="U7" s="367">
        <v>28</v>
      </c>
      <c r="V7" s="367">
        <v>-25</v>
      </c>
      <c r="W7" s="367">
        <v>13</v>
      </c>
      <c r="X7" s="367">
        <v>0</v>
      </c>
      <c r="Y7" s="367">
        <v>-23</v>
      </c>
      <c r="Z7" s="367">
        <v>-16</v>
      </c>
      <c r="AA7" s="367">
        <v>-14</v>
      </c>
      <c r="AB7" s="368">
        <v>58</v>
      </c>
      <c r="AC7" s="367">
        <v>41</v>
      </c>
      <c r="AD7" s="367">
        <v>30</v>
      </c>
      <c r="AE7" s="367">
        <v>-48</v>
      </c>
      <c r="AF7" s="367">
        <v>-16</v>
      </c>
      <c r="AG7" s="367">
        <v>21</v>
      </c>
      <c r="AH7" s="367">
        <v>4</v>
      </c>
      <c r="AI7" s="367">
        <v>30</v>
      </c>
      <c r="AJ7" s="367">
        <v>-33</v>
      </c>
      <c r="AK7" s="367">
        <v>-19</v>
      </c>
      <c r="AL7" s="367">
        <v>38</v>
      </c>
      <c r="AM7" s="366">
        <v>10</v>
      </c>
      <c r="AN7" s="367">
        <v>-1</v>
      </c>
      <c r="AO7" s="367">
        <v>60</v>
      </c>
      <c r="AP7" s="367">
        <v>48</v>
      </c>
      <c r="AQ7" s="367">
        <v>-20</v>
      </c>
      <c r="AR7" s="367">
        <v>-8</v>
      </c>
      <c r="AS7" s="367">
        <v>-4</v>
      </c>
      <c r="AT7" s="367">
        <v>3</v>
      </c>
      <c r="AU7" s="367">
        <v>-21</v>
      </c>
      <c r="AV7" s="368">
        <v>-1</v>
      </c>
      <c r="AW7" s="366">
        <v>-41</v>
      </c>
      <c r="AX7" s="367">
        <v>0</v>
      </c>
      <c r="AY7" s="367">
        <v>-47</v>
      </c>
      <c r="AZ7" s="367">
        <v>40</v>
      </c>
      <c r="BA7" s="367">
        <v>60</v>
      </c>
      <c r="BB7" s="367">
        <v>43</v>
      </c>
      <c r="BC7" s="367">
        <v>81</v>
      </c>
      <c r="BD7" s="367">
        <v>57</v>
      </c>
      <c r="BE7" s="367">
        <v>36</v>
      </c>
      <c r="BF7" s="368">
        <v>64</v>
      </c>
      <c r="BG7" s="366">
        <v>20</v>
      </c>
      <c r="BH7" s="367">
        <v>13</v>
      </c>
      <c r="BI7" s="14">
        <v>-58</v>
      </c>
      <c r="BJ7" s="369">
        <v>13</v>
      </c>
      <c r="BK7" s="144">
        <v>23</v>
      </c>
      <c r="BL7" s="145">
        <v>-7</v>
      </c>
      <c r="BM7" s="145">
        <v>44</v>
      </c>
      <c r="BN7" s="145">
        <v>39</v>
      </c>
      <c r="BO7" s="145">
        <v>30</v>
      </c>
      <c r="BP7" s="780">
        <v>60</v>
      </c>
      <c r="BQ7" s="781">
        <v>4</v>
      </c>
      <c r="BR7" s="145">
        <v>10</v>
      </c>
      <c r="BT7" s="145">
        <v>7</v>
      </c>
    </row>
    <row r="8" spans="1:72">
      <c r="A8" s="365" t="s">
        <v>183</v>
      </c>
      <c r="B8" s="366">
        <v>97</v>
      </c>
      <c r="C8" s="367">
        <v>219</v>
      </c>
      <c r="D8" s="367">
        <v>71</v>
      </c>
      <c r="E8" s="367">
        <v>131</v>
      </c>
      <c r="F8" s="367">
        <v>-418</v>
      </c>
      <c r="G8" s="367">
        <v>131</v>
      </c>
      <c r="H8" s="368">
        <v>77</v>
      </c>
      <c r="I8" s="367">
        <v>91</v>
      </c>
      <c r="J8" s="367">
        <v>136</v>
      </c>
      <c r="K8" s="367">
        <v>-47</v>
      </c>
      <c r="L8" s="367">
        <v>-66</v>
      </c>
      <c r="M8" s="367">
        <v>-19</v>
      </c>
      <c r="N8" s="367">
        <v>63</v>
      </c>
      <c r="O8" s="367">
        <v>7</v>
      </c>
      <c r="P8" s="367">
        <v>76</v>
      </c>
      <c r="Q8" s="367">
        <v>193</v>
      </c>
      <c r="R8" s="367">
        <v>36</v>
      </c>
      <c r="S8" s="366">
        <v>-11</v>
      </c>
      <c r="T8" s="367">
        <v>8</v>
      </c>
      <c r="U8" s="367">
        <v>18</v>
      </c>
      <c r="V8" s="367">
        <v>-155</v>
      </c>
      <c r="W8" s="367">
        <v>-175</v>
      </c>
      <c r="X8" s="367">
        <v>-59</v>
      </c>
      <c r="Y8" s="367">
        <v>-39</v>
      </c>
      <c r="Z8" s="367">
        <v>-105</v>
      </c>
      <c r="AA8" s="367">
        <v>-16</v>
      </c>
      <c r="AB8" s="368">
        <v>15</v>
      </c>
      <c r="AC8" s="367">
        <v>85</v>
      </c>
      <c r="AD8" s="367">
        <v>-38</v>
      </c>
      <c r="AE8" s="367">
        <v>-5</v>
      </c>
      <c r="AF8" s="367">
        <v>-8</v>
      </c>
      <c r="AG8" s="367">
        <v>-19</v>
      </c>
      <c r="AH8" s="367">
        <v>-19</v>
      </c>
      <c r="AI8" s="367">
        <v>30</v>
      </c>
      <c r="AJ8" s="367">
        <v>7</v>
      </c>
      <c r="AK8" s="367">
        <v>12</v>
      </c>
      <c r="AL8" s="367">
        <v>-39</v>
      </c>
      <c r="AM8" s="366">
        <v>84</v>
      </c>
      <c r="AN8" s="367">
        <v>5</v>
      </c>
      <c r="AO8" s="367">
        <v>130</v>
      </c>
      <c r="AP8" s="367">
        <v>11</v>
      </c>
      <c r="AQ8" s="367">
        <v>-75</v>
      </c>
      <c r="AR8" s="367">
        <v>33</v>
      </c>
      <c r="AS8" s="367">
        <v>43</v>
      </c>
      <c r="AT8" s="367">
        <v>-36</v>
      </c>
      <c r="AU8" s="367">
        <v>74</v>
      </c>
      <c r="AV8" s="368">
        <v>14</v>
      </c>
      <c r="AW8" s="366">
        <v>50</v>
      </c>
      <c r="AX8" s="367">
        <v>88</v>
      </c>
      <c r="AY8" s="367">
        <v>87</v>
      </c>
      <c r="AZ8" s="367">
        <v>151</v>
      </c>
      <c r="BA8" s="367">
        <v>149</v>
      </c>
      <c r="BB8" s="367">
        <v>163</v>
      </c>
      <c r="BC8" s="367">
        <v>127</v>
      </c>
      <c r="BD8" s="367">
        <v>62</v>
      </c>
      <c r="BE8" s="367">
        <v>152</v>
      </c>
      <c r="BF8" s="368">
        <v>-20</v>
      </c>
      <c r="BG8" s="366">
        <v>228</v>
      </c>
      <c r="BH8" s="367">
        <v>-172</v>
      </c>
      <c r="BI8" s="14">
        <v>29</v>
      </c>
      <c r="BJ8" s="369">
        <v>39</v>
      </c>
      <c r="BK8" s="144">
        <v>15</v>
      </c>
      <c r="BL8" s="145">
        <v>1</v>
      </c>
      <c r="BM8" s="145">
        <v>21</v>
      </c>
      <c r="BN8" s="145">
        <v>90</v>
      </c>
      <c r="BO8" s="145">
        <v>114</v>
      </c>
      <c r="BP8" s="780">
        <v>32</v>
      </c>
      <c r="BQ8" s="781">
        <v>6</v>
      </c>
      <c r="BR8" s="145">
        <v>15</v>
      </c>
      <c r="BT8" s="145">
        <v>22</v>
      </c>
    </row>
    <row r="9" spans="1:72">
      <c r="A9" s="365" t="s">
        <v>184</v>
      </c>
      <c r="B9" s="366">
        <v>-40</v>
      </c>
      <c r="C9" s="367">
        <v>60</v>
      </c>
      <c r="D9" s="367">
        <v>121</v>
      </c>
      <c r="E9" s="367">
        <v>156</v>
      </c>
      <c r="F9" s="367">
        <v>110</v>
      </c>
      <c r="G9" s="367">
        <v>62</v>
      </c>
      <c r="H9" s="368">
        <v>45</v>
      </c>
      <c r="I9" s="367">
        <v>98</v>
      </c>
      <c r="J9" s="367">
        <v>148</v>
      </c>
      <c r="K9" s="367">
        <v>92</v>
      </c>
      <c r="L9" s="367">
        <v>166</v>
      </c>
      <c r="M9" s="367">
        <v>143</v>
      </c>
      <c r="N9" s="367">
        <v>90</v>
      </c>
      <c r="O9" s="367">
        <v>91</v>
      </c>
      <c r="P9" s="367">
        <v>115</v>
      </c>
      <c r="Q9" s="367">
        <v>190</v>
      </c>
      <c r="R9" s="367">
        <v>90</v>
      </c>
      <c r="S9" s="366">
        <v>149</v>
      </c>
      <c r="T9" s="367">
        <v>18</v>
      </c>
      <c r="U9" s="367">
        <v>-7</v>
      </c>
      <c r="V9" s="367">
        <v>7</v>
      </c>
      <c r="W9" s="367">
        <v>-22</v>
      </c>
      <c r="X9" s="367">
        <v>-50</v>
      </c>
      <c r="Y9" s="367">
        <v>-34</v>
      </c>
      <c r="Z9" s="367">
        <v>60</v>
      </c>
      <c r="AA9" s="367">
        <v>-11</v>
      </c>
      <c r="AB9" s="368">
        <v>5</v>
      </c>
      <c r="AC9" s="367">
        <v>-6</v>
      </c>
      <c r="AD9" s="367">
        <v>6</v>
      </c>
      <c r="AE9" s="367">
        <v>8</v>
      </c>
      <c r="AF9" s="367">
        <v>-6</v>
      </c>
      <c r="AG9" s="367">
        <v>-17</v>
      </c>
      <c r="AH9" s="367">
        <v>11</v>
      </c>
      <c r="AI9" s="367">
        <v>-3</v>
      </c>
      <c r="AJ9" s="367">
        <v>33</v>
      </c>
      <c r="AK9" s="367">
        <v>24</v>
      </c>
      <c r="AL9" s="367">
        <v>-16</v>
      </c>
      <c r="AM9" s="366">
        <v>20</v>
      </c>
      <c r="AN9" s="367">
        <v>24</v>
      </c>
      <c r="AO9" s="367">
        <v>31</v>
      </c>
      <c r="AP9" s="367">
        <v>-51</v>
      </c>
      <c r="AQ9" s="367">
        <v>20</v>
      </c>
      <c r="AR9" s="367">
        <v>49</v>
      </c>
      <c r="AS9" s="367">
        <v>22</v>
      </c>
      <c r="AT9" s="367">
        <v>15</v>
      </c>
      <c r="AU9" s="367">
        <v>-4</v>
      </c>
      <c r="AV9" s="368">
        <v>21</v>
      </c>
      <c r="AW9" s="366">
        <v>3</v>
      </c>
      <c r="AX9" s="367">
        <v>-9</v>
      </c>
      <c r="AY9" s="367">
        <v>15</v>
      </c>
      <c r="AZ9" s="367">
        <v>14</v>
      </c>
      <c r="BA9" s="367">
        <v>-7</v>
      </c>
      <c r="BB9" s="367">
        <v>2</v>
      </c>
      <c r="BC9" s="367">
        <v>22</v>
      </c>
      <c r="BD9" s="367">
        <v>43</v>
      </c>
      <c r="BE9" s="367">
        <v>21</v>
      </c>
      <c r="BF9" s="368">
        <v>-9</v>
      </c>
      <c r="BG9" s="366">
        <v>22</v>
      </c>
      <c r="BH9" s="367">
        <v>3</v>
      </c>
      <c r="BI9" s="14">
        <v>5</v>
      </c>
      <c r="BJ9" s="369">
        <v>-10</v>
      </c>
      <c r="BK9" s="144">
        <v>-7</v>
      </c>
      <c r="BL9" s="145">
        <v>29</v>
      </c>
      <c r="BM9" s="145">
        <v>-6</v>
      </c>
      <c r="BN9" s="145">
        <v>19</v>
      </c>
      <c r="BO9" s="145">
        <v>58</v>
      </c>
      <c r="BP9" s="780">
        <v>-38</v>
      </c>
      <c r="BQ9" s="781">
        <v>12</v>
      </c>
      <c r="BR9" s="145">
        <v>4</v>
      </c>
      <c r="BT9" s="145">
        <v>8</v>
      </c>
    </row>
    <row r="10" spans="1:72">
      <c r="A10" s="365" t="s">
        <v>185</v>
      </c>
      <c r="B10" s="366">
        <v>123</v>
      </c>
      <c r="C10" s="367">
        <v>88</v>
      </c>
      <c r="D10" s="367">
        <v>86</v>
      </c>
      <c r="E10" s="367">
        <v>99</v>
      </c>
      <c r="F10" s="367">
        <v>126</v>
      </c>
      <c r="G10" s="367">
        <v>150</v>
      </c>
      <c r="H10" s="368">
        <v>106</v>
      </c>
      <c r="I10" s="367">
        <v>146</v>
      </c>
      <c r="J10" s="367">
        <v>138</v>
      </c>
      <c r="K10" s="367">
        <v>99</v>
      </c>
      <c r="L10" s="367">
        <v>79</v>
      </c>
      <c r="M10" s="367">
        <v>52</v>
      </c>
      <c r="N10" s="367">
        <v>37</v>
      </c>
      <c r="O10" s="367">
        <v>44</v>
      </c>
      <c r="P10" s="367">
        <v>69</v>
      </c>
      <c r="Q10" s="367">
        <v>103</v>
      </c>
      <c r="R10" s="367">
        <v>93</v>
      </c>
      <c r="S10" s="366">
        <v>121</v>
      </c>
      <c r="T10" s="367">
        <v>48</v>
      </c>
      <c r="U10" s="367">
        <v>32</v>
      </c>
      <c r="V10" s="367">
        <v>37</v>
      </c>
      <c r="W10" s="367">
        <v>-23</v>
      </c>
      <c r="X10" s="367">
        <v>11</v>
      </c>
      <c r="Y10" s="367">
        <v>-1</v>
      </c>
      <c r="Z10" s="367">
        <v>18</v>
      </c>
      <c r="AA10" s="367">
        <v>-60</v>
      </c>
      <c r="AB10" s="368">
        <v>-5</v>
      </c>
      <c r="AC10" s="367">
        <v>-7</v>
      </c>
      <c r="AD10" s="367">
        <v>-1</v>
      </c>
      <c r="AE10" s="367">
        <v>42</v>
      </c>
      <c r="AF10" s="367">
        <v>0</v>
      </c>
      <c r="AG10" s="367">
        <v>-16</v>
      </c>
      <c r="AH10" s="367">
        <v>-7</v>
      </c>
      <c r="AI10" s="367">
        <v>2</v>
      </c>
      <c r="AJ10" s="367">
        <v>6</v>
      </c>
      <c r="AK10" s="367">
        <v>20</v>
      </c>
      <c r="AL10" s="367">
        <v>-8</v>
      </c>
      <c r="AM10" s="366">
        <v>12</v>
      </c>
      <c r="AN10" s="367">
        <v>-8</v>
      </c>
      <c r="AO10" s="367">
        <v>-4</v>
      </c>
      <c r="AP10" s="367">
        <v>17</v>
      </c>
      <c r="AQ10" s="367">
        <v>-66</v>
      </c>
      <c r="AR10" s="367">
        <v>-14</v>
      </c>
      <c r="AS10" s="367">
        <v>26</v>
      </c>
      <c r="AT10" s="367">
        <v>44</v>
      </c>
      <c r="AU10" s="367">
        <v>12</v>
      </c>
      <c r="AV10" s="368">
        <v>-26</v>
      </c>
      <c r="AW10" s="366">
        <v>7</v>
      </c>
      <c r="AX10" s="367">
        <v>9</v>
      </c>
      <c r="AY10" s="367">
        <v>6</v>
      </c>
      <c r="AZ10" s="367">
        <v>47</v>
      </c>
      <c r="BA10" s="367">
        <v>21</v>
      </c>
      <c r="BB10" s="367">
        <v>12</v>
      </c>
      <c r="BC10" s="367">
        <v>40</v>
      </c>
      <c r="BD10" s="367">
        <v>28</v>
      </c>
      <c r="BE10" s="367">
        <v>33</v>
      </c>
      <c r="BF10" s="368">
        <v>26</v>
      </c>
      <c r="BG10" s="366">
        <v>46</v>
      </c>
      <c r="BH10" s="367">
        <v>62</v>
      </c>
      <c r="BI10" s="14">
        <v>44</v>
      </c>
      <c r="BJ10" s="369">
        <v>15</v>
      </c>
      <c r="BK10" s="144">
        <v>-13</v>
      </c>
      <c r="BL10" s="145">
        <v>-3</v>
      </c>
      <c r="BM10" s="145">
        <v>1</v>
      </c>
      <c r="BN10" s="145">
        <v>29</v>
      </c>
      <c r="BO10" s="145">
        <v>22</v>
      </c>
      <c r="BP10" s="780">
        <v>23</v>
      </c>
      <c r="BQ10" s="781">
        <v>3</v>
      </c>
      <c r="BR10" s="145">
        <v>13</v>
      </c>
      <c r="BT10" s="145">
        <v>-2</v>
      </c>
    </row>
    <row r="11" spans="1:72">
      <c r="A11" s="365" t="s">
        <v>186</v>
      </c>
      <c r="B11" s="366">
        <v>137</v>
      </c>
      <c r="C11" s="367">
        <v>16</v>
      </c>
      <c r="D11" s="367">
        <v>86</v>
      </c>
      <c r="E11" s="367">
        <v>125</v>
      </c>
      <c r="F11" s="367">
        <v>223</v>
      </c>
      <c r="G11" s="367">
        <v>82</v>
      </c>
      <c r="H11" s="368">
        <v>238</v>
      </c>
      <c r="I11" s="367">
        <v>131</v>
      </c>
      <c r="J11" s="367">
        <v>149</v>
      </c>
      <c r="K11" s="367">
        <v>167</v>
      </c>
      <c r="L11" s="367">
        <v>52</v>
      </c>
      <c r="M11" s="367">
        <v>4</v>
      </c>
      <c r="N11" s="367">
        <v>36</v>
      </c>
      <c r="O11" s="367">
        <v>50</v>
      </c>
      <c r="P11" s="367">
        <v>-15</v>
      </c>
      <c r="Q11" s="367">
        <v>22</v>
      </c>
      <c r="R11" s="367">
        <v>51</v>
      </c>
      <c r="S11" s="366">
        <v>100</v>
      </c>
      <c r="T11" s="367">
        <v>46</v>
      </c>
      <c r="U11" s="367">
        <v>23</v>
      </c>
      <c r="V11" s="367">
        <v>-135</v>
      </c>
      <c r="W11" s="367">
        <v>-77</v>
      </c>
      <c r="X11" s="367">
        <v>-51</v>
      </c>
      <c r="Y11" s="367">
        <v>6</v>
      </c>
      <c r="Z11" s="367">
        <v>-25</v>
      </c>
      <c r="AA11" s="367">
        <v>-24</v>
      </c>
      <c r="AB11" s="368">
        <v>34</v>
      </c>
      <c r="AC11" s="367">
        <v>34</v>
      </c>
      <c r="AD11" s="367">
        <v>60</v>
      </c>
      <c r="AE11" s="367">
        <v>40</v>
      </c>
      <c r="AF11" s="367">
        <v>-22</v>
      </c>
      <c r="AG11" s="367">
        <v>51</v>
      </c>
      <c r="AH11" s="367">
        <v>40</v>
      </c>
      <c r="AI11" s="367">
        <v>9</v>
      </c>
      <c r="AJ11" s="367">
        <v>0</v>
      </c>
      <c r="AK11" s="367">
        <v>-31</v>
      </c>
      <c r="AL11" s="367">
        <v>-18</v>
      </c>
      <c r="AM11" s="366">
        <v>-5</v>
      </c>
      <c r="AN11" s="367">
        <v>-200</v>
      </c>
      <c r="AO11" s="367">
        <v>-42</v>
      </c>
      <c r="AP11" s="367">
        <v>3</v>
      </c>
      <c r="AQ11" s="367">
        <v>-340</v>
      </c>
      <c r="AR11" s="367">
        <v>44</v>
      </c>
      <c r="AS11" s="367">
        <v>38</v>
      </c>
      <c r="AT11" s="367">
        <v>38</v>
      </c>
      <c r="AU11" s="367">
        <v>131</v>
      </c>
      <c r="AV11" s="368">
        <v>41</v>
      </c>
      <c r="AW11" s="366">
        <v>13</v>
      </c>
      <c r="AX11" s="367">
        <v>42</v>
      </c>
      <c r="AY11" s="367">
        <v>31</v>
      </c>
      <c r="AZ11" s="367">
        <v>20</v>
      </c>
      <c r="BA11" s="367">
        <v>50</v>
      </c>
      <c r="BB11" s="367">
        <v>22</v>
      </c>
      <c r="BC11" s="367">
        <v>40</v>
      </c>
      <c r="BD11" s="367">
        <v>48</v>
      </c>
      <c r="BE11" s="367">
        <v>78</v>
      </c>
      <c r="BF11" s="368">
        <v>50</v>
      </c>
      <c r="BG11" s="366">
        <v>511</v>
      </c>
      <c r="BH11" s="367">
        <v>183</v>
      </c>
      <c r="BI11" s="14">
        <v>-31</v>
      </c>
      <c r="BJ11" s="369">
        <v>-94</v>
      </c>
      <c r="BK11" s="144">
        <v>-71</v>
      </c>
      <c r="BL11" s="145">
        <v>2</v>
      </c>
      <c r="BM11" s="145">
        <v>22</v>
      </c>
      <c r="BN11" s="145">
        <v>-1</v>
      </c>
      <c r="BO11" s="145">
        <v>10</v>
      </c>
      <c r="BP11" s="780">
        <v>31</v>
      </c>
      <c r="BQ11" s="781">
        <v>-16</v>
      </c>
      <c r="BR11" s="145">
        <v>12</v>
      </c>
      <c r="BT11" s="145">
        <v>49</v>
      </c>
    </row>
    <row r="12" spans="1:72">
      <c r="A12" s="365" t="s">
        <v>187</v>
      </c>
      <c r="B12" s="366">
        <v>39</v>
      </c>
      <c r="C12" s="367">
        <v>33</v>
      </c>
      <c r="D12" s="367">
        <v>27</v>
      </c>
      <c r="E12" s="367">
        <v>25</v>
      </c>
      <c r="F12" s="367">
        <v>57</v>
      </c>
      <c r="G12" s="367">
        <v>-45</v>
      </c>
      <c r="H12" s="368">
        <v>-12</v>
      </c>
      <c r="I12" s="367">
        <v>-13</v>
      </c>
      <c r="J12" s="367">
        <v>100</v>
      </c>
      <c r="K12" s="367">
        <v>8</v>
      </c>
      <c r="L12" s="367">
        <v>36</v>
      </c>
      <c r="M12" s="367">
        <v>81</v>
      </c>
      <c r="N12" s="367">
        <v>158</v>
      </c>
      <c r="O12" s="367">
        <v>-3</v>
      </c>
      <c r="P12" s="367">
        <v>-158</v>
      </c>
      <c r="Q12" s="367">
        <v>-199</v>
      </c>
      <c r="R12" s="367">
        <v>-340</v>
      </c>
      <c r="S12" s="366">
        <v>-260</v>
      </c>
      <c r="T12" s="367">
        <v>-271</v>
      </c>
      <c r="U12" s="367">
        <v>-712</v>
      </c>
      <c r="V12" s="367">
        <v>-297</v>
      </c>
      <c r="W12" s="367">
        <v>-354</v>
      </c>
      <c r="X12" s="367">
        <v>-97</v>
      </c>
      <c r="Y12" s="367">
        <v>-94</v>
      </c>
      <c r="Z12" s="367">
        <v>-160</v>
      </c>
      <c r="AA12" s="367">
        <v>-200</v>
      </c>
      <c r="AB12" s="368">
        <v>-281</v>
      </c>
      <c r="AC12" s="367">
        <v>111</v>
      </c>
      <c r="AD12" s="367">
        <v>-48</v>
      </c>
      <c r="AE12" s="367">
        <v>-142</v>
      </c>
      <c r="AF12" s="367">
        <v>-126</v>
      </c>
      <c r="AG12" s="367">
        <v>-21</v>
      </c>
      <c r="AH12" s="367">
        <v>-191</v>
      </c>
      <c r="AI12" s="367">
        <v>-265</v>
      </c>
      <c r="AJ12" s="367">
        <v>-162</v>
      </c>
      <c r="AK12" s="367">
        <v>-141</v>
      </c>
      <c r="AL12" s="367">
        <v>-174</v>
      </c>
      <c r="AM12" s="366">
        <v>-143</v>
      </c>
      <c r="AN12" s="367">
        <v>-53</v>
      </c>
      <c r="AO12" s="367">
        <v>-9</v>
      </c>
      <c r="AP12" s="367">
        <v>-17</v>
      </c>
      <c r="AQ12" s="367">
        <v>-176</v>
      </c>
      <c r="AR12" s="367">
        <v>82</v>
      </c>
      <c r="AS12" s="367">
        <v>-54</v>
      </c>
      <c r="AT12" s="367">
        <v>56</v>
      </c>
      <c r="AU12" s="367">
        <v>-35</v>
      </c>
      <c r="AV12" s="368">
        <v>-158</v>
      </c>
      <c r="AW12" s="366">
        <v>31</v>
      </c>
      <c r="AX12" s="367">
        <v>-21</v>
      </c>
      <c r="AY12" s="367">
        <v>-55</v>
      </c>
      <c r="AZ12" s="367">
        <v>-73</v>
      </c>
      <c r="BA12" s="367">
        <v>-71</v>
      </c>
      <c r="BB12" s="367">
        <v>3</v>
      </c>
      <c r="BC12" s="367">
        <v>-99</v>
      </c>
      <c r="BD12" s="367">
        <v>-80</v>
      </c>
      <c r="BE12" s="367">
        <v>-246</v>
      </c>
      <c r="BF12" s="368">
        <v>-48</v>
      </c>
      <c r="BG12" s="366">
        <v>164</v>
      </c>
      <c r="BH12" s="367">
        <v>1</v>
      </c>
      <c r="BI12" s="14">
        <v>-91</v>
      </c>
      <c r="BJ12" s="369">
        <v>-49</v>
      </c>
      <c r="BK12" s="144">
        <v>-32</v>
      </c>
      <c r="BL12" s="145">
        <v>-144</v>
      </c>
      <c r="BM12" s="145">
        <v>-4</v>
      </c>
      <c r="BN12" s="145">
        <v>7</v>
      </c>
      <c r="BO12" s="145">
        <v>-20</v>
      </c>
      <c r="BP12" s="780">
        <v>-85</v>
      </c>
      <c r="BQ12" s="781">
        <v>-9</v>
      </c>
      <c r="BR12" s="145">
        <v>10</v>
      </c>
      <c r="BT12" s="145">
        <v>-35</v>
      </c>
    </row>
    <row r="13" spans="1:72">
      <c r="A13" s="365" t="s">
        <v>188</v>
      </c>
      <c r="B13" s="366">
        <v>64</v>
      </c>
      <c r="C13" s="367">
        <v>57</v>
      </c>
      <c r="D13" s="367">
        <v>71</v>
      </c>
      <c r="E13" s="367">
        <v>94</v>
      </c>
      <c r="F13" s="367">
        <v>70</v>
      </c>
      <c r="G13" s="367">
        <v>79</v>
      </c>
      <c r="H13" s="368">
        <v>12</v>
      </c>
      <c r="I13" s="367">
        <v>137</v>
      </c>
      <c r="J13" s="367">
        <v>68</v>
      </c>
      <c r="K13" s="367">
        <v>14</v>
      </c>
      <c r="L13" s="367">
        <v>3</v>
      </c>
      <c r="M13" s="367">
        <v>12</v>
      </c>
      <c r="N13" s="367">
        <v>101</v>
      </c>
      <c r="O13" s="367">
        <v>9</v>
      </c>
      <c r="P13" s="367">
        <v>-69</v>
      </c>
      <c r="Q13" s="367">
        <v>42</v>
      </c>
      <c r="R13" s="367">
        <v>-238</v>
      </c>
      <c r="S13" s="366">
        <v>-78</v>
      </c>
      <c r="T13" s="367">
        <v>-54</v>
      </c>
      <c r="U13" s="367">
        <v>-203</v>
      </c>
      <c r="V13" s="367">
        <v>-34</v>
      </c>
      <c r="W13" s="367">
        <v>-40</v>
      </c>
      <c r="X13" s="367">
        <v>-23</v>
      </c>
      <c r="Y13" s="367">
        <v>-62</v>
      </c>
      <c r="Z13" s="367">
        <v>47</v>
      </c>
      <c r="AA13" s="367">
        <v>-30</v>
      </c>
      <c r="AB13" s="368">
        <v>-50</v>
      </c>
      <c r="AC13" s="367">
        <v>-29</v>
      </c>
      <c r="AD13" s="367">
        <v>-12</v>
      </c>
      <c r="AE13" s="367">
        <v>14</v>
      </c>
      <c r="AF13" s="367">
        <v>-222</v>
      </c>
      <c r="AG13" s="367">
        <v>-235</v>
      </c>
      <c r="AH13" s="367">
        <v>-160</v>
      </c>
      <c r="AI13" s="367">
        <v>-106</v>
      </c>
      <c r="AJ13" s="367">
        <v>47</v>
      </c>
      <c r="AK13" s="367">
        <v>-77</v>
      </c>
      <c r="AL13" s="367">
        <v>-216</v>
      </c>
      <c r="AM13" s="366">
        <v>-99</v>
      </c>
      <c r="AN13" s="367">
        <v>-68</v>
      </c>
      <c r="AO13" s="367">
        <v>-38</v>
      </c>
      <c r="AP13" s="367">
        <v>12</v>
      </c>
      <c r="AQ13" s="367">
        <v>-141</v>
      </c>
      <c r="AR13" s="367">
        <v>4</v>
      </c>
      <c r="AS13" s="367">
        <v>-27</v>
      </c>
      <c r="AT13" s="367">
        <v>-12</v>
      </c>
      <c r="AU13" s="367">
        <v>-42</v>
      </c>
      <c r="AV13" s="368">
        <v>45</v>
      </c>
      <c r="AW13" s="366">
        <v>-24</v>
      </c>
      <c r="AX13" s="367">
        <v>64</v>
      </c>
      <c r="AY13" s="367">
        <v>-27</v>
      </c>
      <c r="AZ13" s="367">
        <v>-127</v>
      </c>
      <c r="BA13" s="367">
        <v>-11</v>
      </c>
      <c r="BB13" s="367">
        <v>-49</v>
      </c>
      <c r="BC13" s="367">
        <v>0</v>
      </c>
      <c r="BD13" s="367">
        <v>-10</v>
      </c>
      <c r="BE13" s="367">
        <v>10</v>
      </c>
      <c r="BF13" s="368">
        <v>79</v>
      </c>
      <c r="BG13" s="366">
        <v>84</v>
      </c>
      <c r="BH13" s="367">
        <v>-72</v>
      </c>
      <c r="BI13" s="14">
        <v>-66</v>
      </c>
      <c r="BJ13" s="369">
        <v>77</v>
      </c>
      <c r="BK13" s="144">
        <v>-4</v>
      </c>
      <c r="BL13" s="145">
        <v>29</v>
      </c>
      <c r="BM13" s="145">
        <v>-8</v>
      </c>
      <c r="BN13" s="145">
        <v>9</v>
      </c>
      <c r="BO13" s="145">
        <v>6</v>
      </c>
      <c r="BP13" s="780">
        <v>29</v>
      </c>
      <c r="BQ13" s="781">
        <v>25</v>
      </c>
      <c r="BR13" s="145">
        <v>-43</v>
      </c>
      <c r="BT13" s="145">
        <v>-61</v>
      </c>
    </row>
    <row r="14" spans="1:72">
      <c r="A14" s="365" t="s">
        <v>189</v>
      </c>
      <c r="B14" s="366">
        <v>85</v>
      </c>
      <c r="C14" s="367">
        <v>55</v>
      </c>
      <c r="D14" s="367">
        <v>77</v>
      </c>
      <c r="E14" s="367">
        <v>71</v>
      </c>
      <c r="F14" s="367">
        <v>50</v>
      </c>
      <c r="G14" s="367">
        <v>3</v>
      </c>
      <c r="H14" s="368">
        <v>-6</v>
      </c>
      <c r="I14" s="367">
        <v>-25</v>
      </c>
      <c r="J14" s="367">
        <v>58</v>
      </c>
      <c r="K14" s="367">
        <v>3</v>
      </c>
      <c r="L14" s="367">
        <v>-1</v>
      </c>
      <c r="M14" s="367">
        <v>-2</v>
      </c>
      <c r="N14" s="367">
        <v>13</v>
      </c>
      <c r="O14" s="367">
        <v>65</v>
      </c>
      <c r="P14" s="367">
        <v>18</v>
      </c>
      <c r="Q14" s="367">
        <v>13</v>
      </c>
      <c r="R14" s="367">
        <v>-10</v>
      </c>
      <c r="S14" s="366">
        <v>5</v>
      </c>
      <c r="T14" s="367">
        <v>14</v>
      </c>
      <c r="U14" s="367">
        <v>-37</v>
      </c>
      <c r="V14" s="367">
        <v>-105</v>
      </c>
      <c r="W14" s="367">
        <v>-8</v>
      </c>
      <c r="X14" s="367">
        <v>-33</v>
      </c>
      <c r="Y14" s="367">
        <v>-42</v>
      </c>
      <c r="Z14" s="367">
        <v>-40</v>
      </c>
      <c r="AA14" s="367">
        <v>-8</v>
      </c>
      <c r="AB14" s="368">
        <v>9</v>
      </c>
      <c r="AC14" s="367">
        <v>-6</v>
      </c>
      <c r="AD14" s="367">
        <v>68</v>
      </c>
      <c r="AE14" s="367">
        <v>-57</v>
      </c>
      <c r="AF14" s="367">
        <v>-9</v>
      </c>
      <c r="AG14" s="367">
        <v>15</v>
      </c>
      <c r="AH14" s="367">
        <v>21</v>
      </c>
      <c r="AI14" s="367">
        <v>-36</v>
      </c>
      <c r="AJ14" s="367">
        <v>-62</v>
      </c>
      <c r="AK14" s="367">
        <v>3</v>
      </c>
      <c r="AL14" s="367">
        <v>-34</v>
      </c>
      <c r="AM14" s="366">
        <v>-53</v>
      </c>
      <c r="AN14" s="367">
        <v>-28</v>
      </c>
      <c r="AO14" s="367">
        <v>-65</v>
      </c>
      <c r="AP14" s="367">
        <v>-12</v>
      </c>
      <c r="AQ14" s="367">
        <v>-138</v>
      </c>
      <c r="AR14" s="367">
        <v>-25</v>
      </c>
      <c r="AS14" s="367">
        <v>20</v>
      </c>
      <c r="AT14" s="367">
        <v>71</v>
      </c>
      <c r="AU14" s="367">
        <v>35</v>
      </c>
      <c r="AV14" s="368">
        <v>9</v>
      </c>
      <c r="AW14" s="366">
        <v>-34</v>
      </c>
      <c r="AX14" s="367">
        <v>-26</v>
      </c>
      <c r="AY14" s="367">
        <v>26</v>
      </c>
      <c r="AZ14" s="367">
        <v>-16</v>
      </c>
      <c r="BA14" s="367">
        <v>2</v>
      </c>
      <c r="BB14" s="367">
        <v>-8</v>
      </c>
      <c r="BC14" s="367">
        <v>41</v>
      </c>
      <c r="BD14" s="367">
        <v>43</v>
      </c>
      <c r="BE14" s="367">
        <v>39</v>
      </c>
      <c r="BF14" s="368">
        <v>53</v>
      </c>
      <c r="BG14" s="366">
        <v>78</v>
      </c>
      <c r="BH14" s="367">
        <v>43</v>
      </c>
      <c r="BI14" s="14">
        <v>-64</v>
      </c>
      <c r="BJ14" s="369">
        <v>-133</v>
      </c>
      <c r="BK14" s="144">
        <v>-49</v>
      </c>
      <c r="BL14" s="145">
        <v>22</v>
      </c>
      <c r="BM14" s="145">
        <v>-33</v>
      </c>
      <c r="BN14" s="145">
        <v>-61</v>
      </c>
      <c r="BO14" s="145">
        <v>53</v>
      </c>
      <c r="BP14" s="780">
        <v>24</v>
      </c>
      <c r="BQ14" s="782">
        <v>13</v>
      </c>
      <c r="BR14" s="145">
        <v>-9</v>
      </c>
      <c r="BT14" s="149">
        <v>-45</v>
      </c>
    </row>
    <row r="15" spans="1:72">
      <c r="A15" s="360" t="s">
        <v>190</v>
      </c>
      <c r="B15" s="361">
        <v>-88</v>
      </c>
      <c r="C15" s="362">
        <v>3</v>
      </c>
      <c r="D15" s="362">
        <v>50</v>
      </c>
      <c r="E15" s="362">
        <v>-24</v>
      </c>
      <c r="F15" s="362">
        <v>-10</v>
      </c>
      <c r="G15" s="362">
        <v>-182</v>
      </c>
      <c r="H15" s="363">
        <v>-54</v>
      </c>
      <c r="I15" s="362">
        <v>-50</v>
      </c>
      <c r="J15" s="362">
        <v>-252</v>
      </c>
      <c r="K15" s="362">
        <v>-363</v>
      </c>
      <c r="L15" s="362">
        <v>-411</v>
      </c>
      <c r="M15" s="362">
        <v>-276</v>
      </c>
      <c r="N15" s="362">
        <v>-198</v>
      </c>
      <c r="O15" s="362">
        <v>-436</v>
      </c>
      <c r="P15" s="362">
        <v>-443</v>
      </c>
      <c r="Q15" s="362">
        <v>-361</v>
      </c>
      <c r="R15" s="362">
        <v>-348</v>
      </c>
      <c r="S15" s="361">
        <v>-577</v>
      </c>
      <c r="T15" s="362">
        <v>-275</v>
      </c>
      <c r="U15" s="362">
        <v>-196</v>
      </c>
      <c r="V15" s="362">
        <v>-67</v>
      </c>
      <c r="W15" s="362">
        <v>-297</v>
      </c>
      <c r="X15" s="362">
        <v>-231</v>
      </c>
      <c r="Y15" s="362">
        <v>-167</v>
      </c>
      <c r="Z15" s="362">
        <v>-161</v>
      </c>
      <c r="AA15" s="362">
        <v>-357</v>
      </c>
      <c r="AB15" s="363">
        <v>-146</v>
      </c>
      <c r="AC15" s="362">
        <v>-244</v>
      </c>
      <c r="AD15" s="362">
        <v>-417</v>
      </c>
      <c r="AE15" s="362">
        <v>-356</v>
      </c>
      <c r="AF15" s="362">
        <v>-416</v>
      </c>
      <c r="AG15" s="362">
        <v>-358</v>
      </c>
      <c r="AH15" s="362">
        <v>-782</v>
      </c>
      <c r="AI15" s="362">
        <v>-953</v>
      </c>
      <c r="AJ15" s="362">
        <v>-878</v>
      </c>
      <c r="AK15" s="362">
        <v>-631</v>
      </c>
      <c r="AL15" s="362">
        <v>-735</v>
      </c>
      <c r="AM15" s="361">
        <v>-498</v>
      </c>
      <c r="AN15" s="362">
        <v>-351</v>
      </c>
      <c r="AO15" s="362">
        <v>-33</v>
      </c>
      <c r="AP15" s="362">
        <v>-246</v>
      </c>
      <c r="AQ15" s="362">
        <v>-564</v>
      </c>
      <c r="AR15" s="362">
        <v>44</v>
      </c>
      <c r="AS15" s="362">
        <v>102</v>
      </c>
      <c r="AT15" s="362">
        <v>-204</v>
      </c>
      <c r="AU15" s="362">
        <v>-113</v>
      </c>
      <c r="AV15" s="363">
        <v>-480</v>
      </c>
      <c r="AW15" s="361">
        <v>-302</v>
      </c>
      <c r="AX15" s="362">
        <v>-308</v>
      </c>
      <c r="AY15" s="362">
        <v>-679</v>
      </c>
      <c r="AZ15" s="362">
        <v>-168</v>
      </c>
      <c r="BA15" s="362">
        <v>-410</v>
      </c>
      <c r="BB15" s="362">
        <v>-405</v>
      </c>
      <c r="BC15" s="362">
        <v>-527</v>
      </c>
      <c r="BD15" s="362">
        <v>-175</v>
      </c>
      <c r="BE15" s="362">
        <v>-410</v>
      </c>
      <c r="BF15" s="363">
        <v>-344</v>
      </c>
      <c r="BG15" s="361">
        <v>-18</v>
      </c>
      <c r="BH15" s="362">
        <v>-188</v>
      </c>
      <c r="BI15" s="13">
        <v>-331</v>
      </c>
      <c r="BJ15" s="364">
        <v>-354</v>
      </c>
      <c r="BK15" s="146">
        <v>-458</v>
      </c>
      <c r="BL15" s="147">
        <v>-404</v>
      </c>
      <c r="BM15" s="147">
        <v>-524</v>
      </c>
      <c r="BN15" s="147">
        <v>-592</v>
      </c>
      <c r="BO15" s="147">
        <v>-776</v>
      </c>
      <c r="BP15" s="783">
        <v>-386</v>
      </c>
      <c r="BQ15" s="781">
        <v>-346</v>
      </c>
      <c r="BR15" s="147">
        <v>-493</v>
      </c>
      <c r="BT15" s="145">
        <v>-716</v>
      </c>
    </row>
    <row r="16" spans="1:72">
      <c r="A16" s="365" t="s">
        <v>191</v>
      </c>
      <c r="B16" s="366">
        <v>-517</v>
      </c>
      <c r="C16" s="367">
        <v>-344</v>
      </c>
      <c r="D16" s="367">
        <v>-227</v>
      </c>
      <c r="E16" s="367">
        <v>-399</v>
      </c>
      <c r="F16" s="367">
        <v>-2151</v>
      </c>
      <c r="G16" s="367">
        <v>-1058</v>
      </c>
      <c r="H16" s="368">
        <v>-616</v>
      </c>
      <c r="I16" s="367">
        <v>-632</v>
      </c>
      <c r="J16" s="367">
        <v>-3530</v>
      </c>
      <c r="K16" s="367">
        <v>-982</v>
      </c>
      <c r="L16" s="367">
        <v>-807</v>
      </c>
      <c r="M16" s="367">
        <v>-515</v>
      </c>
      <c r="N16" s="367">
        <v>-572</v>
      </c>
      <c r="O16" s="367">
        <v>-643</v>
      </c>
      <c r="P16" s="367">
        <v>-680</v>
      </c>
      <c r="Q16" s="367">
        <v>-634</v>
      </c>
      <c r="R16" s="367">
        <v>-687</v>
      </c>
      <c r="S16" s="366">
        <v>-898</v>
      </c>
      <c r="T16" s="367">
        <v>-710</v>
      </c>
      <c r="U16" s="367">
        <v>-515</v>
      </c>
      <c r="V16" s="367">
        <v>-952</v>
      </c>
      <c r="W16" s="367">
        <v>-1212</v>
      </c>
      <c r="X16" s="367">
        <v>-883</v>
      </c>
      <c r="Y16" s="367">
        <v>-989</v>
      </c>
      <c r="Z16" s="367">
        <v>-1321</v>
      </c>
      <c r="AA16" s="367">
        <v>-737</v>
      </c>
      <c r="AB16" s="368">
        <v>-873</v>
      </c>
      <c r="AC16" s="367">
        <v>-832</v>
      </c>
      <c r="AD16" s="367">
        <v>-652</v>
      </c>
      <c r="AE16" s="367">
        <v>-1052</v>
      </c>
      <c r="AF16" s="367">
        <v>-817</v>
      </c>
      <c r="AG16" s="367">
        <v>-1039</v>
      </c>
      <c r="AH16" s="367">
        <v>-1421</v>
      </c>
      <c r="AI16" s="367">
        <v>-1292</v>
      </c>
      <c r="AJ16" s="367">
        <v>-1662</v>
      </c>
      <c r="AK16" s="367">
        <v>-1081</v>
      </c>
      <c r="AL16" s="367">
        <v>-1017</v>
      </c>
      <c r="AM16" s="366">
        <v>-901</v>
      </c>
      <c r="AN16" s="367">
        <v>-904</v>
      </c>
      <c r="AO16" s="367">
        <v>-585</v>
      </c>
      <c r="AP16" s="367">
        <v>-313</v>
      </c>
      <c r="AQ16" s="367">
        <v>-1427</v>
      </c>
      <c r="AR16" s="367">
        <v>-186</v>
      </c>
      <c r="AS16" s="367">
        <v>-275</v>
      </c>
      <c r="AT16" s="367">
        <v>-449</v>
      </c>
      <c r="AU16" s="367">
        <v>-346</v>
      </c>
      <c r="AV16" s="368">
        <v>-905</v>
      </c>
      <c r="AW16" s="366">
        <v>-902</v>
      </c>
      <c r="AX16" s="367">
        <v>-1094</v>
      </c>
      <c r="AY16" s="367">
        <v>-851</v>
      </c>
      <c r="AZ16" s="367">
        <v>-728</v>
      </c>
      <c r="BA16" s="367">
        <v>-584</v>
      </c>
      <c r="BB16" s="367">
        <v>-804</v>
      </c>
      <c r="BC16" s="367">
        <v>-729</v>
      </c>
      <c r="BD16" s="367">
        <v>-1038</v>
      </c>
      <c r="BE16" s="367">
        <v>-886</v>
      </c>
      <c r="BF16" s="368">
        <v>-928</v>
      </c>
      <c r="BG16" s="366">
        <v>6</v>
      </c>
      <c r="BH16" s="367">
        <v>147</v>
      </c>
      <c r="BI16" s="14">
        <v>-529</v>
      </c>
      <c r="BJ16" s="369">
        <v>-981</v>
      </c>
      <c r="BK16" s="144">
        <v>-886</v>
      </c>
      <c r="BL16" s="145">
        <v>-943</v>
      </c>
      <c r="BM16" s="145">
        <v>-830</v>
      </c>
      <c r="BN16" s="145">
        <v>-713</v>
      </c>
      <c r="BO16" s="145">
        <v>-919</v>
      </c>
      <c r="BP16" s="780">
        <v>-618</v>
      </c>
      <c r="BQ16" s="781">
        <v>-548</v>
      </c>
      <c r="BR16" s="145">
        <v>-725</v>
      </c>
      <c r="BT16" s="145">
        <v>-715</v>
      </c>
    </row>
    <row r="17" spans="1:72">
      <c r="A17" s="365" t="s">
        <v>192</v>
      </c>
      <c r="B17" s="366">
        <v>-2448</v>
      </c>
      <c r="C17" s="367">
        <v>-2935</v>
      </c>
      <c r="D17" s="367">
        <v>-2487</v>
      </c>
      <c r="E17" s="367">
        <v>-2311</v>
      </c>
      <c r="F17" s="367">
        <v>-2803</v>
      </c>
      <c r="G17" s="367">
        <v>-3275</v>
      </c>
      <c r="H17" s="368">
        <v>-2569</v>
      </c>
      <c r="I17" s="367">
        <v>-2800</v>
      </c>
      <c r="J17" s="367">
        <v>-2157</v>
      </c>
      <c r="K17" s="367">
        <v>-2952</v>
      </c>
      <c r="L17" s="367">
        <v>-2680</v>
      </c>
      <c r="M17" s="367">
        <v>-2653</v>
      </c>
      <c r="N17" s="367">
        <v>-3373</v>
      </c>
      <c r="O17" s="367">
        <v>-3131</v>
      </c>
      <c r="P17" s="367">
        <v>-2499</v>
      </c>
      <c r="Q17" s="367">
        <v>-2448</v>
      </c>
      <c r="R17" s="367">
        <v>-1952</v>
      </c>
      <c r="S17" s="366">
        <v>-2709</v>
      </c>
      <c r="T17" s="367">
        <v>-2441</v>
      </c>
      <c r="U17" s="367">
        <v>-2166</v>
      </c>
      <c r="V17" s="367">
        <v>-1853</v>
      </c>
      <c r="W17" s="367">
        <v>-2297</v>
      </c>
      <c r="X17" s="367">
        <v>-2458</v>
      </c>
      <c r="Y17" s="367">
        <v>-2854</v>
      </c>
      <c r="Z17" s="367">
        <v>-3473</v>
      </c>
      <c r="AA17" s="367">
        <v>-3050</v>
      </c>
      <c r="AB17" s="368">
        <v>-1996</v>
      </c>
      <c r="AC17" s="367">
        <v>-2229</v>
      </c>
      <c r="AD17" s="367">
        <v>-2498</v>
      </c>
      <c r="AE17" s="367">
        <v>-2790</v>
      </c>
      <c r="AF17" s="367">
        <v>-2747</v>
      </c>
      <c r="AG17" s="367">
        <v>-2777</v>
      </c>
      <c r="AH17" s="367">
        <v>-2584</v>
      </c>
      <c r="AI17" s="367">
        <v>-3089</v>
      </c>
      <c r="AJ17" s="367">
        <v>-2183</v>
      </c>
      <c r="AK17" s="367">
        <v>-1858</v>
      </c>
      <c r="AL17" s="367">
        <v>-2011</v>
      </c>
      <c r="AM17" s="366">
        <v>-1800</v>
      </c>
      <c r="AN17" s="367">
        <v>-604</v>
      </c>
      <c r="AO17" s="367">
        <v>-1232</v>
      </c>
      <c r="AP17" s="367">
        <v>-1094</v>
      </c>
      <c r="AQ17" s="367">
        <v>-3766</v>
      </c>
      <c r="AR17" s="367">
        <v>-1915</v>
      </c>
      <c r="AS17" s="367">
        <v>-1809</v>
      </c>
      <c r="AT17" s="367">
        <v>-1979</v>
      </c>
      <c r="AU17" s="367">
        <v>-2016</v>
      </c>
      <c r="AV17" s="368">
        <v>-2939</v>
      </c>
      <c r="AW17" s="366">
        <v>-3519</v>
      </c>
      <c r="AX17" s="367">
        <v>-3678</v>
      </c>
      <c r="AY17" s="367">
        <v>-3647</v>
      </c>
      <c r="AZ17" s="367">
        <v>-3588</v>
      </c>
      <c r="BA17" s="367">
        <v>-4194</v>
      </c>
      <c r="BB17" s="367">
        <v>-4088</v>
      </c>
      <c r="BC17" s="367">
        <v>-4774</v>
      </c>
      <c r="BD17" s="367">
        <v>-4871</v>
      </c>
      <c r="BE17" s="367">
        <v>-3407</v>
      </c>
      <c r="BF17" s="368">
        <v>-3839</v>
      </c>
      <c r="BG17" s="366">
        <v>-2144</v>
      </c>
      <c r="BH17" s="367">
        <v>-2729</v>
      </c>
      <c r="BI17" s="14">
        <v>-4133</v>
      </c>
      <c r="BJ17" s="369">
        <v>-4545</v>
      </c>
      <c r="BK17" s="144">
        <v>-4955</v>
      </c>
      <c r="BL17" s="145">
        <v>-4606</v>
      </c>
      <c r="BM17" s="145">
        <v>-4742</v>
      </c>
      <c r="BN17" s="145">
        <v>-5260</v>
      </c>
      <c r="BO17" s="145">
        <v>-5465</v>
      </c>
      <c r="BP17" s="780">
        <v>-3904</v>
      </c>
      <c r="BQ17" s="781">
        <v>-3631</v>
      </c>
      <c r="BR17" s="145">
        <v>-3769</v>
      </c>
      <c r="BT17" s="145">
        <v>-3963</v>
      </c>
    </row>
    <row r="18" spans="1:72">
      <c r="A18" s="370" t="s">
        <v>193</v>
      </c>
      <c r="B18" s="371">
        <v>-296</v>
      </c>
      <c r="C18" s="372">
        <v>-321</v>
      </c>
      <c r="D18" s="372">
        <v>-337</v>
      </c>
      <c r="E18" s="372">
        <v>-300</v>
      </c>
      <c r="F18" s="372">
        <v>-572</v>
      </c>
      <c r="G18" s="372">
        <v>-528</v>
      </c>
      <c r="H18" s="373">
        <v>-795</v>
      </c>
      <c r="I18" s="372">
        <v>-802</v>
      </c>
      <c r="J18" s="372">
        <v>-1090</v>
      </c>
      <c r="K18" s="372">
        <v>-1293</v>
      </c>
      <c r="L18" s="372">
        <v>-2105</v>
      </c>
      <c r="M18" s="372">
        <v>-1945</v>
      </c>
      <c r="N18" s="372">
        <v>-1540</v>
      </c>
      <c r="O18" s="372">
        <v>-1362</v>
      </c>
      <c r="P18" s="372">
        <v>-1186</v>
      </c>
      <c r="Q18" s="372">
        <v>-1253</v>
      </c>
      <c r="R18" s="372">
        <v>-1463</v>
      </c>
      <c r="S18" s="371">
        <v>-1741</v>
      </c>
      <c r="T18" s="372">
        <v>-1213</v>
      </c>
      <c r="U18" s="372">
        <v>-1010</v>
      </c>
      <c r="V18" s="372">
        <v>-963</v>
      </c>
      <c r="W18" s="372">
        <v>-913</v>
      </c>
      <c r="X18" s="372">
        <v>-1412</v>
      </c>
      <c r="Y18" s="372">
        <v>-1551</v>
      </c>
      <c r="Z18" s="372">
        <v>-1794</v>
      </c>
      <c r="AA18" s="372">
        <v>-1571</v>
      </c>
      <c r="AB18" s="373">
        <v>-1400</v>
      </c>
      <c r="AC18" s="372">
        <v>-1382</v>
      </c>
      <c r="AD18" s="372">
        <v>-1508</v>
      </c>
      <c r="AE18" s="372">
        <v>-1943</v>
      </c>
      <c r="AF18" s="372">
        <v>-1581</v>
      </c>
      <c r="AG18" s="372">
        <v>-1940</v>
      </c>
      <c r="AH18" s="372">
        <v>-2351</v>
      </c>
      <c r="AI18" s="372">
        <v>-2488</v>
      </c>
      <c r="AJ18" s="372">
        <v>-1746</v>
      </c>
      <c r="AK18" s="372">
        <v>-1732</v>
      </c>
      <c r="AL18" s="372">
        <v>-1375</v>
      </c>
      <c r="AM18" s="371">
        <v>-1263</v>
      </c>
      <c r="AN18" s="372">
        <v>-803</v>
      </c>
      <c r="AO18" s="372">
        <v>-366</v>
      </c>
      <c r="AP18" s="372">
        <v>-861</v>
      </c>
      <c r="AQ18" s="372">
        <v>-2469</v>
      </c>
      <c r="AR18" s="372">
        <v>-493</v>
      </c>
      <c r="AS18" s="372">
        <v>-767</v>
      </c>
      <c r="AT18" s="372">
        <v>-841</v>
      </c>
      <c r="AU18" s="372">
        <v>-1025</v>
      </c>
      <c r="AV18" s="373">
        <v>-1821</v>
      </c>
      <c r="AW18" s="371">
        <v>-2342</v>
      </c>
      <c r="AX18" s="372">
        <v>-2039</v>
      </c>
      <c r="AY18" s="372">
        <v>-1879</v>
      </c>
      <c r="AZ18" s="372">
        <v>-1754</v>
      </c>
      <c r="BA18" s="372">
        <v>-1575</v>
      </c>
      <c r="BB18" s="372">
        <v>-1707</v>
      </c>
      <c r="BC18" s="372">
        <v>-1938</v>
      </c>
      <c r="BD18" s="372">
        <v>-1513</v>
      </c>
      <c r="BE18" s="372">
        <v>-1740</v>
      </c>
      <c r="BF18" s="373">
        <v>-1306</v>
      </c>
      <c r="BG18" s="371">
        <v>-910</v>
      </c>
      <c r="BH18" s="372">
        <v>-779</v>
      </c>
      <c r="BI18" s="15">
        <v>-1245</v>
      </c>
      <c r="BJ18" s="374">
        <v>-1443</v>
      </c>
      <c r="BK18" s="148">
        <v>-1191</v>
      </c>
      <c r="BL18" s="149">
        <v>-1250</v>
      </c>
      <c r="BM18" s="149">
        <v>-1260</v>
      </c>
      <c r="BN18" s="149">
        <v>-1537</v>
      </c>
      <c r="BO18" s="149">
        <v>-1556</v>
      </c>
      <c r="BP18" s="784">
        <v>-1407</v>
      </c>
      <c r="BQ18" s="781">
        <v>-996</v>
      </c>
      <c r="BR18" s="149">
        <v>-778</v>
      </c>
      <c r="BT18" s="145">
        <v>-844</v>
      </c>
    </row>
    <row r="19" spans="1:72">
      <c r="A19" s="365" t="s">
        <v>194</v>
      </c>
      <c r="B19" s="366">
        <v>364</v>
      </c>
      <c r="C19" s="367">
        <v>256</v>
      </c>
      <c r="D19" s="367">
        <v>369</v>
      </c>
      <c r="E19" s="367">
        <v>468</v>
      </c>
      <c r="F19" s="367">
        <v>186</v>
      </c>
      <c r="G19" s="367">
        <v>160</v>
      </c>
      <c r="H19" s="368">
        <v>297</v>
      </c>
      <c r="I19" s="367">
        <v>357</v>
      </c>
      <c r="J19" s="367">
        <v>216</v>
      </c>
      <c r="K19" s="367">
        <v>146</v>
      </c>
      <c r="L19" s="367">
        <v>201</v>
      </c>
      <c r="M19" s="367">
        <v>121</v>
      </c>
      <c r="N19" s="367">
        <v>142</v>
      </c>
      <c r="O19" s="367">
        <v>144</v>
      </c>
      <c r="P19" s="367">
        <v>331</v>
      </c>
      <c r="Q19" s="367">
        <v>310</v>
      </c>
      <c r="R19" s="367">
        <v>248</v>
      </c>
      <c r="S19" s="366">
        <v>189</v>
      </c>
      <c r="T19" s="367">
        <v>43</v>
      </c>
      <c r="U19" s="367">
        <v>125</v>
      </c>
      <c r="V19" s="367">
        <v>45</v>
      </c>
      <c r="W19" s="367">
        <v>-36</v>
      </c>
      <c r="X19" s="367">
        <v>14</v>
      </c>
      <c r="Y19" s="367">
        <v>-98</v>
      </c>
      <c r="Z19" s="367">
        <v>-25</v>
      </c>
      <c r="AA19" s="367">
        <v>4</v>
      </c>
      <c r="AB19" s="368">
        <v>-45</v>
      </c>
      <c r="AC19" s="367">
        <v>54</v>
      </c>
      <c r="AD19" s="367">
        <v>81</v>
      </c>
      <c r="AE19" s="367">
        <v>18</v>
      </c>
      <c r="AF19" s="367">
        <v>22</v>
      </c>
      <c r="AG19" s="367">
        <v>-53</v>
      </c>
      <c r="AH19" s="367">
        <v>5</v>
      </c>
      <c r="AI19" s="367">
        <v>-42</v>
      </c>
      <c r="AJ19" s="367">
        <v>-54</v>
      </c>
      <c r="AK19" s="367">
        <v>-13</v>
      </c>
      <c r="AL19" s="367">
        <v>97</v>
      </c>
      <c r="AM19" s="366">
        <v>6</v>
      </c>
      <c r="AN19" s="367">
        <v>29</v>
      </c>
      <c r="AO19" s="367">
        <v>87</v>
      </c>
      <c r="AP19" s="367">
        <v>46</v>
      </c>
      <c r="AQ19" s="367">
        <v>-21</v>
      </c>
      <c r="AR19" s="367">
        <v>-30</v>
      </c>
      <c r="AS19" s="367">
        <v>9</v>
      </c>
      <c r="AT19" s="367">
        <v>-62</v>
      </c>
      <c r="AU19" s="367">
        <v>19</v>
      </c>
      <c r="AV19" s="368">
        <v>2</v>
      </c>
      <c r="AW19" s="366">
        <v>41</v>
      </c>
      <c r="AX19" s="367">
        <v>22</v>
      </c>
      <c r="AY19" s="367">
        <v>7</v>
      </c>
      <c r="AZ19" s="367">
        <v>76</v>
      </c>
      <c r="BA19" s="367">
        <v>60</v>
      </c>
      <c r="BB19" s="367">
        <v>82</v>
      </c>
      <c r="BC19" s="367">
        <v>84</v>
      </c>
      <c r="BD19" s="367">
        <v>39</v>
      </c>
      <c r="BE19" s="367">
        <v>-16</v>
      </c>
      <c r="BF19" s="368">
        <v>43</v>
      </c>
      <c r="BG19" s="366">
        <v>-22</v>
      </c>
      <c r="BH19" s="367">
        <v>80</v>
      </c>
      <c r="BI19" s="14">
        <v>-5</v>
      </c>
      <c r="BJ19" s="369">
        <v>-11</v>
      </c>
      <c r="BK19" s="144">
        <v>46</v>
      </c>
      <c r="BL19" s="145">
        <v>73</v>
      </c>
      <c r="BM19" s="145">
        <v>42</v>
      </c>
      <c r="BN19" s="145">
        <v>77</v>
      </c>
      <c r="BO19" s="145">
        <v>20</v>
      </c>
      <c r="BP19" s="780">
        <v>-15</v>
      </c>
      <c r="BQ19" s="779">
        <v>1</v>
      </c>
      <c r="BR19" s="145">
        <v>58</v>
      </c>
      <c r="BT19" s="147">
        <v>57</v>
      </c>
    </row>
    <row r="20" spans="1:72">
      <c r="A20" s="365" t="s">
        <v>195</v>
      </c>
      <c r="B20" s="366">
        <v>344</v>
      </c>
      <c r="C20" s="367">
        <v>312</v>
      </c>
      <c r="D20" s="367">
        <v>274</v>
      </c>
      <c r="E20" s="367">
        <v>405</v>
      </c>
      <c r="F20" s="367">
        <v>285</v>
      </c>
      <c r="G20" s="367">
        <v>224</v>
      </c>
      <c r="H20" s="368">
        <v>304</v>
      </c>
      <c r="I20" s="367">
        <v>476</v>
      </c>
      <c r="J20" s="367">
        <v>356</v>
      </c>
      <c r="K20" s="367">
        <v>282</v>
      </c>
      <c r="L20" s="367">
        <v>273</v>
      </c>
      <c r="M20" s="367">
        <v>455</v>
      </c>
      <c r="N20" s="367">
        <v>216</v>
      </c>
      <c r="O20" s="367">
        <v>268</v>
      </c>
      <c r="P20" s="367">
        <v>233</v>
      </c>
      <c r="Q20" s="367">
        <v>258</v>
      </c>
      <c r="R20" s="367">
        <v>260</v>
      </c>
      <c r="S20" s="366">
        <v>109</v>
      </c>
      <c r="T20" s="367">
        <v>239</v>
      </c>
      <c r="U20" s="367">
        <v>140</v>
      </c>
      <c r="V20" s="367">
        <v>-7</v>
      </c>
      <c r="W20" s="367">
        <v>71</v>
      </c>
      <c r="X20" s="367">
        <v>-76</v>
      </c>
      <c r="Y20" s="367">
        <v>28</v>
      </c>
      <c r="Z20" s="367">
        <v>-49</v>
      </c>
      <c r="AA20" s="367">
        <v>-10</v>
      </c>
      <c r="AB20" s="368">
        <v>111</v>
      </c>
      <c r="AC20" s="367">
        <v>68</v>
      </c>
      <c r="AD20" s="367">
        <v>73</v>
      </c>
      <c r="AE20" s="367">
        <v>83</v>
      </c>
      <c r="AF20" s="367">
        <v>29</v>
      </c>
      <c r="AG20" s="367">
        <v>23</v>
      </c>
      <c r="AH20" s="367">
        <v>72</v>
      </c>
      <c r="AI20" s="367">
        <v>18</v>
      </c>
      <c r="AJ20" s="367">
        <v>49</v>
      </c>
      <c r="AK20" s="367">
        <v>37</v>
      </c>
      <c r="AL20" s="367">
        <v>81</v>
      </c>
      <c r="AM20" s="366">
        <v>14</v>
      </c>
      <c r="AN20" s="367">
        <v>-14</v>
      </c>
      <c r="AO20" s="367">
        <v>-70</v>
      </c>
      <c r="AP20" s="367">
        <v>16</v>
      </c>
      <c r="AQ20" s="367">
        <v>-158</v>
      </c>
      <c r="AR20" s="367">
        <v>-57</v>
      </c>
      <c r="AS20" s="367">
        <v>-74</v>
      </c>
      <c r="AT20" s="367">
        <v>10</v>
      </c>
      <c r="AU20" s="367">
        <v>28</v>
      </c>
      <c r="AV20" s="368">
        <v>92</v>
      </c>
      <c r="AW20" s="366">
        <v>7</v>
      </c>
      <c r="AX20" s="367">
        <v>60</v>
      </c>
      <c r="AY20" s="367">
        <v>-37</v>
      </c>
      <c r="AZ20" s="367">
        <v>36</v>
      </c>
      <c r="BA20" s="367">
        <v>52</v>
      </c>
      <c r="BB20" s="367">
        <v>14</v>
      </c>
      <c r="BC20" s="367">
        <v>27</v>
      </c>
      <c r="BD20" s="367">
        <v>58</v>
      </c>
      <c r="BE20" s="367">
        <v>12</v>
      </c>
      <c r="BF20" s="368">
        <v>41</v>
      </c>
      <c r="BG20" s="366">
        <v>-65</v>
      </c>
      <c r="BH20" s="367">
        <v>97</v>
      </c>
      <c r="BI20" s="14">
        <v>80</v>
      </c>
      <c r="BJ20" s="369">
        <v>-61</v>
      </c>
      <c r="BK20" s="144">
        <v>-4</v>
      </c>
      <c r="BL20" s="145">
        <v>29</v>
      </c>
      <c r="BM20" s="145">
        <v>40</v>
      </c>
      <c r="BN20" s="145">
        <v>56</v>
      </c>
      <c r="BO20" s="145">
        <v>102</v>
      </c>
      <c r="BP20" s="780">
        <v>41</v>
      </c>
      <c r="BQ20" s="781">
        <v>-5</v>
      </c>
      <c r="BR20" s="145">
        <v>-18</v>
      </c>
      <c r="BT20" s="145">
        <v>-15</v>
      </c>
    </row>
    <row r="21" spans="1:72">
      <c r="A21" s="365" t="s">
        <v>196</v>
      </c>
      <c r="B21" s="366">
        <v>397</v>
      </c>
      <c r="C21" s="367">
        <v>296</v>
      </c>
      <c r="D21" s="367">
        <v>267</v>
      </c>
      <c r="E21" s="367">
        <v>473</v>
      </c>
      <c r="F21" s="367">
        <v>403</v>
      </c>
      <c r="G21" s="367">
        <v>298</v>
      </c>
      <c r="H21" s="368">
        <v>360</v>
      </c>
      <c r="I21" s="367">
        <v>503</v>
      </c>
      <c r="J21" s="367">
        <v>323</v>
      </c>
      <c r="K21" s="367">
        <v>285</v>
      </c>
      <c r="L21" s="367">
        <v>374</v>
      </c>
      <c r="M21" s="367">
        <v>271</v>
      </c>
      <c r="N21" s="367">
        <v>255</v>
      </c>
      <c r="O21" s="367">
        <v>301</v>
      </c>
      <c r="P21" s="367">
        <v>277</v>
      </c>
      <c r="Q21" s="367">
        <v>147</v>
      </c>
      <c r="R21" s="367">
        <v>243</v>
      </c>
      <c r="S21" s="366">
        <v>107</v>
      </c>
      <c r="T21" s="367">
        <v>25</v>
      </c>
      <c r="U21" s="367">
        <v>-104</v>
      </c>
      <c r="V21" s="367">
        <v>1</v>
      </c>
      <c r="W21" s="367">
        <v>-129</v>
      </c>
      <c r="X21" s="367">
        <v>-83</v>
      </c>
      <c r="Y21" s="367">
        <v>-9</v>
      </c>
      <c r="Z21" s="367">
        <v>-78</v>
      </c>
      <c r="AA21" s="367">
        <v>-111</v>
      </c>
      <c r="AB21" s="368">
        <v>-153</v>
      </c>
      <c r="AC21" s="367">
        <v>39</v>
      </c>
      <c r="AD21" s="367">
        <v>-53</v>
      </c>
      <c r="AE21" s="367">
        <v>113</v>
      </c>
      <c r="AF21" s="367">
        <v>13</v>
      </c>
      <c r="AG21" s="367">
        <v>14</v>
      </c>
      <c r="AH21" s="367">
        <v>43</v>
      </c>
      <c r="AI21" s="367">
        <v>170</v>
      </c>
      <c r="AJ21" s="367">
        <v>-48</v>
      </c>
      <c r="AK21" s="367">
        <v>50</v>
      </c>
      <c r="AL21" s="367">
        <v>42</v>
      </c>
      <c r="AM21" s="366">
        <v>24</v>
      </c>
      <c r="AN21" s="367">
        <v>103</v>
      </c>
      <c r="AO21" s="367">
        <v>11</v>
      </c>
      <c r="AP21" s="367">
        <v>38</v>
      </c>
      <c r="AQ21" s="367">
        <v>-352</v>
      </c>
      <c r="AR21" s="367">
        <v>53</v>
      </c>
      <c r="AS21" s="367">
        <v>56</v>
      </c>
      <c r="AT21" s="367">
        <v>80</v>
      </c>
      <c r="AU21" s="367">
        <v>154</v>
      </c>
      <c r="AV21" s="368">
        <v>72</v>
      </c>
      <c r="AW21" s="366">
        <v>60</v>
      </c>
      <c r="AX21" s="367">
        <v>73</v>
      </c>
      <c r="AY21" s="367">
        <v>227</v>
      </c>
      <c r="AZ21" s="367">
        <v>52</v>
      </c>
      <c r="BA21" s="367">
        <v>7</v>
      </c>
      <c r="BB21" s="367">
        <v>61</v>
      </c>
      <c r="BC21" s="367">
        <v>44</v>
      </c>
      <c r="BD21" s="367">
        <v>53</v>
      </c>
      <c r="BE21" s="367">
        <v>-66</v>
      </c>
      <c r="BF21" s="368">
        <v>-86</v>
      </c>
      <c r="BG21" s="366">
        <v>131</v>
      </c>
      <c r="BH21" s="367">
        <v>-6</v>
      </c>
      <c r="BI21" s="14">
        <v>-86</v>
      </c>
      <c r="BJ21" s="369">
        <v>-30</v>
      </c>
      <c r="BK21" s="144">
        <v>-70</v>
      </c>
      <c r="BL21" s="145">
        <v>49</v>
      </c>
      <c r="BM21" s="145">
        <v>23</v>
      </c>
      <c r="BN21" s="145">
        <v>88</v>
      </c>
      <c r="BO21" s="145">
        <v>168</v>
      </c>
      <c r="BP21" s="780">
        <v>137</v>
      </c>
      <c r="BQ21" s="781">
        <v>53</v>
      </c>
      <c r="BR21" s="145">
        <v>118</v>
      </c>
      <c r="BT21" s="145">
        <v>124</v>
      </c>
    </row>
    <row r="22" spans="1:72">
      <c r="A22" s="365" t="s">
        <v>197</v>
      </c>
      <c r="B22" s="366">
        <v>343</v>
      </c>
      <c r="C22" s="367">
        <v>217</v>
      </c>
      <c r="D22" s="367">
        <v>304</v>
      </c>
      <c r="E22" s="367">
        <v>447</v>
      </c>
      <c r="F22" s="367">
        <v>422</v>
      </c>
      <c r="G22" s="367">
        <v>386</v>
      </c>
      <c r="H22" s="368">
        <v>388</v>
      </c>
      <c r="I22" s="367">
        <v>395</v>
      </c>
      <c r="J22" s="367">
        <v>444</v>
      </c>
      <c r="K22" s="367">
        <v>248</v>
      </c>
      <c r="L22" s="367">
        <v>238</v>
      </c>
      <c r="M22" s="367">
        <v>392</v>
      </c>
      <c r="N22" s="367">
        <v>244</v>
      </c>
      <c r="O22" s="367">
        <v>280</v>
      </c>
      <c r="P22" s="367">
        <v>252</v>
      </c>
      <c r="Q22" s="367">
        <v>315</v>
      </c>
      <c r="R22" s="367">
        <v>220</v>
      </c>
      <c r="S22" s="366">
        <v>197</v>
      </c>
      <c r="T22" s="367">
        <v>-71</v>
      </c>
      <c r="U22" s="367">
        <v>11</v>
      </c>
      <c r="V22" s="367">
        <v>180</v>
      </c>
      <c r="W22" s="367">
        <v>64</v>
      </c>
      <c r="X22" s="367">
        <v>-57</v>
      </c>
      <c r="Y22" s="367">
        <v>50</v>
      </c>
      <c r="Z22" s="367">
        <v>63</v>
      </c>
      <c r="AA22" s="367">
        <v>42</v>
      </c>
      <c r="AB22" s="368">
        <v>-2</v>
      </c>
      <c r="AC22" s="367">
        <v>171</v>
      </c>
      <c r="AD22" s="367">
        <v>-38</v>
      </c>
      <c r="AE22" s="367">
        <v>50</v>
      </c>
      <c r="AF22" s="367">
        <v>82</v>
      </c>
      <c r="AG22" s="367">
        <v>170</v>
      </c>
      <c r="AH22" s="367">
        <v>198</v>
      </c>
      <c r="AI22" s="367">
        <v>120</v>
      </c>
      <c r="AJ22" s="367">
        <v>161</v>
      </c>
      <c r="AK22" s="367">
        <v>115</v>
      </c>
      <c r="AL22" s="367">
        <v>107</v>
      </c>
      <c r="AM22" s="366">
        <v>99</v>
      </c>
      <c r="AN22" s="367">
        <v>111</v>
      </c>
      <c r="AO22" s="367">
        <v>85</v>
      </c>
      <c r="AP22" s="367">
        <v>28</v>
      </c>
      <c r="AQ22" s="367">
        <v>-210</v>
      </c>
      <c r="AR22" s="367">
        <v>45</v>
      </c>
      <c r="AS22" s="367">
        <v>138</v>
      </c>
      <c r="AT22" s="367">
        <v>-4</v>
      </c>
      <c r="AU22" s="367">
        <v>115</v>
      </c>
      <c r="AV22" s="368">
        <v>87</v>
      </c>
      <c r="AW22" s="366">
        <v>176</v>
      </c>
      <c r="AX22" s="367">
        <v>108</v>
      </c>
      <c r="AY22" s="367">
        <v>119</v>
      </c>
      <c r="AZ22" s="367">
        <v>195</v>
      </c>
      <c r="BA22" s="367">
        <v>8</v>
      </c>
      <c r="BB22" s="367">
        <v>10</v>
      </c>
      <c r="BC22" s="367">
        <v>127</v>
      </c>
      <c r="BD22" s="367">
        <v>122</v>
      </c>
      <c r="BE22" s="367">
        <v>145</v>
      </c>
      <c r="BF22" s="368">
        <v>38</v>
      </c>
      <c r="BG22" s="366">
        <v>138</v>
      </c>
      <c r="BH22" s="367">
        <v>66</v>
      </c>
      <c r="BI22" s="14">
        <v>50</v>
      </c>
      <c r="BJ22" s="369">
        <v>84</v>
      </c>
      <c r="BK22" s="144">
        <v>54</v>
      </c>
      <c r="BL22" s="145">
        <v>50</v>
      </c>
      <c r="BM22" s="145">
        <v>6</v>
      </c>
      <c r="BN22" s="145">
        <v>110</v>
      </c>
      <c r="BO22" s="145">
        <v>66</v>
      </c>
      <c r="BP22" s="780">
        <v>130</v>
      </c>
      <c r="BQ22" s="781">
        <v>83</v>
      </c>
      <c r="BR22" s="145">
        <v>136</v>
      </c>
      <c r="BT22" s="145">
        <v>135</v>
      </c>
    </row>
    <row r="23" spans="1:72">
      <c r="A23" s="365" t="s">
        <v>198</v>
      </c>
      <c r="B23" s="366">
        <v>66</v>
      </c>
      <c r="C23" s="367">
        <v>68</v>
      </c>
      <c r="D23" s="367">
        <v>11</v>
      </c>
      <c r="E23" s="367">
        <v>96</v>
      </c>
      <c r="F23" s="367">
        <v>90</v>
      </c>
      <c r="G23" s="367">
        <v>145</v>
      </c>
      <c r="H23" s="368">
        <v>58</v>
      </c>
      <c r="I23" s="367">
        <v>75</v>
      </c>
      <c r="J23" s="367">
        <v>40</v>
      </c>
      <c r="K23" s="367">
        <v>-11</v>
      </c>
      <c r="L23" s="367">
        <v>10</v>
      </c>
      <c r="M23" s="367">
        <v>-1</v>
      </c>
      <c r="N23" s="367">
        <v>-1</v>
      </c>
      <c r="O23" s="367">
        <v>-45</v>
      </c>
      <c r="P23" s="367">
        <v>16</v>
      </c>
      <c r="Q23" s="367">
        <v>78</v>
      </c>
      <c r="R23" s="367">
        <v>73</v>
      </c>
      <c r="S23" s="366">
        <v>63</v>
      </c>
      <c r="T23" s="367">
        <v>18</v>
      </c>
      <c r="U23" s="367">
        <v>4</v>
      </c>
      <c r="V23" s="367">
        <v>10</v>
      </c>
      <c r="W23" s="367">
        <v>4</v>
      </c>
      <c r="X23" s="367">
        <v>31</v>
      </c>
      <c r="Y23" s="367">
        <v>-15</v>
      </c>
      <c r="Z23" s="367">
        <v>1</v>
      </c>
      <c r="AA23" s="367">
        <v>-35</v>
      </c>
      <c r="AB23" s="368">
        <v>-18</v>
      </c>
      <c r="AC23" s="367">
        <v>-44</v>
      </c>
      <c r="AD23" s="367">
        <v>-7</v>
      </c>
      <c r="AE23" s="367">
        <v>1</v>
      </c>
      <c r="AF23" s="367">
        <v>27</v>
      </c>
      <c r="AG23" s="367">
        <v>-43</v>
      </c>
      <c r="AH23" s="367">
        <v>12</v>
      </c>
      <c r="AI23" s="367">
        <v>-4</v>
      </c>
      <c r="AJ23" s="367">
        <v>-81</v>
      </c>
      <c r="AK23" s="367">
        <v>-44</v>
      </c>
      <c r="AL23" s="367">
        <v>-18</v>
      </c>
      <c r="AM23" s="366">
        <v>-30</v>
      </c>
      <c r="AN23" s="367">
        <v>8</v>
      </c>
      <c r="AO23" s="367">
        <v>-20</v>
      </c>
      <c r="AP23" s="367">
        <v>-38</v>
      </c>
      <c r="AQ23" s="367">
        <v>-7</v>
      </c>
      <c r="AR23" s="367">
        <v>-17</v>
      </c>
      <c r="AS23" s="367">
        <v>-17</v>
      </c>
      <c r="AT23" s="367">
        <v>-10</v>
      </c>
      <c r="AU23" s="367">
        <v>-35</v>
      </c>
      <c r="AV23" s="368">
        <v>-79</v>
      </c>
      <c r="AW23" s="366">
        <v>-15</v>
      </c>
      <c r="AX23" s="367">
        <v>21</v>
      </c>
      <c r="AY23" s="367">
        <v>-1</v>
      </c>
      <c r="AZ23" s="367">
        <v>22</v>
      </c>
      <c r="BA23" s="367">
        <v>12</v>
      </c>
      <c r="BB23" s="367">
        <v>41</v>
      </c>
      <c r="BC23" s="367">
        <v>12</v>
      </c>
      <c r="BD23" s="367">
        <v>25</v>
      </c>
      <c r="BE23" s="367">
        <v>42</v>
      </c>
      <c r="BF23" s="368">
        <v>-60</v>
      </c>
      <c r="BG23" s="366">
        <v>7</v>
      </c>
      <c r="BH23" s="367">
        <v>35</v>
      </c>
      <c r="BI23" s="14">
        <v>-10</v>
      </c>
      <c r="BJ23" s="369">
        <v>8</v>
      </c>
      <c r="BK23" s="144">
        <v>18</v>
      </c>
      <c r="BL23" s="145">
        <v>-15</v>
      </c>
      <c r="BM23" s="145">
        <v>34</v>
      </c>
      <c r="BN23" s="145">
        <v>-15</v>
      </c>
      <c r="BO23" s="145">
        <v>-5</v>
      </c>
      <c r="BP23" s="780">
        <v>9</v>
      </c>
      <c r="BQ23" s="781">
        <v>-47</v>
      </c>
      <c r="BR23" s="145">
        <v>10</v>
      </c>
      <c r="BT23" s="145">
        <v>-30</v>
      </c>
    </row>
    <row r="24" spans="1:72">
      <c r="A24" s="365" t="s">
        <v>199</v>
      </c>
      <c r="B24" s="366">
        <v>230</v>
      </c>
      <c r="C24" s="367">
        <v>106</v>
      </c>
      <c r="D24" s="367">
        <v>102</v>
      </c>
      <c r="E24" s="367">
        <v>124</v>
      </c>
      <c r="F24" s="367">
        <v>156</v>
      </c>
      <c r="G24" s="367">
        <v>54</v>
      </c>
      <c r="H24" s="368">
        <v>204</v>
      </c>
      <c r="I24" s="367">
        <v>167</v>
      </c>
      <c r="J24" s="367">
        <v>196</v>
      </c>
      <c r="K24" s="367">
        <v>134</v>
      </c>
      <c r="L24" s="367">
        <v>113</v>
      </c>
      <c r="M24" s="367">
        <v>-27</v>
      </c>
      <c r="N24" s="367">
        <v>81</v>
      </c>
      <c r="O24" s="367">
        <v>123</v>
      </c>
      <c r="P24" s="367">
        <v>78</v>
      </c>
      <c r="Q24" s="367">
        <v>77</v>
      </c>
      <c r="R24" s="367">
        <v>107</v>
      </c>
      <c r="S24" s="366">
        <v>4</v>
      </c>
      <c r="T24" s="367">
        <v>95</v>
      </c>
      <c r="U24" s="367">
        <v>-8</v>
      </c>
      <c r="V24" s="367">
        <v>34</v>
      </c>
      <c r="W24" s="367">
        <v>3</v>
      </c>
      <c r="X24" s="367">
        <v>-118</v>
      </c>
      <c r="Y24" s="367">
        <v>-205</v>
      </c>
      <c r="Z24" s="367">
        <v>-166</v>
      </c>
      <c r="AA24" s="367">
        <v>-124</v>
      </c>
      <c r="AB24" s="368">
        <v>-109</v>
      </c>
      <c r="AC24" s="367">
        <v>5</v>
      </c>
      <c r="AD24" s="367">
        <v>-45</v>
      </c>
      <c r="AE24" s="367">
        <v>-78</v>
      </c>
      <c r="AF24" s="367">
        <v>-71</v>
      </c>
      <c r="AG24" s="367">
        <v>-133</v>
      </c>
      <c r="AH24" s="367">
        <v>-102</v>
      </c>
      <c r="AI24" s="367">
        <v>-59</v>
      </c>
      <c r="AJ24" s="367">
        <v>-54</v>
      </c>
      <c r="AK24" s="367">
        <v>-51</v>
      </c>
      <c r="AL24" s="367">
        <v>-88</v>
      </c>
      <c r="AM24" s="366">
        <v>-163</v>
      </c>
      <c r="AN24" s="367">
        <v>-91</v>
      </c>
      <c r="AO24" s="367">
        <v>-78</v>
      </c>
      <c r="AP24" s="367">
        <v>-137</v>
      </c>
      <c r="AQ24" s="367">
        <v>-326</v>
      </c>
      <c r="AR24" s="367">
        <v>-109</v>
      </c>
      <c r="AS24" s="367">
        <v>-41</v>
      </c>
      <c r="AT24" s="367">
        <v>-39</v>
      </c>
      <c r="AU24" s="367">
        <v>-70</v>
      </c>
      <c r="AV24" s="368">
        <v>-143</v>
      </c>
      <c r="AW24" s="366">
        <v>-164</v>
      </c>
      <c r="AX24" s="367">
        <v>-218</v>
      </c>
      <c r="AY24" s="367">
        <v>-127</v>
      </c>
      <c r="AZ24" s="367">
        <v>-28</v>
      </c>
      <c r="BA24" s="367">
        <v>96</v>
      </c>
      <c r="BB24" s="367">
        <v>55</v>
      </c>
      <c r="BC24" s="367">
        <v>-58</v>
      </c>
      <c r="BD24" s="367">
        <v>-38</v>
      </c>
      <c r="BE24" s="367">
        <v>36</v>
      </c>
      <c r="BF24" s="368">
        <v>-43</v>
      </c>
      <c r="BG24" s="366">
        <v>-3</v>
      </c>
      <c r="BH24" s="367">
        <v>42</v>
      </c>
      <c r="BI24" s="14">
        <v>12</v>
      </c>
      <c r="BJ24" s="369">
        <v>-9</v>
      </c>
      <c r="BK24" s="144">
        <v>-20</v>
      </c>
      <c r="BL24" s="145">
        <v>-48</v>
      </c>
      <c r="BM24" s="145">
        <v>-55</v>
      </c>
      <c r="BN24" s="145">
        <v>36</v>
      </c>
      <c r="BO24" s="145">
        <v>19</v>
      </c>
      <c r="BP24" s="780">
        <v>11</v>
      </c>
      <c r="BQ24" s="781">
        <v>-6</v>
      </c>
      <c r="BR24" s="145">
        <v>-53</v>
      </c>
      <c r="BT24" s="145">
        <v>-53</v>
      </c>
    </row>
    <row r="25" spans="1:72">
      <c r="A25" s="365" t="s">
        <v>200</v>
      </c>
      <c r="B25" s="366">
        <v>279</v>
      </c>
      <c r="C25" s="367">
        <v>206</v>
      </c>
      <c r="D25" s="367">
        <v>327</v>
      </c>
      <c r="E25" s="367">
        <v>340</v>
      </c>
      <c r="F25" s="367">
        <v>190</v>
      </c>
      <c r="G25" s="367">
        <v>252</v>
      </c>
      <c r="H25" s="368">
        <v>239</v>
      </c>
      <c r="I25" s="367">
        <v>635</v>
      </c>
      <c r="J25" s="367">
        <v>267</v>
      </c>
      <c r="K25" s="367">
        <v>293</v>
      </c>
      <c r="L25" s="367">
        <v>46</v>
      </c>
      <c r="M25" s="367">
        <v>261</v>
      </c>
      <c r="N25" s="367">
        <v>244</v>
      </c>
      <c r="O25" s="367">
        <v>212</v>
      </c>
      <c r="P25" s="367">
        <v>371</v>
      </c>
      <c r="Q25" s="367">
        <v>181</v>
      </c>
      <c r="R25" s="367">
        <v>-45</v>
      </c>
      <c r="S25" s="366">
        <v>113</v>
      </c>
      <c r="T25" s="367">
        <v>191</v>
      </c>
      <c r="U25" s="367">
        <v>141</v>
      </c>
      <c r="V25" s="367">
        <v>104</v>
      </c>
      <c r="W25" s="367">
        <v>3</v>
      </c>
      <c r="X25" s="367">
        <v>27</v>
      </c>
      <c r="Y25" s="367">
        <v>-205</v>
      </c>
      <c r="Z25" s="367">
        <v>-133</v>
      </c>
      <c r="AA25" s="367">
        <v>-135</v>
      </c>
      <c r="AB25" s="368">
        <v>-44</v>
      </c>
      <c r="AC25" s="367">
        <v>5</v>
      </c>
      <c r="AD25" s="367">
        <v>-23</v>
      </c>
      <c r="AE25" s="367">
        <v>-194</v>
      </c>
      <c r="AF25" s="367">
        <v>50</v>
      </c>
      <c r="AG25" s="367">
        <v>-96</v>
      </c>
      <c r="AH25" s="367">
        <v>-331</v>
      </c>
      <c r="AI25" s="367">
        <v>-271</v>
      </c>
      <c r="AJ25" s="367">
        <v>-132</v>
      </c>
      <c r="AK25" s="367">
        <v>117</v>
      </c>
      <c r="AL25" s="367">
        <v>-27</v>
      </c>
      <c r="AM25" s="366">
        <v>164</v>
      </c>
      <c r="AN25" s="367">
        <v>67</v>
      </c>
      <c r="AO25" s="367">
        <v>32</v>
      </c>
      <c r="AP25" s="367">
        <v>23</v>
      </c>
      <c r="AQ25" s="367">
        <v>-259</v>
      </c>
      <c r="AR25" s="367">
        <v>48</v>
      </c>
      <c r="AS25" s="367">
        <v>58</v>
      </c>
      <c r="AT25" s="367">
        <v>66</v>
      </c>
      <c r="AU25" s="367">
        <v>150</v>
      </c>
      <c r="AV25" s="368">
        <v>105</v>
      </c>
      <c r="AW25" s="366">
        <v>64</v>
      </c>
      <c r="AX25" s="367">
        <v>96</v>
      </c>
      <c r="AY25" s="367">
        <v>-25</v>
      </c>
      <c r="AZ25" s="367">
        <v>69</v>
      </c>
      <c r="BA25" s="367">
        <v>110</v>
      </c>
      <c r="BB25" s="367">
        <v>22</v>
      </c>
      <c r="BC25" s="367">
        <v>11</v>
      </c>
      <c r="BD25" s="367">
        <v>-4</v>
      </c>
      <c r="BE25" s="367">
        <v>43</v>
      </c>
      <c r="BF25" s="368">
        <v>-18</v>
      </c>
      <c r="BG25" s="366">
        <v>99</v>
      </c>
      <c r="BH25" s="367">
        <v>130</v>
      </c>
      <c r="BI25" s="14">
        <v>77</v>
      </c>
      <c r="BJ25" s="369">
        <v>35</v>
      </c>
      <c r="BK25" s="144">
        <v>43</v>
      </c>
      <c r="BL25" s="145">
        <v>45</v>
      </c>
      <c r="BM25" s="145">
        <v>0</v>
      </c>
      <c r="BN25" s="145">
        <v>148</v>
      </c>
      <c r="BO25" s="145">
        <v>132</v>
      </c>
      <c r="BP25" s="780">
        <v>44</v>
      </c>
      <c r="BQ25" s="781">
        <v>110</v>
      </c>
      <c r="BR25" s="145">
        <v>32</v>
      </c>
      <c r="BT25" s="145">
        <v>-60</v>
      </c>
    </row>
    <row r="26" spans="1:72">
      <c r="A26" s="365" t="s">
        <v>201</v>
      </c>
      <c r="B26" s="366">
        <v>40</v>
      </c>
      <c r="C26" s="367">
        <v>-6</v>
      </c>
      <c r="D26" s="367">
        <v>105</v>
      </c>
      <c r="E26" s="367">
        <v>24</v>
      </c>
      <c r="F26" s="367">
        <v>11</v>
      </c>
      <c r="G26" s="367">
        <v>58</v>
      </c>
      <c r="H26" s="368">
        <v>65</v>
      </c>
      <c r="I26" s="367">
        <v>25</v>
      </c>
      <c r="J26" s="367">
        <v>84</v>
      </c>
      <c r="K26" s="367">
        <v>-55</v>
      </c>
      <c r="L26" s="367">
        <v>70</v>
      </c>
      <c r="M26" s="367">
        <v>134</v>
      </c>
      <c r="N26" s="367">
        <v>117</v>
      </c>
      <c r="O26" s="367">
        <v>-19</v>
      </c>
      <c r="P26" s="367">
        <v>-11</v>
      </c>
      <c r="Q26" s="367">
        <v>40</v>
      </c>
      <c r="R26" s="367">
        <v>-32</v>
      </c>
      <c r="S26" s="366">
        <v>127</v>
      </c>
      <c r="T26" s="367">
        <v>-66</v>
      </c>
      <c r="U26" s="367">
        <v>-232</v>
      </c>
      <c r="V26" s="367">
        <v>-59</v>
      </c>
      <c r="W26" s="367">
        <v>-58</v>
      </c>
      <c r="X26" s="367">
        <v>-58</v>
      </c>
      <c r="Y26" s="367">
        <v>-29</v>
      </c>
      <c r="Z26" s="367">
        <v>-210</v>
      </c>
      <c r="AA26" s="367">
        <v>-63</v>
      </c>
      <c r="AB26" s="368">
        <v>-64</v>
      </c>
      <c r="AC26" s="367">
        <v>-113</v>
      </c>
      <c r="AD26" s="367">
        <v>-35</v>
      </c>
      <c r="AE26" s="367">
        <v>-9</v>
      </c>
      <c r="AF26" s="367">
        <v>35</v>
      </c>
      <c r="AG26" s="367">
        <v>-313</v>
      </c>
      <c r="AH26" s="367">
        <v>-440</v>
      </c>
      <c r="AI26" s="367">
        <v>-215</v>
      </c>
      <c r="AJ26" s="367">
        <v>-290</v>
      </c>
      <c r="AK26" s="367">
        <v>-211</v>
      </c>
      <c r="AL26" s="367">
        <v>-94</v>
      </c>
      <c r="AM26" s="366">
        <v>-166</v>
      </c>
      <c r="AN26" s="367">
        <v>44</v>
      </c>
      <c r="AO26" s="367">
        <v>8</v>
      </c>
      <c r="AP26" s="367">
        <v>31</v>
      </c>
      <c r="AQ26" s="367">
        <v>-371</v>
      </c>
      <c r="AR26" s="367">
        <v>56</v>
      </c>
      <c r="AS26" s="367">
        <v>216</v>
      </c>
      <c r="AT26" s="367">
        <v>53</v>
      </c>
      <c r="AU26" s="367">
        <v>73</v>
      </c>
      <c r="AV26" s="368">
        <v>-93</v>
      </c>
      <c r="AW26" s="366">
        <v>-196</v>
      </c>
      <c r="AX26" s="367">
        <v>75</v>
      </c>
      <c r="AY26" s="367">
        <v>-134</v>
      </c>
      <c r="AZ26" s="367">
        <v>-122</v>
      </c>
      <c r="BA26" s="367">
        <v>-177</v>
      </c>
      <c r="BB26" s="367">
        <v>-150</v>
      </c>
      <c r="BC26" s="367">
        <v>-119</v>
      </c>
      <c r="BD26" s="367">
        <v>-59</v>
      </c>
      <c r="BE26" s="367">
        <v>88</v>
      </c>
      <c r="BF26" s="368">
        <v>-31</v>
      </c>
      <c r="BG26" s="366">
        <v>80</v>
      </c>
      <c r="BH26" s="367">
        <v>-37</v>
      </c>
      <c r="BI26" s="14">
        <v>-41</v>
      </c>
      <c r="BJ26" s="369">
        <v>-34</v>
      </c>
      <c r="BK26" s="144">
        <v>104</v>
      </c>
      <c r="BL26" s="145">
        <v>62</v>
      </c>
      <c r="BM26" s="145">
        <v>-3</v>
      </c>
      <c r="BN26" s="145">
        <v>-26</v>
      </c>
      <c r="BO26" s="145">
        <v>44</v>
      </c>
      <c r="BP26" s="780">
        <v>-5</v>
      </c>
      <c r="BQ26" s="781">
        <v>22</v>
      </c>
      <c r="BR26" s="145">
        <v>-47</v>
      </c>
      <c r="BT26" s="145">
        <v>-114</v>
      </c>
    </row>
    <row r="27" spans="1:72">
      <c r="A27" s="365" t="s">
        <v>202</v>
      </c>
      <c r="B27" s="366">
        <v>66</v>
      </c>
      <c r="C27" s="367">
        <v>-125</v>
      </c>
      <c r="D27" s="367">
        <v>-487</v>
      </c>
      <c r="E27" s="367">
        <v>-171</v>
      </c>
      <c r="F27" s="367">
        <v>-79</v>
      </c>
      <c r="G27" s="367">
        <v>-445</v>
      </c>
      <c r="H27" s="368">
        <v>-477</v>
      </c>
      <c r="I27" s="367">
        <v>-931</v>
      </c>
      <c r="J27" s="367">
        <v>-1062</v>
      </c>
      <c r="K27" s="367">
        <v>-1973</v>
      </c>
      <c r="L27" s="367">
        <v>-142</v>
      </c>
      <c r="M27" s="367">
        <v>-373</v>
      </c>
      <c r="N27" s="367">
        <v>-441</v>
      </c>
      <c r="O27" s="367">
        <v>-1414</v>
      </c>
      <c r="P27" s="367">
        <v>-1495</v>
      </c>
      <c r="Q27" s="367">
        <v>-827</v>
      </c>
      <c r="R27" s="367">
        <v>-504</v>
      </c>
      <c r="S27" s="366">
        <v>-157</v>
      </c>
      <c r="T27" s="367">
        <v>-269</v>
      </c>
      <c r="U27" s="367">
        <v>-112</v>
      </c>
      <c r="V27" s="367">
        <v>166</v>
      </c>
      <c r="W27" s="367">
        <v>-55</v>
      </c>
      <c r="X27" s="367">
        <v>32</v>
      </c>
      <c r="Y27" s="367">
        <v>-753</v>
      </c>
      <c r="Z27" s="367">
        <v>-587</v>
      </c>
      <c r="AA27" s="367">
        <v>-995</v>
      </c>
      <c r="AB27" s="368">
        <v>-585</v>
      </c>
      <c r="AC27" s="367">
        <v>-194</v>
      </c>
      <c r="AD27" s="367">
        <v>-212</v>
      </c>
      <c r="AE27" s="367">
        <v>-131</v>
      </c>
      <c r="AF27" s="367">
        <v>-410</v>
      </c>
      <c r="AG27" s="367">
        <v>-548</v>
      </c>
      <c r="AH27" s="367">
        <v>-680</v>
      </c>
      <c r="AI27" s="367">
        <v>-589</v>
      </c>
      <c r="AJ27" s="367">
        <v>-383</v>
      </c>
      <c r="AK27" s="367">
        <v>-472</v>
      </c>
      <c r="AL27" s="367">
        <v>-293</v>
      </c>
      <c r="AM27" s="366">
        <v>-393</v>
      </c>
      <c r="AN27" s="367">
        <v>-317</v>
      </c>
      <c r="AO27" s="367">
        <v>-222</v>
      </c>
      <c r="AP27" s="367">
        <v>45</v>
      </c>
      <c r="AQ27" s="367">
        <v>-1906</v>
      </c>
      <c r="AR27" s="367">
        <v>-44</v>
      </c>
      <c r="AS27" s="367">
        <v>-72</v>
      </c>
      <c r="AT27" s="367">
        <v>-254</v>
      </c>
      <c r="AU27" s="367">
        <v>-115</v>
      </c>
      <c r="AV27" s="368">
        <v>-465</v>
      </c>
      <c r="AW27" s="366">
        <v>-235</v>
      </c>
      <c r="AX27" s="367">
        <v>-492</v>
      </c>
      <c r="AY27" s="367">
        <v>-511</v>
      </c>
      <c r="AZ27" s="367">
        <v>-878</v>
      </c>
      <c r="BA27" s="367">
        <v>-745</v>
      </c>
      <c r="BB27" s="367">
        <v>-861</v>
      </c>
      <c r="BC27" s="367">
        <v>-605</v>
      </c>
      <c r="BD27" s="367">
        <v>-805</v>
      </c>
      <c r="BE27" s="367">
        <v>-210</v>
      </c>
      <c r="BF27" s="368">
        <v>75</v>
      </c>
      <c r="BG27" s="366">
        <v>66</v>
      </c>
      <c r="BH27" s="367">
        <v>-413</v>
      </c>
      <c r="BI27" s="14">
        <v>-535</v>
      </c>
      <c r="BJ27" s="369">
        <v>-599</v>
      </c>
      <c r="BK27" s="144">
        <v>-808</v>
      </c>
      <c r="BL27" s="145">
        <v>-590</v>
      </c>
      <c r="BM27" s="145">
        <v>-314</v>
      </c>
      <c r="BN27" s="145">
        <v>-302</v>
      </c>
      <c r="BO27" s="145">
        <v>-446</v>
      </c>
      <c r="BP27" s="780">
        <v>-20</v>
      </c>
      <c r="BQ27" s="781">
        <v>-67</v>
      </c>
      <c r="BR27" s="145">
        <v>293</v>
      </c>
      <c r="BT27" s="145">
        <v>345</v>
      </c>
    </row>
    <row r="28" spans="1:72">
      <c r="A28" s="365" t="s">
        <v>203</v>
      </c>
      <c r="B28" s="366">
        <v>449</v>
      </c>
      <c r="C28" s="367">
        <v>546</v>
      </c>
      <c r="D28" s="367">
        <v>601</v>
      </c>
      <c r="E28" s="367">
        <v>409</v>
      </c>
      <c r="F28" s="367">
        <v>322</v>
      </c>
      <c r="G28" s="367">
        <v>651</v>
      </c>
      <c r="H28" s="368">
        <v>477</v>
      </c>
      <c r="I28" s="367">
        <v>598</v>
      </c>
      <c r="J28" s="367">
        <v>-283</v>
      </c>
      <c r="K28" s="367">
        <v>374</v>
      </c>
      <c r="L28" s="367">
        <v>273</v>
      </c>
      <c r="M28" s="367">
        <v>386</v>
      </c>
      <c r="N28" s="367">
        <v>465</v>
      </c>
      <c r="O28" s="367">
        <v>337</v>
      </c>
      <c r="P28" s="367">
        <v>681</v>
      </c>
      <c r="Q28" s="367">
        <v>619</v>
      </c>
      <c r="R28" s="367">
        <v>60</v>
      </c>
      <c r="S28" s="366">
        <v>172</v>
      </c>
      <c r="T28" s="367">
        <v>-107</v>
      </c>
      <c r="U28" s="367">
        <v>-260</v>
      </c>
      <c r="V28" s="367">
        <v>-262</v>
      </c>
      <c r="W28" s="367">
        <v>-182</v>
      </c>
      <c r="X28" s="367">
        <v>-17</v>
      </c>
      <c r="Y28" s="367">
        <v>-126</v>
      </c>
      <c r="Z28" s="367">
        <v>-224</v>
      </c>
      <c r="AA28" s="367">
        <v>-267</v>
      </c>
      <c r="AB28" s="368">
        <v>-448</v>
      </c>
      <c r="AC28" s="367">
        <v>-400</v>
      </c>
      <c r="AD28" s="367">
        <v>-176</v>
      </c>
      <c r="AE28" s="367">
        <v>392</v>
      </c>
      <c r="AF28" s="367">
        <v>193</v>
      </c>
      <c r="AG28" s="367">
        <v>-64</v>
      </c>
      <c r="AH28" s="367">
        <v>-147</v>
      </c>
      <c r="AI28" s="367">
        <v>-211</v>
      </c>
      <c r="AJ28" s="367">
        <v>-202</v>
      </c>
      <c r="AK28" s="367">
        <v>-293</v>
      </c>
      <c r="AL28" s="367">
        <v>-333</v>
      </c>
      <c r="AM28" s="366">
        <v>-266</v>
      </c>
      <c r="AN28" s="367">
        <v>-134</v>
      </c>
      <c r="AO28" s="367">
        <v>-246</v>
      </c>
      <c r="AP28" s="367">
        <v>-172</v>
      </c>
      <c r="AQ28" s="367">
        <v>-659</v>
      </c>
      <c r="AR28" s="367">
        <v>-321</v>
      </c>
      <c r="AS28" s="367">
        <v>-205</v>
      </c>
      <c r="AT28" s="367">
        <v>-284</v>
      </c>
      <c r="AU28" s="367">
        <v>-87</v>
      </c>
      <c r="AV28" s="368">
        <v>-30</v>
      </c>
      <c r="AW28" s="366">
        <v>61</v>
      </c>
      <c r="AX28" s="367">
        <v>-69</v>
      </c>
      <c r="AY28" s="367">
        <v>-4</v>
      </c>
      <c r="AZ28" s="367">
        <v>-107</v>
      </c>
      <c r="BA28" s="367">
        <v>73</v>
      </c>
      <c r="BB28" s="367">
        <v>-15</v>
      </c>
      <c r="BC28" s="367">
        <v>-303</v>
      </c>
      <c r="BD28" s="367">
        <v>-32</v>
      </c>
      <c r="BE28" s="367">
        <v>82</v>
      </c>
      <c r="BF28" s="368">
        <v>-9</v>
      </c>
      <c r="BG28" s="366">
        <v>63</v>
      </c>
      <c r="BH28" s="367">
        <v>57</v>
      </c>
      <c r="BI28" s="14">
        <v>172</v>
      </c>
      <c r="BJ28" s="369">
        <v>94</v>
      </c>
      <c r="BK28" s="144">
        <v>-32</v>
      </c>
      <c r="BL28" s="145">
        <v>-155</v>
      </c>
      <c r="BM28" s="145">
        <v>57</v>
      </c>
      <c r="BN28" s="145">
        <v>-24</v>
      </c>
      <c r="BO28" s="145">
        <v>179</v>
      </c>
      <c r="BP28" s="780">
        <v>88</v>
      </c>
      <c r="BQ28" s="782">
        <v>-53</v>
      </c>
      <c r="BR28" s="145">
        <v>65</v>
      </c>
      <c r="BT28" s="149">
        <v>74</v>
      </c>
    </row>
    <row r="29" spans="1:72">
      <c r="A29" s="360" t="s">
        <v>204</v>
      </c>
      <c r="B29" s="361">
        <v>449</v>
      </c>
      <c r="C29" s="362">
        <v>425</v>
      </c>
      <c r="D29" s="362">
        <v>604</v>
      </c>
      <c r="E29" s="362">
        <v>720</v>
      </c>
      <c r="F29" s="362">
        <v>667</v>
      </c>
      <c r="G29" s="362">
        <v>164</v>
      </c>
      <c r="H29" s="363">
        <v>8</v>
      </c>
      <c r="I29" s="362">
        <v>309</v>
      </c>
      <c r="J29" s="362">
        <v>475</v>
      </c>
      <c r="K29" s="362">
        <v>483</v>
      </c>
      <c r="L29" s="362">
        <v>-52</v>
      </c>
      <c r="M29" s="362">
        <v>-191</v>
      </c>
      <c r="N29" s="362">
        <v>113</v>
      </c>
      <c r="O29" s="362">
        <v>171</v>
      </c>
      <c r="P29" s="362">
        <v>-96</v>
      </c>
      <c r="Q29" s="362">
        <v>-777</v>
      </c>
      <c r="R29" s="362">
        <v>-383</v>
      </c>
      <c r="S29" s="361">
        <v>-663</v>
      </c>
      <c r="T29" s="362">
        <v>-769</v>
      </c>
      <c r="U29" s="362">
        <v>-565</v>
      </c>
      <c r="V29" s="362">
        <v>-886</v>
      </c>
      <c r="W29" s="362">
        <v>-703</v>
      </c>
      <c r="X29" s="362">
        <v>-814</v>
      </c>
      <c r="Y29" s="362">
        <v>-910</v>
      </c>
      <c r="Z29" s="362">
        <v>-333</v>
      </c>
      <c r="AA29" s="362">
        <v>-289</v>
      </c>
      <c r="AB29" s="363">
        <v>-834</v>
      </c>
      <c r="AC29" s="362">
        <v>-500</v>
      </c>
      <c r="AD29" s="362">
        <v>-303</v>
      </c>
      <c r="AE29" s="362">
        <v>-306</v>
      </c>
      <c r="AF29" s="362">
        <v>-498</v>
      </c>
      <c r="AG29" s="362">
        <v>-294</v>
      </c>
      <c r="AH29" s="362">
        <v>-24</v>
      </c>
      <c r="AI29" s="362">
        <v>123</v>
      </c>
      <c r="AJ29" s="362">
        <v>-279</v>
      </c>
      <c r="AK29" s="362">
        <v>-249</v>
      </c>
      <c r="AL29" s="362">
        <v>-357</v>
      </c>
      <c r="AM29" s="361">
        <v>-254</v>
      </c>
      <c r="AN29" s="362">
        <v>-208</v>
      </c>
      <c r="AO29" s="362">
        <v>-152</v>
      </c>
      <c r="AP29" s="362">
        <v>-106</v>
      </c>
      <c r="AQ29" s="362">
        <v>-1216</v>
      </c>
      <c r="AR29" s="362">
        <v>-438</v>
      </c>
      <c r="AS29" s="362">
        <v>-239</v>
      </c>
      <c r="AT29" s="362">
        <v>-296</v>
      </c>
      <c r="AU29" s="362">
        <v>-82</v>
      </c>
      <c r="AV29" s="363">
        <v>-247</v>
      </c>
      <c r="AW29" s="361">
        <v>13</v>
      </c>
      <c r="AX29" s="362">
        <v>-30</v>
      </c>
      <c r="AY29" s="362">
        <v>-80</v>
      </c>
      <c r="AZ29" s="362">
        <v>77</v>
      </c>
      <c r="BA29" s="362">
        <v>-20</v>
      </c>
      <c r="BB29" s="362">
        <v>98</v>
      </c>
      <c r="BC29" s="362">
        <v>-35</v>
      </c>
      <c r="BD29" s="362">
        <v>-33</v>
      </c>
      <c r="BE29" s="362">
        <v>-71</v>
      </c>
      <c r="BF29" s="363">
        <v>-164</v>
      </c>
      <c r="BG29" s="361">
        <v>71</v>
      </c>
      <c r="BH29" s="362">
        <v>164</v>
      </c>
      <c r="BI29" s="13">
        <v>47</v>
      </c>
      <c r="BJ29" s="364">
        <v>-75</v>
      </c>
      <c r="BK29" s="146">
        <v>137</v>
      </c>
      <c r="BL29" s="147">
        <v>55</v>
      </c>
      <c r="BM29" s="147">
        <v>-12</v>
      </c>
      <c r="BN29" s="147">
        <v>63</v>
      </c>
      <c r="BO29" s="147">
        <v>20</v>
      </c>
      <c r="BP29" s="783">
        <v>45</v>
      </c>
      <c r="BQ29" s="781">
        <v>-185</v>
      </c>
      <c r="BR29" s="147">
        <v>-61</v>
      </c>
      <c r="BT29" s="145">
        <v>-162</v>
      </c>
    </row>
    <row r="30" spans="1:72">
      <c r="A30" s="365" t="s">
        <v>205</v>
      </c>
      <c r="B30" s="366">
        <v>392</v>
      </c>
      <c r="C30" s="367">
        <v>479</v>
      </c>
      <c r="D30" s="367">
        <v>438</v>
      </c>
      <c r="E30" s="367">
        <v>101</v>
      </c>
      <c r="F30" s="367">
        <v>1343</v>
      </c>
      <c r="G30" s="367">
        <v>1145</v>
      </c>
      <c r="H30" s="368">
        <v>1413</v>
      </c>
      <c r="I30" s="367">
        <v>685</v>
      </c>
      <c r="J30" s="367">
        <v>556</v>
      </c>
      <c r="K30" s="367">
        <v>-261</v>
      </c>
      <c r="L30" s="367">
        <v>70</v>
      </c>
      <c r="M30" s="367">
        <v>-341</v>
      </c>
      <c r="N30" s="367">
        <v>-174</v>
      </c>
      <c r="O30" s="367">
        <v>-1541</v>
      </c>
      <c r="P30" s="367">
        <v>-986</v>
      </c>
      <c r="Q30" s="367">
        <v>-425</v>
      </c>
      <c r="R30" s="367">
        <v>-64</v>
      </c>
      <c r="S30" s="366">
        <v>86</v>
      </c>
      <c r="T30" s="367">
        <v>-791</v>
      </c>
      <c r="U30" s="367">
        <v>-1296</v>
      </c>
      <c r="V30" s="367">
        <v>-611</v>
      </c>
      <c r="W30" s="367">
        <v>-574</v>
      </c>
      <c r="X30" s="367">
        <v>-987</v>
      </c>
      <c r="Y30" s="367">
        <v>-612</v>
      </c>
      <c r="Z30" s="367">
        <v>-529</v>
      </c>
      <c r="AA30" s="367">
        <v>-666</v>
      </c>
      <c r="AB30" s="368">
        <v>-406</v>
      </c>
      <c r="AC30" s="367">
        <v>-529</v>
      </c>
      <c r="AD30" s="367">
        <v>-573</v>
      </c>
      <c r="AE30" s="367">
        <v>-445</v>
      </c>
      <c r="AF30" s="367">
        <v>-157</v>
      </c>
      <c r="AG30" s="367">
        <v>-289</v>
      </c>
      <c r="AH30" s="367">
        <v>148</v>
      </c>
      <c r="AI30" s="367">
        <v>-20</v>
      </c>
      <c r="AJ30" s="367">
        <v>190</v>
      </c>
      <c r="AK30" s="367">
        <v>694</v>
      </c>
      <c r="AL30" s="367">
        <v>793</v>
      </c>
      <c r="AM30" s="366">
        <v>502</v>
      </c>
      <c r="AN30" s="367">
        <v>858</v>
      </c>
      <c r="AO30" s="367">
        <v>450</v>
      </c>
      <c r="AP30" s="367">
        <v>363</v>
      </c>
      <c r="AQ30" s="367">
        <v>-2973</v>
      </c>
      <c r="AR30" s="367">
        <v>127</v>
      </c>
      <c r="AS30" s="367">
        <v>584</v>
      </c>
      <c r="AT30" s="367">
        <v>370</v>
      </c>
      <c r="AU30" s="367">
        <v>657</v>
      </c>
      <c r="AV30" s="368">
        <v>702</v>
      </c>
      <c r="AW30" s="366">
        <v>709</v>
      </c>
      <c r="AX30" s="367">
        <v>257</v>
      </c>
      <c r="AY30" s="367">
        <v>84</v>
      </c>
      <c r="AZ30" s="367">
        <v>63</v>
      </c>
      <c r="BA30" s="367">
        <v>315</v>
      </c>
      <c r="BB30" s="367">
        <v>349</v>
      </c>
      <c r="BC30" s="367">
        <v>90</v>
      </c>
      <c r="BD30" s="367">
        <v>435</v>
      </c>
      <c r="BE30" s="367">
        <v>328</v>
      </c>
      <c r="BF30" s="368">
        <v>27</v>
      </c>
      <c r="BG30" s="366">
        <v>135</v>
      </c>
      <c r="BH30" s="367">
        <v>48</v>
      </c>
      <c r="BI30" s="14">
        <v>-4</v>
      </c>
      <c r="BJ30" s="369">
        <v>-296</v>
      </c>
      <c r="BK30" s="144">
        <v>-130</v>
      </c>
      <c r="BL30" s="145">
        <v>-191</v>
      </c>
      <c r="BM30" s="145">
        <v>-91</v>
      </c>
      <c r="BN30" s="145">
        <v>91</v>
      </c>
      <c r="BO30" s="145">
        <v>45</v>
      </c>
      <c r="BP30" s="780">
        <v>130</v>
      </c>
      <c r="BQ30" s="781">
        <v>-147</v>
      </c>
      <c r="BR30" s="145">
        <v>-259</v>
      </c>
      <c r="BT30" s="145">
        <v>-339</v>
      </c>
    </row>
    <row r="31" spans="1:72">
      <c r="A31" s="365" t="s">
        <v>206</v>
      </c>
      <c r="B31" s="375">
        <v>-4512</v>
      </c>
      <c r="C31" s="376">
        <v>-6917</v>
      </c>
      <c r="D31" s="376">
        <v>-6451</v>
      </c>
      <c r="E31" s="376">
        <v>-8997</v>
      </c>
      <c r="F31" s="376">
        <v>-8548</v>
      </c>
      <c r="G31" s="376">
        <v>-7130</v>
      </c>
      <c r="H31" s="377">
        <v>-9207</v>
      </c>
      <c r="I31" s="376">
        <v>-11224</v>
      </c>
      <c r="J31" s="376">
        <v>-5166</v>
      </c>
      <c r="K31" s="376">
        <v>-2358</v>
      </c>
      <c r="L31" s="376">
        <v>-4503</v>
      </c>
      <c r="M31" s="376">
        <v>-4718</v>
      </c>
      <c r="N31" s="376">
        <v>-4699</v>
      </c>
      <c r="O31" s="376">
        <v>-6255</v>
      </c>
      <c r="P31" s="376">
        <v>-5345</v>
      </c>
      <c r="Q31" s="376">
        <v>-460</v>
      </c>
      <c r="R31" s="376">
        <v>-2535</v>
      </c>
      <c r="S31" s="375">
        <v>-4780</v>
      </c>
      <c r="T31" s="376">
        <v>-1533</v>
      </c>
      <c r="U31" s="376">
        <v>2680</v>
      </c>
      <c r="V31" s="376">
        <v>-418</v>
      </c>
      <c r="W31" s="376">
        <v>-2064</v>
      </c>
      <c r="X31" s="376">
        <v>344</v>
      </c>
      <c r="Y31" s="376">
        <v>-896</v>
      </c>
      <c r="Z31" s="376">
        <v>-1953</v>
      </c>
      <c r="AA31" s="376">
        <v>-1378</v>
      </c>
      <c r="AB31" s="377">
        <v>-332</v>
      </c>
      <c r="AC31" s="376">
        <v>-665</v>
      </c>
      <c r="AD31" s="376">
        <v>-36</v>
      </c>
      <c r="AE31" s="376">
        <v>207</v>
      </c>
      <c r="AF31" s="376">
        <v>194</v>
      </c>
      <c r="AG31" s="376">
        <v>2826</v>
      </c>
      <c r="AH31" s="376">
        <v>2708</v>
      </c>
      <c r="AI31" s="376">
        <v>3650</v>
      </c>
      <c r="AJ31" s="376">
        <v>10823</v>
      </c>
      <c r="AK31" s="376">
        <v>15588</v>
      </c>
      <c r="AL31" s="376">
        <v>18034</v>
      </c>
      <c r="AM31" s="375">
        <v>13487</v>
      </c>
      <c r="AN31" s="376">
        <v>11893</v>
      </c>
      <c r="AO31" s="376">
        <v>13319</v>
      </c>
      <c r="AP31" s="376">
        <v>12886</v>
      </c>
      <c r="AQ31" s="376">
        <v>-26902</v>
      </c>
      <c r="AR31" s="376">
        <v>7343</v>
      </c>
      <c r="AS31" s="376">
        <v>10553</v>
      </c>
      <c r="AT31" s="376">
        <v>12391</v>
      </c>
      <c r="AU31" s="376">
        <v>11161</v>
      </c>
      <c r="AV31" s="377">
        <v>7886</v>
      </c>
      <c r="AW31" s="375">
        <v>8113</v>
      </c>
      <c r="AX31" s="376">
        <v>6332</v>
      </c>
      <c r="AY31" s="376">
        <v>5172</v>
      </c>
      <c r="AZ31" s="376">
        <v>4627</v>
      </c>
      <c r="BA31" s="376">
        <v>4393</v>
      </c>
      <c r="BB31" s="376">
        <v>3275</v>
      </c>
      <c r="BC31" s="376">
        <v>2239</v>
      </c>
      <c r="BD31" s="376">
        <v>1935</v>
      </c>
      <c r="BE31" s="376">
        <v>2213</v>
      </c>
      <c r="BF31" s="377">
        <v>1102</v>
      </c>
      <c r="BG31" s="375">
        <v>-519</v>
      </c>
      <c r="BH31" s="376">
        <v>-971</v>
      </c>
      <c r="BI31" s="14">
        <v>-1504</v>
      </c>
      <c r="BJ31" s="369">
        <v>-1174</v>
      </c>
      <c r="BK31" s="144">
        <v>-2240</v>
      </c>
      <c r="BL31" s="145">
        <v>-2069</v>
      </c>
      <c r="BM31" s="145">
        <v>-1791</v>
      </c>
      <c r="BN31" s="145">
        <v>-2134</v>
      </c>
      <c r="BO31" s="145">
        <v>-3302</v>
      </c>
      <c r="BP31" s="780">
        <v>-4579</v>
      </c>
      <c r="BQ31" s="781">
        <v>-2812</v>
      </c>
      <c r="BR31" s="145">
        <v>-2824</v>
      </c>
      <c r="BT31" s="145">
        <v>-2607</v>
      </c>
    </row>
    <row r="32" spans="1:72">
      <c r="A32" s="365" t="s">
        <v>0</v>
      </c>
      <c r="B32" s="378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379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378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379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378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379">
        <v>0</v>
      </c>
      <c r="AW32" s="378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379">
        <v>0</v>
      </c>
      <c r="BG32" s="378">
        <v>0</v>
      </c>
      <c r="BH32" s="16">
        <v>0</v>
      </c>
      <c r="BI32" s="16">
        <v>0</v>
      </c>
      <c r="BJ32" s="379">
        <v>0</v>
      </c>
      <c r="BK32" s="150">
        <v>0</v>
      </c>
      <c r="BL32" s="145">
        <v>0</v>
      </c>
      <c r="BM32" s="145">
        <v>0</v>
      </c>
      <c r="BN32" s="145">
        <v>0</v>
      </c>
      <c r="BO32" s="145">
        <v>0</v>
      </c>
      <c r="BP32" s="780">
        <v>0</v>
      </c>
      <c r="BQ32" s="781">
        <v>0</v>
      </c>
      <c r="BR32" s="145">
        <v>0</v>
      </c>
      <c r="BT32" s="145">
        <v>0</v>
      </c>
    </row>
    <row r="33" spans="1:72">
      <c r="A33" s="365" t="s">
        <v>207</v>
      </c>
      <c r="B33" s="366">
        <v>781</v>
      </c>
      <c r="C33" s="367">
        <v>652</v>
      </c>
      <c r="D33" s="367">
        <v>694</v>
      </c>
      <c r="E33" s="367">
        <v>601</v>
      </c>
      <c r="F33" s="367">
        <v>430</v>
      </c>
      <c r="G33" s="367">
        <v>601</v>
      </c>
      <c r="H33" s="368">
        <v>249</v>
      </c>
      <c r="I33" s="367">
        <v>233</v>
      </c>
      <c r="J33" s="367">
        <v>-231</v>
      </c>
      <c r="K33" s="367">
        <v>-565</v>
      </c>
      <c r="L33" s="367">
        <v>-509</v>
      </c>
      <c r="M33" s="367">
        <v>-902</v>
      </c>
      <c r="N33" s="367">
        <v>-1012</v>
      </c>
      <c r="O33" s="367">
        <v>-919</v>
      </c>
      <c r="P33" s="367">
        <v>-1217</v>
      </c>
      <c r="Q33" s="367">
        <v>-1551</v>
      </c>
      <c r="R33" s="367">
        <v>-1462</v>
      </c>
      <c r="S33" s="366">
        <v>-1738</v>
      </c>
      <c r="T33" s="367">
        <v>-2032</v>
      </c>
      <c r="U33" s="367">
        <v>-2131</v>
      </c>
      <c r="V33" s="367">
        <v>-1542</v>
      </c>
      <c r="W33" s="367">
        <v>-1268</v>
      </c>
      <c r="X33" s="367">
        <v>-1203</v>
      </c>
      <c r="Y33" s="367">
        <v>-1479</v>
      </c>
      <c r="Z33" s="367">
        <v>-1658</v>
      </c>
      <c r="AA33" s="367">
        <v>-1650</v>
      </c>
      <c r="AB33" s="368">
        <v>-1873</v>
      </c>
      <c r="AC33" s="367">
        <v>-1501</v>
      </c>
      <c r="AD33" s="367">
        <v>-1100</v>
      </c>
      <c r="AE33" s="367">
        <v>-775</v>
      </c>
      <c r="AF33" s="367">
        <v>-695</v>
      </c>
      <c r="AG33" s="367">
        <v>-180</v>
      </c>
      <c r="AH33" s="367">
        <v>-508</v>
      </c>
      <c r="AI33" s="367">
        <v>-485</v>
      </c>
      <c r="AJ33" s="376">
        <v>-406</v>
      </c>
      <c r="AK33" s="367">
        <v>-127</v>
      </c>
      <c r="AL33" s="367">
        <v>120</v>
      </c>
      <c r="AM33" s="366">
        <v>269</v>
      </c>
      <c r="AN33" s="367">
        <v>-208</v>
      </c>
      <c r="AO33" s="367">
        <v>-354</v>
      </c>
      <c r="AP33" s="367">
        <v>149</v>
      </c>
      <c r="AQ33" s="367">
        <v>-2443</v>
      </c>
      <c r="AR33" s="367">
        <v>-83</v>
      </c>
      <c r="AS33" s="367">
        <v>237</v>
      </c>
      <c r="AT33" s="367">
        <v>652</v>
      </c>
      <c r="AU33" s="367">
        <v>498</v>
      </c>
      <c r="AV33" s="368">
        <v>467</v>
      </c>
      <c r="AW33" s="366">
        <v>722</v>
      </c>
      <c r="AX33" s="367">
        <v>460</v>
      </c>
      <c r="AY33" s="367">
        <v>452</v>
      </c>
      <c r="AZ33" s="367">
        <v>364</v>
      </c>
      <c r="BA33" s="367">
        <v>466</v>
      </c>
      <c r="BB33" s="367">
        <v>405</v>
      </c>
      <c r="BC33" s="367">
        <v>401</v>
      </c>
      <c r="BD33" s="367">
        <v>519</v>
      </c>
      <c r="BE33" s="367">
        <v>237</v>
      </c>
      <c r="BF33" s="368">
        <v>151</v>
      </c>
      <c r="BG33" s="366">
        <v>285</v>
      </c>
      <c r="BH33" s="367">
        <v>267</v>
      </c>
      <c r="BI33" s="14">
        <v>115</v>
      </c>
      <c r="BJ33" s="369">
        <v>228</v>
      </c>
      <c r="BK33" s="144">
        <v>318</v>
      </c>
      <c r="BL33" s="145">
        <v>179</v>
      </c>
      <c r="BM33" s="145">
        <v>287</v>
      </c>
      <c r="BN33" s="145">
        <v>269</v>
      </c>
      <c r="BO33" s="145">
        <v>338</v>
      </c>
      <c r="BP33" s="780">
        <v>223</v>
      </c>
      <c r="BQ33" s="781">
        <v>114</v>
      </c>
      <c r="BR33" s="145">
        <v>262</v>
      </c>
      <c r="BT33" s="145">
        <v>221</v>
      </c>
    </row>
    <row r="34" spans="1:72">
      <c r="A34" s="370" t="s">
        <v>208</v>
      </c>
      <c r="B34" s="371">
        <v>447</v>
      </c>
      <c r="C34" s="372">
        <v>487</v>
      </c>
      <c r="D34" s="372">
        <v>792</v>
      </c>
      <c r="E34" s="372">
        <v>978</v>
      </c>
      <c r="F34" s="372">
        <v>732</v>
      </c>
      <c r="G34" s="372">
        <v>444</v>
      </c>
      <c r="H34" s="373">
        <v>487</v>
      </c>
      <c r="I34" s="372">
        <v>544</v>
      </c>
      <c r="J34" s="372">
        <v>809</v>
      </c>
      <c r="K34" s="372">
        <v>18</v>
      </c>
      <c r="L34" s="372">
        <v>5</v>
      </c>
      <c r="M34" s="372">
        <v>113</v>
      </c>
      <c r="N34" s="372">
        <v>375</v>
      </c>
      <c r="O34" s="372">
        <v>-67</v>
      </c>
      <c r="P34" s="372">
        <v>153</v>
      </c>
      <c r="Q34" s="372">
        <v>523</v>
      </c>
      <c r="R34" s="372">
        <v>276</v>
      </c>
      <c r="S34" s="371">
        <v>356</v>
      </c>
      <c r="T34" s="372">
        <v>146</v>
      </c>
      <c r="U34" s="372">
        <v>510</v>
      </c>
      <c r="V34" s="372">
        <v>349</v>
      </c>
      <c r="W34" s="372">
        <v>30</v>
      </c>
      <c r="X34" s="372">
        <v>120</v>
      </c>
      <c r="Y34" s="372">
        <v>189</v>
      </c>
      <c r="Z34" s="372">
        <v>182</v>
      </c>
      <c r="AA34" s="372">
        <v>200</v>
      </c>
      <c r="AB34" s="373">
        <v>-18</v>
      </c>
      <c r="AC34" s="372">
        <v>298</v>
      </c>
      <c r="AD34" s="372">
        <v>102</v>
      </c>
      <c r="AE34" s="372">
        <v>317</v>
      </c>
      <c r="AF34" s="372">
        <v>450</v>
      </c>
      <c r="AG34" s="372">
        <v>361</v>
      </c>
      <c r="AH34" s="372">
        <v>444</v>
      </c>
      <c r="AI34" s="372">
        <v>307</v>
      </c>
      <c r="AJ34" s="372">
        <v>369</v>
      </c>
      <c r="AK34" s="372">
        <v>408</v>
      </c>
      <c r="AL34" s="372">
        <v>401</v>
      </c>
      <c r="AM34" s="371">
        <v>345</v>
      </c>
      <c r="AN34" s="372">
        <v>192</v>
      </c>
      <c r="AO34" s="372">
        <v>40</v>
      </c>
      <c r="AP34" s="372">
        <v>12</v>
      </c>
      <c r="AQ34" s="372">
        <v>-584</v>
      </c>
      <c r="AR34" s="372">
        <v>177</v>
      </c>
      <c r="AS34" s="372">
        <v>190</v>
      </c>
      <c r="AT34" s="372">
        <v>233</v>
      </c>
      <c r="AU34" s="372">
        <v>202</v>
      </c>
      <c r="AV34" s="373">
        <v>330</v>
      </c>
      <c r="AW34" s="371">
        <v>198</v>
      </c>
      <c r="AX34" s="372">
        <v>412</v>
      </c>
      <c r="AY34" s="372">
        <v>451</v>
      </c>
      <c r="AZ34" s="372">
        <v>280</v>
      </c>
      <c r="BA34" s="372">
        <v>377</v>
      </c>
      <c r="BB34" s="372">
        <v>392</v>
      </c>
      <c r="BC34" s="372">
        <v>424</v>
      </c>
      <c r="BD34" s="372">
        <v>376</v>
      </c>
      <c r="BE34" s="372">
        <v>268</v>
      </c>
      <c r="BF34" s="373">
        <v>99</v>
      </c>
      <c r="BG34" s="371">
        <v>124</v>
      </c>
      <c r="BH34" s="372">
        <v>86</v>
      </c>
      <c r="BI34" s="15">
        <v>210</v>
      </c>
      <c r="BJ34" s="374">
        <v>261</v>
      </c>
      <c r="BK34" s="148">
        <v>410</v>
      </c>
      <c r="BL34" s="149">
        <v>338</v>
      </c>
      <c r="BM34" s="149">
        <v>295</v>
      </c>
      <c r="BN34" s="149">
        <v>213</v>
      </c>
      <c r="BO34" s="149">
        <v>225</v>
      </c>
      <c r="BP34" s="784">
        <v>239</v>
      </c>
      <c r="BQ34" s="781">
        <v>128</v>
      </c>
      <c r="BR34" s="149">
        <v>167</v>
      </c>
      <c r="BT34" s="145">
        <v>131</v>
      </c>
    </row>
    <row r="35" spans="1:72">
      <c r="A35" s="365" t="s">
        <v>209</v>
      </c>
      <c r="B35" s="366">
        <v>1079</v>
      </c>
      <c r="C35" s="367">
        <v>1075</v>
      </c>
      <c r="D35" s="367">
        <v>1133</v>
      </c>
      <c r="E35" s="367">
        <v>1737</v>
      </c>
      <c r="F35" s="367">
        <v>946</v>
      </c>
      <c r="G35" s="367">
        <v>1104</v>
      </c>
      <c r="H35" s="368">
        <v>1485</v>
      </c>
      <c r="I35" s="367">
        <v>1753</v>
      </c>
      <c r="J35" s="367">
        <v>1530</v>
      </c>
      <c r="K35" s="367">
        <v>1088</v>
      </c>
      <c r="L35" s="367">
        <v>1068</v>
      </c>
      <c r="M35" s="367">
        <v>977</v>
      </c>
      <c r="N35" s="367">
        <v>876</v>
      </c>
      <c r="O35" s="367">
        <v>547</v>
      </c>
      <c r="P35" s="367">
        <v>692</v>
      </c>
      <c r="Q35" s="367">
        <v>612</v>
      </c>
      <c r="R35" s="367">
        <v>520</v>
      </c>
      <c r="S35" s="366">
        <v>544</v>
      </c>
      <c r="T35" s="367">
        <v>180</v>
      </c>
      <c r="U35" s="367">
        <v>32</v>
      </c>
      <c r="V35" s="367">
        <v>10</v>
      </c>
      <c r="W35" s="367">
        <v>202</v>
      </c>
      <c r="X35" s="367">
        <v>-120</v>
      </c>
      <c r="Y35" s="367">
        <v>-160</v>
      </c>
      <c r="Z35" s="367">
        <v>-73</v>
      </c>
      <c r="AA35" s="367">
        <v>-176</v>
      </c>
      <c r="AB35" s="368">
        <v>-148</v>
      </c>
      <c r="AC35" s="367">
        <v>-123</v>
      </c>
      <c r="AD35" s="367">
        <v>37</v>
      </c>
      <c r="AE35" s="367">
        <v>135</v>
      </c>
      <c r="AF35" s="367">
        <v>-87</v>
      </c>
      <c r="AG35" s="367">
        <v>70</v>
      </c>
      <c r="AH35" s="367">
        <v>68</v>
      </c>
      <c r="AI35" s="367">
        <v>141</v>
      </c>
      <c r="AJ35" s="367">
        <v>96</v>
      </c>
      <c r="AK35" s="367">
        <v>54</v>
      </c>
      <c r="AL35" s="367">
        <v>87</v>
      </c>
      <c r="AM35" s="366">
        <v>94</v>
      </c>
      <c r="AN35" s="367">
        <v>133</v>
      </c>
      <c r="AO35" s="367">
        <v>26</v>
      </c>
      <c r="AP35" s="367">
        <v>-54</v>
      </c>
      <c r="AQ35" s="367">
        <v>-503</v>
      </c>
      <c r="AR35" s="367">
        <v>6</v>
      </c>
      <c r="AS35" s="367">
        <v>-83</v>
      </c>
      <c r="AT35" s="367">
        <v>-67</v>
      </c>
      <c r="AU35" s="367">
        <v>-93</v>
      </c>
      <c r="AV35" s="368">
        <v>-105</v>
      </c>
      <c r="AW35" s="366">
        <v>44</v>
      </c>
      <c r="AX35" s="367">
        <v>63</v>
      </c>
      <c r="AY35" s="367">
        <v>59</v>
      </c>
      <c r="AZ35" s="367">
        <v>117</v>
      </c>
      <c r="BA35" s="367">
        <v>39</v>
      </c>
      <c r="BB35" s="367">
        <v>244</v>
      </c>
      <c r="BC35" s="367">
        <v>183</v>
      </c>
      <c r="BD35" s="367">
        <v>276</v>
      </c>
      <c r="BE35" s="367">
        <v>226</v>
      </c>
      <c r="BF35" s="368">
        <v>120</v>
      </c>
      <c r="BG35" s="366">
        <v>164</v>
      </c>
      <c r="BH35" s="367">
        <v>137</v>
      </c>
      <c r="BI35" s="14">
        <v>212</v>
      </c>
      <c r="BJ35" s="369">
        <v>217</v>
      </c>
      <c r="BK35" s="144">
        <v>131</v>
      </c>
      <c r="BL35" s="145">
        <v>85</v>
      </c>
      <c r="BM35" s="145">
        <v>43</v>
      </c>
      <c r="BN35" s="145">
        <v>166</v>
      </c>
      <c r="BO35" s="145">
        <v>25</v>
      </c>
      <c r="BP35" s="780">
        <v>114</v>
      </c>
      <c r="BQ35" s="779">
        <v>22</v>
      </c>
      <c r="BR35" s="145">
        <v>34</v>
      </c>
      <c r="BT35" s="147">
        <v>76</v>
      </c>
    </row>
    <row r="36" spans="1:72">
      <c r="A36" s="365" t="s">
        <v>210</v>
      </c>
      <c r="B36" s="366">
        <v>892</v>
      </c>
      <c r="C36" s="367">
        <v>913</v>
      </c>
      <c r="D36" s="367">
        <v>1420</v>
      </c>
      <c r="E36" s="367">
        <v>1811</v>
      </c>
      <c r="F36" s="367">
        <v>1070</v>
      </c>
      <c r="G36" s="367">
        <v>1764</v>
      </c>
      <c r="H36" s="368">
        <v>1907</v>
      </c>
      <c r="I36" s="367">
        <v>2076</v>
      </c>
      <c r="J36" s="367">
        <v>2045</v>
      </c>
      <c r="K36" s="367">
        <v>1877</v>
      </c>
      <c r="L36" s="367">
        <v>1965</v>
      </c>
      <c r="M36" s="367">
        <v>1609</v>
      </c>
      <c r="N36" s="367">
        <v>1327</v>
      </c>
      <c r="O36" s="367">
        <v>1487</v>
      </c>
      <c r="P36" s="367">
        <v>1211</v>
      </c>
      <c r="Q36" s="367">
        <v>1330</v>
      </c>
      <c r="R36" s="367">
        <v>1203</v>
      </c>
      <c r="S36" s="366">
        <v>894</v>
      </c>
      <c r="T36" s="367">
        <v>556</v>
      </c>
      <c r="U36" s="367">
        <v>305</v>
      </c>
      <c r="V36" s="367">
        <v>324</v>
      </c>
      <c r="W36" s="367">
        <v>222</v>
      </c>
      <c r="X36" s="367">
        <v>-282</v>
      </c>
      <c r="Y36" s="367">
        <v>-117</v>
      </c>
      <c r="Z36" s="367">
        <v>-134</v>
      </c>
      <c r="AA36" s="367">
        <v>-73</v>
      </c>
      <c r="AB36" s="368">
        <v>-43</v>
      </c>
      <c r="AC36" s="367">
        <v>55</v>
      </c>
      <c r="AD36" s="367">
        <v>-17</v>
      </c>
      <c r="AE36" s="367">
        <v>52</v>
      </c>
      <c r="AF36" s="367">
        <v>185</v>
      </c>
      <c r="AG36" s="367">
        <v>97</v>
      </c>
      <c r="AH36" s="367">
        <v>124</v>
      </c>
      <c r="AI36" s="367">
        <v>-65</v>
      </c>
      <c r="AJ36" s="367">
        <v>100</v>
      </c>
      <c r="AK36" s="367">
        <v>217</v>
      </c>
      <c r="AL36" s="367">
        <v>169</v>
      </c>
      <c r="AM36" s="366">
        <v>127</v>
      </c>
      <c r="AN36" s="367">
        <v>212</v>
      </c>
      <c r="AO36" s="367">
        <v>141</v>
      </c>
      <c r="AP36" s="367">
        <v>61</v>
      </c>
      <c r="AQ36" s="367">
        <v>-361</v>
      </c>
      <c r="AR36" s="367">
        <v>-7</v>
      </c>
      <c r="AS36" s="367">
        <v>101</v>
      </c>
      <c r="AT36" s="367">
        <v>44</v>
      </c>
      <c r="AU36" s="367">
        <v>-49</v>
      </c>
      <c r="AV36" s="368">
        <v>-34</v>
      </c>
      <c r="AW36" s="366">
        <v>21</v>
      </c>
      <c r="AX36" s="367">
        <v>193</v>
      </c>
      <c r="AY36" s="367">
        <v>73</v>
      </c>
      <c r="AZ36" s="367">
        <v>-56</v>
      </c>
      <c r="BA36" s="367">
        <v>141</v>
      </c>
      <c r="BB36" s="367">
        <v>177</v>
      </c>
      <c r="BC36" s="367">
        <v>137</v>
      </c>
      <c r="BD36" s="367">
        <v>207</v>
      </c>
      <c r="BE36" s="367">
        <v>145</v>
      </c>
      <c r="BF36" s="368">
        <v>103</v>
      </c>
      <c r="BG36" s="366">
        <v>54</v>
      </c>
      <c r="BH36" s="367">
        <v>80</v>
      </c>
      <c r="BI36" s="14">
        <v>110</v>
      </c>
      <c r="BJ36" s="369">
        <v>84</v>
      </c>
      <c r="BK36" s="144">
        <v>69</v>
      </c>
      <c r="BL36" s="145">
        <v>108</v>
      </c>
      <c r="BM36" s="145">
        <v>32</v>
      </c>
      <c r="BN36" s="145">
        <v>106</v>
      </c>
      <c r="BO36" s="145">
        <v>116</v>
      </c>
      <c r="BP36" s="780">
        <v>-3</v>
      </c>
      <c r="BQ36" s="781">
        <v>33</v>
      </c>
      <c r="BR36" s="145">
        <v>54</v>
      </c>
      <c r="BT36" s="145">
        <v>86</v>
      </c>
    </row>
    <row r="37" spans="1:72">
      <c r="A37" s="365" t="s">
        <v>211</v>
      </c>
      <c r="B37" s="366">
        <v>2999</v>
      </c>
      <c r="C37" s="367">
        <v>2780</v>
      </c>
      <c r="D37" s="367">
        <v>2840</v>
      </c>
      <c r="E37" s="367">
        <v>4561</v>
      </c>
      <c r="F37" s="367">
        <v>3726</v>
      </c>
      <c r="G37" s="367">
        <v>3642</v>
      </c>
      <c r="H37" s="368">
        <v>4236</v>
      </c>
      <c r="I37" s="367">
        <v>5657</v>
      </c>
      <c r="J37" s="367">
        <v>5043</v>
      </c>
      <c r="K37" s="367">
        <v>4054</v>
      </c>
      <c r="L37" s="367">
        <v>3737</v>
      </c>
      <c r="M37" s="367">
        <v>1868</v>
      </c>
      <c r="N37" s="367">
        <v>561</v>
      </c>
      <c r="O37" s="367">
        <v>557</v>
      </c>
      <c r="P37" s="367">
        <v>671</v>
      </c>
      <c r="Q37" s="367">
        <v>992</v>
      </c>
      <c r="R37" s="367">
        <v>-132</v>
      </c>
      <c r="S37" s="366">
        <v>-1763</v>
      </c>
      <c r="T37" s="367">
        <v>143</v>
      </c>
      <c r="U37" s="367">
        <v>-304</v>
      </c>
      <c r="V37" s="367">
        <v>-504</v>
      </c>
      <c r="W37" s="367">
        <v>-128</v>
      </c>
      <c r="X37" s="367">
        <v>-143</v>
      </c>
      <c r="Y37" s="367">
        <v>-95</v>
      </c>
      <c r="Z37" s="367">
        <v>-469</v>
      </c>
      <c r="AA37" s="367">
        <v>-266</v>
      </c>
      <c r="AB37" s="368">
        <v>-43</v>
      </c>
      <c r="AC37" s="367">
        <v>-255</v>
      </c>
      <c r="AD37" s="367">
        <v>54</v>
      </c>
      <c r="AE37" s="367">
        <v>-43</v>
      </c>
      <c r="AF37" s="367">
        <v>-89</v>
      </c>
      <c r="AG37" s="367">
        <v>-81</v>
      </c>
      <c r="AH37" s="367">
        <v>-205</v>
      </c>
      <c r="AI37" s="367">
        <v>191</v>
      </c>
      <c r="AJ37" s="367">
        <v>356</v>
      </c>
      <c r="AK37" s="367">
        <v>429</v>
      </c>
      <c r="AL37" s="367">
        <v>169</v>
      </c>
      <c r="AM37" s="366">
        <v>231</v>
      </c>
      <c r="AN37" s="367">
        <v>281</v>
      </c>
      <c r="AO37" s="367">
        <v>254</v>
      </c>
      <c r="AP37" s="367">
        <v>-138</v>
      </c>
      <c r="AQ37" s="367">
        <v>-1858</v>
      </c>
      <c r="AR37" s="367">
        <v>-71</v>
      </c>
      <c r="AS37" s="367">
        <v>248</v>
      </c>
      <c r="AT37" s="367">
        <v>301</v>
      </c>
      <c r="AU37" s="367">
        <v>295</v>
      </c>
      <c r="AV37" s="368">
        <v>-42</v>
      </c>
      <c r="AW37" s="366">
        <v>213</v>
      </c>
      <c r="AX37" s="367">
        <v>67</v>
      </c>
      <c r="AY37" s="367">
        <v>110</v>
      </c>
      <c r="AZ37" s="367">
        <v>50</v>
      </c>
      <c r="BA37" s="367">
        <v>255</v>
      </c>
      <c r="BB37" s="367">
        <v>344</v>
      </c>
      <c r="BC37" s="367">
        <v>191</v>
      </c>
      <c r="BD37" s="367">
        <v>459</v>
      </c>
      <c r="BE37" s="367">
        <v>363</v>
      </c>
      <c r="BF37" s="368">
        <v>431</v>
      </c>
      <c r="BG37" s="366">
        <v>255</v>
      </c>
      <c r="BH37" s="367">
        <v>228</v>
      </c>
      <c r="BI37" s="14">
        <v>247</v>
      </c>
      <c r="BJ37" s="369">
        <v>100</v>
      </c>
      <c r="BK37" s="144">
        <v>196</v>
      </c>
      <c r="BL37" s="145">
        <v>427</v>
      </c>
      <c r="BM37" s="145">
        <v>235</v>
      </c>
      <c r="BN37" s="145">
        <v>434</v>
      </c>
      <c r="BO37" s="145">
        <v>500</v>
      </c>
      <c r="BP37" s="780">
        <v>342</v>
      </c>
      <c r="BQ37" s="781">
        <v>484</v>
      </c>
      <c r="BR37" s="145">
        <v>360</v>
      </c>
      <c r="BT37" s="145">
        <v>740</v>
      </c>
    </row>
    <row r="38" spans="1:72">
      <c r="A38" s="365" t="s">
        <v>212</v>
      </c>
      <c r="B38" s="366">
        <v>1444</v>
      </c>
      <c r="C38" s="367">
        <v>1736</v>
      </c>
      <c r="D38" s="367">
        <v>1843</v>
      </c>
      <c r="E38" s="367">
        <v>2215</v>
      </c>
      <c r="F38" s="367">
        <v>1664</v>
      </c>
      <c r="G38" s="367">
        <v>2074</v>
      </c>
      <c r="H38" s="368">
        <v>2411</v>
      </c>
      <c r="I38" s="367">
        <v>2471</v>
      </c>
      <c r="J38" s="367">
        <v>1933</v>
      </c>
      <c r="K38" s="367">
        <v>1619</v>
      </c>
      <c r="L38" s="367">
        <v>1582</v>
      </c>
      <c r="M38" s="367">
        <v>949</v>
      </c>
      <c r="N38" s="367">
        <v>855</v>
      </c>
      <c r="O38" s="367">
        <v>429</v>
      </c>
      <c r="P38" s="367">
        <v>429</v>
      </c>
      <c r="Q38" s="367">
        <v>961</v>
      </c>
      <c r="R38" s="367">
        <v>294</v>
      </c>
      <c r="S38" s="366">
        <v>-373</v>
      </c>
      <c r="T38" s="367">
        <v>-69</v>
      </c>
      <c r="U38" s="367">
        <v>-287</v>
      </c>
      <c r="V38" s="367">
        <v>-477</v>
      </c>
      <c r="W38" s="367">
        <v>202</v>
      </c>
      <c r="X38" s="367">
        <v>11</v>
      </c>
      <c r="Y38" s="367">
        <v>174</v>
      </c>
      <c r="Z38" s="367">
        <v>578</v>
      </c>
      <c r="AA38" s="367">
        <v>228</v>
      </c>
      <c r="AB38" s="368">
        <v>-140</v>
      </c>
      <c r="AC38" s="367">
        <v>-11</v>
      </c>
      <c r="AD38" s="367">
        <v>106</v>
      </c>
      <c r="AE38" s="367">
        <v>435</v>
      </c>
      <c r="AF38" s="367">
        <v>195</v>
      </c>
      <c r="AG38" s="367">
        <v>467</v>
      </c>
      <c r="AH38" s="367">
        <v>596</v>
      </c>
      <c r="AI38" s="367">
        <v>767</v>
      </c>
      <c r="AJ38" s="367">
        <v>739</v>
      </c>
      <c r="AK38" s="367">
        <v>884</v>
      </c>
      <c r="AL38" s="367">
        <v>246</v>
      </c>
      <c r="AM38" s="366">
        <v>350</v>
      </c>
      <c r="AN38" s="367">
        <v>390</v>
      </c>
      <c r="AO38" s="367">
        <v>301</v>
      </c>
      <c r="AP38" s="367">
        <v>223</v>
      </c>
      <c r="AQ38" s="367">
        <v>-1404</v>
      </c>
      <c r="AR38" s="367">
        <v>355</v>
      </c>
      <c r="AS38" s="367">
        <v>540</v>
      </c>
      <c r="AT38" s="367">
        <v>775</v>
      </c>
      <c r="AU38" s="367">
        <v>656</v>
      </c>
      <c r="AV38" s="368">
        <v>311</v>
      </c>
      <c r="AW38" s="366">
        <v>473</v>
      </c>
      <c r="AX38" s="367">
        <v>217</v>
      </c>
      <c r="AY38" s="367">
        <v>363</v>
      </c>
      <c r="AZ38" s="367">
        <v>107</v>
      </c>
      <c r="BA38" s="367">
        <v>294</v>
      </c>
      <c r="BB38" s="367">
        <v>439</v>
      </c>
      <c r="BC38" s="367">
        <v>474</v>
      </c>
      <c r="BD38" s="367">
        <v>661</v>
      </c>
      <c r="BE38" s="367">
        <v>523</v>
      </c>
      <c r="BF38" s="368">
        <v>255</v>
      </c>
      <c r="BG38" s="366">
        <v>368</v>
      </c>
      <c r="BH38" s="367">
        <v>428</v>
      </c>
      <c r="BI38" s="14">
        <v>315</v>
      </c>
      <c r="BJ38" s="369">
        <v>262</v>
      </c>
      <c r="BK38" s="144">
        <v>278</v>
      </c>
      <c r="BL38" s="145">
        <v>302</v>
      </c>
      <c r="BM38" s="145">
        <v>515</v>
      </c>
      <c r="BN38" s="145">
        <v>420</v>
      </c>
      <c r="BO38" s="145">
        <v>532</v>
      </c>
      <c r="BP38" s="780">
        <v>511</v>
      </c>
      <c r="BQ38" s="781">
        <v>418</v>
      </c>
      <c r="BR38" s="145">
        <v>460</v>
      </c>
      <c r="BT38" s="145">
        <v>651</v>
      </c>
    </row>
    <row r="39" spans="1:72">
      <c r="A39" s="365" t="s">
        <v>213</v>
      </c>
      <c r="B39" s="366">
        <v>759</v>
      </c>
      <c r="C39" s="367">
        <v>685</v>
      </c>
      <c r="D39" s="367">
        <v>615</v>
      </c>
      <c r="E39" s="367">
        <v>1004</v>
      </c>
      <c r="F39" s="367">
        <v>821</v>
      </c>
      <c r="G39" s="367">
        <v>1177</v>
      </c>
      <c r="H39" s="368">
        <v>1740</v>
      </c>
      <c r="I39" s="367">
        <v>2508</v>
      </c>
      <c r="J39" s="367">
        <v>1916</v>
      </c>
      <c r="K39" s="367">
        <v>2108</v>
      </c>
      <c r="L39" s="367">
        <v>2064</v>
      </c>
      <c r="M39" s="367">
        <v>1848</v>
      </c>
      <c r="N39" s="367">
        <v>1521</v>
      </c>
      <c r="O39" s="367">
        <v>2055</v>
      </c>
      <c r="P39" s="367">
        <v>1508</v>
      </c>
      <c r="Q39" s="367">
        <v>1415</v>
      </c>
      <c r="R39" s="367">
        <v>1000</v>
      </c>
      <c r="S39" s="366">
        <v>694</v>
      </c>
      <c r="T39" s="367">
        <v>260</v>
      </c>
      <c r="U39" s="367">
        <v>411</v>
      </c>
      <c r="V39" s="367">
        <v>31</v>
      </c>
      <c r="W39" s="367">
        <v>-3</v>
      </c>
      <c r="X39" s="367">
        <v>-9</v>
      </c>
      <c r="Y39" s="367">
        <v>14</v>
      </c>
      <c r="Z39" s="367">
        <v>79</v>
      </c>
      <c r="AA39" s="367">
        <v>129</v>
      </c>
      <c r="AB39" s="368">
        <v>94</v>
      </c>
      <c r="AC39" s="367">
        <v>71</v>
      </c>
      <c r="AD39" s="367">
        <v>234</v>
      </c>
      <c r="AE39" s="367">
        <v>87</v>
      </c>
      <c r="AF39" s="367">
        <v>308</v>
      </c>
      <c r="AG39" s="367">
        <v>184</v>
      </c>
      <c r="AH39" s="367">
        <v>272</v>
      </c>
      <c r="AI39" s="367">
        <v>247</v>
      </c>
      <c r="AJ39" s="367">
        <v>247</v>
      </c>
      <c r="AK39" s="367">
        <v>544</v>
      </c>
      <c r="AL39" s="367">
        <v>276</v>
      </c>
      <c r="AM39" s="366">
        <v>50</v>
      </c>
      <c r="AN39" s="367">
        <v>52</v>
      </c>
      <c r="AO39" s="367">
        <v>52</v>
      </c>
      <c r="AP39" s="367">
        <v>45</v>
      </c>
      <c r="AQ39" s="367">
        <v>-403</v>
      </c>
      <c r="AR39" s="367">
        <v>80</v>
      </c>
      <c r="AS39" s="367">
        <v>149</v>
      </c>
      <c r="AT39" s="367">
        <v>147</v>
      </c>
      <c r="AU39" s="367">
        <v>108</v>
      </c>
      <c r="AV39" s="368">
        <v>69</v>
      </c>
      <c r="AW39" s="366">
        <v>66</v>
      </c>
      <c r="AX39" s="367">
        <v>7</v>
      </c>
      <c r="AY39" s="367">
        <v>38</v>
      </c>
      <c r="AZ39" s="367">
        <v>52</v>
      </c>
      <c r="BA39" s="367">
        <v>169</v>
      </c>
      <c r="BB39" s="367">
        <v>164</v>
      </c>
      <c r="BC39" s="367">
        <v>294</v>
      </c>
      <c r="BD39" s="367">
        <v>200</v>
      </c>
      <c r="BE39" s="367">
        <v>190</v>
      </c>
      <c r="BF39" s="368">
        <v>76</v>
      </c>
      <c r="BG39" s="366">
        <v>67</v>
      </c>
      <c r="BH39" s="367">
        <v>104</v>
      </c>
      <c r="BI39" s="14">
        <v>58</v>
      </c>
      <c r="BJ39" s="369">
        <v>85</v>
      </c>
      <c r="BK39" s="144">
        <v>194</v>
      </c>
      <c r="BL39" s="145">
        <v>26</v>
      </c>
      <c r="BM39" s="145">
        <v>134</v>
      </c>
      <c r="BN39" s="145">
        <v>104</v>
      </c>
      <c r="BO39" s="145">
        <v>156</v>
      </c>
      <c r="BP39" s="780">
        <v>47</v>
      </c>
      <c r="BQ39" s="781">
        <v>129</v>
      </c>
      <c r="BR39" s="145">
        <v>-10</v>
      </c>
      <c r="BT39" s="145">
        <v>5</v>
      </c>
    </row>
    <row r="40" spans="1:72">
      <c r="A40" s="365" t="s">
        <v>214</v>
      </c>
      <c r="B40" s="366">
        <v>1518</v>
      </c>
      <c r="C40" s="367">
        <v>1741</v>
      </c>
      <c r="D40" s="367">
        <v>1809</v>
      </c>
      <c r="E40" s="367">
        <v>2632</v>
      </c>
      <c r="F40" s="367">
        <v>1946</v>
      </c>
      <c r="G40" s="367">
        <v>1429</v>
      </c>
      <c r="H40" s="368">
        <v>1913</v>
      </c>
      <c r="I40" s="367">
        <v>2005</v>
      </c>
      <c r="J40" s="367">
        <v>1769</v>
      </c>
      <c r="K40" s="367">
        <v>1441</v>
      </c>
      <c r="L40" s="367">
        <v>1260</v>
      </c>
      <c r="M40" s="367">
        <v>1433</v>
      </c>
      <c r="N40" s="367">
        <v>1161</v>
      </c>
      <c r="O40" s="367">
        <v>1606</v>
      </c>
      <c r="P40" s="367">
        <v>1439</v>
      </c>
      <c r="Q40" s="367">
        <v>1485</v>
      </c>
      <c r="R40" s="367">
        <v>1253</v>
      </c>
      <c r="S40" s="366">
        <v>882</v>
      </c>
      <c r="T40" s="367">
        <v>608</v>
      </c>
      <c r="U40" s="367">
        <v>465</v>
      </c>
      <c r="V40" s="367">
        <v>498</v>
      </c>
      <c r="W40" s="367">
        <v>244</v>
      </c>
      <c r="X40" s="367">
        <v>-48</v>
      </c>
      <c r="Y40" s="367">
        <v>-94</v>
      </c>
      <c r="Z40" s="367">
        <v>-190</v>
      </c>
      <c r="AA40" s="367">
        <v>-176</v>
      </c>
      <c r="AB40" s="368">
        <v>79</v>
      </c>
      <c r="AC40" s="367">
        <v>104</v>
      </c>
      <c r="AD40" s="367">
        <v>191</v>
      </c>
      <c r="AE40" s="367">
        <v>-7</v>
      </c>
      <c r="AF40" s="367">
        <v>62</v>
      </c>
      <c r="AG40" s="367">
        <v>340</v>
      </c>
      <c r="AH40" s="367">
        <v>261</v>
      </c>
      <c r="AI40" s="367">
        <v>297</v>
      </c>
      <c r="AJ40" s="367">
        <v>257</v>
      </c>
      <c r="AK40" s="367">
        <v>106</v>
      </c>
      <c r="AL40" s="367">
        <v>149</v>
      </c>
      <c r="AM40" s="366">
        <v>222</v>
      </c>
      <c r="AN40" s="367">
        <v>81</v>
      </c>
      <c r="AO40" s="367">
        <v>87</v>
      </c>
      <c r="AP40" s="367">
        <v>-33</v>
      </c>
      <c r="AQ40" s="367">
        <v>-712</v>
      </c>
      <c r="AR40" s="367">
        <v>-47</v>
      </c>
      <c r="AS40" s="367">
        <v>-76</v>
      </c>
      <c r="AT40" s="367">
        <v>-142</v>
      </c>
      <c r="AU40" s="367">
        <v>9</v>
      </c>
      <c r="AV40" s="368">
        <v>137</v>
      </c>
      <c r="AW40" s="366">
        <v>118</v>
      </c>
      <c r="AX40" s="367">
        <v>-6</v>
      </c>
      <c r="AY40" s="367">
        <v>151</v>
      </c>
      <c r="AZ40" s="367">
        <v>29</v>
      </c>
      <c r="BA40" s="367">
        <v>134</v>
      </c>
      <c r="BB40" s="367">
        <v>178</v>
      </c>
      <c r="BC40" s="367">
        <v>383</v>
      </c>
      <c r="BD40" s="367">
        <v>277</v>
      </c>
      <c r="BE40" s="367">
        <v>170</v>
      </c>
      <c r="BF40" s="368">
        <v>149</v>
      </c>
      <c r="BG40" s="366">
        <v>217</v>
      </c>
      <c r="BH40" s="367">
        <v>222</v>
      </c>
      <c r="BI40" s="14">
        <v>253</v>
      </c>
      <c r="BJ40" s="369">
        <v>175</v>
      </c>
      <c r="BK40" s="144">
        <v>222</v>
      </c>
      <c r="BL40" s="145">
        <v>261</v>
      </c>
      <c r="BM40" s="145">
        <v>182</v>
      </c>
      <c r="BN40" s="145">
        <v>265</v>
      </c>
      <c r="BO40" s="145">
        <v>372</v>
      </c>
      <c r="BP40" s="780">
        <v>273</v>
      </c>
      <c r="BQ40" s="781">
        <v>186</v>
      </c>
      <c r="BR40" s="145">
        <v>128</v>
      </c>
      <c r="BT40" s="145">
        <v>155</v>
      </c>
    </row>
    <row r="41" spans="1:72">
      <c r="A41" s="365" t="s">
        <v>215</v>
      </c>
      <c r="B41" s="366">
        <v>1015</v>
      </c>
      <c r="C41" s="367">
        <v>814</v>
      </c>
      <c r="D41" s="367">
        <v>1045</v>
      </c>
      <c r="E41" s="367">
        <v>1732</v>
      </c>
      <c r="F41" s="367">
        <v>1280</v>
      </c>
      <c r="G41" s="367">
        <v>1750</v>
      </c>
      <c r="H41" s="368">
        <v>2206</v>
      </c>
      <c r="I41" s="367">
        <v>2402</v>
      </c>
      <c r="J41" s="367">
        <v>2195</v>
      </c>
      <c r="K41" s="367">
        <v>1464</v>
      </c>
      <c r="L41" s="367">
        <v>1525</v>
      </c>
      <c r="M41" s="367">
        <v>1568</v>
      </c>
      <c r="N41" s="367">
        <v>1384</v>
      </c>
      <c r="O41" s="367">
        <v>-915</v>
      </c>
      <c r="P41" s="367">
        <v>234</v>
      </c>
      <c r="Q41" s="367">
        <v>905</v>
      </c>
      <c r="R41" s="367">
        <v>546</v>
      </c>
      <c r="S41" s="366">
        <v>340</v>
      </c>
      <c r="T41" s="367">
        <v>89</v>
      </c>
      <c r="U41" s="367">
        <v>-439</v>
      </c>
      <c r="V41" s="367">
        <v>-551</v>
      </c>
      <c r="W41" s="367">
        <v>-40</v>
      </c>
      <c r="X41" s="367">
        <v>-16</v>
      </c>
      <c r="Y41" s="367">
        <v>76</v>
      </c>
      <c r="Z41" s="367">
        <v>95</v>
      </c>
      <c r="AA41" s="367">
        <v>-1105</v>
      </c>
      <c r="AB41" s="368">
        <v>-91</v>
      </c>
      <c r="AC41" s="367">
        <v>25</v>
      </c>
      <c r="AD41" s="367">
        <v>201</v>
      </c>
      <c r="AE41" s="367">
        <v>126</v>
      </c>
      <c r="AF41" s="367">
        <v>190</v>
      </c>
      <c r="AG41" s="367">
        <v>147</v>
      </c>
      <c r="AH41" s="367">
        <v>196</v>
      </c>
      <c r="AI41" s="367">
        <v>218</v>
      </c>
      <c r="AJ41" s="367">
        <v>279</v>
      </c>
      <c r="AK41" s="367">
        <v>244</v>
      </c>
      <c r="AL41" s="367">
        <v>266</v>
      </c>
      <c r="AM41" s="366">
        <v>424</v>
      </c>
      <c r="AN41" s="367">
        <v>182</v>
      </c>
      <c r="AO41" s="367">
        <v>211</v>
      </c>
      <c r="AP41" s="367">
        <v>138</v>
      </c>
      <c r="AQ41" s="367">
        <v>-928</v>
      </c>
      <c r="AR41" s="367">
        <v>-97</v>
      </c>
      <c r="AS41" s="367">
        <v>58</v>
      </c>
      <c r="AT41" s="367">
        <v>152</v>
      </c>
      <c r="AU41" s="367">
        <v>135</v>
      </c>
      <c r="AV41" s="368">
        <v>6</v>
      </c>
      <c r="AW41" s="366">
        <v>372</v>
      </c>
      <c r="AX41" s="367">
        <v>136</v>
      </c>
      <c r="AY41" s="367">
        <v>148</v>
      </c>
      <c r="AZ41" s="367">
        <v>118</v>
      </c>
      <c r="BA41" s="367">
        <v>378</v>
      </c>
      <c r="BB41" s="367">
        <v>117</v>
      </c>
      <c r="BC41" s="367">
        <v>358</v>
      </c>
      <c r="BD41" s="367">
        <v>219</v>
      </c>
      <c r="BE41" s="367">
        <v>211</v>
      </c>
      <c r="BF41" s="368">
        <v>121</v>
      </c>
      <c r="BG41" s="366">
        <v>178</v>
      </c>
      <c r="BH41" s="367">
        <v>158</v>
      </c>
      <c r="BI41" s="14">
        <v>214</v>
      </c>
      <c r="BJ41" s="369">
        <v>134</v>
      </c>
      <c r="BK41" s="144">
        <v>45</v>
      </c>
      <c r="BL41" s="145">
        <v>255</v>
      </c>
      <c r="BM41" s="145">
        <v>203</v>
      </c>
      <c r="BN41" s="145">
        <v>265</v>
      </c>
      <c r="BO41" s="145">
        <v>309</v>
      </c>
      <c r="BP41" s="780">
        <v>283</v>
      </c>
      <c r="BQ41" s="781">
        <v>235</v>
      </c>
      <c r="BR41" s="145">
        <v>193</v>
      </c>
      <c r="BT41" s="145">
        <v>245</v>
      </c>
    </row>
    <row r="42" spans="1:72">
      <c r="A42" s="365" t="s">
        <v>216</v>
      </c>
      <c r="B42" s="366">
        <v>1704</v>
      </c>
      <c r="C42" s="367">
        <v>1868</v>
      </c>
      <c r="D42" s="367">
        <v>1751</v>
      </c>
      <c r="E42" s="367">
        <v>3107</v>
      </c>
      <c r="F42" s="367">
        <v>1974</v>
      </c>
      <c r="G42" s="367">
        <v>2862</v>
      </c>
      <c r="H42" s="368">
        <v>3736</v>
      </c>
      <c r="I42" s="367">
        <v>3778</v>
      </c>
      <c r="J42" s="367">
        <v>3509</v>
      </c>
      <c r="K42" s="367">
        <v>2873</v>
      </c>
      <c r="L42" s="367">
        <v>2445</v>
      </c>
      <c r="M42" s="367">
        <v>2044</v>
      </c>
      <c r="N42" s="367">
        <v>1929</v>
      </c>
      <c r="O42" s="367">
        <v>1984</v>
      </c>
      <c r="P42" s="367">
        <v>2380</v>
      </c>
      <c r="Q42" s="367">
        <v>2197</v>
      </c>
      <c r="R42" s="367">
        <v>1712</v>
      </c>
      <c r="S42" s="366">
        <v>1112</v>
      </c>
      <c r="T42" s="367">
        <v>717</v>
      </c>
      <c r="U42" s="367">
        <v>728</v>
      </c>
      <c r="V42" s="367">
        <v>256</v>
      </c>
      <c r="W42" s="367">
        <v>278</v>
      </c>
      <c r="X42" s="367">
        <v>57</v>
      </c>
      <c r="Y42" s="367">
        <v>-204</v>
      </c>
      <c r="Z42" s="367">
        <v>-15</v>
      </c>
      <c r="AA42" s="367">
        <v>56</v>
      </c>
      <c r="AB42" s="368">
        <v>34</v>
      </c>
      <c r="AC42" s="367">
        <v>272</v>
      </c>
      <c r="AD42" s="367">
        <v>251</v>
      </c>
      <c r="AE42" s="367">
        <v>130</v>
      </c>
      <c r="AF42" s="367">
        <v>262</v>
      </c>
      <c r="AG42" s="367">
        <v>63</v>
      </c>
      <c r="AH42" s="367">
        <v>445</v>
      </c>
      <c r="AI42" s="367">
        <v>427</v>
      </c>
      <c r="AJ42" s="367">
        <v>445</v>
      </c>
      <c r="AK42" s="367">
        <v>401</v>
      </c>
      <c r="AL42" s="367">
        <v>411</v>
      </c>
      <c r="AM42" s="366">
        <v>425</v>
      </c>
      <c r="AN42" s="367">
        <v>357</v>
      </c>
      <c r="AO42" s="367">
        <v>252</v>
      </c>
      <c r="AP42" s="367">
        <v>202</v>
      </c>
      <c r="AQ42" s="367">
        <v>-670</v>
      </c>
      <c r="AR42" s="367">
        <v>85</v>
      </c>
      <c r="AS42" s="367">
        <v>66</v>
      </c>
      <c r="AT42" s="367">
        <v>320</v>
      </c>
      <c r="AU42" s="367">
        <v>385</v>
      </c>
      <c r="AV42" s="368">
        <v>119</v>
      </c>
      <c r="AW42" s="366">
        <v>290</v>
      </c>
      <c r="AX42" s="367">
        <v>262</v>
      </c>
      <c r="AY42" s="367">
        <v>61</v>
      </c>
      <c r="AZ42" s="367">
        <v>155</v>
      </c>
      <c r="BA42" s="367">
        <v>218</v>
      </c>
      <c r="BB42" s="367">
        <v>373</v>
      </c>
      <c r="BC42" s="367">
        <v>423</v>
      </c>
      <c r="BD42" s="367">
        <v>411</v>
      </c>
      <c r="BE42" s="367">
        <v>307</v>
      </c>
      <c r="BF42" s="368">
        <v>315</v>
      </c>
      <c r="BG42" s="366">
        <v>379</v>
      </c>
      <c r="BH42" s="367">
        <v>245</v>
      </c>
      <c r="BI42" s="14">
        <v>249</v>
      </c>
      <c r="BJ42" s="369">
        <v>220</v>
      </c>
      <c r="BK42" s="144">
        <v>424</v>
      </c>
      <c r="BL42" s="145">
        <v>328</v>
      </c>
      <c r="BM42" s="145">
        <v>193</v>
      </c>
      <c r="BN42" s="145">
        <v>385</v>
      </c>
      <c r="BO42" s="145">
        <v>454</v>
      </c>
      <c r="BP42" s="780">
        <v>193</v>
      </c>
      <c r="BQ42" s="781">
        <v>180</v>
      </c>
      <c r="BR42" s="145">
        <v>278</v>
      </c>
      <c r="BT42" s="145">
        <v>344</v>
      </c>
    </row>
    <row r="43" spans="1:72">
      <c r="A43" s="365" t="s">
        <v>217</v>
      </c>
      <c r="B43" s="366">
        <v>506</v>
      </c>
      <c r="C43" s="367">
        <v>803</v>
      </c>
      <c r="D43" s="367">
        <v>928</v>
      </c>
      <c r="E43" s="367">
        <v>1729</v>
      </c>
      <c r="F43" s="367">
        <v>915</v>
      </c>
      <c r="G43" s="367">
        <v>1332</v>
      </c>
      <c r="H43" s="368">
        <v>1628</v>
      </c>
      <c r="I43" s="367">
        <v>1568</v>
      </c>
      <c r="J43" s="367">
        <v>1452</v>
      </c>
      <c r="K43" s="367">
        <v>1038</v>
      </c>
      <c r="L43" s="367">
        <v>972</v>
      </c>
      <c r="M43" s="367">
        <v>876</v>
      </c>
      <c r="N43" s="367">
        <v>768</v>
      </c>
      <c r="O43" s="367">
        <v>833</v>
      </c>
      <c r="P43" s="367">
        <v>919</v>
      </c>
      <c r="Q43" s="367">
        <v>1119</v>
      </c>
      <c r="R43" s="367">
        <v>843</v>
      </c>
      <c r="S43" s="366">
        <v>556</v>
      </c>
      <c r="T43" s="367">
        <v>67</v>
      </c>
      <c r="U43" s="367">
        <v>182</v>
      </c>
      <c r="V43" s="367">
        <v>87</v>
      </c>
      <c r="W43" s="367">
        <v>-186</v>
      </c>
      <c r="X43" s="367">
        <v>-173</v>
      </c>
      <c r="Y43" s="367">
        <v>-264</v>
      </c>
      <c r="Z43" s="367">
        <v>-158</v>
      </c>
      <c r="AA43" s="367">
        <v>-202</v>
      </c>
      <c r="AB43" s="368">
        <v>-148</v>
      </c>
      <c r="AC43" s="367">
        <v>-36</v>
      </c>
      <c r="AD43" s="367">
        <v>-9</v>
      </c>
      <c r="AE43" s="367">
        <v>71</v>
      </c>
      <c r="AF43" s="367">
        <v>186</v>
      </c>
      <c r="AG43" s="367">
        <v>158</v>
      </c>
      <c r="AH43" s="367">
        <v>126</v>
      </c>
      <c r="AI43" s="367">
        <v>208</v>
      </c>
      <c r="AJ43" s="367">
        <v>21</v>
      </c>
      <c r="AK43" s="367">
        <v>78</v>
      </c>
      <c r="AL43" s="367">
        <v>160</v>
      </c>
      <c r="AM43" s="366">
        <v>141</v>
      </c>
      <c r="AN43" s="367">
        <v>168</v>
      </c>
      <c r="AO43" s="367">
        <v>89</v>
      </c>
      <c r="AP43" s="367">
        <v>-60</v>
      </c>
      <c r="AQ43" s="367">
        <v>-301</v>
      </c>
      <c r="AR43" s="367">
        <v>140</v>
      </c>
      <c r="AS43" s="367">
        <v>-12</v>
      </c>
      <c r="AT43" s="367">
        <v>-35</v>
      </c>
      <c r="AU43" s="367">
        <v>-50</v>
      </c>
      <c r="AV43" s="368">
        <v>-92</v>
      </c>
      <c r="AW43" s="366">
        <v>14</v>
      </c>
      <c r="AX43" s="367">
        <v>7</v>
      </c>
      <c r="AY43" s="367">
        <v>-62</v>
      </c>
      <c r="AZ43" s="367">
        <v>64</v>
      </c>
      <c r="BA43" s="367">
        <v>137</v>
      </c>
      <c r="BB43" s="367">
        <v>235</v>
      </c>
      <c r="BC43" s="367">
        <v>321</v>
      </c>
      <c r="BD43" s="367">
        <v>320</v>
      </c>
      <c r="BE43" s="367">
        <v>199</v>
      </c>
      <c r="BF43" s="368">
        <v>151</v>
      </c>
      <c r="BG43" s="366">
        <v>151</v>
      </c>
      <c r="BH43" s="367">
        <v>237</v>
      </c>
      <c r="BI43" s="14">
        <v>214</v>
      </c>
      <c r="BJ43" s="369">
        <v>227</v>
      </c>
      <c r="BK43" s="144">
        <v>200</v>
      </c>
      <c r="BL43" s="145">
        <v>206</v>
      </c>
      <c r="BM43" s="145">
        <v>181</v>
      </c>
      <c r="BN43" s="145">
        <v>207</v>
      </c>
      <c r="BO43" s="145">
        <v>195</v>
      </c>
      <c r="BP43" s="780">
        <v>227</v>
      </c>
      <c r="BQ43" s="781">
        <v>119</v>
      </c>
      <c r="BR43" s="145">
        <v>180</v>
      </c>
      <c r="BT43" s="145">
        <v>175</v>
      </c>
    </row>
    <row r="44" spans="1:72">
      <c r="A44" s="365" t="s">
        <v>218</v>
      </c>
      <c r="B44" s="366">
        <v>1073</v>
      </c>
      <c r="C44" s="367">
        <v>1014</v>
      </c>
      <c r="D44" s="367">
        <v>1053</v>
      </c>
      <c r="E44" s="367">
        <v>1643</v>
      </c>
      <c r="F44" s="367">
        <v>1234</v>
      </c>
      <c r="G44" s="367">
        <v>1979</v>
      </c>
      <c r="H44" s="368">
        <v>4567</v>
      </c>
      <c r="I44" s="367">
        <v>7372</v>
      </c>
      <c r="J44" s="367">
        <v>6237</v>
      </c>
      <c r="K44" s="367">
        <v>5944</v>
      </c>
      <c r="L44" s="367">
        <v>5137</v>
      </c>
      <c r="M44" s="367">
        <v>2882</v>
      </c>
      <c r="N44" s="367">
        <v>2643</v>
      </c>
      <c r="O44" s="367">
        <v>3696</v>
      </c>
      <c r="P44" s="367">
        <v>3291</v>
      </c>
      <c r="Q44" s="367">
        <v>3927</v>
      </c>
      <c r="R44" s="367">
        <v>3824</v>
      </c>
      <c r="S44" s="366">
        <v>1924</v>
      </c>
      <c r="T44" s="367">
        <v>1116</v>
      </c>
      <c r="U44" s="367">
        <v>1196</v>
      </c>
      <c r="V44" s="367">
        <v>403</v>
      </c>
      <c r="W44" s="367">
        <v>-554</v>
      </c>
      <c r="X44" s="367">
        <v>-922</v>
      </c>
      <c r="Y44" s="367">
        <v>-515</v>
      </c>
      <c r="Z44" s="367">
        <v>-688</v>
      </c>
      <c r="AA44" s="367">
        <v>-513</v>
      </c>
      <c r="AB44" s="368">
        <v>-522</v>
      </c>
      <c r="AC44" s="367">
        <v>-238</v>
      </c>
      <c r="AD44" s="367">
        <v>74</v>
      </c>
      <c r="AE44" s="367">
        <v>-22</v>
      </c>
      <c r="AF44" s="367">
        <v>120</v>
      </c>
      <c r="AG44" s="367">
        <v>242</v>
      </c>
      <c r="AH44" s="367">
        <v>814</v>
      </c>
      <c r="AI44" s="367">
        <v>728</v>
      </c>
      <c r="AJ44" s="367">
        <v>287</v>
      </c>
      <c r="AK44" s="367">
        <v>285</v>
      </c>
      <c r="AL44" s="367">
        <v>258</v>
      </c>
      <c r="AM44" s="366">
        <v>116</v>
      </c>
      <c r="AN44" s="367">
        <v>-26</v>
      </c>
      <c r="AO44" s="367">
        <v>-4</v>
      </c>
      <c r="AP44" s="367">
        <v>-185</v>
      </c>
      <c r="AQ44" s="367">
        <v>-1408</v>
      </c>
      <c r="AR44" s="367">
        <v>-88</v>
      </c>
      <c r="AS44" s="367">
        <v>7</v>
      </c>
      <c r="AT44" s="367">
        <v>327</v>
      </c>
      <c r="AU44" s="367">
        <v>216</v>
      </c>
      <c r="AV44" s="368">
        <v>100</v>
      </c>
      <c r="AW44" s="366">
        <v>223</v>
      </c>
      <c r="AX44" s="367">
        <v>85</v>
      </c>
      <c r="AY44" s="367">
        <v>-42</v>
      </c>
      <c r="AZ44" s="367">
        <v>-82</v>
      </c>
      <c r="BA44" s="367">
        <v>379</v>
      </c>
      <c r="BB44" s="367">
        <v>127</v>
      </c>
      <c r="BC44" s="367">
        <v>566</v>
      </c>
      <c r="BD44" s="367">
        <v>373</v>
      </c>
      <c r="BE44" s="367">
        <v>410</v>
      </c>
      <c r="BF44" s="368">
        <v>425</v>
      </c>
      <c r="BG44" s="366">
        <v>115</v>
      </c>
      <c r="BH44" s="367">
        <v>145</v>
      </c>
      <c r="BI44" s="14">
        <v>125</v>
      </c>
      <c r="BJ44" s="369">
        <v>74</v>
      </c>
      <c r="BK44" s="144">
        <v>93</v>
      </c>
      <c r="BL44" s="145">
        <v>113</v>
      </c>
      <c r="BM44" s="145">
        <v>21</v>
      </c>
      <c r="BN44" s="145">
        <v>122</v>
      </c>
      <c r="BO44" s="145">
        <v>16</v>
      </c>
      <c r="BP44" s="780">
        <v>99</v>
      </c>
      <c r="BQ44" s="781">
        <v>224</v>
      </c>
      <c r="BR44" s="145">
        <v>-34</v>
      </c>
      <c r="BT44" s="145">
        <v>114</v>
      </c>
    </row>
    <row r="45" spans="1:72">
      <c r="A45" s="365" t="s">
        <v>219</v>
      </c>
      <c r="B45" s="366">
        <v>468</v>
      </c>
      <c r="C45" s="367">
        <v>377</v>
      </c>
      <c r="D45" s="367">
        <v>396</v>
      </c>
      <c r="E45" s="367">
        <v>619</v>
      </c>
      <c r="F45" s="367">
        <v>259</v>
      </c>
      <c r="G45" s="367">
        <v>785</v>
      </c>
      <c r="H45" s="368">
        <v>1397</v>
      </c>
      <c r="I45" s="367">
        <v>2341</v>
      </c>
      <c r="J45" s="367">
        <v>2042</v>
      </c>
      <c r="K45" s="367">
        <v>1454</v>
      </c>
      <c r="L45" s="367">
        <v>1288</v>
      </c>
      <c r="M45" s="367">
        <v>1015</v>
      </c>
      <c r="N45" s="367">
        <v>571</v>
      </c>
      <c r="O45" s="367">
        <v>695</v>
      </c>
      <c r="P45" s="367">
        <v>1075</v>
      </c>
      <c r="Q45" s="367">
        <v>1292</v>
      </c>
      <c r="R45" s="367">
        <v>952</v>
      </c>
      <c r="S45" s="366">
        <v>839</v>
      </c>
      <c r="T45" s="367">
        <v>687</v>
      </c>
      <c r="U45" s="367">
        <v>562</v>
      </c>
      <c r="V45" s="367">
        <v>186</v>
      </c>
      <c r="W45" s="367">
        <v>222</v>
      </c>
      <c r="X45" s="367">
        <v>34</v>
      </c>
      <c r="Y45" s="367">
        <v>-49</v>
      </c>
      <c r="Z45" s="367">
        <v>-84</v>
      </c>
      <c r="AA45" s="367">
        <v>6</v>
      </c>
      <c r="AB45" s="368">
        <v>9</v>
      </c>
      <c r="AC45" s="367">
        <v>58</v>
      </c>
      <c r="AD45" s="367">
        <v>88</v>
      </c>
      <c r="AE45" s="367">
        <v>135</v>
      </c>
      <c r="AF45" s="367">
        <v>143</v>
      </c>
      <c r="AG45" s="367">
        <v>189</v>
      </c>
      <c r="AH45" s="367">
        <v>223</v>
      </c>
      <c r="AI45" s="367">
        <v>109</v>
      </c>
      <c r="AJ45" s="367">
        <v>130</v>
      </c>
      <c r="AK45" s="367">
        <v>93</v>
      </c>
      <c r="AL45" s="367">
        <v>98</v>
      </c>
      <c r="AM45" s="366">
        <v>36</v>
      </c>
      <c r="AN45" s="367">
        <v>7</v>
      </c>
      <c r="AO45" s="367">
        <v>53</v>
      </c>
      <c r="AP45" s="367">
        <v>-2</v>
      </c>
      <c r="AQ45" s="367">
        <v>-191</v>
      </c>
      <c r="AR45" s="367">
        <v>50</v>
      </c>
      <c r="AS45" s="367">
        <v>-8</v>
      </c>
      <c r="AT45" s="367">
        <v>34</v>
      </c>
      <c r="AU45" s="367">
        <v>16</v>
      </c>
      <c r="AV45" s="368">
        <v>33</v>
      </c>
      <c r="AW45" s="366">
        <v>-74</v>
      </c>
      <c r="AX45" s="367">
        <v>34</v>
      </c>
      <c r="AY45" s="367">
        <v>-45</v>
      </c>
      <c r="AZ45" s="367">
        <v>5</v>
      </c>
      <c r="BA45" s="367">
        <v>4</v>
      </c>
      <c r="BB45" s="367">
        <v>94</v>
      </c>
      <c r="BC45" s="367">
        <v>118</v>
      </c>
      <c r="BD45" s="367">
        <v>68</v>
      </c>
      <c r="BE45" s="367">
        <v>25</v>
      </c>
      <c r="BF45" s="368">
        <v>105</v>
      </c>
      <c r="BG45" s="366">
        <v>10</v>
      </c>
      <c r="BH45" s="367">
        <v>12</v>
      </c>
      <c r="BI45" s="14">
        <v>59</v>
      </c>
      <c r="BJ45" s="369">
        <v>52</v>
      </c>
      <c r="BK45" s="144">
        <v>40</v>
      </c>
      <c r="BL45" s="145">
        <v>100</v>
      </c>
      <c r="BM45" s="145">
        <v>73</v>
      </c>
      <c r="BN45" s="145">
        <v>72</v>
      </c>
      <c r="BO45" s="145">
        <v>117</v>
      </c>
      <c r="BP45" s="780">
        <v>58</v>
      </c>
      <c r="BQ45" s="781">
        <v>22</v>
      </c>
      <c r="BR45" s="145">
        <v>22</v>
      </c>
      <c r="BT45" s="145">
        <v>54</v>
      </c>
    </row>
    <row r="46" spans="1:72">
      <c r="A46" s="365" t="s">
        <v>220</v>
      </c>
      <c r="B46" s="366">
        <v>887</v>
      </c>
      <c r="C46" s="367">
        <v>893</v>
      </c>
      <c r="D46" s="367">
        <v>949</v>
      </c>
      <c r="E46" s="367">
        <v>1132</v>
      </c>
      <c r="F46" s="367">
        <v>766</v>
      </c>
      <c r="G46" s="367">
        <v>1262</v>
      </c>
      <c r="H46" s="368">
        <v>2742</v>
      </c>
      <c r="I46" s="367">
        <v>4307</v>
      </c>
      <c r="J46" s="367">
        <v>4098</v>
      </c>
      <c r="K46" s="367">
        <v>3161</v>
      </c>
      <c r="L46" s="367">
        <v>3484</v>
      </c>
      <c r="M46" s="367">
        <v>1968</v>
      </c>
      <c r="N46" s="367">
        <v>1370</v>
      </c>
      <c r="O46" s="367">
        <v>1706</v>
      </c>
      <c r="P46" s="367">
        <v>2079</v>
      </c>
      <c r="Q46" s="367">
        <v>2552</v>
      </c>
      <c r="R46" s="367">
        <v>3102</v>
      </c>
      <c r="S46" s="366">
        <v>1716</v>
      </c>
      <c r="T46" s="367">
        <v>1475</v>
      </c>
      <c r="U46" s="367">
        <v>1462</v>
      </c>
      <c r="V46" s="367">
        <v>713</v>
      </c>
      <c r="W46" s="367">
        <v>261</v>
      </c>
      <c r="X46" s="367">
        <v>231</v>
      </c>
      <c r="Y46" s="367">
        <v>177</v>
      </c>
      <c r="Z46" s="367">
        <v>250</v>
      </c>
      <c r="AA46" s="367">
        <v>8</v>
      </c>
      <c r="AB46" s="368">
        <v>208</v>
      </c>
      <c r="AC46" s="367">
        <v>98</v>
      </c>
      <c r="AD46" s="367">
        <v>238</v>
      </c>
      <c r="AE46" s="367">
        <v>266</v>
      </c>
      <c r="AF46" s="367">
        <v>456</v>
      </c>
      <c r="AG46" s="367">
        <v>270</v>
      </c>
      <c r="AH46" s="367">
        <v>378</v>
      </c>
      <c r="AI46" s="367">
        <v>304</v>
      </c>
      <c r="AJ46" s="367">
        <v>317</v>
      </c>
      <c r="AK46" s="367">
        <v>293</v>
      </c>
      <c r="AL46" s="367">
        <v>256</v>
      </c>
      <c r="AM46" s="366">
        <v>196</v>
      </c>
      <c r="AN46" s="367">
        <v>178</v>
      </c>
      <c r="AO46" s="367">
        <v>85</v>
      </c>
      <c r="AP46" s="367">
        <v>99</v>
      </c>
      <c r="AQ46" s="367">
        <v>-405</v>
      </c>
      <c r="AR46" s="367">
        <v>19</v>
      </c>
      <c r="AS46" s="367">
        <v>138</v>
      </c>
      <c r="AT46" s="367">
        <v>173</v>
      </c>
      <c r="AU46" s="367">
        <v>261</v>
      </c>
      <c r="AV46" s="368">
        <v>45</v>
      </c>
      <c r="AW46" s="366">
        <v>100</v>
      </c>
      <c r="AX46" s="367">
        <v>118</v>
      </c>
      <c r="AY46" s="367">
        <v>68</v>
      </c>
      <c r="AZ46" s="367">
        <v>76</v>
      </c>
      <c r="BA46" s="367">
        <v>135</v>
      </c>
      <c r="BB46" s="367">
        <v>243</v>
      </c>
      <c r="BC46" s="367">
        <v>198</v>
      </c>
      <c r="BD46" s="367">
        <v>248</v>
      </c>
      <c r="BE46" s="367">
        <v>97</v>
      </c>
      <c r="BF46" s="368">
        <v>-93</v>
      </c>
      <c r="BG46" s="366">
        <v>119</v>
      </c>
      <c r="BH46" s="367">
        <v>157</v>
      </c>
      <c r="BI46" s="14">
        <v>145</v>
      </c>
      <c r="BJ46" s="369">
        <v>25</v>
      </c>
      <c r="BK46" s="144">
        <v>167</v>
      </c>
      <c r="BL46" s="145">
        <v>237</v>
      </c>
      <c r="BM46" s="145">
        <v>177</v>
      </c>
      <c r="BN46" s="145">
        <v>213</v>
      </c>
      <c r="BO46" s="145">
        <v>207</v>
      </c>
      <c r="BP46" s="780">
        <v>150</v>
      </c>
      <c r="BQ46" s="781">
        <v>56</v>
      </c>
      <c r="BR46" s="145">
        <v>112</v>
      </c>
      <c r="BT46" s="145">
        <v>119</v>
      </c>
    </row>
    <row r="47" spans="1:72">
      <c r="A47" s="365" t="s">
        <v>221</v>
      </c>
      <c r="B47" s="366">
        <v>736</v>
      </c>
      <c r="C47" s="367">
        <v>563</v>
      </c>
      <c r="D47" s="367">
        <v>1035</v>
      </c>
      <c r="E47" s="367">
        <v>1520</v>
      </c>
      <c r="F47" s="367">
        <v>909</v>
      </c>
      <c r="G47" s="367">
        <v>1551</v>
      </c>
      <c r="H47" s="368">
        <v>2651</v>
      </c>
      <c r="I47" s="367">
        <v>3976</v>
      </c>
      <c r="J47" s="367">
        <v>3386</v>
      </c>
      <c r="K47" s="367">
        <v>2535</v>
      </c>
      <c r="L47" s="367">
        <v>2659</v>
      </c>
      <c r="M47" s="367">
        <v>1832</v>
      </c>
      <c r="N47" s="367">
        <v>1455</v>
      </c>
      <c r="O47" s="367">
        <v>1736</v>
      </c>
      <c r="P47" s="367">
        <v>2115</v>
      </c>
      <c r="Q47" s="367">
        <v>2731</v>
      </c>
      <c r="R47" s="367">
        <v>2833</v>
      </c>
      <c r="S47" s="366">
        <v>1888</v>
      </c>
      <c r="T47" s="367">
        <v>998</v>
      </c>
      <c r="U47" s="367">
        <v>984</v>
      </c>
      <c r="V47" s="367">
        <v>293</v>
      </c>
      <c r="W47" s="367">
        <v>181</v>
      </c>
      <c r="X47" s="367">
        <v>-376</v>
      </c>
      <c r="Y47" s="367">
        <v>-448</v>
      </c>
      <c r="Z47" s="367">
        <v>-244</v>
      </c>
      <c r="AA47" s="367">
        <v>-213</v>
      </c>
      <c r="AB47" s="368">
        <v>-218</v>
      </c>
      <c r="AC47" s="367">
        <v>-128</v>
      </c>
      <c r="AD47" s="367">
        <v>-138</v>
      </c>
      <c r="AE47" s="367">
        <v>-114</v>
      </c>
      <c r="AF47" s="367">
        <v>-12</v>
      </c>
      <c r="AG47" s="367">
        <v>26</v>
      </c>
      <c r="AH47" s="367">
        <v>-26</v>
      </c>
      <c r="AI47" s="367">
        <v>70</v>
      </c>
      <c r="AJ47" s="367">
        <v>53</v>
      </c>
      <c r="AK47" s="367">
        <v>131</v>
      </c>
      <c r="AL47" s="367">
        <v>23</v>
      </c>
      <c r="AM47" s="366">
        <v>38</v>
      </c>
      <c r="AN47" s="367">
        <v>-20</v>
      </c>
      <c r="AO47" s="367">
        <v>-72</v>
      </c>
      <c r="AP47" s="367">
        <v>-168</v>
      </c>
      <c r="AQ47" s="367">
        <v>-564</v>
      </c>
      <c r="AR47" s="367">
        <v>-49</v>
      </c>
      <c r="AS47" s="367">
        <v>-13</v>
      </c>
      <c r="AT47" s="367">
        <v>130</v>
      </c>
      <c r="AU47" s="367">
        <v>178</v>
      </c>
      <c r="AV47" s="368">
        <v>34</v>
      </c>
      <c r="AW47" s="366">
        <v>-104</v>
      </c>
      <c r="AX47" s="367">
        <v>50</v>
      </c>
      <c r="AY47" s="367">
        <v>-29</v>
      </c>
      <c r="AZ47" s="367">
        <v>-6</v>
      </c>
      <c r="BA47" s="367">
        <v>63</v>
      </c>
      <c r="BB47" s="367">
        <v>42</v>
      </c>
      <c r="BC47" s="367">
        <v>189</v>
      </c>
      <c r="BD47" s="367">
        <v>135</v>
      </c>
      <c r="BE47" s="367">
        <v>105</v>
      </c>
      <c r="BF47" s="368">
        <v>90</v>
      </c>
      <c r="BG47" s="366">
        <v>20</v>
      </c>
      <c r="BH47" s="367">
        <v>136</v>
      </c>
      <c r="BI47" s="14">
        <v>95</v>
      </c>
      <c r="BJ47" s="369">
        <v>151</v>
      </c>
      <c r="BK47" s="144">
        <v>90</v>
      </c>
      <c r="BL47" s="145">
        <v>109</v>
      </c>
      <c r="BM47" s="145">
        <v>-10</v>
      </c>
      <c r="BN47" s="145">
        <v>82</v>
      </c>
      <c r="BO47" s="145">
        <v>159</v>
      </c>
      <c r="BP47" s="780">
        <v>122</v>
      </c>
      <c r="BQ47" s="781">
        <v>77</v>
      </c>
      <c r="BR47" s="145">
        <v>20</v>
      </c>
      <c r="BT47" s="145">
        <v>15</v>
      </c>
    </row>
    <row r="48" spans="1:72">
      <c r="A48" s="365" t="s">
        <v>222</v>
      </c>
      <c r="B48" s="366">
        <v>546</v>
      </c>
      <c r="C48" s="367">
        <v>516</v>
      </c>
      <c r="D48" s="367">
        <v>808</v>
      </c>
      <c r="E48" s="367">
        <v>1003</v>
      </c>
      <c r="F48" s="367">
        <v>697</v>
      </c>
      <c r="G48" s="367">
        <v>1231</v>
      </c>
      <c r="H48" s="368">
        <v>1576</v>
      </c>
      <c r="I48" s="367">
        <v>2176</v>
      </c>
      <c r="J48" s="367">
        <v>1907</v>
      </c>
      <c r="K48" s="367">
        <v>1424</v>
      </c>
      <c r="L48" s="367">
        <v>1570</v>
      </c>
      <c r="M48" s="367">
        <v>1352</v>
      </c>
      <c r="N48" s="367">
        <v>1155</v>
      </c>
      <c r="O48" s="367">
        <v>1141</v>
      </c>
      <c r="P48" s="367">
        <v>1486</v>
      </c>
      <c r="Q48" s="367">
        <v>1415</v>
      </c>
      <c r="R48" s="367">
        <v>591</v>
      </c>
      <c r="S48" s="366">
        <v>-504</v>
      </c>
      <c r="T48" s="367">
        <v>573</v>
      </c>
      <c r="U48" s="367">
        <v>191</v>
      </c>
      <c r="V48" s="367">
        <v>268</v>
      </c>
      <c r="W48" s="367">
        <v>16</v>
      </c>
      <c r="X48" s="367">
        <v>-286</v>
      </c>
      <c r="Y48" s="367">
        <v>-204</v>
      </c>
      <c r="Z48" s="367">
        <v>-222</v>
      </c>
      <c r="AA48" s="367">
        <v>-505</v>
      </c>
      <c r="AB48" s="368">
        <v>-191</v>
      </c>
      <c r="AC48" s="367">
        <v>-29</v>
      </c>
      <c r="AD48" s="367">
        <v>-35</v>
      </c>
      <c r="AE48" s="367">
        <v>-45</v>
      </c>
      <c r="AF48" s="367">
        <v>-79</v>
      </c>
      <c r="AG48" s="367">
        <v>-154</v>
      </c>
      <c r="AH48" s="367">
        <v>23</v>
      </c>
      <c r="AI48" s="367">
        <v>128</v>
      </c>
      <c r="AJ48" s="367">
        <v>-201</v>
      </c>
      <c r="AK48" s="367">
        <v>148</v>
      </c>
      <c r="AL48" s="367">
        <v>84</v>
      </c>
      <c r="AM48" s="366">
        <v>-71</v>
      </c>
      <c r="AN48" s="367">
        <v>90</v>
      </c>
      <c r="AO48" s="367">
        <v>-39</v>
      </c>
      <c r="AP48" s="367">
        <v>32</v>
      </c>
      <c r="AQ48" s="367">
        <v>-361</v>
      </c>
      <c r="AR48" s="367">
        <v>-39</v>
      </c>
      <c r="AS48" s="367">
        <v>6</v>
      </c>
      <c r="AT48" s="367">
        <v>80</v>
      </c>
      <c r="AU48" s="367">
        <v>72</v>
      </c>
      <c r="AV48" s="368">
        <v>-12</v>
      </c>
      <c r="AW48" s="366">
        <v>65</v>
      </c>
      <c r="AX48" s="367">
        <v>-103</v>
      </c>
      <c r="AY48" s="367">
        <v>-46</v>
      </c>
      <c r="AZ48" s="367">
        <v>22</v>
      </c>
      <c r="BA48" s="367">
        <v>45</v>
      </c>
      <c r="BB48" s="367">
        <v>-16</v>
      </c>
      <c r="BC48" s="367">
        <v>-29</v>
      </c>
      <c r="BD48" s="367">
        <v>183</v>
      </c>
      <c r="BE48" s="367">
        <v>25</v>
      </c>
      <c r="BF48" s="368">
        <v>85</v>
      </c>
      <c r="BG48" s="366">
        <v>31</v>
      </c>
      <c r="BH48" s="367">
        <v>-24</v>
      </c>
      <c r="BI48" s="14">
        <v>95</v>
      </c>
      <c r="BJ48" s="369">
        <v>50</v>
      </c>
      <c r="BK48" s="144">
        <v>119</v>
      </c>
      <c r="BL48" s="145">
        <v>94</v>
      </c>
      <c r="BM48" s="145">
        <v>92</v>
      </c>
      <c r="BN48" s="145">
        <v>108</v>
      </c>
      <c r="BO48" s="145">
        <v>78</v>
      </c>
      <c r="BP48" s="780">
        <v>36</v>
      </c>
      <c r="BQ48" s="781">
        <v>51</v>
      </c>
      <c r="BR48" s="145">
        <v>62</v>
      </c>
      <c r="BT48" s="145">
        <v>79</v>
      </c>
    </row>
    <row r="49" spans="1:72">
      <c r="A49" s="365" t="s">
        <v>223</v>
      </c>
      <c r="B49" s="366">
        <v>507</v>
      </c>
      <c r="C49" s="367">
        <v>438</v>
      </c>
      <c r="D49" s="367">
        <v>694</v>
      </c>
      <c r="E49" s="367">
        <v>1283</v>
      </c>
      <c r="F49" s="367">
        <v>713</v>
      </c>
      <c r="G49" s="367">
        <v>1240</v>
      </c>
      <c r="H49" s="368">
        <v>1628</v>
      </c>
      <c r="I49" s="367">
        <v>2125</v>
      </c>
      <c r="J49" s="367">
        <v>2332</v>
      </c>
      <c r="K49" s="367">
        <v>1489</v>
      </c>
      <c r="L49" s="367">
        <v>1590</v>
      </c>
      <c r="M49" s="367">
        <v>1261</v>
      </c>
      <c r="N49" s="367">
        <v>686</v>
      </c>
      <c r="O49" s="367">
        <v>961</v>
      </c>
      <c r="P49" s="367">
        <v>1296</v>
      </c>
      <c r="Q49" s="367">
        <v>1413</v>
      </c>
      <c r="R49" s="367">
        <v>1375</v>
      </c>
      <c r="S49" s="366">
        <v>971</v>
      </c>
      <c r="T49" s="367">
        <v>490</v>
      </c>
      <c r="U49" s="367">
        <v>411</v>
      </c>
      <c r="V49" s="367">
        <v>-251</v>
      </c>
      <c r="W49" s="367">
        <v>-251</v>
      </c>
      <c r="X49" s="367">
        <v>-444</v>
      </c>
      <c r="Y49" s="367">
        <v>-515</v>
      </c>
      <c r="Z49" s="367">
        <v>-304</v>
      </c>
      <c r="AA49" s="367">
        <v>-538</v>
      </c>
      <c r="AB49" s="368">
        <v>-258</v>
      </c>
      <c r="AC49" s="367">
        <v>-55</v>
      </c>
      <c r="AD49" s="367">
        <v>45</v>
      </c>
      <c r="AE49" s="367">
        <v>-4</v>
      </c>
      <c r="AF49" s="367">
        <v>60</v>
      </c>
      <c r="AG49" s="367">
        <v>115</v>
      </c>
      <c r="AH49" s="367">
        <v>202</v>
      </c>
      <c r="AI49" s="367">
        <v>137</v>
      </c>
      <c r="AJ49" s="367">
        <v>190</v>
      </c>
      <c r="AK49" s="367">
        <v>15</v>
      </c>
      <c r="AL49" s="367">
        <v>-25</v>
      </c>
      <c r="AM49" s="366">
        <v>41</v>
      </c>
      <c r="AN49" s="367">
        <v>-68</v>
      </c>
      <c r="AO49" s="367">
        <v>-48</v>
      </c>
      <c r="AP49" s="367">
        <v>-83</v>
      </c>
      <c r="AQ49" s="367">
        <v>-344</v>
      </c>
      <c r="AR49" s="367">
        <v>-52</v>
      </c>
      <c r="AS49" s="367">
        <v>26</v>
      </c>
      <c r="AT49" s="367">
        <v>-23</v>
      </c>
      <c r="AU49" s="367">
        <v>-47</v>
      </c>
      <c r="AV49" s="368">
        <v>-146</v>
      </c>
      <c r="AW49" s="366">
        <v>-40</v>
      </c>
      <c r="AX49" s="367">
        <v>-82</v>
      </c>
      <c r="AY49" s="367">
        <v>-24</v>
      </c>
      <c r="AZ49" s="367">
        <v>-18</v>
      </c>
      <c r="BA49" s="367">
        <v>61</v>
      </c>
      <c r="BB49" s="367">
        <v>79</v>
      </c>
      <c r="BC49" s="367">
        <v>71</v>
      </c>
      <c r="BD49" s="367">
        <v>82</v>
      </c>
      <c r="BE49" s="367">
        <v>65</v>
      </c>
      <c r="BF49" s="368">
        <v>-6</v>
      </c>
      <c r="BG49" s="366">
        <v>84</v>
      </c>
      <c r="BH49" s="367">
        <v>56</v>
      </c>
      <c r="BI49" s="14">
        <v>67</v>
      </c>
      <c r="BJ49" s="369">
        <v>14</v>
      </c>
      <c r="BK49" s="144">
        <v>80</v>
      </c>
      <c r="BL49" s="145">
        <v>100</v>
      </c>
      <c r="BM49" s="145">
        <v>70</v>
      </c>
      <c r="BN49" s="145">
        <v>127</v>
      </c>
      <c r="BO49" s="145">
        <v>120</v>
      </c>
      <c r="BP49" s="780">
        <v>60</v>
      </c>
      <c r="BQ49" s="781">
        <v>27</v>
      </c>
      <c r="BR49" s="145">
        <v>54</v>
      </c>
      <c r="BT49" s="145">
        <v>71</v>
      </c>
    </row>
    <row r="50" spans="1:72">
      <c r="A50" s="365" t="s">
        <v>224</v>
      </c>
      <c r="B50" s="366">
        <v>4920</v>
      </c>
      <c r="C50" s="367">
        <v>3347</v>
      </c>
      <c r="D50" s="367">
        <v>4335</v>
      </c>
      <c r="E50" s="367">
        <v>7810</v>
      </c>
      <c r="F50" s="367">
        <v>4175</v>
      </c>
      <c r="G50" s="367">
        <v>5001</v>
      </c>
      <c r="H50" s="368">
        <v>6444</v>
      </c>
      <c r="I50" s="367">
        <v>7490</v>
      </c>
      <c r="J50" s="367">
        <v>7074</v>
      </c>
      <c r="K50" s="367">
        <v>5135</v>
      </c>
      <c r="L50" s="367">
        <v>5042</v>
      </c>
      <c r="M50" s="367">
        <v>4015</v>
      </c>
      <c r="N50" s="367">
        <v>2344</v>
      </c>
      <c r="O50" s="367">
        <v>3611</v>
      </c>
      <c r="P50" s="367">
        <v>4462</v>
      </c>
      <c r="Q50" s="367">
        <v>5082</v>
      </c>
      <c r="R50" s="367">
        <v>5149</v>
      </c>
      <c r="S50" s="366">
        <v>3131</v>
      </c>
      <c r="T50" s="367">
        <v>1395</v>
      </c>
      <c r="U50" s="367">
        <v>1163</v>
      </c>
      <c r="V50" s="367">
        <v>789</v>
      </c>
      <c r="W50" s="367">
        <v>52</v>
      </c>
      <c r="X50" s="367">
        <v>-791</v>
      </c>
      <c r="Y50" s="367">
        <v>-1004</v>
      </c>
      <c r="Z50" s="367">
        <v>-1027</v>
      </c>
      <c r="AA50" s="367">
        <v>-1048</v>
      </c>
      <c r="AB50" s="368">
        <v>-694</v>
      </c>
      <c r="AC50" s="367">
        <v>-344</v>
      </c>
      <c r="AD50" s="367">
        <v>-161</v>
      </c>
      <c r="AE50" s="367">
        <v>-189</v>
      </c>
      <c r="AF50" s="367">
        <v>-228</v>
      </c>
      <c r="AG50" s="367">
        <v>95</v>
      </c>
      <c r="AH50" s="367">
        <v>69</v>
      </c>
      <c r="AI50" s="367">
        <v>15</v>
      </c>
      <c r="AJ50" s="367">
        <v>149</v>
      </c>
      <c r="AK50" s="367">
        <v>103</v>
      </c>
      <c r="AL50" s="367">
        <v>155</v>
      </c>
      <c r="AM50" s="366">
        <v>165</v>
      </c>
      <c r="AN50" s="367">
        <v>-91</v>
      </c>
      <c r="AO50" s="367">
        <v>-8</v>
      </c>
      <c r="AP50" s="367">
        <v>-235</v>
      </c>
      <c r="AQ50" s="367">
        <v>-1088</v>
      </c>
      <c r="AR50" s="367">
        <v>-79</v>
      </c>
      <c r="AS50" s="367">
        <v>26</v>
      </c>
      <c r="AT50" s="367">
        <v>-143</v>
      </c>
      <c r="AU50" s="367">
        <v>-408</v>
      </c>
      <c r="AV50" s="368">
        <v>-405</v>
      </c>
      <c r="AW50" s="366">
        <v>-167</v>
      </c>
      <c r="AX50" s="367">
        <v>-306</v>
      </c>
      <c r="AY50" s="367">
        <v>-244</v>
      </c>
      <c r="AZ50" s="367">
        <v>-187</v>
      </c>
      <c r="BA50" s="367">
        <v>-76</v>
      </c>
      <c r="BB50" s="367">
        <v>32</v>
      </c>
      <c r="BC50" s="367">
        <v>80</v>
      </c>
      <c r="BD50" s="367">
        <v>185</v>
      </c>
      <c r="BE50" s="367">
        <v>46</v>
      </c>
      <c r="BF50" s="368">
        <v>-28</v>
      </c>
      <c r="BG50" s="366">
        <v>106</v>
      </c>
      <c r="BH50" s="367">
        <v>115</v>
      </c>
      <c r="BI50" s="14">
        <v>79</v>
      </c>
      <c r="BJ50" s="369">
        <v>98</v>
      </c>
      <c r="BK50" s="144">
        <v>122</v>
      </c>
      <c r="BL50" s="145">
        <v>31</v>
      </c>
      <c r="BM50" s="145">
        <v>82</v>
      </c>
      <c r="BN50" s="145">
        <v>95</v>
      </c>
      <c r="BO50" s="145">
        <v>105</v>
      </c>
      <c r="BP50" s="780">
        <v>-39</v>
      </c>
      <c r="BQ50" s="781">
        <v>-89</v>
      </c>
      <c r="BR50" s="145">
        <v>-21</v>
      </c>
      <c r="BT50" s="145">
        <v>35</v>
      </c>
    </row>
    <row r="51" spans="1:72">
      <c r="A51" s="370" t="s">
        <v>225</v>
      </c>
      <c r="B51" s="380" t="s">
        <v>226</v>
      </c>
      <c r="C51" s="381" t="s">
        <v>226</v>
      </c>
      <c r="D51" s="381" t="s">
        <v>226</v>
      </c>
      <c r="E51" s="381" t="s">
        <v>226</v>
      </c>
      <c r="F51" s="381" t="s">
        <v>226</v>
      </c>
      <c r="G51" s="381" t="s">
        <v>226</v>
      </c>
      <c r="H51" s="382" t="s">
        <v>226</v>
      </c>
      <c r="I51" s="381" t="s">
        <v>226</v>
      </c>
      <c r="J51" s="381" t="s">
        <v>226</v>
      </c>
      <c r="K51" s="381" t="s">
        <v>226</v>
      </c>
      <c r="L51" s="381" t="s">
        <v>226</v>
      </c>
      <c r="M51" s="381" t="s">
        <v>226</v>
      </c>
      <c r="N51" s="381" t="s">
        <v>226</v>
      </c>
      <c r="O51" s="381" t="s">
        <v>226</v>
      </c>
      <c r="P51" s="381" t="s">
        <v>226</v>
      </c>
      <c r="Q51" s="381" t="s">
        <v>226</v>
      </c>
      <c r="R51" s="381" t="s">
        <v>226</v>
      </c>
      <c r="S51" s="380" t="s">
        <v>226</v>
      </c>
      <c r="T51" s="381" t="s">
        <v>226</v>
      </c>
      <c r="U51" s="372">
        <v>-309</v>
      </c>
      <c r="V51" s="372">
        <v>-458</v>
      </c>
      <c r="W51" s="372">
        <v>-437</v>
      </c>
      <c r="X51" s="372">
        <v>81</v>
      </c>
      <c r="Y51" s="372">
        <v>2</v>
      </c>
      <c r="Z51" s="372">
        <v>106</v>
      </c>
      <c r="AA51" s="372">
        <v>-178</v>
      </c>
      <c r="AB51" s="373">
        <v>-103</v>
      </c>
      <c r="AC51" s="372">
        <v>4</v>
      </c>
      <c r="AD51" s="372">
        <v>-96</v>
      </c>
      <c r="AE51" s="372">
        <v>-57</v>
      </c>
      <c r="AF51" s="372">
        <v>-108</v>
      </c>
      <c r="AG51" s="372">
        <v>-98</v>
      </c>
      <c r="AH51" s="372">
        <v>-104</v>
      </c>
      <c r="AI51" s="372">
        <v>-59</v>
      </c>
      <c r="AJ51" s="372">
        <v>112</v>
      </c>
      <c r="AK51" s="372">
        <v>63</v>
      </c>
      <c r="AL51" s="372">
        <v>142</v>
      </c>
      <c r="AM51" s="371">
        <v>91</v>
      </c>
      <c r="AN51" s="372">
        <v>-9</v>
      </c>
      <c r="AO51" s="372">
        <v>-21</v>
      </c>
      <c r="AP51" s="372">
        <v>-35</v>
      </c>
      <c r="AQ51" s="372">
        <v>-214</v>
      </c>
      <c r="AR51" s="372">
        <v>182</v>
      </c>
      <c r="AS51" s="372">
        <v>60</v>
      </c>
      <c r="AT51" s="372">
        <v>-16</v>
      </c>
      <c r="AU51" s="372">
        <v>-148</v>
      </c>
      <c r="AV51" s="373">
        <v>-78</v>
      </c>
      <c r="AW51" s="371">
        <v>-116</v>
      </c>
      <c r="AX51" s="372">
        <v>-190</v>
      </c>
      <c r="AY51" s="372">
        <v>-265</v>
      </c>
      <c r="AZ51" s="372">
        <v>-168</v>
      </c>
      <c r="BA51" s="372">
        <v>-121</v>
      </c>
      <c r="BB51" s="372">
        <v>-85</v>
      </c>
      <c r="BC51" s="372">
        <v>-92</v>
      </c>
      <c r="BD51" s="372">
        <v>104</v>
      </c>
      <c r="BE51" s="372">
        <v>-6</v>
      </c>
      <c r="BF51" s="373">
        <v>-155</v>
      </c>
      <c r="BG51" s="371">
        <v>13</v>
      </c>
      <c r="BH51" s="372">
        <v>-94</v>
      </c>
      <c r="BI51" s="15">
        <v>12</v>
      </c>
      <c r="BJ51" s="374">
        <v>-9</v>
      </c>
      <c r="BK51" s="148">
        <v>-98</v>
      </c>
      <c r="BL51" s="149">
        <v>-65</v>
      </c>
      <c r="BM51" s="149">
        <v>-81</v>
      </c>
      <c r="BN51" s="149">
        <v>162</v>
      </c>
      <c r="BO51" s="149">
        <v>-20</v>
      </c>
      <c r="BP51" s="784">
        <v>-192</v>
      </c>
      <c r="BQ51" s="782">
        <v>-103</v>
      </c>
      <c r="BR51" s="149">
        <v>5</v>
      </c>
      <c r="BT51" s="149">
        <v>43</v>
      </c>
    </row>
    <row r="52" spans="1:72">
      <c r="A52" s="192" t="s">
        <v>76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</row>
    <row r="53" spans="1:72" ht="14.25" thickBot="1">
      <c r="A53" s="77" t="s">
        <v>590</v>
      </c>
      <c r="B53" s="55"/>
      <c r="C53" s="55"/>
      <c r="D53" s="78"/>
      <c r="E53" s="36" t="s">
        <v>2</v>
      </c>
      <c r="F53" s="55"/>
      <c r="G53" s="55"/>
      <c r="H53" s="55"/>
      <c r="I53" s="55"/>
      <c r="J53" s="55"/>
      <c r="K53" s="2"/>
      <c r="L53" s="2"/>
      <c r="M53" s="2"/>
      <c r="N53" s="2"/>
      <c r="O53" s="2"/>
      <c r="P53" s="2"/>
      <c r="Q53" s="2"/>
      <c r="R53" s="55"/>
      <c r="S53" s="55"/>
      <c r="T53" s="55"/>
      <c r="U53" s="55"/>
      <c r="V53" s="55"/>
      <c r="W53" s="37"/>
      <c r="X53" s="37"/>
      <c r="Y53" s="37"/>
      <c r="Z53" s="37"/>
      <c r="AA53" s="37"/>
      <c r="AB53" s="37" t="s">
        <v>2</v>
      </c>
      <c r="AC53" s="37" t="s">
        <v>2</v>
      </c>
      <c r="AD53" s="37" t="s">
        <v>2</v>
      </c>
      <c r="AE53" s="37" t="s">
        <v>2</v>
      </c>
      <c r="AF53" s="79" t="s">
        <v>227</v>
      </c>
      <c r="AG53" s="36" t="s">
        <v>227</v>
      </c>
      <c r="AH53" s="37" t="s">
        <v>2</v>
      </c>
      <c r="AI53" s="37" t="s">
        <v>2</v>
      </c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 t="s">
        <v>2</v>
      </c>
      <c r="AX53" s="37" t="s">
        <v>2</v>
      </c>
      <c r="AY53" s="37" t="s">
        <v>2</v>
      </c>
      <c r="AZ53" s="37" t="s">
        <v>2</v>
      </c>
      <c r="BA53" s="79" t="s">
        <v>227</v>
      </c>
      <c r="BB53" s="36" t="s">
        <v>227</v>
      </c>
      <c r="BC53" s="37" t="s">
        <v>2</v>
      </c>
      <c r="BD53" s="37" t="s">
        <v>2</v>
      </c>
      <c r="BE53" s="37"/>
      <c r="BF53" s="37"/>
      <c r="BG53" s="37"/>
      <c r="BH53" s="2"/>
      <c r="BI53" s="37" t="s">
        <v>5</v>
      </c>
      <c r="BJ53" s="37"/>
      <c r="BK53" s="2"/>
      <c r="BL53" s="151"/>
    </row>
    <row r="54" spans="1:72" ht="27">
      <c r="A54" s="38" t="s">
        <v>228</v>
      </c>
      <c r="B54" s="17" t="s">
        <v>229</v>
      </c>
      <c r="C54" s="17" t="s">
        <v>230</v>
      </c>
      <c r="D54" s="17" t="s">
        <v>231</v>
      </c>
      <c r="E54" s="17" t="s">
        <v>232</v>
      </c>
      <c r="F54" s="17" t="s">
        <v>233</v>
      </c>
      <c r="G54" s="17" t="s">
        <v>234</v>
      </c>
      <c r="H54" s="17" t="s">
        <v>235</v>
      </c>
      <c r="I54" s="17" t="s">
        <v>236</v>
      </c>
      <c r="J54" s="17" t="s">
        <v>237</v>
      </c>
      <c r="K54" s="17" t="s">
        <v>238</v>
      </c>
      <c r="L54" s="17" t="s">
        <v>239</v>
      </c>
      <c r="M54" s="17" t="s">
        <v>240</v>
      </c>
      <c r="N54" s="17" t="s">
        <v>241</v>
      </c>
      <c r="O54" s="17" t="s">
        <v>242</v>
      </c>
      <c r="P54" s="17" t="s">
        <v>243</v>
      </c>
      <c r="Q54" s="17" t="s">
        <v>244</v>
      </c>
      <c r="R54" s="17" t="s">
        <v>245</v>
      </c>
      <c r="S54" s="17" t="s">
        <v>246</v>
      </c>
      <c r="T54" s="17" t="s">
        <v>247</v>
      </c>
      <c r="U54" s="17" t="s">
        <v>248</v>
      </c>
      <c r="V54" s="17" t="s">
        <v>249</v>
      </c>
      <c r="W54" s="17" t="s">
        <v>250</v>
      </c>
      <c r="X54" s="17" t="s">
        <v>251</v>
      </c>
      <c r="Y54" s="17" t="s">
        <v>252</v>
      </c>
      <c r="Z54" s="17" t="s">
        <v>253</v>
      </c>
      <c r="AA54" s="17" t="s">
        <v>254</v>
      </c>
      <c r="AB54" s="17" t="s">
        <v>255</v>
      </c>
      <c r="AC54" s="17" t="s">
        <v>256</v>
      </c>
      <c r="AD54" s="17" t="s">
        <v>257</v>
      </c>
      <c r="AE54" s="17" t="s">
        <v>258</v>
      </c>
      <c r="AF54" s="17" t="s">
        <v>259</v>
      </c>
      <c r="AG54" s="17" t="s">
        <v>260</v>
      </c>
      <c r="AH54" s="17" t="s">
        <v>261</v>
      </c>
      <c r="AI54" s="17" t="s">
        <v>262</v>
      </c>
      <c r="AJ54" s="17" t="s">
        <v>263</v>
      </c>
      <c r="AK54" s="17" t="s">
        <v>264</v>
      </c>
      <c r="AL54" s="18" t="s">
        <v>265</v>
      </c>
      <c r="AM54" s="17" t="s">
        <v>266</v>
      </c>
      <c r="AN54" s="17" t="s">
        <v>267</v>
      </c>
      <c r="AO54" s="17" t="s">
        <v>268</v>
      </c>
      <c r="AP54" s="17" t="s">
        <v>269</v>
      </c>
      <c r="AQ54" s="17" t="s">
        <v>270</v>
      </c>
      <c r="AR54" s="17" t="s">
        <v>271</v>
      </c>
      <c r="AS54" s="17" t="s">
        <v>272</v>
      </c>
      <c r="AT54" s="17" t="s">
        <v>273</v>
      </c>
      <c r="AU54" s="17" t="s">
        <v>274</v>
      </c>
      <c r="AV54" s="39" t="s">
        <v>275</v>
      </c>
      <c r="AW54" s="17" t="s">
        <v>276</v>
      </c>
      <c r="AX54" s="17" t="s">
        <v>277</v>
      </c>
      <c r="AY54" s="17" t="s">
        <v>278</v>
      </c>
      <c r="AZ54" s="17" t="s">
        <v>279</v>
      </c>
      <c r="BA54" s="18" t="s">
        <v>280</v>
      </c>
      <c r="BB54" s="17" t="s">
        <v>281</v>
      </c>
      <c r="BC54" s="17" t="s">
        <v>282</v>
      </c>
      <c r="BD54" s="17" t="s">
        <v>283</v>
      </c>
      <c r="BE54" s="18" t="s">
        <v>284</v>
      </c>
      <c r="BF54" s="39" t="s">
        <v>285</v>
      </c>
      <c r="BG54" s="17" t="s">
        <v>286</v>
      </c>
      <c r="BH54" s="17" t="s">
        <v>287</v>
      </c>
      <c r="BI54" s="17" t="s">
        <v>288</v>
      </c>
      <c r="BJ54" s="18" t="s">
        <v>289</v>
      </c>
      <c r="BK54" s="39" t="s">
        <v>360</v>
      </c>
      <c r="BL54" s="696" t="s">
        <v>361</v>
      </c>
      <c r="BM54" s="697" t="s">
        <v>362</v>
      </c>
      <c r="BN54" s="383" t="s">
        <v>588</v>
      </c>
      <c r="BO54" s="141" t="s">
        <v>707</v>
      </c>
      <c r="BP54" s="383" t="s">
        <v>708</v>
      </c>
      <c r="BQ54" s="383" t="s">
        <v>746</v>
      </c>
      <c r="BR54" s="383" t="s">
        <v>752</v>
      </c>
      <c r="BT54" s="383" t="s">
        <v>752</v>
      </c>
    </row>
    <row r="55" spans="1:72">
      <c r="A55" s="40" t="s">
        <v>290</v>
      </c>
      <c r="B55" s="785">
        <f t="shared" ref="B55:BM55" si="0">B5</f>
        <v>458</v>
      </c>
      <c r="C55" s="785">
        <f t="shared" si="0"/>
        <v>-55</v>
      </c>
      <c r="D55" s="785">
        <f t="shared" si="0"/>
        <v>308</v>
      </c>
      <c r="E55" s="785">
        <f t="shared" si="0"/>
        <v>177</v>
      </c>
      <c r="F55" s="785">
        <f t="shared" si="0"/>
        <v>89</v>
      </c>
      <c r="G55" s="785">
        <f t="shared" si="0"/>
        <v>144</v>
      </c>
      <c r="H55" s="785">
        <f t="shared" si="0"/>
        <v>649</v>
      </c>
      <c r="I55" s="785">
        <f t="shared" si="0"/>
        <v>899</v>
      </c>
      <c r="J55" s="785">
        <f t="shared" si="0"/>
        <v>1055</v>
      </c>
      <c r="K55" s="785">
        <f t="shared" si="0"/>
        <v>748</v>
      </c>
      <c r="L55" s="785">
        <f t="shared" si="0"/>
        <v>726</v>
      </c>
      <c r="M55" s="785">
        <f t="shared" si="0"/>
        <v>566</v>
      </c>
      <c r="N55" s="785">
        <f t="shared" si="0"/>
        <v>545</v>
      </c>
      <c r="O55" s="785">
        <f t="shared" si="0"/>
        <v>872</v>
      </c>
      <c r="P55" s="785">
        <f t="shared" si="0"/>
        <v>1025</v>
      </c>
      <c r="Q55" s="785">
        <f t="shared" si="0"/>
        <v>1353</v>
      </c>
      <c r="R55" s="785">
        <f t="shared" si="0"/>
        <v>1037</v>
      </c>
      <c r="S55" s="785">
        <f t="shared" si="0"/>
        <v>664</v>
      </c>
      <c r="T55" s="785">
        <f t="shared" si="0"/>
        <v>359</v>
      </c>
      <c r="U55" s="785">
        <f t="shared" si="0"/>
        <v>639</v>
      </c>
      <c r="V55" s="785">
        <f t="shared" si="0"/>
        <v>234</v>
      </c>
      <c r="W55" s="785">
        <f t="shared" si="0"/>
        <v>56</v>
      </c>
      <c r="X55" s="785">
        <f t="shared" si="0"/>
        <v>-129</v>
      </c>
      <c r="Y55" s="785">
        <f t="shared" si="0"/>
        <v>-121</v>
      </c>
      <c r="Z55" s="785">
        <f t="shared" si="0"/>
        <v>-51</v>
      </c>
      <c r="AA55" s="785">
        <f t="shared" si="0"/>
        <v>156</v>
      </c>
      <c r="AB55" s="785">
        <f t="shared" si="0"/>
        <v>79</v>
      </c>
      <c r="AC55" s="785">
        <f t="shared" si="0"/>
        <v>499</v>
      </c>
      <c r="AD55" s="785">
        <f t="shared" si="0"/>
        <v>127</v>
      </c>
      <c r="AE55" s="785">
        <f t="shared" si="0"/>
        <v>197</v>
      </c>
      <c r="AF55" s="785">
        <f t="shared" si="0"/>
        <v>340</v>
      </c>
      <c r="AG55" s="785">
        <f t="shared" si="0"/>
        <v>340</v>
      </c>
      <c r="AH55" s="785">
        <f t="shared" si="0"/>
        <v>210</v>
      </c>
      <c r="AI55" s="785">
        <f t="shared" si="0"/>
        <v>19</v>
      </c>
      <c r="AJ55" s="785">
        <f t="shared" si="0"/>
        <v>52</v>
      </c>
      <c r="AK55" s="785">
        <f t="shared" si="0"/>
        <v>138</v>
      </c>
      <c r="AL55" s="41">
        <f t="shared" si="0"/>
        <v>152</v>
      </c>
      <c r="AM55" s="785">
        <f t="shared" si="0"/>
        <v>-75</v>
      </c>
      <c r="AN55" s="785">
        <f t="shared" si="0"/>
        <v>-158</v>
      </c>
      <c r="AO55" s="785">
        <f t="shared" si="0"/>
        <v>-188</v>
      </c>
      <c r="AP55" s="785">
        <f t="shared" si="0"/>
        <v>-33</v>
      </c>
      <c r="AQ55" s="785">
        <f t="shared" si="0"/>
        <v>-383</v>
      </c>
      <c r="AR55" s="785">
        <f t="shared" si="0"/>
        <v>-86</v>
      </c>
      <c r="AS55" s="785">
        <f t="shared" si="0"/>
        <v>-75</v>
      </c>
      <c r="AT55" s="785">
        <f t="shared" si="0"/>
        <v>-26</v>
      </c>
      <c r="AU55" s="785">
        <f t="shared" si="0"/>
        <v>54</v>
      </c>
      <c r="AV55" s="42">
        <f t="shared" si="0"/>
        <v>-101</v>
      </c>
      <c r="AW55" s="785">
        <f t="shared" si="0"/>
        <v>-80</v>
      </c>
      <c r="AX55" s="785">
        <f t="shared" si="0"/>
        <v>-150</v>
      </c>
      <c r="AY55" s="785">
        <f t="shared" si="0"/>
        <v>-128</v>
      </c>
      <c r="AZ55" s="785">
        <f t="shared" si="0"/>
        <v>-34</v>
      </c>
      <c r="BA55" s="41">
        <f t="shared" si="0"/>
        <v>76</v>
      </c>
      <c r="BB55" s="785">
        <f t="shared" si="0"/>
        <v>273</v>
      </c>
      <c r="BC55" s="785">
        <f t="shared" si="0"/>
        <v>32</v>
      </c>
      <c r="BD55" s="785">
        <f t="shared" si="0"/>
        <v>212</v>
      </c>
      <c r="BE55" s="41">
        <f t="shared" si="0"/>
        <v>263</v>
      </c>
      <c r="BF55" s="42">
        <f t="shared" si="0"/>
        <v>226</v>
      </c>
      <c r="BG55" s="785">
        <f t="shared" si="0"/>
        <v>188</v>
      </c>
      <c r="BH55" s="785">
        <f t="shared" si="0"/>
        <v>189</v>
      </c>
      <c r="BI55" s="785">
        <f t="shared" si="0"/>
        <v>86</v>
      </c>
      <c r="BJ55" s="41">
        <f t="shared" si="0"/>
        <v>-46</v>
      </c>
      <c r="BK55" s="42">
        <f t="shared" si="0"/>
        <v>-19</v>
      </c>
      <c r="BL55" s="140">
        <f t="shared" si="0"/>
        <v>-94</v>
      </c>
      <c r="BM55" s="140">
        <f t="shared" si="0"/>
        <v>-27</v>
      </c>
      <c r="BN55" s="42">
        <f t="shared" ref="BN55:BT55" si="1">BN5</f>
        <v>-93</v>
      </c>
      <c r="BO55" s="42">
        <f t="shared" si="1"/>
        <v>82</v>
      </c>
      <c r="BP55" s="42">
        <f t="shared" si="1"/>
        <v>-96</v>
      </c>
      <c r="BQ55" s="42">
        <f t="shared" si="1"/>
        <v>-13</v>
      </c>
      <c r="BR55" s="42">
        <f t="shared" si="1"/>
        <v>-38</v>
      </c>
      <c r="BT55" s="42">
        <f t="shared" si="1"/>
        <v>1</v>
      </c>
    </row>
    <row r="56" spans="1:72">
      <c r="A56" s="40" t="s">
        <v>291</v>
      </c>
      <c r="B56" s="785">
        <f t="shared" ref="B56:BM56" si="2">SUM(B6:B11)</f>
        <v>418</v>
      </c>
      <c r="C56" s="785">
        <f t="shared" si="2"/>
        <v>465</v>
      </c>
      <c r="D56" s="785">
        <f t="shared" si="2"/>
        <v>430</v>
      </c>
      <c r="E56" s="785">
        <f t="shared" si="2"/>
        <v>692</v>
      </c>
      <c r="F56" s="785">
        <f t="shared" si="2"/>
        <v>279</v>
      </c>
      <c r="G56" s="785">
        <f t="shared" si="2"/>
        <v>539</v>
      </c>
      <c r="H56" s="785">
        <f t="shared" si="2"/>
        <v>618</v>
      </c>
      <c r="I56" s="785">
        <f t="shared" si="2"/>
        <v>721</v>
      </c>
      <c r="J56" s="785">
        <f t="shared" si="2"/>
        <v>803</v>
      </c>
      <c r="K56" s="785">
        <f t="shared" si="2"/>
        <v>470</v>
      </c>
      <c r="L56" s="785">
        <f t="shared" si="2"/>
        <v>406</v>
      </c>
      <c r="M56" s="785">
        <f t="shared" si="2"/>
        <v>370</v>
      </c>
      <c r="N56" s="785">
        <f t="shared" si="2"/>
        <v>250</v>
      </c>
      <c r="O56" s="785">
        <f t="shared" si="2"/>
        <v>429</v>
      </c>
      <c r="P56" s="785">
        <f t="shared" si="2"/>
        <v>352</v>
      </c>
      <c r="Q56" s="785">
        <f t="shared" si="2"/>
        <v>882</v>
      </c>
      <c r="R56" s="785">
        <f t="shared" si="2"/>
        <v>454</v>
      </c>
      <c r="S56" s="785">
        <f t="shared" si="2"/>
        <v>571</v>
      </c>
      <c r="T56" s="785">
        <f t="shared" si="2"/>
        <v>211</v>
      </c>
      <c r="U56" s="785">
        <f t="shared" si="2"/>
        <v>159</v>
      </c>
      <c r="V56" s="785">
        <f t="shared" si="2"/>
        <v>-270</v>
      </c>
      <c r="W56" s="785">
        <f t="shared" si="2"/>
        <v>-310</v>
      </c>
      <c r="X56" s="785">
        <f t="shared" si="2"/>
        <v>-87</v>
      </c>
      <c r="Y56" s="785">
        <f t="shared" si="2"/>
        <v>-89</v>
      </c>
      <c r="Z56" s="785">
        <f t="shared" si="2"/>
        <v>-49</v>
      </c>
      <c r="AA56" s="785">
        <f t="shared" si="2"/>
        <v>-117</v>
      </c>
      <c r="AB56" s="785">
        <f t="shared" si="2"/>
        <v>121</v>
      </c>
      <c r="AC56" s="785">
        <f t="shared" si="2"/>
        <v>201</v>
      </c>
      <c r="AD56" s="785">
        <f t="shared" si="2"/>
        <v>80</v>
      </c>
      <c r="AE56" s="785">
        <f t="shared" si="2"/>
        <v>44</v>
      </c>
      <c r="AF56" s="785">
        <f t="shared" si="2"/>
        <v>-35</v>
      </c>
      <c r="AG56" s="785">
        <f t="shared" si="2"/>
        <v>9</v>
      </c>
      <c r="AH56" s="785">
        <f t="shared" si="2"/>
        <v>68</v>
      </c>
      <c r="AI56" s="785">
        <f t="shared" si="2"/>
        <v>47</v>
      </c>
      <c r="AJ56" s="785">
        <f t="shared" si="2"/>
        <v>63</v>
      </c>
      <c r="AK56" s="785">
        <f t="shared" si="2"/>
        <v>-17</v>
      </c>
      <c r="AL56" s="41">
        <f t="shared" si="2"/>
        <v>-4</v>
      </c>
      <c r="AM56" s="785">
        <f t="shared" si="2"/>
        <v>130</v>
      </c>
      <c r="AN56" s="785">
        <f t="shared" si="2"/>
        <v>-194</v>
      </c>
      <c r="AO56" s="785">
        <f t="shared" si="2"/>
        <v>137</v>
      </c>
      <c r="AP56" s="785">
        <f t="shared" si="2"/>
        <v>-11</v>
      </c>
      <c r="AQ56" s="785">
        <f t="shared" si="2"/>
        <v>-460</v>
      </c>
      <c r="AR56" s="785">
        <f t="shared" si="2"/>
        <v>131</v>
      </c>
      <c r="AS56" s="785">
        <f t="shared" si="2"/>
        <v>166</v>
      </c>
      <c r="AT56" s="785">
        <f t="shared" si="2"/>
        <v>79</v>
      </c>
      <c r="AU56" s="785">
        <f t="shared" si="2"/>
        <v>144</v>
      </c>
      <c r="AV56" s="42">
        <f t="shared" si="2"/>
        <v>34</v>
      </c>
      <c r="AW56" s="785">
        <f t="shared" si="2"/>
        <v>43</v>
      </c>
      <c r="AX56" s="785">
        <f t="shared" si="2"/>
        <v>161</v>
      </c>
      <c r="AY56" s="785">
        <f t="shared" si="2"/>
        <v>154</v>
      </c>
      <c r="AZ56" s="785">
        <f t="shared" si="2"/>
        <v>346</v>
      </c>
      <c r="BA56" s="41">
        <f t="shared" si="2"/>
        <v>332</v>
      </c>
      <c r="BB56" s="785">
        <f t="shared" si="2"/>
        <v>318</v>
      </c>
      <c r="BC56" s="785">
        <f t="shared" si="2"/>
        <v>353</v>
      </c>
      <c r="BD56" s="785">
        <f t="shared" si="2"/>
        <v>319</v>
      </c>
      <c r="BE56" s="41">
        <f t="shared" si="2"/>
        <v>348</v>
      </c>
      <c r="BF56" s="42">
        <f t="shared" si="2"/>
        <v>155</v>
      </c>
      <c r="BG56" s="785">
        <f t="shared" si="2"/>
        <v>865</v>
      </c>
      <c r="BH56" s="785">
        <f t="shared" si="2"/>
        <v>106</v>
      </c>
      <c r="BI56" s="785">
        <f t="shared" si="2"/>
        <v>32</v>
      </c>
      <c r="BJ56" s="41">
        <f t="shared" si="2"/>
        <v>2</v>
      </c>
      <c r="BK56" s="42">
        <f t="shared" si="2"/>
        <v>-13</v>
      </c>
      <c r="BL56" s="140">
        <f t="shared" si="2"/>
        <v>101</v>
      </c>
      <c r="BM56" s="140">
        <f t="shared" si="2"/>
        <v>111</v>
      </c>
      <c r="BN56" s="42">
        <f t="shared" ref="BN56:BT56" si="3">SUM(BN6:BN11)</f>
        <v>169</v>
      </c>
      <c r="BO56" s="42">
        <f t="shared" si="3"/>
        <v>289</v>
      </c>
      <c r="BP56" s="42">
        <f t="shared" si="3"/>
        <v>161</v>
      </c>
      <c r="BQ56" s="42">
        <f t="shared" si="3"/>
        <v>25</v>
      </c>
      <c r="BR56" s="42">
        <f t="shared" si="3"/>
        <v>79</v>
      </c>
      <c r="BT56" s="42">
        <f t="shared" si="3"/>
        <v>39</v>
      </c>
    </row>
    <row r="57" spans="1:72">
      <c r="A57" s="40" t="s">
        <v>292</v>
      </c>
      <c r="B57" s="785">
        <f t="shared" ref="B57:BM57" si="4">SUM(B12:B18)</f>
        <v>-3161</v>
      </c>
      <c r="C57" s="785">
        <f t="shared" si="4"/>
        <v>-3452</v>
      </c>
      <c r="D57" s="785">
        <f t="shared" si="4"/>
        <v>-2826</v>
      </c>
      <c r="E57" s="785">
        <f t="shared" si="4"/>
        <v>-2844</v>
      </c>
      <c r="F57" s="785">
        <f t="shared" si="4"/>
        <v>-5359</v>
      </c>
      <c r="G57" s="785">
        <f t="shared" si="4"/>
        <v>-5006</v>
      </c>
      <c r="H57" s="785">
        <f t="shared" si="4"/>
        <v>-4040</v>
      </c>
      <c r="I57" s="785">
        <f t="shared" si="4"/>
        <v>-4185</v>
      </c>
      <c r="J57" s="785">
        <f t="shared" si="4"/>
        <v>-6803</v>
      </c>
      <c r="K57" s="785">
        <f t="shared" si="4"/>
        <v>-5565</v>
      </c>
      <c r="L57" s="785">
        <f t="shared" si="4"/>
        <v>-5965</v>
      </c>
      <c r="M57" s="785">
        <f t="shared" si="4"/>
        <v>-5298</v>
      </c>
      <c r="N57" s="785">
        <f t="shared" si="4"/>
        <v>-5411</v>
      </c>
      <c r="O57" s="785">
        <f t="shared" si="4"/>
        <v>-5501</v>
      </c>
      <c r="P57" s="785">
        <f t="shared" si="4"/>
        <v>-5017</v>
      </c>
      <c r="Q57" s="785">
        <f t="shared" si="4"/>
        <v>-4840</v>
      </c>
      <c r="R57" s="785">
        <f t="shared" si="4"/>
        <v>-5038</v>
      </c>
      <c r="S57" s="785">
        <f t="shared" si="4"/>
        <v>-6258</v>
      </c>
      <c r="T57" s="785">
        <f t="shared" si="4"/>
        <v>-4950</v>
      </c>
      <c r="U57" s="785">
        <f t="shared" si="4"/>
        <v>-4839</v>
      </c>
      <c r="V57" s="785">
        <f t="shared" si="4"/>
        <v>-4271</v>
      </c>
      <c r="W57" s="785">
        <f t="shared" si="4"/>
        <v>-5121</v>
      </c>
      <c r="X57" s="785">
        <f t="shared" si="4"/>
        <v>-5137</v>
      </c>
      <c r="Y57" s="785">
        <f t="shared" si="4"/>
        <v>-5759</v>
      </c>
      <c r="Z57" s="785">
        <f t="shared" si="4"/>
        <v>-6902</v>
      </c>
      <c r="AA57" s="785">
        <f t="shared" si="4"/>
        <v>-5953</v>
      </c>
      <c r="AB57" s="785">
        <f t="shared" si="4"/>
        <v>-4737</v>
      </c>
      <c r="AC57" s="785">
        <f t="shared" si="4"/>
        <v>-4611</v>
      </c>
      <c r="AD57" s="785">
        <f t="shared" si="4"/>
        <v>-5067</v>
      </c>
      <c r="AE57" s="785">
        <f t="shared" si="4"/>
        <v>-6326</v>
      </c>
      <c r="AF57" s="785">
        <f t="shared" si="4"/>
        <v>-5918</v>
      </c>
      <c r="AG57" s="785">
        <f t="shared" si="4"/>
        <v>-6355</v>
      </c>
      <c r="AH57" s="785">
        <f t="shared" si="4"/>
        <v>-7468</v>
      </c>
      <c r="AI57" s="785">
        <f t="shared" si="4"/>
        <v>-8229</v>
      </c>
      <c r="AJ57" s="785">
        <f t="shared" si="4"/>
        <v>-6646</v>
      </c>
      <c r="AK57" s="785">
        <f t="shared" si="4"/>
        <v>-5517</v>
      </c>
      <c r="AL57" s="41">
        <f t="shared" si="4"/>
        <v>-5562</v>
      </c>
      <c r="AM57" s="785">
        <f t="shared" si="4"/>
        <v>-4757</v>
      </c>
      <c r="AN57" s="785">
        <f t="shared" si="4"/>
        <v>-2811</v>
      </c>
      <c r="AO57" s="785">
        <f t="shared" si="4"/>
        <v>-2328</v>
      </c>
      <c r="AP57" s="785">
        <f t="shared" si="4"/>
        <v>-2531</v>
      </c>
      <c r="AQ57" s="785">
        <f t="shared" si="4"/>
        <v>-8681</v>
      </c>
      <c r="AR57" s="785">
        <f t="shared" si="4"/>
        <v>-2489</v>
      </c>
      <c r="AS57" s="785">
        <f t="shared" si="4"/>
        <v>-2810</v>
      </c>
      <c r="AT57" s="785">
        <f t="shared" si="4"/>
        <v>-3358</v>
      </c>
      <c r="AU57" s="785">
        <f t="shared" si="4"/>
        <v>-3542</v>
      </c>
      <c r="AV57" s="42">
        <f t="shared" si="4"/>
        <v>-6249</v>
      </c>
      <c r="AW57" s="785">
        <f t="shared" si="4"/>
        <v>-7092</v>
      </c>
      <c r="AX57" s="785">
        <f t="shared" si="4"/>
        <v>-7102</v>
      </c>
      <c r="AY57" s="785">
        <f t="shared" si="4"/>
        <v>-7112</v>
      </c>
      <c r="AZ57" s="785">
        <f t="shared" si="4"/>
        <v>-6454</v>
      </c>
      <c r="BA57" s="41">
        <f t="shared" si="4"/>
        <v>-6843</v>
      </c>
      <c r="BB57" s="785">
        <f t="shared" si="4"/>
        <v>-7058</v>
      </c>
      <c r="BC57" s="785">
        <f t="shared" si="4"/>
        <v>-8026</v>
      </c>
      <c r="BD57" s="785">
        <f t="shared" si="4"/>
        <v>-7644</v>
      </c>
      <c r="BE57" s="41">
        <f t="shared" si="4"/>
        <v>-6640</v>
      </c>
      <c r="BF57" s="42">
        <f t="shared" si="4"/>
        <v>-6333</v>
      </c>
      <c r="BG57" s="785">
        <f t="shared" si="4"/>
        <v>-2740</v>
      </c>
      <c r="BH57" s="785">
        <f t="shared" si="4"/>
        <v>-3577</v>
      </c>
      <c r="BI57" s="785">
        <f t="shared" si="4"/>
        <v>-6459</v>
      </c>
      <c r="BJ57" s="41">
        <f t="shared" si="4"/>
        <v>-7428</v>
      </c>
      <c r="BK57" s="42">
        <f t="shared" si="4"/>
        <v>-7575</v>
      </c>
      <c r="BL57" s="140">
        <f t="shared" si="4"/>
        <v>-7296</v>
      </c>
      <c r="BM57" s="140">
        <f t="shared" si="4"/>
        <v>-7401</v>
      </c>
      <c r="BN57" s="42">
        <f t="shared" ref="BN57:BT57" si="5">SUM(BN12:BN18)</f>
        <v>-8147</v>
      </c>
      <c r="BO57" s="42">
        <f t="shared" si="5"/>
        <v>-8677</v>
      </c>
      <c r="BP57" s="42">
        <f t="shared" si="5"/>
        <v>-6347</v>
      </c>
      <c r="BQ57" s="42">
        <f t="shared" si="5"/>
        <v>-5492</v>
      </c>
      <c r="BR57" s="42">
        <f t="shared" si="5"/>
        <v>-5807</v>
      </c>
      <c r="BT57" s="42">
        <f t="shared" si="5"/>
        <v>-6379</v>
      </c>
    </row>
    <row r="58" spans="1:72">
      <c r="A58" s="40" t="s">
        <v>293</v>
      </c>
      <c r="B58" s="785">
        <f t="shared" ref="B58:BM58" si="6">SUM(B19:B28)</f>
        <v>2578</v>
      </c>
      <c r="C58" s="785">
        <f t="shared" si="6"/>
        <v>1876</v>
      </c>
      <c r="D58" s="785">
        <f t="shared" si="6"/>
        <v>1873</v>
      </c>
      <c r="E58" s="785">
        <f t="shared" si="6"/>
        <v>2615</v>
      </c>
      <c r="F58" s="785">
        <f t="shared" si="6"/>
        <v>1986</v>
      </c>
      <c r="G58" s="785">
        <f t="shared" si="6"/>
        <v>1783</v>
      </c>
      <c r="H58" s="785">
        <f t="shared" si="6"/>
        <v>1915</v>
      </c>
      <c r="I58" s="785">
        <f t="shared" si="6"/>
        <v>2300</v>
      </c>
      <c r="J58" s="785">
        <f t="shared" si="6"/>
        <v>581</v>
      </c>
      <c r="K58" s="785">
        <f t="shared" si="6"/>
        <v>-277</v>
      </c>
      <c r="L58" s="785">
        <f t="shared" si="6"/>
        <v>1456</v>
      </c>
      <c r="M58" s="785">
        <f t="shared" si="6"/>
        <v>1619</v>
      </c>
      <c r="N58" s="785">
        <f t="shared" si="6"/>
        <v>1322</v>
      </c>
      <c r="O58" s="785">
        <f t="shared" si="6"/>
        <v>187</v>
      </c>
      <c r="P58" s="785">
        <f t="shared" si="6"/>
        <v>733</v>
      </c>
      <c r="Q58" s="785">
        <f t="shared" si="6"/>
        <v>1198</v>
      </c>
      <c r="R58" s="785">
        <f t="shared" si="6"/>
        <v>630</v>
      </c>
      <c r="S58" s="785">
        <f t="shared" si="6"/>
        <v>924</v>
      </c>
      <c r="T58" s="785">
        <f t="shared" si="6"/>
        <v>98</v>
      </c>
      <c r="U58" s="785">
        <f t="shared" si="6"/>
        <v>-295</v>
      </c>
      <c r="V58" s="785">
        <f t="shared" si="6"/>
        <v>212</v>
      </c>
      <c r="W58" s="785">
        <f t="shared" si="6"/>
        <v>-315</v>
      </c>
      <c r="X58" s="785">
        <f t="shared" si="6"/>
        <v>-305</v>
      </c>
      <c r="Y58" s="785">
        <f t="shared" si="6"/>
        <v>-1362</v>
      </c>
      <c r="Z58" s="785">
        <f t="shared" si="6"/>
        <v>-1408</v>
      </c>
      <c r="AA58" s="785">
        <f t="shared" si="6"/>
        <v>-1694</v>
      </c>
      <c r="AB58" s="785">
        <f t="shared" si="6"/>
        <v>-1357</v>
      </c>
      <c r="AC58" s="785">
        <f t="shared" si="6"/>
        <v>-409</v>
      </c>
      <c r="AD58" s="785">
        <f t="shared" si="6"/>
        <v>-435</v>
      </c>
      <c r="AE58" s="785">
        <f t="shared" si="6"/>
        <v>245</v>
      </c>
      <c r="AF58" s="785">
        <f t="shared" si="6"/>
        <v>-30</v>
      </c>
      <c r="AG58" s="785">
        <f t="shared" si="6"/>
        <v>-1043</v>
      </c>
      <c r="AH58" s="785">
        <f t="shared" si="6"/>
        <v>-1370</v>
      </c>
      <c r="AI58" s="785">
        <f t="shared" si="6"/>
        <v>-1083</v>
      </c>
      <c r="AJ58" s="785">
        <f t="shared" si="6"/>
        <v>-1034</v>
      </c>
      <c r="AK58" s="785">
        <f t="shared" si="6"/>
        <v>-765</v>
      </c>
      <c r="AL58" s="41">
        <f t="shared" si="6"/>
        <v>-526</v>
      </c>
      <c r="AM58" s="785">
        <f t="shared" si="6"/>
        <v>-711</v>
      </c>
      <c r="AN58" s="785">
        <f t="shared" si="6"/>
        <v>-194</v>
      </c>
      <c r="AO58" s="785">
        <f t="shared" si="6"/>
        <v>-413</v>
      </c>
      <c r="AP58" s="785">
        <f t="shared" si="6"/>
        <v>-120</v>
      </c>
      <c r="AQ58" s="785">
        <f t="shared" si="6"/>
        <v>-4269</v>
      </c>
      <c r="AR58" s="785">
        <f t="shared" si="6"/>
        <v>-376</v>
      </c>
      <c r="AS58" s="785">
        <f t="shared" si="6"/>
        <v>68</v>
      </c>
      <c r="AT58" s="785">
        <f t="shared" si="6"/>
        <v>-444</v>
      </c>
      <c r="AU58" s="785">
        <f t="shared" si="6"/>
        <v>232</v>
      </c>
      <c r="AV58" s="42">
        <f t="shared" si="6"/>
        <v>-452</v>
      </c>
      <c r="AW58" s="785">
        <f t="shared" si="6"/>
        <v>-201</v>
      </c>
      <c r="AX58" s="785">
        <f t="shared" si="6"/>
        <v>-324</v>
      </c>
      <c r="AY58" s="785">
        <f t="shared" si="6"/>
        <v>-486</v>
      </c>
      <c r="AZ58" s="785">
        <f t="shared" si="6"/>
        <v>-685</v>
      </c>
      <c r="BA58" s="41">
        <f t="shared" si="6"/>
        <v>-504</v>
      </c>
      <c r="BB58" s="785">
        <f t="shared" si="6"/>
        <v>-741</v>
      </c>
      <c r="BC58" s="785">
        <f t="shared" si="6"/>
        <v>-780</v>
      </c>
      <c r="BD58" s="785">
        <f t="shared" si="6"/>
        <v>-641</v>
      </c>
      <c r="BE58" s="41">
        <f t="shared" si="6"/>
        <v>156</v>
      </c>
      <c r="BF58" s="42">
        <f t="shared" si="6"/>
        <v>-50</v>
      </c>
      <c r="BG58" s="785">
        <f t="shared" si="6"/>
        <v>494</v>
      </c>
      <c r="BH58" s="785">
        <f t="shared" si="6"/>
        <v>51</v>
      </c>
      <c r="BI58" s="785">
        <f t="shared" si="6"/>
        <v>-286</v>
      </c>
      <c r="BJ58" s="41">
        <f t="shared" si="6"/>
        <v>-523</v>
      </c>
      <c r="BK58" s="42">
        <f t="shared" si="6"/>
        <v>-669</v>
      </c>
      <c r="BL58" s="140">
        <f t="shared" si="6"/>
        <v>-500</v>
      </c>
      <c r="BM58" s="140">
        <f t="shared" si="6"/>
        <v>-170</v>
      </c>
      <c r="BN58" s="42">
        <f t="shared" ref="BN58:BT58" si="7">SUM(BN19:BN28)</f>
        <v>148</v>
      </c>
      <c r="BO58" s="42">
        <f t="shared" si="7"/>
        <v>279</v>
      </c>
      <c r="BP58" s="42">
        <f t="shared" si="7"/>
        <v>420</v>
      </c>
      <c r="BQ58" s="42">
        <f t="shared" si="7"/>
        <v>91</v>
      </c>
      <c r="BR58" s="42">
        <f t="shared" si="7"/>
        <v>594</v>
      </c>
      <c r="BT58" s="42">
        <f t="shared" si="7"/>
        <v>463</v>
      </c>
    </row>
    <row r="59" spans="1:72">
      <c r="A59" s="40" t="s">
        <v>294</v>
      </c>
      <c r="B59" s="785">
        <f t="shared" ref="B59:BM59" si="8">SUM(B29:B34)</f>
        <v>-2443</v>
      </c>
      <c r="C59" s="785">
        <f t="shared" si="8"/>
        <v>-4874</v>
      </c>
      <c r="D59" s="785">
        <f t="shared" si="8"/>
        <v>-3923</v>
      </c>
      <c r="E59" s="785">
        <f t="shared" si="8"/>
        <v>-6597</v>
      </c>
      <c r="F59" s="785">
        <f t="shared" si="8"/>
        <v>-5376</v>
      </c>
      <c r="G59" s="785">
        <f t="shared" si="8"/>
        <v>-4776</v>
      </c>
      <c r="H59" s="785">
        <f t="shared" si="8"/>
        <v>-7050</v>
      </c>
      <c r="I59" s="785">
        <f t="shared" si="8"/>
        <v>-9453</v>
      </c>
      <c r="J59" s="785">
        <f t="shared" si="8"/>
        <v>-3557</v>
      </c>
      <c r="K59" s="785">
        <f t="shared" si="8"/>
        <v>-2683</v>
      </c>
      <c r="L59" s="785">
        <f t="shared" si="8"/>
        <v>-4989</v>
      </c>
      <c r="M59" s="785">
        <f t="shared" si="8"/>
        <v>-6039</v>
      </c>
      <c r="N59" s="785">
        <f t="shared" si="8"/>
        <v>-5397</v>
      </c>
      <c r="O59" s="785">
        <f t="shared" si="8"/>
        <v>-8611</v>
      </c>
      <c r="P59" s="785">
        <f t="shared" si="8"/>
        <v>-7491</v>
      </c>
      <c r="Q59" s="785">
        <f t="shared" si="8"/>
        <v>-2690</v>
      </c>
      <c r="R59" s="785">
        <f t="shared" si="8"/>
        <v>-4168</v>
      </c>
      <c r="S59" s="785">
        <f t="shared" si="8"/>
        <v>-6739</v>
      </c>
      <c r="T59" s="785">
        <f t="shared" si="8"/>
        <v>-4979</v>
      </c>
      <c r="U59" s="785">
        <f t="shared" si="8"/>
        <v>-802</v>
      </c>
      <c r="V59" s="785">
        <f t="shared" si="8"/>
        <v>-3108</v>
      </c>
      <c r="W59" s="785">
        <f t="shared" si="8"/>
        <v>-4579</v>
      </c>
      <c r="X59" s="785">
        <f t="shared" si="8"/>
        <v>-2540</v>
      </c>
      <c r="Y59" s="785">
        <f t="shared" si="8"/>
        <v>-3708</v>
      </c>
      <c r="Z59" s="785">
        <f t="shared" si="8"/>
        <v>-4291</v>
      </c>
      <c r="AA59" s="785">
        <f t="shared" si="8"/>
        <v>-3783</v>
      </c>
      <c r="AB59" s="785">
        <f t="shared" si="8"/>
        <v>-3463</v>
      </c>
      <c r="AC59" s="785">
        <f t="shared" si="8"/>
        <v>-2897</v>
      </c>
      <c r="AD59" s="785">
        <f t="shared" si="8"/>
        <v>-1910</v>
      </c>
      <c r="AE59" s="785">
        <f t="shared" si="8"/>
        <v>-1002</v>
      </c>
      <c r="AF59" s="785">
        <f t="shared" si="8"/>
        <v>-706</v>
      </c>
      <c r="AG59" s="785">
        <f t="shared" si="8"/>
        <v>2424</v>
      </c>
      <c r="AH59" s="785">
        <f t="shared" si="8"/>
        <v>2768</v>
      </c>
      <c r="AI59" s="785">
        <f t="shared" si="8"/>
        <v>3575</v>
      </c>
      <c r="AJ59" s="785">
        <f t="shared" si="8"/>
        <v>10697</v>
      </c>
      <c r="AK59" s="785">
        <f t="shared" si="8"/>
        <v>16314</v>
      </c>
      <c r="AL59" s="41">
        <f t="shared" si="8"/>
        <v>18991</v>
      </c>
      <c r="AM59" s="785">
        <f t="shared" si="8"/>
        <v>14349</v>
      </c>
      <c r="AN59" s="785">
        <f t="shared" si="8"/>
        <v>12527</v>
      </c>
      <c r="AO59" s="785">
        <f t="shared" si="8"/>
        <v>13303</v>
      </c>
      <c r="AP59" s="785">
        <f t="shared" si="8"/>
        <v>13304</v>
      </c>
      <c r="AQ59" s="785">
        <f t="shared" si="8"/>
        <v>-34118</v>
      </c>
      <c r="AR59" s="785">
        <f t="shared" si="8"/>
        <v>7126</v>
      </c>
      <c r="AS59" s="785">
        <f t="shared" si="8"/>
        <v>11325</v>
      </c>
      <c r="AT59" s="785">
        <f t="shared" si="8"/>
        <v>13350</v>
      </c>
      <c r="AU59" s="785">
        <f t="shared" si="8"/>
        <v>12436</v>
      </c>
      <c r="AV59" s="42">
        <f t="shared" si="8"/>
        <v>9138</v>
      </c>
      <c r="AW59" s="785">
        <f t="shared" si="8"/>
        <v>9755</v>
      </c>
      <c r="AX59" s="785">
        <f t="shared" si="8"/>
        <v>7431</v>
      </c>
      <c r="AY59" s="785">
        <f t="shared" si="8"/>
        <v>6079</v>
      </c>
      <c r="AZ59" s="785">
        <f t="shared" si="8"/>
        <v>5411</v>
      </c>
      <c r="BA59" s="41">
        <f t="shared" si="8"/>
        <v>5531</v>
      </c>
      <c r="BB59" s="785">
        <f t="shared" si="8"/>
        <v>4519</v>
      </c>
      <c r="BC59" s="785">
        <f t="shared" si="8"/>
        <v>3119</v>
      </c>
      <c r="BD59" s="785">
        <f t="shared" si="8"/>
        <v>3232</v>
      </c>
      <c r="BE59" s="41">
        <f t="shared" si="8"/>
        <v>2975</v>
      </c>
      <c r="BF59" s="42">
        <f t="shared" si="8"/>
        <v>1215</v>
      </c>
      <c r="BG59" s="785">
        <f t="shared" si="8"/>
        <v>96</v>
      </c>
      <c r="BH59" s="785">
        <f t="shared" si="8"/>
        <v>-406</v>
      </c>
      <c r="BI59" s="785">
        <f t="shared" si="8"/>
        <v>-1136</v>
      </c>
      <c r="BJ59" s="41">
        <f t="shared" si="8"/>
        <v>-1056</v>
      </c>
      <c r="BK59" s="42">
        <f t="shared" si="8"/>
        <v>-1505</v>
      </c>
      <c r="BL59" s="140">
        <f t="shared" si="8"/>
        <v>-1688</v>
      </c>
      <c r="BM59" s="140">
        <f t="shared" si="8"/>
        <v>-1312</v>
      </c>
      <c r="BN59" s="42">
        <f t="shared" ref="BN59:BT59" si="9">SUM(BN29:BN34)</f>
        <v>-1498</v>
      </c>
      <c r="BO59" s="42">
        <f t="shared" si="9"/>
        <v>-2674</v>
      </c>
      <c r="BP59" s="42">
        <f t="shared" si="9"/>
        <v>-3942</v>
      </c>
      <c r="BQ59" s="42">
        <f t="shared" si="9"/>
        <v>-2902</v>
      </c>
      <c r="BR59" s="42">
        <f t="shared" si="9"/>
        <v>-2715</v>
      </c>
      <c r="BT59" s="42">
        <f t="shared" si="9"/>
        <v>-2756</v>
      </c>
    </row>
    <row r="60" spans="1:72">
      <c r="A60" s="40" t="s">
        <v>295</v>
      </c>
      <c r="B60" s="785">
        <f t="shared" ref="B60:BM60" si="10">SUM(B35:B39)</f>
        <v>7173</v>
      </c>
      <c r="C60" s="785">
        <f t="shared" si="10"/>
        <v>7189</v>
      </c>
      <c r="D60" s="785">
        <f t="shared" si="10"/>
        <v>7851</v>
      </c>
      <c r="E60" s="785">
        <f t="shared" si="10"/>
        <v>11328</v>
      </c>
      <c r="F60" s="785">
        <f t="shared" si="10"/>
        <v>8227</v>
      </c>
      <c r="G60" s="785">
        <f t="shared" si="10"/>
        <v>9761</v>
      </c>
      <c r="H60" s="785">
        <f t="shared" si="10"/>
        <v>11779</v>
      </c>
      <c r="I60" s="785">
        <f t="shared" si="10"/>
        <v>14465</v>
      </c>
      <c r="J60" s="785">
        <f t="shared" si="10"/>
        <v>12467</v>
      </c>
      <c r="K60" s="785">
        <f t="shared" si="10"/>
        <v>10746</v>
      </c>
      <c r="L60" s="785">
        <f t="shared" si="10"/>
        <v>10416</v>
      </c>
      <c r="M60" s="785">
        <f t="shared" si="10"/>
        <v>7251</v>
      </c>
      <c r="N60" s="785">
        <f t="shared" si="10"/>
        <v>5140</v>
      </c>
      <c r="O60" s="785">
        <f t="shared" si="10"/>
        <v>5075</v>
      </c>
      <c r="P60" s="785">
        <f t="shared" si="10"/>
        <v>4511</v>
      </c>
      <c r="Q60" s="785">
        <f t="shared" si="10"/>
        <v>5310</v>
      </c>
      <c r="R60" s="785">
        <f t="shared" si="10"/>
        <v>2885</v>
      </c>
      <c r="S60" s="785">
        <f t="shared" si="10"/>
        <v>-4</v>
      </c>
      <c r="T60" s="785">
        <f t="shared" si="10"/>
        <v>1070</v>
      </c>
      <c r="U60" s="785">
        <f t="shared" si="10"/>
        <v>157</v>
      </c>
      <c r="V60" s="785">
        <f t="shared" si="10"/>
        <v>-616</v>
      </c>
      <c r="W60" s="785">
        <f t="shared" si="10"/>
        <v>495</v>
      </c>
      <c r="X60" s="785">
        <f t="shared" si="10"/>
        <v>-543</v>
      </c>
      <c r="Y60" s="785">
        <f t="shared" si="10"/>
        <v>-184</v>
      </c>
      <c r="Z60" s="785">
        <f t="shared" si="10"/>
        <v>-19</v>
      </c>
      <c r="AA60" s="785">
        <f t="shared" si="10"/>
        <v>-158</v>
      </c>
      <c r="AB60" s="785">
        <f t="shared" si="10"/>
        <v>-280</v>
      </c>
      <c r="AC60" s="785">
        <f t="shared" si="10"/>
        <v>-263</v>
      </c>
      <c r="AD60" s="785">
        <f t="shared" si="10"/>
        <v>414</v>
      </c>
      <c r="AE60" s="785">
        <f t="shared" si="10"/>
        <v>666</v>
      </c>
      <c r="AF60" s="785">
        <f t="shared" si="10"/>
        <v>512</v>
      </c>
      <c r="AG60" s="785">
        <f t="shared" si="10"/>
        <v>737</v>
      </c>
      <c r="AH60" s="785">
        <f t="shared" si="10"/>
        <v>855</v>
      </c>
      <c r="AI60" s="785">
        <f t="shared" si="10"/>
        <v>1281</v>
      </c>
      <c r="AJ60" s="785">
        <f t="shared" si="10"/>
        <v>1538</v>
      </c>
      <c r="AK60" s="785">
        <f t="shared" si="10"/>
        <v>2128</v>
      </c>
      <c r="AL60" s="41">
        <f t="shared" si="10"/>
        <v>947</v>
      </c>
      <c r="AM60" s="785">
        <f t="shared" si="10"/>
        <v>852</v>
      </c>
      <c r="AN60" s="785">
        <f t="shared" si="10"/>
        <v>1068</v>
      </c>
      <c r="AO60" s="785">
        <f t="shared" si="10"/>
        <v>774</v>
      </c>
      <c r="AP60" s="785">
        <f t="shared" si="10"/>
        <v>137</v>
      </c>
      <c r="AQ60" s="785">
        <f t="shared" si="10"/>
        <v>-4529</v>
      </c>
      <c r="AR60" s="785">
        <f t="shared" si="10"/>
        <v>363</v>
      </c>
      <c r="AS60" s="785">
        <f t="shared" si="10"/>
        <v>955</v>
      </c>
      <c r="AT60" s="785">
        <f t="shared" si="10"/>
        <v>1200</v>
      </c>
      <c r="AU60" s="785">
        <f t="shared" si="10"/>
        <v>917</v>
      </c>
      <c r="AV60" s="42">
        <f t="shared" si="10"/>
        <v>199</v>
      </c>
      <c r="AW60" s="785">
        <f t="shared" si="10"/>
        <v>817</v>
      </c>
      <c r="AX60" s="785">
        <f t="shared" si="10"/>
        <v>547</v>
      </c>
      <c r="AY60" s="785">
        <f t="shared" si="10"/>
        <v>643</v>
      </c>
      <c r="AZ60" s="785">
        <f t="shared" si="10"/>
        <v>270</v>
      </c>
      <c r="BA60" s="41">
        <f t="shared" si="10"/>
        <v>898</v>
      </c>
      <c r="BB60" s="785">
        <f t="shared" si="10"/>
        <v>1368</v>
      </c>
      <c r="BC60" s="785">
        <f t="shared" si="10"/>
        <v>1279</v>
      </c>
      <c r="BD60" s="785">
        <f t="shared" si="10"/>
        <v>1803</v>
      </c>
      <c r="BE60" s="41">
        <f t="shared" si="10"/>
        <v>1447</v>
      </c>
      <c r="BF60" s="42">
        <f t="shared" si="10"/>
        <v>985</v>
      </c>
      <c r="BG60" s="785">
        <f t="shared" si="10"/>
        <v>908</v>
      </c>
      <c r="BH60" s="785">
        <f t="shared" si="10"/>
        <v>977</v>
      </c>
      <c r="BI60" s="785">
        <f t="shared" si="10"/>
        <v>942</v>
      </c>
      <c r="BJ60" s="41">
        <f t="shared" si="10"/>
        <v>748</v>
      </c>
      <c r="BK60" s="42">
        <f t="shared" si="10"/>
        <v>868</v>
      </c>
      <c r="BL60" s="140">
        <f t="shared" si="10"/>
        <v>948</v>
      </c>
      <c r="BM60" s="140">
        <f t="shared" si="10"/>
        <v>959</v>
      </c>
      <c r="BN60" s="42">
        <f t="shared" ref="BN60:BT60" si="11">SUM(BN35:BN39)</f>
        <v>1230</v>
      </c>
      <c r="BO60" s="42">
        <f t="shared" si="11"/>
        <v>1329</v>
      </c>
      <c r="BP60" s="42">
        <f t="shared" si="11"/>
        <v>1011</v>
      </c>
      <c r="BQ60" s="42">
        <f t="shared" si="11"/>
        <v>1086</v>
      </c>
      <c r="BR60" s="42">
        <f t="shared" si="11"/>
        <v>898</v>
      </c>
      <c r="BT60" s="42">
        <f t="shared" si="11"/>
        <v>1558</v>
      </c>
    </row>
    <row r="61" spans="1:72">
      <c r="A61" s="40" t="s">
        <v>296</v>
      </c>
      <c r="B61" s="785">
        <f t="shared" ref="B61:BM61" si="12">SUM(B40:B43)</f>
        <v>4743</v>
      </c>
      <c r="C61" s="785">
        <f t="shared" si="12"/>
        <v>5226</v>
      </c>
      <c r="D61" s="785">
        <f t="shared" si="12"/>
        <v>5533</v>
      </c>
      <c r="E61" s="785">
        <f t="shared" si="12"/>
        <v>9200</v>
      </c>
      <c r="F61" s="785">
        <f t="shared" si="12"/>
        <v>6115</v>
      </c>
      <c r="G61" s="785">
        <f t="shared" si="12"/>
        <v>7373</v>
      </c>
      <c r="H61" s="785">
        <f t="shared" si="12"/>
        <v>9483</v>
      </c>
      <c r="I61" s="785">
        <f t="shared" si="12"/>
        <v>9753</v>
      </c>
      <c r="J61" s="785">
        <f t="shared" si="12"/>
        <v>8925</v>
      </c>
      <c r="K61" s="785">
        <f t="shared" si="12"/>
        <v>6816</v>
      </c>
      <c r="L61" s="785">
        <f t="shared" si="12"/>
        <v>6202</v>
      </c>
      <c r="M61" s="785">
        <f t="shared" si="12"/>
        <v>5921</v>
      </c>
      <c r="N61" s="785">
        <f t="shared" si="12"/>
        <v>5242</v>
      </c>
      <c r="O61" s="785">
        <f t="shared" si="12"/>
        <v>3508</v>
      </c>
      <c r="P61" s="785">
        <f t="shared" si="12"/>
        <v>4972</v>
      </c>
      <c r="Q61" s="785">
        <f t="shared" si="12"/>
        <v>5706</v>
      </c>
      <c r="R61" s="785">
        <f t="shared" si="12"/>
        <v>4354</v>
      </c>
      <c r="S61" s="785">
        <f t="shared" si="12"/>
        <v>2890</v>
      </c>
      <c r="T61" s="785">
        <f t="shared" si="12"/>
        <v>1481</v>
      </c>
      <c r="U61" s="785">
        <f t="shared" si="12"/>
        <v>936</v>
      </c>
      <c r="V61" s="785">
        <f t="shared" si="12"/>
        <v>290</v>
      </c>
      <c r="W61" s="785">
        <f t="shared" si="12"/>
        <v>296</v>
      </c>
      <c r="X61" s="785">
        <f t="shared" si="12"/>
        <v>-180</v>
      </c>
      <c r="Y61" s="785">
        <f t="shared" si="12"/>
        <v>-486</v>
      </c>
      <c r="Z61" s="785">
        <f t="shared" si="12"/>
        <v>-268</v>
      </c>
      <c r="AA61" s="785">
        <f t="shared" si="12"/>
        <v>-1427</v>
      </c>
      <c r="AB61" s="785">
        <f t="shared" si="12"/>
        <v>-126</v>
      </c>
      <c r="AC61" s="785">
        <f t="shared" si="12"/>
        <v>365</v>
      </c>
      <c r="AD61" s="785">
        <f t="shared" si="12"/>
        <v>634</v>
      </c>
      <c r="AE61" s="785">
        <f t="shared" si="12"/>
        <v>320</v>
      </c>
      <c r="AF61" s="785">
        <f t="shared" si="12"/>
        <v>700</v>
      </c>
      <c r="AG61" s="785">
        <f t="shared" si="12"/>
        <v>708</v>
      </c>
      <c r="AH61" s="785">
        <f t="shared" si="12"/>
        <v>1028</v>
      </c>
      <c r="AI61" s="785">
        <f t="shared" si="12"/>
        <v>1150</v>
      </c>
      <c r="AJ61" s="785">
        <f t="shared" si="12"/>
        <v>1002</v>
      </c>
      <c r="AK61" s="785">
        <f t="shared" si="12"/>
        <v>829</v>
      </c>
      <c r="AL61" s="41">
        <f t="shared" si="12"/>
        <v>986</v>
      </c>
      <c r="AM61" s="785">
        <f t="shared" si="12"/>
        <v>1212</v>
      </c>
      <c r="AN61" s="785">
        <f t="shared" si="12"/>
        <v>788</v>
      </c>
      <c r="AO61" s="785">
        <f t="shared" si="12"/>
        <v>639</v>
      </c>
      <c r="AP61" s="785">
        <f t="shared" si="12"/>
        <v>247</v>
      </c>
      <c r="AQ61" s="785">
        <f t="shared" si="12"/>
        <v>-2611</v>
      </c>
      <c r="AR61" s="785">
        <f t="shared" si="12"/>
        <v>81</v>
      </c>
      <c r="AS61" s="785">
        <f t="shared" si="12"/>
        <v>36</v>
      </c>
      <c r="AT61" s="785">
        <f t="shared" si="12"/>
        <v>295</v>
      </c>
      <c r="AU61" s="785">
        <f t="shared" si="12"/>
        <v>479</v>
      </c>
      <c r="AV61" s="42">
        <f t="shared" si="12"/>
        <v>170</v>
      </c>
      <c r="AW61" s="785">
        <f t="shared" si="12"/>
        <v>794</v>
      </c>
      <c r="AX61" s="785">
        <f t="shared" si="12"/>
        <v>399</v>
      </c>
      <c r="AY61" s="785">
        <f t="shared" si="12"/>
        <v>298</v>
      </c>
      <c r="AZ61" s="785">
        <f t="shared" si="12"/>
        <v>366</v>
      </c>
      <c r="BA61" s="41">
        <f t="shared" si="12"/>
        <v>867</v>
      </c>
      <c r="BB61" s="785">
        <f t="shared" si="12"/>
        <v>903</v>
      </c>
      <c r="BC61" s="785">
        <f t="shared" si="12"/>
        <v>1485</v>
      </c>
      <c r="BD61" s="785">
        <f t="shared" si="12"/>
        <v>1227</v>
      </c>
      <c r="BE61" s="41">
        <f t="shared" si="12"/>
        <v>887</v>
      </c>
      <c r="BF61" s="42">
        <f t="shared" si="12"/>
        <v>736</v>
      </c>
      <c r="BG61" s="785">
        <f t="shared" si="12"/>
        <v>925</v>
      </c>
      <c r="BH61" s="785">
        <f t="shared" si="12"/>
        <v>862</v>
      </c>
      <c r="BI61" s="785">
        <f t="shared" si="12"/>
        <v>930</v>
      </c>
      <c r="BJ61" s="41">
        <f t="shared" si="12"/>
        <v>756</v>
      </c>
      <c r="BK61" s="42">
        <f t="shared" si="12"/>
        <v>891</v>
      </c>
      <c r="BL61" s="140">
        <f t="shared" si="12"/>
        <v>1050</v>
      </c>
      <c r="BM61" s="140">
        <f t="shared" si="12"/>
        <v>759</v>
      </c>
      <c r="BN61" s="42">
        <f t="shared" ref="BN61:BT61" si="13">SUM(BN40:BN43)</f>
        <v>1122</v>
      </c>
      <c r="BO61" s="42">
        <f t="shared" si="13"/>
        <v>1330</v>
      </c>
      <c r="BP61" s="42">
        <f t="shared" si="13"/>
        <v>976</v>
      </c>
      <c r="BQ61" s="42">
        <f t="shared" si="13"/>
        <v>720</v>
      </c>
      <c r="BR61" s="42">
        <f t="shared" si="13"/>
        <v>779</v>
      </c>
      <c r="BT61" s="42">
        <f t="shared" si="13"/>
        <v>919</v>
      </c>
    </row>
    <row r="62" spans="1:72" ht="14.25" thickBot="1">
      <c r="A62" s="40" t="s">
        <v>297</v>
      </c>
      <c r="B62" s="785">
        <f t="shared" ref="B62:BM62" si="14">SUM(B44:B51)</f>
        <v>9137</v>
      </c>
      <c r="C62" s="785">
        <f t="shared" si="14"/>
        <v>7148</v>
      </c>
      <c r="D62" s="785">
        <f t="shared" si="14"/>
        <v>9270</v>
      </c>
      <c r="E62" s="785">
        <f t="shared" si="14"/>
        <v>15010</v>
      </c>
      <c r="F62" s="785">
        <f t="shared" si="14"/>
        <v>8753</v>
      </c>
      <c r="G62" s="785">
        <f t="shared" si="14"/>
        <v>13049</v>
      </c>
      <c r="H62" s="785">
        <f t="shared" si="14"/>
        <v>21005</v>
      </c>
      <c r="I62" s="785">
        <f t="shared" si="14"/>
        <v>29787</v>
      </c>
      <c r="J62" s="785">
        <f t="shared" si="14"/>
        <v>27076</v>
      </c>
      <c r="K62" s="785">
        <f t="shared" si="14"/>
        <v>21142</v>
      </c>
      <c r="L62" s="785">
        <f t="shared" si="14"/>
        <v>20770</v>
      </c>
      <c r="M62" s="785">
        <f t="shared" si="14"/>
        <v>14325</v>
      </c>
      <c r="N62" s="785">
        <f t="shared" si="14"/>
        <v>10224</v>
      </c>
      <c r="O62" s="785">
        <f t="shared" si="14"/>
        <v>13546</v>
      </c>
      <c r="P62" s="785">
        <f t="shared" si="14"/>
        <v>15804</v>
      </c>
      <c r="Q62" s="785">
        <f t="shared" si="14"/>
        <v>18412</v>
      </c>
      <c r="R62" s="785">
        <f t="shared" si="14"/>
        <v>17826</v>
      </c>
      <c r="S62" s="785">
        <f t="shared" si="14"/>
        <v>9965</v>
      </c>
      <c r="T62" s="785">
        <f t="shared" si="14"/>
        <v>6734</v>
      </c>
      <c r="U62" s="785">
        <f t="shared" si="14"/>
        <v>5660</v>
      </c>
      <c r="V62" s="785">
        <f t="shared" si="14"/>
        <v>1943</v>
      </c>
      <c r="W62" s="785">
        <f t="shared" si="14"/>
        <v>-510</v>
      </c>
      <c r="X62" s="785">
        <f t="shared" si="14"/>
        <v>-2473</v>
      </c>
      <c r="Y62" s="785">
        <f t="shared" si="14"/>
        <v>-2556</v>
      </c>
      <c r="Z62" s="785">
        <f t="shared" si="14"/>
        <v>-2213</v>
      </c>
      <c r="AA62" s="785">
        <f t="shared" si="14"/>
        <v>-2981</v>
      </c>
      <c r="AB62" s="785">
        <f t="shared" si="14"/>
        <v>-1769</v>
      </c>
      <c r="AC62" s="785">
        <f t="shared" si="14"/>
        <v>-634</v>
      </c>
      <c r="AD62" s="785">
        <f t="shared" si="14"/>
        <v>15</v>
      </c>
      <c r="AE62" s="785">
        <f t="shared" si="14"/>
        <v>-30</v>
      </c>
      <c r="AF62" s="785">
        <f t="shared" si="14"/>
        <v>352</v>
      </c>
      <c r="AG62" s="785">
        <f t="shared" si="14"/>
        <v>685</v>
      </c>
      <c r="AH62" s="785">
        <f t="shared" si="14"/>
        <v>1579</v>
      </c>
      <c r="AI62" s="785">
        <f t="shared" si="14"/>
        <v>1432</v>
      </c>
      <c r="AJ62" s="785">
        <f t="shared" si="14"/>
        <v>1037</v>
      </c>
      <c r="AK62" s="785">
        <f t="shared" si="14"/>
        <v>1131</v>
      </c>
      <c r="AL62" s="41">
        <f t="shared" si="14"/>
        <v>991</v>
      </c>
      <c r="AM62" s="785">
        <f t="shared" si="14"/>
        <v>612</v>
      </c>
      <c r="AN62" s="785">
        <f t="shared" si="14"/>
        <v>61</v>
      </c>
      <c r="AO62" s="785">
        <f t="shared" si="14"/>
        <v>-54</v>
      </c>
      <c r="AP62" s="785">
        <f t="shared" si="14"/>
        <v>-577</v>
      </c>
      <c r="AQ62" s="785">
        <f t="shared" si="14"/>
        <v>-4575</v>
      </c>
      <c r="AR62" s="785">
        <f t="shared" si="14"/>
        <v>-56</v>
      </c>
      <c r="AS62" s="785">
        <f t="shared" si="14"/>
        <v>242</v>
      </c>
      <c r="AT62" s="785">
        <f t="shared" si="14"/>
        <v>562</v>
      </c>
      <c r="AU62" s="785">
        <f t="shared" si="14"/>
        <v>140</v>
      </c>
      <c r="AV62" s="42">
        <f t="shared" si="14"/>
        <v>-429</v>
      </c>
      <c r="AW62" s="785">
        <f t="shared" si="14"/>
        <v>-113</v>
      </c>
      <c r="AX62" s="785">
        <f t="shared" si="14"/>
        <v>-394</v>
      </c>
      <c r="AY62" s="785">
        <f t="shared" si="14"/>
        <v>-627</v>
      </c>
      <c r="AZ62" s="785">
        <f t="shared" si="14"/>
        <v>-358</v>
      </c>
      <c r="BA62" s="41">
        <f t="shared" si="14"/>
        <v>490</v>
      </c>
      <c r="BB62" s="785">
        <f t="shared" si="14"/>
        <v>516</v>
      </c>
      <c r="BC62" s="785">
        <f t="shared" si="14"/>
        <v>1101</v>
      </c>
      <c r="BD62" s="785">
        <f t="shared" si="14"/>
        <v>1378</v>
      </c>
      <c r="BE62" s="41">
        <f t="shared" si="14"/>
        <v>767</v>
      </c>
      <c r="BF62" s="42">
        <f t="shared" si="14"/>
        <v>423</v>
      </c>
      <c r="BG62" s="785">
        <f t="shared" si="14"/>
        <v>498</v>
      </c>
      <c r="BH62" s="785">
        <f t="shared" si="14"/>
        <v>503</v>
      </c>
      <c r="BI62" s="785">
        <f t="shared" si="14"/>
        <v>677</v>
      </c>
      <c r="BJ62" s="41">
        <f t="shared" si="14"/>
        <v>455</v>
      </c>
      <c r="BK62" s="42">
        <f t="shared" si="14"/>
        <v>613</v>
      </c>
      <c r="BL62" s="140">
        <f t="shared" si="14"/>
        <v>719</v>
      </c>
      <c r="BM62" s="140">
        <f t="shared" si="14"/>
        <v>424</v>
      </c>
      <c r="BN62" s="42">
        <f t="shared" ref="BN62:BT62" si="15">SUM(BN44:BN51)</f>
        <v>981</v>
      </c>
      <c r="BO62" s="42">
        <f t="shared" si="15"/>
        <v>782</v>
      </c>
      <c r="BP62" s="42">
        <f t="shared" si="15"/>
        <v>294</v>
      </c>
      <c r="BQ62" s="42">
        <f t="shared" si="15"/>
        <v>265</v>
      </c>
      <c r="BR62" s="42">
        <f t="shared" si="15"/>
        <v>220</v>
      </c>
      <c r="BT62" s="42">
        <f t="shared" si="15"/>
        <v>530</v>
      </c>
    </row>
    <row r="63" spans="1:72">
      <c r="A63" s="43" t="s">
        <v>591</v>
      </c>
      <c r="B63" s="44">
        <f t="shared" ref="B63:BM63" si="16">SUM(B15:B18)</f>
        <v>-3349</v>
      </c>
      <c r="C63" s="44">
        <f t="shared" si="16"/>
        <v>-3597</v>
      </c>
      <c r="D63" s="44">
        <f t="shared" si="16"/>
        <v>-3001</v>
      </c>
      <c r="E63" s="44">
        <f t="shared" si="16"/>
        <v>-3034</v>
      </c>
      <c r="F63" s="44">
        <f t="shared" si="16"/>
        <v>-5536</v>
      </c>
      <c r="G63" s="44">
        <f t="shared" si="16"/>
        <v>-5043</v>
      </c>
      <c r="H63" s="44">
        <f t="shared" si="16"/>
        <v>-4034</v>
      </c>
      <c r="I63" s="44">
        <f t="shared" si="16"/>
        <v>-4284</v>
      </c>
      <c r="J63" s="44">
        <f t="shared" si="16"/>
        <v>-7029</v>
      </c>
      <c r="K63" s="44">
        <f t="shared" si="16"/>
        <v>-5590</v>
      </c>
      <c r="L63" s="44">
        <f t="shared" si="16"/>
        <v>-6003</v>
      </c>
      <c r="M63" s="44">
        <f t="shared" si="16"/>
        <v>-5389</v>
      </c>
      <c r="N63" s="44">
        <f t="shared" si="16"/>
        <v>-5683</v>
      </c>
      <c r="O63" s="44">
        <f t="shared" si="16"/>
        <v>-5572</v>
      </c>
      <c r="P63" s="44">
        <f t="shared" si="16"/>
        <v>-4808</v>
      </c>
      <c r="Q63" s="44">
        <f t="shared" si="16"/>
        <v>-4696</v>
      </c>
      <c r="R63" s="44">
        <f t="shared" si="16"/>
        <v>-4450</v>
      </c>
      <c r="S63" s="44">
        <f t="shared" si="16"/>
        <v>-5925</v>
      </c>
      <c r="T63" s="44">
        <f t="shared" si="16"/>
        <v>-4639</v>
      </c>
      <c r="U63" s="44">
        <f t="shared" si="16"/>
        <v>-3887</v>
      </c>
      <c r="V63" s="44">
        <f t="shared" si="16"/>
        <v>-3835</v>
      </c>
      <c r="W63" s="44">
        <f t="shared" si="16"/>
        <v>-4719</v>
      </c>
      <c r="X63" s="44">
        <f t="shared" si="16"/>
        <v>-4984</v>
      </c>
      <c r="Y63" s="44">
        <f t="shared" si="16"/>
        <v>-5561</v>
      </c>
      <c r="Z63" s="44">
        <f t="shared" si="16"/>
        <v>-6749</v>
      </c>
      <c r="AA63" s="44">
        <f t="shared" si="16"/>
        <v>-5715</v>
      </c>
      <c r="AB63" s="44">
        <f t="shared" si="16"/>
        <v>-4415</v>
      </c>
      <c r="AC63" s="44">
        <f t="shared" si="16"/>
        <v>-4687</v>
      </c>
      <c r="AD63" s="44">
        <f t="shared" si="16"/>
        <v>-5075</v>
      </c>
      <c r="AE63" s="44">
        <f t="shared" si="16"/>
        <v>-6141</v>
      </c>
      <c r="AF63" s="44">
        <f t="shared" si="16"/>
        <v>-5561</v>
      </c>
      <c r="AG63" s="44">
        <f t="shared" si="16"/>
        <v>-6114</v>
      </c>
      <c r="AH63" s="44">
        <f t="shared" si="16"/>
        <v>-7138</v>
      </c>
      <c r="AI63" s="44">
        <f t="shared" si="16"/>
        <v>-7822</v>
      </c>
      <c r="AJ63" s="44">
        <f t="shared" si="16"/>
        <v>-6469</v>
      </c>
      <c r="AK63" s="44">
        <f t="shared" si="16"/>
        <v>-5302</v>
      </c>
      <c r="AL63" s="44">
        <f t="shared" si="16"/>
        <v>-5138</v>
      </c>
      <c r="AM63" s="153">
        <f t="shared" si="16"/>
        <v>-4462</v>
      </c>
      <c r="AN63" s="44">
        <f t="shared" si="16"/>
        <v>-2662</v>
      </c>
      <c r="AO63" s="44">
        <f t="shared" si="16"/>
        <v>-2216</v>
      </c>
      <c r="AP63" s="44">
        <f t="shared" si="16"/>
        <v>-2514</v>
      </c>
      <c r="AQ63" s="44">
        <f t="shared" si="16"/>
        <v>-8226</v>
      </c>
      <c r="AR63" s="44">
        <f t="shared" si="16"/>
        <v>-2550</v>
      </c>
      <c r="AS63" s="44">
        <f t="shared" si="16"/>
        <v>-2749</v>
      </c>
      <c r="AT63" s="44">
        <f t="shared" si="16"/>
        <v>-3473</v>
      </c>
      <c r="AU63" s="45">
        <f t="shared" si="16"/>
        <v>-3500</v>
      </c>
      <c r="AV63" s="44">
        <f t="shared" si="16"/>
        <v>-6145</v>
      </c>
      <c r="AW63" s="153">
        <f t="shared" si="16"/>
        <v>-7065</v>
      </c>
      <c r="AX63" s="44">
        <f t="shared" si="16"/>
        <v>-7119</v>
      </c>
      <c r="AY63" s="44">
        <f t="shared" si="16"/>
        <v>-7056</v>
      </c>
      <c r="AZ63" s="44">
        <f t="shared" si="16"/>
        <v>-6238</v>
      </c>
      <c r="BA63" s="45">
        <f t="shared" si="16"/>
        <v>-6763</v>
      </c>
      <c r="BB63" s="44">
        <f t="shared" si="16"/>
        <v>-7004</v>
      </c>
      <c r="BC63" s="44">
        <f t="shared" si="16"/>
        <v>-7968</v>
      </c>
      <c r="BD63" s="44">
        <f t="shared" si="16"/>
        <v>-7597</v>
      </c>
      <c r="BE63" s="44">
        <f t="shared" si="16"/>
        <v>-6443</v>
      </c>
      <c r="BF63" s="46">
        <f t="shared" si="16"/>
        <v>-6417</v>
      </c>
      <c r="BG63" s="44">
        <f t="shared" si="16"/>
        <v>-3066</v>
      </c>
      <c r="BH63" s="44">
        <f t="shared" si="16"/>
        <v>-3549</v>
      </c>
      <c r="BI63" s="44">
        <f t="shared" si="16"/>
        <v>-6238</v>
      </c>
      <c r="BJ63" s="44">
        <f t="shared" si="16"/>
        <v>-7323</v>
      </c>
      <c r="BK63" s="46">
        <f t="shared" si="16"/>
        <v>-7490</v>
      </c>
      <c r="BL63" s="153">
        <f t="shared" si="16"/>
        <v>-7203</v>
      </c>
      <c r="BM63" s="153">
        <f t="shared" si="16"/>
        <v>-7356</v>
      </c>
      <c r="BN63" s="46">
        <f t="shared" ref="BN63:BT63" si="17">SUM(BN15:BN18)</f>
        <v>-8102</v>
      </c>
      <c r="BO63" s="46">
        <f t="shared" si="17"/>
        <v>-8716</v>
      </c>
      <c r="BP63" s="46">
        <f t="shared" si="17"/>
        <v>-6315</v>
      </c>
      <c r="BQ63" s="46">
        <f t="shared" si="17"/>
        <v>-5521</v>
      </c>
      <c r="BR63" s="46">
        <f t="shared" si="17"/>
        <v>-5765</v>
      </c>
      <c r="BT63" s="46">
        <f t="shared" si="17"/>
        <v>-6238</v>
      </c>
    </row>
    <row r="64" spans="1:72">
      <c r="A64" s="40" t="s">
        <v>592</v>
      </c>
      <c r="B64" s="785">
        <f t="shared" ref="B64:BM64" si="18">B25+B27+B28</f>
        <v>794</v>
      </c>
      <c r="C64" s="785">
        <f t="shared" si="18"/>
        <v>627</v>
      </c>
      <c r="D64" s="785">
        <f t="shared" si="18"/>
        <v>441</v>
      </c>
      <c r="E64" s="785">
        <f t="shared" si="18"/>
        <v>578</v>
      </c>
      <c r="F64" s="785">
        <f t="shared" si="18"/>
        <v>433</v>
      </c>
      <c r="G64" s="785">
        <f t="shared" si="18"/>
        <v>458</v>
      </c>
      <c r="H64" s="785">
        <f t="shared" si="18"/>
        <v>239</v>
      </c>
      <c r="I64" s="785">
        <f t="shared" si="18"/>
        <v>302</v>
      </c>
      <c r="J64" s="785">
        <f t="shared" si="18"/>
        <v>-1078</v>
      </c>
      <c r="K64" s="785">
        <f t="shared" si="18"/>
        <v>-1306</v>
      </c>
      <c r="L64" s="785">
        <f t="shared" si="18"/>
        <v>177</v>
      </c>
      <c r="M64" s="785">
        <f t="shared" si="18"/>
        <v>274</v>
      </c>
      <c r="N64" s="785">
        <f t="shared" si="18"/>
        <v>268</v>
      </c>
      <c r="O64" s="785">
        <f t="shared" si="18"/>
        <v>-865</v>
      </c>
      <c r="P64" s="785">
        <f t="shared" si="18"/>
        <v>-443</v>
      </c>
      <c r="Q64" s="785">
        <f t="shared" si="18"/>
        <v>-27</v>
      </c>
      <c r="R64" s="785">
        <f t="shared" si="18"/>
        <v>-489</v>
      </c>
      <c r="S64" s="785">
        <f t="shared" si="18"/>
        <v>128</v>
      </c>
      <c r="T64" s="785">
        <f t="shared" si="18"/>
        <v>-185</v>
      </c>
      <c r="U64" s="785">
        <f t="shared" si="18"/>
        <v>-231</v>
      </c>
      <c r="V64" s="785">
        <f t="shared" si="18"/>
        <v>8</v>
      </c>
      <c r="W64" s="785">
        <f t="shared" si="18"/>
        <v>-234</v>
      </c>
      <c r="X64" s="785">
        <f t="shared" si="18"/>
        <v>42</v>
      </c>
      <c r="Y64" s="785">
        <f t="shared" si="18"/>
        <v>-1084</v>
      </c>
      <c r="Z64" s="785">
        <f t="shared" si="18"/>
        <v>-944</v>
      </c>
      <c r="AA64" s="785">
        <f t="shared" si="18"/>
        <v>-1397</v>
      </c>
      <c r="AB64" s="785">
        <f t="shared" si="18"/>
        <v>-1077</v>
      </c>
      <c r="AC64" s="785">
        <f t="shared" si="18"/>
        <v>-589</v>
      </c>
      <c r="AD64" s="785">
        <f t="shared" si="18"/>
        <v>-411</v>
      </c>
      <c r="AE64" s="785">
        <f t="shared" si="18"/>
        <v>67</v>
      </c>
      <c r="AF64" s="785">
        <f t="shared" si="18"/>
        <v>-167</v>
      </c>
      <c r="AG64" s="785">
        <f t="shared" si="18"/>
        <v>-708</v>
      </c>
      <c r="AH64" s="785">
        <f t="shared" si="18"/>
        <v>-1158</v>
      </c>
      <c r="AI64" s="785">
        <f t="shared" si="18"/>
        <v>-1071</v>
      </c>
      <c r="AJ64" s="785">
        <f t="shared" si="18"/>
        <v>-717</v>
      </c>
      <c r="AK64" s="785">
        <f t="shared" si="18"/>
        <v>-648</v>
      </c>
      <c r="AL64" s="785">
        <f t="shared" si="18"/>
        <v>-653</v>
      </c>
      <c r="AM64" s="140">
        <f t="shared" si="18"/>
        <v>-495</v>
      </c>
      <c r="AN64" s="785">
        <f t="shared" si="18"/>
        <v>-384</v>
      </c>
      <c r="AO64" s="785">
        <f t="shared" si="18"/>
        <v>-436</v>
      </c>
      <c r="AP64" s="785">
        <f t="shared" si="18"/>
        <v>-104</v>
      </c>
      <c r="AQ64" s="785">
        <f t="shared" si="18"/>
        <v>-2824</v>
      </c>
      <c r="AR64" s="785">
        <f t="shared" si="18"/>
        <v>-317</v>
      </c>
      <c r="AS64" s="785">
        <f t="shared" si="18"/>
        <v>-219</v>
      </c>
      <c r="AT64" s="785">
        <f t="shared" si="18"/>
        <v>-472</v>
      </c>
      <c r="AU64" s="41">
        <f t="shared" si="18"/>
        <v>-52</v>
      </c>
      <c r="AV64" s="785">
        <f t="shared" si="18"/>
        <v>-390</v>
      </c>
      <c r="AW64" s="140">
        <f t="shared" si="18"/>
        <v>-110</v>
      </c>
      <c r="AX64" s="785">
        <f t="shared" si="18"/>
        <v>-465</v>
      </c>
      <c r="AY64" s="785">
        <f t="shared" si="18"/>
        <v>-540</v>
      </c>
      <c r="AZ64" s="785">
        <f t="shared" si="18"/>
        <v>-916</v>
      </c>
      <c r="BA64" s="41">
        <f t="shared" si="18"/>
        <v>-562</v>
      </c>
      <c r="BB64" s="785">
        <f t="shared" si="18"/>
        <v>-854</v>
      </c>
      <c r="BC64" s="785">
        <f t="shared" si="18"/>
        <v>-897</v>
      </c>
      <c r="BD64" s="785">
        <f t="shared" si="18"/>
        <v>-841</v>
      </c>
      <c r="BE64" s="785">
        <f t="shared" si="18"/>
        <v>-85</v>
      </c>
      <c r="BF64" s="42">
        <f t="shared" si="18"/>
        <v>48</v>
      </c>
      <c r="BG64" s="785">
        <f t="shared" si="18"/>
        <v>228</v>
      </c>
      <c r="BH64" s="785">
        <f t="shared" si="18"/>
        <v>-226</v>
      </c>
      <c r="BI64" s="785">
        <f t="shared" si="18"/>
        <v>-286</v>
      </c>
      <c r="BJ64" s="785">
        <f t="shared" si="18"/>
        <v>-470</v>
      </c>
      <c r="BK64" s="42">
        <f t="shared" si="18"/>
        <v>-797</v>
      </c>
      <c r="BL64" s="140">
        <f t="shared" si="18"/>
        <v>-700</v>
      </c>
      <c r="BM64" s="140">
        <f t="shared" si="18"/>
        <v>-257</v>
      </c>
      <c r="BN64" s="42">
        <f t="shared" ref="BN64:BT64" si="19">BN25+BN27+BN28</f>
        <v>-178</v>
      </c>
      <c r="BO64" s="42">
        <f t="shared" si="19"/>
        <v>-135</v>
      </c>
      <c r="BP64" s="42">
        <f t="shared" si="19"/>
        <v>112</v>
      </c>
      <c r="BQ64" s="42">
        <f t="shared" si="19"/>
        <v>-10</v>
      </c>
      <c r="BR64" s="42">
        <f t="shared" si="19"/>
        <v>390</v>
      </c>
      <c r="BT64" s="42">
        <f t="shared" si="19"/>
        <v>359</v>
      </c>
    </row>
    <row r="65" spans="1:72" ht="14.25" thickBot="1">
      <c r="A65" s="47" t="s">
        <v>593</v>
      </c>
      <c r="B65" s="48">
        <f t="shared" ref="B65:BM65" si="20">B31</f>
        <v>-4512</v>
      </c>
      <c r="C65" s="48">
        <f t="shared" si="20"/>
        <v>-6917</v>
      </c>
      <c r="D65" s="48">
        <f t="shared" si="20"/>
        <v>-6451</v>
      </c>
      <c r="E65" s="48">
        <f t="shared" si="20"/>
        <v>-8997</v>
      </c>
      <c r="F65" s="48">
        <f t="shared" si="20"/>
        <v>-8548</v>
      </c>
      <c r="G65" s="48">
        <f t="shared" si="20"/>
        <v>-7130</v>
      </c>
      <c r="H65" s="48">
        <f t="shared" si="20"/>
        <v>-9207</v>
      </c>
      <c r="I65" s="48">
        <f t="shared" si="20"/>
        <v>-11224</v>
      </c>
      <c r="J65" s="48">
        <f t="shared" si="20"/>
        <v>-5166</v>
      </c>
      <c r="K65" s="48">
        <f t="shared" si="20"/>
        <v>-2358</v>
      </c>
      <c r="L65" s="48">
        <f t="shared" si="20"/>
        <v>-4503</v>
      </c>
      <c r="M65" s="48">
        <f t="shared" si="20"/>
        <v>-4718</v>
      </c>
      <c r="N65" s="48">
        <f t="shared" si="20"/>
        <v>-4699</v>
      </c>
      <c r="O65" s="48">
        <f t="shared" si="20"/>
        <v>-6255</v>
      </c>
      <c r="P65" s="48">
        <f t="shared" si="20"/>
        <v>-5345</v>
      </c>
      <c r="Q65" s="48">
        <f t="shared" si="20"/>
        <v>-460</v>
      </c>
      <c r="R65" s="48">
        <f t="shared" si="20"/>
        <v>-2535</v>
      </c>
      <c r="S65" s="48">
        <f t="shared" si="20"/>
        <v>-4780</v>
      </c>
      <c r="T65" s="48">
        <f t="shared" si="20"/>
        <v>-1533</v>
      </c>
      <c r="U65" s="48">
        <f t="shared" si="20"/>
        <v>2680</v>
      </c>
      <c r="V65" s="48">
        <f t="shared" si="20"/>
        <v>-418</v>
      </c>
      <c r="W65" s="48">
        <f t="shared" si="20"/>
        <v>-2064</v>
      </c>
      <c r="X65" s="48">
        <f t="shared" si="20"/>
        <v>344</v>
      </c>
      <c r="Y65" s="48">
        <f t="shared" si="20"/>
        <v>-896</v>
      </c>
      <c r="Z65" s="48">
        <f t="shared" si="20"/>
        <v>-1953</v>
      </c>
      <c r="AA65" s="48">
        <f t="shared" si="20"/>
        <v>-1378</v>
      </c>
      <c r="AB65" s="48">
        <f t="shared" si="20"/>
        <v>-332</v>
      </c>
      <c r="AC65" s="48">
        <f t="shared" si="20"/>
        <v>-665</v>
      </c>
      <c r="AD65" s="48">
        <f t="shared" si="20"/>
        <v>-36</v>
      </c>
      <c r="AE65" s="48">
        <f t="shared" si="20"/>
        <v>207</v>
      </c>
      <c r="AF65" s="48">
        <f t="shared" si="20"/>
        <v>194</v>
      </c>
      <c r="AG65" s="48">
        <f t="shared" si="20"/>
        <v>2826</v>
      </c>
      <c r="AH65" s="48">
        <f t="shared" si="20"/>
        <v>2708</v>
      </c>
      <c r="AI65" s="48">
        <f t="shared" si="20"/>
        <v>3650</v>
      </c>
      <c r="AJ65" s="48">
        <f t="shared" si="20"/>
        <v>10823</v>
      </c>
      <c r="AK65" s="48">
        <f t="shared" si="20"/>
        <v>15588</v>
      </c>
      <c r="AL65" s="48">
        <f t="shared" si="20"/>
        <v>18034</v>
      </c>
      <c r="AM65" s="154">
        <f t="shared" si="20"/>
        <v>13487</v>
      </c>
      <c r="AN65" s="48">
        <f t="shared" si="20"/>
        <v>11893</v>
      </c>
      <c r="AO65" s="48">
        <f t="shared" si="20"/>
        <v>13319</v>
      </c>
      <c r="AP65" s="48">
        <f t="shared" si="20"/>
        <v>12886</v>
      </c>
      <c r="AQ65" s="48">
        <f t="shared" si="20"/>
        <v>-26902</v>
      </c>
      <c r="AR65" s="48">
        <f t="shared" si="20"/>
        <v>7343</v>
      </c>
      <c r="AS65" s="48">
        <f t="shared" si="20"/>
        <v>10553</v>
      </c>
      <c r="AT65" s="48">
        <f t="shared" si="20"/>
        <v>12391</v>
      </c>
      <c r="AU65" s="49">
        <f t="shared" si="20"/>
        <v>11161</v>
      </c>
      <c r="AV65" s="48">
        <f t="shared" si="20"/>
        <v>7886</v>
      </c>
      <c r="AW65" s="154">
        <f t="shared" si="20"/>
        <v>8113</v>
      </c>
      <c r="AX65" s="48">
        <f t="shared" si="20"/>
        <v>6332</v>
      </c>
      <c r="AY65" s="48">
        <f t="shared" si="20"/>
        <v>5172</v>
      </c>
      <c r="AZ65" s="48">
        <f t="shared" si="20"/>
        <v>4627</v>
      </c>
      <c r="BA65" s="49">
        <f t="shared" si="20"/>
        <v>4393</v>
      </c>
      <c r="BB65" s="48">
        <f t="shared" si="20"/>
        <v>3275</v>
      </c>
      <c r="BC65" s="48">
        <f t="shared" si="20"/>
        <v>2239</v>
      </c>
      <c r="BD65" s="48">
        <f t="shared" si="20"/>
        <v>1935</v>
      </c>
      <c r="BE65" s="48">
        <f t="shared" si="20"/>
        <v>2213</v>
      </c>
      <c r="BF65" s="3">
        <f t="shared" si="20"/>
        <v>1102</v>
      </c>
      <c r="BG65" s="48">
        <f t="shared" si="20"/>
        <v>-519</v>
      </c>
      <c r="BH65" s="48">
        <f t="shared" si="20"/>
        <v>-971</v>
      </c>
      <c r="BI65" s="48">
        <f t="shared" si="20"/>
        <v>-1504</v>
      </c>
      <c r="BJ65" s="48">
        <f t="shared" si="20"/>
        <v>-1174</v>
      </c>
      <c r="BK65" s="3">
        <f t="shared" si="20"/>
        <v>-2240</v>
      </c>
      <c r="BL65" s="154">
        <f t="shared" si="20"/>
        <v>-2069</v>
      </c>
      <c r="BM65" s="154">
        <f t="shared" si="20"/>
        <v>-1791</v>
      </c>
      <c r="BN65" s="3">
        <f t="shared" ref="BN65:BT65" si="21">BN31</f>
        <v>-2134</v>
      </c>
      <c r="BO65" s="3">
        <f t="shared" si="21"/>
        <v>-3302</v>
      </c>
      <c r="BP65" s="3">
        <f t="shared" si="21"/>
        <v>-4579</v>
      </c>
      <c r="BQ65" s="3">
        <f t="shared" si="21"/>
        <v>-2812</v>
      </c>
      <c r="BR65" s="3">
        <f t="shared" si="21"/>
        <v>-2824</v>
      </c>
      <c r="BT65" s="3">
        <f t="shared" si="21"/>
        <v>-2607</v>
      </c>
    </row>
    <row r="66" spans="1:72" ht="14.25" thickBot="1">
      <c r="A66" s="50" t="s">
        <v>11</v>
      </c>
      <c r="B66" s="51">
        <f>SUM(B55:B62)</f>
        <v>18903</v>
      </c>
      <c r="C66" s="51">
        <f t="shared" ref="C66:BN66" si="22">SUM(C55:C62)</f>
        <v>13523</v>
      </c>
      <c r="D66" s="51">
        <f t="shared" si="22"/>
        <v>18516</v>
      </c>
      <c r="E66" s="51">
        <f t="shared" si="22"/>
        <v>29581</v>
      </c>
      <c r="F66" s="51">
        <f t="shared" si="22"/>
        <v>14714</v>
      </c>
      <c r="G66" s="51">
        <f t="shared" si="22"/>
        <v>22867</v>
      </c>
      <c r="H66" s="51">
        <f t="shared" si="22"/>
        <v>34359</v>
      </c>
      <c r="I66" s="51">
        <f t="shared" si="22"/>
        <v>44287</v>
      </c>
      <c r="J66" s="51">
        <f t="shared" si="22"/>
        <v>40547</v>
      </c>
      <c r="K66" s="51">
        <f t="shared" si="22"/>
        <v>31397</v>
      </c>
      <c r="L66" s="51">
        <f t="shared" si="22"/>
        <v>29022</v>
      </c>
      <c r="M66" s="51">
        <f t="shared" si="22"/>
        <v>18715</v>
      </c>
      <c r="N66" s="51">
        <f t="shared" si="22"/>
        <v>11915</v>
      </c>
      <c r="O66" s="51">
        <f t="shared" si="22"/>
        <v>9505</v>
      </c>
      <c r="P66" s="51">
        <f t="shared" si="22"/>
        <v>14889</v>
      </c>
      <c r="Q66" s="51">
        <f t="shared" si="22"/>
        <v>25331</v>
      </c>
      <c r="R66" s="51">
        <f t="shared" si="22"/>
        <v>17980</v>
      </c>
      <c r="S66" s="51">
        <f t="shared" si="22"/>
        <v>2013</v>
      </c>
      <c r="T66" s="51">
        <f t="shared" si="22"/>
        <v>24</v>
      </c>
      <c r="U66" s="51">
        <f t="shared" si="22"/>
        <v>1615</v>
      </c>
      <c r="V66" s="51">
        <f t="shared" si="22"/>
        <v>-5586</v>
      </c>
      <c r="W66" s="51">
        <f t="shared" si="22"/>
        <v>-9988</v>
      </c>
      <c r="X66" s="51">
        <f t="shared" si="22"/>
        <v>-11394</v>
      </c>
      <c r="Y66" s="51">
        <f t="shared" si="22"/>
        <v>-14265</v>
      </c>
      <c r="Z66" s="51">
        <f t="shared" si="22"/>
        <v>-15201</v>
      </c>
      <c r="AA66" s="51">
        <f t="shared" si="22"/>
        <v>-15957</v>
      </c>
      <c r="AB66" s="51">
        <f t="shared" si="22"/>
        <v>-11532</v>
      </c>
      <c r="AC66" s="51">
        <f t="shared" si="22"/>
        <v>-7749</v>
      </c>
      <c r="AD66" s="51">
        <f t="shared" si="22"/>
        <v>-6142</v>
      </c>
      <c r="AE66" s="51">
        <f t="shared" si="22"/>
        <v>-5886</v>
      </c>
      <c r="AF66" s="51">
        <f t="shared" si="22"/>
        <v>-4785</v>
      </c>
      <c r="AG66" s="51">
        <f t="shared" si="22"/>
        <v>-2495</v>
      </c>
      <c r="AH66" s="51">
        <f t="shared" si="22"/>
        <v>-2330</v>
      </c>
      <c r="AI66" s="51">
        <f t="shared" si="22"/>
        <v>-1808</v>
      </c>
      <c r="AJ66" s="51">
        <f t="shared" si="22"/>
        <v>6709</v>
      </c>
      <c r="AK66" s="51">
        <f t="shared" si="22"/>
        <v>14241</v>
      </c>
      <c r="AL66" s="52">
        <f t="shared" si="22"/>
        <v>15975</v>
      </c>
      <c r="AM66" s="51">
        <f t="shared" si="22"/>
        <v>11612</v>
      </c>
      <c r="AN66" s="51">
        <f t="shared" si="22"/>
        <v>11087</v>
      </c>
      <c r="AO66" s="51">
        <f t="shared" si="22"/>
        <v>11870</v>
      </c>
      <c r="AP66" s="51">
        <f t="shared" si="22"/>
        <v>10416</v>
      </c>
      <c r="AQ66" s="51">
        <f t="shared" si="22"/>
        <v>-59626</v>
      </c>
      <c r="AR66" s="51">
        <f t="shared" si="22"/>
        <v>4694</v>
      </c>
      <c r="AS66" s="51">
        <f t="shared" si="22"/>
        <v>9907</v>
      </c>
      <c r="AT66" s="51">
        <f t="shared" si="22"/>
        <v>11658</v>
      </c>
      <c r="AU66" s="51">
        <f t="shared" si="22"/>
        <v>10860</v>
      </c>
      <c r="AV66" s="53">
        <f t="shared" si="22"/>
        <v>2310</v>
      </c>
      <c r="AW66" s="51">
        <f t="shared" si="22"/>
        <v>3923</v>
      </c>
      <c r="AX66" s="51">
        <f t="shared" si="22"/>
        <v>568</v>
      </c>
      <c r="AY66" s="51">
        <f t="shared" si="22"/>
        <v>-1179</v>
      </c>
      <c r="AZ66" s="51">
        <f t="shared" si="22"/>
        <v>-1138</v>
      </c>
      <c r="BA66" s="52">
        <f t="shared" si="22"/>
        <v>847</v>
      </c>
      <c r="BB66" s="51">
        <f t="shared" si="22"/>
        <v>98</v>
      </c>
      <c r="BC66" s="51">
        <f t="shared" si="22"/>
        <v>-1437</v>
      </c>
      <c r="BD66" s="51">
        <f t="shared" si="22"/>
        <v>-114</v>
      </c>
      <c r="BE66" s="52">
        <f t="shared" si="22"/>
        <v>203</v>
      </c>
      <c r="BF66" s="53">
        <f t="shared" si="22"/>
        <v>-2643</v>
      </c>
      <c r="BG66" s="51">
        <f t="shared" si="22"/>
        <v>1234</v>
      </c>
      <c r="BH66" s="51">
        <f t="shared" si="22"/>
        <v>-1295</v>
      </c>
      <c r="BI66" s="51">
        <f t="shared" si="22"/>
        <v>-5214</v>
      </c>
      <c r="BJ66" s="52">
        <f t="shared" si="22"/>
        <v>-7092</v>
      </c>
      <c r="BK66" s="53">
        <f t="shared" si="22"/>
        <v>-7409</v>
      </c>
      <c r="BL66" s="698">
        <f t="shared" si="22"/>
        <v>-6760</v>
      </c>
      <c r="BM66" s="698">
        <f t="shared" si="22"/>
        <v>-6657</v>
      </c>
      <c r="BN66" s="699">
        <f t="shared" si="22"/>
        <v>-6088</v>
      </c>
      <c r="BO66" s="699">
        <f t="shared" ref="BO66:BT66" si="23">SUM(BO55:BO62)</f>
        <v>-7260</v>
      </c>
      <c r="BP66" s="699">
        <f t="shared" si="23"/>
        <v>-7523</v>
      </c>
      <c r="BQ66" s="699">
        <f t="shared" si="23"/>
        <v>-6220</v>
      </c>
      <c r="BR66" s="699">
        <f t="shared" si="23"/>
        <v>-5990</v>
      </c>
      <c r="BT66" s="699">
        <f t="shared" si="23"/>
        <v>-5625</v>
      </c>
    </row>
    <row r="67" spans="1:72">
      <c r="A67" s="384" t="s">
        <v>76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72">
      <c r="A68" s="384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T146"/>
  <sheetViews>
    <sheetView workbookViewId="0">
      <pane xSplit="1" ySplit="3" topLeftCell="BK4" activePane="bottomRight" state="frozen"/>
      <selection pane="topRight" activeCell="B1" sqref="B1"/>
      <selection pane="bottomLeft" activeCell="A4" sqref="A4"/>
      <selection pane="bottomRight" activeCell="BT11" sqref="BT11"/>
    </sheetView>
  </sheetViews>
  <sheetFormatPr defaultColWidth="9" defaultRowHeight="13.5"/>
  <cols>
    <col min="1" max="1" width="11.5" style="2" customWidth="1"/>
    <col min="2" max="47" width="9" style="2" customWidth="1"/>
    <col min="48" max="48" width="9" style="2"/>
    <col min="49" max="52" width="9" style="2" customWidth="1"/>
    <col min="53" max="53" width="9" style="2"/>
    <col min="54" max="57" width="9" style="2" customWidth="1"/>
    <col min="58" max="71" width="9" style="2"/>
    <col min="72" max="72" width="9" style="152"/>
    <col min="73" max="16384" width="9" style="2"/>
  </cols>
  <sheetData>
    <row r="1" spans="1:72">
      <c r="A1" s="54" t="s">
        <v>709</v>
      </c>
      <c r="B1" s="55"/>
      <c r="C1" s="55"/>
      <c r="D1" s="56"/>
      <c r="E1" s="57"/>
      <c r="F1" s="55"/>
      <c r="G1" s="55"/>
      <c r="H1" s="55"/>
      <c r="I1" s="55"/>
      <c r="Q1" s="55"/>
      <c r="R1" s="55"/>
      <c r="S1" s="55"/>
      <c r="T1" s="55"/>
      <c r="U1" s="55"/>
      <c r="V1" s="55"/>
      <c r="W1" s="58"/>
      <c r="X1" s="58"/>
      <c r="Y1" s="58"/>
      <c r="Z1" s="58"/>
      <c r="AA1" s="58"/>
      <c r="AB1" s="58"/>
      <c r="AC1" s="58"/>
      <c r="AD1" s="58"/>
      <c r="AE1" s="58"/>
      <c r="AF1" s="56" t="s">
        <v>227</v>
      </c>
      <c r="AG1" s="57" t="s">
        <v>227</v>
      </c>
      <c r="AH1" s="58" t="s">
        <v>2</v>
      </c>
      <c r="AI1" s="58" t="s">
        <v>2</v>
      </c>
      <c r="AJ1" s="58" t="s">
        <v>2</v>
      </c>
      <c r="AK1" s="58" t="s">
        <v>2</v>
      </c>
      <c r="AL1" s="58" t="s">
        <v>2</v>
      </c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 t="s">
        <v>2</v>
      </c>
      <c r="AX1" s="58" t="s">
        <v>2</v>
      </c>
      <c r="AY1" s="58" t="s">
        <v>2</v>
      </c>
      <c r="AZ1" s="58" t="s">
        <v>2</v>
      </c>
      <c r="BA1" s="56" t="s">
        <v>227</v>
      </c>
      <c r="BB1" s="57" t="s">
        <v>227</v>
      </c>
      <c r="BC1" s="58" t="s">
        <v>2</v>
      </c>
      <c r="BD1" s="58" t="s">
        <v>2</v>
      </c>
      <c r="BE1" s="58"/>
      <c r="BF1" s="58"/>
      <c r="BG1" s="58"/>
      <c r="BH1" s="37" t="s">
        <v>5</v>
      </c>
      <c r="BI1" s="37"/>
      <c r="BJ1" s="37"/>
      <c r="BT1" s="786"/>
    </row>
    <row r="2" spans="1:72">
      <c r="A2" s="26" t="s">
        <v>118</v>
      </c>
      <c r="B2" s="27" t="s">
        <v>15</v>
      </c>
      <c r="C2" s="27" t="s">
        <v>16</v>
      </c>
      <c r="D2" s="27" t="s">
        <v>17</v>
      </c>
      <c r="E2" s="27" t="s">
        <v>18</v>
      </c>
      <c r="F2" s="27" t="s">
        <v>19</v>
      </c>
      <c r="G2" s="27" t="s">
        <v>20</v>
      </c>
      <c r="H2" s="27" t="s">
        <v>21</v>
      </c>
      <c r="I2" s="27" t="s">
        <v>22</v>
      </c>
      <c r="J2" s="27" t="s">
        <v>23</v>
      </c>
      <c r="K2" s="28" t="s">
        <v>24</v>
      </c>
      <c r="L2" s="29" t="s">
        <v>25</v>
      </c>
      <c r="M2" s="27" t="s">
        <v>26</v>
      </c>
      <c r="N2" s="27" t="s">
        <v>27</v>
      </c>
      <c r="O2" s="27" t="s">
        <v>28</v>
      </c>
      <c r="P2" s="27" t="s">
        <v>29</v>
      </c>
      <c r="Q2" s="27" t="s">
        <v>30</v>
      </c>
      <c r="R2" s="27" t="s">
        <v>31</v>
      </c>
      <c r="S2" s="27" t="s">
        <v>32</v>
      </c>
      <c r="T2" s="27" t="s">
        <v>33</v>
      </c>
      <c r="U2" s="27" t="s">
        <v>34</v>
      </c>
      <c r="V2" s="28" t="s">
        <v>35</v>
      </c>
      <c r="W2" s="27" t="s">
        <v>36</v>
      </c>
      <c r="X2" s="27" t="s">
        <v>37</v>
      </c>
      <c r="Y2" s="27" t="s">
        <v>38</v>
      </c>
      <c r="Z2" s="27" t="s">
        <v>39</v>
      </c>
      <c r="AA2" s="27" t="s">
        <v>40</v>
      </c>
      <c r="AB2" s="27" t="s">
        <v>41</v>
      </c>
      <c r="AC2" s="27" t="s">
        <v>42</v>
      </c>
      <c r="AD2" s="27" t="s">
        <v>43</v>
      </c>
      <c r="AE2" s="27" t="s">
        <v>44</v>
      </c>
      <c r="AF2" s="28" t="s">
        <v>45</v>
      </c>
      <c r="AG2" s="29" t="s">
        <v>46</v>
      </c>
      <c r="AH2" s="27" t="s">
        <v>47</v>
      </c>
      <c r="AI2" s="27" t="s">
        <v>48</v>
      </c>
      <c r="AJ2" s="27" t="s">
        <v>49</v>
      </c>
      <c r="AK2" s="27" t="s">
        <v>50</v>
      </c>
      <c r="AL2" s="27" t="s">
        <v>51</v>
      </c>
      <c r="AM2" s="27" t="s">
        <v>52</v>
      </c>
      <c r="AN2" s="27" t="s">
        <v>53</v>
      </c>
      <c r="AO2" s="27" t="s">
        <v>54</v>
      </c>
      <c r="AP2" s="27" t="s">
        <v>55</v>
      </c>
      <c r="AQ2" s="28" t="s">
        <v>56</v>
      </c>
      <c r="AR2" s="27" t="s">
        <v>57</v>
      </c>
      <c r="AS2" s="27" t="s">
        <v>58</v>
      </c>
      <c r="AT2" s="27" t="s">
        <v>59</v>
      </c>
      <c r="AU2" s="27" t="s">
        <v>60</v>
      </c>
      <c r="AV2" s="27" t="s">
        <v>61</v>
      </c>
      <c r="AW2" s="27" t="s">
        <v>62</v>
      </c>
      <c r="AX2" s="27" t="s">
        <v>63</v>
      </c>
      <c r="AY2" s="27" t="s">
        <v>64</v>
      </c>
      <c r="AZ2" s="27" t="s">
        <v>65</v>
      </c>
      <c r="BA2" s="28" t="s">
        <v>66</v>
      </c>
      <c r="BB2" s="29" t="s">
        <v>67</v>
      </c>
      <c r="BC2" s="27" t="s">
        <v>68</v>
      </c>
      <c r="BD2" s="27" t="s">
        <v>69</v>
      </c>
      <c r="BE2" s="27" t="s">
        <v>70</v>
      </c>
      <c r="BF2" s="27" t="s">
        <v>71</v>
      </c>
      <c r="BG2" s="27" t="s">
        <v>72</v>
      </c>
      <c r="BH2" s="30" t="s">
        <v>73</v>
      </c>
      <c r="BI2" s="30" t="s">
        <v>74</v>
      </c>
      <c r="BJ2" s="30" t="s">
        <v>75</v>
      </c>
      <c r="BK2" s="432" t="s">
        <v>355</v>
      </c>
      <c r="BL2" s="432" t="s">
        <v>356</v>
      </c>
      <c r="BM2" s="432" t="s">
        <v>357</v>
      </c>
      <c r="BN2" s="432" t="s">
        <v>572</v>
      </c>
      <c r="BO2" s="432" t="s">
        <v>705</v>
      </c>
      <c r="BP2" s="432" t="s">
        <v>702</v>
      </c>
      <c r="BQ2" s="432" t="s">
        <v>743</v>
      </c>
      <c r="BR2" s="432" t="s">
        <v>753</v>
      </c>
      <c r="BT2" s="787" t="s">
        <v>751</v>
      </c>
    </row>
    <row r="3" spans="1:72" ht="27">
      <c r="A3" s="31" t="s">
        <v>2</v>
      </c>
      <c r="B3" s="32" t="s">
        <v>119</v>
      </c>
      <c r="C3" s="32" t="s">
        <v>120</v>
      </c>
      <c r="D3" s="32" t="s">
        <v>121</v>
      </c>
      <c r="E3" s="32" t="s">
        <v>122</v>
      </c>
      <c r="F3" s="32" t="s">
        <v>123</v>
      </c>
      <c r="G3" s="32" t="s">
        <v>124</v>
      </c>
      <c r="H3" s="32" t="s">
        <v>125</v>
      </c>
      <c r="I3" s="32" t="s">
        <v>126</v>
      </c>
      <c r="J3" s="32" t="s">
        <v>127</v>
      </c>
      <c r="K3" s="33" t="s">
        <v>128</v>
      </c>
      <c r="L3" s="34" t="s">
        <v>129</v>
      </c>
      <c r="M3" s="32" t="s">
        <v>130</v>
      </c>
      <c r="N3" s="32" t="s">
        <v>131</v>
      </c>
      <c r="O3" s="32" t="s">
        <v>132</v>
      </c>
      <c r="P3" s="32" t="s">
        <v>133</v>
      </c>
      <c r="Q3" s="32" t="s">
        <v>134</v>
      </c>
      <c r="R3" s="32" t="s">
        <v>135</v>
      </c>
      <c r="S3" s="32" t="s">
        <v>136</v>
      </c>
      <c r="T3" s="32" t="s">
        <v>137</v>
      </c>
      <c r="U3" s="32" t="s">
        <v>138</v>
      </c>
      <c r="V3" s="33" t="s">
        <v>139</v>
      </c>
      <c r="W3" s="32" t="s">
        <v>140</v>
      </c>
      <c r="X3" s="32" t="s">
        <v>141</v>
      </c>
      <c r="Y3" s="32" t="s">
        <v>142</v>
      </c>
      <c r="Z3" s="32" t="s">
        <v>143</v>
      </c>
      <c r="AA3" s="32" t="s">
        <v>144</v>
      </c>
      <c r="AB3" s="32" t="s">
        <v>145</v>
      </c>
      <c r="AC3" s="32" t="s">
        <v>146</v>
      </c>
      <c r="AD3" s="32" t="s">
        <v>147</v>
      </c>
      <c r="AE3" s="32" t="s">
        <v>148</v>
      </c>
      <c r="AF3" s="33" t="s">
        <v>149</v>
      </c>
      <c r="AG3" s="34" t="s">
        <v>150</v>
      </c>
      <c r="AH3" s="32" t="s">
        <v>151</v>
      </c>
      <c r="AI3" s="32" t="s">
        <v>152</v>
      </c>
      <c r="AJ3" s="32" t="s">
        <v>153</v>
      </c>
      <c r="AK3" s="32" t="s">
        <v>154</v>
      </c>
      <c r="AL3" s="32" t="s">
        <v>155</v>
      </c>
      <c r="AM3" s="32" t="s">
        <v>156</v>
      </c>
      <c r="AN3" s="32" t="s">
        <v>157</v>
      </c>
      <c r="AO3" s="32" t="s">
        <v>158</v>
      </c>
      <c r="AP3" s="32" t="s">
        <v>159</v>
      </c>
      <c r="AQ3" s="33" t="s">
        <v>160</v>
      </c>
      <c r="AR3" s="32" t="s">
        <v>161</v>
      </c>
      <c r="AS3" s="32" t="s">
        <v>162</v>
      </c>
      <c r="AT3" s="32" t="s">
        <v>163</v>
      </c>
      <c r="AU3" s="32" t="s">
        <v>164</v>
      </c>
      <c r="AV3" s="32" t="s">
        <v>165</v>
      </c>
      <c r="AW3" s="32" t="s">
        <v>166</v>
      </c>
      <c r="AX3" s="32" t="s">
        <v>167</v>
      </c>
      <c r="AY3" s="32" t="s">
        <v>168</v>
      </c>
      <c r="AZ3" s="32" t="s">
        <v>169</v>
      </c>
      <c r="BA3" s="33" t="s">
        <v>170</v>
      </c>
      <c r="BB3" s="34" t="s">
        <v>171</v>
      </c>
      <c r="BC3" s="32" t="s">
        <v>172</v>
      </c>
      <c r="BD3" s="32" t="s">
        <v>173</v>
      </c>
      <c r="BE3" s="32" t="s">
        <v>174</v>
      </c>
      <c r="BF3" s="32" t="s">
        <v>175</v>
      </c>
      <c r="BG3" s="32" t="s">
        <v>176</v>
      </c>
      <c r="BH3" s="35" t="s">
        <v>177</v>
      </c>
      <c r="BI3" s="35" t="s">
        <v>178</v>
      </c>
      <c r="BJ3" s="35" t="s">
        <v>179</v>
      </c>
      <c r="BK3" s="433">
        <v>2015</v>
      </c>
      <c r="BL3" s="433">
        <v>2016</v>
      </c>
      <c r="BM3" s="433">
        <v>2017</v>
      </c>
      <c r="BN3" s="433">
        <v>2018</v>
      </c>
      <c r="BO3" s="433">
        <v>2019</v>
      </c>
      <c r="BP3" s="433">
        <v>2020</v>
      </c>
      <c r="BQ3" s="433">
        <v>2021</v>
      </c>
      <c r="BR3" s="433">
        <v>2022</v>
      </c>
      <c r="BT3" s="777" t="s">
        <v>752</v>
      </c>
    </row>
    <row r="4" spans="1:72">
      <c r="A4" s="434" t="s">
        <v>298</v>
      </c>
      <c r="B4" s="60">
        <v>122202</v>
      </c>
      <c r="C4" s="60">
        <v>112081</v>
      </c>
      <c r="D4" s="60">
        <v>107428</v>
      </c>
      <c r="E4" s="60">
        <v>127891</v>
      </c>
      <c r="F4" s="60">
        <v>119542</v>
      </c>
      <c r="G4" s="60">
        <v>125031</v>
      </c>
      <c r="H4" s="61">
        <v>140988</v>
      </c>
      <c r="I4" s="61">
        <v>163283</v>
      </c>
      <c r="J4" s="61">
        <v>178150</v>
      </c>
      <c r="K4" s="61">
        <v>175657</v>
      </c>
      <c r="L4" s="61">
        <v>182574</v>
      </c>
      <c r="M4" s="61">
        <v>178742</v>
      </c>
      <c r="N4" s="61">
        <v>177748</v>
      </c>
      <c r="O4" s="61">
        <v>184213</v>
      </c>
      <c r="P4" s="61">
        <v>189274</v>
      </c>
      <c r="Q4" s="61">
        <v>202491</v>
      </c>
      <c r="R4" s="61">
        <v>203340</v>
      </c>
      <c r="S4" s="61">
        <v>194161</v>
      </c>
      <c r="T4" s="61">
        <v>184770</v>
      </c>
      <c r="U4" s="61">
        <v>185618</v>
      </c>
      <c r="V4" s="61">
        <v>167090</v>
      </c>
      <c r="W4" s="60">
        <v>151033</v>
      </c>
      <c r="X4" s="60">
        <v>143174</v>
      </c>
      <c r="Y4" s="60">
        <v>140979</v>
      </c>
      <c r="Z4" s="60">
        <v>135663</v>
      </c>
      <c r="AA4" s="60">
        <v>133617</v>
      </c>
      <c r="AB4" s="60">
        <v>130141</v>
      </c>
      <c r="AC4" s="60">
        <v>129061</v>
      </c>
      <c r="AD4" s="60">
        <v>128893</v>
      </c>
      <c r="AE4" s="60">
        <v>125782</v>
      </c>
      <c r="AF4" s="60">
        <v>123378</v>
      </c>
      <c r="AG4" s="60">
        <v>122420</v>
      </c>
      <c r="AH4" s="60">
        <v>123346</v>
      </c>
      <c r="AI4" s="60">
        <v>125261</v>
      </c>
      <c r="AJ4" s="60">
        <v>128471</v>
      </c>
      <c r="AK4" s="60">
        <v>133228</v>
      </c>
      <c r="AL4" s="60">
        <v>136151</v>
      </c>
      <c r="AM4" s="60">
        <v>133384</v>
      </c>
      <c r="AN4" s="60">
        <v>131581</v>
      </c>
      <c r="AO4" s="60">
        <v>131074</v>
      </c>
      <c r="AP4" s="60">
        <v>132498</v>
      </c>
      <c r="AQ4" s="60">
        <v>115798</v>
      </c>
      <c r="AR4" s="60">
        <v>128530</v>
      </c>
      <c r="AS4" s="60">
        <v>128729</v>
      </c>
      <c r="AT4" s="60">
        <v>128455</v>
      </c>
      <c r="AU4" s="60">
        <v>123476</v>
      </c>
      <c r="AV4" s="60">
        <v>116950</v>
      </c>
      <c r="AW4" s="60">
        <v>117471</v>
      </c>
      <c r="AX4" s="60">
        <v>111728</v>
      </c>
      <c r="AY4" s="60">
        <v>109565</v>
      </c>
      <c r="AZ4" s="60">
        <v>106023</v>
      </c>
      <c r="BA4" s="60">
        <v>104133</v>
      </c>
      <c r="BB4" s="60">
        <v>102407</v>
      </c>
      <c r="BC4" s="60">
        <v>100403</v>
      </c>
      <c r="BD4" s="60">
        <v>98104</v>
      </c>
      <c r="BE4" s="60">
        <v>97234</v>
      </c>
      <c r="BF4" s="60">
        <v>90632</v>
      </c>
      <c r="BG4" s="60">
        <v>93085</v>
      </c>
      <c r="BH4" s="62">
        <v>90850</v>
      </c>
      <c r="BI4" s="62">
        <v>88382</v>
      </c>
      <c r="BJ4" s="62">
        <v>86390</v>
      </c>
      <c r="BK4" s="155">
        <v>87946</v>
      </c>
      <c r="BL4" s="156">
        <v>85933</v>
      </c>
      <c r="BM4" s="127">
        <v>85438</v>
      </c>
      <c r="BN4" s="127">
        <v>86414</v>
      </c>
      <c r="BO4" s="435">
        <v>85647</v>
      </c>
      <c r="BP4" s="435">
        <v>83526</v>
      </c>
      <c r="BQ4" s="156">
        <v>83089</v>
      </c>
      <c r="BR4" s="127">
        <v>84235</v>
      </c>
      <c r="BT4" s="788">
        <v>94569</v>
      </c>
    </row>
    <row r="5" spans="1:72">
      <c r="A5" s="64" t="s">
        <v>180</v>
      </c>
      <c r="B5" s="65">
        <v>1096</v>
      </c>
      <c r="C5" s="65">
        <v>884</v>
      </c>
      <c r="D5" s="65">
        <v>1070</v>
      </c>
      <c r="E5" s="65">
        <v>1216</v>
      </c>
      <c r="F5" s="65">
        <v>1129</v>
      </c>
      <c r="G5" s="65">
        <v>1115</v>
      </c>
      <c r="H5" s="66">
        <v>1456</v>
      </c>
      <c r="I5" s="66">
        <v>1732</v>
      </c>
      <c r="J5" s="66">
        <v>1816</v>
      </c>
      <c r="K5" s="66">
        <v>1866</v>
      </c>
      <c r="L5" s="66">
        <v>1749</v>
      </c>
      <c r="M5" s="66">
        <v>1616</v>
      </c>
      <c r="N5" s="66">
        <v>1669</v>
      </c>
      <c r="O5" s="66">
        <v>2009</v>
      </c>
      <c r="P5" s="66">
        <v>2133</v>
      </c>
      <c r="Q5" s="66">
        <v>2557</v>
      </c>
      <c r="R5" s="66">
        <v>2381</v>
      </c>
      <c r="S5" s="66">
        <v>2197</v>
      </c>
      <c r="T5" s="66">
        <v>1933</v>
      </c>
      <c r="U5" s="66">
        <v>2283</v>
      </c>
      <c r="V5" s="66">
        <v>1791</v>
      </c>
      <c r="W5" s="65">
        <v>1526</v>
      </c>
      <c r="X5" s="65">
        <v>1482</v>
      </c>
      <c r="Y5" s="65">
        <v>1455</v>
      </c>
      <c r="Z5" s="65">
        <v>1502</v>
      </c>
      <c r="AA5" s="65">
        <v>1693</v>
      </c>
      <c r="AB5" s="65">
        <v>1633</v>
      </c>
      <c r="AC5" s="65">
        <v>1649</v>
      </c>
      <c r="AD5" s="65">
        <v>1471</v>
      </c>
      <c r="AE5" s="65">
        <v>1532</v>
      </c>
      <c r="AF5" s="65">
        <v>1512</v>
      </c>
      <c r="AG5" s="65">
        <v>1545</v>
      </c>
      <c r="AH5" s="65">
        <v>1503</v>
      </c>
      <c r="AI5" s="65">
        <v>1351</v>
      </c>
      <c r="AJ5" s="65">
        <v>1423</v>
      </c>
      <c r="AK5" s="65">
        <v>1441</v>
      </c>
      <c r="AL5" s="65">
        <v>1470</v>
      </c>
      <c r="AM5" s="65">
        <v>1334</v>
      </c>
      <c r="AN5" s="65">
        <v>1256</v>
      </c>
      <c r="AO5" s="65">
        <v>1184</v>
      </c>
      <c r="AP5" s="65">
        <v>1301</v>
      </c>
      <c r="AQ5" s="65">
        <v>1208</v>
      </c>
      <c r="AR5" s="65">
        <v>1410</v>
      </c>
      <c r="AS5" s="65">
        <v>1379</v>
      </c>
      <c r="AT5" s="65">
        <v>1463</v>
      </c>
      <c r="AU5" s="65">
        <v>1500</v>
      </c>
      <c r="AV5" s="65">
        <v>1448</v>
      </c>
      <c r="AW5" s="65">
        <v>1387</v>
      </c>
      <c r="AX5" s="65">
        <v>1365</v>
      </c>
      <c r="AY5" s="65">
        <v>1391</v>
      </c>
      <c r="AZ5" s="65">
        <v>1458</v>
      </c>
      <c r="BA5" s="65">
        <v>1369</v>
      </c>
      <c r="BB5" s="65">
        <v>1462</v>
      </c>
      <c r="BC5" s="65">
        <v>1308</v>
      </c>
      <c r="BD5" s="65">
        <v>1372</v>
      </c>
      <c r="BE5" s="65">
        <v>1351</v>
      </c>
      <c r="BF5" s="65">
        <v>1315</v>
      </c>
      <c r="BG5" s="65">
        <v>1334</v>
      </c>
      <c r="BH5" s="67">
        <v>1336</v>
      </c>
      <c r="BI5" s="67">
        <v>1244</v>
      </c>
      <c r="BJ5" s="67">
        <v>1106</v>
      </c>
      <c r="BK5" s="157">
        <v>1174</v>
      </c>
      <c r="BL5" s="156">
        <v>1130</v>
      </c>
      <c r="BM5" s="158">
        <v>1153</v>
      </c>
      <c r="BN5" s="158">
        <v>1137</v>
      </c>
      <c r="BO5" s="42">
        <v>1187</v>
      </c>
      <c r="BP5" s="42">
        <v>1093</v>
      </c>
      <c r="BQ5" s="156">
        <v>1201</v>
      </c>
      <c r="BR5" s="158">
        <v>1222</v>
      </c>
      <c r="BT5" s="789">
        <v>1350</v>
      </c>
    </row>
    <row r="6" spans="1:72">
      <c r="A6" s="64" t="s">
        <v>181</v>
      </c>
      <c r="B6" s="65">
        <v>161</v>
      </c>
      <c r="C6" s="65">
        <v>140</v>
      </c>
      <c r="D6" s="65">
        <v>116</v>
      </c>
      <c r="E6" s="65">
        <v>168</v>
      </c>
      <c r="F6" s="65">
        <v>172</v>
      </c>
      <c r="G6" s="65">
        <v>176</v>
      </c>
      <c r="H6" s="66">
        <v>214</v>
      </c>
      <c r="I6" s="66">
        <v>232</v>
      </c>
      <c r="J6" s="66">
        <v>214</v>
      </c>
      <c r="K6" s="66">
        <v>208</v>
      </c>
      <c r="L6" s="66">
        <v>208</v>
      </c>
      <c r="M6" s="66">
        <v>279</v>
      </c>
      <c r="N6" s="66">
        <v>295</v>
      </c>
      <c r="O6" s="66">
        <v>413</v>
      </c>
      <c r="P6" s="66">
        <v>292</v>
      </c>
      <c r="Q6" s="66">
        <v>470</v>
      </c>
      <c r="R6" s="66">
        <v>437</v>
      </c>
      <c r="S6" s="66">
        <v>393</v>
      </c>
      <c r="T6" s="66">
        <v>290</v>
      </c>
      <c r="U6" s="66">
        <v>359</v>
      </c>
      <c r="V6" s="66">
        <v>269</v>
      </c>
      <c r="W6" s="65">
        <v>232</v>
      </c>
      <c r="X6" s="65">
        <v>281</v>
      </c>
      <c r="Y6" s="65">
        <v>241</v>
      </c>
      <c r="Z6" s="65">
        <v>214</v>
      </c>
      <c r="AA6" s="65">
        <v>214</v>
      </c>
      <c r="AB6" s="65">
        <v>236</v>
      </c>
      <c r="AC6" s="65">
        <v>250</v>
      </c>
      <c r="AD6" s="65">
        <v>222</v>
      </c>
      <c r="AE6" s="65">
        <v>184</v>
      </c>
      <c r="AF6" s="65">
        <v>198</v>
      </c>
      <c r="AG6" s="65">
        <v>201</v>
      </c>
      <c r="AH6" s="65">
        <v>192</v>
      </c>
      <c r="AI6" s="65">
        <v>151</v>
      </c>
      <c r="AJ6" s="65">
        <v>189</v>
      </c>
      <c r="AK6" s="65">
        <v>164</v>
      </c>
      <c r="AL6" s="65">
        <v>198</v>
      </c>
      <c r="AM6" s="65">
        <v>177</v>
      </c>
      <c r="AN6" s="65">
        <v>163</v>
      </c>
      <c r="AO6" s="65">
        <v>171</v>
      </c>
      <c r="AP6" s="65">
        <v>155</v>
      </c>
      <c r="AQ6" s="65">
        <v>207</v>
      </c>
      <c r="AR6" s="65">
        <v>211</v>
      </c>
      <c r="AS6" s="65">
        <v>209</v>
      </c>
      <c r="AT6" s="65">
        <v>183</v>
      </c>
      <c r="AU6" s="65">
        <v>162</v>
      </c>
      <c r="AV6" s="65">
        <v>191</v>
      </c>
      <c r="AW6" s="65">
        <v>217</v>
      </c>
      <c r="AX6" s="65">
        <v>224</v>
      </c>
      <c r="AY6" s="65">
        <v>236</v>
      </c>
      <c r="AZ6" s="65">
        <v>215</v>
      </c>
      <c r="BA6" s="65">
        <v>197</v>
      </c>
      <c r="BB6" s="65">
        <v>232</v>
      </c>
      <c r="BC6" s="65">
        <v>206</v>
      </c>
      <c r="BD6" s="65">
        <v>210</v>
      </c>
      <c r="BE6" s="65">
        <v>162</v>
      </c>
      <c r="BF6" s="65">
        <v>186</v>
      </c>
      <c r="BG6" s="65">
        <v>193</v>
      </c>
      <c r="BH6" s="67">
        <v>157</v>
      </c>
      <c r="BI6" s="67">
        <v>189</v>
      </c>
      <c r="BJ6" s="67">
        <v>153</v>
      </c>
      <c r="BK6" s="157">
        <v>163</v>
      </c>
      <c r="BL6" s="158">
        <v>189</v>
      </c>
      <c r="BM6" s="158">
        <v>154</v>
      </c>
      <c r="BN6" s="158">
        <v>119</v>
      </c>
      <c r="BO6" s="42">
        <v>175</v>
      </c>
      <c r="BP6" s="42">
        <v>183</v>
      </c>
      <c r="BQ6" s="158">
        <v>158</v>
      </c>
      <c r="BR6" s="158">
        <v>168</v>
      </c>
      <c r="BT6" s="789">
        <v>191</v>
      </c>
    </row>
    <row r="7" spans="1:72">
      <c r="A7" s="64" t="s">
        <v>182</v>
      </c>
      <c r="B7" s="65">
        <v>169</v>
      </c>
      <c r="C7" s="65">
        <v>151</v>
      </c>
      <c r="D7" s="65">
        <v>118</v>
      </c>
      <c r="E7" s="65">
        <v>169</v>
      </c>
      <c r="F7" s="65">
        <v>263</v>
      </c>
      <c r="G7" s="65">
        <v>168</v>
      </c>
      <c r="H7" s="66">
        <v>188</v>
      </c>
      <c r="I7" s="66">
        <v>219</v>
      </c>
      <c r="J7" s="66">
        <v>220</v>
      </c>
      <c r="K7" s="66">
        <v>230</v>
      </c>
      <c r="L7" s="66">
        <v>209</v>
      </c>
      <c r="M7" s="66">
        <v>233</v>
      </c>
      <c r="N7" s="66">
        <v>261</v>
      </c>
      <c r="O7" s="66">
        <v>247</v>
      </c>
      <c r="P7" s="66">
        <v>219</v>
      </c>
      <c r="Q7" s="66">
        <v>264</v>
      </c>
      <c r="R7" s="66">
        <v>210</v>
      </c>
      <c r="S7" s="66">
        <v>195</v>
      </c>
      <c r="T7" s="66">
        <v>232</v>
      </c>
      <c r="U7" s="66">
        <v>174</v>
      </c>
      <c r="V7" s="66">
        <v>163</v>
      </c>
      <c r="W7" s="65">
        <v>217</v>
      </c>
      <c r="X7" s="65">
        <v>163</v>
      </c>
      <c r="Y7" s="65">
        <v>178</v>
      </c>
      <c r="Z7" s="65">
        <v>174</v>
      </c>
      <c r="AA7" s="65">
        <v>165</v>
      </c>
      <c r="AB7" s="65">
        <v>232</v>
      </c>
      <c r="AC7" s="65">
        <v>202</v>
      </c>
      <c r="AD7" s="65">
        <v>220</v>
      </c>
      <c r="AE7" s="65">
        <v>165</v>
      </c>
      <c r="AF7" s="65">
        <v>175</v>
      </c>
      <c r="AG7" s="65">
        <v>206</v>
      </c>
      <c r="AH7" s="65">
        <v>173</v>
      </c>
      <c r="AI7" s="65">
        <v>189</v>
      </c>
      <c r="AJ7" s="65">
        <v>149</v>
      </c>
      <c r="AK7" s="65">
        <v>154</v>
      </c>
      <c r="AL7" s="65">
        <v>152</v>
      </c>
      <c r="AM7" s="65">
        <v>149</v>
      </c>
      <c r="AN7" s="65">
        <v>156</v>
      </c>
      <c r="AO7" s="65">
        <v>176</v>
      </c>
      <c r="AP7" s="65">
        <v>155</v>
      </c>
      <c r="AQ7" s="65">
        <v>156</v>
      </c>
      <c r="AR7" s="65">
        <v>134</v>
      </c>
      <c r="AS7" s="65">
        <v>146</v>
      </c>
      <c r="AT7" s="65">
        <v>136</v>
      </c>
      <c r="AU7" s="65">
        <v>149</v>
      </c>
      <c r="AV7" s="65">
        <v>182</v>
      </c>
      <c r="AW7" s="65">
        <v>156</v>
      </c>
      <c r="AX7" s="65">
        <v>142</v>
      </c>
      <c r="AY7" s="65">
        <v>142</v>
      </c>
      <c r="AZ7" s="65">
        <v>161</v>
      </c>
      <c r="BA7" s="65">
        <v>184</v>
      </c>
      <c r="BB7" s="65">
        <v>159</v>
      </c>
      <c r="BC7" s="65">
        <v>200</v>
      </c>
      <c r="BD7" s="65">
        <v>166</v>
      </c>
      <c r="BE7" s="65">
        <v>162</v>
      </c>
      <c r="BF7" s="65">
        <v>158</v>
      </c>
      <c r="BG7" s="65">
        <v>155</v>
      </c>
      <c r="BH7" s="66">
        <v>177</v>
      </c>
      <c r="BI7" s="66">
        <v>130</v>
      </c>
      <c r="BJ7" s="66">
        <v>153</v>
      </c>
      <c r="BK7" s="69">
        <v>178</v>
      </c>
      <c r="BL7" s="158">
        <v>155</v>
      </c>
      <c r="BM7" s="158">
        <v>148</v>
      </c>
      <c r="BN7" s="158">
        <v>138</v>
      </c>
      <c r="BO7" s="42">
        <v>160</v>
      </c>
      <c r="BP7" s="42">
        <v>173</v>
      </c>
      <c r="BQ7" s="158">
        <v>145</v>
      </c>
      <c r="BR7" s="158">
        <v>148</v>
      </c>
      <c r="BT7" s="789">
        <v>188</v>
      </c>
    </row>
    <row r="8" spans="1:72">
      <c r="A8" s="64" t="s">
        <v>183</v>
      </c>
      <c r="B8" s="65">
        <v>261</v>
      </c>
      <c r="C8" s="65">
        <v>440</v>
      </c>
      <c r="D8" s="65">
        <v>233</v>
      </c>
      <c r="E8" s="65">
        <v>339</v>
      </c>
      <c r="F8" s="65">
        <v>293</v>
      </c>
      <c r="G8" s="65">
        <v>376</v>
      </c>
      <c r="H8" s="66">
        <v>290</v>
      </c>
      <c r="I8" s="66">
        <v>310</v>
      </c>
      <c r="J8" s="66">
        <v>385</v>
      </c>
      <c r="K8" s="66">
        <v>298</v>
      </c>
      <c r="L8" s="66">
        <v>402</v>
      </c>
      <c r="M8" s="66">
        <v>380</v>
      </c>
      <c r="N8" s="66">
        <v>423</v>
      </c>
      <c r="O8" s="66">
        <v>370</v>
      </c>
      <c r="P8" s="66">
        <v>459</v>
      </c>
      <c r="Q8" s="66">
        <v>568</v>
      </c>
      <c r="R8" s="66">
        <v>511</v>
      </c>
      <c r="S8" s="66">
        <v>534</v>
      </c>
      <c r="T8" s="66">
        <v>603</v>
      </c>
      <c r="U8" s="66">
        <v>579</v>
      </c>
      <c r="V8" s="66">
        <v>486</v>
      </c>
      <c r="W8" s="65">
        <v>496</v>
      </c>
      <c r="X8" s="65">
        <v>564</v>
      </c>
      <c r="Y8" s="65">
        <v>502</v>
      </c>
      <c r="Z8" s="65">
        <v>520</v>
      </c>
      <c r="AA8" s="65">
        <v>495</v>
      </c>
      <c r="AB8" s="65">
        <v>623</v>
      </c>
      <c r="AC8" s="65">
        <v>598</v>
      </c>
      <c r="AD8" s="65">
        <v>508</v>
      </c>
      <c r="AE8" s="65">
        <v>569</v>
      </c>
      <c r="AF8" s="65">
        <v>482</v>
      </c>
      <c r="AG8" s="65">
        <v>507</v>
      </c>
      <c r="AH8" s="65">
        <v>515</v>
      </c>
      <c r="AI8" s="65">
        <v>543</v>
      </c>
      <c r="AJ8" s="65">
        <v>533</v>
      </c>
      <c r="AK8" s="65">
        <v>567</v>
      </c>
      <c r="AL8" s="65">
        <v>444</v>
      </c>
      <c r="AM8" s="65">
        <v>599</v>
      </c>
      <c r="AN8" s="65">
        <v>548</v>
      </c>
      <c r="AO8" s="65">
        <v>635</v>
      </c>
      <c r="AP8" s="65">
        <v>597</v>
      </c>
      <c r="AQ8" s="65">
        <v>534</v>
      </c>
      <c r="AR8" s="65">
        <v>608</v>
      </c>
      <c r="AS8" s="65">
        <v>647</v>
      </c>
      <c r="AT8" s="65">
        <v>643</v>
      </c>
      <c r="AU8" s="65">
        <v>629</v>
      </c>
      <c r="AV8" s="65">
        <v>626</v>
      </c>
      <c r="AW8" s="65">
        <v>618</v>
      </c>
      <c r="AX8" s="65">
        <v>663</v>
      </c>
      <c r="AY8" s="65">
        <v>705</v>
      </c>
      <c r="AZ8" s="65">
        <v>716</v>
      </c>
      <c r="BA8" s="65">
        <v>677</v>
      </c>
      <c r="BB8" s="65">
        <v>671</v>
      </c>
      <c r="BC8" s="65">
        <v>617</v>
      </c>
      <c r="BD8" s="65">
        <v>546</v>
      </c>
      <c r="BE8" s="65">
        <v>584</v>
      </c>
      <c r="BF8" s="65">
        <v>527</v>
      </c>
      <c r="BG8" s="65">
        <v>782</v>
      </c>
      <c r="BH8" s="66">
        <v>608</v>
      </c>
      <c r="BI8" s="66">
        <v>628</v>
      </c>
      <c r="BJ8" s="66">
        <v>645</v>
      </c>
      <c r="BK8" s="69">
        <v>570</v>
      </c>
      <c r="BL8" s="158">
        <v>560</v>
      </c>
      <c r="BM8" s="158">
        <v>569</v>
      </c>
      <c r="BN8" s="158">
        <v>566</v>
      </c>
      <c r="BO8" s="42">
        <v>608</v>
      </c>
      <c r="BP8" s="42">
        <v>502</v>
      </c>
      <c r="BQ8" s="158">
        <v>491</v>
      </c>
      <c r="BR8" s="158">
        <v>491</v>
      </c>
      <c r="BT8" s="789">
        <v>570</v>
      </c>
    </row>
    <row r="9" spans="1:72">
      <c r="A9" s="64" t="s">
        <v>184</v>
      </c>
      <c r="B9" s="65">
        <v>189</v>
      </c>
      <c r="C9" s="65">
        <v>167</v>
      </c>
      <c r="D9" s="65">
        <v>196</v>
      </c>
      <c r="E9" s="65">
        <v>225</v>
      </c>
      <c r="F9" s="65">
        <v>206</v>
      </c>
      <c r="G9" s="65">
        <v>170</v>
      </c>
      <c r="H9" s="66">
        <v>170</v>
      </c>
      <c r="I9" s="66">
        <v>211</v>
      </c>
      <c r="J9" s="66">
        <v>290</v>
      </c>
      <c r="K9" s="66">
        <v>240</v>
      </c>
      <c r="L9" s="66">
        <v>284</v>
      </c>
      <c r="M9" s="66">
        <v>272</v>
      </c>
      <c r="N9" s="66">
        <v>240</v>
      </c>
      <c r="O9" s="66">
        <v>242</v>
      </c>
      <c r="P9" s="66">
        <v>314</v>
      </c>
      <c r="Q9" s="66">
        <v>365</v>
      </c>
      <c r="R9" s="66">
        <v>298</v>
      </c>
      <c r="S9" s="66">
        <v>287</v>
      </c>
      <c r="T9" s="66">
        <v>200</v>
      </c>
      <c r="U9" s="66">
        <v>211</v>
      </c>
      <c r="V9" s="66">
        <v>181</v>
      </c>
      <c r="W9" s="65">
        <v>155</v>
      </c>
      <c r="X9" s="65">
        <v>106</v>
      </c>
      <c r="Y9" s="65">
        <v>151</v>
      </c>
      <c r="Z9" s="65">
        <v>239</v>
      </c>
      <c r="AA9" s="65">
        <v>158</v>
      </c>
      <c r="AB9" s="65">
        <v>132</v>
      </c>
      <c r="AC9" s="65">
        <v>134</v>
      </c>
      <c r="AD9" s="65">
        <v>136</v>
      </c>
      <c r="AE9" s="65">
        <v>116</v>
      </c>
      <c r="AF9" s="65">
        <v>140</v>
      </c>
      <c r="AG9" s="65">
        <v>119</v>
      </c>
      <c r="AH9" s="65">
        <v>138</v>
      </c>
      <c r="AI9" s="65">
        <v>134</v>
      </c>
      <c r="AJ9" s="65">
        <v>128</v>
      </c>
      <c r="AK9" s="65">
        <v>131</v>
      </c>
      <c r="AL9" s="65">
        <v>99</v>
      </c>
      <c r="AM9" s="65">
        <v>137</v>
      </c>
      <c r="AN9" s="65">
        <v>139</v>
      </c>
      <c r="AO9" s="65">
        <v>114</v>
      </c>
      <c r="AP9" s="65">
        <v>77</v>
      </c>
      <c r="AQ9" s="65">
        <v>124</v>
      </c>
      <c r="AR9" s="65">
        <v>151</v>
      </c>
      <c r="AS9" s="65">
        <v>127</v>
      </c>
      <c r="AT9" s="65">
        <v>103</v>
      </c>
      <c r="AU9" s="65">
        <v>98</v>
      </c>
      <c r="AV9" s="65">
        <v>114</v>
      </c>
      <c r="AW9" s="65">
        <v>103</v>
      </c>
      <c r="AX9" s="65">
        <v>105</v>
      </c>
      <c r="AY9" s="65">
        <v>142</v>
      </c>
      <c r="AZ9" s="65">
        <v>111</v>
      </c>
      <c r="BA9" s="65">
        <v>91</v>
      </c>
      <c r="BB9" s="65">
        <v>120</v>
      </c>
      <c r="BC9" s="65">
        <v>105</v>
      </c>
      <c r="BD9" s="65">
        <v>122</v>
      </c>
      <c r="BE9" s="65">
        <v>104</v>
      </c>
      <c r="BF9" s="65">
        <v>99</v>
      </c>
      <c r="BG9" s="65">
        <v>102</v>
      </c>
      <c r="BH9" s="66">
        <v>101</v>
      </c>
      <c r="BI9" s="66">
        <v>90</v>
      </c>
      <c r="BJ9" s="66">
        <v>90</v>
      </c>
      <c r="BK9" s="69">
        <v>102</v>
      </c>
      <c r="BL9" s="158">
        <v>104</v>
      </c>
      <c r="BM9" s="158">
        <v>79</v>
      </c>
      <c r="BN9" s="158">
        <v>115</v>
      </c>
      <c r="BO9" s="42">
        <v>139</v>
      </c>
      <c r="BP9" s="42">
        <v>70</v>
      </c>
      <c r="BQ9" s="158">
        <v>95</v>
      </c>
      <c r="BR9" s="158">
        <v>104</v>
      </c>
      <c r="BT9" s="789">
        <v>117</v>
      </c>
    </row>
    <row r="10" spans="1:72">
      <c r="A10" s="64" t="s">
        <v>185</v>
      </c>
      <c r="B10" s="65">
        <v>231</v>
      </c>
      <c r="C10" s="65">
        <v>212</v>
      </c>
      <c r="D10" s="65">
        <v>177</v>
      </c>
      <c r="E10" s="65">
        <v>222</v>
      </c>
      <c r="F10" s="65">
        <v>214</v>
      </c>
      <c r="G10" s="65">
        <v>243</v>
      </c>
      <c r="H10" s="66">
        <v>214</v>
      </c>
      <c r="I10" s="66">
        <v>239</v>
      </c>
      <c r="J10" s="66">
        <v>248</v>
      </c>
      <c r="K10" s="66">
        <v>225</v>
      </c>
      <c r="L10" s="66">
        <v>188</v>
      </c>
      <c r="M10" s="66">
        <v>152</v>
      </c>
      <c r="N10" s="66">
        <v>167</v>
      </c>
      <c r="O10" s="66">
        <v>186</v>
      </c>
      <c r="P10" s="66">
        <v>206</v>
      </c>
      <c r="Q10" s="66">
        <v>212</v>
      </c>
      <c r="R10" s="66">
        <v>224</v>
      </c>
      <c r="S10" s="66">
        <v>255</v>
      </c>
      <c r="T10" s="66">
        <v>161</v>
      </c>
      <c r="U10" s="66">
        <v>169</v>
      </c>
      <c r="V10" s="66">
        <v>179</v>
      </c>
      <c r="W10" s="65">
        <v>129</v>
      </c>
      <c r="X10" s="65">
        <v>142</v>
      </c>
      <c r="Y10" s="65">
        <v>145</v>
      </c>
      <c r="Z10" s="65">
        <v>139</v>
      </c>
      <c r="AA10" s="65">
        <v>112</v>
      </c>
      <c r="AB10" s="65">
        <v>143</v>
      </c>
      <c r="AC10" s="65">
        <v>118</v>
      </c>
      <c r="AD10" s="65">
        <v>116</v>
      </c>
      <c r="AE10" s="65">
        <v>129</v>
      </c>
      <c r="AF10" s="65">
        <v>111</v>
      </c>
      <c r="AG10" s="65">
        <v>104</v>
      </c>
      <c r="AH10" s="65">
        <v>100</v>
      </c>
      <c r="AI10" s="65">
        <v>105</v>
      </c>
      <c r="AJ10" s="65">
        <v>116</v>
      </c>
      <c r="AK10" s="65">
        <v>116</v>
      </c>
      <c r="AL10" s="65">
        <v>117</v>
      </c>
      <c r="AM10" s="65">
        <v>132</v>
      </c>
      <c r="AN10" s="65">
        <v>100</v>
      </c>
      <c r="AO10" s="65">
        <v>91</v>
      </c>
      <c r="AP10" s="65">
        <v>122</v>
      </c>
      <c r="AQ10" s="65">
        <v>110</v>
      </c>
      <c r="AR10" s="65">
        <v>128</v>
      </c>
      <c r="AS10" s="65">
        <v>157</v>
      </c>
      <c r="AT10" s="65">
        <v>178</v>
      </c>
      <c r="AU10" s="65">
        <v>123</v>
      </c>
      <c r="AV10" s="65">
        <v>127</v>
      </c>
      <c r="AW10" s="65">
        <v>162</v>
      </c>
      <c r="AX10" s="65">
        <v>136</v>
      </c>
      <c r="AY10" s="65">
        <v>121</v>
      </c>
      <c r="AZ10" s="65">
        <v>147</v>
      </c>
      <c r="BA10" s="65">
        <v>141</v>
      </c>
      <c r="BB10" s="65">
        <v>121</v>
      </c>
      <c r="BC10" s="65">
        <v>124</v>
      </c>
      <c r="BD10" s="65">
        <v>121</v>
      </c>
      <c r="BE10" s="65">
        <v>132</v>
      </c>
      <c r="BF10" s="65">
        <v>127</v>
      </c>
      <c r="BG10" s="65">
        <v>147</v>
      </c>
      <c r="BH10" s="66">
        <v>151</v>
      </c>
      <c r="BI10" s="66">
        <v>124</v>
      </c>
      <c r="BJ10" s="66">
        <v>110</v>
      </c>
      <c r="BK10" s="69">
        <v>105</v>
      </c>
      <c r="BL10" s="158">
        <v>85</v>
      </c>
      <c r="BM10" s="158">
        <v>99</v>
      </c>
      <c r="BN10" s="158">
        <v>108</v>
      </c>
      <c r="BO10" s="42">
        <v>119</v>
      </c>
      <c r="BP10" s="42">
        <v>114</v>
      </c>
      <c r="BQ10" s="158">
        <v>94</v>
      </c>
      <c r="BR10" s="158">
        <v>125</v>
      </c>
      <c r="BT10" s="789">
        <v>133</v>
      </c>
    </row>
    <row r="11" spans="1:72">
      <c r="A11" s="64" t="s">
        <v>186</v>
      </c>
      <c r="B11" s="65">
        <v>306</v>
      </c>
      <c r="C11" s="65">
        <v>243</v>
      </c>
      <c r="D11" s="65">
        <v>216</v>
      </c>
      <c r="E11" s="65">
        <v>276</v>
      </c>
      <c r="F11" s="65">
        <v>390</v>
      </c>
      <c r="G11" s="65">
        <v>230</v>
      </c>
      <c r="H11" s="66">
        <v>372</v>
      </c>
      <c r="I11" s="66">
        <v>268</v>
      </c>
      <c r="J11" s="66">
        <v>340</v>
      </c>
      <c r="K11" s="66">
        <v>322</v>
      </c>
      <c r="L11" s="66">
        <v>323</v>
      </c>
      <c r="M11" s="66">
        <v>216</v>
      </c>
      <c r="N11" s="66">
        <v>292</v>
      </c>
      <c r="O11" s="66">
        <v>296</v>
      </c>
      <c r="P11" s="66">
        <v>272</v>
      </c>
      <c r="Q11" s="66">
        <v>272</v>
      </c>
      <c r="R11" s="66">
        <v>358</v>
      </c>
      <c r="S11" s="66">
        <v>313</v>
      </c>
      <c r="T11" s="66">
        <v>318</v>
      </c>
      <c r="U11" s="66">
        <v>313</v>
      </c>
      <c r="V11" s="66">
        <v>277</v>
      </c>
      <c r="W11" s="65">
        <v>244</v>
      </c>
      <c r="X11" s="65">
        <v>237</v>
      </c>
      <c r="Y11" s="65">
        <v>260</v>
      </c>
      <c r="Z11" s="65">
        <v>323</v>
      </c>
      <c r="AA11" s="65">
        <v>221</v>
      </c>
      <c r="AB11" s="65">
        <v>288</v>
      </c>
      <c r="AC11" s="65">
        <v>247</v>
      </c>
      <c r="AD11" s="65">
        <v>281</v>
      </c>
      <c r="AE11" s="65">
        <v>239</v>
      </c>
      <c r="AF11" s="65">
        <v>186</v>
      </c>
      <c r="AG11" s="65">
        <v>245</v>
      </c>
      <c r="AH11" s="65">
        <v>254</v>
      </c>
      <c r="AI11" s="65">
        <v>179</v>
      </c>
      <c r="AJ11" s="65">
        <v>192</v>
      </c>
      <c r="AK11" s="65">
        <v>184</v>
      </c>
      <c r="AL11" s="65">
        <v>228</v>
      </c>
      <c r="AM11" s="65">
        <v>209</v>
      </c>
      <c r="AN11" s="65">
        <v>220</v>
      </c>
      <c r="AO11" s="65">
        <v>218</v>
      </c>
      <c r="AP11" s="65">
        <v>265</v>
      </c>
      <c r="AQ11" s="65">
        <v>258</v>
      </c>
      <c r="AR11" s="65">
        <v>304</v>
      </c>
      <c r="AS11" s="65">
        <v>274</v>
      </c>
      <c r="AT11" s="65">
        <v>303</v>
      </c>
      <c r="AU11" s="65">
        <v>350</v>
      </c>
      <c r="AV11" s="65">
        <v>328</v>
      </c>
      <c r="AW11" s="65">
        <v>247</v>
      </c>
      <c r="AX11" s="65">
        <v>260</v>
      </c>
      <c r="AY11" s="65">
        <v>235</v>
      </c>
      <c r="AZ11" s="65">
        <v>260</v>
      </c>
      <c r="BA11" s="65">
        <v>279</v>
      </c>
      <c r="BB11" s="65">
        <v>279</v>
      </c>
      <c r="BC11" s="65">
        <v>254</v>
      </c>
      <c r="BD11" s="65">
        <v>262</v>
      </c>
      <c r="BE11" s="65">
        <v>284</v>
      </c>
      <c r="BF11" s="65">
        <v>267</v>
      </c>
      <c r="BG11" s="65">
        <v>688</v>
      </c>
      <c r="BH11" s="66">
        <v>414</v>
      </c>
      <c r="BI11" s="66">
        <v>241</v>
      </c>
      <c r="BJ11" s="66">
        <v>238</v>
      </c>
      <c r="BK11" s="69">
        <v>293</v>
      </c>
      <c r="BL11" s="158">
        <v>313</v>
      </c>
      <c r="BM11" s="158">
        <v>300</v>
      </c>
      <c r="BN11" s="158">
        <v>284</v>
      </c>
      <c r="BO11" s="42">
        <v>269</v>
      </c>
      <c r="BP11" s="42">
        <v>246</v>
      </c>
      <c r="BQ11" s="158">
        <v>267</v>
      </c>
      <c r="BR11" s="158">
        <v>221</v>
      </c>
      <c r="BT11" s="789">
        <v>284</v>
      </c>
    </row>
    <row r="12" spans="1:72">
      <c r="A12" s="64" t="s">
        <v>187</v>
      </c>
      <c r="B12" s="65">
        <v>194</v>
      </c>
      <c r="C12" s="65">
        <v>181</v>
      </c>
      <c r="D12" s="65">
        <v>155</v>
      </c>
      <c r="E12" s="65">
        <v>168</v>
      </c>
      <c r="F12" s="65">
        <v>207</v>
      </c>
      <c r="G12" s="65">
        <v>142</v>
      </c>
      <c r="H12" s="66">
        <v>182</v>
      </c>
      <c r="I12" s="66">
        <v>193</v>
      </c>
      <c r="J12" s="66">
        <v>350</v>
      </c>
      <c r="K12" s="66">
        <v>229</v>
      </c>
      <c r="L12" s="66">
        <v>282</v>
      </c>
      <c r="M12" s="66">
        <v>301</v>
      </c>
      <c r="N12" s="66">
        <v>373</v>
      </c>
      <c r="O12" s="66">
        <v>320</v>
      </c>
      <c r="P12" s="66">
        <v>328</v>
      </c>
      <c r="Q12" s="66">
        <v>419</v>
      </c>
      <c r="R12" s="66">
        <v>479</v>
      </c>
      <c r="S12" s="66">
        <v>487</v>
      </c>
      <c r="T12" s="66">
        <v>509</v>
      </c>
      <c r="U12" s="66">
        <v>431</v>
      </c>
      <c r="V12" s="66">
        <v>456</v>
      </c>
      <c r="W12" s="65">
        <v>499</v>
      </c>
      <c r="X12" s="65">
        <v>545</v>
      </c>
      <c r="Y12" s="65">
        <v>662</v>
      </c>
      <c r="Z12" s="65">
        <v>551</v>
      </c>
      <c r="AA12" s="65">
        <v>475</v>
      </c>
      <c r="AB12" s="65">
        <v>571</v>
      </c>
      <c r="AC12" s="65">
        <v>717</v>
      </c>
      <c r="AD12" s="65">
        <v>632</v>
      </c>
      <c r="AE12" s="65">
        <v>603</v>
      </c>
      <c r="AF12" s="65">
        <v>675</v>
      </c>
      <c r="AG12" s="65">
        <v>676</v>
      </c>
      <c r="AH12" s="65">
        <v>642</v>
      </c>
      <c r="AI12" s="65">
        <v>635</v>
      </c>
      <c r="AJ12" s="65">
        <v>695</v>
      </c>
      <c r="AK12" s="65">
        <v>703</v>
      </c>
      <c r="AL12" s="65">
        <v>725</v>
      </c>
      <c r="AM12" s="65">
        <v>804</v>
      </c>
      <c r="AN12" s="65">
        <v>808</v>
      </c>
      <c r="AO12" s="65">
        <v>911</v>
      </c>
      <c r="AP12" s="65">
        <v>925</v>
      </c>
      <c r="AQ12" s="65">
        <v>797</v>
      </c>
      <c r="AR12" s="65">
        <v>957</v>
      </c>
      <c r="AS12" s="65">
        <v>870</v>
      </c>
      <c r="AT12" s="65">
        <v>963</v>
      </c>
      <c r="AU12" s="65">
        <v>853</v>
      </c>
      <c r="AV12" s="65">
        <v>803</v>
      </c>
      <c r="AW12" s="65">
        <v>859</v>
      </c>
      <c r="AX12" s="65">
        <v>735</v>
      </c>
      <c r="AY12" s="65">
        <v>709</v>
      </c>
      <c r="AZ12" s="65">
        <v>793</v>
      </c>
      <c r="BA12" s="65">
        <v>731</v>
      </c>
      <c r="BB12" s="65">
        <v>741</v>
      </c>
      <c r="BC12" s="65">
        <v>688</v>
      </c>
      <c r="BD12" s="65">
        <v>657</v>
      </c>
      <c r="BE12" s="65">
        <v>707</v>
      </c>
      <c r="BF12" s="65">
        <v>683</v>
      </c>
      <c r="BG12" s="65">
        <v>772</v>
      </c>
      <c r="BH12" s="66">
        <v>675</v>
      </c>
      <c r="BI12" s="66">
        <v>569</v>
      </c>
      <c r="BJ12" s="66">
        <v>641</v>
      </c>
      <c r="BK12" s="69">
        <v>638</v>
      </c>
      <c r="BL12" s="158">
        <v>628</v>
      </c>
      <c r="BM12" s="158">
        <v>664</v>
      </c>
      <c r="BN12" s="158">
        <v>688</v>
      </c>
      <c r="BO12" s="42">
        <v>627</v>
      </c>
      <c r="BP12" s="42">
        <v>590</v>
      </c>
      <c r="BQ12" s="158">
        <v>659</v>
      </c>
      <c r="BR12" s="158">
        <v>688</v>
      </c>
      <c r="BT12" s="789">
        <v>897</v>
      </c>
    </row>
    <row r="13" spans="1:72">
      <c r="A13" s="64" t="s">
        <v>188</v>
      </c>
      <c r="B13" s="65">
        <v>200</v>
      </c>
      <c r="C13" s="65">
        <v>152</v>
      </c>
      <c r="D13" s="65">
        <v>143</v>
      </c>
      <c r="E13" s="65">
        <v>179</v>
      </c>
      <c r="F13" s="65">
        <v>165</v>
      </c>
      <c r="G13" s="65">
        <v>147</v>
      </c>
      <c r="H13" s="66">
        <v>112</v>
      </c>
      <c r="I13" s="66">
        <v>227</v>
      </c>
      <c r="J13" s="66">
        <v>222</v>
      </c>
      <c r="K13" s="66">
        <v>183</v>
      </c>
      <c r="L13" s="66">
        <v>222</v>
      </c>
      <c r="M13" s="66">
        <v>230</v>
      </c>
      <c r="N13" s="66">
        <v>273</v>
      </c>
      <c r="O13" s="66">
        <v>228</v>
      </c>
      <c r="P13" s="66">
        <v>237</v>
      </c>
      <c r="Q13" s="66">
        <v>325</v>
      </c>
      <c r="R13" s="66">
        <v>306</v>
      </c>
      <c r="S13" s="66">
        <v>311</v>
      </c>
      <c r="T13" s="66">
        <v>321</v>
      </c>
      <c r="U13" s="66">
        <v>308</v>
      </c>
      <c r="V13" s="66">
        <v>324</v>
      </c>
      <c r="W13" s="65">
        <v>328</v>
      </c>
      <c r="X13" s="65">
        <v>314</v>
      </c>
      <c r="Y13" s="65">
        <v>331</v>
      </c>
      <c r="Z13" s="65">
        <v>400</v>
      </c>
      <c r="AA13" s="65">
        <v>327</v>
      </c>
      <c r="AB13" s="65">
        <v>282</v>
      </c>
      <c r="AC13" s="65">
        <v>277</v>
      </c>
      <c r="AD13" s="65">
        <v>272</v>
      </c>
      <c r="AE13" s="65">
        <v>331</v>
      </c>
      <c r="AF13" s="65">
        <v>306</v>
      </c>
      <c r="AG13" s="65">
        <v>278</v>
      </c>
      <c r="AH13" s="65">
        <v>303</v>
      </c>
      <c r="AI13" s="65">
        <v>385</v>
      </c>
      <c r="AJ13" s="65">
        <v>388</v>
      </c>
      <c r="AK13" s="65">
        <v>355</v>
      </c>
      <c r="AL13" s="65">
        <v>393</v>
      </c>
      <c r="AM13" s="65">
        <v>412</v>
      </c>
      <c r="AN13" s="65">
        <v>367</v>
      </c>
      <c r="AO13" s="65">
        <v>431</v>
      </c>
      <c r="AP13" s="65">
        <v>427</v>
      </c>
      <c r="AQ13" s="65">
        <v>361</v>
      </c>
      <c r="AR13" s="65">
        <v>485</v>
      </c>
      <c r="AS13" s="65">
        <v>388</v>
      </c>
      <c r="AT13" s="65">
        <v>437</v>
      </c>
      <c r="AU13" s="65">
        <v>425</v>
      </c>
      <c r="AV13" s="65">
        <v>507</v>
      </c>
      <c r="AW13" s="65">
        <v>456</v>
      </c>
      <c r="AX13" s="65">
        <v>456</v>
      </c>
      <c r="AY13" s="65">
        <v>403</v>
      </c>
      <c r="AZ13" s="65">
        <v>371</v>
      </c>
      <c r="BA13" s="65">
        <v>413</v>
      </c>
      <c r="BB13" s="65">
        <v>375</v>
      </c>
      <c r="BC13" s="65">
        <v>405</v>
      </c>
      <c r="BD13" s="65">
        <v>391</v>
      </c>
      <c r="BE13" s="65">
        <v>403</v>
      </c>
      <c r="BF13" s="65">
        <v>412</v>
      </c>
      <c r="BG13" s="65">
        <v>448</v>
      </c>
      <c r="BH13" s="66">
        <v>388</v>
      </c>
      <c r="BI13" s="66">
        <v>374</v>
      </c>
      <c r="BJ13" s="66">
        <v>459</v>
      </c>
      <c r="BK13" s="69">
        <v>381</v>
      </c>
      <c r="BL13" s="158">
        <v>418</v>
      </c>
      <c r="BM13" s="158">
        <v>377</v>
      </c>
      <c r="BN13" s="158">
        <v>347</v>
      </c>
      <c r="BO13" s="42">
        <v>370</v>
      </c>
      <c r="BP13" s="42">
        <v>408</v>
      </c>
      <c r="BQ13" s="158">
        <v>378</v>
      </c>
      <c r="BR13" s="158">
        <v>346</v>
      </c>
      <c r="BT13" s="789">
        <v>415</v>
      </c>
    </row>
    <row r="14" spans="1:72">
      <c r="A14" s="64" t="s">
        <v>189</v>
      </c>
      <c r="B14" s="65">
        <v>203</v>
      </c>
      <c r="C14" s="65">
        <v>186</v>
      </c>
      <c r="D14" s="65">
        <v>146</v>
      </c>
      <c r="E14" s="65">
        <v>198</v>
      </c>
      <c r="F14" s="65">
        <v>162</v>
      </c>
      <c r="G14" s="65">
        <v>141</v>
      </c>
      <c r="H14" s="66">
        <v>185</v>
      </c>
      <c r="I14" s="66">
        <v>133</v>
      </c>
      <c r="J14" s="66">
        <v>193</v>
      </c>
      <c r="K14" s="66">
        <v>204</v>
      </c>
      <c r="L14" s="66">
        <v>213</v>
      </c>
      <c r="M14" s="66">
        <v>223</v>
      </c>
      <c r="N14" s="66">
        <v>196</v>
      </c>
      <c r="O14" s="66">
        <v>275</v>
      </c>
      <c r="P14" s="66">
        <v>279</v>
      </c>
      <c r="Q14" s="66">
        <v>284</v>
      </c>
      <c r="R14" s="66">
        <v>281</v>
      </c>
      <c r="S14" s="66">
        <v>315</v>
      </c>
      <c r="T14" s="66">
        <v>284</v>
      </c>
      <c r="U14" s="66">
        <v>277</v>
      </c>
      <c r="V14" s="66">
        <v>272</v>
      </c>
      <c r="W14" s="65">
        <v>299</v>
      </c>
      <c r="X14" s="65">
        <v>248</v>
      </c>
      <c r="Y14" s="65">
        <v>247</v>
      </c>
      <c r="Z14" s="65">
        <v>252</v>
      </c>
      <c r="AA14" s="65">
        <v>272</v>
      </c>
      <c r="AB14" s="65">
        <v>276</v>
      </c>
      <c r="AC14" s="65">
        <v>257</v>
      </c>
      <c r="AD14" s="65">
        <v>297</v>
      </c>
      <c r="AE14" s="65">
        <v>247</v>
      </c>
      <c r="AF14" s="65">
        <v>296</v>
      </c>
      <c r="AG14" s="65">
        <v>255</v>
      </c>
      <c r="AH14" s="65">
        <v>242</v>
      </c>
      <c r="AI14" s="65">
        <v>238</v>
      </c>
      <c r="AJ14" s="65">
        <v>251</v>
      </c>
      <c r="AK14" s="65">
        <v>297</v>
      </c>
      <c r="AL14" s="65">
        <v>249</v>
      </c>
      <c r="AM14" s="65">
        <v>312</v>
      </c>
      <c r="AN14" s="65">
        <v>302</v>
      </c>
      <c r="AO14" s="65">
        <v>275</v>
      </c>
      <c r="AP14" s="65">
        <v>285</v>
      </c>
      <c r="AQ14" s="65">
        <v>248</v>
      </c>
      <c r="AR14" s="65">
        <v>334</v>
      </c>
      <c r="AS14" s="65">
        <v>338</v>
      </c>
      <c r="AT14" s="65">
        <v>375</v>
      </c>
      <c r="AU14" s="65">
        <v>375</v>
      </c>
      <c r="AV14" s="65">
        <v>333</v>
      </c>
      <c r="AW14" s="65">
        <v>348</v>
      </c>
      <c r="AX14" s="65">
        <v>340</v>
      </c>
      <c r="AY14" s="65">
        <v>305</v>
      </c>
      <c r="AZ14" s="65">
        <v>328</v>
      </c>
      <c r="BA14" s="65">
        <v>303</v>
      </c>
      <c r="BB14" s="65">
        <v>347</v>
      </c>
      <c r="BC14" s="65">
        <v>331</v>
      </c>
      <c r="BD14" s="65">
        <v>359</v>
      </c>
      <c r="BE14" s="65">
        <v>351</v>
      </c>
      <c r="BF14" s="65">
        <v>315</v>
      </c>
      <c r="BG14" s="65">
        <v>381</v>
      </c>
      <c r="BH14" s="66">
        <v>330</v>
      </c>
      <c r="BI14" s="66">
        <v>264</v>
      </c>
      <c r="BJ14" s="66">
        <v>268</v>
      </c>
      <c r="BK14" s="76">
        <v>242</v>
      </c>
      <c r="BL14" s="159">
        <v>284</v>
      </c>
      <c r="BM14" s="158">
        <v>271</v>
      </c>
      <c r="BN14" s="158">
        <v>264</v>
      </c>
      <c r="BO14" s="42">
        <v>331</v>
      </c>
      <c r="BP14" s="42">
        <v>305</v>
      </c>
      <c r="BQ14" s="159">
        <v>280</v>
      </c>
      <c r="BR14" s="158">
        <v>285</v>
      </c>
      <c r="BT14" s="789">
        <v>387</v>
      </c>
    </row>
    <row r="15" spans="1:72">
      <c r="A15" s="70" t="s">
        <v>190</v>
      </c>
      <c r="B15" s="71">
        <v>370</v>
      </c>
      <c r="C15" s="71">
        <v>367</v>
      </c>
      <c r="D15" s="71">
        <v>385</v>
      </c>
      <c r="E15" s="71">
        <v>352</v>
      </c>
      <c r="F15" s="71">
        <v>395</v>
      </c>
      <c r="G15" s="71">
        <v>306</v>
      </c>
      <c r="H15" s="72">
        <v>429</v>
      </c>
      <c r="I15" s="72">
        <v>551</v>
      </c>
      <c r="J15" s="72">
        <v>621</v>
      </c>
      <c r="K15" s="72">
        <v>718</v>
      </c>
      <c r="L15" s="72">
        <v>920</v>
      </c>
      <c r="M15" s="72">
        <v>1037</v>
      </c>
      <c r="N15" s="72">
        <v>1194</v>
      </c>
      <c r="O15" s="72">
        <v>1360</v>
      </c>
      <c r="P15" s="72">
        <v>1460</v>
      </c>
      <c r="Q15" s="72">
        <v>1747</v>
      </c>
      <c r="R15" s="72">
        <v>2031</v>
      </c>
      <c r="S15" s="72">
        <v>2059</v>
      </c>
      <c r="T15" s="72">
        <v>2268</v>
      </c>
      <c r="U15" s="72">
        <v>2208</v>
      </c>
      <c r="V15" s="72">
        <v>2223</v>
      </c>
      <c r="W15" s="71">
        <v>2098</v>
      </c>
      <c r="X15" s="71">
        <v>2161</v>
      </c>
      <c r="Y15" s="71">
        <v>2197</v>
      </c>
      <c r="Z15" s="71">
        <v>2258</v>
      </c>
      <c r="AA15" s="71">
        <v>1952</v>
      </c>
      <c r="AB15" s="71">
        <v>2212</v>
      </c>
      <c r="AC15" s="71">
        <v>2198</v>
      </c>
      <c r="AD15" s="71">
        <v>2050</v>
      </c>
      <c r="AE15" s="71">
        <v>2063</v>
      </c>
      <c r="AF15" s="71">
        <v>2146</v>
      </c>
      <c r="AG15" s="71">
        <v>2218</v>
      </c>
      <c r="AH15" s="71">
        <v>2064</v>
      </c>
      <c r="AI15" s="71">
        <v>2222</v>
      </c>
      <c r="AJ15" s="71">
        <v>2346</v>
      </c>
      <c r="AK15" s="71">
        <v>2631</v>
      </c>
      <c r="AL15" s="71">
        <v>2734</v>
      </c>
      <c r="AM15" s="71">
        <v>3130</v>
      </c>
      <c r="AN15" s="71">
        <v>3218</v>
      </c>
      <c r="AO15" s="71">
        <v>3176</v>
      </c>
      <c r="AP15" s="71">
        <v>3181</v>
      </c>
      <c r="AQ15" s="71">
        <v>2845</v>
      </c>
      <c r="AR15" s="71">
        <v>3187</v>
      </c>
      <c r="AS15" s="71">
        <v>3233</v>
      </c>
      <c r="AT15" s="71">
        <v>3015</v>
      </c>
      <c r="AU15" s="71">
        <v>2887</v>
      </c>
      <c r="AV15" s="71">
        <v>2879</v>
      </c>
      <c r="AW15" s="71">
        <v>2870</v>
      </c>
      <c r="AX15" s="71">
        <v>2864</v>
      </c>
      <c r="AY15" s="71">
        <v>2576</v>
      </c>
      <c r="AZ15" s="71">
        <v>2732</v>
      </c>
      <c r="BA15" s="71">
        <v>2414</v>
      </c>
      <c r="BB15" s="71">
        <v>2323</v>
      </c>
      <c r="BC15" s="71">
        <v>2248</v>
      </c>
      <c r="BD15" s="71">
        <v>2404</v>
      </c>
      <c r="BE15" s="71">
        <v>2244</v>
      </c>
      <c r="BF15" s="71">
        <v>2212</v>
      </c>
      <c r="BG15" s="71">
        <v>2329</v>
      </c>
      <c r="BH15" s="72">
        <v>2204</v>
      </c>
      <c r="BI15" s="72">
        <v>2124</v>
      </c>
      <c r="BJ15" s="72">
        <v>2018</v>
      </c>
      <c r="BK15" s="69">
        <v>2106</v>
      </c>
      <c r="BL15" s="158">
        <v>1975</v>
      </c>
      <c r="BM15" s="156">
        <v>2060</v>
      </c>
      <c r="BN15" s="156">
        <v>2015</v>
      </c>
      <c r="BO15" s="85">
        <v>1900</v>
      </c>
      <c r="BP15" s="85">
        <v>1916</v>
      </c>
      <c r="BQ15" s="158">
        <v>1987</v>
      </c>
      <c r="BR15" s="156">
        <v>1866</v>
      </c>
      <c r="BT15" s="790">
        <v>2091</v>
      </c>
    </row>
    <row r="16" spans="1:72">
      <c r="A16" s="64" t="s">
        <v>191</v>
      </c>
      <c r="B16" s="65">
        <v>753</v>
      </c>
      <c r="C16" s="65">
        <v>527</v>
      </c>
      <c r="D16" s="65">
        <v>448</v>
      </c>
      <c r="E16" s="65">
        <v>609</v>
      </c>
      <c r="F16" s="65">
        <v>677</v>
      </c>
      <c r="G16" s="65">
        <v>636</v>
      </c>
      <c r="H16" s="66">
        <v>672</v>
      </c>
      <c r="I16" s="66">
        <v>966</v>
      </c>
      <c r="J16" s="66">
        <v>1039</v>
      </c>
      <c r="K16" s="66">
        <v>1086</v>
      </c>
      <c r="L16" s="66">
        <v>1233</v>
      </c>
      <c r="M16" s="66">
        <v>1515</v>
      </c>
      <c r="N16" s="66">
        <v>1621</v>
      </c>
      <c r="O16" s="66">
        <v>1721</v>
      </c>
      <c r="P16" s="66">
        <v>1861</v>
      </c>
      <c r="Q16" s="66">
        <v>2197</v>
      </c>
      <c r="R16" s="66">
        <v>2513</v>
      </c>
      <c r="S16" s="66">
        <v>2395</v>
      </c>
      <c r="T16" s="66">
        <v>2830</v>
      </c>
      <c r="U16" s="66">
        <v>2946</v>
      </c>
      <c r="V16" s="66">
        <v>3007</v>
      </c>
      <c r="W16" s="65">
        <v>2800</v>
      </c>
      <c r="X16" s="65">
        <v>3291</v>
      </c>
      <c r="Y16" s="65">
        <v>3161</v>
      </c>
      <c r="Z16" s="65">
        <v>3234</v>
      </c>
      <c r="AA16" s="65">
        <v>3476</v>
      </c>
      <c r="AB16" s="65">
        <v>3369</v>
      </c>
      <c r="AC16" s="65">
        <v>3542</v>
      </c>
      <c r="AD16" s="65">
        <v>3619</v>
      </c>
      <c r="AE16" s="65">
        <v>3660</v>
      </c>
      <c r="AF16" s="65">
        <v>3604</v>
      </c>
      <c r="AG16" s="65">
        <v>3681</v>
      </c>
      <c r="AH16" s="65">
        <v>3508</v>
      </c>
      <c r="AI16" s="65">
        <v>4110</v>
      </c>
      <c r="AJ16" s="65">
        <v>3589</v>
      </c>
      <c r="AK16" s="65">
        <v>4027</v>
      </c>
      <c r="AL16" s="65">
        <v>4214</v>
      </c>
      <c r="AM16" s="65">
        <v>4071</v>
      </c>
      <c r="AN16" s="65">
        <v>4358</v>
      </c>
      <c r="AO16" s="65">
        <v>4227</v>
      </c>
      <c r="AP16" s="65">
        <v>4464</v>
      </c>
      <c r="AQ16" s="65">
        <v>3766</v>
      </c>
      <c r="AR16" s="65">
        <v>4309</v>
      </c>
      <c r="AS16" s="65">
        <v>4326</v>
      </c>
      <c r="AT16" s="65">
        <v>4203</v>
      </c>
      <c r="AU16" s="65">
        <v>4185</v>
      </c>
      <c r="AV16" s="65">
        <v>3629</v>
      </c>
      <c r="AW16" s="65">
        <v>3828</v>
      </c>
      <c r="AX16" s="65">
        <v>3609</v>
      </c>
      <c r="AY16" s="65">
        <v>3766</v>
      </c>
      <c r="AZ16" s="65">
        <v>3787</v>
      </c>
      <c r="BA16" s="65">
        <v>3476</v>
      </c>
      <c r="BB16" s="65">
        <v>3283</v>
      </c>
      <c r="BC16" s="65">
        <v>3262</v>
      </c>
      <c r="BD16" s="65">
        <v>3138</v>
      </c>
      <c r="BE16" s="65">
        <v>3082</v>
      </c>
      <c r="BF16" s="65">
        <v>2843</v>
      </c>
      <c r="BG16" s="65">
        <v>3232</v>
      </c>
      <c r="BH16" s="66">
        <v>3200</v>
      </c>
      <c r="BI16" s="66">
        <v>2598</v>
      </c>
      <c r="BJ16" s="66">
        <v>2459</v>
      </c>
      <c r="BK16" s="69">
        <v>2482</v>
      </c>
      <c r="BL16" s="158">
        <v>2375</v>
      </c>
      <c r="BM16" s="158">
        <v>2343</v>
      </c>
      <c r="BN16" s="158">
        <v>2344</v>
      </c>
      <c r="BO16" s="42">
        <v>2372</v>
      </c>
      <c r="BP16" s="42">
        <v>2293</v>
      </c>
      <c r="BQ16" s="158">
        <v>2123</v>
      </c>
      <c r="BR16" s="158">
        <v>2245</v>
      </c>
      <c r="BT16" s="789">
        <v>2597</v>
      </c>
    </row>
    <row r="17" spans="1:72">
      <c r="A17" s="64" t="s">
        <v>192</v>
      </c>
      <c r="B17" s="65">
        <v>6755</v>
      </c>
      <c r="C17" s="65">
        <v>6357</v>
      </c>
      <c r="D17" s="65">
        <v>6762</v>
      </c>
      <c r="E17" s="65">
        <v>7275</v>
      </c>
      <c r="F17" s="65">
        <v>7698</v>
      </c>
      <c r="G17" s="65">
        <v>7720</v>
      </c>
      <c r="H17" s="66">
        <v>8724</v>
      </c>
      <c r="I17" s="66">
        <v>9032</v>
      </c>
      <c r="J17" s="66">
        <v>10274</v>
      </c>
      <c r="K17" s="66">
        <v>10263</v>
      </c>
      <c r="L17" s="66">
        <v>10907</v>
      </c>
      <c r="M17" s="66">
        <v>11128</v>
      </c>
      <c r="N17" s="66">
        <v>11010</v>
      </c>
      <c r="O17" s="66">
        <v>11241</v>
      </c>
      <c r="P17" s="66">
        <v>12018</v>
      </c>
      <c r="Q17" s="66">
        <v>12495</v>
      </c>
      <c r="R17" s="66">
        <v>13011</v>
      </c>
      <c r="S17" s="66">
        <v>12696</v>
      </c>
      <c r="T17" s="66">
        <v>12237</v>
      </c>
      <c r="U17" s="66">
        <v>12206</v>
      </c>
      <c r="V17" s="66">
        <v>11637</v>
      </c>
      <c r="W17" s="65">
        <v>10473</v>
      </c>
      <c r="X17" s="65">
        <v>10263</v>
      </c>
      <c r="Y17" s="65">
        <v>10045</v>
      </c>
      <c r="Z17" s="65">
        <v>9104</v>
      </c>
      <c r="AA17" s="65">
        <v>9361</v>
      </c>
      <c r="AB17" s="65">
        <v>9619</v>
      </c>
      <c r="AC17" s="65">
        <v>9630</v>
      </c>
      <c r="AD17" s="65">
        <v>9352</v>
      </c>
      <c r="AE17" s="65">
        <v>9493</v>
      </c>
      <c r="AF17" s="65">
        <v>8969</v>
      </c>
      <c r="AG17" s="65">
        <v>9356</v>
      </c>
      <c r="AH17" s="65">
        <v>9399</v>
      </c>
      <c r="AI17" s="65">
        <v>9377</v>
      </c>
      <c r="AJ17" s="65">
        <v>9150</v>
      </c>
      <c r="AK17" s="65">
        <v>9130</v>
      </c>
      <c r="AL17" s="65">
        <v>9035</v>
      </c>
      <c r="AM17" s="65">
        <v>9176</v>
      </c>
      <c r="AN17" s="65">
        <v>9785</v>
      </c>
      <c r="AO17" s="65">
        <v>8989</v>
      </c>
      <c r="AP17" s="65">
        <v>9010</v>
      </c>
      <c r="AQ17" s="65">
        <v>7931</v>
      </c>
      <c r="AR17" s="65">
        <v>8543</v>
      </c>
      <c r="AS17" s="65">
        <v>8487</v>
      </c>
      <c r="AT17" s="65">
        <v>8662</v>
      </c>
      <c r="AU17" s="65">
        <v>8623</v>
      </c>
      <c r="AV17" s="65">
        <v>8278</v>
      </c>
      <c r="AW17" s="65">
        <v>8444</v>
      </c>
      <c r="AX17" s="65">
        <v>7812</v>
      </c>
      <c r="AY17" s="65">
        <v>8081</v>
      </c>
      <c r="AZ17" s="65">
        <v>8011</v>
      </c>
      <c r="BA17" s="65">
        <v>7893</v>
      </c>
      <c r="BB17" s="65">
        <v>7650</v>
      </c>
      <c r="BC17" s="65">
        <v>7680</v>
      </c>
      <c r="BD17" s="65">
        <v>7615</v>
      </c>
      <c r="BE17" s="65">
        <v>8366</v>
      </c>
      <c r="BF17" s="65">
        <v>7633</v>
      </c>
      <c r="BG17" s="65">
        <v>8894</v>
      </c>
      <c r="BH17" s="66">
        <v>8666</v>
      </c>
      <c r="BI17" s="66">
        <v>7874</v>
      </c>
      <c r="BJ17" s="66">
        <v>7815</v>
      </c>
      <c r="BK17" s="69">
        <v>8192</v>
      </c>
      <c r="BL17" s="158">
        <v>7813</v>
      </c>
      <c r="BM17" s="158">
        <v>7688</v>
      </c>
      <c r="BN17" s="158">
        <v>7634</v>
      </c>
      <c r="BO17" s="42">
        <v>7439</v>
      </c>
      <c r="BP17" s="42">
        <v>7820</v>
      </c>
      <c r="BQ17" s="158">
        <v>7837</v>
      </c>
      <c r="BR17" s="158">
        <v>7851</v>
      </c>
      <c r="BT17" s="789">
        <v>8439</v>
      </c>
    </row>
    <row r="18" spans="1:72">
      <c r="A18" s="73" t="s">
        <v>193</v>
      </c>
      <c r="B18" s="74">
        <v>1556</v>
      </c>
      <c r="C18" s="74">
        <v>1369</v>
      </c>
      <c r="D18" s="74">
        <v>1467</v>
      </c>
      <c r="E18" s="74">
        <v>1486</v>
      </c>
      <c r="F18" s="74">
        <v>1569</v>
      </c>
      <c r="G18" s="74">
        <v>1497</v>
      </c>
      <c r="H18" s="75">
        <v>1842</v>
      </c>
      <c r="I18" s="75">
        <v>2179</v>
      </c>
      <c r="J18" s="75">
        <v>2466</v>
      </c>
      <c r="K18" s="75">
        <v>2592</v>
      </c>
      <c r="L18" s="75">
        <v>2910</v>
      </c>
      <c r="M18" s="75">
        <v>3416</v>
      </c>
      <c r="N18" s="75">
        <v>3800</v>
      </c>
      <c r="O18" s="75">
        <v>4161</v>
      </c>
      <c r="P18" s="75">
        <v>4495</v>
      </c>
      <c r="Q18" s="75">
        <v>4927</v>
      </c>
      <c r="R18" s="75">
        <v>5712</v>
      </c>
      <c r="S18" s="75">
        <v>6011</v>
      </c>
      <c r="T18" s="75">
        <v>6109</v>
      </c>
      <c r="U18" s="75">
        <v>5981</v>
      </c>
      <c r="V18" s="75">
        <v>5797</v>
      </c>
      <c r="W18" s="74">
        <v>5680</v>
      </c>
      <c r="X18" s="74">
        <v>5327</v>
      </c>
      <c r="Y18" s="74">
        <v>5365</v>
      </c>
      <c r="Z18" s="74">
        <v>5080</v>
      </c>
      <c r="AA18" s="74">
        <v>5225</v>
      </c>
      <c r="AB18" s="74">
        <v>5222</v>
      </c>
      <c r="AC18" s="74">
        <v>5136</v>
      </c>
      <c r="AD18" s="74">
        <v>5155</v>
      </c>
      <c r="AE18" s="74">
        <v>5046</v>
      </c>
      <c r="AF18" s="74">
        <v>5219</v>
      </c>
      <c r="AG18" s="74">
        <v>5255</v>
      </c>
      <c r="AH18" s="74">
        <v>5076</v>
      </c>
      <c r="AI18" s="74">
        <v>5511</v>
      </c>
      <c r="AJ18" s="74">
        <v>5735</v>
      </c>
      <c r="AK18" s="74">
        <v>5862</v>
      </c>
      <c r="AL18" s="74">
        <v>6148</v>
      </c>
      <c r="AM18" s="74">
        <v>6112</v>
      </c>
      <c r="AN18" s="74">
        <v>6434</v>
      </c>
      <c r="AO18" s="74">
        <v>6641</v>
      </c>
      <c r="AP18" s="74">
        <v>6366</v>
      </c>
      <c r="AQ18" s="74">
        <v>4976</v>
      </c>
      <c r="AR18" s="74">
        <v>6108</v>
      </c>
      <c r="AS18" s="74">
        <v>6100</v>
      </c>
      <c r="AT18" s="74">
        <v>5981</v>
      </c>
      <c r="AU18" s="74">
        <v>5757</v>
      </c>
      <c r="AV18" s="74">
        <v>5435</v>
      </c>
      <c r="AW18" s="74">
        <v>4975</v>
      </c>
      <c r="AX18" s="74">
        <v>5274</v>
      </c>
      <c r="AY18" s="74">
        <v>5433</v>
      </c>
      <c r="AZ18" s="74">
        <v>5423</v>
      </c>
      <c r="BA18" s="74">
        <v>5256</v>
      </c>
      <c r="BB18" s="74">
        <v>4980</v>
      </c>
      <c r="BC18" s="74">
        <v>4748</v>
      </c>
      <c r="BD18" s="74">
        <v>4678</v>
      </c>
      <c r="BE18" s="74">
        <v>4497</v>
      </c>
      <c r="BF18" s="74">
        <v>4587</v>
      </c>
      <c r="BG18" s="74">
        <v>4881</v>
      </c>
      <c r="BH18" s="75">
        <v>4650</v>
      </c>
      <c r="BI18" s="75">
        <v>4394</v>
      </c>
      <c r="BJ18" s="75">
        <v>4140</v>
      </c>
      <c r="BK18" s="76">
        <v>4204</v>
      </c>
      <c r="BL18" s="158">
        <v>4064</v>
      </c>
      <c r="BM18" s="159">
        <v>3964</v>
      </c>
      <c r="BN18" s="159">
        <v>3998</v>
      </c>
      <c r="BO18" s="347">
        <v>3713</v>
      </c>
      <c r="BP18" s="347">
        <v>3672</v>
      </c>
      <c r="BQ18" s="158">
        <v>3842</v>
      </c>
      <c r="BR18" s="159">
        <v>4071</v>
      </c>
      <c r="BT18" s="791">
        <v>4345</v>
      </c>
    </row>
    <row r="19" spans="1:72">
      <c r="A19" s="64" t="s">
        <v>194</v>
      </c>
      <c r="B19" s="65">
        <v>926</v>
      </c>
      <c r="C19" s="65">
        <v>667</v>
      </c>
      <c r="D19" s="65">
        <v>699</v>
      </c>
      <c r="E19" s="65">
        <v>813</v>
      </c>
      <c r="F19" s="65">
        <v>568</v>
      </c>
      <c r="G19" s="65">
        <v>560</v>
      </c>
      <c r="H19" s="66">
        <v>655</v>
      </c>
      <c r="I19" s="66">
        <v>700</v>
      </c>
      <c r="J19" s="66">
        <v>606</v>
      </c>
      <c r="K19" s="66">
        <v>549</v>
      </c>
      <c r="L19" s="66">
        <v>587</v>
      </c>
      <c r="M19" s="66">
        <v>567</v>
      </c>
      <c r="N19" s="66">
        <v>591</v>
      </c>
      <c r="O19" s="66">
        <v>558</v>
      </c>
      <c r="P19" s="66">
        <v>751</v>
      </c>
      <c r="Q19" s="66">
        <v>703</v>
      </c>
      <c r="R19" s="66">
        <v>649</v>
      </c>
      <c r="S19" s="66">
        <v>647</v>
      </c>
      <c r="T19" s="66">
        <v>566</v>
      </c>
      <c r="U19" s="66">
        <v>577</v>
      </c>
      <c r="V19" s="66">
        <v>508</v>
      </c>
      <c r="W19" s="65">
        <v>491</v>
      </c>
      <c r="X19" s="65">
        <v>455</v>
      </c>
      <c r="Y19" s="65">
        <v>410</v>
      </c>
      <c r="Z19" s="65">
        <v>436</v>
      </c>
      <c r="AA19" s="65">
        <v>446</v>
      </c>
      <c r="AB19" s="65">
        <v>417</v>
      </c>
      <c r="AC19" s="65">
        <v>469</v>
      </c>
      <c r="AD19" s="65">
        <v>451</v>
      </c>
      <c r="AE19" s="65">
        <v>399</v>
      </c>
      <c r="AF19" s="65">
        <v>414</v>
      </c>
      <c r="AG19" s="65">
        <v>369</v>
      </c>
      <c r="AH19" s="65">
        <v>373</v>
      </c>
      <c r="AI19" s="65">
        <v>383</v>
      </c>
      <c r="AJ19" s="65">
        <v>377</v>
      </c>
      <c r="AK19" s="65">
        <v>353</v>
      </c>
      <c r="AL19" s="65">
        <v>385</v>
      </c>
      <c r="AM19" s="65">
        <v>385</v>
      </c>
      <c r="AN19" s="65">
        <v>380</v>
      </c>
      <c r="AO19" s="65">
        <v>403</v>
      </c>
      <c r="AP19" s="65">
        <v>427</v>
      </c>
      <c r="AQ19" s="65">
        <v>412</v>
      </c>
      <c r="AR19" s="65">
        <v>422</v>
      </c>
      <c r="AS19" s="65">
        <v>421</v>
      </c>
      <c r="AT19" s="65">
        <v>413</v>
      </c>
      <c r="AU19" s="65">
        <v>430</v>
      </c>
      <c r="AV19" s="65">
        <v>401</v>
      </c>
      <c r="AW19" s="65">
        <v>459</v>
      </c>
      <c r="AX19" s="65">
        <v>373</v>
      </c>
      <c r="AY19" s="65">
        <v>405</v>
      </c>
      <c r="AZ19" s="65">
        <v>433</v>
      </c>
      <c r="BA19" s="65">
        <v>435</v>
      </c>
      <c r="BB19" s="65">
        <v>402</v>
      </c>
      <c r="BC19" s="65">
        <v>433</v>
      </c>
      <c r="BD19" s="65">
        <v>367</v>
      </c>
      <c r="BE19" s="65">
        <v>335</v>
      </c>
      <c r="BF19" s="65">
        <v>353</v>
      </c>
      <c r="BG19" s="65">
        <v>311</v>
      </c>
      <c r="BH19" s="66">
        <v>377</v>
      </c>
      <c r="BI19" s="66">
        <v>323</v>
      </c>
      <c r="BJ19" s="66">
        <v>303</v>
      </c>
      <c r="BK19" s="69">
        <v>345</v>
      </c>
      <c r="BL19" s="156">
        <v>360</v>
      </c>
      <c r="BM19" s="158">
        <v>294</v>
      </c>
      <c r="BN19" s="158">
        <v>326</v>
      </c>
      <c r="BO19" s="42">
        <v>290</v>
      </c>
      <c r="BP19" s="42">
        <v>288</v>
      </c>
      <c r="BQ19" s="156">
        <v>320</v>
      </c>
      <c r="BR19" s="158">
        <v>342</v>
      </c>
      <c r="BT19" s="789">
        <v>389</v>
      </c>
    </row>
    <row r="20" spans="1:72">
      <c r="A20" s="64" t="s">
        <v>195</v>
      </c>
      <c r="B20" s="65">
        <v>711</v>
      </c>
      <c r="C20" s="65">
        <v>593</v>
      </c>
      <c r="D20" s="65">
        <v>576</v>
      </c>
      <c r="E20" s="65">
        <v>682</v>
      </c>
      <c r="F20" s="65">
        <v>625</v>
      </c>
      <c r="G20" s="65">
        <v>543</v>
      </c>
      <c r="H20" s="66">
        <v>663</v>
      </c>
      <c r="I20" s="66">
        <v>877</v>
      </c>
      <c r="J20" s="66">
        <v>773</v>
      </c>
      <c r="K20" s="66">
        <v>768</v>
      </c>
      <c r="L20" s="66">
        <v>703</v>
      </c>
      <c r="M20" s="66">
        <v>921</v>
      </c>
      <c r="N20" s="66">
        <v>859</v>
      </c>
      <c r="O20" s="66">
        <v>756</v>
      </c>
      <c r="P20" s="66">
        <v>757</v>
      </c>
      <c r="Q20" s="66">
        <v>797</v>
      </c>
      <c r="R20" s="66">
        <v>829</v>
      </c>
      <c r="S20" s="66">
        <v>725</v>
      </c>
      <c r="T20" s="66">
        <v>844</v>
      </c>
      <c r="U20" s="66">
        <v>723</v>
      </c>
      <c r="V20" s="66">
        <v>669</v>
      </c>
      <c r="W20" s="65">
        <v>609</v>
      </c>
      <c r="X20" s="65">
        <v>578</v>
      </c>
      <c r="Y20" s="65">
        <v>524</v>
      </c>
      <c r="Z20" s="65">
        <v>473</v>
      </c>
      <c r="AA20" s="65">
        <v>474</v>
      </c>
      <c r="AB20" s="65">
        <v>576</v>
      </c>
      <c r="AC20" s="65">
        <v>569</v>
      </c>
      <c r="AD20" s="65">
        <v>521</v>
      </c>
      <c r="AE20" s="65">
        <v>537</v>
      </c>
      <c r="AF20" s="65">
        <v>536</v>
      </c>
      <c r="AG20" s="65">
        <v>484</v>
      </c>
      <c r="AH20" s="65">
        <v>516</v>
      </c>
      <c r="AI20" s="65">
        <v>476</v>
      </c>
      <c r="AJ20" s="65">
        <v>525</v>
      </c>
      <c r="AK20" s="65">
        <v>479</v>
      </c>
      <c r="AL20" s="65">
        <v>534</v>
      </c>
      <c r="AM20" s="65">
        <v>481</v>
      </c>
      <c r="AN20" s="65">
        <v>438</v>
      </c>
      <c r="AO20" s="65">
        <v>465</v>
      </c>
      <c r="AP20" s="65">
        <v>547</v>
      </c>
      <c r="AQ20" s="65">
        <v>429</v>
      </c>
      <c r="AR20" s="65">
        <v>496</v>
      </c>
      <c r="AS20" s="65">
        <v>473</v>
      </c>
      <c r="AT20" s="65">
        <v>521</v>
      </c>
      <c r="AU20" s="65">
        <v>481</v>
      </c>
      <c r="AV20" s="65">
        <v>504</v>
      </c>
      <c r="AW20" s="65">
        <v>502</v>
      </c>
      <c r="AX20" s="65">
        <v>487</v>
      </c>
      <c r="AY20" s="65">
        <v>424</v>
      </c>
      <c r="AZ20" s="65">
        <v>474</v>
      </c>
      <c r="BA20" s="65">
        <v>483</v>
      </c>
      <c r="BB20" s="65">
        <v>435</v>
      </c>
      <c r="BC20" s="65">
        <v>429</v>
      </c>
      <c r="BD20" s="65">
        <v>430</v>
      </c>
      <c r="BE20" s="65">
        <v>443</v>
      </c>
      <c r="BF20" s="65">
        <v>423</v>
      </c>
      <c r="BG20" s="65">
        <v>360</v>
      </c>
      <c r="BH20" s="66">
        <v>444</v>
      </c>
      <c r="BI20" s="66">
        <v>415</v>
      </c>
      <c r="BJ20" s="66">
        <v>386</v>
      </c>
      <c r="BK20" s="69">
        <v>390</v>
      </c>
      <c r="BL20" s="158">
        <v>369</v>
      </c>
      <c r="BM20" s="158">
        <v>341</v>
      </c>
      <c r="BN20" s="158">
        <v>387</v>
      </c>
      <c r="BO20" s="42">
        <v>385</v>
      </c>
      <c r="BP20" s="42">
        <v>373</v>
      </c>
      <c r="BQ20" s="158">
        <v>348</v>
      </c>
      <c r="BR20" s="158">
        <v>313</v>
      </c>
      <c r="BT20" s="789">
        <v>375</v>
      </c>
    </row>
    <row r="21" spans="1:72">
      <c r="A21" s="64" t="s">
        <v>196</v>
      </c>
      <c r="B21" s="65">
        <v>1035</v>
      </c>
      <c r="C21" s="65">
        <v>906</v>
      </c>
      <c r="D21" s="65">
        <v>819</v>
      </c>
      <c r="E21" s="65">
        <v>931</v>
      </c>
      <c r="F21" s="65">
        <v>875</v>
      </c>
      <c r="G21" s="65">
        <v>746</v>
      </c>
      <c r="H21" s="66">
        <v>749</v>
      </c>
      <c r="I21" s="66">
        <v>909</v>
      </c>
      <c r="J21" s="66">
        <v>917</v>
      </c>
      <c r="K21" s="66">
        <v>935</v>
      </c>
      <c r="L21" s="66">
        <v>948</v>
      </c>
      <c r="M21" s="66">
        <v>914</v>
      </c>
      <c r="N21" s="66">
        <v>981</v>
      </c>
      <c r="O21" s="66">
        <v>1007</v>
      </c>
      <c r="P21" s="66">
        <v>1013</v>
      </c>
      <c r="Q21" s="66">
        <v>1006</v>
      </c>
      <c r="R21" s="66">
        <v>1114</v>
      </c>
      <c r="S21" s="66">
        <v>1041</v>
      </c>
      <c r="T21" s="66">
        <v>977</v>
      </c>
      <c r="U21" s="66">
        <v>961</v>
      </c>
      <c r="V21" s="66">
        <v>962</v>
      </c>
      <c r="W21" s="65">
        <v>892</v>
      </c>
      <c r="X21" s="65">
        <v>931</v>
      </c>
      <c r="Y21" s="65">
        <v>926</v>
      </c>
      <c r="Z21" s="65">
        <v>862</v>
      </c>
      <c r="AA21" s="65">
        <v>788</v>
      </c>
      <c r="AB21" s="65">
        <v>794</v>
      </c>
      <c r="AC21" s="65">
        <v>847</v>
      </c>
      <c r="AD21" s="65">
        <v>845</v>
      </c>
      <c r="AE21" s="65">
        <v>865</v>
      </c>
      <c r="AF21" s="65">
        <v>828</v>
      </c>
      <c r="AG21" s="65">
        <v>834</v>
      </c>
      <c r="AH21" s="65">
        <v>931</v>
      </c>
      <c r="AI21" s="65">
        <v>973</v>
      </c>
      <c r="AJ21" s="65">
        <v>866</v>
      </c>
      <c r="AK21" s="65">
        <v>863</v>
      </c>
      <c r="AL21" s="65">
        <v>865</v>
      </c>
      <c r="AM21" s="65">
        <v>932</v>
      </c>
      <c r="AN21" s="65">
        <v>949</v>
      </c>
      <c r="AO21" s="65">
        <v>903</v>
      </c>
      <c r="AP21" s="65">
        <v>964</v>
      </c>
      <c r="AQ21" s="65">
        <v>749</v>
      </c>
      <c r="AR21" s="65">
        <v>914</v>
      </c>
      <c r="AS21" s="65">
        <v>919</v>
      </c>
      <c r="AT21" s="65">
        <v>911</v>
      </c>
      <c r="AU21" s="65">
        <v>965</v>
      </c>
      <c r="AV21" s="65">
        <v>880</v>
      </c>
      <c r="AW21" s="65">
        <v>905</v>
      </c>
      <c r="AX21" s="65">
        <v>850</v>
      </c>
      <c r="AY21" s="65">
        <v>979</v>
      </c>
      <c r="AZ21" s="65">
        <v>837</v>
      </c>
      <c r="BA21" s="65">
        <v>777</v>
      </c>
      <c r="BB21" s="65">
        <v>830</v>
      </c>
      <c r="BC21" s="65">
        <v>814</v>
      </c>
      <c r="BD21" s="65">
        <v>746</v>
      </c>
      <c r="BE21" s="65">
        <v>764</v>
      </c>
      <c r="BF21" s="65">
        <v>695</v>
      </c>
      <c r="BG21" s="65">
        <v>687</v>
      </c>
      <c r="BH21" s="66">
        <v>598</v>
      </c>
      <c r="BI21" s="66">
        <v>678</v>
      </c>
      <c r="BJ21" s="66">
        <v>665</v>
      </c>
      <c r="BK21" s="69">
        <v>665</v>
      </c>
      <c r="BL21" s="158">
        <v>692</v>
      </c>
      <c r="BM21" s="158">
        <v>640</v>
      </c>
      <c r="BN21" s="158">
        <v>667</v>
      </c>
      <c r="BO21" s="42">
        <v>756</v>
      </c>
      <c r="BP21" s="42">
        <v>688</v>
      </c>
      <c r="BQ21" s="158">
        <v>605</v>
      </c>
      <c r="BR21" s="158">
        <v>634</v>
      </c>
      <c r="BT21" s="789">
        <v>714</v>
      </c>
    </row>
    <row r="22" spans="1:72">
      <c r="A22" s="64" t="s">
        <v>197</v>
      </c>
      <c r="B22" s="65">
        <v>933</v>
      </c>
      <c r="C22" s="65">
        <v>745</v>
      </c>
      <c r="D22" s="65">
        <v>698</v>
      </c>
      <c r="E22" s="65">
        <v>878</v>
      </c>
      <c r="F22" s="65">
        <v>891</v>
      </c>
      <c r="G22" s="65">
        <v>820</v>
      </c>
      <c r="H22" s="66">
        <v>765</v>
      </c>
      <c r="I22" s="66">
        <v>885</v>
      </c>
      <c r="J22" s="66">
        <v>960</v>
      </c>
      <c r="K22" s="66">
        <v>892</v>
      </c>
      <c r="L22" s="66">
        <v>807</v>
      </c>
      <c r="M22" s="66">
        <v>928</v>
      </c>
      <c r="N22" s="66">
        <v>924</v>
      </c>
      <c r="O22" s="66">
        <v>993</v>
      </c>
      <c r="P22" s="66">
        <v>1011</v>
      </c>
      <c r="Q22" s="66">
        <v>1189</v>
      </c>
      <c r="R22" s="66">
        <v>1218</v>
      </c>
      <c r="S22" s="66">
        <v>1251</v>
      </c>
      <c r="T22" s="66">
        <v>1169</v>
      </c>
      <c r="U22" s="66">
        <v>1027</v>
      </c>
      <c r="V22" s="66">
        <v>1042</v>
      </c>
      <c r="W22" s="65">
        <v>1007</v>
      </c>
      <c r="X22" s="65">
        <v>894</v>
      </c>
      <c r="Y22" s="65">
        <v>910</v>
      </c>
      <c r="Z22" s="65">
        <v>953</v>
      </c>
      <c r="AA22" s="65">
        <v>848</v>
      </c>
      <c r="AB22" s="65">
        <v>847</v>
      </c>
      <c r="AC22" s="65">
        <v>963</v>
      </c>
      <c r="AD22" s="65">
        <v>873</v>
      </c>
      <c r="AE22" s="65">
        <v>842</v>
      </c>
      <c r="AF22" s="65">
        <v>864</v>
      </c>
      <c r="AG22" s="65">
        <v>938</v>
      </c>
      <c r="AH22" s="65">
        <v>874</v>
      </c>
      <c r="AI22" s="65">
        <v>840</v>
      </c>
      <c r="AJ22" s="65">
        <v>863</v>
      </c>
      <c r="AK22" s="65">
        <v>814</v>
      </c>
      <c r="AL22" s="65">
        <v>798</v>
      </c>
      <c r="AM22" s="65">
        <v>893</v>
      </c>
      <c r="AN22" s="65">
        <v>831</v>
      </c>
      <c r="AO22" s="65">
        <v>796</v>
      </c>
      <c r="AP22" s="65">
        <v>797</v>
      </c>
      <c r="AQ22" s="65">
        <v>713</v>
      </c>
      <c r="AR22" s="65">
        <v>750</v>
      </c>
      <c r="AS22" s="65">
        <v>824</v>
      </c>
      <c r="AT22" s="65">
        <v>736</v>
      </c>
      <c r="AU22" s="65">
        <v>807</v>
      </c>
      <c r="AV22" s="65">
        <v>742</v>
      </c>
      <c r="AW22" s="65">
        <v>798</v>
      </c>
      <c r="AX22" s="65">
        <v>732</v>
      </c>
      <c r="AY22" s="65">
        <v>695</v>
      </c>
      <c r="AZ22" s="65">
        <v>749</v>
      </c>
      <c r="BA22" s="65">
        <v>648</v>
      </c>
      <c r="BB22" s="65">
        <v>611</v>
      </c>
      <c r="BC22" s="65">
        <v>641</v>
      </c>
      <c r="BD22" s="65">
        <v>618</v>
      </c>
      <c r="BE22" s="65">
        <v>591</v>
      </c>
      <c r="BF22" s="65">
        <v>528</v>
      </c>
      <c r="BG22" s="65">
        <v>568</v>
      </c>
      <c r="BH22" s="66">
        <v>495</v>
      </c>
      <c r="BI22" s="66">
        <v>526</v>
      </c>
      <c r="BJ22" s="66">
        <v>495</v>
      </c>
      <c r="BK22" s="69">
        <v>510</v>
      </c>
      <c r="BL22" s="158">
        <v>487</v>
      </c>
      <c r="BM22" s="158">
        <v>514</v>
      </c>
      <c r="BN22" s="158">
        <v>550</v>
      </c>
      <c r="BO22" s="42">
        <v>561</v>
      </c>
      <c r="BP22" s="42">
        <v>558</v>
      </c>
      <c r="BQ22" s="158">
        <v>546</v>
      </c>
      <c r="BR22" s="158">
        <v>537</v>
      </c>
      <c r="BT22" s="789">
        <v>593</v>
      </c>
    </row>
    <row r="23" spans="1:72">
      <c r="A23" s="64" t="s">
        <v>198</v>
      </c>
      <c r="B23" s="65">
        <v>147</v>
      </c>
      <c r="C23" s="65">
        <v>158</v>
      </c>
      <c r="D23" s="65">
        <v>94</v>
      </c>
      <c r="E23" s="65">
        <v>151</v>
      </c>
      <c r="F23" s="65">
        <v>144</v>
      </c>
      <c r="G23" s="65">
        <v>208</v>
      </c>
      <c r="H23" s="66">
        <v>118</v>
      </c>
      <c r="I23" s="66">
        <v>144</v>
      </c>
      <c r="J23" s="66">
        <v>145</v>
      </c>
      <c r="K23" s="66">
        <v>114</v>
      </c>
      <c r="L23" s="66">
        <v>121</v>
      </c>
      <c r="M23" s="66">
        <v>131</v>
      </c>
      <c r="N23" s="66">
        <v>162</v>
      </c>
      <c r="O23" s="66">
        <v>160</v>
      </c>
      <c r="P23" s="66">
        <v>201</v>
      </c>
      <c r="Q23" s="66">
        <v>225</v>
      </c>
      <c r="R23" s="66">
        <v>257</v>
      </c>
      <c r="S23" s="66">
        <v>237</v>
      </c>
      <c r="T23" s="66">
        <v>202</v>
      </c>
      <c r="U23" s="66">
        <v>205</v>
      </c>
      <c r="V23" s="66">
        <v>202</v>
      </c>
      <c r="W23" s="65">
        <v>155</v>
      </c>
      <c r="X23" s="65">
        <v>168</v>
      </c>
      <c r="Y23" s="65">
        <v>148</v>
      </c>
      <c r="Z23" s="65">
        <v>160</v>
      </c>
      <c r="AA23" s="65">
        <v>135</v>
      </c>
      <c r="AB23" s="65">
        <v>148</v>
      </c>
      <c r="AC23" s="65">
        <v>150</v>
      </c>
      <c r="AD23" s="65">
        <v>171</v>
      </c>
      <c r="AE23" s="65">
        <v>170</v>
      </c>
      <c r="AF23" s="65">
        <v>202</v>
      </c>
      <c r="AG23" s="65">
        <v>180</v>
      </c>
      <c r="AH23" s="65">
        <v>184</v>
      </c>
      <c r="AI23" s="65">
        <v>167</v>
      </c>
      <c r="AJ23" s="65">
        <v>136</v>
      </c>
      <c r="AK23" s="65">
        <v>165</v>
      </c>
      <c r="AL23" s="65">
        <v>186</v>
      </c>
      <c r="AM23" s="65">
        <v>184</v>
      </c>
      <c r="AN23" s="65">
        <v>216</v>
      </c>
      <c r="AO23" s="65">
        <v>200</v>
      </c>
      <c r="AP23" s="65">
        <v>179</v>
      </c>
      <c r="AQ23" s="65">
        <v>225</v>
      </c>
      <c r="AR23" s="65">
        <v>199</v>
      </c>
      <c r="AS23" s="65">
        <v>209</v>
      </c>
      <c r="AT23" s="65">
        <v>183</v>
      </c>
      <c r="AU23" s="65">
        <v>178</v>
      </c>
      <c r="AV23" s="65">
        <v>172</v>
      </c>
      <c r="AW23" s="65">
        <v>207</v>
      </c>
      <c r="AX23" s="65">
        <v>210</v>
      </c>
      <c r="AY23" s="65">
        <v>189</v>
      </c>
      <c r="AZ23" s="65">
        <v>229</v>
      </c>
      <c r="BA23" s="65">
        <v>191</v>
      </c>
      <c r="BB23" s="65">
        <v>195</v>
      </c>
      <c r="BC23" s="65">
        <v>188</v>
      </c>
      <c r="BD23" s="65">
        <v>181</v>
      </c>
      <c r="BE23" s="65">
        <v>197</v>
      </c>
      <c r="BF23" s="65">
        <v>133</v>
      </c>
      <c r="BG23" s="65">
        <v>162</v>
      </c>
      <c r="BH23" s="66">
        <v>190</v>
      </c>
      <c r="BI23" s="66">
        <v>130</v>
      </c>
      <c r="BJ23" s="66">
        <v>175</v>
      </c>
      <c r="BK23" s="69">
        <v>161</v>
      </c>
      <c r="BL23" s="158">
        <v>152</v>
      </c>
      <c r="BM23" s="158">
        <v>179</v>
      </c>
      <c r="BN23" s="158">
        <v>164</v>
      </c>
      <c r="BO23" s="42">
        <v>155</v>
      </c>
      <c r="BP23" s="42">
        <v>170</v>
      </c>
      <c r="BQ23" s="158">
        <v>148</v>
      </c>
      <c r="BR23" s="158">
        <v>169</v>
      </c>
      <c r="BT23" s="789">
        <v>186</v>
      </c>
    </row>
    <row r="24" spans="1:72">
      <c r="A24" s="64" t="s">
        <v>199</v>
      </c>
      <c r="B24" s="65">
        <v>514</v>
      </c>
      <c r="C24" s="65">
        <v>347</v>
      </c>
      <c r="D24" s="65">
        <v>359</v>
      </c>
      <c r="E24" s="65">
        <v>419</v>
      </c>
      <c r="F24" s="65">
        <v>422</v>
      </c>
      <c r="G24" s="65">
        <v>318</v>
      </c>
      <c r="H24" s="66">
        <v>461</v>
      </c>
      <c r="I24" s="66">
        <v>437</v>
      </c>
      <c r="J24" s="66">
        <v>479</v>
      </c>
      <c r="K24" s="66">
        <v>437</v>
      </c>
      <c r="L24" s="66">
        <v>438</v>
      </c>
      <c r="M24" s="66">
        <v>459</v>
      </c>
      <c r="N24" s="66">
        <v>426</v>
      </c>
      <c r="O24" s="66">
        <v>516</v>
      </c>
      <c r="P24" s="66">
        <v>477</v>
      </c>
      <c r="Q24" s="66">
        <v>446</v>
      </c>
      <c r="R24" s="66">
        <v>538</v>
      </c>
      <c r="S24" s="66">
        <v>484</v>
      </c>
      <c r="T24" s="66">
        <v>493</v>
      </c>
      <c r="U24" s="66">
        <v>449</v>
      </c>
      <c r="V24" s="66">
        <v>450</v>
      </c>
      <c r="W24" s="65">
        <v>439</v>
      </c>
      <c r="X24" s="65">
        <v>404</v>
      </c>
      <c r="Y24" s="65">
        <v>374</v>
      </c>
      <c r="Z24" s="65">
        <v>419</v>
      </c>
      <c r="AA24" s="65">
        <v>423</v>
      </c>
      <c r="AB24" s="65">
        <v>451</v>
      </c>
      <c r="AC24" s="65">
        <v>461</v>
      </c>
      <c r="AD24" s="65">
        <v>479</v>
      </c>
      <c r="AE24" s="65">
        <v>467</v>
      </c>
      <c r="AF24" s="65">
        <v>483</v>
      </c>
      <c r="AG24" s="65">
        <v>450</v>
      </c>
      <c r="AH24" s="65">
        <v>496</v>
      </c>
      <c r="AI24" s="65">
        <v>484</v>
      </c>
      <c r="AJ24" s="65">
        <v>470</v>
      </c>
      <c r="AK24" s="65">
        <v>467</v>
      </c>
      <c r="AL24" s="65">
        <v>459</v>
      </c>
      <c r="AM24" s="65">
        <v>506</v>
      </c>
      <c r="AN24" s="65">
        <v>466</v>
      </c>
      <c r="AO24" s="65">
        <v>598</v>
      </c>
      <c r="AP24" s="65">
        <v>487</v>
      </c>
      <c r="AQ24" s="65">
        <v>568</v>
      </c>
      <c r="AR24" s="65">
        <v>645</v>
      </c>
      <c r="AS24" s="65">
        <v>644</v>
      </c>
      <c r="AT24" s="65">
        <v>652</v>
      </c>
      <c r="AU24" s="65">
        <v>614</v>
      </c>
      <c r="AV24" s="65">
        <v>614</v>
      </c>
      <c r="AW24" s="65">
        <v>583</v>
      </c>
      <c r="AX24" s="65">
        <v>562</v>
      </c>
      <c r="AY24" s="65">
        <v>578</v>
      </c>
      <c r="AZ24" s="65">
        <v>563</v>
      </c>
      <c r="BA24" s="65">
        <v>641</v>
      </c>
      <c r="BB24" s="65">
        <v>597</v>
      </c>
      <c r="BC24" s="65">
        <v>530</v>
      </c>
      <c r="BD24" s="65">
        <v>491</v>
      </c>
      <c r="BE24" s="65">
        <v>512</v>
      </c>
      <c r="BF24" s="65">
        <v>413</v>
      </c>
      <c r="BG24" s="65">
        <v>479</v>
      </c>
      <c r="BH24" s="66">
        <v>455</v>
      </c>
      <c r="BI24" s="66">
        <v>466</v>
      </c>
      <c r="BJ24" s="66">
        <v>456</v>
      </c>
      <c r="BK24" s="69">
        <v>434</v>
      </c>
      <c r="BL24" s="158">
        <v>410</v>
      </c>
      <c r="BM24" s="158">
        <v>440</v>
      </c>
      <c r="BN24" s="158">
        <v>483</v>
      </c>
      <c r="BO24" s="42">
        <v>432</v>
      </c>
      <c r="BP24" s="42">
        <v>453</v>
      </c>
      <c r="BQ24" s="158">
        <v>417</v>
      </c>
      <c r="BR24" s="158">
        <v>430</v>
      </c>
      <c r="BT24" s="789">
        <v>538</v>
      </c>
    </row>
    <row r="25" spans="1:72">
      <c r="A25" s="64" t="s">
        <v>200</v>
      </c>
      <c r="B25" s="65">
        <v>848</v>
      </c>
      <c r="C25" s="65">
        <v>681</v>
      </c>
      <c r="D25" s="65">
        <v>719</v>
      </c>
      <c r="E25" s="65">
        <v>795</v>
      </c>
      <c r="F25" s="65">
        <v>805</v>
      </c>
      <c r="G25" s="65">
        <v>771</v>
      </c>
      <c r="H25" s="66">
        <v>822</v>
      </c>
      <c r="I25" s="66">
        <v>1118</v>
      </c>
      <c r="J25" s="66">
        <v>1076</v>
      </c>
      <c r="K25" s="66">
        <v>1187</v>
      </c>
      <c r="L25" s="66">
        <v>1117</v>
      </c>
      <c r="M25" s="66">
        <v>1182</v>
      </c>
      <c r="N25" s="66">
        <v>1173</v>
      </c>
      <c r="O25" s="66">
        <v>1150</v>
      </c>
      <c r="P25" s="66">
        <v>1262</v>
      </c>
      <c r="Q25" s="66">
        <v>1183</v>
      </c>
      <c r="R25" s="66">
        <v>1202</v>
      </c>
      <c r="S25" s="66">
        <v>1247</v>
      </c>
      <c r="T25" s="66">
        <v>1259</v>
      </c>
      <c r="U25" s="66">
        <v>1198</v>
      </c>
      <c r="V25" s="66">
        <v>1051</v>
      </c>
      <c r="W25" s="65">
        <v>997</v>
      </c>
      <c r="X25" s="65">
        <v>903</v>
      </c>
      <c r="Y25" s="65">
        <v>844</v>
      </c>
      <c r="Z25" s="65">
        <v>900</v>
      </c>
      <c r="AA25" s="65">
        <v>813</v>
      </c>
      <c r="AB25" s="65">
        <v>816</v>
      </c>
      <c r="AC25" s="65">
        <v>816</v>
      </c>
      <c r="AD25" s="65">
        <v>903</v>
      </c>
      <c r="AE25" s="65">
        <v>893</v>
      </c>
      <c r="AF25" s="65">
        <v>862</v>
      </c>
      <c r="AG25" s="65">
        <v>835</v>
      </c>
      <c r="AH25" s="65">
        <v>1032</v>
      </c>
      <c r="AI25" s="65">
        <v>862</v>
      </c>
      <c r="AJ25" s="65">
        <v>872</v>
      </c>
      <c r="AK25" s="65">
        <v>930</v>
      </c>
      <c r="AL25" s="65">
        <v>865</v>
      </c>
      <c r="AM25" s="65">
        <v>1000</v>
      </c>
      <c r="AN25" s="65">
        <v>942</v>
      </c>
      <c r="AO25" s="65">
        <v>933</v>
      </c>
      <c r="AP25" s="65">
        <v>935</v>
      </c>
      <c r="AQ25" s="65">
        <v>887</v>
      </c>
      <c r="AR25" s="65">
        <v>980</v>
      </c>
      <c r="AS25" s="65">
        <v>967</v>
      </c>
      <c r="AT25" s="65">
        <v>968</v>
      </c>
      <c r="AU25" s="65">
        <v>997</v>
      </c>
      <c r="AV25" s="65">
        <v>890</v>
      </c>
      <c r="AW25" s="65">
        <v>844</v>
      </c>
      <c r="AX25" s="65">
        <v>840</v>
      </c>
      <c r="AY25" s="65">
        <v>757</v>
      </c>
      <c r="AZ25" s="65">
        <v>819</v>
      </c>
      <c r="BA25" s="65">
        <v>796</v>
      </c>
      <c r="BB25" s="65">
        <v>778</v>
      </c>
      <c r="BC25" s="65">
        <v>720</v>
      </c>
      <c r="BD25" s="65">
        <v>699</v>
      </c>
      <c r="BE25" s="65">
        <v>744</v>
      </c>
      <c r="BF25" s="65">
        <v>586</v>
      </c>
      <c r="BG25" s="65">
        <v>665</v>
      </c>
      <c r="BH25" s="66">
        <v>696</v>
      </c>
      <c r="BI25" s="66">
        <v>635</v>
      </c>
      <c r="BJ25" s="66">
        <v>640</v>
      </c>
      <c r="BK25" s="69">
        <v>646</v>
      </c>
      <c r="BL25" s="158">
        <v>621</v>
      </c>
      <c r="BM25" s="158">
        <v>608</v>
      </c>
      <c r="BN25" s="158">
        <v>679</v>
      </c>
      <c r="BO25" s="42">
        <v>707</v>
      </c>
      <c r="BP25" s="42">
        <v>588</v>
      </c>
      <c r="BQ25" s="158">
        <v>648</v>
      </c>
      <c r="BR25" s="158">
        <v>589</v>
      </c>
      <c r="BT25" s="789">
        <v>731</v>
      </c>
    </row>
    <row r="26" spans="1:72">
      <c r="A26" s="64" t="s">
        <v>201</v>
      </c>
      <c r="B26" s="65">
        <v>828</v>
      </c>
      <c r="C26" s="65">
        <v>723</v>
      </c>
      <c r="D26" s="65">
        <v>726</v>
      </c>
      <c r="E26" s="65">
        <v>762</v>
      </c>
      <c r="F26" s="65">
        <v>712</v>
      </c>
      <c r="G26" s="65">
        <v>759</v>
      </c>
      <c r="H26" s="66">
        <v>853</v>
      </c>
      <c r="I26" s="66">
        <v>911</v>
      </c>
      <c r="J26" s="66">
        <v>1080</v>
      </c>
      <c r="K26" s="66">
        <v>1073</v>
      </c>
      <c r="L26" s="66">
        <v>1161</v>
      </c>
      <c r="M26" s="66">
        <v>1311</v>
      </c>
      <c r="N26" s="66">
        <v>1200</v>
      </c>
      <c r="O26" s="66">
        <v>1302</v>
      </c>
      <c r="P26" s="66">
        <v>1521</v>
      </c>
      <c r="Q26" s="66">
        <v>1644</v>
      </c>
      <c r="R26" s="66">
        <v>1470</v>
      </c>
      <c r="S26" s="66">
        <v>1602</v>
      </c>
      <c r="T26" s="66">
        <v>1631</v>
      </c>
      <c r="U26" s="66">
        <v>1521</v>
      </c>
      <c r="V26" s="66">
        <v>1394</v>
      </c>
      <c r="W26" s="65">
        <v>1297</v>
      </c>
      <c r="X26" s="65">
        <v>1376</v>
      </c>
      <c r="Y26" s="65">
        <v>1322</v>
      </c>
      <c r="Z26" s="65">
        <v>1187</v>
      </c>
      <c r="AA26" s="65">
        <v>1225</v>
      </c>
      <c r="AB26" s="65">
        <v>1282</v>
      </c>
      <c r="AC26" s="65">
        <v>1125</v>
      </c>
      <c r="AD26" s="65">
        <v>1270</v>
      </c>
      <c r="AE26" s="65">
        <v>1314</v>
      </c>
      <c r="AF26" s="65">
        <v>1220</v>
      </c>
      <c r="AG26" s="65">
        <v>1130</v>
      </c>
      <c r="AH26" s="65">
        <v>1224</v>
      </c>
      <c r="AI26" s="65">
        <v>1239</v>
      </c>
      <c r="AJ26" s="65">
        <v>1166</v>
      </c>
      <c r="AK26" s="65">
        <v>1109</v>
      </c>
      <c r="AL26" s="65">
        <v>1242</v>
      </c>
      <c r="AM26" s="65">
        <v>1236</v>
      </c>
      <c r="AN26" s="65">
        <v>1414</v>
      </c>
      <c r="AO26" s="65">
        <v>1372</v>
      </c>
      <c r="AP26" s="65">
        <v>1418</v>
      </c>
      <c r="AQ26" s="65">
        <v>1203</v>
      </c>
      <c r="AR26" s="65">
        <v>1425</v>
      </c>
      <c r="AS26" s="65">
        <v>1439</v>
      </c>
      <c r="AT26" s="65">
        <v>1313</v>
      </c>
      <c r="AU26" s="65">
        <v>1330</v>
      </c>
      <c r="AV26" s="65">
        <v>1262</v>
      </c>
      <c r="AW26" s="65">
        <v>1365</v>
      </c>
      <c r="AX26" s="65">
        <v>1422</v>
      </c>
      <c r="AY26" s="65">
        <v>1293</v>
      </c>
      <c r="AZ26" s="65">
        <v>1272</v>
      </c>
      <c r="BA26" s="65">
        <v>1318</v>
      </c>
      <c r="BB26" s="65">
        <v>1207</v>
      </c>
      <c r="BC26" s="65">
        <v>1259</v>
      </c>
      <c r="BD26" s="65">
        <v>1287</v>
      </c>
      <c r="BE26" s="65">
        <v>1287</v>
      </c>
      <c r="BF26" s="65">
        <v>1131</v>
      </c>
      <c r="BG26" s="65">
        <v>1210</v>
      </c>
      <c r="BH26" s="66">
        <v>1126</v>
      </c>
      <c r="BI26" s="66">
        <v>1149</v>
      </c>
      <c r="BJ26" s="66">
        <v>1087</v>
      </c>
      <c r="BK26" s="69">
        <v>1198</v>
      </c>
      <c r="BL26" s="158">
        <v>1193</v>
      </c>
      <c r="BM26" s="158">
        <v>1043</v>
      </c>
      <c r="BN26" s="158">
        <v>1135</v>
      </c>
      <c r="BO26" s="42">
        <v>1192</v>
      </c>
      <c r="BP26" s="42">
        <v>1048</v>
      </c>
      <c r="BQ26" s="158">
        <v>1069</v>
      </c>
      <c r="BR26" s="158">
        <v>994</v>
      </c>
      <c r="BT26" s="789">
        <v>1196</v>
      </c>
    </row>
    <row r="27" spans="1:72">
      <c r="A27" s="64" t="s">
        <v>202</v>
      </c>
      <c r="B27" s="65">
        <v>2303</v>
      </c>
      <c r="C27" s="65">
        <v>1946</v>
      </c>
      <c r="D27" s="65">
        <v>1924</v>
      </c>
      <c r="E27" s="65">
        <v>2297</v>
      </c>
      <c r="F27" s="65">
        <v>2352</v>
      </c>
      <c r="G27" s="65">
        <v>2574</v>
      </c>
      <c r="H27" s="66">
        <v>2914</v>
      </c>
      <c r="I27" s="66">
        <v>3232</v>
      </c>
      <c r="J27" s="66">
        <v>3823</v>
      </c>
      <c r="K27" s="66">
        <v>4129</v>
      </c>
      <c r="L27" s="66">
        <v>5381</v>
      </c>
      <c r="M27" s="66">
        <v>4690</v>
      </c>
      <c r="N27" s="66">
        <v>4918</v>
      </c>
      <c r="O27" s="66">
        <v>5203</v>
      </c>
      <c r="P27" s="66">
        <v>5187</v>
      </c>
      <c r="Q27" s="66">
        <v>6068</v>
      </c>
      <c r="R27" s="66">
        <v>6191</v>
      </c>
      <c r="S27" s="66">
        <v>6493</v>
      </c>
      <c r="T27" s="66">
        <v>6148</v>
      </c>
      <c r="U27" s="66">
        <v>6112</v>
      </c>
      <c r="V27" s="66">
        <v>5656</v>
      </c>
      <c r="W27" s="65">
        <v>5473</v>
      </c>
      <c r="X27" s="65">
        <v>5173</v>
      </c>
      <c r="Y27" s="65">
        <v>4773</v>
      </c>
      <c r="Z27" s="65">
        <v>4584</v>
      </c>
      <c r="AA27" s="65">
        <v>4473</v>
      </c>
      <c r="AB27" s="65">
        <v>4299</v>
      </c>
      <c r="AC27" s="65">
        <v>4828</v>
      </c>
      <c r="AD27" s="65">
        <v>4399</v>
      </c>
      <c r="AE27" s="65">
        <v>4302</v>
      </c>
      <c r="AF27" s="65">
        <v>4146</v>
      </c>
      <c r="AG27" s="65">
        <v>4156</v>
      </c>
      <c r="AH27" s="65">
        <v>4141</v>
      </c>
      <c r="AI27" s="65">
        <v>4252</v>
      </c>
      <c r="AJ27" s="65">
        <v>4347</v>
      </c>
      <c r="AK27" s="65">
        <v>4118</v>
      </c>
      <c r="AL27" s="65">
        <v>4201</v>
      </c>
      <c r="AM27" s="65">
        <v>4106</v>
      </c>
      <c r="AN27" s="65">
        <v>4443</v>
      </c>
      <c r="AO27" s="65">
        <v>4234</v>
      </c>
      <c r="AP27" s="65">
        <v>4319</v>
      </c>
      <c r="AQ27" s="65">
        <v>3651</v>
      </c>
      <c r="AR27" s="65">
        <v>4179</v>
      </c>
      <c r="AS27" s="65">
        <v>4229</v>
      </c>
      <c r="AT27" s="65">
        <v>4162</v>
      </c>
      <c r="AU27" s="65">
        <v>4187</v>
      </c>
      <c r="AV27" s="65">
        <v>3964</v>
      </c>
      <c r="AW27" s="65">
        <v>4298</v>
      </c>
      <c r="AX27" s="65">
        <v>4016</v>
      </c>
      <c r="AY27" s="65">
        <v>4076</v>
      </c>
      <c r="AZ27" s="65">
        <v>3940</v>
      </c>
      <c r="BA27" s="65">
        <v>4076</v>
      </c>
      <c r="BB27" s="65">
        <v>3886</v>
      </c>
      <c r="BC27" s="65">
        <v>4036</v>
      </c>
      <c r="BD27" s="65">
        <v>3909</v>
      </c>
      <c r="BE27" s="65">
        <v>4139</v>
      </c>
      <c r="BF27" s="65">
        <v>3836</v>
      </c>
      <c r="BG27" s="65">
        <v>3782</v>
      </c>
      <c r="BH27" s="66">
        <v>3664</v>
      </c>
      <c r="BI27" s="66">
        <v>3687</v>
      </c>
      <c r="BJ27" s="66">
        <v>3495</v>
      </c>
      <c r="BK27" s="69">
        <v>3573</v>
      </c>
      <c r="BL27" s="158">
        <v>3614</v>
      </c>
      <c r="BM27" s="158">
        <v>3810</v>
      </c>
      <c r="BN27" s="158">
        <v>3743</v>
      </c>
      <c r="BO27" s="42">
        <v>3730</v>
      </c>
      <c r="BP27" s="42">
        <v>3748</v>
      </c>
      <c r="BQ27" s="158">
        <v>3712</v>
      </c>
      <c r="BR27" s="158">
        <v>3835</v>
      </c>
      <c r="BT27" s="789">
        <v>4531</v>
      </c>
    </row>
    <row r="28" spans="1:72">
      <c r="A28" s="64" t="s">
        <v>203</v>
      </c>
      <c r="B28" s="65">
        <v>1947</v>
      </c>
      <c r="C28" s="65">
        <v>1745</v>
      </c>
      <c r="D28" s="65">
        <v>1587</v>
      </c>
      <c r="E28" s="65">
        <v>1712</v>
      </c>
      <c r="F28" s="65">
        <v>1653</v>
      </c>
      <c r="G28" s="65">
        <v>1633</v>
      </c>
      <c r="H28" s="66">
        <v>1729</v>
      </c>
      <c r="I28" s="66">
        <v>1829</v>
      </c>
      <c r="J28" s="66">
        <v>1945</v>
      </c>
      <c r="K28" s="66">
        <v>1941</v>
      </c>
      <c r="L28" s="66">
        <v>1800</v>
      </c>
      <c r="M28" s="66">
        <v>1709</v>
      </c>
      <c r="N28" s="66">
        <v>1935</v>
      </c>
      <c r="O28" s="66">
        <v>2019</v>
      </c>
      <c r="P28" s="66">
        <v>2033</v>
      </c>
      <c r="Q28" s="66">
        <v>2298</v>
      </c>
      <c r="R28" s="66">
        <v>2080</v>
      </c>
      <c r="S28" s="66">
        <v>2137</v>
      </c>
      <c r="T28" s="66">
        <v>1936</v>
      </c>
      <c r="U28" s="66">
        <v>1869</v>
      </c>
      <c r="V28" s="66">
        <v>1721</v>
      </c>
      <c r="W28" s="65">
        <v>1613</v>
      </c>
      <c r="X28" s="65">
        <v>1569</v>
      </c>
      <c r="Y28" s="65">
        <v>1570</v>
      </c>
      <c r="Z28" s="65">
        <v>1471</v>
      </c>
      <c r="AA28" s="65">
        <v>1419</v>
      </c>
      <c r="AB28" s="65">
        <v>1424</v>
      </c>
      <c r="AC28" s="65">
        <v>1440</v>
      </c>
      <c r="AD28" s="65">
        <v>1582</v>
      </c>
      <c r="AE28" s="65">
        <v>1833</v>
      </c>
      <c r="AF28" s="65">
        <v>1509</v>
      </c>
      <c r="AG28" s="65">
        <v>1349</v>
      </c>
      <c r="AH28" s="65">
        <v>1246</v>
      </c>
      <c r="AI28" s="65">
        <v>1226</v>
      </c>
      <c r="AJ28" s="65">
        <v>1304</v>
      </c>
      <c r="AK28" s="65">
        <v>1308</v>
      </c>
      <c r="AL28" s="65">
        <v>1385</v>
      </c>
      <c r="AM28" s="65">
        <v>1398</v>
      </c>
      <c r="AN28" s="65">
        <v>1413</v>
      </c>
      <c r="AO28" s="65">
        <v>1389</v>
      </c>
      <c r="AP28" s="65">
        <v>1494</v>
      </c>
      <c r="AQ28" s="65">
        <v>1294</v>
      </c>
      <c r="AR28" s="65">
        <v>1437</v>
      </c>
      <c r="AS28" s="65">
        <v>1497</v>
      </c>
      <c r="AT28" s="65">
        <v>1503</v>
      </c>
      <c r="AU28" s="65">
        <v>1403</v>
      </c>
      <c r="AV28" s="65">
        <v>1356</v>
      </c>
      <c r="AW28" s="65">
        <v>1402</v>
      </c>
      <c r="AX28" s="65">
        <v>1381</v>
      </c>
      <c r="AY28" s="65">
        <v>1333</v>
      </c>
      <c r="AZ28" s="65">
        <v>1195</v>
      </c>
      <c r="BA28" s="65">
        <v>1312</v>
      </c>
      <c r="BB28" s="65">
        <v>1230</v>
      </c>
      <c r="BC28" s="65">
        <v>1241</v>
      </c>
      <c r="BD28" s="65">
        <v>1238</v>
      </c>
      <c r="BE28" s="65">
        <v>1252</v>
      </c>
      <c r="BF28" s="65">
        <v>1068</v>
      </c>
      <c r="BG28" s="65">
        <v>1116</v>
      </c>
      <c r="BH28" s="66">
        <v>1073</v>
      </c>
      <c r="BI28" s="66">
        <v>1100</v>
      </c>
      <c r="BJ28" s="66">
        <v>1080</v>
      </c>
      <c r="BK28" s="69">
        <v>1079</v>
      </c>
      <c r="BL28" s="158">
        <v>1024</v>
      </c>
      <c r="BM28" s="158">
        <v>1068</v>
      </c>
      <c r="BN28" s="158">
        <v>997</v>
      </c>
      <c r="BO28" s="42">
        <v>1126</v>
      </c>
      <c r="BP28" s="42">
        <v>1008</v>
      </c>
      <c r="BQ28" s="158">
        <v>910</v>
      </c>
      <c r="BR28" s="158">
        <v>979</v>
      </c>
      <c r="BT28" s="789">
        <v>1260</v>
      </c>
    </row>
    <row r="29" spans="1:72">
      <c r="A29" s="64" t="s">
        <v>204</v>
      </c>
      <c r="B29" s="65">
        <v>1591</v>
      </c>
      <c r="C29" s="65">
        <v>1533</v>
      </c>
      <c r="D29" s="65">
        <v>1376</v>
      </c>
      <c r="E29" s="65">
        <v>1559</v>
      </c>
      <c r="F29" s="65">
        <v>1534</v>
      </c>
      <c r="G29" s="65">
        <v>1567</v>
      </c>
      <c r="H29" s="66">
        <v>1463</v>
      </c>
      <c r="I29" s="66">
        <v>1554</v>
      </c>
      <c r="J29" s="66">
        <v>1739</v>
      </c>
      <c r="K29" s="66">
        <v>1699</v>
      </c>
      <c r="L29" s="66">
        <v>1821</v>
      </c>
      <c r="M29" s="66">
        <v>2191</v>
      </c>
      <c r="N29" s="66">
        <v>2329</v>
      </c>
      <c r="O29" s="66">
        <v>2236</v>
      </c>
      <c r="P29" s="66">
        <v>2255</v>
      </c>
      <c r="Q29" s="66">
        <v>2640</v>
      </c>
      <c r="R29" s="66">
        <v>2336</v>
      </c>
      <c r="S29" s="66">
        <v>2401</v>
      </c>
      <c r="T29" s="66">
        <v>2309</v>
      </c>
      <c r="U29" s="66">
        <v>2167</v>
      </c>
      <c r="V29" s="66">
        <v>2083</v>
      </c>
      <c r="W29" s="65">
        <v>1969</v>
      </c>
      <c r="X29" s="65">
        <v>1877</v>
      </c>
      <c r="Y29" s="65">
        <v>1894</v>
      </c>
      <c r="Z29" s="65">
        <v>1956</v>
      </c>
      <c r="AA29" s="65">
        <v>2041</v>
      </c>
      <c r="AB29" s="65">
        <v>1897</v>
      </c>
      <c r="AC29" s="65">
        <v>2100</v>
      </c>
      <c r="AD29" s="65">
        <v>2127</v>
      </c>
      <c r="AE29" s="65">
        <v>2019</v>
      </c>
      <c r="AF29" s="65">
        <v>1987</v>
      </c>
      <c r="AG29" s="65">
        <v>2136</v>
      </c>
      <c r="AH29" s="65">
        <v>2188</v>
      </c>
      <c r="AI29" s="65">
        <v>2251</v>
      </c>
      <c r="AJ29" s="65">
        <v>2112</v>
      </c>
      <c r="AK29" s="65">
        <v>2182</v>
      </c>
      <c r="AL29" s="65">
        <v>2074</v>
      </c>
      <c r="AM29" s="65">
        <v>2247</v>
      </c>
      <c r="AN29" s="65">
        <v>2183</v>
      </c>
      <c r="AO29" s="65">
        <v>2179</v>
      </c>
      <c r="AP29" s="65">
        <v>2236</v>
      </c>
      <c r="AQ29" s="65">
        <v>1869</v>
      </c>
      <c r="AR29" s="65">
        <v>2118</v>
      </c>
      <c r="AS29" s="65">
        <v>2249</v>
      </c>
      <c r="AT29" s="65">
        <v>2218</v>
      </c>
      <c r="AU29" s="65">
        <v>2311</v>
      </c>
      <c r="AV29" s="65">
        <v>2196</v>
      </c>
      <c r="AW29" s="65">
        <v>2412</v>
      </c>
      <c r="AX29" s="65">
        <v>2252</v>
      </c>
      <c r="AY29" s="65">
        <v>2145</v>
      </c>
      <c r="AZ29" s="65">
        <v>2183</v>
      </c>
      <c r="BA29" s="65">
        <v>2065</v>
      </c>
      <c r="BB29" s="65">
        <v>2227</v>
      </c>
      <c r="BC29" s="65">
        <v>2107</v>
      </c>
      <c r="BD29" s="65">
        <v>1957</v>
      </c>
      <c r="BE29" s="65">
        <v>1921</v>
      </c>
      <c r="BF29" s="65">
        <v>1700</v>
      </c>
      <c r="BG29" s="65">
        <v>1932</v>
      </c>
      <c r="BH29" s="66">
        <v>1981</v>
      </c>
      <c r="BI29" s="66">
        <v>1930</v>
      </c>
      <c r="BJ29" s="66">
        <v>1802</v>
      </c>
      <c r="BK29" s="69">
        <v>1984</v>
      </c>
      <c r="BL29" s="158">
        <v>1887</v>
      </c>
      <c r="BM29" s="158">
        <v>1975</v>
      </c>
      <c r="BN29" s="158">
        <v>2031</v>
      </c>
      <c r="BO29" s="42">
        <v>2000</v>
      </c>
      <c r="BP29" s="42">
        <v>1957</v>
      </c>
      <c r="BQ29" s="158">
        <v>1731</v>
      </c>
      <c r="BR29" s="158">
        <v>1815</v>
      </c>
      <c r="BT29" s="790">
        <v>2098</v>
      </c>
    </row>
    <row r="30" spans="1:72">
      <c r="A30" s="64" t="s">
        <v>205</v>
      </c>
      <c r="B30" s="65">
        <v>7427</v>
      </c>
      <c r="C30" s="65">
        <v>7351</v>
      </c>
      <c r="D30" s="65">
        <v>6581</v>
      </c>
      <c r="E30" s="65">
        <v>7078</v>
      </c>
      <c r="F30" s="65">
        <v>7578</v>
      </c>
      <c r="G30" s="65">
        <v>7270</v>
      </c>
      <c r="H30" s="66">
        <v>7247</v>
      </c>
      <c r="I30" s="66">
        <v>7299</v>
      </c>
      <c r="J30" s="66">
        <v>7749</v>
      </c>
      <c r="K30" s="66">
        <v>7313</v>
      </c>
      <c r="L30" s="66">
        <v>7560</v>
      </c>
      <c r="M30" s="66">
        <v>6970</v>
      </c>
      <c r="N30" s="66">
        <v>7522</v>
      </c>
      <c r="O30" s="66">
        <v>7265</v>
      </c>
      <c r="P30" s="66">
        <v>7740</v>
      </c>
      <c r="Q30" s="66">
        <v>8042</v>
      </c>
      <c r="R30" s="66">
        <v>8470</v>
      </c>
      <c r="S30" s="66">
        <v>8095</v>
      </c>
      <c r="T30" s="66">
        <v>7673</v>
      </c>
      <c r="U30" s="66">
        <v>7671</v>
      </c>
      <c r="V30" s="66">
        <v>7229</v>
      </c>
      <c r="W30" s="65">
        <v>6682</v>
      </c>
      <c r="X30" s="65">
        <v>6324</v>
      </c>
      <c r="Y30" s="65">
        <v>6504</v>
      </c>
      <c r="Z30" s="65">
        <v>6560</v>
      </c>
      <c r="AA30" s="65">
        <v>6568</v>
      </c>
      <c r="AB30" s="65">
        <v>6470</v>
      </c>
      <c r="AC30" s="65">
        <v>6417</v>
      </c>
      <c r="AD30" s="65">
        <v>6594</v>
      </c>
      <c r="AE30" s="65">
        <v>6545</v>
      </c>
      <c r="AF30" s="65">
        <v>6633</v>
      </c>
      <c r="AG30" s="65">
        <v>6307</v>
      </c>
      <c r="AH30" s="65">
        <v>6846</v>
      </c>
      <c r="AI30" s="65">
        <v>6681</v>
      </c>
      <c r="AJ30" s="65">
        <v>6820</v>
      </c>
      <c r="AK30" s="65">
        <v>6821</v>
      </c>
      <c r="AL30" s="65">
        <v>7100</v>
      </c>
      <c r="AM30" s="65">
        <v>6991</v>
      </c>
      <c r="AN30" s="65">
        <v>7080</v>
      </c>
      <c r="AO30" s="65">
        <v>6715</v>
      </c>
      <c r="AP30" s="65">
        <v>7093</v>
      </c>
      <c r="AQ30" s="65">
        <v>6294</v>
      </c>
      <c r="AR30" s="65">
        <v>6828</v>
      </c>
      <c r="AS30" s="65">
        <v>6943</v>
      </c>
      <c r="AT30" s="65">
        <v>6725</v>
      </c>
      <c r="AU30" s="65">
        <v>6617</v>
      </c>
      <c r="AV30" s="65">
        <v>6453</v>
      </c>
      <c r="AW30" s="65">
        <v>6450</v>
      </c>
      <c r="AX30" s="65">
        <v>6333</v>
      </c>
      <c r="AY30" s="65">
        <v>6106</v>
      </c>
      <c r="AZ30" s="65">
        <v>5898</v>
      </c>
      <c r="BA30" s="65">
        <v>5840</v>
      </c>
      <c r="BB30" s="65">
        <v>6064</v>
      </c>
      <c r="BC30" s="65">
        <v>5798</v>
      </c>
      <c r="BD30" s="65">
        <v>5659</v>
      </c>
      <c r="BE30" s="65">
        <v>5581</v>
      </c>
      <c r="BF30" s="65">
        <v>5204</v>
      </c>
      <c r="BG30" s="65">
        <v>5267</v>
      </c>
      <c r="BH30" s="66">
        <v>5201</v>
      </c>
      <c r="BI30" s="66">
        <v>5250</v>
      </c>
      <c r="BJ30" s="66">
        <v>5183</v>
      </c>
      <c r="BK30" s="69">
        <v>5138</v>
      </c>
      <c r="BL30" s="158">
        <v>5032</v>
      </c>
      <c r="BM30" s="158">
        <v>5090</v>
      </c>
      <c r="BN30" s="158">
        <v>5074</v>
      </c>
      <c r="BO30" s="42">
        <v>5124</v>
      </c>
      <c r="BP30" s="42">
        <v>5111</v>
      </c>
      <c r="BQ30" s="158">
        <v>4831</v>
      </c>
      <c r="BR30" s="158">
        <v>4773</v>
      </c>
      <c r="BT30" s="789">
        <v>5165</v>
      </c>
    </row>
    <row r="31" spans="1:72">
      <c r="A31" s="64" t="s">
        <v>206</v>
      </c>
      <c r="B31" s="65">
        <v>36583</v>
      </c>
      <c r="C31" s="65">
        <v>33302</v>
      </c>
      <c r="D31" s="65">
        <v>30478</v>
      </c>
      <c r="E31" s="65">
        <v>34475</v>
      </c>
      <c r="F31" s="65">
        <v>34881</v>
      </c>
      <c r="G31" s="65">
        <v>35657</v>
      </c>
      <c r="H31" s="66">
        <v>35850</v>
      </c>
      <c r="I31" s="66">
        <v>41304</v>
      </c>
      <c r="J31" s="66">
        <v>50535</v>
      </c>
      <c r="K31" s="66">
        <v>55859</v>
      </c>
      <c r="L31" s="66">
        <v>58983</v>
      </c>
      <c r="M31" s="66">
        <v>59904</v>
      </c>
      <c r="N31" s="66">
        <v>61027</v>
      </c>
      <c r="O31" s="66">
        <v>61425</v>
      </c>
      <c r="P31" s="66">
        <v>62215</v>
      </c>
      <c r="Q31" s="66">
        <v>65698</v>
      </c>
      <c r="R31" s="66">
        <v>64922</v>
      </c>
      <c r="S31" s="66">
        <v>61927</v>
      </c>
      <c r="T31" s="66">
        <v>62431</v>
      </c>
      <c r="U31" s="66">
        <v>64736</v>
      </c>
      <c r="V31" s="66">
        <v>56539</v>
      </c>
      <c r="W31" s="65">
        <v>49915</v>
      </c>
      <c r="X31" s="65">
        <v>49610</v>
      </c>
      <c r="Y31" s="65">
        <v>48788</v>
      </c>
      <c r="Z31" s="65">
        <v>46533</v>
      </c>
      <c r="AA31" s="65">
        <v>47381</v>
      </c>
      <c r="AB31" s="65">
        <v>45148</v>
      </c>
      <c r="AC31" s="65">
        <v>42465</v>
      </c>
      <c r="AD31" s="65">
        <v>42224</v>
      </c>
      <c r="AE31" s="65">
        <v>40943</v>
      </c>
      <c r="AF31" s="65">
        <v>40142</v>
      </c>
      <c r="AG31" s="65">
        <v>39876</v>
      </c>
      <c r="AH31" s="65">
        <v>40409</v>
      </c>
      <c r="AI31" s="65">
        <v>41698</v>
      </c>
      <c r="AJ31" s="65">
        <v>46819</v>
      </c>
      <c r="AK31" s="65">
        <v>50615</v>
      </c>
      <c r="AL31" s="65">
        <v>52501</v>
      </c>
      <c r="AM31" s="65">
        <v>48737</v>
      </c>
      <c r="AN31" s="65">
        <v>46604</v>
      </c>
      <c r="AO31" s="65">
        <v>48238</v>
      </c>
      <c r="AP31" s="65">
        <v>49741</v>
      </c>
      <c r="AQ31" s="65">
        <v>42530</v>
      </c>
      <c r="AR31" s="65">
        <v>47513</v>
      </c>
      <c r="AS31" s="65">
        <v>46758</v>
      </c>
      <c r="AT31" s="65">
        <v>46628</v>
      </c>
      <c r="AU31" s="65">
        <v>43797</v>
      </c>
      <c r="AV31" s="65">
        <v>41136</v>
      </c>
      <c r="AW31" s="65">
        <v>40618</v>
      </c>
      <c r="AX31" s="65">
        <v>38034</v>
      </c>
      <c r="AY31" s="65">
        <v>36966</v>
      </c>
      <c r="AZ31" s="65">
        <v>34680</v>
      </c>
      <c r="BA31" s="65">
        <v>33800</v>
      </c>
      <c r="BB31" s="65">
        <v>32684</v>
      </c>
      <c r="BC31" s="65">
        <v>31673</v>
      </c>
      <c r="BD31" s="65">
        <v>30687</v>
      </c>
      <c r="BE31" s="65">
        <v>30687</v>
      </c>
      <c r="BF31" s="65">
        <v>28488</v>
      </c>
      <c r="BG31" s="65">
        <v>27411</v>
      </c>
      <c r="BH31" s="66">
        <v>27082</v>
      </c>
      <c r="BI31" s="66">
        <v>26741</v>
      </c>
      <c r="BJ31" s="66">
        <v>26718</v>
      </c>
      <c r="BK31" s="69">
        <v>26772</v>
      </c>
      <c r="BL31" s="158">
        <v>26342</v>
      </c>
      <c r="BM31" s="158">
        <v>26651</v>
      </c>
      <c r="BN31" s="158">
        <v>26909</v>
      </c>
      <c r="BO31" s="42">
        <v>26796</v>
      </c>
      <c r="BP31" s="42">
        <v>26288</v>
      </c>
      <c r="BQ31" s="158">
        <v>26614</v>
      </c>
      <c r="BR31" s="158">
        <v>27399</v>
      </c>
      <c r="BT31" s="789">
        <v>30673</v>
      </c>
    </row>
    <row r="32" spans="1:72">
      <c r="A32" s="64" t="s">
        <v>0</v>
      </c>
      <c r="B32" s="65" t="s">
        <v>2</v>
      </c>
      <c r="C32" s="65" t="s">
        <v>2</v>
      </c>
      <c r="D32" s="65" t="s">
        <v>2</v>
      </c>
      <c r="E32" s="65" t="s">
        <v>2</v>
      </c>
      <c r="F32" s="65" t="s">
        <v>2</v>
      </c>
      <c r="G32" s="65" t="s">
        <v>2</v>
      </c>
      <c r="H32" s="66" t="s">
        <v>2</v>
      </c>
      <c r="I32" s="66" t="s">
        <v>2</v>
      </c>
      <c r="J32" s="66" t="s">
        <v>2</v>
      </c>
      <c r="K32" s="66" t="s">
        <v>2</v>
      </c>
      <c r="L32" s="66" t="s">
        <v>2</v>
      </c>
      <c r="M32" s="66" t="s">
        <v>2</v>
      </c>
      <c r="N32" s="66" t="s">
        <v>2</v>
      </c>
      <c r="O32" s="66" t="s">
        <v>2</v>
      </c>
      <c r="P32" s="66" t="s">
        <v>2</v>
      </c>
      <c r="Q32" s="66" t="s">
        <v>2</v>
      </c>
      <c r="R32" s="66" t="s">
        <v>2</v>
      </c>
      <c r="S32" s="66" t="s">
        <v>2</v>
      </c>
      <c r="T32" s="66" t="s">
        <v>2</v>
      </c>
      <c r="U32" s="66" t="s">
        <v>2</v>
      </c>
      <c r="V32" s="66" t="s">
        <v>2</v>
      </c>
      <c r="W32" s="65" t="s">
        <v>2</v>
      </c>
      <c r="X32" s="65" t="s">
        <v>2</v>
      </c>
      <c r="Y32" s="65" t="s">
        <v>2</v>
      </c>
      <c r="Z32" s="65" t="s">
        <v>2</v>
      </c>
      <c r="AA32" s="65" t="s">
        <v>2</v>
      </c>
      <c r="AB32" s="65" t="s">
        <v>2</v>
      </c>
      <c r="AC32" s="65" t="s">
        <v>2</v>
      </c>
      <c r="AD32" s="65" t="s">
        <v>2</v>
      </c>
      <c r="AE32" s="65" t="s">
        <v>2</v>
      </c>
      <c r="AF32" s="65" t="s">
        <v>2</v>
      </c>
      <c r="AG32" s="65" t="s">
        <v>2</v>
      </c>
      <c r="AH32" s="65" t="s">
        <v>2</v>
      </c>
      <c r="AI32" s="65" t="s">
        <v>2</v>
      </c>
      <c r="AJ32" s="65" t="s">
        <v>2</v>
      </c>
      <c r="AK32" s="65" t="s">
        <v>2</v>
      </c>
      <c r="AL32" s="65" t="s">
        <v>2</v>
      </c>
      <c r="AM32" s="65" t="s">
        <v>2</v>
      </c>
      <c r="AN32" s="65" t="s">
        <v>2</v>
      </c>
      <c r="AO32" s="65" t="s">
        <v>2</v>
      </c>
      <c r="AP32" s="65" t="s">
        <v>2</v>
      </c>
      <c r="AQ32" s="65" t="s">
        <v>2</v>
      </c>
      <c r="AR32" s="65" t="s">
        <v>2</v>
      </c>
      <c r="AS32" s="65" t="s">
        <v>2</v>
      </c>
      <c r="AT32" s="65" t="s">
        <v>2</v>
      </c>
      <c r="AU32" s="65" t="s">
        <v>2</v>
      </c>
      <c r="AV32" s="65" t="s">
        <v>2</v>
      </c>
      <c r="AW32" s="65" t="s">
        <v>2</v>
      </c>
      <c r="AX32" s="65" t="s">
        <v>2</v>
      </c>
      <c r="AY32" s="65" t="s">
        <v>2</v>
      </c>
      <c r="AZ32" s="65" t="s">
        <v>2</v>
      </c>
      <c r="BA32" s="65" t="s">
        <v>2</v>
      </c>
      <c r="BB32" s="65" t="s">
        <v>2</v>
      </c>
      <c r="BC32" s="65" t="s">
        <v>2</v>
      </c>
      <c r="BD32" s="65" t="s">
        <v>2</v>
      </c>
      <c r="BE32" s="65" t="s">
        <v>2</v>
      </c>
      <c r="BF32" s="65" t="s">
        <v>2</v>
      </c>
      <c r="BG32" s="65" t="s">
        <v>2</v>
      </c>
      <c r="BH32" s="66" t="s">
        <v>2</v>
      </c>
      <c r="BI32" s="66" t="s">
        <v>2</v>
      </c>
      <c r="BJ32" s="66" t="s">
        <v>2</v>
      </c>
      <c r="BK32" s="69" t="s">
        <v>340</v>
      </c>
      <c r="BL32" s="158">
        <v>0</v>
      </c>
      <c r="BM32" s="158">
        <v>0</v>
      </c>
      <c r="BN32" s="158">
        <v>0</v>
      </c>
      <c r="BO32" s="42">
        <v>0</v>
      </c>
      <c r="BP32" s="42">
        <v>0</v>
      </c>
      <c r="BQ32" s="158">
        <v>0</v>
      </c>
      <c r="BR32" s="158">
        <v>0</v>
      </c>
      <c r="BT32" s="789">
        <v>0</v>
      </c>
    </row>
    <row r="33" spans="1:72">
      <c r="A33" s="64" t="s">
        <v>207</v>
      </c>
      <c r="B33" s="65">
        <v>2196</v>
      </c>
      <c r="C33" s="65">
        <v>2006</v>
      </c>
      <c r="D33" s="65">
        <v>1776</v>
      </c>
      <c r="E33" s="65">
        <v>1782</v>
      </c>
      <c r="F33" s="65">
        <v>1614</v>
      </c>
      <c r="G33" s="65">
        <v>1793</v>
      </c>
      <c r="H33" s="66">
        <v>1554</v>
      </c>
      <c r="I33" s="66">
        <v>1669</v>
      </c>
      <c r="J33" s="66">
        <v>1797</v>
      </c>
      <c r="K33" s="66">
        <v>1820</v>
      </c>
      <c r="L33" s="66">
        <v>2033</v>
      </c>
      <c r="M33" s="66">
        <v>2131</v>
      </c>
      <c r="N33" s="66">
        <v>2457</v>
      </c>
      <c r="O33" s="66">
        <v>2385</v>
      </c>
      <c r="P33" s="66">
        <v>2368</v>
      </c>
      <c r="Q33" s="66">
        <v>2546</v>
      </c>
      <c r="R33" s="66">
        <v>2696</v>
      </c>
      <c r="S33" s="66">
        <v>2826</v>
      </c>
      <c r="T33" s="66">
        <v>2717</v>
      </c>
      <c r="U33" s="66">
        <v>2938</v>
      </c>
      <c r="V33" s="66">
        <v>2753</v>
      </c>
      <c r="W33" s="65">
        <v>2567</v>
      </c>
      <c r="X33" s="65">
        <v>2522</v>
      </c>
      <c r="Y33" s="65">
        <v>2475</v>
      </c>
      <c r="Z33" s="65">
        <v>2429</v>
      </c>
      <c r="AA33" s="65">
        <v>2656</v>
      </c>
      <c r="AB33" s="65">
        <v>2646</v>
      </c>
      <c r="AC33" s="65">
        <v>2593</v>
      </c>
      <c r="AD33" s="65">
        <v>2788</v>
      </c>
      <c r="AE33" s="65">
        <v>2649</v>
      </c>
      <c r="AF33" s="65">
        <v>2674</v>
      </c>
      <c r="AG33" s="65">
        <v>2623</v>
      </c>
      <c r="AH33" s="65">
        <v>2649</v>
      </c>
      <c r="AI33" s="65">
        <v>2530</v>
      </c>
      <c r="AJ33" s="65">
        <v>2802</v>
      </c>
      <c r="AK33" s="65">
        <v>3041</v>
      </c>
      <c r="AL33" s="65">
        <v>3197</v>
      </c>
      <c r="AM33" s="65">
        <v>3373</v>
      </c>
      <c r="AN33" s="65">
        <v>3228</v>
      </c>
      <c r="AO33" s="65">
        <v>3000</v>
      </c>
      <c r="AP33" s="65">
        <v>3219</v>
      </c>
      <c r="AQ33" s="65">
        <v>2853</v>
      </c>
      <c r="AR33" s="65">
        <v>3205</v>
      </c>
      <c r="AS33" s="65">
        <v>3298</v>
      </c>
      <c r="AT33" s="65">
        <v>3312</v>
      </c>
      <c r="AU33" s="65">
        <v>3144</v>
      </c>
      <c r="AV33" s="65">
        <v>3112</v>
      </c>
      <c r="AW33" s="65">
        <v>3193</v>
      </c>
      <c r="AX33" s="65">
        <v>2877</v>
      </c>
      <c r="AY33" s="65">
        <v>2786</v>
      </c>
      <c r="AZ33" s="65">
        <v>2702</v>
      </c>
      <c r="BA33" s="65">
        <v>2630</v>
      </c>
      <c r="BB33" s="65">
        <v>2567</v>
      </c>
      <c r="BC33" s="65">
        <v>2505</v>
      </c>
      <c r="BD33" s="65">
        <v>2453</v>
      </c>
      <c r="BE33" s="65">
        <v>2256</v>
      </c>
      <c r="BF33" s="65">
        <v>2236</v>
      </c>
      <c r="BG33" s="65">
        <v>2154</v>
      </c>
      <c r="BH33" s="66">
        <v>2137</v>
      </c>
      <c r="BI33" s="66">
        <v>2096</v>
      </c>
      <c r="BJ33" s="66">
        <v>2069</v>
      </c>
      <c r="BK33" s="69">
        <v>2155</v>
      </c>
      <c r="BL33" s="158">
        <v>1998</v>
      </c>
      <c r="BM33" s="158">
        <v>1973</v>
      </c>
      <c r="BN33" s="158">
        <v>2037</v>
      </c>
      <c r="BO33" s="42">
        <v>2089</v>
      </c>
      <c r="BP33" s="42">
        <v>1914</v>
      </c>
      <c r="BQ33" s="158">
        <v>1864</v>
      </c>
      <c r="BR33" s="158">
        <v>1883</v>
      </c>
      <c r="BT33" s="789">
        <v>2033</v>
      </c>
    </row>
    <row r="34" spans="1:72">
      <c r="A34" s="64" t="s">
        <v>208</v>
      </c>
      <c r="B34" s="65">
        <v>2645</v>
      </c>
      <c r="C34" s="65">
        <v>2358</v>
      </c>
      <c r="D34" s="65">
        <v>2237</v>
      </c>
      <c r="E34" s="65">
        <v>2580</v>
      </c>
      <c r="F34" s="65">
        <v>2235</v>
      </c>
      <c r="G34" s="65">
        <v>2245</v>
      </c>
      <c r="H34" s="66">
        <v>2295</v>
      </c>
      <c r="I34" s="66">
        <v>2223</v>
      </c>
      <c r="J34" s="66">
        <v>2626</v>
      </c>
      <c r="K34" s="66">
        <v>2522</v>
      </c>
      <c r="L34" s="66">
        <v>2519</v>
      </c>
      <c r="M34" s="66">
        <v>2735</v>
      </c>
      <c r="N34" s="66">
        <v>2846</v>
      </c>
      <c r="O34" s="66">
        <v>2834</v>
      </c>
      <c r="P34" s="66">
        <v>2872</v>
      </c>
      <c r="Q34" s="66">
        <v>3330</v>
      </c>
      <c r="R34" s="66">
        <v>3026</v>
      </c>
      <c r="S34" s="66">
        <v>3023</v>
      </c>
      <c r="T34" s="66">
        <v>2679</v>
      </c>
      <c r="U34" s="66">
        <v>2552</v>
      </c>
      <c r="V34" s="66">
        <v>2375</v>
      </c>
      <c r="W34" s="65">
        <v>2118</v>
      </c>
      <c r="X34" s="65">
        <v>2055</v>
      </c>
      <c r="Y34" s="65">
        <v>2098</v>
      </c>
      <c r="Z34" s="65">
        <v>2050</v>
      </c>
      <c r="AA34" s="65">
        <v>1927</v>
      </c>
      <c r="AB34" s="65">
        <v>1841</v>
      </c>
      <c r="AC34" s="65">
        <v>2035</v>
      </c>
      <c r="AD34" s="65">
        <v>2108</v>
      </c>
      <c r="AE34" s="65">
        <v>2031</v>
      </c>
      <c r="AF34" s="65">
        <v>2074</v>
      </c>
      <c r="AG34" s="65">
        <v>1932</v>
      </c>
      <c r="AH34" s="65">
        <v>1951</v>
      </c>
      <c r="AI34" s="65">
        <v>1867</v>
      </c>
      <c r="AJ34" s="65">
        <v>1926</v>
      </c>
      <c r="AK34" s="65">
        <v>1915</v>
      </c>
      <c r="AL34" s="65">
        <v>1981</v>
      </c>
      <c r="AM34" s="65">
        <v>2033</v>
      </c>
      <c r="AN34" s="65">
        <v>1924</v>
      </c>
      <c r="AO34" s="65">
        <v>1888</v>
      </c>
      <c r="AP34" s="65">
        <v>1947</v>
      </c>
      <c r="AQ34" s="65">
        <v>1628</v>
      </c>
      <c r="AR34" s="65">
        <v>1818</v>
      </c>
      <c r="AS34" s="65">
        <v>1831</v>
      </c>
      <c r="AT34" s="65">
        <v>1803</v>
      </c>
      <c r="AU34" s="65">
        <v>1750</v>
      </c>
      <c r="AV34" s="65">
        <v>1770</v>
      </c>
      <c r="AW34" s="65">
        <v>1684</v>
      </c>
      <c r="AX34" s="65">
        <v>1702</v>
      </c>
      <c r="AY34" s="65">
        <v>1703</v>
      </c>
      <c r="AZ34" s="65">
        <v>1461</v>
      </c>
      <c r="BA34" s="65">
        <v>1496</v>
      </c>
      <c r="BB34" s="65">
        <v>1492</v>
      </c>
      <c r="BC34" s="65">
        <v>1490</v>
      </c>
      <c r="BD34" s="65">
        <v>1401</v>
      </c>
      <c r="BE34" s="65">
        <v>1310</v>
      </c>
      <c r="BF34" s="65">
        <v>1207</v>
      </c>
      <c r="BG34" s="65">
        <v>1208</v>
      </c>
      <c r="BH34" s="66">
        <v>1135</v>
      </c>
      <c r="BI34" s="66">
        <v>1258</v>
      </c>
      <c r="BJ34" s="66">
        <v>1274</v>
      </c>
      <c r="BK34" s="69">
        <v>1333</v>
      </c>
      <c r="BL34" s="158">
        <v>1258</v>
      </c>
      <c r="BM34" s="158">
        <v>1204</v>
      </c>
      <c r="BN34" s="158">
        <v>1195</v>
      </c>
      <c r="BO34" s="42">
        <v>1149</v>
      </c>
      <c r="BP34" s="42">
        <v>1190</v>
      </c>
      <c r="BQ34" s="158">
        <v>1128</v>
      </c>
      <c r="BR34" s="158">
        <v>1174</v>
      </c>
      <c r="BT34" s="791">
        <v>1224</v>
      </c>
    </row>
    <row r="35" spans="1:72">
      <c r="A35" s="64" t="s">
        <v>209</v>
      </c>
      <c r="B35" s="65">
        <v>2666</v>
      </c>
      <c r="C35" s="65">
        <v>2558</v>
      </c>
      <c r="D35" s="65">
        <v>2357</v>
      </c>
      <c r="E35" s="65">
        <v>3092</v>
      </c>
      <c r="F35" s="65">
        <v>2573</v>
      </c>
      <c r="G35" s="65">
        <v>2666</v>
      </c>
      <c r="H35" s="66">
        <v>3042</v>
      </c>
      <c r="I35" s="66">
        <v>3315</v>
      </c>
      <c r="J35" s="66">
        <v>3494</v>
      </c>
      <c r="K35" s="66">
        <v>3312</v>
      </c>
      <c r="L35" s="66">
        <v>3216</v>
      </c>
      <c r="M35" s="66">
        <v>3076</v>
      </c>
      <c r="N35" s="66">
        <v>3122</v>
      </c>
      <c r="O35" s="66">
        <v>3064</v>
      </c>
      <c r="P35" s="66">
        <v>2837</v>
      </c>
      <c r="Q35" s="66">
        <v>2757</v>
      </c>
      <c r="R35" s="66">
        <v>2653</v>
      </c>
      <c r="S35" s="66">
        <v>2693</v>
      </c>
      <c r="T35" s="66">
        <v>2356</v>
      </c>
      <c r="U35" s="66">
        <v>2183</v>
      </c>
      <c r="V35" s="66">
        <v>2067</v>
      </c>
      <c r="W35" s="65">
        <v>2014</v>
      </c>
      <c r="X35" s="65">
        <v>1723</v>
      </c>
      <c r="Y35" s="65">
        <v>1720</v>
      </c>
      <c r="Z35" s="65">
        <v>1626</v>
      </c>
      <c r="AA35" s="65">
        <v>1523</v>
      </c>
      <c r="AB35" s="65">
        <v>1488</v>
      </c>
      <c r="AC35" s="65">
        <v>1467</v>
      </c>
      <c r="AD35" s="65">
        <v>1534</v>
      </c>
      <c r="AE35" s="65">
        <v>1551</v>
      </c>
      <c r="AF35" s="65">
        <v>1389</v>
      </c>
      <c r="AG35" s="65">
        <v>1441</v>
      </c>
      <c r="AH35" s="65">
        <v>1488</v>
      </c>
      <c r="AI35" s="65">
        <v>1575</v>
      </c>
      <c r="AJ35" s="65">
        <v>1373</v>
      </c>
      <c r="AK35" s="65">
        <v>1334</v>
      </c>
      <c r="AL35" s="65">
        <v>1484</v>
      </c>
      <c r="AM35" s="65">
        <v>1442</v>
      </c>
      <c r="AN35" s="65">
        <v>1413</v>
      </c>
      <c r="AO35" s="65">
        <v>1372</v>
      </c>
      <c r="AP35" s="65">
        <v>1368</v>
      </c>
      <c r="AQ35" s="65">
        <v>1261</v>
      </c>
      <c r="AR35" s="65">
        <v>1325</v>
      </c>
      <c r="AS35" s="65">
        <v>1290</v>
      </c>
      <c r="AT35" s="65">
        <v>1358</v>
      </c>
      <c r="AU35" s="65">
        <v>1214</v>
      </c>
      <c r="AV35" s="65">
        <v>1159</v>
      </c>
      <c r="AW35" s="65">
        <v>1303</v>
      </c>
      <c r="AX35" s="65">
        <v>1353</v>
      </c>
      <c r="AY35" s="65">
        <v>1258</v>
      </c>
      <c r="AZ35" s="65">
        <v>1234</v>
      </c>
      <c r="BA35" s="65">
        <v>1148</v>
      </c>
      <c r="BB35" s="65">
        <v>1246</v>
      </c>
      <c r="BC35" s="65">
        <v>1237</v>
      </c>
      <c r="BD35" s="65">
        <v>1190</v>
      </c>
      <c r="BE35" s="65">
        <v>1137</v>
      </c>
      <c r="BF35" s="65">
        <v>1089</v>
      </c>
      <c r="BG35" s="65">
        <v>1018</v>
      </c>
      <c r="BH35" s="66">
        <v>1000</v>
      </c>
      <c r="BI35" s="66">
        <v>1077</v>
      </c>
      <c r="BJ35" s="66">
        <v>1049</v>
      </c>
      <c r="BK35" s="69">
        <v>1051</v>
      </c>
      <c r="BL35" s="158">
        <v>930</v>
      </c>
      <c r="BM35" s="158">
        <v>873</v>
      </c>
      <c r="BN35" s="158">
        <v>906</v>
      </c>
      <c r="BO35" s="42">
        <v>825</v>
      </c>
      <c r="BP35" s="42">
        <v>848</v>
      </c>
      <c r="BQ35" s="158">
        <v>811</v>
      </c>
      <c r="BR35" s="158">
        <v>885</v>
      </c>
      <c r="BT35" s="789">
        <v>972</v>
      </c>
    </row>
    <row r="36" spans="1:72">
      <c r="A36" s="64" t="s">
        <v>210</v>
      </c>
      <c r="B36" s="65">
        <v>2089</v>
      </c>
      <c r="C36" s="65">
        <v>2030</v>
      </c>
      <c r="D36" s="65">
        <v>2393</v>
      </c>
      <c r="E36" s="65">
        <v>2937</v>
      </c>
      <c r="F36" s="65">
        <v>2262</v>
      </c>
      <c r="G36" s="65">
        <v>2834</v>
      </c>
      <c r="H36" s="66">
        <v>3118</v>
      </c>
      <c r="I36" s="66">
        <v>3498</v>
      </c>
      <c r="J36" s="66">
        <v>3831</v>
      </c>
      <c r="K36" s="66">
        <v>3451</v>
      </c>
      <c r="L36" s="66">
        <v>3733</v>
      </c>
      <c r="M36" s="66">
        <v>3482</v>
      </c>
      <c r="N36" s="66">
        <v>3260</v>
      </c>
      <c r="O36" s="66">
        <v>3416</v>
      </c>
      <c r="P36" s="66">
        <v>3258</v>
      </c>
      <c r="Q36" s="66">
        <v>3286</v>
      </c>
      <c r="R36" s="66">
        <v>3277</v>
      </c>
      <c r="S36" s="66">
        <v>2890</v>
      </c>
      <c r="T36" s="66">
        <v>2632</v>
      </c>
      <c r="U36" s="66">
        <v>2378</v>
      </c>
      <c r="V36" s="66">
        <v>2182</v>
      </c>
      <c r="W36" s="65">
        <v>1911</v>
      </c>
      <c r="X36" s="65">
        <v>1533</v>
      </c>
      <c r="Y36" s="65">
        <v>1598</v>
      </c>
      <c r="Z36" s="65">
        <v>1455</v>
      </c>
      <c r="AA36" s="65">
        <v>1431</v>
      </c>
      <c r="AB36" s="65">
        <v>1336</v>
      </c>
      <c r="AC36" s="65">
        <v>1415</v>
      </c>
      <c r="AD36" s="65">
        <v>1326</v>
      </c>
      <c r="AE36" s="65">
        <v>1333</v>
      </c>
      <c r="AF36" s="65">
        <v>1303</v>
      </c>
      <c r="AG36" s="65">
        <v>1204</v>
      </c>
      <c r="AH36" s="65">
        <v>1185</v>
      </c>
      <c r="AI36" s="65">
        <v>1123</v>
      </c>
      <c r="AJ36" s="65">
        <v>1040</v>
      </c>
      <c r="AK36" s="65">
        <v>1179</v>
      </c>
      <c r="AL36" s="65">
        <v>1152</v>
      </c>
      <c r="AM36" s="65">
        <v>1141</v>
      </c>
      <c r="AN36" s="65">
        <v>1109</v>
      </c>
      <c r="AO36" s="65">
        <v>1132</v>
      </c>
      <c r="AP36" s="65">
        <v>1097</v>
      </c>
      <c r="AQ36" s="65">
        <v>955</v>
      </c>
      <c r="AR36" s="65">
        <v>1017</v>
      </c>
      <c r="AS36" s="65">
        <v>1011</v>
      </c>
      <c r="AT36" s="65">
        <v>1026</v>
      </c>
      <c r="AU36" s="65">
        <v>906</v>
      </c>
      <c r="AV36" s="65">
        <v>961</v>
      </c>
      <c r="AW36" s="65">
        <v>916</v>
      </c>
      <c r="AX36" s="65">
        <v>953</v>
      </c>
      <c r="AY36" s="65">
        <v>857</v>
      </c>
      <c r="AZ36" s="65">
        <v>784</v>
      </c>
      <c r="BA36" s="65">
        <v>865</v>
      </c>
      <c r="BB36" s="65">
        <v>840</v>
      </c>
      <c r="BC36" s="65">
        <v>842</v>
      </c>
      <c r="BD36" s="65">
        <v>812</v>
      </c>
      <c r="BE36" s="65">
        <v>756</v>
      </c>
      <c r="BF36" s="65">
        <v>722</v>
      </c>
      <c r="BG36" s="65">
        <v>682</v>
      </c>
      <c r="BH36" s="66">
        <v>720</v>
      </c>
      <c r="BI36" s="66">
        <v>687</v>
      </c>
      <c r="BJ36" s="66">
        <v>654</v>
      </c>
      <c r="BK36" s="69">
        <v>697</v>
      </c>
      <c r="BL36" s="158">
        <v>686</v>
      </c>
      <c r="BM36" s="158">
        <v>611</v>
      </c>
      <c r="BN36" s="158">
        <v>660</v>
      </c>
      <c r="BO36" s="42">
        <v>664</v>
      </c>
      <c r="BP36" s="42">
        <v>619</v>
      </c>
      <c r="BQ36" s="158">
        <v>573</v>
      </c>
      <c r="BR36" s="158">
        <v>582</v>
      </c>
      <c r="BT36" s="789">
        <v>652</v>
      </c>
    </row>
    <row r="37" spans="1:72">
      <c r="A37" s="64" t="s">
        <v>211</v>
      </c>
      <c r="B37" s="65">
        <v>7048</v>
      </c>
      <c r="C37" s="65">
        <v>6505</v>
      </c>
      <c r="D37" s="65">
        <v>5937</v>
      </c>
      <c r="E37" s="65">
        <v>7579</v>
      </c>
      <c r="F37" s="65">
        <v>6993</v>
      </c>
      <c r="G37" s="65">
        <v>6989</v>
      </c>
      <c r="H37" s="66">
        <v>7523</v>
      </c>
      <c r="I37" s="66">
        <v>9206</v>
      </c>
      <c r="J37" s="66">
        <v>9422</v>
      </c>
      <c r="K37" s="66">
        <v>8844</v>
      </c>
      <c r="L37" s="66">
        <v>8731</v>
      </c>
      <c r="M37" s="66">
        <v>7900</v>
      </c>
      <c r="N37" s="66">
        <v>7898</v>
      </c>
      <c r="O37" s="66">
        <v>8481</v>
      </c>
      <c r="P37" s="66">
        <v>8430</v>
      </c>
      <c r="Q37" s="66">
        <v>8907</v>
      </c>
      <c r="R37" s="66">
        <v>8798</v>
      </c>
      <c r="S37" s="66">
        <v>9013</v>
      </c>
      <c r="T37" s="66">
        <v>8189</v>
      </c>
      <c r="U37" s="66">
        <v>7875</v>
      </c>
      <c r="V37" s="66">
        <v>6887</v>
      </c>
      <c r="W37" s="65">
        <v>6401</v>
      </c>
      <c r="X37" s="65">
        <v>5895</v>
      </c>
      <c r="Y37" s="65">
        <v>5854</v>
      </c>
      <c r="Z37" s="65">
        <v>5503</v>
      </c>
      <c r="AA37" s="65">
        <v>5283</v>
      </c>
      <c r="AB37" s="65">
        <v>5211</v>
      </c>
      <c r="AC37" s="65">
        <v>5121</v>
      </c>
      <c r="AD37" s="65">
        <v>5385</v>
      </c>
      <c r="AE37" s="65">
        <v>5155</v>
      </c>
      <c r="AF37" s="65">
        <v>4944</v>
      </c>
      <c r="AG37" s="65">
        <v>5017</v>
      </c>
      <c r="AH37" s="65">
        <v>4724</v>
      </c>
      <c r="AI37" s="65">
        <v>5017</v>
      </c>
      <c r="AJ37" s="65">
        <v>4796</v>
      </c>
      <c r="AK37" s="65">
        <v>4766</v>
      </c>
      <c r="AL37" s="65">
        <v>4744</v>
      </c>
      <c r="AM37" s="65">
        <v>4847</v>
      </c>
      <c r="AN37" s="65">
        <v>4636</v>
      </c>
      <c r="AO37" s="65">
        <v>4710</v>
      </c>
      <c r="AP37" s="65">
        <v>4323</v>
      </c>
      <c r="AQ37" s="65">
        <v>4370</v>
      </c>
      <c r="AR37" s="65">
        <v>4268</v>
      </c>
      <c r="AS37" s="65">
        <v>4410</v>
      </c>
      <c r="AT37" s="65">
        <v>4404</v>
      </c>
      <c r="AU37" s="65">
        <v>4240</v>
      </c>
      <c r="AV37" s="65">
        <v>3967</v>
      </c>
      <c r="AW37" s="65">
        <v>4025</v>
      </c>
      <c r="AX37" s="65">
        <v>3894</v>
      </c>
      <c r="AY37" s="65">
        <v>3790</v>
      </c>
      <c r="AZ37" s="65">
        <v>3521</v>
      </c>
      <c r="BA37" s="65">
        <v>3514</v>
      </c>
      <c r="BB37" s="65">
        <v>3592</v>
      </c>
      <c r="BC37" s="65">
        <v>3342</v>
      </c>
      <c r="BD37" s="65">
        <v>3427</v>
      </c>
      <c r="BE37" s="65">
        <v>3328</v>
      </c>
      <c r="BF37" s="65">
        <v>3140</v>
      </c>
      <c r="BG37" s="65">
        <v>2970</v>
      </c>
      <c r="BH37" s="66">
        <v>2943</v>
      </c>
      <c r="BI37" s="66">
        <v>2978</v>
      </c>
      <c r="BJ37" s="66">
        <v>2919</v>
      </c>
      <c r="BK37" s="69">
        <v>2921</v>
      </c>
      <c r="BL37" s="158">
        <v>3059</v>
      </c>
      <c r="BM37" s="158">
        <v>2867</v>
      </c>
      <c r="BN37" s="158">
        <v>2913</v>
      </c>
      <c r="BO37" s="42">
        <v>2976</v>
      </c>
      <c r="BP37" s="42">
        <v>2866</v>
      </c>
      <c r="BQ37" s="158">
        <v>2887</v>
      </c>
      <c r="BR37" s="158">
        <v>2781</v>
      </c>
      <c r="BT37" s="789">
        <v>3295</v>
      </c>
    </row>
    <row r="38" spans="1:72">
      <c r="A38" s="64" t="s">
        <v>212</v>
      </c>
      <c r="B38" s="65">
        <v>4809</v>
      </c>
      <c r="C38" s="65">
        <v>4747</v>
      </c>
      <c r="D38" s="65">
        <v>4569</v>
      </c>
      <c r="E38" s="65">
        <v>5058</v>
      </c>
      <c r="F38" s="65">
        <v>4586</v>
      </c>
      <c r="G38" s="65">
        <v>4854</v>
      </c>
      <c r="H38" s="66">
        <v>5931</v>
      </c>
      <c r="I38" s="66">
        <v>5931</v>
      </c>
      <c r="J38" s="66">
        <v>6307</v>
      </c>
      <c r="K38" s="66">
        <v>6511</v>
      </c>
      <c r="L38" s="66">
        <v>6840</v>
      </c>
      <c r="M38" s="66">
        <v>6780</v>
      </c>
      <c r="N38" s="66">
        <v>6865</v>
      </c>
      <c r="O38" s="66">
        <v>5932</v>
      </c>
      <c r="P38" s="66">
        <v>6276</v>
      </c>
      <c r="Q38" s="66">
        <v>6916</v>
      </c>
      <c r="R38" s="66">
        <v>6569</v>
      </c>
      <c r="S38" s="66">
        <v>6357</v>
      </c>
      <c r="T38" s="66">
        <v>6354</v>
      </c>
      <c r="U38" s="66">
        <v>6227</v>
      </c>
      <c r="V38" s="66">
        <v>5539</v>
      </c>
      <c r="W38" s="65">
        <v>5376</v>
      </c>
      <c r="X38" s="65">
        <v>4818</v>
      </c>
      <c r="Y38" s="65">
        <v>5094</v>
      </c>
      <c r="Z38" s="65">
        <v>5361</v>
      </c>
      <c r="AA38" s="65">
        <v>4752</v>
      </c>
      <c r="AB38" s="65">
        <v>4496</v>
      </c>
      <c r="AC38" s="65">
        <v>4683</v>
      </c>
      <c r="AD38" s="65">
        <v>4725</v>
      </c>
      <c r="AE38" s="65">
        <v>4675</v>
      </c>
      <c r="AF38" s="65">
        <v>4478</v>
      </c>
      <c r="AG38" s="65">
        <v>4573</v>
      </c>
      <c r="AH38" s="65">
        <v>4602</v>
      </c>
      <c r="AI38" s="65">
        <v>4950</v>
      </c>
      <c r="AJ38" s="65">
        <v>4513</v>
      </c>
      <c r="AK38" s="65">
        <v>4764</v>
      </c>
      <c r="AL38" s="65">
        <v>4259</v>
      </c>
      <c r="AM38" s="65">
        <v>4477</v>
      </c>
      <c r="AN38" s="65">
        <v>4430</v>
      </c>
      <c r="AO38" s="65">
        <v>4314</v>
      </c>
      <c r="AP38" s="65">
        <v>4305</v>
      </c>
      <c r="AQ38" s="65">
        <v>3728</v>
      </c>
      <c r="AR38" s="65">
        <v>4042</v>
      </c>
      <c r="AS38" s="65">
        <v>4282</v>
      </c>
      <c r="AT38" s="65">
        <v>4449</v>
      </c>
      <c r="AU38" s="65">
        <v>4299</v>
      </c>
      <c r="AV38" s="65">
        <v>3989</v>
      </c>
      <c r="AW38" s="65">
        <v>4084</v>
      </c>
      <c r="AX38" s="65">
        <v>3792</v>
      </c>
      <c r="AY38" s="65">
        <v>3841</v>
      </c>
      <c r="AZ38" s="65">
        <v>3545</v>
      </c>
      <c r="BA38" s="65">
        <v>3491</v>
      </c>
      <c r="BB38" s="65">
        <v>3578</v>
      </c>
      <c r="BC38" s="65">
        <v>3363</v>
      </c>
      <c r="BD38" s="65">
        <v>3433</v>
      </c>
      <c r="BE38" s="65">
        <v>3266</v>
      </c>
      <c r="BF38" s="65">
        <v>2980</v>
      </c>
      <c r="BG38" s="65">
        <v>3140</v>
      </c>
      <c r="BH38" s="66">
        <v>3096</v>
      </c>
      <c r="BI38" s="66">
        <v>3037</v>
      </c>
      <c r="BJ38" s="66">
        <v>2865</v>
      </c>
      <c r="BK38" s="69">
        <v>2938</v>
      </c>
      <c r="BL38" s="158">
        <v>2824</v>
      </c>
      <c r="BM38" s="158">
        <v>2939</v>
      </c>
      <c r="BN38" s="158">
        <v>2856</v>
      </c>
      <c r="BO38" s="42">
        <v>2739</v>
      </c>
      <c r="BP38" s="42">
        <v>2711</v>
      </c>
      <c r="BQ38" s="158">
        <v>2736</v>
      </c>
      <c r="BR38" s="158">
        <v>2760</v>
      </c>
      <c r="BT38" s="789">
        <v>3145</v>
      </c>
    </row>
    <row r="39" spans="1:72">
      <c r="A39" s="64" t="s">
        <v>213</v>
      </c>
      <c r="B39" s="65">
        <v>1918</v>
      </c>
      <c r="C39" s="65">
        <v>1810</v>
      </c>
      <c r="D39" s="65">
        <v>1715</v>
      </c>
      <c r="E39" s="65">
        <v>2164</v>
      </c>
      <c r="F39" s="65">
        <v>2008</v>
      </c>
      <c r="G39" s="65">
        <v>2176</v>
      </c>
      <c r="H39" s="66">
        <v>2861</v>
      </c>
      <c r="I39" s="66">
        <v>3787</v>
      </c>
      <c r="J39" s="66">
        <v>3668</v>
      </c>
      <c r="K39" s="66">
        <v>3843</v>
      </c>
      <c r="L39" s="66">
        <v>3820</v>
      </c>
      <c r="M39" s="66">
        <v>3914</v>
      </c>
      <c r="N39" s="66">
        <v>3631</v>
      </c>
      <c r="O39" s="66">
        <v>4342</v>
      </c>
      <c r="P39" s="66">
        <v>3988</v>
      </c>
      <c r="Q39" s="66">
        <v>3938</v>
      </c>
      <c r="R39" s="66">
        <v>3611</v>
      </c>
      <c r="S39" s="66">
        <v>3490</v>
      </c>
      <c r="T39" s="66">
        <v>2910</v>
      </c>
      <c r="U39" s="66">
        <v>2937</v>
      </c>
      <c r="V39" s="66">
        <v>2588</v>
      </c>
      <c r="W39" s="65">
        <v>2195</v>
      </c>
      <c r="X39" s="65">
        <v>1919</v>
      </c>
      <c r="Y39" s="65">
        <v>1977</v>
      </c>
      <c r="Z39" s="65">
        <v>1885</v>
      </c>
      <c r="AA39" s="65">
        <v>1923</v>
      </c>
      <c r="AB39" s="65">
        <v>1871</v>
      </c>
      <c r="AC39" s="65">
        <v>1838</v>
      </c>
      <c r="AD39" s="65">
        <v>1901</v>
      </c>
      <c r="AE39" s="65">
        <v>1743</v>
      </c>
      <c r="AF39" s="65">
        <v>1779</v>
      </c>
      <c r="AG39" s="65">
        <v>1678</v>
      </c>
      <c r="AH39" s="65">
        <v>1754</v>
      </c>
      <c r="AI39" s="65">
        <v>1783</v>
      </c>
      <c r="AJ39" s="65">
        <v>1704</v>
      </c>
      <c r="AK39" s="65">
        <v>1771</v>
      </c>
      <c r="AL39" s="65">
        <v>1874</v>
      </c>
      <c r="AM39" s="65">
        <v>1658</v>
      </c>
      <c r="AN39" s="65">
        <v>1741</v>
      </c>
      <c r="AO39" s="65">
        <v>1583</v>
      </c>
      <c r="AP39" s="65">
        <v>1605</v>
      </c>
      <c r="AQ39" s="65">
        <v>1495</v>
      </c>
      <c r="AR39" s="65">
        <v>1541</v>
      </c>
      <c r="AS39" s="65">
        <v>1614</v>
      </c>
      <c r="AT39" s="65">
        <v>1470</v>
      </c>
      <c r="AU39" s="65">
        <v>1465</v>
      </c>
      <c r="AV39" s="65">
        <v>1236</v>
      </c>
      <c r="AW39" s="65">
        <v>1240</v>
      </c>
      <c r="AX39" s="65">
        <v>1254</v>
      </c>
      <c r="AY39" s="65">
        <v>1190</v>
      </c>
      <c r="AZ39" s="65">
        <v>1213</v>
      </c>
      <c r="BA39" s="65">
        <v>1223</v>
      </c>
      <c r="BB39" s="65">
        <v>1136</v>
      </c>
      <c r="BC39" s="65">
        <v>1199</v>
      </c>
      <c r="BD39" s="65">
        <v>1113</v>
      </c>
      <c r="BE39" s="65">
        <v>1071</v>
      </c>
      <c r="BF39" s="65">
        <v>908</v>
      </c>
      <c r="BG39" s="65">
        <v>949</v>
      </c>
      <c r="BH39" s="66">
        <v>944</v>
      </c>
      <c r="BI39" s="66">
        <v>911</v>
      </c>
      <c r="BJ39" s="66">
        <v>896</v>
      </c>
      <c r="BK39" s="69">
        <v>1041</v>
      </c>
      <c r="BL39" s="158">
        <v>873</v>
      </c>
      <c r="BM39" s="158">
        <v>903</v>
      </c>
      <c r="BN39" s="158">
        <v>859</v>
      </c>
      <c r="BO39" s="42">
        <v>881</v>
      </c>
      <c r="BP39" s="42">
        <v>814</v>
      </c>
      <c r="BQ39" s="158">
        <v>869</v>
      </c>
      <c r="BR39" s="158">
        <v>708</v>
      </c>
      <c r="BT39" s="789">
        <v>818</v>
      </c>
    </row>
    <row r="40" spans="1:72">
      <c r="A40" s="64" t="s">
        <v>214</v>
      </c>
      <c r="B40" s="65">
        <v>3354</v>
      </c>
      <c r="C40" s="65">
        <v>3259</v>
      </c>
      <c r="D40" s="65">
        <v>3097</v>
      </c>
      <c r="E40" s="65">
        <v>3983</v>
      </c>
      <c r="F40" s="65">
        <v>3593</v>
      </c>
      <c r="G40" s="65">
        <v>3220</v>
      </c>
      <c r="H40" s="66">
        <v>3634</v>
      </c>
      <c r="I40" s="66">
        <v>3623</v>
      </c>
      <c r="J40" s="66">
        <v>3914</v>
      </c>
      <c r="K40" s="66">
        <v>3426</v>
      </c>
      <c r="L40" s="66">
        <v>3356</v>
      </c>
      <c r="M40" s="66">
        <v>3372</v>
      </c>
      <c r="N40" s="66">
        <v>3275</v>
      </c>
      <c r="O40" s="66">
        <v>3767</v>
      </c>
      <c r="P40" s="66">
        <v>3821</v>
      </c>
      <c r="Q40" s="66">
        <v>3831</v>
      </c>
      <c r="R40" s="66">
        <v>3519</v>
      </c>
      <c r="S40" s="66">
        <v>3397</v>
      </c>
      <c r="T40" s="66">
        <v>3002</v>
      </c>
      <c r="U40" s="66">
        <v>2914</v>
      </c>
      <c r="V40" s="66">
        <v>2634</v>
      </c>
      <c r="W40" s="65">
        <v>2415</v>
      </c>
      <c r="X40" s="65">
        <v>2068</v>
      </c>
      <c r="Y40" s="65">
        <v>1990</v>
      </c>
      <c r="Z40" s="65">
        <v>1814</v>
      </c>
      <c r="AA40" s="65">
        <v>1651</v>
      </c>
      <c r="AB40" s="65">
        <v>1776</v>
      </c>
      <c r="AC40" s="65">
        <v>1751</v>
      </c>
      <c r="AD40" s="65">
        <v>1785</v>
      </c>
      <c r="AE40" s="65">
        <v>1767</v>
      </c>
      <c r="AF40" s="65">
        <v>1657</v>
      </c>
      <c r="AG40" s="65">
        <v>1742</v>
      </c>
      <c r="AH40" s="65">
        <v>1724</v>
      </c>
      <c r="AI40" s="65">
        <v>1728</v>
      </c>
      <c r="AJ40" s="65">
        <v>1696</v>
      </c>
      <c r="AK40" s="65">
        <v>1548</v>
      </c>
      <c r="AL40" s="65">
        <v>1608</v>
      </c>
      <c r="AM40" s="65">
        <v>1720</v>
      </c>
      <c r="AN40" s="65">
        <v>1583</v>
      </c>
      <c r="AO40" s="65">
        <v>1590</v>
      </c>
      <c r="AP40" s="65">
        <v>1452</v>
      </c>
      <c r="AQ40" s="65">
        <v>1470</v>
      </c>
      <c r="AR40" s="65">
        <v>1462</v>
      </c>
      <c r="AS40" s="65">
        <v>1380</v>
      </c>
      <c r="AT40" s="65">
        <v>1416</v>
      </c>
      <c r="AU40" s="65">
        <v>1400</v>
      </c>
      <c r="AV40" s="65">
        <v>1345</v>
      </c>
      <c r="AW40" s="65">
        <v>1374</v>
      </c>
      <c r="AX40" s="65">
        <v>1316</v>
      </c>
      <c r="AY40" s="65">
        <v>1414</v>
      </c>
      <c r="AZ40" s="65">
        <v>1334</v>
      </c>
      <c r="BA40" s="65">
        <v>1270</v>
      </c>
      <c r="BB40" s="65">
        <v>1325</v>
      </c>
      <c r="BC40" s="65">
        <v>1389</v>
      </c>
      <c r="BD40" s="65">
        <v>1333</v>
      </c>
      <c r="BE40" s="65">
        <v>1279</v>
      </c>
      <c r="BF40" s="65">
        <v>1203</v>
      </c>
      <c r="BG40" s="65">
        <v>1267</v>
      </c>
      <c r="BH40" s="66">
        <v>1226</v>
      </c>
      <c r="BI40" s="66">
        <v>1223</v>
      </c>
      <c r="BJ40" s="66">
        <v>1130</v>
      </c>
      <c r="BK40" s="69">
        <v>1175</v>
      </c>
      <c r="BL40" s="158">
        <v>1164</v>
      </c>
      <c r="BM40" s="158">
        <v>1117</v>
      </c>
      <c r="BN40" s="158">
        <v>1210</v>
      </c>
      <c r="BO40" s="42">
        <v>1256</v>
      </c>
      <c r="BP40" s="42">
        <v>1142</v>
      </c>
      <c r="BQ40" s="158">
        <v>1083</v>
      </c>
      <c r="BR40" s="158">
        <v>1036</v>
      </c>
      <c r="BT40" s="789">
        <v>1160</v>
      </c>
    </row>
    <row r="41" spans="1:72">
      <c r="A41" s="64" t="s">
        <v>215</v>
      </c>
      <c r="B41" s="65">
        <v>3002</v>
      </c>
      <c r="C41" s="65">
        <v>2673</v>
      </c>
      <c r="D41" s="65">
        <v>2527</v>
      </c>
      <c r="E41" s="65">
        <v>3171</v>
      </c>
      <c r="F41" s="65">
        <v>2899</v>
      </c>
      <c r="G41" s="65">
        <v>3176</v>
      </c>
      <c r="H41" s="66">
        <v>3744</v>
      </c>
      <c r="I41" s="66">
        <v>3961</v>
      </c>
      <c r="J41" s="66">
        <v>4458</v>
      </c>
      <c r="K41" s="66">
        <v>3830</v>
      </c>
      <c r="L41" s="66">
        <v>3814</v>
      </c>
      <c r="M41" s="66">
        <v>4073</v>
      </c>
      <c r="N41" s="66">
        <v>3967</v>
      </c>
      <c r="O41" s="66">
        <v>4250</v>
      </c>
      <c r="P41" s="66">
        <v>3921</v>
      </c>
      <c r="Q41" s="66">
        <v>4227</v>
      </c>
      <c r="R41" s="66">
        <v>3860</v>
      </c>
      <c r="S41" s="66">
        <v>3931</v>
      </c>
      <c r="T41" s="66">
        <v>3475</v>
      </c>
      <c r="U41" s="66">
        <v>3133</v>
      </c>
      <c r="V41" s="66">
        <v>2874</v>
      </c>
      <c r="W41" s="65">
        <v>2815</v>
      </c>
      <c r="X41" s="65">
        <v>2582</v>
      </c>
      <c r="Y41" s="65">
        <v>2588</v>
      </c>
      <c r="Z41" s="65">
        <v>2592</v>
      </c>
      <c r="AA41" s="65">
        <v>2375</v>
      </c>
      <c r="AB41" s="65">
        <v>2163</v>
      </c>
      <c r="AC41" s="65">
        <v>2254</v>
      </c>
      <c r="AD41" s="65">
        <v>2325</v>
      </c>
      <c r="AE41" s="65">
        <v>2279</v>
      </c>
      <c r="AF41" s="65">
        <v>2192</v>
      </c>
      <c r="AG41" s="65">
        <v>2197</v>
      </c>
      <c r="AH41" s="65">
        <v>2087</v>
      </c>
      <c r="AI41" s="65">
        <v>2031</v>
      </c>
      <c r="AJ41" s="65">
        <v>2018</v>
      </c>
      <c r="AK41" s="65">
        <v>2024</v>
      </c>
      <c r="AL41" s="65">
        <v>2111</v>
      </c>
      <c r="AM41" s="65">
        <v>2070</v>
      </c>
      <c r="AN41" s="65">
        <v>1971</v>
      </c>
      <c r="AO41" s="65">
        <v>1898</v>
      </c>
      <c r="AP41" s="65">
        <v>1928</v>
      </c>
      <c r="AQ41" s="65">
        <v>1731</v>
      </c>
      <c r="AR41" s="65">
        <v>1785</v>
      </c>
      <c r="AS41" s="65">
        <v>1941</v>
      </c>
      <c r="AT41" s="65">
        <v>2013</v>
      </c>
      <c r="AU41" s="65">
        <v>1974</v>
      </c>
      <c r="AV41" s="65">
        <v>1845</v>
      </c>
      <c r="AW41" s="65">
        <v>2034</v>
      </c>
      <c r="AX41" s="65">
        <v>1813</v>
      </c>
      <c r="AY41" s="65">
        <v>1730</v>
      </c>
      <c r="AZ41" s="65">
        <v>1717</v>
      </c>
      <c r="BA41" s="65">
        <v>1806</v>
      </c>
      <c r="BB41" s="65">
        <v>1666</v>
      </c>
      <c r="BC41" s="65">
        <v>1637</v>
      </c>
      <c r="BD41" s="65">
        <v>1620</v>
      </c>
      <c r="BE41" s="65">
        <v>1488</v>
      </c>
      <c r="BF41" s="65">
        <v>1428</v>
      </c>
      <c r="BG41" s="65">
        <v>1534</v>
      </c>
      <c r="BH41" s="66">
        <v>1462</v>
      </c>
      <c r="BI41" s="66">
        <v>1440</v>
      </c>
      <c r="BJ41" s="66">
        <v>1471</v>
      </c>
      <c r="BK41" s="69">
        <v>1365</v>
      </c>
      <c r="BL41" s="158">
        <v>1450</v>
      </c>
      <c r="BM41" s="158">
        <v>1400</v>
      </c>
      <c r="BN41" s="158">
        <v>1365</v>
      </c>
      <c r="BO41" s="42">
        <v>1345</v>
      </c>
      <c r="BP41" s="42">
        <v>1382</v>
      </c>
      <c r="BQ41" s="158">
        <v>1337</v>
      </c>
      <c r="BR41" s="158">
        <v>1285</v>
      </c>
      <c r="BT41" s="789">
        <v>1432</v>
      </c>
    </row>
    <row r="42" spans="1:72">
      <c r="A42" s="64" t="s">
        <v>216</v>
      </c>
      <c r="B42" s="65">
        <v>4000</v>
      </c>
      <c r="C42" s="65">
        <v>3858</v>
      </c>
      <c r="D42" s="65">
        <v>3633</v>
      </c>
      <c r="E42" s="65">
        <v>4761</v>
      </c>
      <c r="F42" s="65">
        <v>4386</v>
      </c>
      <c r="G42" s="65">
        <v>4940</v>
      </c>
      <c r="H42" s="66">
        <v>6125</v>
      </c>
      <c r="I42" s="66">
        <v>6186</v>
      </c>
      <c r="J42" s="66">
        <v>6136</v>
      </c>
      <c r="K42" s="66">
        <v>5517</v>
      </c>
      <c r="L42" s="66">
        <v>5353</v>
      </c>
      <c r="M42" s="66">
        <v>5209</v>
      </c>
      <c r="N42" s="66">
        <v>5038</v>
      </c>
      <c r="O42" s="66">
        <v>4946</v>
      </c>
      <c r="P42" s="66">
        <v>5432</v>
      </c>
      <c r="Q42" s="66">
        <v>5358</v>
      </c>
      <c r="R42" s="66">
        <v>5086</v>
      </c>
      <c r="S42" s="66">
        <v>4734</v>
      </c>
      <c r="T42" s="66">
        <v>4317</v>
      </c>
      <c r="U42" s="66">
        <v>4182</v>
      </c>
      <c r="V42" s="66">
        <v>3556</v>
      </c>
      <c r="W42" s="65">
        <v>3295</v>
      </c>
      <c r="X42" s="65">
        <v>3045</v>
      </c>
      <c r="Y42" s="65">
        <v>2785</v>
      </c>
      <c r="Z42" s="65">
        <v>2821</v>
      </c>
      <c r="AA42" s="65">
        <v>2755</v>
      </c>
      <c r="AB42" s="65">
        <v>2605</v>
      </c>
      <c r="AC42" s="65">
        <v>2643</v>
      </c>
      <c r="AD42" s="65">
        <v>2561</v>
      </c>
      <c r="AE42" s="65">
        <v>2546</v>
      </c>
      <c r="AF42" s="65">
        <v>2386</v>
      </c>
      <c r="AG42" s="65">
        <v>2380</v>
      </c>
      <c r="AH42" s="65">
        <v>2399</v>
      </c>
      <c r="AI42" s="65">
        <v>2418</v>
      </c>
      <c r="AJ42" s="65">
        <v>2371</v>
      </c>
      <c r="AK42" s="65">
        <v>2184</v>
      </c>
      <c r="AL42" s="65">
        <v>2289</v>
      </c>
      <c r="AM42" s="65">
        <v>2216</v>
      </c>
      <c r="AN42" s="65">
        <v>2213</v>
      </c>
      <c r="AO42" s="65">
        <v>2215</v>
      </c>
      <c r="AP42" s="65">
        <v>2054</v>
      </c>
      <c r="AQ42" s="65">
        <v>1854</v>
      </c>
      <c r="AR42" s="65">
        <v>1878</v>
      </c>
      <c r="AS42" s="65">
        <v>1879</v>
      </c>
      <c r="AT42" s="65">
        <v>1955</v>
      </c>
      <c r="AU42" s="65">
        <v>2066</v>
      </c>
      <c r="AV42" s="65">
        <v>1785</v>
      </c>
      <c r="AW42" s="65">
        <v>1908</v>
      </c>
      <c r="AX42" s="65">
        <v>1879</v>
      </c>
      <c r="AY42" s="65">
        <v>1629</v>
      </c>
      <c r="AZ42" s="65">
        <v>1551</v>
      </c>
      <c r="BA42" s="65">
        <v>1629</v>
      </c>
      <c r="BB42" s="65">
        <v>1776</v>
      </c>
      <c r="BC42" s="65">
        <v>1684</v>
      </c>
      <c r="BD42" s="65">
        <v>1597</v>
      </c>
      <c r="BE42" s="65">
        <v>1507</v>
      </c>
      <c r="BF42" s="65">
        <v>1491</v>
      </c>
      <c r="BG42" s="65">
        <v>1455</v>
      </c>
      <c r="BH42" s="66">
        <v>1412</v>
      </c>
      <c r="BI42" s="66">
        <v>1415</v>
      </c>
      <c r="BJ42" s="66">
        <v>1337</v>
      </c>
      <c r="BK42" s="69">
        <v>1406</v>
      </c>
      <c r="BL42" s="158">
        <v>1353</v>
      </c>
      <c r="BM42" s="158">
        <v>1216</v>
      </c>
      <c r="BN42" s="158">
        <v>1344</v>
      </c>
      <c r="BO42" s="42">
        <v>1357</v>
      </c>
      <c r="BP42" s="42">
        <v>1245</v>
      </c>
      <c r="BQ42" s="158">
        <v>1180</v>
      </c>
      <c r="BR42" s="158">
        <v>1251</v>
      </c>
      <c r="BT42" s="789">
        <v>1371</v>
      </c>
    </row>
    <row r="43" spans="1:72">
      <c r="A43" s="64" t="s">
        <v>217</v>
      </c>
      <c r="B43" s="65">
        <v>1979</v>
      </c>
      <c r="C43" s="65">
        <v>2096</v>
      </c>
      <c r="D43" s="65">
        <v>1983</v>
      </c>
      <c r="E43" s="65">
        <v>2710</v>
      </c>
      <c r="F43" s="65">
        <v>2149</v>
      </c>
      <c r="G43" s="65">
        <v>2444</v>
      </c>
      <c r="H43" s="66">
        <v>2674</v>
      </c>
      <c r="I43" s="66">
        <v>2831</v>
      </c>
      <c r="J43" s="66">
        <v>3062</v>
      </c>
      <c r="K43" s="66">
        <v>2678</v>
      </c>
      <c r="L43" s="66">
        <v>2525</v>
      </c>
      <c r="M43" s="66">
        <v>2617</v>
      </c>
      <c r="N43" s="66">
        <v>2484</v>
      </c>
      <c r="O43" s="66">
        <v>2517</v>
      </c>
      <c r="P43" s="66">
        <v>2724</v>
      </c>
      <c r="Q43" s="66">
        <v>2906</v>
      </c>
      <c r="R43" s="66">
        <v>2643</v>
      </c>
      <c r="S43" s="66">
        <v>2517</v>
      </c>
      <c r="T43" s="66">
        <v>2030</v>
      </c>
      <c r="U43" s="66">
        <v>1979</v>
      </c>
      <c r="V43" s="66">
        <v>1780</v>
      </c>
      <c r="W43" s="65">
        <v>1484</v>
      </c>
      <c r="X43" s="65">
        <v>1318</v>
      </c>
      <c r="Y43" s="65">
        <v>1334</v>
      </c>
      <c r="Z43" s="65">
        <v>1362</v>
      </c>
      <c r="AA43" s="65">
        <v>1231</v>
      </c>
      <c r="AB43" s="65">
        <v>1153</v>
      </c>
      <c r="AC43" s="65">
        <v>1170</v>
      </c>
      <c r="AD43" s="65">
        <v>1282</v>
      </c>
      <c r="AE43" s="65">
        <v>1180</v>
      </c>
      <c r="AF43" s="65">
        <v>1290</v>
      </c>
      <c r="AG43" s="65">
        <v>1166</v>
      </c>
      <c r="AH43" s="65">
        <v>1237</v>
      </c>
      <c r="AI43" s="65">
        <v>1199</v>
      </c>
      <c r="AJ43" s="65">
        <v>1081</v>
      </c>
      <c r="AK43" s="65">
        <v>1067</v>
      </c>
      <c r="AL43" s="65">
        <v>1068</v>
      </c>
      <c r="AM43" s="65">
        <v>1179</v>
      </c>
      <c r="AN43" s="65">
        <v>1202</v>
      </c>
      <c r="AO43" s="65">
        <v>1066</v>
      </c>
      <c r="AP43" s="65">
        <v>969</v>
      </c>
      <c r="AQ43" s="65">
        <v>912</v>
      </c>
      <c r="AR43" s="65">
        <v>1010</v>
      </c>
      <c r="AS43" s="65">
        <v>954</v>
      </c>
      <c r="AT43" s="65">
        <v>927</v>
      </c>
      <c r="AU43" s="65">
        <v>903</v>
      </c>
      <c r="AV43" s="65">
        <v>857</v>
      </c>
      <c r="AW43" s="65">
        <v>888</v>
      </c>
      <c r="AX43" s="65">
        <v>885</v>
      </c>
      <c r="AY43" s="65">
        <v>845</v>
      </c>
      <c r="AZ43" s="65">
        <v>876</v>
      </c>
      <c r="BA43" s="65">
        <v>861</v>
      </c>
      <c r="BB43" s="65">
        <v>938</v>
      </c>
      <c r="BC43" s="65">
        <v>1008</v>
      </c>
      <c r="BD43" s="65">
        <v>976</v>
      </c>
      <c r="BE43" s="65">
        <v>875</v>
      </c>
      <c r="BF43" s="65">
        <v>807</v>
      </c>
      <c r="BG43" s="65">
        <v>797</v>
      </c>
      <c r="BH43" s="66">
        <v>858</v>
      </c>
      <c r="BI43" s="66">
        <v>833</v>
      </c>
      <c r="BJ43" s="66">
        <v>805</v>
      </c>
      <c r="BK43" s="69">
        <v>798</v>
      </c>
      <c r="BL43" s="158">
        <v>770</v>
      </c>
      <c r="BM43" s="158">
        <v>804</v>
      </c>
      <c r="BN43" s="158">
        <v>803</v>
      </c>
      <c r="BO43" s="42">
        <v>760</v>
      </c>
      <c r="BP43" s="42">
        <v>778</v>
      </c>
      <c r="BQ43" s="158">
        <v>748</v>
      </c>
      <c r="BR43" s="158">
        <v>728</v>
      </c>
      <c r="BT43" s="789">
        <v>748</v>
      </c>
    </row>
    <row r="44" spans="1:72">
      <c r="A44" s="64" t="s">
        <v>218</v>
      </c>
      <c r="B44" s="65">
        <v>3267</v>
      </c>
      <c r="C44" s="65">
        <v>3222</v>
      </c>
      <c r="D44" s="65">
        <v>3182</v>
      </c>
      <c r="E44" s="65">
        <v>3701</v>
      </c>
      <c r="F44" s="65">
        <v>3399</v>
      </c>
      <c r="G44" s="65">
        <v>4030</v>
      </c>
      <c r="H44" s="66">
        <v>6822</v>
      </c>
      <c r="I44" s="66">
        <v>10054</v>
      </c>
      <c r="J44" s="66">
        <v>9245</v>
      </c>
      <c r="K44" s="66">
        <v>9534</v>
      </c>
      <c r="L44" s="66">
        <v>9126</v>
      </c>
      <c r="M44" s="66">
        <v>7387</v>
      </c>
      <c r="N44" s="66">
        <v>7104</v>
      </c>
      <c r="O44" s="66">
        <v>8298</v>
      </c>
      <c r="P44" s="66">
        <v>8203</v>
      </c>
      <c r="Q44" s="66">
        <v>9002</v>
      </c>
      <c r="R44" s="66">
        <v>9080</v>
      </c>
      <c r="S44" s="66">
        <v>7770</v>
      </c>
      <c r="T44" s="66">
        <v>6895</v>
      </c>
      <c r="U44" s="66">
        <v>7080</v>
      </c>
      <c r="V44" s="66">
        <v>6051</v>
      </c>
      <c r="W44" s="65">
        <v>5365</v>
      </c>
      <c r="X44" s="65">
        <v>4713</v>
      </c>
      <c r="Y44" s="65">
        <v>4595</v>
      </c>
      <c r="Z44" s="65">
        <v>4459</v>
      </c>
      <c r="AA44" s="65">
        <v>4254</v>
      </c>
      <c r="AB44" s="65">
        <v>4076</v>
      </c>
      <c r="AC44" s="65">
        <v>4128</v>
      </c>
      <c r="AD44" s="65">
        <v>4273</v>
      </c>
      <c r="AE44" s="65">
        <v>4144</v>
      </c>
      <c r="AF44" s="65">
        <v>4166</v>
      </c>
      <c r="AG44" s="65">
        <v>3832</v>
      </c>
      <c r="AH44" s="65">
        <v>4256</v>
      </c>
      <c r="AI44" s="65">
        <v>4238</v>
      </c>
      <c r="AJ44" s="65">
        <v>3865</v>
      </c>
      <c r="AK44" s="65">
        <v>3867</v>
      </c>
      <c r="AL44" s="65">
        <v>4031</v>
      </c>
      <c r="AM44" s="65">
        <v>3945</v>
      </c>
      <c r="AN44" s="65">
        <v>3852</v>
      </c>
      <c r="AO44" s="65">
        <v>3882</v>
      </c>
      <c r="AP44" s="65">
        <v>3819</v>
      </c>
      <c r="AQ44" s="65">
        <v>3399</v>
      </c>
      <c r="AR44" s="65">
        <v>3862</v>
      </c>
      <c r="AS44" s="65">
        <v>3857</v>
      </c>
      <c r="AT44" s="65">
        <v>4026</v>
      </c>
      <c r="AU44" s="65">
        <v>3674</v>
      </c>
      <c r="AV44" s="65">
        <v>3649</v>
      </c>
      <c r="AW44" s="65">
        <v>3720</v>
      </c>
      <c r="AX44" s="65">
        <v>3343</v>
      </c>
      <c r="AY44" s="65">
        <v>3293</v>
      </c>
      <c r="AZ44" s="65">
        <v>3397</v>
      </c>
      <c r="BA44" s="65">
        <v>3370</v>
      </c>
      <c r="BB44" s="65">
        <v>3163</v>
      </c>
      <c r="BC44" s="65">
        <v>3541</v>
      </c>
      <c r="BD44" s="65">
        <v>3267</v>
      </c>
      <c r="BE44" s="65">
        <v>3287</v>
      </c>
      <c r="BF44" s="65">
        <v>3095</v>
      </c>
      <c r="BG44" s="65">
        <v>2972</v>
      </c>
      <c r="BH44" s="66">
        <v>2907</v>
      </c>
      <c r="BI44" s="66">
        <v>2896</v>
      </c>
      <c r="BJ44" s="66">
        <v>2771</v>
      </c>
      <c r="BK44" s="69">
        <v>2816</v>
      </c>
      <c r="BL44" s="158">
        <v>2897</v>
      </c>
      <c r="BM44" s="158">
        <v>2712</v>
      </c>
      <c r="BN44" s="158">
        <v>2840</v>
      </c>
      <c r="BO44" s="42">
        <v>2588</v>
      </c>
      <c r="BP44" s="42">
        <v>2570</v>
      </c>
      <c r="BQ44" s="158">
        <v>2655</v>
      </c>
      <c r="BR44" s="158">
        <v>2558</v>
      </c>
      <c r="BT44" s="789">
        <v>2890</v>
      </c>
    </row>
    <row r="45" spans="1:72">
      <c r="A45" s="64" t="s">
        <v>219</v>
      </c>
      <c r="B45" s="65">
        <v>762</v>
      </c>
      <c r="C45" s="65">
        <v>630</v>
      </c>
      <c r="D45" s="65">
        <v>643</v>
      </c>
      <c r="E45" s="65">
        <v>881</v>
      </c>
      <c r="F45" s="65">
        <v>599</v>
      </c>
      <c r="G45" s="65">
        <v>1059</v>
      </c>
      <c r="H45" s="66">
        <v>1748</v>
      </c>
      <c r="I45" s="66">
        <v>2849</v>
      </c>
      <c r="J45" s="66">
        <v>2648</v>
      </c>
      <c r="K45" s="66">
        <v>2137</v>
      </c>
      <c r="L45" s="66">
        <v>2030</v>
      </c>
      <c r="M45" s="66">
        <v>1809</v>
      </c>
      <c r="N45" s="66">
        <v>1297</v>
      </c>
      <c r="O45" s="66">
        <v>1472</v>
      </c>
      <c r="P45" s="66">
        <v>1792</v>
      </c>
      <c r="Q45" s="66">
        <v>1999</v>
      </c>
      <c r="R45" s="66">
        <v>1737</v>
      </c>
      <c r="S45" s="66">
        <v>1743</v>
      </c>
      <c r="T45" s="66">
        <v>1561</v>
      </c>
      <c r="U45" s="66">
        <v>1585</v>
      </c>
      <c r="V45" s="66">
        <v>1289</v>
      </c>
      <c r="W45" s="65">
        <v>1181</v>
      </c>
      <c r="X45" s="65">
        <v>934</v>
      </c>
      <c r="Y45" s="65">
        <v>901</v>
      </c>
      <c r="Z45" s="65">
        <v>735</v>
      </c>
      <c r="AA45" s="65">
        <v>761</v>
      </c>
      <c r="AB45" s="65">
        <v>687</v>
      </c>
      <c r="AC45" s="65">
        <v>713</v>
      </c>
      <c r="AD45" s="65">
        <v>656</v>
      </c>
      <c r="AE45" s="65">
        <v>633</v>
      </c>
      <c r="AF45" s="65">
        <v>637</v>
      </c>
      <c r="AG45" s="65">
        <v>648</v>
      </c>
      <c r="AH45" s="65">
        <v>676</v>
      </c>
      <c r="AI45" s="65">
        <v>548</v>
      </c>
      <c r="AJ45" s="65">
        <v>518</v>
      </c>
      <c r="AK45" s="65">
        <v>518</v>
      </c>
      <c r="AL45" s="65">
        <v>535</v>
      </c>
      <c r="AM45" s="65">
        <v>510</v>
      </c>
      <c r="AN45" s="65">
        <v>486</v>
      </c>
      <c r="AO45" s="65">
        <v>519</v>
      </c>
      <c r="AP45" s="65">
        <v>468</v>
      </c>
      <c r="AQ45" s="65">
        <v>431</v>
      </c>
      <c r="AR45" s="65">
        <v>510</v>
      </c>
      <c r="AS45" s="65">
        <v>488</v>
      </c>
      <c r="AT45" s="65">
        <v>460</v>
      </c>
      <c r="AU45" s="65">
        <v>428</v>
      </c>
      <c r="AV45" s="65">
        <v>421</v>
      </c>
      <c r="AW45" s="65">
        <v>390</v>
      </c>
      <c r="AX45" s="65">
        <v>374</v>
      </c>
      <c r="AY45" s="65">
        <v>323</v>
      </c>
      <c r="AZ45" s="65">
        <v>355</v>
      </c>
      <c r="BA45" s="65">
        <v>327</v>
      </c>
      <c r="BB45" s="65">
        <v>393</v>
      </c>
      <c r="BC45" s="65">
        <v>403</v>
      </c>
      <c r="BD45" s="65">
        <v>374</v>
      </c>
      <c r="BE45" s="65">
        <v>327</v>
      </c>
      <c r="BF45" s="65">
        <v>337</v>
      </c>
      <c r="BG45" s="65">
        <v>336</v>
      </c>
      <c r="BH45" s="66">
        <v>317</v>
      </c>
      <c r="BI45" s="66">
        <v>323</v>
      </c>
      <c r="BJ45" s="66">
        <v>321</v>
      </c>
      <c r="BK45" s="69">
        <v>334</v>
      </c>
      <c r="BL45" s="158">
        <v>303</v>
      </c>
      <c r="BM45" s="158">
        <v>328</v>
      </c>
      <c r="BN45" s="158">
        <v>314</v>
      </c>
      <c r="BO45" s="42">
        <v>341</v>
      </c>
      <c r="BP45" s="42">
        <v>261</v>
      </c>
      <c r="BQ45" s="158">
        <v>262</v>
      </c>
      <c r="BR45" s="158">
        <v>252</v>
      </c>
      <c r="BT45" s="789">
        <v>297</v>
      </c>
    </row>
    <row r="46" spans="1:72">
      <c r="A46" s="64" t="s">
        <v>220</v>
      </c>
      <c r="B46" s="65">
        <v>1682</v>
      </c>
      <c r="C46" s="65">
        <v>1733</v>
      </c>
      <c r="D46" s="65">
        <v>1654</v>
      </c>
      <c r="E46" s="65">
        <v>1837</v>
      </c>
      <c r="F46" s="65">
        <v>1631</v>
      </c>
      <c r="G46" s="65">
        <v>2012</v>
      </c>
      <c r="H46" s="66">
        <v>3429</v>
      </c>
      <c r="I46" s="66">
        <v>5192</v>
      </c>
      <c r="J46" s="66">
        <v>5220</v>
      </c>
      <c r="K46" s="66">
        <v>4505</v>
      </c>
      <c r="L46" s="66">
        <v>4972</v>
      </c>
      <c r="M46" s="66">
        <v>3713</v>
      </c>
      <c r="N46" s="66">
        <v>3156</v>
      </c>
      <c r="O46" s="66">
        <v>3679</v>
      </c>
      <c r="P46" s="66">
        <v>3867</v>
      </c>
      <c r="Q46" s="66">
        <v>4251</v>
      </c>
      <c r="R46" s="66">
        <v>5211</v>
      </c>
      <c r="S46" s="66">
        <v>4014</v>
      </c>
      <c r="T46" s="66">
        <v>3843</v>
      </c>
      <c r="U46" s="66">
        <v>3681</v>
      </c>
      <c r="V46" s="66">
        <v>3252</v>
      </c>
      <c r="W46" s="65">
        <v>2468</v>
      </c>
      <c r="X46" s="65">
        <v>2329</v>
      </c>
      <c r="Y46" s="65">
        <v>2172</v>
      </c>
      <c r="Z46" s="65">
        <v>2116</v>
      </c>
      <c r="AA46" s="65">
        <v>1870</v>
      </c>
      <c r="AB46" s="65">
        <v>1834</v>
      </c>
      <c r="AC46" s="65">
        <v>1728</v>
      </c>
      <c r="AD46" s="65">
        <v>1797</v>
      </c>
      <c r="AE46" s="65">
        <v>1631</v>
      </c>
      <c r="AF46" s="65">
        <v>1708</v>
      </c>
      <c r="AG46" s="65">
        <v>1513</v>
      </c>
      <c r="AH46" s="65">
        <v>1591</v>
      </c>
      <c r="AI46" s="65">
        <v>1451</v>
      </c>
      <c r="AJ46" s="65">
        <v>1340</v>
      </c>
      <c r="AK46" s="65">
        <v>1364</v>
      </c>
      <c r="AL46" s="65">
        <v>1320</v>
      </c>
      <c r="AM46" s="65">
        <v>1290</v>
      </c>
      <c r="AN46" s="65">
        <v>1270</v>
      </c>
      <c r="AO46" s="65">
        <v>1198</v>
      </c>
      <c r="AP46" s="65">
        <v>1119</v>
      </c>
      <c r="AQ46" s="65">
        <v>870</v>
      </c>
      <c r="AR46" s="65">
        <v>1003</v>
      </c>
      <c r="AS46" s="65">
        <v>1043</v>
      </c>
      <c r="AT46" s="65">
        <v>1093</v>
      </c>
      <c r="AU46" s="65">
        <v>1130</v>
      </c>
      <c r="AV46" s="65">
        <v>948</v>
      </c>
      <c r="AW46" s="65">
        <v>950</v>
      </c>
      <c r="AX46" s="65">
        <v>938</v>
      </c>
      <c r="AY46" s="65">
        <v>939</v>
      </c>
      <c r="AZ46" s="65">
        <v>796</v>
      </c>
      <c r="BA46" s="65">
        <v>815</v>
      </c>
      <c r="BB46" s="65">
        <v>908</v>
      </c>
      <c r="BC46" s="65">
        <v>845</v>
      </c>
      <c r="BD46" s="65">
        <v>775</v>
      </c>
      <c r="BE46" s="65">
        <v>787</v>
      </c>
      <c r="BF46" s="65">
        <v>675</v>
      </c>
      <c r="BG46" s="65">
        <v>708</v>
      </c>
      <c r="BH46" s="66">
        <v>769</v>
      </c>
      <c r="BI46" s="66">
        <v>767</v>
      </c>
      <c r="BJ46" s="66">
        <v>688</v>
      </c>
      <c r="BK46" s="69">
        <v>780</v>
      </c>
      <c r="BL46" s="158">
        <v>784</v>
      </c>
      <c r="BM46" s="158">
        <v>741</v>
      </c>
      <c r="BN46" s="158">
        <v>721</v>
      </c>
      <c r="BO46" s="42">
        <v>697</v>
      </c>
      <c r="BP46" s="42">
        <v>622</v>
      </c>
      <c r="BQ46" s="158">
        <v>564</v>
      </c>
      <c r="BR46" s="158">
        <v>652</v>
      </c>
      <c r="BT46" s="789">
        <v>695</v>
      </c>
    </row>
    <row r="47" spans="1:72">
      <c r="A47" s="64" t="s">
        <v>221</v>
      </c>
      <c r="B47" s="65">
        <v>1605</v>
      </c>
      <c r="C47" s="65">
        <v>1402</v>
      </c>
      <c r="D47" s="65">
        <v>1825</v>
      </c>
      <c r="E47" s="65">
        <v>2223</v>
      </c>
      <c r="F47" s="65">
        <v>1755</v>
      </c>
      <c r="G47" s="65">
        <v>2419</v>
      </c>
      <c r="H47" s="66">
        <v>3430</v>
      </c>
      <c r="I47" s="66">
        <v>5055</v>
      </c>
      <c r="J47" s="66">
        <v>4866</v>
      </c>
      <c r="K47" s="66">
        <v>4071</v>
      </c>
      <c r="L47" s="66">
        <v>4399</v>
      </c>
      <c r="M47" s="66">
        <v>3825</v>
      </c>
      <c r="N47" s="66">
        <v>3453</v>
      </c>
      <c r="O47" s="66">
        <v>3799</v>
      </c>
      <c r="P47" s="66">
        <v>4156</v>
      </c>
      <c r="Q47" s="66">
        <v>4772</v>
      </c>
      <c r="R47" s="66">
        <v>5069</v>
      </c>
      <c r="S47" s="66">
        <v>4477</v>
      </c>
      <c r="T47" s="66">
        <v>3703</v>
      </c>
      <c r="U47" s="66">
        <v>3645</v>
      </c>
      <c r="V47" s="66">
        <v>3048</v>
      </c>
      <c r="W47" s="65">
        <v>2593</v>
      </c>
      <c r="X47" s="65">
        <v>1956</v>
      </c>
      <c r="Y47" s="65">
        <v>1870</v>
      </c>
      <c r="Z47" s="65">
        <v>1679</v>
      </c>
      <c r="AA47" s="65">
        <v>1536</v>
      </c>
      <c r="AB47" s="65">
        <v>1421</v>
      </c>
      <c r="AC47" s="65">
        <v>1464</v>
      </c>
      <c r="AD47" s="65">
        <v>1438</v>
      </c>
      <c r="AE47" s="65">
        <v>1347</v>
      </c>
      <c r="AF47" s="65">
        <v>1338</v>
      </c>
      <c r="AG47" s="65">
        <v>1311</v>
      </c>
      <c r="AH47" s="65">
        <v>1193</v>
      </c>
      <c r="AI47" s="65">
        <v>1191</v>
      </c>
      <c r="AJ47" s="65">
        <v>1163</v>
      </c>
      <c r="AK47" s="65">
        <v>1104</v>
      </c>
      <c r="AL47" s="65">
        <v>1095</v>
      </c>
      <c r="AM47" s="65">
        <v>1082</v>
      </c>
      <c r="AN47" s="65">
        <v>1024</v>
      </c>
      <c r="AO47" s="65">
        <v>984</v>
      </c>
      <c r="AP47" s="65">
        <v>894</v>
      </c>
      <c r="AQ47" s="65">
        <v>842</v>
      </c>
      <c r="AR47" s="65">
        <v>966</v>
      </c>
      <c r="AS47" s="65">
        <v>942</v>
      </c>
      <c r="AT47" s="65">
        <v>1063</v>
      </c>
      <c r="AU47" s="65">
        <v>1052</v>
      </c>
      <c r="AV47" s="65">
        <v>930</v>
      </c>
      <c r="AW47" s="65">
        <v>821</v>
      </c>
      <c r="AX47" s="65">
        <v>875</v>
      </c>
      <c r="AY47" s="65">
        <v>777</v>
      </c>
      <c r="AZ47" s="65">
        <v>793</v>
      </c>
      <c r="BA47" s="65">
        <v>820</v>
      </c>
      <c r="BB47" s="65">
        <v>773</v>
      </c>
      <c r="BC47" s="65">
        <v>823</v>
      </c>
      <c r="BD47" s="65">
        <v>785</v>
      </c>
      <c r="BE47" s="65">
        <v>711</v>
      </c>
      <c r="BF47" s="65">
        <v>669</v>
      </c>
      <c r="BG47" s="65">
        <v>731</v>
      </c>
      <c r="BH47" s="66">
        <v>745</v>
      </c>
      <c r="BI47" s="66">
        <v>745</v>
      </c>
      <c r="BJ47" s="66">
        <v>760</v>
      </c>
      <c r="BK47" s="69">
        <v>682</v>
      </c>
      <c r="BL47" s="158">
        <v>758</v>
      </c>
      <c r="BM47" s="158">
        <v>645</v>
      </c>
      <c r="BN47" s="158">
        <v>686</v>
      </c>
      <c r="BO47" s="42">
        <v>720</v>
      </c>
      <c r="BP47" s="42">
        <v>614</v>
      </c>
      <c r="BQ47" s="158">
        <v>642</v>
      </c>
      <c r="BR47" s="158">
        <v>615</v>
      </c>
      <c r="BT47" s="789">
        <v>678</v>
      </c>
    </row>
    <row r="48" spans="1:72">
      <c r="A48" s="64" t="s">
        <v>222</v>
      </c>
      <c r="B48" s="65">
        <v>1266</v>
      </c>
      <c r="C48" s="65">
        <v>1126</v>
      </c>
      <c r="D48" s="65">
        <v>1270</v>
      </c>
      <c r="E48" s="65">
        <v>1621</v>
      </c>
      <c r="F48" s="65">
        <v>1299</v>
      </c>
      <c r="G48" s="65">
        <v>1776</v>
      </c>
      <c r="H48" s="66">
        <v>2227</v>
      </c>
      <c r="I48" s="66">
        <v>2855</v>
      </c>
      <c r="J48" s="66">
        <v>2852</v>
      </c>
      <c r="K48" s="66">
        <v>2552</v>
      </c>
      <c r="L48" s="66">
        <v>2661</v>
      </c>
      <c r="M48" s="66">
        <v>2594</v>
      </c>
      <c r="N48" s="66">
        <v>2504</v>
      </c>
      <c r="O48" s="66">
        <v>2573</v>
      </c>
      <c r="P48" s="66">
        <v>2843</v>
      </c>
      <c r="Q48" s="66">
        <v>2957</v>
      </c>
      <c r="R48" s="66">
        <v>3355</v>
      </c>
      <c r="S48" s="66">
        <v>2964</v>
      </c>
      <c r="T48" s="66">
        <v>2538</v>
      </c>
      <c r="U48" s="66">
        <v>2156</v>
      </c>
      <c r="V48" s="66">
        <v>2254</v>
      </c>
      <c r="W48" s="65">
        <v>1902</v>
      </c>
      <c r="X48" s="65">
        <v>1448</v>
      </c>
      <c r="Y48" s="65">
        <v>1424</v>
      </c>
      <c r="Z48" s="65">
        <v>1229</v>
      </c>
      <c r="AA48" s="65">
        <v>1109</v>
      </c>
      <c r="AB48" s="65">
        <v>1071</v>
      </c>
      <c r="AC48" s="65">
        <v>1093</v>
      </c>
      <c r="AD48" s="65">
        <v>1113</v>
      </c>
      <c r="AE48" s="65">
        <v>1014</v>
      </c>
      <c r="AF48" s="65">
        <v>957</v>
      </c>
      <c r="AG48" s="65">
        <v>960</v>
      </c>
      <c r="AH48" s="65">
        <v>924</v>
      </c>
      <c r="AI48" s="65">
        <v>935</v>
      </c>
      <c r="AJ48" s="65">
        <v>906</v>
      </c>
      <c r="AK48" s="65">
        <v>953</v>
      </c>
      <c r="AL48" s="65">
        <v>904</v>
      </c>
      <c r="AM48" s="65">
        <v>898</v>
      </c>
      <c r="AN48" s="65">
        <v>902</v>
      </c>
      <c r="AO48" s="65">
        <v>849</v>
      </c>
      <c r="AP48" s="65">
        <v>812</v>
      </c>
      <c r="AQ48" s="65">
        <v>740</v>
      </c>
      <c r="AR48" s="65">
        <v>780</v>
      </c>
      <c r="AS48" s="65">
        <v>823</v>
      </c>
      <c r="AT48" s="65">
        <v>853</v>
      </c>
      <c r="AU48" s="65">
        <v>812</v>
      </c>
      <c r="AV48" s="65">
        <v>722</v>
      </c>
      <c r="AW48" s="65">
        <v>732</v>
      </c>
      <c r="AX48" s="65">
        <v>577</v>
      </c>
      <c r="AY48" s="65">
        <v>614</v>
      </c>
      <c r="AZ48" s="65">
        <v>615</v>
      </c>
      <c r="BA48" s="65">
        <v>637</v>
      </c>
      <c r="BB48" s="65">
        <v>589</v>
      </c>
      <c r="BC48" s="65">
        <v>541</v>
      </c>
      <c r="BD48" s="65">
        <v>659</v>
      </c>
      <c r="BE48" s="65">
        <v>559</v>
      </c>
      <c r="BF48" s="65">
        <v>535</v>
      </c>
      <c r="BG48" s="65">
        <v>534</v>
      </c>
      <c r="BH48" s="66">
        <v>503</v>
      </c>
      <c r="BI48" s="66">
        <v>554</v>
      </c>
      <c r="BJ48" s="66">
        <v>514</v>
      </c>
      <c r="BK48" s="69">
        <v>531</v>
      </c>
      <c r="BL48" s="158">
        <v>532</v>
      </c>
      <c r="BM48" s="158">
        <v>505</v>
      </c>
      <c r="BN48" s="158">
        <v>515</v>
      </c>
      <c r="BO48" s="42">
        <v>485</v>
      </c>
      <c r="BP48" s="42">
        <v>462</v>
      </c>
      <c r="BQ48" s="158">
        <v>454</v>
      </c>
      <c r="BR48" s="158">
        <v>444</v>
      </c>
      <c r="BT48" s="789">
        <v>502</v>
      </c>
    </row>
    <row r="49" spans="1:72">
      <c r="A49" s="64" t="s">
        <v>223</v>
      </c>
      <c r="B49" s="65">
        <v>1206</v>
      </c>
      <c r="C49" s="65">
        <v>1114</v>
      </c>
      <c r="D49" s="65">
        <v>1221</v>
      </c>
      <c r="E49" s="65">
        <v>1858</v>
      </c>
      <c r="F49" s="65">
        <v>1484</v>
      </c>
      <c r="G49" s="65">
        <v>1869</v>
      </c>
      <c r="H49" s="66">
        <v>2283</v>
      </c>
      <c r="I49" s="66">
        <v>2887</v>
      </c>
      <c r="J49" s="66">
        <v>3283</v>
      </c>
      <c r="K49" s="66">
        <v>2616</v>
      </c>
      <c r="L49" s="66">
        <v>2838</v>
      </c>
      <c r="M49" s="66">
        <v>2761</v>
      </c>
      <c r="N49" s="66">
        <v>2347</v>
      </c>
      <c r="O49" s="66">
        <v>2573</v>
      </c>
      <c r="P49" s="66">
        <v>2751</v>
      </c>
      <c r="Q49" s="66">
        <v>2947</v>
      </c>
      <c r="R49" s="66">
        <v>3268</v>
      </c>
      <c r="S49" s="66">
        <v>3133</v>
      </c>
      <c r="T49" s="66">
        <v>2578</v>
      </c>
      <c r="U49" s="66">
        <v>2474</v>
      </c>
      <c r="V49" s="66">
        <v>1956</v>
      </c>
      <c r="W49" s="65">
        <v>1806</v>
      </c>
      <c r="X49" s="65">
        <v>1427</v>
      </c>
      <c r="Y49" s="65">
        <v>1370</v>
      </c>
      <c r="Z49" s="65">
        <v>1275</v>
      </c>
      <c r="AA49" s="65">
        <v>1064</v>
      </c>
      <c r="AB49" s="65">
        <v>1047</v>
      </c>
      <c r="AC49" s="65">
        <v>1215</v>
      </c>
      <c r="AD49" s="65">
        <v>1056</v>
      </c>
      <c r="AE49" s="65">
        <v>974</v>
      </c>
      <c r="AF49" s="65">
        <v>1079</v>
      </c>
      <c r="AG49" s="65">
        <v>1119</v>
      </c>
      <c r="AH49" s="65">
        <v>1125</v>
      </c>
      <c r="AI49" s="65">
        <v>1022</v>
      </c>
      <c r="AJ49" s="65">
        <v>961</v>
      </c>
      <c r="AK49" s="65">
        <v>892</v>
      </c>
      <c r="AL49" s="65">
        <v>892</v>
      </c>
      <c r="AM49" s="65">
        <v>965</v>
      </c>
      <c r="AN49" s="65">
        <v>859</v>
      </c>
      <c r="AO49" s="65">
        <v>788</v>
      </c>
      <c r="AP49" s="65">
        <v>817</v>
      </c>
      <c r="AQ49" s="65">
        <v>802</v>
      </c>
      <c r="AR49" s="65">
        <v>828</v>
      </c>
      <c r="AS49" s="65">
        <v>936</v>
      </c>
      <c r="AT49" s="65">
        <v>826</v>
      </c>
      <c r="AU49" s="65">
        <v>771</v>
      </c>
      <c r="AV49" s="65">
        <v>754</v>
      </c>
      <c r="AW49" s="65">
        <v>712</v>
      </c>
      <c r="AX49" s="65">
        <v>595</v>
      </c>
      <c r="AY49" s="65">
        <v>632</v>
      </c>
      <c r="AZ49" s="65">
        <v>593</v>
      </c>
      <c r="BA49" s="65">
        <v>628</v>
      </c>
      <c r="BB49" s="65">
        <v>605</v>
      </c>
      <c r="BC49" s="65">
        <v>585</v>
      </c>
      <c r="BD49" s="65">
        <v>599</v>
      </c>
      <c r="BE49" s="65">
        <v>562</v>
      </c>
      <c r="BF49" s="65">
        <v>520</v>
      </c>
      <c r="BG49" s="65">
        <v>551</v>
      </c>
      <c r="BH49" s="66">
        <v>540</v>
      </c>
      <c r="BI49" s="66">
        <v>552</v>
      </c>
      <c r="BJ49" s="66">
        <v>475</v>
      </c>
      <c r="BK49" s="69">
        <v>488</v>
      </c>
      <c r="BL49" s="158">
        <v>505</v>
      </c>
      <c r="BM49" s="158">
        <v>511</v>
      </c>
      <c r="BN49" s="158">
        <v>497</v>
      </c>
      <c r="BO49" s="42">
        <v>491</v>
      </c>
      <c r="BP49" s="42">
        <v>439</v>
      </c>
      <c r="BQ49" s="158">
        <v>426</v>
      </c>
      <c r="BR49" s="158">
        <v>439</v>
      </c>
      <c r="BT49" s="789">
        <v>488</v>
      </c>
    </row>
    <row r="50" spans="1:72">
      <c r="A50" s="64" t="s">
        <v>224</v>
      </c>
      <c r="B50" s="65">
        <v>8471</v>
      </c>
      <c r="C50" s="65">
        <v>6881</v>
      </c>
      <c r="D50" s="65">
        <v>7141</v>
      </c>
      <c r="E50" s="65">
        <v>10519</v>
      </c>
      <c r="F50" s="65">
        <v>7497</v>
      </c>
      <c r="G50" s="65">
        <v>8036</v>
      </c>
      <c r="H50" s="66">
        <v>9209</v>
      </c>
      <c r="I50" s="66">
        <v>10470</v>
      </c>
      <c r="J50" s="66">
        <v>10816</v>
      </c>
      <c r="K50" s="66">
        <v>8928</v>
      </c>
      <c r="L50" s="66">
        <v>9131</v>
      </c>
      <c r="M50" s="66">
        <v>8489</v>
      </c>
      <c r="N50" s="66">
        <v>7183</v>
      </c>
      <c r="O50" s="66">
        <v>8226</v>
      </c>
      <c r="P50" s="66">
        <v>8739</v>
      </c>
      <c r="Q50" s="66">
        <v>9520</v>
      </c>
      <c r="R50" s="66">
        <v>9854</v>
      </c>
      <c r="S50" s="66">
        <v>8454</v>
      </c>
      <c r="T50" s="66">
        <v>7058</v>
      </c>
      <c r="U50" s="66">
        <v>6702</v>
      </c>
      <c r="V50" s="66">
        <v>6209</v>
      </c>
      <c r="W50" s="65">
        <v>5374</v>
      </c>
      <c r="X50" s="65">
        <v>4352</v>
      </c>
      <c r="Y50" s="65">
        <v>4177</v>
      </c>
      <c r="Z50" s="65">
        <v>3750</v>
      </c>
      <c r="AA50" s="65">
        <v>3476</v>
      </c>
      <c r="AB50" s="65">
        <v>3219</v>
      </c>
      <c r="AC50" s="65">
        <v>3301</v>
      </c>
      <c r="AD50" s="65">
        <v>3262</v>
      </c>
      <c r="AE50" s="65">
        <v>2875</v>
      </c>
      <c r="AF50" s="65">
        <v>2665</v>
      </c>
      <c r="AG50" s="65">
        <v>2667</v>
      </c>
      <c r="AH50" s="65">
        <v>2587</v>
      </c>
      <c r="AI50" s="65">
        <v>2359</v>
      </c>
      <c r="AJ50" s="65">
        <v>2151</v>
      </c>
      <c r="AK50" s="65">
        <v>2225</v>
      </c>
      <c r="AL50" s="65">
        <v>2062</v>
      </c>
      <c r="AM50" s="65">
        <v>2086</v>
      </c>
      <c r="AN50" s="65">
        <v>1875</v>
      </c>
      <c r="AO50" s="65">
        <v>1796</v>
      </c>
      <c r="AP50" s="65">
        <v>1726</v>
      </c>
      <c r="AQ50" s="65">
        <v>1509</v>
      </c>
      <c r="AR50" s="65">
        <v>1671</v>
      </c>
      <c r="AS50" s="65">
        <v>1712</v>
      </c>
      <c r="AT50" s="65">
        <v>1607</v>
      </c>
      <c r="AU50" s="65">
        <v>1348</v>
      </c>
      <c r="AV50" s="65">
        <v>1342</v>
      </c>
      <c r="AW50" s="65">
        <v>1321</v>
      </c>
      <c r="AX50" s="65">
        <v>1194</v>
      </c>
      <c r="AY50" s="65">
        <v>1165</v>
      </c>
      <c r="AZ50" s="65">
        <v>1086</v>
      </c>
      <c r="BA50" s="65">
        <v>1070</v>
      </c>
      <c r="BB50" s="65">
        <v>1107</v>
      </c>
      <c r="BC50" s="65">
        <v>1160</v>
      </c>
      <c r="BD50" s="65">
        <v>1119</v>
      </c>
      <c r="BE50" s="65">
        <v>1046</v>
      </c>
      <c r="BF50" s="65">
        <v>1006</v>
      </c>
      <c r="BG50" s="65">
        <v>1046</v>
      </c>
      <c r="BH50" s="66">
        <v>1029</v>
      </c>
      <c r="BI50" s="66">
        <v>944</v>
      </c>
      <c r="BJ50" s="66">
        <v>901</v>
      </c>
      <c r="BK50" s="69">
        <v>941</v>
      </c>
      <c r="BL50" s="158">
        <v>820</v>
      </c>
      <c r="BM50" s="158">
        <v>829</v>
      </c>
      <c r="BN50" s="158">
        <v>815</v>
      </c>
      <c r="BO50" s="42">
        <v>783</v>
      </c>
      <c r="BP50" s="42">
        <v>700</v>
      </c>
      <c r="BQ50" s="158">
        <v>641</v>
      </c>
      <c r="BR50" s="158">
        <v>738</v>
      </c>
      <c r="BT50" s="789">
        <v>820</v>
      </c>
    </row>
    <row r="51" spans="1:72">
      <c r="A51" s="73" t="s">
        <v>225</v>
      </c>
      <c r="B51" s="74" t="s">
        <v>299</v>
      </c>
      <c r="C51" s="74" t="s">
        <v>299</v>
      </c>
      <c r="D51" s="74" t="s">
        <v>299</v>
      </c>
      <c r="E51" s="74" t="s">
        <v>299</v>
      </c>
      <c r="F51" s="74" t="s">
        <v>299</v>
      </c>
      <c r="G51" s="74" t="s">
        <v>299</v>
      </c>
      <c r="H51" s="74" t="s">
        <v>299</v>
      </c>
      <c r="I51" s="74" t="s">
        <v>299</v>
      </c>
      <c r="J51" s="74" t="s">
        <v>299</v>
      </c>
      <c r="K51" s="74" t="s">
        <v>299</v>
      </c>
      <c r="L51" s="74" t="s">
        <v>299</v>
      </c>
      <c r="M51" s="74" t="s">
        <v>299</v>
      </c>
      <c r="N51" s="74" t="s">
        <v>299</v>
      </c>
      <c r="O51" s="74" t="s">
        <v>299</v>
      </c>
      <c r="P51" s="74" t="s">
        <v>299</v>
      </c>
      <c r="Q51" s="74" t="s">
        <v>299</v>
      </c>
      <c r="R51" s="74" t="s">
        <v>299</v>
      </c>
      <c r="S51" s="74" t="s">
        <v>299</v>
      </c>
      <c r="T51" s="74" t="s">
        <v>299</v>
      </c>
      <c r="U51" s="74">
        <v>1336</v>
      </c>
      <c r="V51" s="74">
        <v>1228</v>
      </c>
      <c r="W51" s="74">
        <v>1038</v>
      </c>
      <c r="X51" s="74">
        <v>1151</v>
      </c>
      <c r="Y51" s="74">
        <v>1030</v>
      </c>
      <c r="Z51" s="74">
        <v>1038</v>
      </c>
      <c r="AA51" s="74">
        <v>860</v>
      </c>
      <c r="AB51" s="74">
        <v>793</v>
      </c>
      <c r="AC51" s="74">
        <v>844</v>
      </c>
      <c r="AD51" s="74">
        <v>808</v>
      </c>
      <c r="AE51" s="74">
        <v>749</v>
      </c>
      <c r="AF51" s="74">
        <v>817</v>
      </c>
      <c r="AG51" s="74">
        <v>727</v>
      </c>
      <c r="AH51" s="74">
        <v>625</v>
      </c>
      <c r="AI51" s="74">
        <v>634</v>
      </c>
      <c r="AJ51" s="74">
        <v>686</v>
      </c>
      <c r="AK51" s="74">
        <v>726</v>
      </c>
      <c r="AL51" s="74">
        <v>744</v>
      </c>
      <c r="AM51" s="74">
        <v>602</v>
      </c>
      <c r="AN51" s="74">
        <v>650</v>
      </c>
      <c r="AO51" s="74">
        <v>626</v>
      </c>
      <c r="AP51" s="74">
        <v>609</v>
      </c>
      <c r="AQ51" s="74">
        <v>603</v>
      </c>
      <c r="AR51" s="74">
        <v>784</v>
      </c>
      <c r="AS51" s="74">
        <v>785</v>
      </c>
      <c r="AT51" s="74">
        <v>816</v>
      </c>
      <c r="AU51" s="74">
        <v>667</v>
      </c>
      <c r="AV51" s="74">
        <v>708</v>
      </c>
      <c r="AW51" s="74">
        <v>663</v>
      </c>
      <c r="AX51" s="74">
        <v>637</v>
      </c>
      <c r="AY51" s="74">
        <v>588</v>
      </c>
      <c r="AZ51" s="74">
        <v>665</v>
      </c>
      <c r="BA51" s="74">
        <v>727</v>
      </c>
      <c r="BB51" s="74">
        <v>824</v>
      </c>
      <c r="BC51" s="74">
        <v>764</v>
      </c>
      <c r="BD51" s="74">
        <v>861</v>
      </c>
      <c r="BE51" s="74">
        <v>800</v>
      </c>
      <c r="BF51" s="74">
        <v>662</v>
      </c>
      <c r="BG51" s="74">
        <v>745</v>
      </c>
      <c r="BH51" s="74">
        <v>668</v>
      </c>
      <c r="BI51" s="74">
        <v>773</v>
      </c>
      <c r="BJ51" s="74">
        <v>711</v>
      </c>
      <c r="BK51" s="76">
        <v>769</v>
      </c>
      <c r="BL51" s="159">
        <v>693</v>
      </c>
      <c r="BM51" s="159">
        <v>738</v>
      </c>
      <c r="BN51" s="159">
        <v>976</v>
      </c>
      <c r="BO51" s="347">
        <v>838</v>
      </c>
      <c r="BP51" s="347">
        <v>686</v>
      </c>
      <c r="BQ51" s="159">
        <v>773</v>
      </c>
      <c r="BR51" s="159">
        <v>824</v>
      </c>
      <c r="BT51" s="791">
        <v>896</v>
      </c>
    </row>
    <row r="52" spans="1:72">
      <c r="BT52" s="786"/>
    </row>
    <row r="53" spans="1:72" ht="14.25" thickBot="1">
      <c r="A53" s="77" t="s">
        <v>710</v>
      </c>
      <c r="B53" s="55"/>
      <c r="C53" s="55"/>
      <c r="D53" s="78"/>
      <c r="E53" s="36" t="s">
        <v>2</v>
      </c>
      <c r="F53" s="55"/>
      <c r="G53" s="55"/>
      <c r="H53" s="55"/>
      <c r="I53" s="55"/>
      <c r="J53" s="55"/>
      <c r="R53" s="55"/>
      <c r="S53" s="55"/>
      <c r="T53" s="55"/>
      <c r="U53" s="55"/>
      <c r="V53" s="55"/>
      <c r="W53" s="37"/>
      <c r="X53" s="37"/>
      <c r="Y53" s="37"/>
      <c r="Z53" s="37"/>
      <c r="AA53" s="37"/>
      <c r="AB53" s="37" t="s">
        <v>2</v>
      </c>
      <c r="AC53" s="37" t="s">
        <v>2</v>
      </c>
      <c r="AD53" s="37" t="s">
        <v>2</v>
      </c>
      <c r="AE53" s="37" t="s">
        <v>2</v>
      </c>
      <c r="AF53" s="79" t="s">
        <v>227</v>
      </c>
      <c r="AG53" s="36" t="s">
        <v>227</v>
      </c>
      <c r="AH53" s="37" t="s">
        <v>2</v>
      </c>
      <c r="AI53" s="37" t="s">
        <v>2</v>
      </c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 t="s">
        <v>2</v>
      </c>
      <c r="AX53" s="37" t="s">
        <v>2</v>
      </c>
      <c r="AY53" s="37" t="s">
        <v>2</v>
      </c>
      <c r="AZ53" s="37" t="s">
        <v>2</v>
      </c>
      <c r="BA53" s="79" t="s">
        <v>227</v>
      </c>
      <c r="BB53" s="36" t="s">
        <v>227</v>
      </c>
      <c r="BC53" s="37" t="s">
        <v>2</v>
      </c>
      <c r="BD53" s="37" t="s">
        <v>2</v>
      </c>
      <c r="BE53" s="37"/>
      <c r="BF53" s="37"/>
      <c r="BG53" s="37"/>
      <c r="BI53" s="37" t="s">
        <v>5</v>
      </c>
      <c r="BJ53" s="37"/>
      <c r="BT53" s="786"/>
    </row>
    <row r="54" spans="1:72" ht="27">
      <c r="A54" s="38" t="s">
        <v>228</v>
      </c>
      <c r="B54" s="17" t="s">
        <v>229</v>
      </c>
      <c r="C54" s="17" t="s">
        <v>230</v>
      </c>
      <c r="D54" s="17" t="s">
        <v>231</v>
      </c>
      <c r="E54" s="17" t="s">
        <v>232</v>
      </c>
      <c r="F54" s="17" t="s">
        <v>233</v>
      </c>
      <c r="G54" s="17" t="s">
        <v>234</v>
      </c>
      <c r="H54" s="17" t="s">
        <v>235</v>
      </c>
      <c r="I54" s="17" t="s">
        <v>236</v>
      </c>
      <c r="J54" s="17" t="s">
        <v>237</v>
      </c>
      <c r="K54" s="17" t="s">
        <v>238</v>
      </c>
      <c r="L54" s="17" t="s">
        <v>239</v>
      </c>
      <c r="M54" s="17" t="s">
        <v>240</v>
      </c>
      <c r="N54" s="17" t="s">
        <v>241</v>
      </c>
      <c r="O54" s="17" t="s">
        <v>242</v>
      </c>
      <c r="P54" s="17" t="s">
        <v>243</v>
      </c>
      <c r="Q54" s="17" t="s">
        <v>244</v>
      </c>
      <c r="R54" s="17" t="s">
        <v>245</v>
      </c>
      <c r="S54" s="17" t="s">
        <v>246</v>
      </c>
      <c r="T54" s="17" t="s">
        <v>247</v>
      </c>
      <c r="U54" s="17" t="s">
        <v>248</v>
      </c>
      <c r="V54" s="17" t="s">
        <v>249</v>
      </c>
      <c r="W54" s="17" t="s">
        <v>250</v>
      </c>
      <c r="X54" s="17" t="s">
        <v>251</v>
      </c>
      <c r="Y54" s="17" t="s">
        <v>252</v>
      </c>
      <c r="Z54" s="17" t="s">
        <v>253</v>
      </c>
      <c r="AA54" s="17" t="s">
        <v>254</v>
      </c>
      <c r="AB54" s="17" t="s">
        <v>255</v>
      </c>
      <c r="AC54" s="17" t="s">
        <v>256</v>
      </c>
      <c r="AD54" s="17" t="s">
        <v>257</v>
      </c>
      <c r="AE54" s="17" t="s">
        <v>258</v>
      </c>
      <c r="AF54" s="17" t="s">
        <v>259</v>
      </c>
      <c r="AG54" s="17" t="s">
        <v>260</v>
      </c>
      <c r="AH54" s="17" t="s">
        <v>261</v>
      </c>
      <c r="AI54" s="17" t="s">
        <v>262</v>
      </c>
      <c r="AJ54" s="17" t="s">
        <v>263</v>
      </c>
      <c r="AK54" s="17" t="s">
        <v>264</v>
      </c>
      <c r="AL54" s="18" t="s">
        <v>265</v>
      </c>
      <c r="AM54" s="17" t="s">
        <v>266</v>
      </c>
      <c r="AN54" s="17" t="s">
        <v>267</v>
      </c>
      <c r="AO54" s="17" t="s">
        <v>268</v>
      </c>
      <c r="AP54" s="17" t="s">
        <v>269</v>
      </c>
      <c r="AQ54" s="17" t="s">
        <v>270</v>
      </c>
      <c r="AR54" s="17" t="s">
        <v>271</v>
      </c>
      <c r="AS54" s="17" t="s">
        <v>272</v>
      </c>
      <c r="AT54" s="17" t="s">
        <v>273</v>
      </c>
      <c r="AU54" s="17" t="s">
        <v>274</v>
      </c>
      <c r="AV54" s="39" t="s">
        <v>275</v>
      </c>
      <c r="AW54" s="17" t="s">
        <v>276</v>
      </c>
      <c r="AX54" s="17" t="s">
        <v>277</v>
      </c>
      <c r="AY54" s="17" t="s">
        <v>278</v>
      </c>
      <c r="AZ54" s="17" t="s">
        <v>279</v>
      </c>
      <c r="BA54" s="18" t="s">
        <v>280</v>
      </c>
      <c r="BB54" s="17" t="s">
        <v>281</v>
      </c>
      <c r="BC54" s="17" t="s">
        <v>282</v>
      </c>
      <c r="BD54" s="17" t="s">
        <v>283</v>
      </c>
      <c r="BE54" s="18" t="s">
        <v>284</v>
      </c>
      <c r="BF54" s="39" t="s">
        <v>285</v>
      </c>
      <c r="BG54" s="17" t="s">
        <v>286</v>
      </c>
      <c r="BH54" s="17" t="s">
        <v>287</v>
      </c>
      <c r="BI54" s="17" t="s">
        <v>288</v>
      </c>
      <c r="BJ54" s="18" t="s">
        <v>289</v>
      </c>
      <c r="BK54" s="39" t="s">
        <v>360</v>
      </c>
      <c r="BL54" s="436" t="s">
        <v>361</v>
      </c>
      <c r="BM54" s="436" t="s">
        <v>362</v>
      </c>
      <c r="BN54" s="436" t="s">
        <v>588</v>
      </c>
      <c r="BO54" s="436" t="s">
        <v>707</v>
      </c>
      <c r="BP54" s="436" t="s">
        <v>708</v>
      </c>
      <c r="BQ54" s="436" t="s">
        <v>746</v>
      </c>
      <c r="BR54" s="436" t="s">
        <v>752</v>
      </c>
      <c r="BT54" s="383" t="s">
        <v>752</v>
      </c>
    </row>
    <row r="55" spans="1:72" hidden="1">
      <c r="A55" s="437" t="s">
        <v>300</v>
      </c>
      <c r="B55" s="80" t="s">
        <v>119</v>
      </c>
      <c r="C55" s="81" t="s">
        <v>120</v>
      </c>
      <c r="D55" s="81" t="s">
        <v>121</v>
      </c>
      <c r="E55" s="81" t="s">
        <v>122</v>
      </c>
      <c r="F55" s="81" t="s">
        <v>123</v>
      </c>
      <c r="G55" s="81" t="s">
        <v>124</v>
      </c>
      <c r="H55" s="81" t="s">
        <v>125</v>
      </c>
      <c r="I55" s="81" t="s">
        <v>126</v>
      </c>
      <c r="J55" s="81" t="s">
        <v>127</v>
      </c>
      <c r="K55" s="82" t="s">
        <v>128</v>
      </c>
      <c r="L55" s="80" t="s">
        <v>129</v>
      </c>
      <c r="M55" s="81" t="s">
        <v>130</v>
      </c>
      <c r="N55" s="81" t="s">
        <v>131</v>
      </c>
      <c r="O55" s="81" t="s">
        <v>132</v>
      </c>
      <c r="P55" s="81" t="s">
        <v>133</v>
      </c>
      <c r="Q55" s="81" t="s">
        <v>134</v>
      </c>
      <c r="R55" s="81" t="s">
        <v>135</v>
      </c>
      <c r="S55" s="81" t="s">
        <v>136</v>
      </c>
      <c r="T55" s="81" t="s">
        <v>137</v>
      </c>
      <c r="U55" s="81" t="s">
        <v>138</v>
      </c>
      <c r="V55" s="82" t="s">
        <v>139</v>
      </c>
      <c r="W55" s="81" t="s">
        <v>140</v>
      </c>
      <c r="X55" s="81" t="s">
        <v>141</v>
      </c>
      <c r="Y55" s="81" t="s">
        <v>142</v>
      </c>
      <c r="Z55" s="81" t="s">
        <v>143</v>
      </c>
      <c r="AA55" s="81" t="s">
        <v>144</v>
      </c>
      <c r="AB55" s="81" t="s">
        <v>145</v>
      </c>
      <c r="AC55" s="81" t="s">
        <v>146</v>
      </c>
      <c r="AD55" s="81" t="s">
        <v>147</v>
      </c>
      <c r="AE55" s="81" t="s">
        <v>148</v>
      </c>
      <c r="AF55" s="82" t="s">
        <v>149</v>
      </c>
      <c r="AG55" s="80" t="s">
        <v>150</v>
      </c>
      <c r="AH55" s="81" t="s">
        <v>151</v>
      </c>
      <c r="AI55" s="81" t="s">
        <v>152</v>
      </c>
      <c r="AJ55" s="81" t="s">
        <v>153</v>
      </c>
      <c r="AK55" s="81" t="s">
        <v>154</v>
      </c>
      <c r="AL55" s="81" t="s">
        <v>155</v>
      </c>
      <c r="AM55" s="81" t="s">
        <v>156</v>
      </c>
      <c r="AN55" s="81" t="s">
        <v>157</v>
      </c>
      <c r="AO55" s="81" t="s">
        <v>158</v>
      </c>
      <c r="AP55" s="81" t="s">
        <v>159</v>
      </c>
      <c r="AQ55" s="82" t="s">
        <v>160</v>
      </c>
      <c r="AR55" s="81" t="s">
        <v>161</v>
      </c>
      <c r="AS55" s="81" t="s">
        <v>162</v>
      </c>
      <c r="AT55" s="81" t="s">
        <v>163</v>
      </c>
      <c r="AU55" s="82" t="s">
        <v>164</v>
      </c>
      <c r="AV55" s="81" t="s">
        <v>165</v>
      </c>
      <c r="AW55" s="80" t="s">
        <v>166</v>
      </c>
      <c r="AX55" s="81" t="s">
        <v>167</v>
      </c>
      <c r="AY55" s="81" t="s">
        <v>168</v>
      </c>
      <c r="AZ55" s="81" t="s">
        <v>169</v>
      </c>
      <c r="BA55" s="81" t="s">
        <v>170</v>
      </c>
      <c r="BB55" s="80" t="s">
        <v>171</v>
      </c>
      <c r="BC55" s="81" t="s">
        <v>172</v>
      </c>
      <c r="BD55" s="81" t="s">
        <v>173</v>
      </c>
      <c r="BE55" s="81" t="s">
        <v>174</v>
      </c>
      <c r="BF55" s="81" t="s">
        <v>175</v>
      </c>
      <c r="BG55" s="80" t="s">
        <v>176</v>
      </c>
      <c r="BH55" s="83" t="s">
        <v>177</v>
      </c>
      <c r="BI55" s="83" t="s">
        <v>178</v>
      </c>
      <c r="BJ55" s="83" t="s">
        <v>179</v>
      </c>
      <c r="BK55" s="160">
        <v>2015</v>
      </c>
      <c r="BN55" s="438">
        <v>2018</v>
      </c>
      <c r="BQ55" s="433">
        <v>2021</v>
      </c>
      <c r="BR55" s="433">
        <v>2022</v>
      </c>
      <c r="BT55" s="42">
        <f t="shared" ref="BT55" si="0">BT5</f>
        <v>1350</v>
      </c>
    </row>
    <row r="56" spans="1:72" ht="17.25" customHeight="1">
      <c r="A56" s="40" t="s">
        <v>290</v>
      </c>
      <c r="B56" s="785">
        <f>B5</f>
        <v>1096</v>
      </c>
      <c r="C56" s="785">
        <f t="shared" ref="C56:BN56" si="1">C5</f>
        <v>884</v>
      </c>
      <c r="D56" s="785">
        <f t="shared" si="1"/>
        <v>1070</v>
      </c>
      <c r="E56" s="785">
        <f t="shared" si="1"/>
        <v>1216</v>
      </c>
      <c r="F56" s="785">
        <f t="shared" si="1"/>
        <v>1129</v>
      </c>
      <c r="G56" s="785">
        <f t="shared" si="1"/>
        <v>1115</v>
      </c>
      <c r="H56" s="785">
        <f t="shared" si="1"/>
        <v>1456</v>
      </c>
      <c r="I56" s="785">
        <f t="shared" si="1"/>
        <v>1732</v>
      </c>
      <c r="J56" s="785">
        <f t="shared" si="1"/>
        <v>1816</v>
      </c>
      <c r="K56" s="785">
        <f t="shared" si="1"/>
        <v>1866</v>
      </c>
      <c r="L56" s="785">
        <f t="shared" si="1"/>
        <v>1749</v>
      </c>
      <c r="M56" s="785">
        <f t="shared" si="1"/>
        <v>1616</v>
      </c>
      <c r="N56" s="785">
        <f t="shared" si="1"/>
        <v>1669</v>
      </c>
      <c r="O56" s="785">
        <f t="shared" si="1"/>
        <v>2009</v>
      </c>
      <c r="P56" s="785">
        <f t="shared" si="1"/>
        <v>2133</v>
      </c>
      <c r="Q56" s="785">
        <f t="shared" si="1"/>
        <v>2557</v>
      </c>
      <c r="R56" s="785">
        <f t="shared" si="1"/>
        <v>2381</v>
      </c>
      <c r="S56" s="785">
        <f t="shared" si="1"/>
        <v>2197</v>
      </c>
      <c r="T56" s="785">
        <f t="shared" si="1"/>
        <v>1933</v>
      </c>
      <c r="U56" s="785">
        <f t="shared" si="1"/>
        <v>2283</v>
      </c>
      <c r="V56" s="785">
        <f t="shared" si="1"/>
        <v>1791</v>
      </c>
      <c r="W56" s="785">
        <f t="shared" si="1"/>
        <v>1526</v>
      </c>
      <c r="X56" s="785">
        <f t="shared" si="1"/>
        <v>1482</v>
      </c>
      <c r="Y56" s="785">
        <f t="shared" si="1"/>
        <v>1455</v>
      </c>
      <c r="Z56" s="785">
        <f t="shared" si="1"/>
        <v>1502</v>
      </c>
      <c r="AA56" s="785">
        <f t="shared" si="1"/>
        <v>1693</v>
      </c>
      <c r="AB56" s="785">
        <f t="shared" si="1"/>
        <v>1633</v>
      </c>
      <c r="AC56" s="785">
        <f t="shared" si="1"/>
        <v>1649</v>
      </c>
      <c r="AD56" s="785">
        <f t="shared" si="1"/>
        <v>1471</v>
      </c>
      <c r="AE56" s="785">
        <f t="shared" si="1"/>
        <v>1532</v>
      </c>
      <c r="AF56" s="785">
        <f t="shared" si="1"/>
        <v>1512</v>
      </c>
      <c r="AG56" s="785">
        <f t="shared" si="1"/>
        <v>1545</v>
      </c>
      <c r="AH56" s="785">
        <f t="shared" si="1"/>
        <v>1503</v>
      </c>
      <c r="AI56" s="785">
        <f t="shared" si="1"/>
        <v>1351</v>
      </c>
      <c r="AJ56" s="785">
        <f t="shared" si="1"/>
        <v>1423</v>
      </c>
      <c r="AK56" s="785">
        <f t="shared" si="1"/>
        <v>1441</v>
      </c>
      <c r="AL56" s="41">
        <f t="shared" si="1"/>
        <v>1470</v>
      </c>
      <c r="AM56" s="785">
        <f t="shared" si="1"/>
        <v>1334</v>
      </c>
      <c r="AN56" s="785">
        <f t="shared" si="1"/>
        <v>1256</v>
      </c>
      <c r="AO56" s="785">
        <f t="shared" si="1"/>
        <v>1184</v>
      </c>
      <c r="AP56" s="785">
        <f t="shared" si="1"/>
        <v>1301</v>
      </c>
      <c r="AQ56" s="785">
        <f t="shared" si="1"/>
        <v>1208</v>
      </c>
      <c r="AR56" s="785">
        <f t="shared" si="1"/>
        <v>1410</v>
      </c>
      <c r="AS56" s="785">
        <f t="shared" si="1"/>
        <v>1379</v>
      </c>
      <c r="AT56" s="785">
        <f t="shared" si="1"/>
        <v>1463</v>
      </c>
      <c r="AU56" s="785">
        <f t="shared" si="1"/>
        <v>1500</v>
      </c>
      <c r="AV56" s="42">
        <f t="shared" si="1"/>
        <v>1448</v>
      </c>
      <c r="AW56" s="785">
        <f t="shared" si="1"/>
        <v>1387</v>
      </c>
      <c r="AX56" s="785">
        <f t="shared" si="1"/>
        <v>1365</v>
      </c>
      <c r="AY56" s="785">
        <f t="shared" si="1"/>
        <v>1391</v>
      </c>
      <c r="AZ56" s="785">
        <f t="shared" si="1"/>
        <v>1458</v>
      </c>
      <c r="BA56" s="41">
        <f t="shared" si="1"/>
        <v>1369</v>
      </c>
      <c r="BB56" s="785">
        <f t="shared" si="1"/>
        <v>1462</v>
      </c>
      <c r="BC56" s="785">
        <f t="shared" si="1"/>
        <v>1308</v>
      </c>
      <c r="BD56" s="785">
        <f t="shared" si="1"/>
        <v>1372</v>
      </c>
      <c r="BE56" s="41">
        <f t="shared" si="1"/>
        <v>1351</v>
      </c>
      <c r="BF56" s="42">
        <f t="shared" si="1"/>
        <v>1315</v>
      </c>
      <c r="BG56" s="785">
        <f t="shared" si="1"/>
        <v>1334</v>
      </c>
      <c r="BH56" s="785">
        <f t="shared" si="1"/>
        <v>1336</v>
      </c>
      <c r="BI56" s="785">
        <f t="shared" si="1"/>
        <v>1244</v>
      </c>
      <c r="BJ56" s="41">
        <f t="shared" si="1"/>
        <v>1106</v>
      </c>
      <c r="BK56" s="42">
        <f t="shared" si="1"/>
        <v>1174</v>
      </c>
      <c r="BL56" s="42">
        <f t="shared" si="1"/>
        <v>1130</v>
      </c>
      <c r="BM56" s="42">
        <f t="shared" si="1"/>
        <v>1153</v>
      </c>
      <c r="BN56" s="42">
        <f t="shared" si="1"/>
        <v>1137</v>
      </c>
      <c r="BO56" s="42">
        <f t="shared" ref="BO56:BR56" si="2">BO5</f>
        <v>1187</v>
      </c>
      <c r="BP56" s="42">
        <f t="shared" si="2"/>
        <v>1093</v>
      </c>
      <c r="BQ56" s="42">
        <f t="shared" si="2"/>
        <v>1201</v>
      </c>
      <c r="BR56" s="42">
        <f t="shared" si="2"/>
        <v>1222</v>
      </c>
      <c r="BT56" s="42">
        <f t="shared" ref="BT56" si="3">SUM(BT6:BT11)</f>
        <v>1483</v>
      </c>
    </row>
    <row r="57" spans="1:72" ht="17.25" customHeight="1">
      <c r="A57" s="40" t="s">
        <v>291</v>
      </c>
      <c r="B57" s="785">
        <f>SUM(B6:B11)</f>
        <v>1317</v>
      </c>
      <c r="C57" s="785">
        <f t="shared" ref="C57:BN57" si="4">SUM(C6:C11)</f>
        <v>1353</v>
      </c>
      <c r="D57" s="785">
        <f t="shared" si="4"/>
        <v>1056</v>
      </c>
      <c r="E57" s="785">
        <f t="shared" si="4"/>
        <v>1399</v>
      </c>
      <c r="F57" s="785">
        <f t="shared" si="4"/>
        <v>1538</v>
      </c>
      <c r="G57" s="785">
        <f t="shared" si="4"/>
        <v>1363</v>
      </c>
      <c r="H57" s="785">
        <f t="shared" si="4"/>
        <v>1448</v>
      </c>
      <c r="I57" s="785">
        <f t="shared" si="4"/>
        <v>1479</v>
      </c>
      <c r="J57" s="785">
        <f t="shared" si="4"/>
        <v>1697</v>
      </c>
      <c r="K57" s="785">
        <f t="shared" si="4"/>
        <v>1523</v>
      </c>
      <c r="L57" s="785">
        <f t="shared" si="4"/>
        <v>1614</v>
      </c>
      <c r="M57" s="785">
        <f t="shared" si="4"/>
        <v>1532</v>
      </c>
      <c r="N57" s="785">
        <f t="shared" si="4"/>
        <v>1678</v>
      </c>
      <c r="O57" s="785">
        <f t="shared" si="4"/>
        <v>1754</v>
      </c>
      <c r="P57" s="785">
        <f t="shared" si="4"/>
        <v>1762</v>
      </c>
      <c r="Q57" s="785">
        <f t="shared" si="4"/>
        <v>2151</v>
      </c>
      <c r="R57" s="785">
        <f t="shared" si="4"/>
        <v>2038</v>
      </c>
      <c r="S57" s="785">
        <f t="shared" si="4"/>
        <v>1977</v>
      </c>
      <c r="T57" s="785">
        <f t="shared" si="4"/>
        <v>1804</v>
      </c>
      <c r="U57" s="785">
        <f t="shared" si="4"/>
        <v>1805</v>
      </c>
      <c r="V57" s="785">
        <f t="shared" si="4"/>
        <v>1555</v>
      </c>
      <c r="W57" s="785">
        <f t="shared" si="4"/>
        <v>1473</v>
      </c>
      <c r="X57" s="785">
        <f t="shared" si="4"/>
        <v>1493</v>
      </c>
      <c r="Y57" s="785">
        <f t="shared" si="4"/>
        <v>1477</v>
      </c>
      <c r="Z57" s="785">
        <f t="shared" si="4"/>
        <v>1609</v>
      </c>
      <c r="AA57" s="785">
        <f t="shared" si="4"/>
        <v>1365</v>
      </c>
      <c r="AB57" s="785">
        <f t="shared" si="4"/>
        <v>1654</v>
      </c>
      <c r="AC57" s="785">
        <f t="shared" si="4"/>
        <v>1549</v>
      </c>
      <c r="AD57" s="785">
        <f t="shared" si="4"/>
        <v>1483</v>
      </c>
      <c r="AE57" s="785">
        <f t="shared" si="4"/>
        <v>1402</v>
      </c>
      <c r="AF57" s="785">
        <f t="shared" si="4"/>
        <v>1292</v>
      </c>
      <c r="AG57" s="785">
        <f t="shared" si="4"/>
        <v>1382</v>
      </c>
      <c r="AH57" s="785">
        <f t="shared" si="4"/>
        <v>1372</v>
      </c>
      <c r="AI57" s="785">
        <f t="shared" si="4"/>
        <v>1301</v>
      </c>
      <c r="AJ57" s="785">
        <f t="shared" si="4"/>
        <v>1307</v>
      </c>
      <c r="AK57" s="785">
        <f t="shared" si="4"/>
        <v>1316</v>
      </c>
      <c r="AL57" s="41">
        <f t="shared" si="4"/>
        <v>1238</v>
      </c>
      <c r="AM57" s="785">
        <f t="shared" si="4"/>
        <v>1403</v>
      </c>
      <c r="AN57" s="785">
        <f t="shared" si="4"/>
        <v>1326</v>
      </c>
      <c r="AO57" s="785">
        <f t="shared" si="4"/>
        <v>1405</v>
      </c>
      <c r="AP57" s="785">
        <f t="shared" si="4"/>
        <v>1371</v>
      </c>
      <c r="AQ57" s="785">
        <f t="shared" si="4"/>
        <v>1389</v>
      </c>
      <c r="AR57" s="785">
        <f t="shared" si="4"/>
        <v>1536</v>
      </c>
      <c r="AS57" s="785">
        <f t="shared" si="4"/>
        <v>1560</v>
      </c>
      <c r="AT57" s="785">
        <f t="shared" si="4"/>
        <v>1546</v>
      </c>
      <c r="AU57" s="785">
        <f t="shared" si="4"/>
        <v>1511</v>
      </c>
      <c r="AV57" s="42">
        <f t="shared" si="4"/>
        <v>1568</v>
      </c>
      <c r="AW57" s="785">
        <f t="shared" si="4"/>
        <v>1503</v>
      </c>
      <c r="AX57" s="785">
        <f t="shared" si="4"/>
        <v>1530</v>
      </c>
      <c r="AY57" s="785">
        <f t="shared" si="4"/>
        <v>1581</v>
      </c>
      <c r="AZ57" s="785">
        <f t="shared" si="4"/>
        <v>1610</v>
      </c>
      <c r="BA57" s="41">
        <f t="shared" si="4"/>
        <v>1569</v>
      </c>
      <c r="BB57" s="785">
        <f t="shared" si="4"/>
        <v>1582</v>
      </c>
      <c r="BC57" s="785">
        <f t="shared" si="4"/>
        <v>1506</v>
      </c>
      <c r="BD57" s="785">
        <f t="shared" si="4"/>
        <v>1427</v>
      </c>
      <c r="BE57" s="41">
        <f t="shared" si="4"/>
        <v>1428</v>
      </c>
      <c r="BF57" s="42">
        <f t="shared" si="4"/>
        <v>1364</v>
      </c>
      <c r="BG57" s="785">
        <f t="shared" si="4"/>
        <v>2067</v>
      </c>
      <c r="BH57" s="785">
        <f t="shared" si="4"/>
        <v>1608</v>
      </c>
      <c r="BI57" s="785">
        <f t="shared" si="4"/>
        <v>1402</v>
      </c>
      <c r="BJ57" s="41">
        <f t="shared" si="4"/>
        <v>1389</v>
      </c>
      <c r="BK57" s="42">
        <f t="shared" si="4"/>
        <v>1411</v>
      </c>
      <c r="BL57" s="42">
        <f t="shared" si="4"/>
        <v>1406</v>
      </c>
      <c r="BM57" s="42">
        <f t="shared" si="4"/>
        <v>1349</v>
      </c>
      <c r="BN57" s="42">
        <f t="shared" si="4"/>
        <v>1330</v>
      </c>
      <c r="BO57" s="42">
        <f t="shared" ref="BO57:BR57" si="5">SUM(BO6:BO11)</f>
        <v>1470</v>
      </c>
      <c r="BP57" s="42">
        <f t="shared" si="5"/>
        <v>1288</v>
      </c>
      <c r="BQ57" s="42">
        <f t="shared" si="5"/>
        <v>1250</v>
      </c>
      <c r="BR57" s="42">
        <f t="shared" si="5"/>
        <v>1257</v>
      </c>
      <c r="BT57" s="42">
        <f t="shared" ref="BT57" si="6">SUM(BT12:BT18)</f>
        <v>19171</v>
      </c>
    </row>
    <row r="58" spans="1:72" ht="17.25" customHeight="1">
      <c r="A58" s="40" t="s">
        <v>292</v>
      </c>
      <c r="B58" s="785">
        <f>SUM(B12:B18)</f>
        <v>10031</v>
      </c>
      <c r="C58" s="785">
        <f t="shared" ref="C58:BN58" si="7">SUM(C12:C18)</f>
        <v>9139</v>
      </c>
      <c r="D58" s="785">
        <f t="shared" si="7"/>
        <v>9506</v>
      </c>
      <c r="E58" s="785">
        <f t="shared" si="7"/>
        <v>10267</v>
      </c>
      <c r="F58" s="785">
        <f t="shared" si="7"/>
        <v>10873</v>
      </c>
      <c r="G58" s="785">
        <f t="shared" si="7"/>
        <v>10589</v>
      </c>
      <c r="H58" s="785">
        <f t="shared" si="7"/>
        <v>12146</v>
      </c>
      <c r="I58" s="785">
        <f t="shared" si="7"/>
        <v>13281</v>
      </c>
      <c r="J58" s="785">
        <f t="shared" si="7"/>
        <v>15165</v>
      </c>
      <c r="K58" s="785">
        <f t="shared" si="7"/>
        <v>15275</v>
      </c>
      <c r="L58" s="785">
        <f t="shared" si="7"/>
        <v>16687</v>
      </c>
      <c r="M58" s="785">
        <f t="shared" si="7"/>
        <v>17850</v>
      </c>
      <c r="N58" s="785">
        <f t="shared" si="7"/>
        <v>18467</v>
      </c>
      <c r="O58" s="785">
        <f t="shared" si="7"/>
        <v>19306</v>
      </c>
      <c r="P58" s="785">
        <f t="shared" si="7"/>
        <v>20678</v>
      </c>
      <c r="Q58" s="785">
        <f t="shared" si="7"/>
        <v>22394</v>
      </c>
      <c r="R58" s="785">
        <f t="shared" si="7"/>
        <v>24333</v>
      </c>
      <c r="S58" s="785">
        <f t="shared" si="7"/>
        <v>24274</v>
      </c>
      <c r="T58" s="785">
        <f t="shared" si="7"/>
        <v>24558</v>
      </c>
      <c r="U58" s="785">
        <f t="shared" si="7"/>
        <v>24357</v>
      </c>
      <c r="V58" s="785">
        <f t="shared" si="7"/>
        <v>23716</v>
      </c>
      <c r="W58" s="785">
        <f t="shared" si="7"/>
        <v>22177</v>
      </c>
      <c r="X58" s="785">
        <f t="shared" si="7"/>
        <v>22149</v>
      </c>
      <c r="Y58" s="785">
        <f t="shared" si="7"/>
        <v>22008</v>
      </c>
      <c r="Z58" s="785">
        <f t="shared" si="7"/>
        <v>20879</v>
      </c>
      <c r="AA58" s="785">
        <f t="shared" si="7"/>
        <v>21088</v>
      </c>
      <c r="AB58" s="785">
        <f t="shared" si="7"/>
        <v>21551</v>
      </c>
      <c r="AC58" s="785">
        <f t="shared" si="7"/>
        <v>21757</v>
      </c>
      <c r="AD58" s="785">
        <f t="shared" si="7"/>
        <v>21377</v>
      </c>
      <c r="AE58" s="785">
        <f t="shared" si="7"/>
        <v>21443</v>
      </c>
      <c r="AF58" s="785">
        <f t="shared" si="7"/>
        <v>21215</v>
      </c>
      <c r="AG58" s="785">
        <f t="shared" si="7"/>
        <v>21719</v>
      </c>
      <c r="AH58" s="785">
        <f t="shared" si="7"/>
        <v>21234</v>
      </c>
      <c r="AI58" s="785">
        <f t="shared" si="7"/>
        <v>22478</v>
      </c>
      <c r="AJ58" s="785">
        <f t="shared" si="7"/>
        <v>22154</v>
      </c>
      <c r="AK58" s="785">
        <f t="shared" si="7"/>
        <v>23005</v>
      </c>
      <c r="AL58" s="41">
        <f t="shared" si="7"/>
        <v>23498</v>
      </c>
      <c r="AM58" s="785">
        <f t="shared" si="7"/>
        <v>24017</v>
      </c>
      <c r="AN58" s="785">
        <f t="shared" si="7"/>
        <v>25272</v>
      </c>
      <c r="AO58" s="785">
        <f t="shared" si="7"/>
        <v>24650</v>
      </c>
      <c r="AP58" s="785">
        <f t="shared" si="7"/>
        <v>24658</v>
      </c>
      <c r="AQ58" s="785">
        <f t="shared" si="7"/>
        <v>20924</v>
      </c>
      <c r="AR58" s="785">
        <f t="shared" si="7"/>
        <v>23923</v>
      </c>
      <c r="AS58" s="785">
        <f t="shared" si="7"/>
        <v>23742</v>
      </c>
      <c r="AT58" s="785">
        <f t="shared" si="7"/>
        <v>23636</v>
      </c>
      <c r="AU58" s="785">
        <f t="shared" si="7"/>
        <v>23105</v>
      </c>
      <c r="AV58" s="42">
        <f t="shared" si="7"/>
        <v>21864</v>
      </c>
      <c r="AW58" s="785">
        <f t="shared" si="7"/>
        <v>21780</v>
      </c>
      <c r="AX58" s="785">
        <f t="shared" si="7"/>
        <v>21090</v>
      </c>
      <c r="AY58" s="785">
        <f t="shared" si="7"/>
        <v>21273</v>
      </c>
      <c r="AZ58" s="785">
        <f t="shared" si="7"/>
        <v>21445</v>
      </c>
      <c r="BA58" s="41">
        <f t="shared" si="7"/>
        <v>20486</v>
      </c>
      <c r="BB58" s="785">
        <f t="shared" si="7"/>
        <v>19699</v>
      </c>
      <c r="BC58" s="785">
        <f t="shared" si="7"/>
        <v>19362</v>
      </c>
      <c r="BD58" s="785">
        <f t="shared" si="7"/>
        <v>19242</v>
      </c>
      <c r="BE58" s="41">
        <f t="shared" si="7"/>
        <v>19650</v>
      </c>
      <c r="BF58" s="42">
        <f t="shared" si="7"/>
        <v>18685</v>
      </c>
      <c r="BG58" s="785">
        <f t="shared" si="7"/>
        <v>20937</v>
      </c>
      <c r="BH58" s="785">
        <f t="shared" si="7"/>
        <v>20113</v>
      </c>
      <c r="BI58" s="785">
        <f t="shared" si="7"/>
        <v>18197</v>
      </c>
      <c r="BJ58" s="41">
        <f t="shared" si="7"/>
        <v>17800</v>
      </c>
      <c r="BK58" s="42">
        <f t="shared" si="7"/>
        <v>18245</v>
      </c>
      <c r="BL58" s="42">
        <f t="shared" si="7"/>
        <v>17557</v>
      </c>
      <c r="BM58" s="42">
        <f t="shared" si="7"/>
        <v>17367</v>
      </c>
      <c r="BN58" s="42">
        <f t="shared" si="7"/>
        <v>17290</v>
      </c>
      <c r="BO58" s="42">
        <f t="shared" ref="BO58:BR58" si="8">SUM(BO12:BO18)</f>
        <v>16752</v>
      </c>
      <c r="BP58" s="42">
        <f t="shared" si="8"/>
        <v>17004</v>
      </c>
      <c r="BQ58" s="42">
        <f t="shared" si="8"/>
        <v>17106</v>
      </c>
      <c r="BR58" s="42">
        <f t="shared" si="8"/>
        <v>17352</v>
      </c>
      <c r="BT58" s="42">
        <f t="shared" ref="BT58" si="9">SUM(BT19:BT28)</f>
        <v>10513</v>
      </c>
    </row>
    <row r="59" spans="1:72" ht="17.25" customHeight="1">
      <c r="A59" s="40" t="s">
        <v>293</v>
      </c>
      <c r="B59" s="785">
        <f>SUM(B19:B28)</f>
        <v>10192</v>
      </c>
      <c r="C59" s="785">
        <f t="shared" ref="C59:BN59" si="10">SUM(C19:C28)</f>
        <v>8511</v>
      </c>
      <c r="D59" s="785">
        <f t="shared" si="10"/>
        <v>8201</v>
      </c>
      <c r="E59" s="785">
        <f t="shared" si="10"/>
        <v>9440</v>
      </c>
      <c r="F59" s="785">
        <f t="shared" si="10"/>
        <v>9047</v>
      </c>
      <c r="G59" s="785">
        <f t="shared" si="10"/>
        <v>8932</v>
      </c>
      <c r="H59" s="785">
        <f t="shared" si="10"/>
        <v>9729</v>
      </c>
      <c r="I59" s="785">
        <f t="shared" si="10"/>
        <v>11042</v>
      </c>
      <c r="J59" s="785">
        <f t="shared" si="10"/>
        <v>11804</v>
      </c>
      <c r="K59" s="785">
        <f t="shared" si="10"/>
        <v>12025</v>
      </c>
      <c r="L59" s="785">
        <f t="shared" si="10"/>
        <v>13063</v>
      </c>
      <c r="M59" s="785">
        <f t="shared" si="10"/>
        <v>12812</v>
      </c>
      <c r="N59" s="785">
        <f t="shared" si="10"/>
        <v>13169</v>
      </c>
      <c r="O59" s="785">
        <f t="shared" si="10"/>
        <v>13664</v>
      </c>
      <c r="P59" s="785">
        <f t="shared" si="10"/>
        <v>14213</v>
      </c>
      <c r="Q59" s="785">
        <f t="shared" si="10"/>
        <v>15559</v>
      </c>
      <c r="R59" s="785">
        <f t="shared" si="10"/>
        <v>15548</v>
      </c>
      <c r="S59" s="785">
        <f t="shared" si="10"/>
        <v>15864</v>
      </c>
      <c r="T59" s="785">
        <f t="shared" si="10"/>
        <v>15225</v>
      </c>
      <c r="U59" s="785">
        <f t="shared" si="10"/>
        <v>14642</v>
      </c>
      <c r="V59" s="785">
        <f t="shared" si="10"/>
        <v>13655</v>
      </c>
      <c r="W59" s="785">
        <f t="shared" si="10"/>
        <v>12973</v>
      </c>
      <c r="X59" s="785">
        <f t="shared" si="10"/>
        <v>12451</v>
      </c>
      <c r="Y59" s="785">
        <f t="shared" si="10"/>
        <v>11801</v>
      </c>
      <c r="Z59" s="785">
        <f t="shared" si="10"/>
        <v>11445</v>
      </c>
      <c r="AA59" s="785">
        <f t="shared" si="10"/>
        <v>11044</v>
      </c>
      <c r="AB59" s="785">
        <f t="shared" si="10"/>
        <v>11054</v>
      </c>
      <c r="AC59" s="785">
        <f t="shared" si="10"/>
        <v>11668</v>
      </c>
      <c r="AD59" s="785">
        <f t="shared" si="10"/>
        <v>11494</v>
      </c>
      <c r="AE59" s="785">
        <f t="shared" si="10"/>
        <v>11622</v>
      </c>
      <c r="AF59" s="785">
        <f t="shared" si="10"/>
        <v>11064</v>
      </c>
      <c r="AG59" s="785">
        <f t="shared" si="10"/>
        <v>10725</v>
      </c>
      <c r="AH59" s="785">
        <f t="shared" si="10"/>
        <v>11017</v>
      </c>
      <c r="AI59" s="785">
        <f t="shared" si="10"/>
        <v>10902</v>
      </c>
      <c r="AJ59" s="785">
        <f t="shared" si="10"/>
        <v>10926</v>
      </c>
      <c r="AK59" s="785">
        <f t="shared" si="10"/>
        <v>10606</v>
      </c>
      <c r="AL59" s="41">
        <f t="shared" si="10"/>
        <v>10920</v>
      </c>
      <c r="AM59" s="785">
        <f t="shared" si="10"/>
        <v>11121</v>
      </c>
      <c r="AN59" s="785">
        <f t="shared" si="10"/>
        <v>11492</v>
      </c>
      <c r="AO59" s="785">
        <f t="shared" si="10"/>
        <v>11293</v>
      </c>
      <c r="AP59" s="785">
        <f t="shared" si="10"/>
        <v>11567</v>
      </c>
      <c r="AQ59" s="785">
        <f t="shared" si="10"/>
        <v>10131</v>
      </c>
      <c r="AR59" s="785">
        <f t="shared" si="10"/>
        <v>11447</v>
      </c>
      <c r="AS59" s="785">
        <f t="shared" si="10"/>
        <v>11622</v>
      </c>
      <c r="AT59" s="785">
        <f t="shared" si="10"/>
        <v>11362</v>
      </c>
      <c r="AU59" s="785">
        <f t="shared" si="10"/>
        <v>11392</v>
      </c>
      <c r="AV59" s="42">
        <f t="shared" si="10"/>
        <v>10785</v>
      </c>
      <c r="AW59" s="785">
        <f t="shared" si="10"/>
        <v>11363</v>
      </c>
      <c r="AX59" s="785">
        <f t="shared" si="10"/>
        <v>10873</v>
      </c>
      <c r="AY59" s="785">
        <f t="shared" si="10"/>
        <v>10729</v>
      </c>
      <c r="AZ59" s="785">
        <f t="shared" si="10"/>
        <v>10511</v>
      </c>
      <c r="BA59" s="41">
        <f t="shared" si="10"/>
        <v>10677</v>
      </c>
      <c r="BB59" s="785">
        <f t="shared" si="10"/>
        <v>10171</v>
      </c>
      <c r="BC59" s="785">
        <f t="shared" si="10"/>
        <v>10291</v>
      </c>
      <c r="BD59" s="785">
        <f t="shared" si="10"/>
        <v>9966</v>
      </c>
      <c r="BE59" s="41">
        <f t="shared" si="10"/>
        <v>10264</v>
      </c>
      <c r="BF59" s="42">
        <f t="shared" si="10"/>
        <v>9166</v>
      </c>
      <c r="BG59" s="785">
        <f t="shared" si="10"/>
        <v>9340</v>
      </c>
      <c r="BH59" s="785">
        <f t="shared" si="10"/>
        <v>9118</v>
      </c>
      <c r="BI59" s="785">
        <f t="shared" si="10"/>
        <v>9109</v>
      </c>
      <c r="BJ59" s="41">
        <f t="shared" si="10"/>
        <v>8782</v>
      </c>
      <c r="BK59" s="42">
        <f t="shared" si="10"/>
        <v>9001</v>
      </c>
      <c r="BL59" s="42">
        <f t="shared" si="10"/>
        <v>8922</v>
      </c>
      <c r="BM59" s="42">
        <f t="shared" si="10"/>
        <v>8937</v>
      </c>
      <c r="BN59" s="42">
        <f t="shared" si="10"/>
        <v>9131</v>
      </c>
      <c r="BO59" s="42">
        <f t="shared" ref="BO59:BR59" si="11">SUM(BO19:BO28)</f>
        <v>9334</v>
      </c>
      <c r="BP59" s="42">
        <f t="shared" si="11"/>
        <v>8922</v>
      </c>
      <c r="BQ59" s="42">
        <f t="shared" si="11"/>
        <v>8723</v>
      </c>
      <c r="BR59" s="42">
        <f t="shared" si="11"/>
        <v>8822</v>
      </c>
      <c r="BT59" s="42">
        <f t="shared" ref="BT59" si="12">SUM(BT29:BT34)</f>
        <v>41193</v>
      </c>
    </row>
    <row r="60" spans="1:72" ht="17.25" customHeight="1">
      <c r="A60" s="40" t="s">
        <v>294</v>
      </c>
      <c r="B60" s="785">
        <f>SUM(B29:B34)</f>
        <v>50442</v>
      </c>
      <c r="C60" s="785">
        <f t="shared" ref="C60:BN60" si="13">SUM(C29:C34)</f>
        <v>46550</v>
      </c>
      <c r="D60" s="785">
        <f t="shared" si="13"/>
        <v>42448</v>
      </c>
      <c r="E60" s="785">
        <f t="shared" si="13"/>
        <v>47474</v>
      </c>
      <c r="F60" s="785">
        <f t="shared" si="13"/>
        <v>47842</v>
      </c>
      <c r="G60" s="785">
        <f t="shared" si="13"/>
        <v>48532</v>
      </c>
      <c r="H60" s="785">
        <f t="shared" si="13"/>
        <v>48409</v>
      </c>
      <c r="I60" s="785">
        <f t="shared" si="13"/>
        <v>54049</v>
      </c>
      <c r="J60" s="785">
        <f t="shared" si="13"/>
        <v>64446</v>
      </c>
      <c r="K60" s="785">
        <f t="shared" si="13"/>
        <v>69213</v>
      </c>
      <c r="L60" s="785">
        <f t="shared" si="13"/>
        <v>72916</v>
      </c>
      <c r="M60" s="785">
        <f t="shared" si="13"/>
        <v>73931</v>
      </c>
      <c r="N60" s="785">
        <f t="shared" si="13"/>
        <v>76181</v>
      </c>
      <c r="O60" s="785">
        <f t="shared" si="13"/>
        <v>76145</v>
      </c>
      <c r="P60" s="785">
        <f t="shared" si="13"/>
        <v>77450</v>
      </c>
      <c r="Q60" s="785">
        <f t="shared" si="13"/>
        <v>82256</v>
      </c>
      <c r="R60" s="785">
        <f t="shared" si="13"/>
        <v>81450</v>
      </c>
      <c r="S60" s="785">
        <f t="shared" si="13"/>
        <v>78272</v>
      </c>
      <c r="T60" s="785">
        <f t="shared" si="13"/>
        <v>77809</v>
      </c>
      <c r="U60" s="785">
        <f t="shared" si="13"/>
        <v>80064</v>
      </c>
      <c r="V60" s="785">
        <f t="shared" si="13"/>
        <v>70979</v>
      </c>
      <c r="W60" s="785">
        <f t="shared" si="13"/>
        <v>63251</v>
      </c>
      <c r="X60" s="785">
        <f t="shared" si="13"/>
        <v>62388</v>
      </c>
      <c r="Y60" s="785">
        <f t="shared" si="13"/>
        <v>61759</v>
      </c>
      <c r="Z60" s="785">
        <f t="shared" si="13"/>
        <v>59528</v>
      </c>
      <c r="AA60" s="785">
        <f t="shared" si="13"/>
        <v>60573</v>
      </c>
      <c r="AB60" s="785">
        <f t="shared" si="13"/>
        <v>58002</v>
      </c>
      <c r="AC60" s="785">
        <f t="shared" si="13"/>
        <v>55610</v>
      </c>
      <c r="AD60" s="785">
        <f t="shared" si="13"/>
        <v>55841</v>
      </c>
      <c r="AE60" s="785">
        <f t="shared" si="13"/>
        <v>54187</v>
      </c>
      <c r="AF60" s="785">
        <f t="shared" si="13"/>
        <v>53510</v>
      </c>
      <c r="AG60" s="785">
        <f t="shared" si="13"/>
        <v>52874</v>
      </c>
      <c r="AH60" s="785">
        <f t="shared" si="13"/>
        <v>54043</v>
      </c>
      <c r="AI60" s="785">
        <f t="shared" si="13"/>
        <v>55027</v>
      </c>
      <c r="AJ60" s="785">
        <f t="shared" si="13"/>
        <v>60479</v>
      </c>
      <c r="AK60" s="785">
        <f t="shared" si="13"/>
        <v>64574</v>
      </c>
      <c r="AL60" s="41">
        <f t="shared" si="13"/>
        <v>66853</v>
      </c>
      <c r="AM60" s="785">
        <f t="shared" si="13"/>
        <v>63381</v>
      </c>
      <c r="AN60" s="785">
        <f t="shared" si="13"/>
        <v>61019</v>
      </c>
      <c r="AO60" s="785">
        <f t="shared" si="13"/>
        <v>62020</v>
      </c>
      <c r="AP60" s="785">
        <f t="shared" si="13"/>
        <v>64236</v>
      </c>
      <c r="AQ60" s="785">
        <f t="shared" si="13"/>
        <v>55174</v>
      </c>
      <c r="AR60" s="785">
        <f t="shared" si="13"/>
        <v>61482</v>
      </c>
      <c r="AS60" s="785">
        <f t="shared" si="13"/>
        <v>61079</v>
      </c>
      <c r="AT60" s="785">
        <f t="shared" si="13"/>
        <v>60686</v>
      </c>
      <c r="AU60" s="785">
        <f t="shared" si="13"/>
        <v>57619</v>
      </c>
      <c r="AV60" s="42">
        <f t="shared" si="13"/>
        <v>54667</v>
      </c>
      <c r="AW60" s="785">
        <f t="shared" si="13"/>
        <v>54357</v>
      </c>
      <c r="AX60" s="785">
        <f t="shared" si="13"/>
        <v>51198</v>
      </c>
      <c r="AY60" s="785">
        <f t="shared" si="13"/>
        <v>49706</v>
      </c>
      <c r="AZ60" s="785">
        <f t="shared" si="13"/>
        <v>46924</v>
      </c>
      <c r="BA60" s="41">
        <f t="shared" si="13"/>
        <v>45831</v>
      </c>
      <c r="BB60" s="785">
        <f t="shared" si="13"/>
        <v>45034</v>
      </c>
      <c r="BC60" s="785">
        <f t="shared" si="13"/>
        <v>43573</v>
      </c>
      <c r="BD60" s="785">
        <f t="shared" si="13"/>
        <v>42157</v>
      </c>
      <c r="BE60" s="41">
        <f t="shared" si="13"/>
        <v>41755</v>
      </c>
      <c r="BF60" s="42">
        <f t="shared" si="13"/>
        <v>38835</v>
      </c>
      <c r="BG60" s="785">
        <f t="shared" si="13"/>
        <v>37972</v>
      </c>
      <c r="BH60" s="785">
        <f t="shared" si="13"/>
        <v>37536</v>
      </c>
      <c r="BI60" s="785">
        <f t="shared" si="13"/>
        <v>37275</v>
      </c>
      <c r="BJ60" s="41">
        <f t="shared" si="13"/>
        <v>37046</v>
      </c>
      <c r="BK60" s="42">
        <f t="shared" si="13"/>
        <v>37382</v>
      </c>
      <c r="BL60" s="42">
        <f t="shared" si="13"/>
        <v>36517</v>
      </c>
      <c r="BM60" s="42">
        <f t="shared" si="13"/>
        <v>36893</v>
      </c>
      <c r="BN60" s="42">
        <f t="shared" si="13"/>
        <v>37246</v>
      </c>
      <c r="BO60" s="42">
        <f t="shared" ref="BO60:BR60" si="14">SUM(BO29:BO34)</f>
        <v>37158</v>
      </c>
      <c r="BP60" s="42">
        <f t="shared" si="14"/>
        <v>36460</v>
      </c>
      <c r="BQ60" s="42">
        <f t="shared" si="14"/>
        <v>36168</v>
      </c>
      <c r="BR60" s="42">
        <f t="shared" si="14"/>
        <v>37044</v>
      </c>
      <c r="BT60" s="42">
        <f t="shared" ref="BT60" si="15">SUM(BT35:BT39)</f>
        <v>8882</v>
      </c>
    </row>
    <row r="61" spans="1:72" ht="17.25" customHeight="1">
      <c r="A61" s="40" t="s">
        <v>295</v>
      </c>
      <c r="B61" s="785">
        <f>SUM(B35:B39)</f>
        <v>18530</v>
      </c>
      <c r="C61" s="785">
        <f t="shared" ref="C61:BN61" si="16">SUM(C35:C39)</f>
        <v>17650</v>
      </c>
      <c r="D61" s="785">
        <f t="shared" si="16"/>
        <v>16971</v>
      </c>
      <c r="E61" s="785">
        <f t="shared" si="16"/>
        <v>20830</v>
      </c>
      <c r="F61" s="785">
        <f t="shared" si="16"/>
        <v>18422</v>
      </c>
      <c r="G61" s="785">
        <f t="shared" si="16"/>
        <v>19519</v>
      </c>
      <c r="H61" s="785">
        <f t="shared" si="16"/>
        <v>22475</v>
      </c>
      <c r="I61" s="785">
        <f t="shared" si="16"/>
        <v>25737</v>
      </c>
      <c r="J61" s="785">
        <f t="shared" si="16"/>
        <v>26722</v>
      </c>
      <c r="K61" s="785">
        <f t="shared" si="16"/>
        <v>25961</v>
      </c>
      <c r="L61" s="785">
        <f t="shared" si="16"/>
        <v>26340</v>
      </c>
      <c r="M61" s="785">
        <f t="shared" si="16"/>
        <v>25152</v>
      </c>
      <c r="N61" s="785">
        <f t="shared" si="16"/>
        <v>24776</v>
      </c>
      <c r="O61" s="785">
        <f t="shared" si="16"/>
        <v>25235</v>
      </c>
      <c r="P61" s="785">
        <f t="shared" si="16"/>
        <v>24789</v>
      </c>
      <c r="Q61" s="785">
        <f t="shared" si="16"/>
        <v>25804</v>
      </c>
      <c r="R61" s="785">
        <f t="shared" si="16"/>
        <v>24908</v>
      </c>
      <c r="S61" s="785">
        <f t="shared" si="16"/>
        <v>24443</v>
      </c>
      <c r="T61" s="785">
        <f t="shared" si="16"/>
        <v>22441</v>
      </c>
      <c r="U61" s="785">
        <f t="shared" si="16"/>
        <v>21600</v>
      </c>
      <c r="V61" s="785">
        <f t="shared" si="16"/>
        <v>19263</v>
      </c>
      <c r="W61" s="785">
        <f t="shared" si="16"/>
        <v>17897</v>
      </c>
      <c r="X61" s="785">
        <f t="shared" si="16"/>
        <v>15888</v>
      </c>
      <c r="Y61" s="785">
        <f t="shared" si="16"/>
        <v>16243</v>
      </c>
      <c r="Z61" s="785">
        <f t="shared" si="16"/>
        <v>15830</v>
      </c>
      <c r="AA61" s="785">
        <f t="shared" si="16"/>
        <v>14912</v>
      </c>
      <c r="AB61" s="785">
        <f t="shared" si="16"/>
        <v>14402</v>
      </c>
      <c r="AC61" s="785">
        <f t="shared" si="16"/>
        <v>14524</v>
      </c>
      <c r="AD61" s="785">
        <f t="shared" si="16"/>
        <v>14871</v>
      </c>
      <c r="AE61" s="785">
        <f t="shared" si="16"/>
        <v>14457</v>
      </c>
      <c r="AF61" s="785">
        <f t="shared" si="16"/>
        <v>13893</v>
      </c>
      <c r="AG61" s="785">
        <f t="shared" si="16"/>
        <v>13913</v>
      </c>
      <c r="AH61" s="785">
        <f t="shared" si="16"/>
        <v>13753</v>
      </c>
      <c r="AI61" s="785">
        <f t="shared" si="16"/>
        <v>14448</v>
      </c>
      <c r="AJ61" s="785">
        <f t="shared" si="16"/>
        <v>13426</v>
      </c>
      <c r="AK61" s="785">
        <f t="shared" si="16"/>
        <v>13814</v>
      </c>
      <c r="AL61" s="41">
        <f t="shared" si="16"/>
        <v>13513</v>
      </c>
      <c r="AM61" s="785">
        <f t="shared" si="16"/>
        <v>13565</v>
      </c>
      <c r="AN61" s="785">
        <f t="shared" si="16"/>
        <v>13329</v>
      </c>
      <c r="AO61" s="785">
        <f t="shared" si="16"/>
        <v>13111</v>
      </c>
      <c r="AP61" s="785">
        <f t="shared" si="16"/>
        <v>12698</v>
      </c>
      <c r="AQ61" s="785">
        <f t="shared" si="16"/>
        <v>11809</v>
      </c>
      <c r="AR61" s="785">
        <f t="shared" si="16"/>
        <v>12193</v>
      </c>
      <c r="AS61" s="785">
        <f t="shared" si="16"/>
        <v>12607</v>
      </c>
      <c r="AT61" s="785">
        <f t="shared" si="16"/>
        <v>12707</v>
      </c>
      <c r="AU61" s="785">
        <f t="shared" si="16"/>
        <v>12124</v>
      </c>
      <c r="AV61" s="42">
        <f t="shared" si="16"/>
        <v>11312</v>
      </c>
      <c r="AW61" s="785">
        <f t="shared" si="16"/>
        <v>11568</v>
      </c>
      <c r="AX61" s="785">
        <f t="shared" si="16"/>
        <v>11246</v>
      </c>
      <c r="AY61" s="785">
        <f t="shared" si="16"/>
        <v>10936</v>
      </c>
      <c r="AZ61" s="785">
        <f t="shared" si="16"/>
        <v>10297</v>
      </c>
      <c r="BA61" s="41">
        <f t="shared" si="16"/>
        <v>10241</v>
      </c>
      <c r="BB61" s="785">
        <f t="shared" si="16"/>
        <v>10392</v>
      </c>
      <c r="BC61" s="785">
        <f t="shared" si="16"/>
        <v>9983</v>
      </c>
      <c r="BD61" s="785">
        <f t="shared" si="16"/>
        <v>9975</v>
      </c>
      <c r="BE61" s="41">
        <f t="shared" si="16"/>
        <v>9558</v>
      </c>
      <c r="BF61" s="42">
        <f t="shared" si="16"/>
        <v>8839</v>
      </c>
      <c r="BG61" s="785">
        <f t="shared" si="16"/>
        <v>8759</v>
      </c>
      <c r="BH61" s="785">
        <f t="shared" si="16"/>
        <v>8703</v>
      </c>
      <c r="BI61" s="785">
        <f t="shared" si="16"/>
        <v>8690</v>
      </c>
      <c r="BJ61" s="41">
        <f t="shared" si="16"/>
        <v>8383</v>
      </c>
      <c r="BK61" s="42">
        <f t="shared" si="16"/>
        <v>8648</v>
      </c>
      <c r="BL61" s="42">
        <f t="shared" si="16"/>
        <v>8372</v>
      </c>
      <c r="BM61" s="42">
        <f t="shared" si="16"/>
        <v>8193</v>
      </c>
      <c r="BN61" s="42">
        <f t="shared" si="16"/>
        <v>8194</v>
      </c>
      <c r="BO61" s="42">
        <f t="shared" ref="BO61:BR61" si="17">SUM(BO35:BO39)</f>
        <v>8085</v>
      </c>
      <c r="BP61" s="42">
        <f t="shared" si="17"/>
        <v>7858</v>
      </c>
      <c r="BQ61" s="42">
        <f t="shared" si="17"/>
        <v>7876</v>
      </c>
      <c r="BR61" s="42">
        <f t="shared" si="17"/>
        <v>7716</v>
      </c>
      <c r="BT61" s="42">
        <f t="shared" ref="BT61" si="18">SUM(BT40:BT43)</f>
        <v>4711</v>
      </c>
    </row>
    <row r="62" spans="1:72" ht="17.25" customHeight="1" thickBot="1">
      <c r="A62" s="40" t="s">
        <v>296</v>
      </c>
      <c r="B62" s="785">
        <f>SUM(B40:B43)</f>
        <v>12335</v>
      </c>
      <c r="C62" s="785">
        <f t="shared" ref="C62:BN62" si="19">SUM(C40:C43)</f>
        <v>11886</v>
      </c>
      <c r="D62" s="785">
        <f t="shared" si="19"/>
        <v>11240</v>
      </c>
      <c r="E62" s="785">
        <f t="shared" si="19"/>
        <v>14625</v>
      </c>
      <c r="F62" s="785">
        <f t="shared" si="19"/>
        <v>13027</v>
      </c>
      <c r="G62" s="785">
        <f t="shared" si="19"/>
        <v>13780</v>
      </c>
      <c r="H62" s="785">
        <f t="shared" si="19"/>
        <v>16177</v>
      </c>
      <c r="I62" s="785">
        <f t="shared" si="19"/>
        <v>16601</v>
      </c>
      <c r="J62" s="785">
        <f t="shared" si="19"/>
        <v>17570</v>
      </c>
      <c r="K62" s="785">
        <f t="shared" si="19"/>
        <v>15451</v>
      </c>
      <c r="L62" s="785">
        <f t="shared" si="19"/>
        <v>15048</v>
      </c>
      <c r="M62" s="785">
        <f t="shared" si="19"/>
        <v>15271</v>
      </c>
      <c r="N62" s="785">
        <f t="shared" si="19"/>
        <v>14764</v>
      </c>
      <c r="O62" s="785">
        <f t="shared" si="19"/>
        <v>15480</v>
      </c>
      <c r="P62" s="785">
        <f t="shared" si="19"/>
        <v>15898</v>
      </c>
      <c r="Q62" s="785">
        <f t="shared" si="19"/>
        <v>16322</v>
      </c>
      <c r="R62" s="785">
        <f t="shared" si="19"/>
        <v>15108</v>
      </c>
      <c r="S62" s="785">
        <f t="shared" si="19"/>
        <v>14579</v>
      </c>
      <c r="T62" s="785">
        <f t="shared" si="19"/>
        <v>12824</v>
      </c>
      <c r="U62" s="785">
        <f t="shared" si="19"/>
        <v>12208</v>
      </c>
      <c r="V62" s="785">
        <f t="shared" si="19"/>
        <v>10844</v>
      </c>
      <c r="W62" s="785">
        <f t="shared" si="19"/>
        <v>10009</v>
      </c>
      <c r="X62" s="785">
        <f t="shared" si="19"/>
        <v>9013</v>
      </c>
      <c r="Y62" s="785">
        <f t="shared" si="19"/>
        <v>8697</v>
      </c>
      <c r="Z62" s="785">
        <f t="shared" si="19"/>
        <v>8589</v>
      </c>
      <c r="AA62" s="785">
        <f t="shared" si="19"/>
        <v>8012</v>
      </c>
      <c r="AB62" s="785">
        <f t="shared" si="19"/>
        <v>7697</v>
      </c>
      <c r="AC62" s="785">
        <f t="shared" si="19"/>
        <v>7818</v>
      </c>
      <c r="AD62" s="785">
        <f t="shared" si="19"/>
        <v>7953</v>
      </c>
      <c r="AE62" s="785">
        <f t="shared" si="19"/>
        <v>7772</v>
      </c>
      <c r="AF62" s="785">
        <f t="shared" si="19"/>
        <v>7525</v>
      </c>
      <c r="AG62" s="785">
        <f t="shared" si="19"/>
        <v>7485</v>
      </c>
      <c r="AH62" s="785">
        <f t="shared" si="19"/>
        <v>7447</v>
      </c>
      <c r="AI62" s="785">
        <f t="shared" si="19"/>
        <v>7376</v>
      </c>
      <c r="AJ62" s="785">
        <f t="shared" si="19"/>
        <v>7166</v>
      </c>
      <c r="AK62" s="785">
        <f t="shared" si="19"/>
        <v>6823</v>
      </c>
      <c r="AL62" s="41">
        <f t="shared" si="19"/>
        <v>7076</v>
      </c>
      <c r="AM62" s="785">
        <f t="shared" si="19"/>
        <v>7185</v>
      </c>
      <c r="AN62" s="785">
        <f t="shared" si="19"/>
        <v>6969</v>
      </c>
      <c r="AO62" s="785">
        <f t="shared" si="19"/>
        <v>6769</v>
      </c>
      <c r="AP62" s="785">
        <f t="shared" si="19"/>
        <v>6403</v>
      </c>
      <c r="AQ62" s="785">
        <f t="shared" si="19"/>
        <v>5967</v>
      </c>
      <c r="AR62" s="785">
        <f t="shared" si="19"/>
        <v>6135</v>
      </c>
      <c r="AS62" s="785">
        <f t="shared" si="19"/>
        <v>6154</v>
      </c>
      <c r="AT62" s="785">
        <f t="shared" si="19"/>
        <v>6311</v>
      </c>
      <c r="AU62" s="785">
        <f t="shared" si="19"/>
        <v>6343</v>
      </c>
      <c r="AV62" s="42">
        <f t="shared" si="19"/>
        <v>5832</v>
      </c>
      <c r="AW62" s="785">
        <f t="shared" si="19"/>
        <v>6204</v>
      </c>
      <c r="AX62" s="785">
        <f t="shared" si="19"/>
        <v>5893</v>
      </c>
      <c r="AY62" s="785">
        <f t="shared" si="19"/>
        <v>5618</v>
      </c>
      <c r="AZ62" s="785">
        <f t="shared" si="19"/>
        <v>5478</v>
      </c>
      <c r="BA62" s="41">
        <f t="shared" si="19"/>
        <v>5566</v>
      </c>
      <c r="BB62" s="785">
        <f t="shared" si="19"/>
        <v>5705</v>
      </c>
      <c r="BC62" s="785">
        <f t="shared" si="19"/>
        <v>5718</v>
      </c>
      <c r="BD62" s="785">
        <f t="shared" si="19"/>
        <v>5526</v>
      </c>
      <c r="BE62" s="41">
        <f t="shared" si="19"/>
        <v>5149</v>
      </c>
      <c r="BF62" s="42">
        <f t="shared" si="19"/>
        <v>4929</v>
      </c>
      <c r="BG62" s="785">
        <f t="shared" si="19"/>
        <v>5053</v>
      </c>
      <c r="BH62" s="785">
        <f t="shared" si="19"/>
        <v>4958</v>
      </c>
      <c r="BI62" s="785">
        <f t="shared" si="19"/>
        <v>4911</v>
      </c>
      <c r="BJ62" s="41">
        <f t="shared" si="19"/>
        <v>4743</v>
      </c>
      <c r="BK62" s="42">
        <f t="shared" si="19"/>
        <v>4744</v>
      </c>
      <c r="BL62" s="42">
        <f t="shared" si="19"/>
        <v>4737</v>
      </c>
      <c r="BM62" s="42">
        <f t="shared" si="19"/>
        <v>4537</v>
      </c>
      <c r="BN62" s="42">
        <f t="shared" si="19"/>
        <v>4722</v>
      </c>
      <c r="BO62" s="42">
        <f t="shared" ref="BO62:BR62" si="20">SUM(BO40:BO43)</f>
        <v>4718</v>
      </c>
      <c r="BP62" s="42">
        <f t="shared" si="20"/>
        <v>4547</v>
      </c>
      <c r="BQ62" s="42">
        <f t="shared" si="20"/>
        <v>4348</v>
      </c>
      <c r="BR62" s="42">
        <f t="shared" si="20"/>
        <v>4300</v>
      </c>
      <c r="BT62" s="42">
        <f t="shared" ref="BT62" si="21">SUM(BT44:BT51)</f>
        <v>7266</v>
      </c>
    </row>
    <row r="63" spans="1:72" ht="17.25" customHeight="1" thickBot="1">
      <c r="A63" s="40" t="s">
        <v>297</v>
      </c>
      <c r="B63" s="785">
        <f>SUM(B44:B51)</f>
        <v>18259</v>
      </c>
      <c r="C63" s="785">
        <f t="shared" ref="C63:BN63" si="22">SUM(C44:C51)</f>
        <v>16108</v>
      </c>
      <c r="D63" s="785">
        <f t="shared" si="22"/>
        <v>16936</v>
      </c>
      <c r="E63" s="785">
        <f t="shared" si="22"/>
        <v>22640</v>
      </c>
      <c r="F63" s="785">
        <f t="shared" si="22"/>
        <v>17664</v>
      </c>
      <c r="G63" s="785">
        <f t="shared" si="22"/>
        <v>21201</v>
      </c>
      <c r="H63" s="785">
        <f t="shared" si="22"/>
        <v>29148</v>
      </c>
      <c r="I63" s="785">
        <f t="shared" si="22"/>
        <v>39362</v>
      </c>
      <c r="J63" s="785">
        <f t="shared" si="22"/>
        <v>38930</v>
      </c>
      <c r="K63" s="785">
        <f t="shared" si="22"/>
        <v>34343</v>
      </c>
      <c r="L63" s="785">
        <f t="shared" si="22"/>
        <v>35157</v>
      </c>
      <c r="M63" s="785">
        <f t="shared" si="22"/>
        <v>30578</v>
      </c>
      <c r="N63" s="785">
        <f t="shared" si="22"/>
        <v>27044</v>
      </c>
      <c r="O63" s="785">
        <f t="shared" si="22"/>
        <v>30620</v>
      </c>
      <c r="P63" s="785">
        <f t="shared" si="22"/>
        <v>32351</v>
      </c>
      <c r="Q63" s="785">
        <f t="shared" si="22"/>
        <v>35448</v>
      </c>
      <c r="R63" s="785">
        <f t="shared" si="22"/>
        <v>37574</v>
      </c>
      <c r="S63" s="785">
        <f t="shared" si="22"/>
        <v>32555</v>
      </c>
      <c r="T63" s="785">
        <f t="shared" si="22"/>
        <v>28176</v>
      </c>
      <c r="U63" s="785">
        <f t="shared" si="22"/>
        <v>28659</v>
      </c>
      <c r="V63" s="785">
        <f t="shared" si="22"/>
        <v>25287</v>
      </c>
      <c r="W63" s="785">
        <f t="shared" si="22"/>
        <v>21727</v>
      </c>
      <c r="X63" s="785">
        <f t="shared" si="22"/>
        <v>18310</v>
      </c>
      <c r="Y63" s="785">
        <f t="shared" si="22"/>
        <v>17539</v>
      </c>
      <c r="Z63" s="785">
        <f t="shared" si="22"/>
        <v>16281</v>
      </c>
      <c r="AA63" s="785">
        <f t="shared" si="22"/>
        <v>14930</v>
      </c>
      <c r="AB63" s="785">
        <f t="shared" si="22"/>
        <v>14148</v>
      </c>
      <c r="AC63" s="785">
        <f t="shared" si="22"/>
        <v>14486</v>
      </c>
      <c r="AD63" s="785">
        <f t="shared" si="22"/>
        <v>14403</v>
      </c>
      <c r="AE63" s="785">
        <f t="shared" si="22"/>
        <v>13367</v>
      </c>
      <c r="AF63" s="785">
        <f t="shared" si="22"/>
        <v>13367</v>
      </c>
      <c r="AG63" s="785">
        <f t="shared" si="22"/>
        <v>12777</v>
      </c>
      <c r="AH63" s="785">
        <f t="shared" si="22"/>
        <v>12977</v>
      </c>
      <c r="AI63" s="785">
        <f t="shared" si="22"/>
        <v>12378</v>
      </c>
      <c r="AJ63" s="785">
        <f t="shared" si="22"/>
        <v>11590</v>
      </c>
      <c r="AK63" s="785">
        <f t="shared" si="22"/>
        <v>11649</v>
      </c>
      <c r="AL63" s="41">
        <f t="shared" si="22"/>
        <v>11583</v>
      </c>
      <c r="AM63" s="785">
        <f t="shared" si="22"/>
        <v>11378</v>
      </c>
      <c r="AN63" s="785">
        <f t="shared" si="22"/>
        <v>10918</v>
      </c>
      <c r="AO63" s="785">
        <f t="shared" si="22"/>
        <v>10642</v>
      </c>
      <c r="AP63" s="785">
        <f t="shared" si="22"/>
        <v>10264</v>
      </c>
      <c r="AQ63" s="785">
        <f t="shared" si="22"/>
        <v>9196</v>
      </c>
      <c r="AR63" s="785">
        <f t="shared" si="22"/>
        <v>10404</v>
      </c>
      <c r="AS63" s="785">
        <f t="shared" si="22"/>
        <v>10586</v>
      </c>
      <c r="AT63" s="785">
        <f t="shared" si="22"/>
        <v>10744</v>
      </c>
      <c r="AU63" s="785">
        <f t="shared" si="22"/>
        <v>9882</v>
      </c>
      <c r="AV63" s="42">
        <f t="shared" si="22"/>
        <v>9474</v>
      </c>
      <c r="AW63" s="785">
        <f t="shared" si="22"/>
        <v>9309</v>
      </c>
      <c r="AX63" s="785">
        <f t="shared" si="22"/>
        <v>8533</v>
      </c>
      <c r="AY63" s="785">
        <f t="shared" si="22"/>
        <v>8331</v>
      </c>
      <c r="AZ63" s="785">
        <f t="shared" si="22"/>
        <v>8300</v>
      </c>
      <c r="BA63" s="41">
        <f t="shared" si="22"/>
        <v>8394</v>
      </c>
      <c r="BB63" s="785">
        <f t="shared" si="22"/>
        <v>8362</v>
      </c>
      <c r="BC63" s="785">
        <f t="shared" si="22"/>
        <v>8662</v>
      </c>
      <c r="BD63" s="785">
        <f t="shared" si="22"/>
        <v>8439</v>
      </c>
      <c r="BE63" s="41">
        <f t="shared" si="22"/>
        <v>8079</v>
      </c>
      <c r="BF63" s="42">
        <f t="shared" si="22"/>
        <v>7499</v>
      </c>
      <c r="BG63" s="785">
        <f t="shared" si="22"/>
        <v>7623</v>
      </c>
      <c r="BH63" s="785">
        <f t="shared" si="22"/>
        <v>7478</v>
      </c>
      <c r="BI63" s="785">
        <f t="shared" si="22"/>
        <v>7554</v>
      </c>
      <c r="BJ63" s="41">
        <f t="shared" si="22"/>
        <v>7141</v>
      </c>
      <c r="BK63" s="42">
        <f t="shared" si="22"/>
        <v>7341</v>
      </c>
      <c r="BL63" s="42">
        <f t="shared" si="22"/>
        <v>7292</v>
      </c>
      <c r="BM63" s="42">
        <f t="shared" si="22"/>
        <v>7009</v>
      </c>
      <c r="BN63" s="42">
        <f t="shared" si="22"/>
        <v>7364</v>
      </c>
      <c r="BO63" s="42">
        <f t="shared" ref="BO63:BR63" si="23">SUM(BO44:BO51)</f>
        <v>6943</v>
      </c>
      <c r="BP63" s="42">
        <f t="shared" si="23"/>
        <v>6354</v>
      </c>
      <c r="BQ63" s="42">
        <f t="shared" si="23"/>
        <v>6417</v>
      </c>
      <c r="BR63" s="42">
        <f t="shared" si="23"/>
        <v>6522</v>
      </c>
      <c r="BT63" s="46">
        <f t="shared" ref="BT63" si="24">SUM(BT15:BT18)</f>
        <v>17472</v>
      </c>
    </row>
    <row r="64" spans="1:72" ht="17.25" customHeight="1">
      <c r="A64" s="43" t="s">
        <v>591</v>
      </c>
      <c r="B64" s="44">
        <f>SUM(B15:B18)</f>
        <v>9434</v>
      </c>
      <c r="C64" s="44">
        <f t="shared" ref="C64:BN64" si="25">SUM(C15:C18)</f>
        <v>8620</v>
      </c>
      <c r="D64" s="44">
        <f t="shared" si="25"/>
        <v>9062</v>
      </c>
      <c r="E64" s="44">
        <f t="shared" si="25"/>
        <v>9722</v>
      </c>
      <c r="F64" s="44">
        <f t="shared" si="25"/>
        <v>10339</v>
      </c>
      <c r="G64" s="44">
        <f t="shared" si="25"/>
        <v>10159</v>
      </c>
      <c r="H64" s="44">
        <f t="shared" si="25"/>
        <v>11667</v>
      </c>
      <c r="I64" s="44">
        <f t="shared" si="25"/>
        <v>12728</v>
      </c>
      <c r="J64" s="44">
        <f t="shared" si="25"/>
        <v>14400</v>
      </c>
      <c r="K64" s="44">
        <f t="shared" si="25"/>
        <v>14659</v>
      </c>
      <c r="L64" s="44">
        <f t="shared" si="25"/>
        <v>15970</v>
      </c>
      <c r="M64" s="44">
        <f t="shared" si="25"/>
        <v>17096</v>
      </c>
      <c r="N64" s="44">
        <f t="shared" si="25"/>
        <v>17625</v>
      </c>
      <c r="O64" s="44">
        <f t="shared" si="25"/>
        <v>18483</v>
      </c>
      <c r="P64" s="44">
        <f t="shared" si="25"/>
        <v>19834</v>
      </c>
      <c r="Q64" s="44">
        <f t="shared" si="25"/>
        <v>21366</v>
      </c>
      <c r="R64" s="44">
        <f t="shared" si="25"/>
        <v>23267</v>
      </c>
      <c r="S64" s="44">
        <f t="shared" si="25"/>
        <v>23161</v>
      </c>
      <c r="T64" s="44">
        <f t="shared" si="25"/>
        <v>23444</v>
      </c>
      <c r="U64" s="44">
        <f t="shared" si="25"/>
        <v>23341</v>
      </c>
      <c r="V64" s="44">
        <f t="shared" si="25"/>
        <v>22664</v>
      </c>
      <c r="W64" s="44">
        <f t="shared" si="25"/>
        <v>21051</v>
      </c>
      <c r="X64" s="44">
        <f t="shared" si="25"/>
        <v>21042</v>
      </c>
      <c r="Y64" s="44">
        <f t="shared" si="25"/>
        <v>20768</v>
      </c>
      <c r="Z64" s="44">
        <f t="shared" si="25"/>
        <v>19676</v>
      </c>
      <c r="AA64" s="44">
        <f t="shared" si="25"/>
        <v>20014</v>
      </c>
      <c r="AB64" s="44">
        <f t="shared" si="25"/>
        <v>20422</v>
      </c>
      <c r="AC64" s="44">
        <f t="shared" si="25"/>
        <v>20506</v>
      </c>
      <c r="AD64" s="44">
        <f t="shared" si="25"/>
        <v>20176</v>
      </c>
      <c r="AE64" s="44">
        <f t="shared" si="25"/>
        <v>20262</v>
      </c>
      <c r="AF64" s="44">
        <f t="shared" si="25"/>
        <v>19938</v>
      </c>
      <c r="AG64" s="44">
        <f t="shared" si="25"/>
        <v>20510</v>
      </c>
      <c r="AH64" s="44">
        <f t="shared" si="25"/>
        <v>20047</v>
      </c>
      <c r="AI64" s="44">
        <f t="shared" si="25"/>
        <v>21220</v>
      </c>
      <c r="AJ64" s="44">
        <f t="shared" si="25"/>
        <v>20820</v>
      </c>
      <c r="AK64" s="44">
        <f t="shared" si="25"/>
        <v>21650</v>
      </c>
      <c r="AL64" s="44">
        <f t="shared" si="25"/>
        <v>22131</v>
      </c>
      <c r="AM64" s="153">
        <f t="shared" si="25"/>
        <v>22489</v>
      </c>
      <c r="AN64" s="44">
        <f t="shared" si="25"/>
        <v>23795</v>
      </c>
      <c r="AO64" s="44">
        <f t="shared" si="25"/>
        <v>23033</v>
      </c>
      <c r="AP64" s="44">
        <f t="shared" si="25"/>
        <v>23021</v>
      </c>
      <c r="AQ64" s="44">
        <f t="shared" si="25"/>
        <v>19518</v>
      </c>
      <c r="AR64" s="44">
        <f t="shared" si="25"/>
        <v>22147</v>
      </c>
      <c r="AS64" s="44">
        <f t="shared" si="25"/>
        <v>22146</v>
      </c>
      <c r="AT64" s="44">
        <f t="shared" si="25"/>
        <v>21861</v>
      </c>
      <c r="AU64" s="45">
        <f t="shared" si="25"/>
        <v>21452</v>
      </c>
      <c r="AV64" s="44">
        <f t="shared" si="25"/>
        <v>20221</v>
      </c>
      <c r="AW64" s="153">
        <f t="shared" si="25"/>
        <v>20117</v>
      </c>
      <c r="AX64" s="44">
        <f t="shared" si="25"/>
        <v>19559</v>
      </c>
      <c r="AY64" s="44">
        <f t="shared" si="25"/>
        <v>19856</v>
      </c>
      <c r="AZ64" s="44">
        <f t="shared" si="25"/>
        <v>19953</v>
      </c>
      <c r="BA64" s="45">
        <f t="shared" si="25"/>
        <v>19039</v>
      </c>
      <c r="BB64" s="44">
        <f t="shared" si="25"/>
        <v>18236</v>
      </c>
      <c r="BC64" s="44">
        <f t="shared" si="25"/>
        <v>17938</v>
      </c>
      <c r="BD64" s="44">
        <f t="shared" si="25"/>
        <v>17835</v>
      </c>
      <c r="BE64" s="44">
        <f t="shared" si="25"/>
        <v>18189</v>
      </c>
      <c r="BF64" s="46">
        <f t="shared" si="25"/>
        <v>17275</v>
      </c>
      <c r="BG64" s="44">
        <f t="shared" si="25"/>
        <v>19336</v>
      </c>
      <c r="BH64" s="44">
        <f t="shared" si="25"/>
        <v>18720</v>
      </c>
      <c r="BI64" s="44">
        <f t="shared" si="25"/>
        <v>16990</v>
      </c>
      <c r="BJ64" s="44">
        <f t="shared" si="25"/>
        <v>16432</v>
      </c>
      <c r="BK64" s="46">
        <f t="shared" si="25"/>
        <v>16984</v>
      </c>
      <c r="BL64" s="46">
        <f t="shared" si="25"/>
        <v>16227</v>
      </c>
      <c r="BM64" s="46">
        <f t="shared" si="25"/>
        <v>16055</v>
      </c>
      <c r="BN64" s="46">
        <f t="shared" si="25"/>
        <v>15991</v>
      </c>
      <c r="BO64" s="46">
        <f t="shared" ref="BO64:BR64" si="26">SUM(BO15:BO18)</f>
        <v>15424</v>
      </c>
      <c r="BP64" s="46">
        <f t="shared" si="26"/>
        <v>15701</v>
      </c>
      <c r="BQ64" s="46">
        <f t="shared" si="26"/>
        <v>15789</v>
      </c>
      <c r="BR64" s="46">
        <f t="shared" si="26"/>
        <v>16033</v>
      </c>
      <c r="BT64" s="42">
        <f t="shared" ref="BT64" si="27">BT25+BT27+BT28</f>
        <v>6522</v>
      </c>
    </row>
    <row r="65" spans="1:72" ht="17.25" customHeight="1" thickBot="1">
      <c r="A65" s="40" t="s">
        <v>592</v>
      </c>
      <c r="B65" s="785">
        <f>B25+B27+B28</f>
        <v>5098</v>
      </c>
      <c r="C65" s="785">
        <f t="shared" ref="C65:BN65" si="28">C25+C27+C28</f>
        <v>4372</v>
      </c>
      <c r="D65" s="785">
        <f t="shared" si="28"/>
        <v>4230</v>
      </c>
      <c r="E65" s="785">
        <f t="shared" si="28"/>
        <v>4804</v>
      </c>
      <c r="F65" s="785">
        <f t="shared" si="28"/>
        <v>4810</v>
      </c>
      <c r="G65" s="785">
        <f t="shared" si="28"/>
        <v>4978</v>
      </c>
      <c r="H65" s="785">
        <f t="shared" si="28"/>
        <v>5465</v>
      </c>
      <c r="I65" s="785">
        <f t="shared" si="28"/>
        <v>6179</v>
      </c>
      <c r="J65" s="785">
        <f t="shared" si="28"/>
        <v>6844</v>
      </c>
      <c r="K65" s="785">
        <f t="shared" si="28"/>
        <v>7257</v>
      </c>
      <c r="L65" s="785">
        <f t="shared" si="28"/>
        <v>8298</v>
      </c>
      <c r="M65" s="785">
        <f t="shared" si="28"/>
        <v>7581</v>
      </c>
      <c r="N65" s="785">
        <f t="shared" si="28"/>
        <v>8026</v>
      </c>
      <c r="O65" s="785">
        <f t="shared" si="28"/>
        <v>8372</v>
      </c>
      <c r="P65" s="785">
        <f t="shared" si="28"/>
        <v>8482</v>
      </c>
      <c r="Q65" s="785">
        <f t="shared" si="28"/>
        <v>9549</v>
      </c>
      <c r="R65" s="785">
        <f t="shared" si="28"/>
        <v>9473</v>
      </c>
      <c r="S65" s="785">
        <f t="shared" si="28"/>
        <v>9877</v>
      </c>
      <c r="T65" s="785">
        <f t="shared" si="28"/>
        <v>9343</v>
      </c>
      <c r="U65" s="785">
        <f t="shared" si="28"/>
        <v>9179</v>
      </c>
      <c r="V65" s="785">
        <f t="shared" si="28"/>
        <v>8428</v>
      </c>
      <c r="W65" s="785">
        <f t="shared" si="28"/>
        <v>8083</v>
      </c>
      <c r="X65" s="785">
        <f t="shared" si="28"/>
        <v>7645</v>
      </c>
      <c r="Y65" s="785">
        <f t="shared" si="28"/>
        <v>7187</v>
      </c>
      <c r="Z65" s="785">
        <f t="shared" si="28"/>
        <v>6955</v>
      </c>
      <c r="AA65" s="785">
        <f t="shared" si="28"/>
        <v>6705</v>
      </c>
      <c r="AB65" s="785">
        <f t="shared" si="28"/>
        <v>6539</v>
      </c>
      <c r="AC65" s="785">
        <f t="shared" si="28"/>
        <v>7084</v>
      </c>
      <c r="AD65" s="785">
        <f t="shared" si="28"/>
        <v>6884</v>
      </c>
      <c r="AE65" s="785">
        <f t="shared" si="28"/>
        <v>7028</v>
      </c>
      <c r="AF65" s="785">
        <f t="shared" si="28"/>
        <v>6517</v>
      </c>
      <c r="AG65" s="785">
        <f t="shared" si="28"/>
        <v>6340</v>
      </c>
      <c r="AH65" s="785">
        <f t="shared" si="28"/>
        <v>6419</v>
      </c>
      <c r="AI65" s="785">
        <f t="shared" si="28"/>
        <v>6340</v>
      </c>
      <c r="AJ65" s="785">
        <f t="shared" si="28"/>
        <v>6523</v>
      </c>
      <c r="AK65" s="785">
        <f t="shared" si="28"/>
        <v>6356</v>
      </c>
      <c r="AL65" s="785">
        <f t="shared" si="28"/>
        <v>6451</v>
      </c>
      <c r="AM65" s="140">
        <f t="shared" si="28"/>
        <v>6504</v>
      </c>
      <c r="AN65" s="785">
        <f t="shared" si="28"/>
        <v>6798</v>
      </c>
      <c r="AO65" s="785">
        <f t="shared" si="28"/>
        <v>6556</v>
      </c>
      <c r="AP65" s="785">
        <f t="shared" si="28"/>
        <v>6748</v>
      </c>
      <c r="AQ65" s="785">
        <f t="shared" si="28"/>
        <v>5832</v>
      </c>
      <c r="AR65" s="785">
        <f t="shared" si="28"/>
        <v>6596</v>
      </c>
      <c r="AS65" s="785">
        <f t="shared" si="28"/>
        <v>6693</v>
      </c>
      <c r="AT65" s="785">
        <f t="shared" si="28"/>
        <v>6633</v>
      </c>
      <c r="AU65" s="41">
        <f t="shared" si="28"/>
        <v>6587</v>
      </c>
      <c r="AV65" s="785">
        <f t="shared" si="28"/>
        <v>6210</v>
      </c>
      <c r="AW65" s="140">
        <f t="shared" si="28"/>
        <v>6544</v>
      </c>
      <c r="AX65" s="785">
        <f t="shared" si="28"/>
        <v>6237</v>
      </c>
      <c r="AY65" s="785">
        <f t="shared" si="28"/>
        <v>6166</v>
      </c>
      <c r="AZ65" s="785">
        <f t="shared" si="28"/>
        <v>5954</v>
      </c>
      <c r="BA65" s="41">
        <f t="shared" si="28"/>
        <v>6184</v>
      </c>
      <c r="BB65" s="785">
        <f t="shared" si="28"/>
        <v>5894</v>
      </c>
      <c r="BC65" s="785">
        <f t="shared" si="28"/>
        <v>5997</v>
      </c>
      <c r="BD65" s="785">
        <f t="shared" si="28"/>
        <v>5846</v>
      </c>
      <c r="BE65" s="785">
        <f t="shared" si="28"/>
        <v>6135</v>
      </c>
      <c r="BF65" s="42">
        <f t="shared" si="28"/>
        <v>5490</v>
      </c>
      <c r="BG65" s="785">
        <f t="shared" si="28"/>
        <v>5563</v>
      </c>
      <c r="BH65" s="785">
        <f t="shared" si="28"/>
        <v>5433</v>
      </c>
      <c r="BI65" s="785">
        <f t="shared" si="28"/>
        <v>5422</v>
      </c>
      <c r="BJ65" s="785">
        <f t="shared" si="28"/>
        <v>5215</v>
      </c>
      <c r="BK65" s="42">
        <f t="shared" si="28"/>
        <v>5298</v>
      </c>
      <c r="BL65" s="42">
        <f t="shared" si="28"/>
        <v>5259</v>
      </c>
      <c r="BM65" s="42">
        <f t="shared" si="28"/>
        <v>5486</v>
      </c>
      <c r="BN65" s="42">
        <f t="shared" si="28"/>
        <v>5419</v>
      </c>
      <c r="BO65" s="42">
        <f t="shared" ref="BO65:BR65" si="29">BO25+BO27+BO28</f>
        <v>5563</v>
      </c>
      <c r="BP65" s="42">
        <f t="shared" si="29"/>
        <v>5344</v>
      </c>
      <c r="BQ65" s="42">
        <f t="shared" si="29"/>
        <v>5270</v>
      </c>
      <c r="BR65" s="42">
        <f t="shared" si="29"/>
        <v>5403</v>
      </c>
      <c r="BT65" s="3">
        <f t="shared" ref="BT65" si="30">BT31</f>
        <v>30673</v>
      </c>
    </row>
    <row r="66" spans="1:72" ht="17.25" customHeight="1" thickBot="1">
      <c r="A66" s="47" t="s">
        <v>593</v>
      </c>
      <c r="B66" s="48">
        <f>B31</f>
        <v>36583</v>
      </c>
      <c r="C66" s="48">
        <f t="shared" ref="C66:BN66" si="31">C31</f>
        <v>33302</v>
      </c>
      <c r="D66" s="48">
        <f t="shared" si="31"/>
        <v>30478</v>
      </c>
      <c r="E66" s="48">
        <f t="shared" si="31"/>
        <v>34475</v>
      </c>
      <c r="F66" s="48">
        <f t="shared" si="31"/>
        <v>34881</v>
      </c>
      <c r="G66" s="48">
        <f t="shared" si="31"/>
        <v>35657</v>
      </c>
      <c r="H66" s="48">
        <f t="shared" si="31"/>
        <v>35850</v>
      </c>
      <c r="I66" s="48">
        <f t="shared" si="31"/>
        <v>41304</v>
      </c>
      <c r="J66" s="48">
        <f t="shared" si="31"/>
        <v>50535</v>
      </c>
      <c r="K66" s="48">
        <f t="shared" si="31"/>
        <v>55859</v>
      </c>
      <c r="L66" s="48">
        <f t="shared" si="31"/>
        <v>58983</v>
      </c>
      <c r="M66" s="48">
        <f t="shared" si="31"/>
        <v>59904</v>
      </c>
      <c r="N66" s="48">
        <f t="shared" si="31"/>
        <v>61027</v>
      </c>
      <c r="O66" s="48">
        <f t="shared" si="31"/>
        <v>61425</v>
      </c>
      <c r="P66" s="48">
        <f t="shared" si="31"/>
        <v>62215</v>
      </c>
      <c r="Q66" s="48">
        <f t="shared" si="31"/>
        <v>65698</v>
      </c>
      <c r="R66" s="48">
        <f t="shared" si="31"/>
        <v>64922</v>
      </c>
      <c r="S66" s="48">
        <f t="shared" si="31"/>
        <v>61927</v>
      </c>
      <c r="T66" s="48">
        <f t="shared" si="31"/>
        <v>62431</v>
      </c>
      <c r="U66" s="48">
        <f t="shared" si="31"/>
        <v>64736</v>
      </c>
      <c r="V66" s="48">
        <f t="shared" si="31"/>
        <v>56539</v>
      </c>
      <c r="W66" s="48">
        <f t="shared" si="31"/>
        <v>49915</v>
      </c>
      <c r="X66" s="48">
        <f t="shared" si="31"/>
        <v>49610</v>
      </c>
      <c r="Y66" s="48">
        <f t="shared" si="31"/>
        <v>48788</v>
      </c>
      <c r="Z66" s="48">
        <f t="shared" si="31"/>
        <v>46533</v>
      </c>
      <c r="AA66" s="48">
        <f t="shared" si="31"/>
        <v>47381</v>
      </c>
      <c r="AB66" s="48">
        <f t="shared" si="31"/>
        <v>45148</v>
      </c>
      <c r="AC66" s="48">
        <f t="shared" si="31"/>
        <v>42465</v>
      </c>
      <c r="AD66" s="48">
        <f t="shared" si="31"/>
        <v>42224</v>
      </c>
      <c r="AE66" s="48">
        <f t="shared" si="31"/>
        <v>40943</v>
      </c>
      <c r="AF66" s="48">
        <f t="shared" si="31"/>
        <v>40142</v>
      </c>
      <c r="AG66" s="48">
        <f t="shared" si="31"/>
        <v>39876</v>
      </c>
      <c r="AH66" s="48">
        <f t="shared" si="31"/>
        <v>40409</v>
      </c>
      <c r="AI66" s="48">
        <f t="shared" si="31"/>
        <v>41698</v>
      </c>
      <c r="AJ66" s="48">
        <f t="shared" si="31"/>
        <v>46819</v>
      </c>
      <c r="AK66" s="48">
        <f t="shared" si="31"/>
        <v>50615</v>
      </c>
      <c r="AL66" s="48">
        <f t="shared" si="31"/>
        <v>52501</v>
      </c>
      <c r="AM66" s="154">
        <f t="shared" si="31"/>
        <v>48737</v>
      </c>
      <c r="AN66" s="48">
        <f t="shared" si="31"/>
        <v>46604</v>
      </c>
      <c r="AO66" s="48">
        <f t="shared" si="31"/>
        <v>48238</v>
      </c>
      <c r="AP66" s="48">
        <f t="shared" si="31"/>
        <v>49741</v>
      </c>
      <c r="AQ66" s="48">
        <f t="shared" si="31"/>
        <v>42530</v>
      </c>
      <c r="AR66" s="48">
        <f t="shared" si="31"/>
        <v>47513</v>
      </c>
      <c r="AS66" s="48">
        <f t="shared" si="31"/>
        <v>46758</v>
      </c>
      <c r="AT66" s="48">
        <f t="shared" si="31"/>
        <v>46628</v>
      </c>
      <c r="AU66" s="49">
        <f t="shared" si="31"/>
        <v>43797</v>
      </c>
      <c r="AV66" s="48">
        <f t="shared" si="31"/>
        <v>41136</v>
      </c>
      <c r="AW66" s="154">
        <f t="shared" si="31"/>
        <v>40618</v>
      </c>
      <c r="AX66" s="48">
        <f t="shared" si="31"/>
        <v>38034</v>
      </c>
      <c r="AY66" s="48">
        <f t="shared" si="31"/>
        <v>36966</v>
      </c>
      <c r="AZ66" s="48">
        <f t="shared" si="31"/>
        <v>34680</v>
      </c>
      <c r="BA66" s="49">
        <f t="shared" si="31"/>
        <v>33800</v>
      </c>
      <c r="BB66" s="48">
        <f t="shared" si="31"/>
        <v>32684</v>
      </c>
      <c r="BC66" s="48">
        <f t="shared" si="31"/>
        <v>31673</v>
      </c>
      <c r="BD66" s="48">
        <f t="shared" si="31"/>
        <v>30687</v>
      </c>
      <c r="BE66" s="48">
        <f t="shared" si="31"/>
        <v>30687</v>
      </c>
      <c r="BF66" s="3">
        <f t="shared" si="31"/>
        <v>28488</v>
      </c>
      <c r="BG66" s="48">
        <f t="shared" si="31"/>
        <v>27411</v>
      </c>
      <c r="BH66" s="48">
        <f t="shared" si="31"/>
        <v>27082</v>
      </c>
      <c r="BI66" s="48">
        <f t="shared" si="31"/>
        <v>26741</v>
      </c>
      <c r="BJ66" s="48">
        <f t="shared" si="31"/>
        <v>26718</v>
      </c>
      <c r="BK66" s="3">
        <f t="shared" si="31"/>
        <v>26772</v>
      </c>
      <c r="BL66" s="3">
        <f t="shared" si="31"/>
        <v>26342</v>
      </c>
      <c r="BM66" s="3">
        <f t="shared" si="31"/>
        <v>26651</v>
      </c>
      <c r="BN66" s="3">
        <f t="shared" si="31"/>
        <v>26909</v>
      </c>
      <c r="BO66" s="3">
        <f t="shared" ref="BO66:BR66" si="32">BO31</f>
        <v>26796</v>
      </c>
      <c r="BP66" s="3">
        <f t="shared" si="32"/>
        <v>26288</v>
      </c>
      <c r="BQ66" s="3">
        <f t="shared" si="32"/>
        <v>26614</v>
      </c>
      <c r="BR66" s="3">
        <f t="shared" si="32"/>
        <v>27399</v>
      </c>
      <c r="BT66" s="699">
        <f t="shared" ref="BT66" si="33">SUM(BT55:BT62)</f>
        <v>94569</v>
      </c>
    </row>
    <row r="67" spans="1:72" ht="17.25" customHeight="1" thickBot="1">
      <c r="A67" s="50" t="s">
        <v>11</v>
      </c>
      <c r="B67" s="51">
        <f>SUM(B56:B63)</f>
        <v>122202</v>
      </c>
      <c r="C67" s="51">
        <f t="shared" ref="C67:BN67" si="34">SUM(C56:C63)</f>
        <v>112081</v>
      </c>
      <c r="D67" s="51">
        <f t="shared" si="34"/>
        <v>107428</v>
      </c>
      <c r="E67" s="51">
        <f t="shared" si="34"/>
        <v>127891</v>
      </c>
      <c r="F67" s="51">
        <f t="shared" si="34"/>
        <v>119542</v>
      </c>
      <c r="G67" s="51">
        <f t="shared" si="34"/>
        <v>125031</v>
      </c>
      <c r="H67" s="51">
        <f t="shared" si="34"/>
        <v>140988</v>
      </c>
      <c r="I67" s="51">
        <f t="shared" si="34"/>
        <v>163283</v>
      </c>
      <c r="J67" s="51">
        <f t="shared" si="34"/>
        <v>178150</v>
      </c>
      <c r="K67" s="51">
        <f t="shared" si="34"/>
        <v>175657</v>
      </c>
      <c r="L67" s="51">
        <f t="shared" si="34"/>
        <v>182574</v>
      </c>
      <c r="M67" s="51">
        <f t="shared" si="34"/>
        <v>178742</v>
      </c>
      <c r="N67" s="51">
        <f t="shared" si="34"/>
        <v>177748</v>
      </c>
      <c r="O67" s="51">
        <f t="shared" si="34"/>
        <v>184213</v>
      </c>
      <c r="P67" s="51">
        <f t="shared" si="34"/>
        <v>189274</v>
      </c>
      <c r="Q67" s="51">
        <f t="shared" si="34"/>
        <v>202491</v>
      </c>
      <c r="R67" s="51">
        <f t="shared" si="34"/>
        <v>203340</v>
      </c>
      <c r="S67" s="51">
        <f t="shared" si="34"/>
        <v>194161</v>
      </c>
      <c r="T67" s="51">
        <f t="shared" si="34"/>
        <v>184770</v>
      </c>
      <c r="U67" s="51">
        <f t="shared" si="34"/>
        <v>185618</v>
      </c>
      <c r="V67" s="51">
        <f t="shared" si="34"/>
        <v>167090</v>
      </c>
      <c r="W67" s="51">
        <f t="shared" si="34"/>
        <v>151033</v>
      </c>
      <c r="X67" s="51">
        <f t="shared" si="34"/>
        <v>143174</v>
      </c>
      <c r="Y67" s="51">
        <f t="shared" si="34"/>
        <v>140979</v>
      </c>
      <c r="Z67" s="51">
        <f t="shared" si="34"/>
        <v>135663</v>
      </c>
      <c r="AA67" s="51">
        <f t="shared" si="34"/>
        <v>133617</v>
      </c>
      <c r="AB67" s="51">
        <f t="shared" si="34"/>
        <v>130141</v>
      </c>
      <c r="AC67" s="51">
        <f t="shared" si="34"/>
        <v>129061</v>
      </c>
      <c r="AD67" s="51">
        <f t="shared" si="34"/>
        <v>128893</v>
      </c>
      <c r="AE67" s="51">
        <f t="shared" si="34"/>
        <v>125782</v>
      </c>
      <c r="AF67" s="51">
        <f t="shared" si="34"/>
        <v>123378</v>
      </c>
      <c r="AG67" s="51">
        <f t="shared" si="34"/>
        <v>122420</v>
      </c>
      <c r="AH67" s="51">
        <f t="shared" si="34"/>
        <v>123346</v>
      </c>
      <c r="AI67" s="51">
        <f t="shared" si="34"/>
        <v>125261</v>
      </c>
      <c r="AJ67" s="51">
        <f t="shared" si="34"/>
        <v>128471</v>
      </c>
      <c r="AK67" s="51">
        <f t="shared" si="34"/>
        <v>133228</v>
      </c>
      <c r="AL67" s="52">
        <f t="shared" si="34"/>
        <v>136151</v>
      </c>
      <c r="AM67" s="51">
        <f t="shared" si="34"/>
        <v>133384</v>
      </c>
      <c r="AN67" s="51">
        <f t="shared" si="34"/>
        <v>131581</v>
      </c>
      <c r="AO67" s="51">
        <f t="shared" si="34"/>
        <v>131074</v>
      </c>
      <c r="AP67" s="51">
        <f t="shared" si="34"/>
        <v>132498</v>
      </c>
      <c r="AQ67" s="51">
        <f t="shared" si="34"/>
        <v>115798</v>
      </c>
      <c r="AR67" s="51">
        <f t="shared" si="34"/>
        <v>128530</v>
      </c>
      <c r="AS67" s="51">
        <f t="shared" si="34"/>
        <v>128729</v>
      </c>
      <c r="AT67" s="51">
        <f t="shared" si="34"/>
        <v>128455</v>
      </c>
      <c r="AU67" s="51">
        <f t="shared" si="34"/>
        <v>123476</v>
      </c>
      <c r="AV67" s="53">
        <f t="shared" si="34"/>
        <v>116950</v>
      </c>
      <c r="AW67" s="51">
        <f t="shared" si="34"/>
        <v>117471</v>
      </c>
      <c r="AX67" s="51">
        <f t="shared" si="34"/>
        <v>111728</v>
      </c>
      <c r="AY67" s="51">
        <f t="shared" si="34"/>
        <v>109565</v>
      </c>
      <c r="AZ67" s="51">
        <f t="shared" si="34"/>
        <v>106023</v>
      </c>
      <c r="BA67" s="52">
        <f t="shared" si="34"/>
        <v>104133</v>
      </c>
      <c r="BB67" s="51">
        <f t="shared" si="34"/>
        <v>102407</v>
      </c>
      <c r="BC67" s="51">
        <f t="shared" si="34"/>
        <v>100403</v>
      </c>
      <c r="BD67" s="51">
        <f t="shared" si="34"/>
        <v>98104</v>
      </c>
      <c r="BE67" s="52">
        <f t="shared" si="34"/>
        <v>97234</v>
      </c>
      <c r="BF67" s="53">
        <f t="shared" si="34"/>
        <v>90632</v>
      </c>
      <c r="BG67" s="51">
        <f t="shared" si="34"/>
        <v>93085</v>
      </c>
      <c r="BH67" s="51">
        <f t="shared" si="34"/>
        <v>90850</v>
      </c>
      <c r="BI67" s="51">
        <f t="shared" si="34"/>
        <v>88382</v>
      </c>
      <c r="BJ67" s="52">
        <f t="shared" si="34"/>
        <v>86390</v>
      </c>
      <c r="BK67" s="53">
        <f t="shared" si="34"/>
        <v>87946</v>
      </c>
      <c r="BL67" s="53">
        <f t="shared" si="34"/>
        <v>85933</v>
      </c>
      <c r="BM67" s="53">
        <f t="shared" si="34"/>
        <v>85438</v>
      </c>
      <c r="BN67" s="53">
        <f t="shared" si="34"/>
        <v>86414</v>
      </c>
      <c r="BO67" s="53">
        <f t="shared" ref="BO67:BR67" si="35">SUM(BO56:BO63)</f>
        <v>85647</v>
      </c>
      <c r="BP67" s="53">
        <f t="shared" si="35"/>
        <v>83526</v>
      </c>
      <c r="BQ67" s="53">
        <f t="shared" si="35"/>
        <v>83089</v>
      </c>
      <c r="BR67" s="53">
        <f t="shared" si="35"/>
        <v>84235</v>
      </c>
    </row>
    <row r="68" spans="1:72">
      <c r="A68" s="384" t="s">
        <v>76</v>
      </c>
    </row>
    <row r="69" spans="1:72">
      <c r="A69" s="792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</row>
    <row r="70" spans="1:72">
      <c r="A70" s="792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</row>
    <row r="71" spans="1:72">
      <c r="A71" s="792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</row>
    <row r="72" spans="1:72">
      <c r="A72" s="792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</row>
    <row r="73" spans="1:72">
      <c r="A73" s="792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</row>
    <row r="74" spans="1:72">
      <c r="A74" s="792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</row>
    <row r="75" spans="1:72">
      <c r="A75" s="792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</row>
    <row r="76" spans="1:72">
      <c r="A76" s="792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</row>
    <row r="77" spans="1:72">
      <c r="A77" s="792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</row>
    <row r="78" spans="1:72">
      <c r="A78" s="792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</row>
    <row r="79" spans="1:72">
      <c r="A79" s="792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</row>
    <row r="80" spans="1:72">
      <c r="A80" s="792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</row>
    <row r="81" spans="1:22">
      <c r="A81" s="792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</row>
    <row r="82" spans="1:22">
      <c r="A82" s="792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</row>
    <row r="83" spans="1:22">
      <c r="A83" s="792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</row>
    <row r="84" spans="1:22">
      <c r="A84" s="792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</row>
    <row r="85" spans="1:22">
      <c r="A85" s="792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</row>
    <row r="86" spans="1:22">
      <c r="A86" s="792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</row>
    <row r="87" spans="1:22">
      <c r="A87" s="792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</row>
    <row r="88" spans="1:22">
      <c r="A88" s="792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</row>
    <row r="89" spans="1:22">
      <c r="A89" s="792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</row>
    <row r="90" spans="1:22">
      <c r="A90" s="792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</row>
    <row r="91" spans="1:22">
      <c r="A91" s="792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</row>
    <row r="92" spans="1:22">
      <c r="A92" s="792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</row>
    <row r="93" spans="1:22">
      <c r="A93" s="792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</row>
    <row r="94" spans="1:22">
      <c r="A94" s="792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</row>
    <row r="95" spans="1:22">
      <c r="A95" s="792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</row>
    <row r="96" spans="1:22">
      <c r="A96" s="792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</row>
    <row r="97" spans="1:22">
      <c r="A97" s="792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</row>
    <row r="98" spans="1:22">
      <c r="A98" s="792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</row>
    <row r="99" spans="1:22">
      <c r="A99" s="792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</row>
    <row r="100" spans="1:22">
      <c r="A100" s="792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</row>
    <row r="101" spans="1:22">
      <c r="A101" s="792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</row>
    <row r="102" spans="1:22">
      <c r="A102" s="792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</row>
    <row r="103" spans="1:22">
      <c r="A103" s="792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</row>
    <row r="104" spans="1:22">
      <c r="A104" s="792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</row>
    <row r="105" spans="1:22">
      <c r="A105" s="792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</row>
    <row r="106" spans="1:22">
      <c r="A106" s="792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</row>
    <row r="107" spans="1:22">
      <c r="A107" s="792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</row>
    <row r="108" spans="1:22">
      <c r="A108" s="792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</row>
    <row r="109" spans="1:22">
      <c r="A109" s="792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</row>
    <row r="110" spans="1:22">
      <c r="A110" s="792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</row>
    <row r="111" spans="1:22">
      <c r="A111" s="792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</row>
    <row r="112" spans="1:22">
      <c r="A112" s="792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</row>
    <row r="113" spans="1:22">
      <c r="A113" s="792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</row>
    <row r="114" spans="1:22">
      <c r="A114" s="792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</row>
    <row r="115" spans="1:22">
      <c r="A115" s="792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</row>
    <row r="116" spans="1:22">
      <c r="A116" s="792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</row>
    <row r="117" spans="1:22">
      <c r="A117" s="792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</row>
    <row r="118" spans="1:22">
      <c r="A118" s="792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</row>
    <row r="119" spans="1:22">
      <c r="A119" s="792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</row>
    <row r="120" spans="1:22">
      <c r="A120" s="792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</row>
    <row r="121" spans="1:22">
      <c r="A121" s="792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</row>
    <row r="122" spans="1:22">
      <c r="A122" s="792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</row>
    <row r="123" spans="1:22">
      <c r="A123" s="792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</row>
    <row r="124" spans="1:22">
      <c r="A124" s="55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</row>
    <row r="125" spans="1:22">
      <c r="A125" s="793"/>
      <c r="B125" s="58"/>
      <c r="C125" s="58"/>
      <c r="D125" s="794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</row>
    <row r="126" spans="1:22">
      <c r="A126" s="795"/>
      <c r="B126" s="58"/>
      <c r="C126" s="58"/>
      <c r="D126" s="796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</row>
    <row r="127" spans="1:22">
      <c r="A127" s="55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</row>
    <row r="128" spans="1:22">
      <c r="A128" s="797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</row>
    <row r="129" spans="1:22">
      <c r="A129" s="797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</row>
    <row r="130" spans="1:22">
      <c r="A130" s="792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</row>
    <row r="131" spans="1:22">
      <c r="A131" s="792"/>
      <c r="B131" s="798"/>
      <c r="C131" s="798"/>
      <c r="D131" s="798"/>
      <c r="E131" s="798"/>
      <c r="F131" s="798"/>
      <c r="G131" s="798"/>
      <c r="H131" s="798"/>
      <c r="I131" s="798"/>
      <c r="J131" s="79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</row>
    <row r="132" spans="1:22">
      <c r="A132" s="792"/>
      <c r="B132" s="798"/>
      <c r="C132" s="798"/>
      <c r="D132" s="798"/>
      <c r="E132" s="798"/>
      <c r="F132" s="798"/>
      <c r="G132" s="798"/>
      <c r="H132" s="798"/>
      <c r="I132" s="798"/>
      <c r="J132" s="79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</row>
    <row r="133" spans="1:22">
      <c r="A133" s="792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</row>
    <row r="134" spans="1:22">
      <c r="A134" s="792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</row>
    <row r="135" spans="1:22">
      <c r="A135" s="792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</row>
    <row r="136" spans="1:22">
      <c r="A136" s="792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</row>
    <row r="137" spans="1:22">
      <c r="A137" s="792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</row>
    <row r="138" spans="1:22">
      <c r="A138" s="792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</row>
    <row r="139" spans="1:22">
      <c r="A139" s="792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</row>
    <row r="140" spans="1:22">
      <c r="A140" s="792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</row>
    <row r="141" spans="1:22">
      <c r="A141" s="792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</row>
    <row r="142" spans="1:22">
      <c r="A142" s="792"/>
      <c r="B142" s="798"/>
      <c r="C142" s="798"/>
      <c r="D142" s="798"/>
      <c r="E142" s="798"/>
      <c r="F142" s="79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</row>
    <row r="143" spans="1:22">
      <c r="A143" s="792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</row>
    <row r="144" spans="1:22">
      <c r="A144" s="792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</row>
    <row r="145" spans="1:22">
      <c r="A145" s="792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</row>
    <row r="146" spans="1:22">
      <c r="A146" s="55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T68"/>
  <sheetViews>
    <sheetView workbookViewId="0">
      <pane xSplit="1" ySplit="3" topLeftCell="BM46" activePane="bottomRight" state="frozen"/>
      <selection pane="topRight" activeCell="B1" sqref="B1"/>
      <selection pane="bottomLeft" activeCell="A4" sqref="A4"/>
      <selection pane="bottomRight" activeCell="BU50" sqref="BU50"/>
    </sheetView>
  </sheetViews>
  <sheetFormatPr defaultColWidth="9" defaultRowHeight="13.5"/>
  <cols>
    <col min="1" max="1" width="12.625" style="2" customWidth="1"/>
    <col min="2" max="47" width="9" style="2" customWidth="1"/>
    <col min="48" max="48" width="9" style="2"/>
    <col min="49" max="52" width="9" style="2" customWidth="1"/>
    <col min="53" max="53" width="9" style="2"/>
    <col min="54" max="57" width="9" style="2" customWidth="1"/>
    <col min="58" max="71" width="9" style="2"/>
    <col min="72" max="72" width="9" style="152"/>
    <col min="73" max="16384" width="9" style="2"/>
  </cols>
  <sheetData>
    <row r="1" spans="1:72">
      <c r="A1" s="77" t="s">
        <v>711</v>
      </c>
      <c r="B1" s="55"/>
      <c r="C1" s="55"/>
      <c r="D1" s="78"/>
      <c r="E1" s="36" t="s">
        <v>2</v>
      </c>
      <c r="F1" s="55"/>
      <c r="G1" s="55"/>
      <c r="H1" s="55"/>
      <c r="I1" s="55"/>
      <c r="J1" s="55"/>
      <c r="R1" s="55"/>
      <c r="S1" s="55"/>
      <c r="T1" s="55"/>
      <c r="U1" s="55"/>
      <c r="V1" s="55"/>
      <c r="W1" s="37"/>
      <c r="X1" s="37"/>
      <c r="Y1" s="37"/>
      <c r="Z1" s="37"/>
      <c r="AA1" s="37"/>
      <c r="AB1" s="37" t="s">
        <v>2</v>
      </c>
      <c r="AC1" s="37" t="s">
        <v>2</v>
      </c>
      <c r="AD1" s="37" t="s">
        <v>2</v>
      </c>
      <c r="AE1" s="37" t="s">
        <v>2</v>
      </c>
      <c r="AF1" s="79" t="s">
        <v>227</v>
      </c>
      <c r="AG1" s="36" t="s">
        <v>227</v>
      </c>
      <c r="AH1" s="37" t="s">
        <v>2</v>
      </c>
      <c r="AI1" s="37" t="s">
        <v>2</v>
      </c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 t="s">
        <v>2</v>
      </c>
      <c r="AX1" s="37" t="s">
        <v>2</v>
      </c>
      <c r="AY1" s="37" t="s">
        <v>2</v>
      </c>
      <c r="AZ1" s="37" t="s">
        <v>2</v>
      </c>
      <c r="BA1" s="79" t="s">
        <v>227</v>
      </c>
      <c r="BB1" s="36" t="s">
        <v>227</v>
      </c>
      <c r="BC1" s="37" t="s">
        <v>2</v>
      </c>
      <c r="BD1" s="37" t="s">
        <v>2</v>
      </c>
      <c r="BE1" s="37"/>
      <c r="BF1" s="37"/>
      <c r="BG1" s="37"/>
      <c r="BH1" s="37" t="s">
        <v>5</v>
      </c>
      <c r="BJ1" s="37"/>
      <c r="BT1" s="786"/>
    </row>
    <row r="2" spans="1:72">
      <c r="A2" s="26" t="s">
        <v>118</v>
      </c>
      <c r="B2" s="30" t="s">
        <v>15</v>
      </c>
      <c r="C2" s="30" t="s">
        <v>16</v>
      </c>
      <c r="D2" s="30" t="s">
        <v>17</v>
      </c>
      <c r="E2" s="30" t="s">
        <v>18</v>
      </c>
      <c r="F2" s="30" t="s">
        <v>19</v>
      </c>
      <c r="G2" s="30" t="s">
        <v>20</v>
      </c>
      <c r="H2" s="30" t="s">
        <v>21</v>
      </c>
      <c r="I2" s="30" t="s">
        <v>22</v>
      </c>
      <c r="J2" s="30" t="s">
        <v>23</v>
      </c>
      <c r="K2" s="86" t="s">
        <v>24</v>
      </c>
      <c r="L2" s="87" t="s">
        <v>25</v>
      </c>
      <c r="M2" s="30" t="s">
        <v>26</v>
      </c>
      <c r="N2" s="30" t="s">
        <v>27</v>
      </c>
      <c r="O2" s="30" t="s">
        <v>28</v>
      </c>
      <c r="P2" s="30" t="s">
        <v>29</v>
      </c>
      <c r="Q2" s="30" t="s">
        <v>30</v>
      </c>
      <c r="R2" s="30" t="s">
        <v>31</v>
      </c>
      <c r="S2" s="30" t="s">
        <v>32</v>
      </c>
      <c r="T2" s="30" t="s">
        <v>33</v>
      </c>
      <c r="U2" s="30" t="s">
        <v>34</v>
      </c>
      <c r="V2" s="86" t="s">
        <v>35</v>
      </c>
      <c r="W2" s="30" t="s">
        <v>36</v>
      </c>
      <c r="X2" s="30" t="s">
        <v>37</v>
      </c>
      <c r="Y2" s="30" t="s">
        <v>38</v>
      </c>
      <c r="Z2" s="30" t="s">
        <v>39</v>
      </c>
      <c r="AA2" s="30" t="s">
        <v>40</v>
      </c>
      <c r="AB2" s="30" t="s">
        <v>41</v>
      </c>
      <c r="AC2" s="30" t="s">
        <v>42</v>
      </c>
      <c r="AD2" s="30" t="s">
        <v>43</v>
      </c>
      <c r="AE2" s="30" t="s">
        <v>44</v>
      </c>
      <c r="AF2" s="86" t="s">
        <v>45</v>
      </c>
      <c r="AG2" s="87" t="s">
        <v>46</v>
      </c>
      <c r="AH2" s="30" t="s">
        <v>47</v>
      </c>
      <c r="AI2" s="30" t="s">
        <v>48</v>
      </c>
      <c r="AJ2" s="30" t="s">
        <v>49</v>
      </c>
      <c r="AK2" s="30" t="s">
        <v>50</v>
      </c>
      <c r="AL2" s="30" t="s">
        <v>51</v>
      </c>
      <c r="AM2" s="30" t="s">
        <v>52</v>
      </c>
      <c r="AN2" s="30" t="s">
        <v>53</v>
      </c>
      <c r="AO2" s="30" t="s">
        <v>54</v>
      </c>
      <c r="AP2" s="30" t="s">
        <v>55</v>
      </c>
      <c r="AQ2" s="86" t="s">
        <v>56</v>
      </c>
      <c r="AR2" s="30" t="s">
        <v>57</v>
      </c>
      <c r="AS2" s="30" t="s">
        <v>58</v>
      </c>
      <c r="AT2" s="30" t="s">
        <v>59</v>
      </c>
      <c r="AU2" s="86" t="s">
        <v>60</v>
      </c>
      <c r="AV2" s="30" t="s">
        <v>61</v>
      </c>
      <c r="AW2" s="30" t="s">
        <v>62</v>
      </c>
      <c r="AX2" s="30" t="s">
        <v>63</v>
      </c>
      <c r="AY2" s="30" t="s">
        <v>64</v>
      </c>
      <c r="AZ2" s="30" t="s">
        <v>65</v>
      </c>
      <c r="BA2" s="86" t="s">
        <v>66</v>
      </c>
      <c r="BB2" s="87" t="s">
        <v>67</v>
      </c>
      <c r="BC2" s="30" t="s">
        <v>68</v>
      </c>
      <c r="BD2" s="30" t="s">
        <v>69</v>
      </c>
      <c r="BE2" s="30" t="s">
        <v>70</v>
      </c>
      <c r="BF2" s="30" t="s">
        <v>71</v>
      </c>
      <c r="BG2" s="87" t="s">
        <v>72</v>
      </c>
      <c r="BH2" s="30" t="s">
        <v>73</v>
      </c>
      <c r="BI2" s="30" t="s">
        <v>74</v>
      </c>
      <c r="BJ2" s="86" t="s">
        <v>75</v>
      </c>
      <c r="BK2" s="439" t="s">
        <v>355</v>
      </c>
      <c r="BL2" s="439" t="s">
        <v>356</v>
      </c>
      <c r="BM2" s="439" t="s">
        <v>357</v>
      </c>
      <c r="BN2" s="432" t="s">
        <v>572</v>
      </c>
      <c r="BO2" s="432" t="s">
        <v>705</v>
      </c>
      <c r="BP2" s="432" t="s">
        <v>702</v>
      </c>
      <c r="BQ2" s="432" t="s">
        <v>743</v>
      </c>
      <c r="BR2" s="432" t="s">
        <v>753</v>
      </c>
      <c r="BT2" s="787" t="s">
        <v>751</v>
      </c>
    </row>
    <row r="3" spans="1:72" ht="27">
      <c r="A3" s="88" t="s">
        <v>2</v>
      </c>
      <c r="B3" s="35" t="s">
        <v>119</v>
      </c>
      <c r="C3" s="35" t="s">
        <v>120</v>
      </c>
      <c r="D3" s="35" t="s">
        <v>121</v>
      </c>
      <c r="E3" s="35" t="s">
        <v>122</v>
      </c>
      <c r="F3" s="35" t="s">
        <v>123</v>
      </c>
      <c r="G3" s="35" t="s">
        <v>124</v>
      </c>
      <c r="H3" s="35" t="s">
        <v>125</v>
      </c>
      <c r="I3" s="35" t="s">
        <v>126</v>
      </c>
      <c r="J3" s="35" t="s">
        <v>127</v>
      </c>
      <c r="K3" s="89" t="s">
        <v>128</v>
      </c>
      <c r="L3" s="90" t="s">
        <v>129</v>
      </c>
      <c r="M3" s="35" t="s">
        <v>130</v>
      </c>
      <c r="N3" s="35" t="s">
        <v>131</v>
      </c>
      <c r="O3" s="35" t="s">
        <v>132</v>
      </c>
      <c r="P3" s="35" t="s">
        <v>133</v>
      </c>
      <c r="Q3" s="35" t="s">
        <v>134</v>
      </c>
      <c r="R3" s="35" t="s">
        <v>135</v>
      </c>
      <c r="S3" s="35" t="s">
        <v>136</v>
      </c>
      <c r="T3" s="35" t="s">
        <v>137</v>
      </c>
      <c r="U3" s="35" t="s">
        <v>138</v>
      </c>
      <c r="V3" s="89" t="s">
        <v>139</v>
      </c>
      <c r="W3" s="35" t="s">
        <v>140</v>
      </c>
      <c r="X3" s="35" t="s">
        <v>141</v>
      </c>
      <c r="Y3" s="35" t="s">
        <v>142</v>
      </c>
      <c r="Z3" s="35" t="s">
        <v>143</v>
      </c>
      <c r="AA3" s="35" t="s">
        <v>144</v>
      </c>
      <c r="AB3" s="35" t="s">
        <v>145</v>
      </c>
      <c r="AC3" s="35" t="s">
        <v>146</v>
      </c>
      <c r="AD3" s="35" t="s">
        <v>147</v>
      </c>
      <c r="AE3" s="35" t="s">
        <v>148</v>
      </c>
      <c r="AF3" s="89" t="s">
        <v>149</v>
      </c>
      <c r="AG3" s="90" t="s">
        <v>150</v>
      </c>
      <c r="AH3" s="35" t="s">
        <v>151</v>
      </c>
      <c r="AI3" s="35" t="s">
        <v>152</v>
      </c>
      <c r="AJ3" s="35" t="s">
        <v>153</v>
      </c>
      <c r="AK3" s="35" t="s">
        <v>154</v>
      </c>
      <c r="AL3" s="35" t="s">
        <v>155</v>
      </c>
      <c r="AM3" s="35" t="s">
        <v>156</v>
      </c>
      <c r="AN3" s="35" t="s">
        <v>157</v>
      </c>
      <c r="AO3" s="35" t="s">
        <v>158</v>
      </c>
      <c r="AP3" s="35" t="s">
        <v>159</v>
      </c>
      <c r="AQ3" s="89" t="s">
        <v>160</v>
      </c>
      <c r="AR3" s="35" t="s">
        <v>161</v>
      </c>
      <c r="AS3" s="35" t="s">
        <v>162</v>
      </c>
      <c r="AT3" s="35" t="s">
        <v>163</v>
      </c>
      <c r="AU3" s="89" t="s">
        <v>164</v>
      </c>
      <c r="AV3" s="35" t="s">
        <v>165</v>
      </c>
      <c r="AW3" s="35" t="s">
        <v>166</v>
      </c>
      <c r="AX3" s="35" t="s">
        <v>167</v>
      </c>
      <c r="AY3" s="35" t="s">
        <v>168</v>
      </c>
      <c r="AZ3" s="35" t="s">
        <v>169</v>
      </c>
      <c r="BA3" s="89" t="s">
        <v>170</v>
      </c>
      <c r="BB3" s="90" t="s">
        <v>171</v>
      </c>
      <c r="BC3" s="35" t="s">
        <v>172</v>
      </c>
      <c r="BD3" s="35" t="s">
        <v>173</v>
      </c>
      <c r="BE3" s="35" t="s">
        <v>174</v>
      </c>
      <c r="BF3" s="35" t="s">
        <v>175</v>
      </c>
      <c r="BG3" s="90" t="s">
        <v>176</v>
      </c>
      <c r="BH3" s="35" t="s">
        <v>177</v>
      </c>
      <c r="BI3" s="35" t="s">
        <v>178</v>
      </c>
      <c r="BJ3" s="89" t="s">
        <v>179</v>
      </c>
      <c r="BK3" s="164">
        <v>2015</v>
      </c>
      <c r="BL3" s="164">
        <v>2016</v>
      </c>
      <c r="BM3" s="164">
        <v>2017</v>
      </c>
      <c r="BN3" s="433">
        <v>2018</v>
      </c>
      <c r="BO3" s="433">
        <v>2019</v>
      </c>
      <c r="BP3" s="433">
        <v>2020</v>
      </c>
      <c r="BQ3" s="433">
        <v>2021</v>
      </c>
      <c r="BR3" s="433">
        <v>2022</v>
      </c>
      <c r="BT3" s="777" t="s">
        <v>752</v>
      </c>
    </row>
    <row r="4" spans="1:72">
      <c r="A4" s="59" t="s">
        <v>298</v>
      </c>
      <c r="B4" s="62">
        <v>103299</v>
      </c>
      <c r="C4" s="62">
        <v>98558</v>
      </c>
      <c r="D4" s="62">
        <v>88912</v>
      </c>
      <c r="E4" s="62">
        <v>98310</v>
      </c>
      <c r="F4" s="62">
        <v>104828</v>
      </c>
      <c r="G4" s="62">
        <v>102164</v>
      </c>
      <c r="H4" s="62">
        <v>106629</v>
      </c>
      <c r="I4" s="62">
        <v>118996</v>
      </c>
      <c r="J4" s="62">
        <v>137603</v>
      </c>
      <c r="K4" s="62">
        <v>144260</v>
      </c>
      <c r="L4" s="62">
        <v>153552</v>
      </c>
      <c r="M4" s="62">
        <v>160027</v>
      </c>
      <c r="N4" s="62">
        <v>165833</v>
      </c>
      <c r="O4" s="62">
        <v>174708</v>
      </c>
      <c r="P4" s="62">
        <v>174385</v>
      </c>
      <c r="Q4" s="62">
        <v>177160</v>
      </c>
      <c r="R4" s="62">
        <v>185360</v>
      </c>
      <c r="S4" s="62">
        <v>192148</v>
      </c>
      <c r="T4" s="62">
        <v>184746</v>
      </c>
      <c r="U4" s="62">
        <v>184003</v>
      </c>
      <c r="V4" s="62">
        <v>172676</v>
      </c>
      <c r="W4" s="62">
        <v>161021</v>
      </c>
      <c r="X4" s="62">
        <v>154568</v>
      </c>
      <c r="Y4" s="62">
        <v>155244</v>
      </c>
      <c r="Z4" s="62">
        <v>150864</v>
      </c>
      <c r="AA4" s="62">
        <v>149574</v>
      </c>
      <c r="AB4" s="62">
        <v>141673</v>
      </c>
      <c r="AC4" s="62">
        <v>136810</v>
      </c>
      <c r="AD4" s="62">
        <v>135035</v>
      </c>
      <c r="AE4" s="62">
        <v>131668</v>
      </c>
      <c r="AF4" s="62">
        <v>128163</v>
      </c>
      <c r="AG4" s="62">
        <v>124915</v>
      </c>
      <c r="AH4" s="62">
        <v>125676</v>
      </c>
      <c r="AI4" s="62">
        <v>127069</v>
      </c>
      <c r="AJ4" s="62">
        <v>121762</v>
      </c>
      <c r="AK4" s="62">
        <v>118987</v>
      </c>
      <c r="AL4" s="62">
        <v>120176</v>
      </c>
      <c r="AM4" s="62">
        <v>121772</v>
      </c>
      <c r="AN4" s="62">
        <v>120494</v>
      </c>
      <c r="AO4" s="62">
        <v>119204</v>
      </c>
      <c r="AP4" s="62">
        <v>122082</v>
      </c>
      <c r="AQ4" s="62">
        <v>175424</v>
      </c>
      <c r="AR4" s="62">
        <v>123836</v>
      </c>
      <c r="AS4" s="62">
        <v>118822</v>
      </c>
      <c r="AT4" s="62">
        <v>116797</v>
      </c>
      <c r="AU4" s="62">
        <v>112616</v>
      </c>
      <c r="AV4" s="91">
        <v>114640</v>
      </c>
      <c r="AW4" s="62">
        <v>113548</v>
      </c>
      <c r="AX4" s="62">
        <v>111160</v>
      </c>
      <c r="AY4" s="62">
        <v>110744</v>
      </c>
      <c r="AZ4" s="62">
        <v>107161</v>
      </c>
      <c r="BA4" s="62">
        <v>103286</v>
      </c>
      <c r="BB4" s="62">
        <v>102309</v>
      </c>
      <c r="BC4" s="62">
        <v>101840</v>
      </c>
      <c r="BD4" s="62">
        <v>98218</v>
      </c>
      <c r="BE4" s="62">
        <v>97031</v>
      </c>
      <c r="BF4" s="63">
        <v>93275</v>
      </c>
      <c r="BG4" s="62">
        <v>91851</v>
      </c>
      <c r="BH4" s="62">
        <v>92145</v>
      </c>
      <c r="BI4" s="62">
        <v>93596</v>
      </c>
      <c r="BJ4" s="62">
        <v>93482</v>
      </c>
      <c r="BK4" s="155">
        <v>95355</v>
      </c>
      <c r="BL4" s="156">
        <v>92693</v>
      </c>
      <c r="BM4" s="158">
        <v>92095</v>
      </c>
      <c r="BN4" s="127">
        <v>92502</v>
      </c>
      <c r="BO4" s="435">
        <v>92907</v>
      </c>
      <c r="BP4" s="435">
        <v>91049</v>
      </c>
      <c r="BQ4" s="127">
        <v>89309</v>
      </c>
      <c r="BR4" s="127">
        <v>90225</v>
      </c>
      <c r="BT4" s="799">
        <v>100194</v>
      </c>
    </row>
    <row r="5" spans="1:72">
      <c r="A5" s="92" t="s">
        <v>180</v>
      </c>
      <c r="B5" s="67">
        <v>638</v>
      </c>
      <c r="C5" s="67">
        <v>939</v>
      </c>
      <c r="D5" s="67">
        <v>762</v>
      </c>
      <c r="E5" s="67">
        <v>1039</v>
      </c>
      <c r="F5" s="67">
        <v>1040</v>
      </c>
      <c r="G5" s="67">
        <v>971</v>
      </c>
      <c r="H5" s="67">
        <v>807</v>
      </c>
      <c r="I5" s="67">
        <v>833</v>
      </c>
      <c r="J5" s="67">
        <v>761</v>
      </c>
      <c r="K5" s="67">
        <v>1118</v>
      </c>
      <c r="L5" s="67">
        <v>1023</v>
      </c>
      <c r="M5" s="67">
        <v>1050</v>
      </c>
      <c r="N5" s="67">
        <v>1124</v>
      </c>
      <c r="O5" s="67">
        <v>1137</v>
      </c>
      <c r="P5" s="67">
        <v>1108</v>
      </c>
      <c r="Q5" s="67">
        <v>1204</v>
      </c>
      <c r="R5" s="67">
        <v>1344</v>
      </c>
      <c r="S5" s="67">
        <v>1533</v>
      </c>
      <c r="T5" s="67">
        <v>1574</v>
      </c>
      <c r="U5" s="67">
        <v>1644</v>
      </c>
      <c r="V5" s="67">
        <v>1557</v>
      </c>
      <c r="W5" s="67">
        <v>1470</v>
      </c>
      <c r="X5" s="67">
        <v>1611</v>
      </c>
      <c r="Y5" s="67">
        <v>1576</v>
      </c>
      <c r="Z5" s="67">
        <v>1553</v>
      </c>
      <c r="AA5" s="67">
        <v>1537</v>
      </c>
      <c r="AB5" s="67">
        <v>1554</v>
      </c>
      <c r="AC5" s="67">
        <v>1150</v>
      </c>
      <c r="AD5" s="67">
        <v>1344</v>
      </c>
      <c r="AE5" s="67">
        <v>1335</v>
      </c>
      <c r="AF5" s="67">
        <v>1172</v>
      </c>
      <c r="AG5" s="67">
        <v>1205</v>
      </c>
      <c r="AH5" s="67">
        <v>1293</v>
      </c>
      <c r="AI5" s="67">
        <v>1332</v>
      </c>
      <c r="AJ5" s="67">
        <v>1371</v>
      </c>
      <c r="AK5" s="67">
        <v>1303</v>
      </c>
      <c r="AL5" s="67">
        <v>1318</v>
      </c>
      <c r="AM5" s="67">
        <v>1409</v>
      </c>
      <c r="AN5" s="67">
        <v>1414</v>
      </c>
      <c r="AO5" s="67">
        <v>1372</v>
      </c>
      <c r="AP5" s="67">
        <v>1334</v>
      </c>
      <c r="AQ5" s="67">
        <v>1591</v>
      </c>
      <c r="AR5" s="67">
        <v>1496</v>
      </c>
      <c r="AS5" s="67">
        <v>1454</v>
      </c>
      <c r="AT5" s="67">
        <v>1489</v>
      </c>
      <c r="AU5" s="67">
        <v>1446</v>
      </c>
      <c r="AV5" s="93">
        <v>1549</v>
      </c>
      <c r="AW5" s="67">
        <v>1467</v>
      </c>
      <c r="AX5" s="67">
        <v>1515</v>
      </c>
      <c r="AY5" s="67">
        <v>1519</v>
      </c>
      <c r="AZ5" s="67">
        <v>1492</v>
      </c>
      <c r="BA5" s="67">
        <v>1293</v>
      </c>
      <c r="BB5" s="67">
        <v>1189</v>
      </c>
      <c r="BC5" s="67">
        <v>1276</v>
      </c>
      <c r="BD5" s="67">
        <v>1160</v>
      </c>
      <c r="BE5" s="67">
        <v>1088</v>
      </c>
      <c r="BF5" s="68">
        <v>1089</v>
      </c>
      <c r="BG5" s="67">
        <v>1146</v>
      </c>
      <c r="BH5" s="67">
        <v>1147</v>
      </c>
      <c r="BI5" s="67">
        <v>1158</v>
      </c>
      <c r="BJ5" s="67">
        <v>1152</v>
      </c>
      <c r="BK5" s="157">
        <v>1193</v>
      </c>
      <c r="BL5" s="156">
        <v>1224</v>
      </c>
      <c r="BM5" s="156">
        <v>1180</v>
      </c>
      <c r="BN5" s="158">
        <v>1230</v>
      </c>
      <c r="BO5" s="42">
        <v>1105</v>
      </c>
      <c r="BP5" s="42">
        <v>1189</v>
      </c>
      <c r="BQ5" s="158">
        <v>1214</v>
      </c>
      <c r="BR5" s="158">
        <v>1260</v>
      </c>
      <c r="BT5" s="800">
        <v>1349</v>
      </c>
    </row>
    <row r="6" spans="1:72">
      <c r="A6" s="92" t="s">
        <v>181</v>
      </c>
      <c r="B6" s="67">
        <v>129</v>
      </c>
      <c r="C6" s="67">
        <v>94</v>
      </c>
      <c r="D6" s="67">
        <v>81</v>
      </c>
      <c r="E6" s="67">
        <v>85</v>
      </c>
      <c r="F6" s="67">
        <v>101</v>
      </c>
      <c r="G6" s="67">
        <v>114</v>
      </c>
      <c r="H6" s="67">
        <v>128</v>
      </c>
      <c r="I6" s="67">
        <v>110</v>
      </c>
      <c r="J6" s="67">
        <v>116</v>
      </c>
      <c r="K6" s="67">
        <v>156</v>
      </c>
      <c r="L6" s="67">
        <v>137</v>
      </c>
      <c r="M6" s="67">
        <v>156</v>
      </c>
      <c r="N6" s="67">
        <v>319</v>
      </c>
      <c r="O6" s="67">
        <v>212</v>
      </c>
      <c r="P6" s="67">
        <v>277</v>
      </c>
      <c r="Q6" s="67">
        <v>240</v>
      </c>
      <c r="R6" s="67">
        <v>316</v>
      </c>
      <c r="S6" s="67">
        <v>234</v>
      </c>
      <c r="T6" s="67">
        <v>265</v>
      </c>
      <c r="U6" s="67">
        <v>294</v>
      </c>
      <c r="V6" s="67">
        <v>268</v>
      </c>
      <c r="W6" s="67">
        <v>258</v>
      </c>
      <c r="X6" s="67">
        <v>219</v>
      </c>
      <c r="Y6" s="67">
        <v>239</v>
      </c>
      <c r="Z6" s="67">
        <v>195</v>
      </c>
      <c r="AA6" s="67">
        <v>206</v>
      </c>
      <c r="AB6" s="67">
        <v>222</v>
      </c>
      <c r="AC6" s="67">
        <v>196</v>
      </c>
      <c r="AD6" s="67">
        <v>199</v>
      </c>
      <c r="AE6" s="67">
        <v>177</v>
      </c>
      <c r="AF6" s="67">
        <v>181</v>
      </c>
      <c r="AG6" s="67">
        <v>212</v>
      </c>
      <c r="AH6" s="67">
        <v>153</v>
      </c>
      <c r="AI6" s="67">
        <v>172</v>
      </c>
      <c r="AJ6" s="67">
        <v>139</v>
      </c>
      <c r="AK6" s="67">
        <v>187</v>
      </c>
      <c r="AL6" s="67">
        <v>159</v>
      </c>
      <c r="AM6" s="67">
        <v>168</v>
      </c>
      <c r="AN6" s="67">
        <v>177</v>
      </c>
      <c r="AO6" s="67">
        <v>209</v>
      </c>
      <c r="AP6" s="67">
        <v>194</v>
      </c>
      <c r="AQ6" s="67">
        <v>186</v>
      </c>
      <c r="AR6" s="67">
        <v>184</v>
      </c>
      <c r="AS6" s="67">
        <v>168</v>
      </c>
      <c r="AT6" s="67">
        <v>168</v>
      </c>
      <c r="AU6" s="67">
        <v>210</v>
      </c>
      <c r="AV6" s="93">
        <v>206</v>
      </c>
      <c r="AW6" s="67">
        <v>206</v>
      </c>
      <c r="AX6" s="67">
        <v>193</v>
      </c>
      <c r="AY6" s="67">
        <v>174</v>
      </c>
      <c r="AZ6" s="67">
        <v>141</v>
      </c>
      <c r="BA6" s="67">
        <v>138</v>
      </c>
      <c r="BB6" s="67">
        <v>156</v>
      </c>
      <c r="BC6" s="67">
        <v>163</v>
      </c>
      <c r="BD6" s="67">
        <v>129</v>
      </c>
      <c r="BE6" s="67">
        <v>134</v>
      </c>
      <c r="BF6" s="68">
        <v>142</v>
      </c>
      <c r="BG6" s="67">
        <v>155</v>
      </c>
      <c r="BH6" s="67">
        <v>140</v>
      </c>
      <c r="BI6" s="67">
        <v>146</v>
      </c>
      <c r="BJ6" s="67">
        <v>114</v>
      </c>
      <c r="BK6" s="157">
        <v>123</v>
      </c>
      <c r="BL6" s="158">
        <v>110</v>
      </c>
      <c r="BM6" s="158">
        <v>125</v>
      </c>
      <c r="BN6" s="158">
        <v>126</v>
      </c>
      <c r="BO6" s="42">
        <v>120</v>
      </c>
      <c r="BP6" s="42">
        <v>130</v>
      </c>
      <c r="BQ6" s="158">
        <v>142</v>
      </c>
      <c r="BR6" s="158">
        <v>143</v>
      </c>
      <c r="BT6" s="800">
        <v>236</v>
      </c>
    </row>
    <row r="7" spans="1:72">
      <c r="A7" s="92" t="s">
        <v>182</v>
      </c>
      <c r="B7" s="67">
        <v>100</v>
      </c>
      <c r="C7" s="67">
        <v>115</v>
      </c>
      <c r="D7" s="67">
        <v>87</v>
      </c>
      <c r="E7" s="67">
        <v>71</v>
      </c>
      <c r="F7" s="67">
        <v>96</v>
      </c>
      <c r="G7" s="67">
        <v>116</v>
      </c>
      <c r="H7" s="67">
        <v>122</v>
      </c>
      <c r="I7" s="67">
        <v>86</v>
      </c>
      <c r="J7" s="67">
        <v>86</v>
      </c>
      <c r="K7" s="67">
        <v>123</v>
      </c>
      <c r="L7" s="67">
        <v>105</v>
      </c>
      <c r="M7" s="67">
        <v>166</v>
      </c>
      <c r="N7" s="67">
        <v>213</v>
      </c>
      <c r="O7" s="67">
        <v>211</v>
      </c>
      <c r="P7" s="67">
        <v>127</v>
      </c>
      <c r="Q7" s="67">
        <v>120</v>
      </c>
      <c r="R7" s="67">
        <v>147</v>
      </c>
      <c r="S7" s="67">
        <v>142</v>
      </c>
      <c r="T7" s="67">
        <v>166</v>
      </c>
      <c r="U7" s="67">
        <v>146</v>
      </c>
      <c r="V7" s="67">
        <v>188</v>
      </c>
      <c r="W7" s="67">
        <v>204</v>
      </c>
      <c r="X7" s="67">
        <v>163</v>
      </c>
      <c r="Y7" s="67">
        <v>201</v>
      </c>
      <c r="Z7" s="67">
        <v>190</v>
      </c>
      <c r="AA7" s="67">
        <v>179</v>
      </c>
      <c r="AB7" s="67">
        <v>174</v>
      </c>
      <c r="AC7" s="67">
        <v>161</v>
      </c>
      <c r="AD7" s="67">
        <v>190</v>
      </c>
      <c r="AE7" s="67">
        <v>213</v>
      </c>
      <c r="AF7" s="67">
        <v>191</v>
      </c>
      <c r="AG7" s="67">
        <v>185</v>
      </c>
      <c r="AH7" s="67">
        <v>169</v>
      </c>
      <c r="AI7" s="67">
        <v>159</v>
      </c>
      <c r="AJ7" s="67">
        <v>182</v>
      </c>
      <c r="AK7" s="67">
        <v>173</v>
      </c>
      <c r="AL7" s="67">
        <v>114</v>
      </c>
      <c r="AM7" s="67">
        <v>139</v>
      </c>
      <c r="AN7" s="67">
        <v>157</v>
      </c>
      <c r="AO7" s="67">
        <v>116</v>
      </c>
      <c r="AP7" s="67">
        <v>107</v>
      </c>
      <c r="AQ7" s="67">
        <v>176</v>
      </c>
      <c r="AR7" s="67">
        <v>142</v>
      </c>
      <c r="AS7" s="67">
        <v>150</v>
      </c>
      <c r="AT7" s="67">
        <v>133</v>
      </c>
      <c r="AU7" s="67">
        <v>170</v>
      </c>
      <c r="AV7" s="93">
        <v>183</v>
      </c>
      <c r="AW7" s="67">
        <v>197</v>
      </c>
      <c r="AX7" s="67">
        <v>142</v>
      </c>
      <c r="AY7" s="67">
        <v>189</v>
      </c>
      <c r="AZ7" s="67">
        <v>121</v>
      </c>
      <c r="BA7" s="67">
        <v>124</v>
      </c>
      <c r="BB7" s="67">
        <v>116</v>
      </c>
      <c r="BC7" s="67">
        <v>119</v>
      </c>
      <c r="BD7" s="67">
        <v>109</v>
      </c>
      <c r="BE7" s="67">
        <v>126</v>
      </c>
      <c r="BF7" s="68">
        <v>94</v>
      </c>
      <c r="BG7" s="67">
        <v>135</v>
      </c>
      <c r="BH7" s="67">
        <v>164</v>
      </c>
      <c r="BI7" s="67">
        <v>188</v>
      </c>
      <c r="BJ7" s="67">
        <v>140</v>
      </c>
      <c r="BK7" s="157">
        <v>155</v>
      </c>
      <c r="BL7" s="158">
        <v>162</v>
      </c>
      <c r="BM7" s="158">
        <v>104</v>
      </c>
      <c r="BN7" s="158">
        <v>99</v>
      </c>
      <c r="BO7" s="42">
        <v>130</v>
      </c>
      <c r="BP7" s="42">
        <v>113</v>
      </c>
      <c r="BQ7" s="158">
        <v>141</v>
      </c>
      <c r="BR7" s="158">
        <v>138</v>
      </c>
      <c r="BT7" s="800">
        <v>181</v>
      </c>
    </row>
    <row r="8" spans="1:72">
      <c r="A8" s="92" t="s">
        <v>183</v>
      </c>
      <c r="B8" s="67">
        <v>164</v>
      </c>
      <c r="C8" s="67">
        <v>221</v>
      </c>
      <c r="D8" s="67">
        <v>162</v>
      </c>
      <c r="E8" s="67">
        <v>208</v>
      </c>
      <c r="F8" s="67">
        <v>711</v>
      </c>
      <c r="G8" s="67">
        <v>245</v>
      </c>
      <c r="H8" s="67">
        <v>213</v>
      </c>
      <c r="I8" s="67">
        <v>219</v>
      </c>
      <c r="J8" s="67">
        <v>249</v>
      </c>
      <c r="K8" s="67">
        <v>345</v>
      </c>
      <c r="L8" s="67">
        <v>468</v>
      </c>
      <c r="M8" s="67">
        <v>399</v>
      </c>
      <c r="N8" s="67">
        <v>360</v>
      </c>
      <c r="O8" s="67">
        <v>363</v>
      </c>
      <c r="P8" s="67">
        <v>383</v>
      </c>
      <c r="Q8" s="67">
        <v>375</v>
      </c>
      <c r="R8" s="67">
        <v>475</v>
      </c>
      <c r="S8" s="67">
        <v>545</v>
      </c>
      <c r="T8" s="67">
        <v>595</v>
      </c>
      <c r="U8" s="67">
        <v>561</v>
      </c>
      <c r="V8" s="67">
        <v>641</v>
      </c>
      <c r="W8" s="67">
        <v>671</v>
      </c>
      <c r="X8" s="67">
        <v>623</v>
      </c>
      <c r="Y8" s="67">
        <v>541</v>
      </c>
      <c r="Z8" s="67">
        <v>625</v>
      </c>
      <c r="AA8" s="67">
        <v>511</v>
      </c>
      <c r="AB8" s="67">
        <v>608</v>
      </c>
      <c r="AC8" s="67">
        <v>513</v>
      </c>
      <c r="AD8" s="67">
        <v>546</v>
      </c>
      <c r="AE8" s="67">
        <v>574</v>
      </c>
      <c r="AF8" s="67">
        <v>490</v>
      </c>
      <c r="AG8" s="67">
        <v>526</v>
      </c>
      <c r="AH8" s="67">
        <v>534</v>
      </c>
      <c r="AI8" s="67">
        <v>513</v>
      </c>
      <c r="AJ8" s="67">
        <v>526</v>
      </c>
      <c r="AK8" s="67">
        <v>555</v>
      </c>
      <c r="AL8" s="67">
        <v>483</v>
      </c>
      <c r="AM8" s="67">
        <v>515</v>
      </c>
      <c r="AN8" s="67">
        <v>543</v>
      </c>
      <c r="AO8" s="67">
        <v>505</v>
      </c>
      <c r="AP8" s="67">
        <v>586</v>
      </c>
      <c r="AQ8" s="67">
        <v>609</v>
      </c>
      <c r="AR8" s="67">
        <v>575</v>
      </c>
      <c r="AS8" s="67">
        <v>604</v>
      </c>
      <c r="AT8" s="67">
        <v>679</v>
      </c>
      <c r="AU8" s="67">
        <v>555</v>
      </c>
      <c r="AV8" s="93">
        <v>612</v>
      </c>
      <c r="AW8" s="67">
        <v>568</v>
      </c>
      <c r="AX8" s="67">
        <v>575</v>
      </c>
      <c r="AY8" s="67">
        <v>618</v>
      </c>
      <c r="AZ8" s="67">
        <v>565</v>
      </c>
      <c r="BA8" s="67">
        <v>528</v>
      </c>
      <c r="BB8" s="67">
        <v>508</v>
      </c>
      <c r="BC8" s="67">
        <v>490</v>
      </c>
      <c r="BD8" s="67">
        <v>484</v>
      </c>
      <c r="BE8" s="67">
        <v>432</v>
      </c>
      <c r="BF8" s="68">
        <v>547</v>
      </c>
      <c r="BG8" s="67">
        <v>554</v>
      </c>
      <c r="BH8" s="67">
        <v>780</v>
      </c>
      <c r="BI8" s="67">
        <v>599</v>
      </c>
      <c r="BJ8" s="67">
        <v>606</v>
      </c>
      <c r="BK8" s="157">
        <v>555</v>
      </c>
      <c r="BL8" s="158">
        <v>559</v>
      </c>
      <c r="BM8" s="158">
        <v>548</v>
      </c>
      <c r="BN8" s="158">
        <v>476</v>
      </c>
      <c r="BO8" s="42">
        <v>494</v>
      </c>
      <c r="BP8" s="42">
        <v>470</v>
      </c>
      <c r="BQ8" s="158">
        <v>485</v>
      </c>
      <c r="BR8" s="158">
        <v>476</v>
      </c>
      <c r="BT8" s="800">
        <v>548</v>
      </c>
    </row>
    <row r="9" spans="1:72">
      <c r="A9" s="92" t="s">
        <v>184</v>
      </c>
      <c r="B9" s="67">
        <v>229</v>
      </c>
      <c r="C9" s="67">
        <v>107</v>
      </c>
      <c r="D9" s="67">
        <v>75</v>
      </c>
      <c r="E9" s="67">
        <v>69</v>
      </c>
      <c r="F9" s="67">
        <v>96</v>
      </c>
      <c r="G9" s="67">
        <v>108</v>
      </c>
      <c r="H9" s="67">
        <v>125</v>
      </c>
      <c r="I9" s="67">
        <v>113</v>
      </c>
      <c r="J9" s="67">
        <v>142</v>
      </c>
      <c r="K9" s="67">
        <v>148</v>
      </c>
      <c r="L9" s="67">
        <v>118</v>
      </c>
      <c r="M9" s="67">
        <v>129</v>
      </c>
      <c r="N9" s="67">
        <v>150</v>
      </c>
      <c r="O9" s="67">
        <v>151</v>
      </c>
      <c r="P9" s="67">
        <v>199</v>
      </c>
      <c r="Q9" s="67">
        <v>175</v>
      </c>
      <c r="R9" s="67">
        <v>208</v>
      </c>
      <c r="S9" s="67">
        <v>138</v>
      </c>
      <c r="T9" s="67">
        <v>182</v>
      </c>
      <c r="U9" s="67">
        <v>218</v>
      </c>
      <c r="V9" s="67">
        <v>174</v>
      </c>
      <c r="W9" s="67">
        <v>177</v>
      </c>
      <c r="X9" s="67">
        <v>156</v>
      </c>
      <c r="Y9" s="67">
        <v>185</v>
      </c>
      <c r="Z9" s="67">
        <v>179</v>
      </c>
      <c r="AA9" s="67">
        <v>169</v>
      </c>
      <c r="AB9" s="67">
        <v>127</v>
      </c>
      <c r="AC9" s="67">
        <v>140</v>
      </c>
      <c r="AD9" s="67">
        <v>130</v>
      </c>
      <c r="AE9" s="67">
        <v>108</v>
      </c>
      <c r="AF9" s="67">
        <v>146</v>
      </c>
      <c r="AG9" s="67">
        <v>136</v>
      </c>
      <c r="AH9" s="67">
        <v>127</v>
      </c>
      <c r="AI9" s="67">
        <v>137</v>
      </c>
      <c r="AJ9" s="67">
        <v>95</v>
      </c>
      <c r="AK9" s="67">
        <v>107</v>
      </c>
      <c r="AL9" s="67">
        <v>115</v>
      </c>
      <c r="AM9" s="67">
        <v>117</v>
      </c>
      <c r="AN9" s="67">
        <v>115</v>
      </c>
      <c r="AO9" s="67">
        <v>83</v>
      </c>
      <c r="AP9" s="67">
        <v>128</v>
      </c>
      <c r="AQ9" s="67">
        <v>104</v>
      </c>
      <c r="AR9" s="67">
        <v>102</v>
      </c>
      <c r="AS9" s="67">
        <v>105</v>
      </c>
      <c r="AT9" s="67">
        <v>88</v>
      </c>
      <c r="AU9" s="67">
        <v>102</v>
      </c>
      <c r="AV9" s="93">
        <v>93</v>
      </c>
      <c r="AW9" s="67">
        <v>100</v>
      </c>
      <c r="AX9" s="67">
        <v>114</v>
      </c>
      <c r="AY9" s="67">
        <v>127</v>
      </c>
      <c r="AZ9" s="67">
        <v>97</v>
      </c>
      <c r="BA9" s="67">
        <v>98</v>
      </c>
      <c r="BB9" s="67">
        <v>118</v>
      </c>
      <c r="BC9" s="67">
        <v>83</v>
      </c>
      <c r="BD9" s="67">
        <v>79</v>
      </c>
      <c r="BE9" s="67">
        <v>83</v>
      </c>
      <c r="BF9" s="68">
        <v>108</v>
      </c>
      <c r="BG9" s="67">
        <v>80</v>
      </c>
      <c r="BH9" s="67">
        <v>98</v>
      </c>
      <c r="BI9" s="67">
        <v>85</v>
      </c>
      <c r="BJ9" s="67">
        <v>100</v>
      </c>
      <c r="BK9" s="157">
        <v>109</v>
      </c>
      <c r="BL9" s="158">
        <v>75</v>
      </c>
      <c r="BM9" s="158">
        <v>85</v>
      </c>
      <c r="BN9" s="158">
        <v>96</v>
      </c>
      <c r="BO9" s="42">
        <v>81</v>
      </c>
      <c r="BP9" s="42">
        <v>108</v>
      </c>
      <c r="BQ9" s="158">
        <v>83</v>
      </c>
      <c r="BR9" s="158">
        <v>100</v>
      </c>
      <c r="BT9" s="800">
        <v>109</v>
      </c>
    </row>
    <row r="10" spans="1:72">
      <c r="A10" s="92" t="s">
        <v>185</v>
      </c>
      <c r="B10" s="67">
        <v>108</v>
      </c>
      <c r="C10" s="67">
        <v>124</v>
      </c>
      <c r="D10" s="67">
        <v>91</v>
      </c>
      <c r="E10" s="67">
        <v>123</v>
      </c>
      <c r="F10" s="67">
        <v>88</v>
      </c>
      <c r="G10" s="67">
        <v>93</v>
      </c>
      <c r="H10" s="67">
        <v>108</v>
      </c>
      <c r="I10" s="67">
        <v>93</v>
      </c>
      <c r="J10" s="67">
        <v>110</v>
      </c>
      <c r="K10" s="67">
        <v>126</v>
      </c>
      <c r="L10" s="67">
        <v>109</v>
      </c>
      <c r="M10" s="67">
        <v>100</v>
      </c>
      <c r="N10" s="67">
        <v>130</v>
      </c>
      <c r="O10" s="67">
        <v>142</v>
      </c>
      <c r="P10" s="67">
        <v>137</v>
      </c>
      <c r="Q10" s="67">
        <v>109</v>
      </c>
      <c r="R10" s="67">
        <v>131</v>
      </c>
      <c r="S10" s="67">
        <v>134</v>
      </c>
      <c r="T10" s="67">
        <v>113</v>
      </c>
      <c r="U10" s="67">
        <v>137</v>
      </c>
      <c r="V10" s="67">
        <v>142</v>
      </c>
      <c r="W10" s="67">
        <v>152</v>
      </c>
      <c r="X10" s="67">
        <v>131</v>
      </c>
      <c r="Y10" s="67">
        <v>146</v>
      </c>
      <c r="Z10" s="67">
        <v>121</v>
      </c>
      <c r="AA10" s="67">
        <v>172</v>
      </c>
      <c r="AB10" s="67">
        <v>148</v>
      </c>
      <c r="AC10" s="67">
        <v>125</v>
      </c>
      <c r="AD10" s="67">
        <v>117</v>
      </c>
      <c r="AE10" s="67">
        <v>87</v>
      </c>
      <c r="AF10" s="67">
        <v>111</v>
      </c>
      <c r="AG10" s="67">
        <v>120</v>
      </c>
      <c r="AH10" s="67">
        <v>107</v>
      </c>
      <c r="AI10" s="67">
        <v>103</v>
      </c>
      <c r="AJ10" s="67">
        <v>110</v>
      </c>
      <c r="AK10" s="67">
        <v>96</v>
      </c>
      <c r="AL10" s="67">
        <v>125</v>
      </c>
      <c r="AM10" s="67">
        <v>120</v>
      </c>
      <c r="AN10" s="67">
        <v>108</v>
      </c>
      <c r="AO10" s="67">
        <v>95</v>
      </c>
      <c r="AP10" s="67">
        <v>105</v>
      </c>
      <c r="AQ10" s="67">
        <v>176</v>
      </c>
      <c r="AR10" s="67">
        <v>142</v>
      </c>
      <c r="AS10" s="67">
        <v>131</v>
      </c>
      <c r="AT10" s="67">
        <v>134</v>
      </c>
      <c r="AU10" s="67">
        <v>111</v>
      </c>
      <c r="AV10" s="93">
        <v>153</v>
      </c>
      <c r="AW10" s="67">
        <v>155</v>
      </c>
      <c r="AX10" s="67">
        <v>127</v>
      </c>
      <c r="AY10" s="67">
        <v>115</v>
      </c>
      <c r="AZ10" s="67">
        <v>100</v>
      </c>
      <c r="BA10" s="67">
        <v>120</v>
      </c>
      <c r="BB10" s="67">
        <v>109</v>
      </c>
      <c r="BC10" s="67">
        <v>84</v>
      </c>
      <c r="BD10" s="67">
        <v>93</v>
      </c>
      <c r="BE10" s="67">
        <v>99</v>
      </c>
      <c r="BF10" s="68">
        <v>101</v>
      </c>
      <c r="BG10" s="67">
        <v>101</v>
      </c>
      <c r="BH10" s="67">
        <v>89</v>
      </c>
      <c r="BI10" s="67">
        <v>80</v>
      </c>
      <c r="BJ10" s="67">
        <v>95</v>
      </c>
      <c r="BK10" s="157">
        <v>118</v>
      </c>
      <c r="BL10" s="158">
        <v>88</v>
      </c>
      <c r="BM10" s="158">
        <v>98</v>
      </c>
      <c r="BN10" s="158">
        <v>79</v>
      </c>
      <c r="BO10" s="42">
        <v>97</v>
      </c>
      <c r="BP10" s="42">
        <v>91</v>
      </c>
      <c r="BQ10" s="158">
        <v>91</v>
      </c>
      <c r="BR10" s="158">
        <v>112</v>
      </c>
      <c r="BT10" s="800">
        <v>135</v>
      </c>
    </row>
    <row r="11" spans="1:72">
      <c r="A11" s="92" t="s">
        <v>186</v>
      </c>
      <c r="B11" s="67">
        <v>169</v>
      </c>
      <c r="C11" s="67">
        <v>227</v>
      </c>
      <c r="D11" s="67">
        <v>130</v>
      </c>
      <c r="E11" s="67">
        <v>151</v>
      </c>
      <c r="F11" s="67">
        <v>167</v>
      </c>
      <c r="G11" s="67">
        <v>148</v>
      </c>
      <c r="H11" s="67">
        <v>134</v>
      </c>
      <c r="I11" s="67">
        <v>137</v>
      </c>
      <c r="J11" s="67">
        <v>191</v>
      </c>
      <c r="K11" s="67">
        <v>155</v>
      </c>
      <c r="L11" s="67">
        <v>271</v>
      </c>
      <c r="M11" s="67">
        <v>212</v>
      </c>
      <c r="N11" s="67">
        <v>256</v>
      </c>
      <c r="O11" s="67">
        <v>246</v>
      </c>
      <c r="P11" s="67">
        <v>287</v>
      </c>
      <c r="Q11" s="67">
        <v>250</v>
      </c>
      <c r="R11" s="67">
        <v>307</v>
      </c>
      <c r="S11" s="67">
        <v>213</v>
      </c>
      <c r="T11" s="67">
        <v>272</v>
      </c>
      <c r="U11" s="67">
        <v>290</v>
      </c>
      <c r="V11" s="67">
        <v>412</v>
      </c>
      <c r="W11" s="67">
        <v>321</v>
      </c>
      <c r="X11" s="67">
        <v>288</v>
      </c>
      <c r="Y11" s="67">
        <v>254</v>
      </c>
      <c r="Z11" s="67">
        <v>348</v>
      </c>
      <c r="AA11" s="67">
        <v>245</v>
      </c>
      <c r="AB11" s="67">
        <v>254</v>
      </c>
      <c r="AC11" s="67">
        <v>213</v>
      </c>
      <c r="AD11" s="67">
        <v>221</v>
      </c>
      <c r="AE11" s="67">
        <v>199</v>
      </c>
      <c r="AF11" s="67">
        <v>208</v>
      </c>
      <c r="AG11" s="67">
        <v>194</v>
      </c>
      <c r="AH11" s="67">
        <v>214</v>
      </c>
      <c r="AI11" s="67">
        <v>170</v>
      </c>
      <c r="AJ11" s="67">
        <v>192</v>
      </c>
      <c r="AK11" s="67">
        <v>215</v>
      </c>
      <c r="AL11" s="67">
        <v>246</v>
      </c>
      <c r="AM11" s="67">
        <v>214</v>
      </c>
      <c r="AN11" s="67">
        <v>420</v>
      </c>
      <c r="AO11" s="67">
        <v>260</v>
      </c>
      <c r="AP11" s="67">
        <v>262</v>
      </c>
      <c r="AQ11" s="67">
        <v>598</v>
      </c>
      <c r="AR11" s="67">
        <v>260</v>
      </c>
      <c r="AS11" s="67">
        <v>236</v>
      </c>
      <c r="AT11" s="67">
        <v>265</v>
      </c>
      <c r="AU11" s="67">
        <v>219</v>
      </c>
      <c r="AV11" s="93">
        <v>287</v>
      </c>
      <c r="AW11" s="67">
        <v>234</v>
      </c>
      <c r="AX11" s="67">
        <v>218</v>
      </c>
      <c r="AY11" s="67">
        <v>204</v>
      </c>
      <c r="AZ11" s="67">
        <v>240</v>
      </c>
      <c r="BA11" s="67">
        <v>229</v>
      </c>
      <c r="BB11" s="67">
        <v>257</v>
      </c>
      <c r="BC11" s="67">
        <v>214</v>
      </c>
      <c r="BD11" s="67">
        <v>214</v>
      </c>
      <c r="BE11" s="67">
        <v>206</v>
      </c>
      <c r="BF11" s="68">
        <v>217</v>
      </c>
      <c r="BG11" s="67">
        <v>177</v>
      </c>
      <c r="BH11" s="67">
        <v>231</v>
      </c>
      <c r="BI11" s="67">
        <v>272</v>
      </c>
      <c r="BJ11" s="67">
        <v>332</v>
      </c>
      <c r="BK11" s="157">
        <v>364</v>
      </c>
      <c r="BL11" s="158">
        <v>311</v>
      </c>
      <c r="BM11" s="158">
        <v>278</v>
      </c>
      <c r="BN11" s="158">
        <v>285</v>
      </c>
      <c r="BO11" s="42">
        <v>259</v>
      </c>
      <c r="BP11" s="42">
        <v>215</v>
      </c>
      <c r="BQ11" s="158">
        <v>283</v>
      </c>
      <c r="BR11" s="158">
        <v>209</v>
      </c>
      <c r="BT11" s="800">
        <v>235</v>
      </c>
    </row>
    <row r="12" spans="1:72">
      <c r="A12" s="92" t="s">
        <v>187</v>
      </c>
      <c r="B12" s="67">
        <v>155</v>
      </c>
      <c r="C12" s="67">
        <v>148</v>
      </c>
      <c r="D12" s="67">
        <v>128</v>
      </c>
      <c r="E12" s="67">
        <v>143</v>
      </c>
      <c r="F12" s="67">
        <v>150</v>
      </c>
      <c r="G12" s="67">
        <v>187</v>
      </c>
      <c r="H12" s="67">
        <v>194</v>
      </c>
      <c r="I12" s="67">
        <v>206</v>
      </c>
      <c r="J12" s="67">
        <v>250</v>
      </c>
      <c r="K12" s="67">
        <v>221</v>
      </c>
      <c r="L12" s="67">
        <v>246</v>
      </c>
      <c r="M12" s="67">
        <v>220</v>
      </c>
      <c r="N12" s="67">
        <v>215</v>
      </c>
      <c r="O12" s="67">
        <v>323</v>
      </c>
      <c r="P12" s="67">
        <v>486</v>
      </c>
      <c r="Q12" s="67">
        <v>618</v>
      </c>
      <c r="R12" s="67">
        <v>819</v>
      </c>
      <c r="S12" s="67">
        <v>747</v>
      </c>
      <c r="T12" s="67">
        <v>780</v>
      </c>
      <c r="U12" s="67">
        <v>1143</v>
      </c>
      <c r="V12" s="67">
        <v>753</v>
      </c>
      <c r="W12" s="67">
        <v>853</v>
      </c>
      <c r="X12" s="67">
        <v>642</v>
      </c>
      <c r="Y12" s="67">
        <v>756</v>
      </c>
      <c r="Z12" s="67">
        <v>711</v>
      </c>
      <c r="AA12" s="67">
        <v>675</v>
      </c>
      <c r="AB12" s="67">
        <v>852</v>
      </c>
      <c r="AC12" s="67">
        <v>606</v>
      </c>
      <c r="AD12" s="67">
        <v>680</v>
      </c>
      <c r="AE12" s="67">
        <v>745</v>
      </c>
      <c r="AF12" s="67">
        <v>801</v>
      </c>
      <c r="AG12" s="67">
        <v>697</v>
      </c>
      <c r="AH12" s="67">
        <v>833</v>
      </c>
      <c r="AI12" s="67">
        <v>900</v>
      </c>
      <c r="AJ12" s="67">
        <v>857</v>
      </c>
      <c r="AK12" s="67">
        <v>844</v>
      </c>
      <c r="AL12" s="67">
        <v>899</v>
      </c>
      <c r="AM12" s="67">
        <v>947</v>
      </c>
      <c r="AN12" s="67">
        <v>861</v>
      </c>
      <c r="AO12" s="67">
        <v>920</v>
      </c>
      <c r="AP12" s="67">
        <v>942</v>
      </c>
      <c r="AQ12" s="67">
        <v>973</v>
      </c>
      <c r="AR12" s="67">
        <v>875</v>
      </c>
      <c r="AS12" s="67">
        <v>924</v>
      </c>
      <c r="AT12" s="67">
        <v>907</v>
      </c>
      <c r="AU12" s="67">
        <v>888</v>
      </c>
      <c r="AV12" s="93">
        <v>961</v>
      </c>
      <c r="AW12" s="67">
        <v>828</v>
      </c>
      <c r="AX12" s="67">
        <v>756</v>
      </c>
      <c r="AY12" s="67">
        <v>764</v>
      </c>
      <c r="AZ12" s="67">
        <v>866</v>
      </c>
      <c r="BA12" s="67">
        <v>802</v>
      </c>
      <c r="BB12" s="67">
        <v>738</v>
      </c>
      <c r="BC12" s="67">
        <v>787</v>
      </c>
      <c r="BD12" s="67">
        <v>737</v>
      </c>
      <c r="BE12" s="67">
        <v>953</v>
      </c>
      <c r="BF12" s="68">
        <v>731</v>
      </c>
      <c r="BG12" s="67">
        <v>608</v>
      </c>
      <c r="BH12" s="67">
        <v>674</v>
      </c>
      <c r="BI12" s="67">
        <v>660</v>
      </c>
      <c r="BJ12" s="67">
        <v>690</v>
      </c>
      <c r="BK12" s="157">
        <v>670</v>
      </c>
      <c r="BL12" s="158">
        <v>772</v>
      </c>
      <c r="BM12" s="158">
        <v>668</v>
      </c>
      <c r="BN12" s="158">
        <v>681</v>
      </c>
      <c r="BO12" s="42">
        <v>647</v>
      </c>
      <c r="BP12" s="42">
        <v>675</v>
      </c>
      <c r="BQ12" s="158">
        <v>668</v>
      </c>
      <c r="BR12" s="158">
        <v>678</v>
      </c>
      <c r="BT12" s="800">
        <v>932</v>
      </c>
    </row>
    <row r="13" spans="1:72">
      <c r="A13" s="92" t="s">
        <v>188</v>
      </c>
      <c r="B13" s="67">
        <v>136</v>
      </c>
      <c r="C13" s="67">
        <v>95</v>
      </c>
      <c r="D13" s="67">
        <v>72</v>
      </c>
      <c r="E13" s="67">
        <v>85</v>
      </c>
      <c r="F13" s="67">
        <v>95</v>
      </c>
      <c r="G13" s="67">
        <v>68</v>
      </c>
      <c r="H13" s="67">
        <v>100</v>
      </c>
      <c r="I13" s="67">
        <v>90</v>
      </c>
      <c r="J13" s="67">
        <v>154</v>
      </c>
      <c r="K13" s="67">
        <v>169</v>
      </c>
      <c r="L13" s="67">
        <v>219</v>
      </c>
      <c r="M13" s="67">
        <v>218</v>
      </c>
      <c r="N13" s="67">
        <v>172</v>
      </c>
      <c r="O13" s="67">
        <v>219</v>
      </c>
      <c r="P13" s="67">
        <v>306</v>
      </c>
      <c r="Q13" s="67">
        <v>283</v>
      </c>
      <c r="R13" s="67">
        <v>544</v>
      </c>
      <c r="S13" s="67">
        <v>389</v>
      </c>
      <c r="T13" s="67">
        <v>375</v>
      </c>
      <c r="U13" s="67">
        <v>511</v>
      </c>
      <c r="V13" s="67">
        <v>358</v>
      </c>
      <c r="W13" s="67">
        <v>368</v>
      </c>
      <c r="X13" s="67">
        <v>337</v>
      </c>
      <c r="Y13" s="67">
        <v>393</v>
      </c>
      <c r="Z13" s="67">
        <v>353</v>
      </c>
      <c r="AA13" s="67">
        <v>357</v>
      </c>
      <c r="AB13" s="67">
        <v>332</v>
      </c>
      <c r="AC13" s="67">
        <v>306</v>
      </c>
      <c r="AD13" s="67">
        <v>284</v>
      </c>
      <c r="AE13" s="67">
        <v>317</v>
      </c>
      <c r="AF13" s="67">
        <v>528</v>
      </c>
      <c r="AG13" s="67">
        <v>513</v>
      </c>
      <c r="AH13" s="67">
        <v>463</v>
      </c>
      <c r="AI13" s="67">
        <v>491</v>
      </c>
      <c r="AJ13" s="67">
        <v>341</v>
      </c>
      <c r="AK13" s="67">
        <v>432</v>
      </c>
      <c r="AL13" s="67">
        <v>609</v>
      </c>
      <c r="AM13" s="67">
        <v>511</v>
      </c>
      <c r="AN13" s="67">
        <v>435</v>
      </c>
      <c r="AO13" s="67">
        <v>469</v>
      </c>
      <c r="AP13" s="67">
        <v>415</v>
      </c>
      <c r="AQ13" s="67">
        <v>502</v>
      </c>
      <c r="AR13" s="67">
        <v>481</v>
      </c>
      <c r="AS13" s="67">
        <v>415</v>
      </c>
      <c r="AT13" s="67">
        <v>449</v>
      </c>
      <c r="AU13" s="67">
        <v>467</v>
      </c>
      <c r="AV13" s="93">
        <v>462</v>
      </c>
      <c r="AW13" s="67">
        <v>480</v>
      </c>
      <c r="AX13" s="67">
        <v>392</v>
      </c>
      <c r="AY13" s="67">
        <v>430</v>
      </c>
      <c r="AZ13" s="67">
        <v>498</v>
      </c>
      <c r="BA13" s="67">
        <v>424</v>
      </c>
      <c r="BB13" s="67">
        <v>424</v>
      </c>
      <c r="BC13" s="67">
        <v>405</v>
      </c>
      <c r="BD13" s="67">
        <v>401</v>
      </c>
      <c r="BE13" s="67">
        <v>393</v>
      </c>
      <c r="BF13" s="68">
        <v>333</v>
      </c>
      <c r="BG13" s="67">
        <v>364</v>
      </c>
      <c r="BH13" s="67">
        <v>460</v>
      </c>
      <c r="BI13" s="67">
        <v>440</v>
      </c>
      <c r="BJ13" s="67">
        <v>382</v>
      </c>
      <c r="BK13" s="157">
        <v>385</v>
      </c>
      <c r="BL13" s="158">
        <v>389</v>
      </c>
      <c r="BM13" s="158">
        <v>385</v>
      </c>
      <c r="BN13" s="158">
        <v>338</v>
      </c>
      <c r="BO13" s="42">
        <v>364</v>
      </c>
      <c r="BP13" s="42">
        <v>379</v>
      </c>
      <c r="BQ13" s="158">
        <v>353</v>
      </c>
      <c r="BR13" s="158">
        <v>389</v>
      </c>
      <c r="BT13" s="800">
        <v>476</v>
      </c>
    </row>
    <row r="14" spans="1:72">
      <c r="A14" s="92" t="s">
        <v>189</v>
      </c>
      <c r="B14" s="67">
        <v>118</v>
      </c>
      <c r="C14" s="67">
        <v>131</v>
      </c>
      <c r="D14" s="67">
        <v>69</v>
      </c>
      <c r="E14" s="67">
        <v>127</v>
      </c>
      <c r="F14" s="67">
        <v>112</v>
      </c>
      <c r="G14" s="67">
        <v>138</v>
      </c>
      <c r="H14" s="67">
        <v>191</v>
      </c>
      <c r="I14" s="67">
        <v>158</v>
      </c>
      <c r="J14" s="67">
        <v>135</v>
      </c>
      <c r="K14" s="67">
        <v>201</v>
      </c>
      <c r="L14" s="67">
        <v>214</v>
      </c>
      <c r="M14" s="67">
        <v>225</v>
      </c>
      <c r="N14" s="67">
        <v>183</v>
      </c>
      <c r="O14" s="67">
        <v>210</v>
      </c>
      <c r="P14" s="67">
        <v>261</v>
      </c>
      <c r="Q14" s="67">
        <v>271</v>
      </c>
      <c r="R14" s="67">
        <v>291</v>
      </c>
      <c r="S14" s="67">
        <v>310</v>
      </c>
      <c r="T14" s="67">
        <v>270</v>
      </c>
      <c r="U14" s="67">
        <v>314</v>
      </c>
      <c r="V14" s="67">
        <v>377</v>
      </c>
      <c r="W14" s="67">
        <v>307</v>
      </c>
      <c r="X14" s="67">
        <v>281</v>
      </c>
      <c r="Y14" s="67">
        <v>289</v>
      </c>
      <c r="Z14" s="67">
        <v>292</v>
      </c>
      <c r="AA14" s="67">
        <v>280</v>
      </c>
      <c r="AB14" s="67">
        <v>267</v>
      </c>
      <c r="AC14" s="67">
        <v>263</v>
      </c>
      <c r="AD14" s="67">
        <v>229</v>
      </c>
      <c r="AE14" s="67">
        <v>304</v>
      </c>
      <c r="AF14" s="67">
        <v>305</v>
      </c>
      <c r="AG14" s="67">
        <v>240</v>
      </c>
      <c r="AH14" s="67">
        <v>221</v>
      </c>
      <c r="AI14" s="67">
        <v>274</v>
      </c>
      <c r="AJ14" s="67">
        <v>313</v>
      </c>
      <c r="AK14" s="67">
        <v>294</v>
      </c>
      <c r="AL14" s="67">
        <v>283</v>
      </c>
      <c r="AM14" s="67">
        <v>365</v>
      </c>
      <c r="AN14" s="67">
        <v>330</v>
      </c>
      <c r="AO14" s="67">
        <v>340</v>
      </c>
      <c r="AP14" s="67">
        <v>297</v>
      </c>
      <c r="AQ14" s="67">
        <v>386</v>
      </c>
      <c r="AR14" s="67">
        <v>359</v>
      </c>
      <c r="AS14" s="67">
        <v>318</v>
      </c>
      <c r="AT14" s="67">
        <v>304</v>
      </c>
      <c r="AU14" s="67">
        <v>340</v>
      </c>
      <c r="AV14" s="93">
        <v>324</v>
      </c>
      <c r="AW14" s="67">
        <v>382</v>
      </c>
      <c r="AX14" s="67">
        <v>366</v>
      </c>
      <c r="AY14" s="67">
        <v>279</v>
      </c>
      <c r="AZ14" s="67">
        <v>344</v>
      </c>
      <c r="BA14" s="67">
        <v>301</v>
      </c>
      <c r="BB14" s="67">
        <v>355</v>
      </c>
      <c r="BC14" s="67">
        <v>290</v>
      </c>
      <c r="BD14" s="67">
        <v>316</v>
      </c>
      <c r="BE14" s="67">
        <v>312</v>
      </c>
      <c r="BF14" s="68">
        <v>262</v>
      </c>
      <c r="BG14" s="67">
        <v>303</v>
      </c>
      <c r="BH14" s="67">
        <v>287</v>
      </c>
      <c r="BI14" s="67">
        <v>328</v>
      </c>
      <c r="BJ14" s="67">
        <v>401</v>
      </c>
      <c r="BK14" s="157">
        <v>291</v>
      </c>
      <c r="BL14" s="159">
        <v>262</v>
      </c>
      <c r="BM14" s="159">
        <v>304</v>
      </c>
      <c r="BN14" s="158">
        <v>325</v>
      </c>
      <c r="BO14" s="42">
        <v>278</v>
      </c>
      <c r="BP14" s="42">
        <v>281</v>
      </c>
      <c r="BQ14" s="158">
        <v>267</v>
      </c>
      <c r="BR14" s="158">
        <v>294</v>
      </c>
      <c r="BT14" s="800">
        <v>432</v>
      </c>
    </row>
    <row r="15" spans="1:72">
      <c r="A15" s="94" t="s">
        <v>190</v>
      </c>
      <c r="B15" s="95">
        <v>458</v>
      </c>
      <c r="C15" s="95">
        <v>364</v>
      </c>
      <c r="D15" s="95">
        <v>335</v>
      </c>
      <c r="E15" s="95">
        <v>376</v>
      </c>
      <c r="F15" s="95">
        <v>405</v>
      </c>
      <c r="G15" s="95">
        <v>488</v>
      </c>
      <c r="H15" s="95">
        <v>483</v>
      </c>
      <c r="I15" s="95">
        <v>601</v>
      </c>
      <c r="J15" s="95">
        <v>873</v>
      </c>
      <c r="K15" s="95">
        <v>1081</v>
      </c>
      <c r="L15" s="95">
        <v>1331</v>
      </c>
      <c r="M15" s="95">
        <v>1313</v>
      </c>
      <c r="N15" s="95">
        <v>1392</v>
      </c>
      <c r="O15" s="95">
        <v>1796</v>
      </c>
      <c r="P15" s="95">
        <v>1903</v>
      </c>
      <c r="Q15" s="95">
        <v>2108</v>
      </c>
      <c r="R15" s="95">
        <v>2379</v>
      </c>
      <c r="S15" s="95">
        <v>2636</v>
      </c>
      <c r="T15" s="95">
        <v>2543</v>
      </c>
      <c r="U15" s="95">
        <v>2404</v>
      </c>
      <c r="V15" s="95">
        <v>2290</v>
      </c>
      <c r="W15" s="95">
        <v>2395</v>
      </c>
      <c r="X15" s="95">
        <v>2392</v>
      </c>
      <c r="Y15" s="95">
        <v>2364</v>
      </c>
      <c r="Z15" s="95">
        <v>2419</v>
      </c>
      <c r="AA15" s="95">
        <v>2309</v>
      </c>
      <c r="AB15" s="95">
        <v>2358</v>
      </c>
      <c r="AC15" s="95">
        <v>2442</v>
      </c>
      <c r="AD15" s="95">
        <v>2467</v>
      </c>
      <c r="AE15" s="95">
        <v>2419</v>
      </c>
      <c r="AF15" s="95">
        <v>2562</v>
      </c>
      <c r="AG15" s="95">
        <v>2576</v>
      </c>
      <c r="AH15" s="95">
        <v>2846</v>
      </c>
      <c r="AI15" s="95">
        <v>3175</v>
      </c>
      <c r="AJ15" s="95">
        <v>3224</v>
      </c>
      <c r="AK15" s="95">
        <v>3262</v>
      </c>
      <c r="AL15" s="95">
        <v>3469</v>
      </c>
      <c r="AM15" s="95">
        <v>3628</v>
      </c>
      <c r="AN15" s="95">
        <v>3569</v>
      </c>
      <c r="AO15" s="95">
        <v>3209</v>
      </c>
      <c r="AP15" s="95">
        <v>3427</v>
      </c>
      <c r="AQ15" s="95">
        <v>3409</v>
      </c>
      <c r="AR15" s="95">
        <v>3143</v>
      </c>
      <c r="AS15" s="95">
        <v>3131</v>
      </c>
      <c r="AT15" s="95">
        <v>3219</v>
      </c>
      <c r="AU15" s="95">
        <v>3000</v>
      </c>
      <c r="AV15" s="96">
        <v>3359</v>
      </c>
      <c r="AW15" s="95">
        <v>3172</v>
      </c>
      <c r="AX15" s="95">
        <v>3172</v>
      </c>
      <c r="AY15" s="95">
        <v>3255</v>
      </c>
      <c r="AZ15" s="95">
        <v>2900</v>
      </c>
      <c r="BA15" s="95">
        <v>2824</v>
      </c>
      <c r="BB15" s="95">
        <v>2728</v>
      </c>
      <c r="BC15" s="95">
        <v>2775</v>
      </c>
      <c r="BD15" s="95">
        <v>2579</v>
      </c>
      <c r="BE15" s="95">
        <v>2654</v>
      </c>
      <c r="BF15" s="97">
        <v>2556</v>
      </c>
      <c r="BG15" s="95">
        <v>2347</v>
      </c>
      <c r="BH15" s="95">
        <v>2392</v>
      </c>
      <c r="BI15" s="95">
        <v>2455</v>
      </c>
      <c r="BJ15" s="95">
        <v>2372</v>
      </c>
      <c r="BK15" s="161">
        <v>2564</v>
      </c>
      <c r="BL15" s="158">
        <v>2379</v>
      </c>
      <c r="BM15" s="158">
        <v>2584</v>
      </c>
      <c r="BN15" s="156">
        <v>2607</v>
      </c>
      <c r="BO15" s="85">
        <v>2676</v>
      </c>
      <c r="BP15" s="85">
        <v>2302</v>
      </c>
      <c r="BQ15" s="156">
        <v>2333</v>
      </c>
      <c r="BR15" s="156">
        <v>2359</v>
      </c>
      <c r="BT15" s="801">
        <v>2807</v>
      </c>
    </row>
    <row r="16" spans="1:72">
      <c r="A16" s="92" t="s">
        <v>191</v>
      </c>
      <c r="B16" s="67">
        <v>1270</v>
      </c>
      <c r="C16" s="67">
        <v>871</v>
      </c>
      <c r="D16" s="67">
        <v>675</v>
      </c>
      <c r="E16" s="67">
        <v>1008</v>
      </c>
      <c r="F16" s="67">
        <v>2828</v>
      </c>
      <c r="G16" s="67">
        <v>1694</v>
      </c>
      <c r="H16" s="67">
        <v>1288</v>
      </c>
      <c r="I16" s="67">
        <v>1598</v>
      </c>
      <c r="J16" s="67">
        <v>4569</v>
      </c>
      <c r="K16" s="67">
        <v>2068</v>
      </c>
      <c r="L16" s="67">
        <v>2040</v>
      </c>
      <c r="M16" s="67">
        <v>2030</v>
      </c>
      <c r="N16" s="67">
        <v>2193</v>
      </c>
      <c r="O16" s="67">
        <v>2364</v>
      </c>
      <c r="P16" s="67">
        <v>2541</v>
      </c>
      <c r="Q16" s="67">
        <v>2831</v>
      </c>
      <c r="R16" s="67">
        <v>3200</v>
      </c>
      <c r="S16" s="67">
        <v>3293</v>
      </c>
      <c r="T16" s="67">
        <v>3540</v>
      </c>
      <c r="U16" s="67">
        <v>3461</v>
      </c>
      <c r="V16" s="67">
        <v>3959</v>
      </c>
      <c r="W16" s="67">
        <v>4012</v>
      </c>
      <c r="X16" s="67">
        <v>4174</v>
      </c>
      <c r="Y16" s="67">
        <v>4150</v>
      </c>
      <c r="Z16" s="67">
        <v>4555</v>
      </c>
      <c r="AA16" s="67">
        <v>4213</v>
      </c>
      <c r="AB16" s="67">
        <v>4242</v>
      </c>
      <c r="AC16" s="67">
        <v>4374</v>
      </c>
      <c r="AD16" s="67">
        <v>4271</v>
      </c>
      <c r="AE16" s="67">
        <v>4712</v>
      </c>
      <c r="AF16" s="67">
        <v>4421</v>
      </c>
      <c r="AG16" s="67">
        <v>4720</v>
      </c>
      <c r="AH16" s="67">
        <v>4929</v>
      </c>
      <c r="AI16" s="67">
        <v>5402</v>
      </c>
      <c r="AJ16" s="67">
        <v>5251</v>
      </c>
      <c r="AK16" s="67">
        <v>5108</v>
      </c>
      <c r="AL16" s="67">
        <v>5231</v>
      </c>
      <c r="AM16" s="67">
        <v>4972</v>
      </c>
      <c r="AN16" s="67">
        <v>5262</v>
      </c>
      <c r="AO16" s="67">
        <v>4812</v>
      </c>
      <c r="AP16" s="67">
        <v>4777</v>
      </c>
      <c r="AQ16" s="67">
        <v>5193</v>
      </c>
      <c r="AR16" s="67">
        <v>4495</v>
      </c>
      <c r="AS16" s="67">
        <v>4601</v>
      </c>
      <c r="AT16" s="67">
        <v>4652</v>
      </c>
      <c r="AU16" s="67">
        <v>4531</v>
      </c>
      <c r="AV16" s="93">
        <v>4534</v>
      </c>
      <c r="AW16" s="67">
        <v>4730</v>
      </c>
      <c r="AX16" s="67">
        <v>4703</v>
      </c>
      <c r="AY16" s="67">
        <v>4617</v>
      </c>
      <c r="AZ16" s="67">
        <v>4515</v>
      </c>
      <c r="BA16" s="67">
        <v>4060</v>
      </c>
      <c r="BB16" s="67">
        <v>4087</v>
      </c>
      <c r="BC16" s="67">
        <v>3991</v>
      </c>
      <c r="BD16" s="67">
        <v>4176</v>
      </c>
      <c r="BE16" s="67">
        <v>3968</v>
      </c>
      <c r="BF16" s="68">
        <v>3771</v>
      </c>
      <c r="BG16" s="67">
        <v>3226</v>
      </c>
      <c r="BH16" s="67">
        <v>3053</v>
      </c>
      <c r="BI16" s="67">
        <v>3127</v>
      </c>
      <c r="BJ16" s="67">
        <v>3440</v>
      </c>
      <c r="BK16" s="157">
        <v>3368</v>
      </c>
      <c r="BL16" s="158">
        <v>3318</v>
      </c>
      <c r="BM16" s="158">
        <v>3173</v>
      </c>
      <c r="BN16" s="158">
        <v>3057</v>
      </c>
      <c r="BO16" s="42">
        <v>3291</v>
      </c>
      <c r="BP16" s="42">
        <v>2911</v>
      </c>
      <c r="BQ16" s="158">
        <v>2671</v>
      </c>
      <c r="BR16" s="158">
        <v>2970</v>
      </c>
      <c r="BT16" s="800">
        <v>3312</v>
      </c>
    </row>
    <row r="17" spans="1:72">
      <c r="A17" s="92" t="s">
        <v>192</v>
      </c>
      <c r="B17" s="67">
        <v>9203</v>
      </c>
      <c r="C17" s="67">
        <v>9292</v>
      </c>
      <c r="D17" s="67">
        <v>9249</v>
      </c>
      <c r="E17" s="67">
        <v>9586</v>
      </c>
      <c r="F17" s="67">
        <v>10501</v>
      </c>
      <c r="G17" s="67">
        <v>10995</v>
      </c>
      <c r="H17" s="67">
        <v>11293</v>
      </c>
      <c r="I17" s="67">
        <v>11832</v>
      </c>
      <c r="J17" s="67">
        <v>12431</v>
      </c>
      <c r="K17" s="67">
        <v>13215</v>
      </c>
      <c r="L17" s="67">
        <v>13587</v>
      </c>
      <c r="M17" s="67">
        <v>13781</v>
      </c>
      <c r="N17" s="67">
        <v>14383</v>
      </c>
      <c r="O17" s="67">
        <v>14372</v>
      </c>
      <c r="P17" s="67">
        <v>14517</v>
      </c>
      <c r="Q17" s="67">
        <v>14943</v>
      </c>
      <c r="R17" s="67">
        <v>14963</v>
      </c>
      <c r="S17" s="67">
        <v>15405</v>
      </c>
      <c r="T17" s="67">
        <v>14678</v>
      </c>
      <c r="U17" s="67">
        <v>14372</v>
      </c>
      <c r="V17" s="67">
        <v>13490</v>
      </c>
      <c r="W17" s="67">
        <v>12770</v>
      </c>
      <c r="X17" s="67">
        <v>12721</v>
      </c>
      <c r="Y17" s="67">
        <v>12899</v>
      </c>
      <c r="Z17" s="67">
        <v>12577</v>
      </c>
      <c r="AA17" s="67">
        <v>12411</v>
      </c>
      <c r="AB17" s="67">
        <v>11615</v>
      </c>
      <c r="AC17" s="67">
        <v>11859</v>
      </c>
      <c r="AD17" s="67">
        <v>11850</v>
      </c>
      <c r="AE17" s="67">
        <v>12283</v>
      </c>
      <c r="AF17" s="67">
        <v>11716</v>
      </c>
      <c r="AG17" s="67">
        <v>12133</v>
      </c>
      <c r="AH17" s="67">
        <v>11983</v>
      </c>
      <c r="AI17" s="67">
        <v>12466</v>
      </c>
      <c r="AJ17" s="67">
        <v>11333</v>
      </c>
      <c r="AK17" s="67">
        <v>10988</v>
      </c>
      <c r="AL17" s="67">
        <v>11046</v>
      </c>
      <c r="AM17" s="67">
        <v>10976</v>
      </c>
      <c r="AN17" s="67">
        <v>10389</v>
      </c>
      <c r="AO17" s="67">
        <v>10221</v>
      </c>
      <c r="AP17" s="67">
        <v>10104</v>
      </c>
      <c r="AQ17" s="67">
        <v>11697</v>
      </c>
      <c r="AR17" s="67">
        <v>10458</v>
      </c>
      <c r="AS17" s="67">
        <v>10296</v>
      </c>
      <c r="AT17" s="67">
        <v>10641</v>
      </c>
      <c r="AU17" s="67">
        <v>10639</v>
      </c>
      <c r="AV17" s="93">
        <v>11217</v>
      </c>
      <c r="AW17" s="67">
        <v>11963</v>
      </c>
      <c r="AX17" s="67">
        <v>11490</v>
      </c>
      <c r="AY17" s="67">
        <v>11728</v>
      </c>
      <c r="AZ17" s="67">
        <v>11599</v>
      </c>
      <c r="BA17" s="67">
        <v>12087</v>
      </c>
      <c r="BB17" s="67">
        <v>11738</v>
      </c>
      <c r="BC17" s="67">
        <v>12454</v>
      </c>
      <c r="BD17" s="67">
        <v>12486</v>
      </c>
      <c r="BE17" s="67">
        <v>11773</v>
      </c>
      <c r="BF17" s="68">
        <v>11472</v>
      </c>
      <c r="BG17" s="67">
        <v>11038</v>
      </c>
      <c r="BH17" s="67">
        <v>11395</v>
      </c>
      <c r="BI17" s="67">
        <v>12007</v>
      </c>
      <c r="BJ17" s="67">
        <v>12360</v>
      </c>
      <c r="BK17" s="157">
        <v>13147</v>
      </c>
      <c r="BL17" s="158">
        <v>12419</v>
      </c>
      <c r="BM17" s="158">
        <v>12430</v>
      </c>
      <c r="BN17" s="158">
        <v>12894</v>
      </c>
      <c r="BO17" s="42">
        <v>12904</v>
      </c>
      <c r="BP17" s="42">
        <v>11724</v>
      </c>
      <c r="BQ17" s="158">
        <v>11468</v>
      </c>
      <c r="BR17" s="158">
        <v>11620</v>
      </c>
      <c r="BT17" s="800">
        <v>12402</v>
      </c>
    </row>
    <row r="18" spans="1:72">
      <c r="A18" s="98" t="s">
        <v>193</v>
      </c>
      <c r="B18" s="99">
        <v>1852</v>
      </c>
      <c r="C18" s="99">
        <v>1690</v>
      </c>
      <c r="D18" s="99">
        <v>1804</v>
      </c>
      <c r="E18" s="99">
        <v>1786</v>
      </c>
      <c r="F18" s="99">
        <v>2141</v>
      </c>
      <c r="G18" s="99">
        <v>2025</v>
      </c>
      <c r="H18" s="99">
        <v>2637</v>
      </c>
      <c r="I18" s="99">
        <v>2981</v>
      </c>
      <c r="J18" s="99">
        <v>3556</v>
      </c>
      <c r="K18" s="99">
        <v>3885</v>
      </c>
      <c r="L18" s="99">
        <v>5015</v>
      </c>
      <c r="M18" s="99">
        <v>5361</v>
      </c>
      <c r="N18" s="99">
        <v>5340</v>
      </c>
      <c r="O18" s="99">
        <v>5523</v>
      </c>
      <c r="P18" s="99">
        <v>5681</v>
      </c>
      <c r="Q18" s="99">
        <v>6180</v>
      </c>
      <c r="R18" s="99">
        <v>7175</v>
      </c>
      <c r="S18" s="99">
        <v>7752</v>
      </c>
      <c r="T18" s="99">
        <v>7322</v>
      </c>
      <c r="U18" s="99">
        <v>6991</v>
      </c>
      <c r="V18" s="99">
        <v>6760</v>
      </c>
      <c r="W18" s="99">
        <v>6593</v>
      </c>
      <c r="X18" s="99">
        <v>6739</v>
      </c>
      <c r="Y18" s="99">
        <v>6916</v>
      </c>
      <c r="Z18" s="99">
        <v>6874</v>
      </c>
      <c r="AA18" s="99">
        <v>6796</v>
      </c>
      <c r="AB18" s="99">
        <v>6622</v>
      </c>
      <c r="AC18" s="99">
        <v>6518</v>
      </c>
      <c r="AD18" s="99">
        <v>6663</v>
      </c>
      <c r="AE18" s="99">
        <v>6989</v>
      </c>
      <c r="AF18" s="99">
        <v>6800</v>
      </c>
      <c r="AG18" s="99">
        <v>7195</v>
      </c>
      <c r="AH18" s="99">
        <v>7427</v>
      </c>
      <c r="AI18" s="99">
        <v>7999</v>
      </c>
      <c r="AJ18" s="99">
        <v>7481</v>
      </c>
      <c r="AK18" s="99">
        <v>7594</v>
      </c>
      <c r="AL18" s="99">
        <v>7523</v>
      </c>
      <c r="AM18" s="99">
        <v>7375</v>
      </c>
      <c r="AN18" s="99">
        <v>7237</v>
      </c>
      <c r="AO18" s="99">
        <v>7007</v>
      </c>
      <c r="AP18" s="99">
        <v>7227</v>
      </c>
      <c r="AQ18" s="99">
        <v>7445</v>
      </c>
      <c r="AR18" s="99">
        <v>6601</v>
      </c>
      <c r="AS18" s="99">
        <v>6867</v>
      </c>
      <c r="AT18" s="99">
        <v>6822</v>
      </c>
      <c r="AU18" s="99">
        <v>6782</v>
      </c>
      <c r="AV18" s="100">
        <v>7256</v>
      </c>
      <c r="AW18" s="99">
        <v>7317</v>
      </c>
      <c r="AX18" s="99">
        <v>7313</v>
      </c>
      <c r="AY18" s="99">
        <v>7312</v>
      </c>
      <c r="AZ18" s="99">
        <v>7177</v>
      </c>
      <c r="BA18" s="99">
        <v>6831</v>
      </c>
      <c r="BB18" s="99">
        <v>6687</v>
      </c>
      <c r="BC18" s="99">
        <v>6686</v>
      </c>
      <c r="BD18" s="99">
        <v>6191</v>
      </c>
      <c r="BE18" s="99">
        <v>6237</v>
      </c>
      <c r="BF18" s="101">
        <v>5893</v>
      </c>
      <c r="BG18" s="99">
        <v>5791</v>
      </c>
      <c r="BH18" s="99">
        <v>5429</v>
      </c>
      <c r="BI18" s="99">
        <v>5639</v>
      </c>
      <c r="BJ18" s="99">
        <v>5583</v>
      </c>
      <c r="BK18" s="162">
        <v>5395</v>
      </c>
      <c r="BL18" s="158">
        <v>5314</v>
      </c>
      <c r="BM18" s="158">
        <v>5224</v>
      </c>
      <c r="BN18" s="159">
        <v>5535</v>
      </c>
      <c r="BO18" s="347">
        <v>5269</v>
      </c>
      <c r="BP18" s="347">
        <v>5079</v>
      </c>
      <c r="BQ18" s="159">
        <v>4838</v>
      </c>
      <c r="BR18" s="159">
        <v>4849</v>
      </c>
      <c r="BT18" s="802">
        <v>5189</v>
      </c>
    </row>
    <row r="19" spans="1:72">
      <c r="A19" s="92" t="s">
        <v>194</v>
      </c>
      <c r="B19" s="67">
        <v>562</v>
      </c>
      <c r="C19" s="67">
        <v>411</v>
      </c>
      <c r="D19" s="67">
        <v>330</v>
      </c>
      <c r="E19" s="67">
        <v>345</v>
      </c>
      <c r="F19" s="67">
        <v>382</v>
      </c>
      <c r="G19" s="67">
        <v>400</v>
      </c>
      <c r="H19" s="67">
        <v>358</v>
      </c>
      <c r="I19" s="67">
        <v>343</v>
      </c>
      <c r="J19" s="67">
        <v>390</v>
      </c>
      <c r="K19" s="67">
        <v>403</v>
      </c>
      <c r="L19" s="67">
        <v>386</v>
      </c>
      <c r="M19" s="67">
        <v>446</v>
      </c>
      <c r="N19" s="67">
        <v>449</v>
      </c>
      <c r="O19" s="67">
        <v>414</v>
      </c>
      <c r="P19" s="67">
        <v>420</v>
      </c>
      <c r="Q19" s="67">
        <v>393</v>
      </c>
      <c r="R19" s="67">
        <v>401</v>
      </c>
      <c r="S19" s="67">
        <v>458</v>
      </c>
      <c r="T19" s="67">
        <v>523</v>
      </c>
      <c r="U19" s="67">
        <v>452</v>
      </c>
      <c r="V19" s="67">
        <v>463</v>
      </c>
      <c r="W19" s="67">
        <v>527</v>
      </c>
      <c r="X19" s="67">
        <v>441</v>
      </c>
      <c r="Y19" s="67">
        <v>508</v>
      </c>
      <c r="Z19" s="67">
        <v>461</v>
      </c>
      <c r="AA19" s="67">
        <v>442</v>
      </c>
      <c r="AB19" s="67">
        <v>462</v>
      </c>
      <c r="AC19" s="67">
        <v>415</v>
      </c>
      <c r="AD19" s="67">
        <v>370</v>
      </c>
      <c r="AE19" s="67">
        <v>381</v>
      </c>
      <c r="AF19" s="67">
        <v>392</v>
      </c>
      <c r="AG19" s="67">
        <v>422</v>
      </c>
      <c r="AH19" s="67">
        <v>368</v>
      </c>
      <c r="AI19" s="67">
        <v>425</v>
      </c>
      <c r="AJ19" s="67">
        <v>431</v>
      </c>
      <c r="AK19" s="67">
        <v>366</v>
      </c>
      <c r="AL19" s="67">
        <v>288</v>
      </c>
      <c r="AM19" s="67">
        <v>379</v>
      </c>
      <c r="AN19" s="67">
        <v>351</v>
      </c>
      <c r="AO19" s="67">
        <v>316</v>
      </c>
      <c r="AP19" s="67">
        <v>381</v>
      </c>
      <c r="AQ19" s="67">
        <v>433</v>
      </c>
      <c r="AR19" s="67">
        <v>452</v>
      </c>
      <c r="AS19" s="67">
        <v>412</v>
      </c>
      <c r="AT19" s="67">
        <v>475</v>
      </c>
      <c r="AU19" s="67">
        <v>411</v>
      </c>
      <c r="AV19" s="93">
        <v>399</v>
      </c>
      <c r="AW19" s="67">
        <v>418</v>
      </c>
      <c r="AX19" s="67">
        <v>351</v>
      </c>
      <c r="AY19" s="67">
        <v>398</v>
      </c>
      <c r="AZ19" s="67">
        <v>357</v>
      </c>
      <c r="BA19" s="67">
        <v>375</v>
      </c>
      <c r="BB19" s="67">
        <v>320</v>
      </c>
      <c r="BC19" s="67">
        <v>349</v>
      </c>
      <c r="BD19" s="67">
        <v>328</v>
      </c>
      <c r="BE19" s="67">
        <v>351</v>
      </c>
      <c r="BF19" s="68">
        <v>310</v>
      </c>
      <c r="BG19" s="67">
        <v>333</v>
      </c>
      <c r="BH19" s="67">
        <v>297</v>
      </c>
      <c r="BI19" s="67">
        <v>328</v>
      </c>
      <c r="BJ19" s="67">
        <v>314</v>
      </c>
      <c r="BK19" s="157">
        <v>299</v>
      </c>
      <c r="BL19" s="156">
        <v>287</v>
      </c>
      <c r="BM19" s="156">
        <v>252</v>
      </c>
      <c r="BN19" s="158">
        <v>249</v>
      </c>
      <c r="BO19" s="42">
        <v>270</v>
      </c>
      <c r="BP19" s="42">
        <v>303</v>
      </c>
      <c r="BQ19" s="158">
        <v>319</v>
      </c>
      <c r="BR19" s="158">
        <v>284</v>
      </c>
      <c r="BT19" s="800">
        <v>332</v>
      </c>
    </row>
    <row r="20" spans="1:72">
      <c r="A20" s="92" t="s">
        <v>195</v>
      </c>
      <c r="B20" s="67">
        <v>367</v>
      </c>
      <c r="C20" s="67">
        <v>281</v>
      </c>
      <c r="D20" s="67">
        <v>302</v>
      </c>
      <c r="E20" s="67">
        <v>277</v>
      </c>
      <c r="F20" s="67">
        <v>340</v>
      </c>
      <c r="G20" s="67">
        <v>319</v>
      </c>
      <c r="H20" s="67">
        <v>359</v>
      </c>
      <c r="I20" s="67">
        <v>401</v>
      </c>
      <c r="J20" s="67">
        <v>417</v>
      </c>
      <c r="K20" s="67">
        <v>486</v>
      </c>
      <c r="L20" s="67">
        <v>430</v>
      </c>
      <c r="M20" s="67">
        <v>466</v>
      </c>
      <c r="N20" s="67">
        <v>643</v>
      </c>
      <c r="O20" s="67">
        <v>488</v>
      </c>
      <c r="P20" s="67">
        <v>524</v>
      </c>
      <c r="Q20" s="67">
        <v>539</v>
      </c>
      <c r="R20" s="67">
        <v>569</v>
      </c>
      <c r="S20" s="67">
        <v>616</v>
      </c>
      <c r="T20" s="67">
        <v>605</v>
      </c>
      <c r="U20" s="67">
        <v>583</v>
      </c>
      <c r="V20" s="67">
        <v>676</v>
      </c>
      <c r="W20" s="67">
        <v>538</v>
      </c>
      <c r="X20" s="67">
        <v>654</v>
      </c>
      <c r="Y20" s="67">
        <v>496</v>
      </c>
      <c r="Z20" s="67">
        <v>522</v>
      </c>
      <c r="AA20" s="67">
        <v>484</v>
      </c>
      <c r="AB20" s="67">
        <v>465</v>
      </c>
      <c r="AC20" s="67">
        <v>501</v>
      </c>
      <c r="AD20" s="67">
        <v>448</v>
      </c>
      <c r="AE20" s="67">
        <v>454</v>
      </c>
      <c r="AF20" s="67">
        <v>507</v>
      </c>
      <c r="AG20" s="67">
        <v>461</v>
      </c>
      <c r="AH20" s="67">
        <v>444</v>
      </c>
      <c r="AI20" s="67">
        <v>458</v>
      </c>
      <c r="AJ20" s="67">
        <v>476</v>
      </c>
      <c r="AK20" s="67">
        <v>442</v>
      </c>
      <c r="AL20" s="67">
        <v>453</v>
      </c>
      <c r="AM20" s="67">
        <v>467</v>
      </c>
      <c r="AN20" s="67">
        <v>452</v>
      </c>
      <c r="AO20" s="67">
        <v>535</v>
      </c>
      <c r="AP20" s="67">
        <v>531</v>
      </c>
      <c r="AQ20" s="67">
        <v>587</v>
      </c>
      <c r="AR20" s="67">
        <v>553</v>
      </c>
      <c r="AS20" s="67">
        <v>547</v>
      </c>
      <c r="AT20" s="67">
        <v>511</v>
      </c>
      <c r="AU20" s="67">
        <v>453</v>
      </c>
      <c r="AV20" s="93">
        <v>412</v>
      </c>
      <c r="AW20" s="67">
        <v>495</v>
      </c>
      <c r="AX20" s="67">
        <v>427</v>
      </c>
      <c r="AY20" s="67">
        <v>461</v>
      </c>
      <c r="AZ20" s="67">
        <v>438</v>
      </c>
      <c r="BA20" s="67">
        <v>431</v>
      </c>
      <c r="BB20" s="67">
        <v>421</v>
      </c>
      <c r="BC20" s="67">
        <v>402</v>
      </c>
      <c r="BD20" s="67">
        <v>372</v>
      </c>
      <c r="BE20" s="67">
        <v>431</v>
      </c>
      <c r="BF20" s="68">
        <v>382</v>
      </c>
      <c r="BG20" s="67">
        <v>425</v>
      </c>
      <c r="BH20" s="67">
        <v>347</v>
      </c>
      <c r="BI20" s="67">
        <v>335</v>
      </c>
      <c r="BJ20" s="67">
        <v>447</v>
      </c>
      <c r="BK20" s="157">
        <v>394</v>
      </c>
      <c r="BL20" s="158">
        <v>340</v>
      </c>
      <c r="BM20" s="158">
        <v>301</v>
      </c>
      <c r="BN20" s="158">
        <v>331</v>
      </c>
      <c r="BO20" s="42">
        <v>283</v>
      </c>
      <c r="BP20" s="42">
        <v>332</v>
      </c>
      <c r="BQ20" s="158">
        <v>353</v>
      </c>
      <c r="BR20" s="158">
        <v>331</v>
      </c>
      <c r="BT20" s="800">
        <v>390</v>
      </c>
    </row>
    <row r="21" spans="1:72">
      <c r="A21" s="92" t="s">
        <v>196</v>
      </c>
      <c r="B21" s="67">
        <v>638</v>
      </c>
      <c r="C21" s="67">
        <v>610</v>
      </c>
      <c r="D21" s="67">
        <v>552</v>
      </c>
      <c r="E21" s="67">
        <v>458</v>
      </c>
      <c r="F21" s="67">
        <v>472</v>
      </c>
      <c r="G21" s="67">
        <v>448</v>
      </c>
      <c r="H21" s="67">
        <v>389</v>
      </c>
      <c r="I21" s="67">
        <v>406</v>
      </c>
      <c r="J21" s="67">
        <v>594</v>
      </c>
      <c r="K21" s="67">
        <v>650</v>
      </c>
      <c r="L21" s="67">
        <v>574</v>
      </c>
      <c r="M21" s="67">
        <v>643</v>
      </c>
      <c r="N21" s="67">
        <v>726</v>
      </c>
      <c r="O21" s="67">
        <v>706</v>
      </c>
      <c r="P21" s="67">
        <v>736</v>
      </c>
      <c r="Q21" s="67">
        <v>859</v>
      </c>
      <c r="R21" s="67">
        <v>871</v>
      </c>
      <c r="S21" s="67">
        <v>934</v>
      </c>
      <c r="T21" s="67">
        <v>952</v>
      </c>
      <c r="U21" s="67">
        <v>1065</v>
      </c>
      <c r="V21" s="67">
        <v>961</v>
      </c>
      <c r="W21" s="67">
        <v>1021</v>
      </c>
      <c r="X21" s="67">
        <v>1014</v>
      </c>
      <c r="Y21" s="67">
        <v>935</v>
      </c>
      <c r="Z21" s="67">
        <v>940</v>
      </c>
      <c r="AA21" s="67">
        <v>899</v>
      </c>
      <c r="AB21" s="67">
        <v>947</v>
      </c>
      <c r="AC21" s="67">
        <v>808</v>
      </c>
      <c r="AD21" s="67">
        <v>898</v>
      </c>
      <c r="AE21" s="67">
        <v>752</v>
      </c>
      <c r="AF21" s="67">
        <v>815</v>
      </c>
      <c r="AG21" s="67">
        <v>820</v>
      </c>
      <c r="AH21" s="67">
        <v>888</v>
      </c>
      <c r="AI21" s="67">
        <v>803</v>
      </c>
      <c r="AJ21" s="67">
        <v>914</v>
      </c>
      <c r="AK21" s="67">
        <v>813</v>
      </c>
      <c r="AL21" s="67">
        <v>823</v>
      </c>
      <c r="AM21" s="67">
        <v>908</v>
      </c>
      <c r="AN21" s="67">
        <v>846</v>
      </c>
      <c r="AO21" s="67">
        <v>892</v>
      </c>
      <c r="AP21" s="67">
        <v>926</v>
      </c>
      <c r="AQ21" s="67">
        <v>1101</v>
      </c>
      <c r="AR21" s="67">
        <v>861</v>
      </c>
      <c r="AS21" s="67">
        <v>863</v>
      </c>
      <c r="AT21" s="67">
        <v>831</v>
      </c>
      <c r="AU21" s="67">
        <v>811</v>
      </c>
      <c r="AV21" s="93">
        <v>808</v>
      </c>
      <c r="AW21" s="67">
        <v>845</v>
      </c>
      <c r="AX21" s="67">
        <v>777</v>
      </c>
      <c r="AY21" s="67">
        <v>752</v>
      </c>
      <c r="AZ21" s="67">
        <v>785</v>
      </c>
      <c r="BA21" s="67">
        <v>770</v>
      </c>
      <c r="BB21" s="67">
        <v>769</v>
      </c>
      <c r="BC21" s="67">
        <v>770</v>
      </c>
      <c r="BD21" s="67">
        <v>693</v>
      </c>
      <c r="BE21" s="67">
        <v>830</v>
      </c>
      <c r="BF21" s="68">
        <v>781</v>
      </c>
      <c r="BG21" s="67">
        <v>556</v>
      </c>
      <c r="BH21" s="67">
        <v>604</v>
      </c>
      <c r="BI21" s="67">
        <v>764</v>
      </c>
      <c r="BJ21" s="67">
        <v>695</v>
      </c>
      <c r="BK21" s="157">
        <v>735</v>
      </c>
      <c r="BL21" s="158">
        <v>643</v>
      </c>
      <c r="BM21" s="158">
        <v>617</v>
      </c>
      <c r="BN21" s="158">
        <v>579</v>
      </c>
      <c r="BO21" s="42">
        <v>588</v>
      </c>
      <c r="BP21" s="42">
        <v>551</v>
      </c>
      <c r="BQ21" s="158">
        <v>552</v>
      </c>
      <c r="BR21" s="158">
        <v>516</v>
      </c>
      <c r="BT21" s="800">
        <v>590</v>
      </c>
    </row>
    <row r="22" spans="1:72">
      <c r="A22" s="92" t="s">
        <v>197</v>
      </c>
      <c r="B22" s="67">
        <v>590</v>
      </c>
      <c r="C22" s="67">
        <v>528</v>
      </c>
      <c r="D22" s="67">
        <v>394</v>
      </c>
      <c r="E22" s="67">
        <v>431</v>
      </c>
      <c r="F22" s="67">
        <v>469</v>
      </c>
      <c r="G22" s="67">
        <v>434</v>
      </c>
      <c r="H22" s="67">
        <v>377</v>
      </c>
      <c r="I22" s="67">
        <v>490</v>
      </c>
      <c r="J22" s="67">
        <v>516</v>
      </c>
      <c r="K22" s="67">
        <v>644</v>
      </c>
      <c r="L22" s="67">
        <v>569</v>
      </c>
      <c r="M22" s="67">
        <v>536</v>
      </c>
      <c r="N22" s="67">
        <v>680</v>
      </c>
      <c r="O22" s="67">
        <v>713</v>
      </c>
      <c r="P22" s="67">
        <v>759</v>
      </c>
      <c r="Q22" s="67">
        <v>874</v>
      </c>
      <c r="R22" s="67">
        <v>998</v>
      </c>
      <c r="S22" s="67">
        <v>1054</v>
      </c>
      <c r="T22" s="67">
        <v>1240</v>
      </c>
      <c r="U22" s="67">
        <v>1016</v>
      </c>
      <c r="V22" s="67">
        <v>862</v>
      </c>
      <c r="W22" s="67">
        <v>943</v>
      </c>
      <c r="X22" s="67">
        <v>951</v>
      </c>
      <c r="Y22" s="67">
        <v>860</v>
      </c>
      <c r="Z22" s="67">
        <v>890</v>
      </c>
      <c r="AA22" s="67">
        <v>806</v>
      </c>
      <c r="AB22" s="67">
        <v>849</v>
      </c>
      <c r="AC22" s="67">
        <v>792</v>
      </c>
      <c r="AD22" s="67">
        <v>911</v>
      </c>
      <c r="AE22" s="67">
        <v>792</v>
      </c>
      <c r="AF22" s="67">
        <v>782</v>
      </c>
      <c r="AG22" s="67">
        <v>768</v>
      </c>
      <c r="AH22" s="67">
        <v>676</v>
      </c>
      <c r="AI22" s="67">
        <v>720</v>
      </c>
      <c r="AJ22" s="67">
        <v>702</v>
      </c>
      <c r="AK22" s="67">
        <v>699</v>
      </c>
      <c r="AL22" s="67">
        <v>691</v>
      </c>
      <c r="AM22" s="67">
        <v>794</v>
      </c>
      <c r="AN22" s="67">
        <v>720</v>
      </c>
      <c r="AO22" s="67">
        <v>711</v>
      </c>
      <c r="AP22" s="67">
        <v>769</v>
      </c>
      <c r="AQ22" s="67">
        <v>923</v>
      </c>
      <c r="AR22" s="67">
        <v>705</v>
      </c>
      <c r="AS22" s="67">
        <v>686</v>
      </c>
      <c r="AT22" s="67">
        <v>740</v>
      </c>
      <c r="AU22" s="67">
        <v>692</v>
      </c>
      <c r="AV22" s="93">
        <v>655</v>
      </c>
      <c r="AW22" s="67">
        <v>622</v>
      </c>
      <c r="AX22" s="67">
        <v>624</v>
      </c>
      <c r="AY22" s="67">
        <v>576</v>
      </c>
      <c r="AZ22" s="67">
        <v>554</v>
      </c>
      <c r="BA22" s="67">
        <v>640</v>
      </c>
      <c r="BB22" s="67">
        <v>601</v>
      </c>
      <c r="BC22" s="67">
        <v>514</v>
      </c>
      <c r="BD22" s="67">
        <v>496</v>
      </c>
      <c r="BE22" s="67">
        <v>446</v>
      </c>
      <c r="BF22" s="68">
        <v>490</v>
      </c>
      <c r="BG22" s="67">
        <v>430</v>
      </c>
      <c r="BH22" s="67">
        <v>429</v>
      </c>
      <c r="BI22" s="67">
        <v>476</v>
      </c>
      <c r="BJ22" s="67">
        <v>411</v>
      </c>
      <c r="BK22" s="157">
        <v>456</v>
      </c>
      <c r="BL22" s="158">
        <v>437</v>
      </c>
      <c r="BM22" s="158">
        <v>508</v>
      </c>
      <c r="BN22" s="158">
        <v>440</v>
      </c>
      <c r="BO22" s="42">
        <v>495</v>
      </c>
      <c r="BP22" s="42">
        <v>428</v>
      </c>
      <c r="BQ22" s="158">
        <v>463</v>
      </c>
      <c r="BR22" s="158">
        <v>401</v>
      </c>
      <c r="BT22" s="800">
        <v>458</v>
      </c>
    </row>
    <row r="23" spans="1:72">
      <c r="A23" s="92" t="s">
        <v>198</v>
      </c>
      <c r="B23" s="67">
        <v>81</v>
      </c>
      <c r="C23" s="67">
        <v>90</v>
      </c>
      <c r="D23" s="67">
        <v>83</v>
      </c>
      <c r="E23" s="67">
        <v>55</v>
      </c>
      <c r="F23" s="67">
        <v>54</v>
      </c>
      <c r="G23" s="67">
        <v>63</v>
      </c>
      <c r="H23" s="67">
        <v>60</v>
      </c>
      <c r="I23" s="67">
        <v>69</v>
      </c>
      <c r="J23" s="67">
        <v>105</v>
      </c>
      <c r="K23" s="67">
        <v>125</v>
      </c>
      <c r="L23" s="67">
        <v>111</v>
      </c>
      <c r="M23" s="67">
        <v>132</v>
      </c>
      <c r="N23" s="67">
        <v>163</v>
      </c>
      <c r="O23" s="67">
        <v>205</v>
      </c>
      <c r="P23" s="67">
        <v>185</v>
      </c>
      <c r="Q23" s="67">
        <v>147</v>
      </c>
      <c r="R23" s="67">
        <v>184</v>
      </c>
      <c r="S23" s="67">
        <v>174</v>
      </c>
      <c r="T23" s="67">
        <v>184</v>
      </c>
      <c r="U23" s="67">
        <v>201</v>
      </c>
      <c r="V23" s="67">
        <v>192</v>
      </c>
      <c r="W23" s="67">
        <v>151</v>
      </c>
      <c r="X23" s="67">
        <v>137</v>
      </c>
      <c r="Y23" s="67">
        <v>163</v>
      </c>
      <c r="Z23" s="67">
        <v>159</v>
      </c>
      <c r="AA23" s="67">
        <v>170</v>
      </c>
      <c r="AB23" s="67">
        <v>166</v>
      </c>
      <c r="AC23" s="67">
        <v>194</v>
      </c>
      <c r="AD23" s="67">
        <v>178</v>
      </c>
      <c r="AE23" s="67">
        <v>169</v>
      </c>
      <c r="AF23" s="67">
        <v>175</v>
      </c>
      <c r="AG23" s="67">
        <v>223</v>
      </c>
      <c r="AH23" s="67">
        <v>172</v>
      </c>
      <c r="AI23" s="67">
        <v>171</v>
      </c>
      <c r="AJ23" s="67">
        <v>217</v>
      </c>
      <c r="AK23" s="67">
        <v>209</v>
      </c>
      <c r="AL23" s="67">
        <v>204</v>
      </c>
      <c r="AM23" s="67">
        <v>214</v>
      </c>
      <c r="AN23" s="67">
        <v>208</v>
      </c>
      <c r="AO23" s="67">
        <v>220</v>
      </c>
      <c r="AP23" s="67">
        <v>217</v>
      </c>
      <c r="AQ23" s="67">
        <v>232</v>
      </c>
      <c r="AR23" s="67">
        <v>216</v>
      </c>
      <c r="AS23" s="67">
        <v>226</v>
      </c>
      <c r="AT23" s="67">
        <v>193</v>
      </c>
      <c r="AU23" s="67">
        <v>213</v>
      </c>
      <c r="AV23" s="93">
        <v>251</v>
      </c>
      <c r="AW23" s="67">
        <v>222</v>
      </c>
      <c r="AX23" s="67">
        <v>189</v>
      </c>
      <c r="AY23" s="67">
        <v>190</v>
      </c>
      <c r="AZ23" s="67">
        <v>207</v>
      </c>
      <c r="BA23" s="67">
        <v>179</v>
      </c>
      <c r="BB23" s="67">
        <v>154</v>
      </c>
      <c r="BC23" s="67">
        <v>176</v>
      </c>
      <c r="BD23" s="67">
        <v>156</v>
      </c>
      <c r="BE23" s="67">
        <v>155</v>
      </c>
      <c r="BF23" s="68">
        <v>193</v>
      </c>
      <c r="BG23" s="67">
        <v>155</v>
      </c>
      <c r="BH23" s="67">
        <v>155</v>
      </c>
      <c r="BI23" s="67">
        <v>140</v>
      </c>
      <c r="BJ23" s="67">
        <v>167</v>
      </c>
      <c r="BK23" s="157">
        <v>143</v>
      </c>
      <c r="BL23" s="158">
        <v>167</v>
      </c>
      <c r="BM23" s="158">
        <v>145</v>
      </c>
      <c r="BN23" s="158">
        <v>179</v>
      </c>
      <c r="BO23" s="42">
        <v>160</v>
      </c>
      <c r="BP23" s="42">
        <v>161</v>
      </c>
      <c r="BQ23" s="158">
        <v>195</v>
      </c>
      <c r="BR23" s="158">
        <v>159</v>
      </c>
      <c r="BT23" s="800">
        <v>216</v>
      </c>
    </row>
    <row r="24" spans="1:72">
      <c r="A24" s="92" t="s">
        <v>199</v>
      </c>
      <c r="B24" s="67">
        <v>284</v>
      </c>
      <c r="C24" s="67">
        <v>241</v>
      </c>
      <c r="D24" s="67">
        <v>257</v>
      </c>
      <c r="E24" s="67">
        <v>295</v>
      </c>
      <c r="F24" s="67">
        <v>266</v>
      </c>
      <c r="G24" s="67">
        <v>264</v>
      </c>
      <c r="H24" s="67">
        <v>257</v>
      </c>
      <c r="I24" s="67">
        <v>270</v>
      </c>
      <c r="J24" s="67">
        <v>283</v>
      </c>
      <c r="K24" s="67">
        <v>303</v>
      </c>
      <c r="L24" s="67">
        <v>325</v>
      </c>
      <c r="M24" s="67">
        <v>486</v>
      </c>
      <c r="N24" s="67">
        <v>345</v>
      </c>
      <c r="O24" s="67">
        <v>393</v>
      </c>
      <c r="P24" s="67">
        <v>399</v>
      </c>
      <c r="Q24" s="67">
        <v>369</v>
      </c>
      <c r="R24" s="67">
        <v>431</v>
      </c>
      <c r="S24" s="67">
        <v>480</v>
      </c>
      <c r="T24" s="67">
        <v>398</v>
      </c>
      <c r="U24" s="67">
        <v>457</v>
      </c>
      <c r="V24" s="67">
        <v>416</v>
      </c>
      <c r="W24" s="67">
        <v>436</v>
      </c>
      <c r="X24" s="67">
        <v>522</v>
      </c>
      <c r="Y24" s="67">
        <v>579</v>
      </c>
      <c r="Z24" s="67">
        <v>585</v>
      </c>
      <c r="AA24" s="67">
        <v>547</v>
      </c>
      <c r="AB24" s="67">
        <v>560</v>
      </c>
      <c r="AC24" s="67">
        <v>456</v>
      </c>
      <c r="AD24" s="67">
        <v>524</v>
      </c>
      <c r="AE24" s="67">
        <v>545</v>
      </c>
      <c r="AF24" s="67">
        <v>554</v>
      </c>
      <c r="AG24" s="67">
        <v>583</v>
      </c>
      <c r="AH24" s="67">
        <v>598</v>
      </c>
      <c r="AI24" s="67">
        <v>543</v>
      </c>
      <c r="AJ24" s="67">
        <v>524</v>
      </c>
      <c r="AK24" s="67">
        <v>518</v>
      </c>
      <c r="AL24" s="67">
        <v>547</v>
      </c>
      <c r="AM24" s="67">
        <v>669</v>
      </c>
      <c r="AN24" s="67">
        <v>557</v>
      </c>
      <c r="AO24" s="67">
        <v>676</v>
      </c>
      <c r="AP24" s="67">
        <v>624</v>
      </c>
      <c r="AQ24" s="67">
        <v>894</v>
      </c>
      <c r="AR24" s="67">
        <v>754</v>
      </c>
      <c r="AS24" s="67">
        <v>685</v>
      </c>
      <c r="AT24" s="67">
        <v>691</v>
      </c>
      <c r="AU24" s="67">
        <v>684</v>
      </c>
      <c r="AV24" s="93">
        <v>757</v>
      </c>
      <c r="AW24" s="67">
        <v>747</v>
      </c>
      <c r="AX24" s="67">
        <v>780</v>
      </c>
      <c r="AY24" s="67">
        <v>705</v>
      </c>
      <c r="AZ24" s="67">
        <v>591</v>
      </c>
      <c r="BA24" s="67">
        <v>545</v>
      </c>
      <c r="BB24" s="67">
        <v>542</v>
      </c>
      <c r="BC24" s="67">
        <v>588</v>
      </c>
      <c r="BD24" s="67">
        <v>529</v>
      </c>
      <c r="BE24" s="67">
        <v>476</v>
      </c>
      <c r="BF24" s="68">
        <v>456</v>
      </c>
      <c r="BG24" s="67">
        <v>482</v>
      </c>
      <c r="BH24" s="67">
        <v>413</v>
      </c>
      <c r="BI24" s="67">
        <v>454</v>
      </c>
      <c r="BJ24" s="67">
        <v>465</v>
      </c>
      <c r="BK24" s="157">
        <v>454</v>
      </c>
      <c r="BL24" s="158">
        <v>458</v>
      </c>
      <c r="BM24" s="158">
        <v>495</v>
      </c>
      <c r="BN24" s="158">
        <v>447</v>
      </c>
      <c r="BO24" s="42">
        <v>413</v>
      </c>
      <c r="BP24" s="42">
        <v>442</v>
      </c>
      <c r="BQ24" s="158">
        <v>423</v>
      </c>
      <c r="BR24" s="158">
        <v>483</v>
      </c>
      <c r="BT24" s="800">
        <v>591</v>
      </c>
    </row>
    <row r="25" spans="1:72">
      <c r="A25" s="92" t="s">
        <v>200</v>
      </c>
      <c r="B25" s="67">
        <v>569</v>
      </c>
      <c r="C25" s="67">
        <v>475</v>
      </c>
      <c r="D25" s="67">
        <v>392</v>
      </c>
      <c r="E25" s="67">
        <v>455</v>
      </c>
      <c r="F25" s="67">
        <v>615</v>
      </c>
      <c r="G25" s="67">
        <v>519</v>
      </c>
      <c r="H25" s="67">
        <v>583</v>
      </c>
      <c r="I25" s="67">
        <v>483</v>
      </c>
      <c r="J25" s="67">
        <v>809</v>
      </c>
      <c r="K25" s="67">
        <v>894</v>
      </c>
      <c r="L25" s="67">
        <v>1071</v>
      </c>
      <c r="M25" s="67">
        <v>921</v>
      </c>
      <c r="N25" s="67">
        <v>929</v>
      </c>
      <c r="O25" s="67">
        <v>938</v>
      </c>
      <c r="P25" s="67">
        <v>891</v>
      </c>
      <c r="Q25" s="67">
        <v>1002</v>
      </c>
      <c r="R25" s="67">
        <v>1247</v>
      </c>
      <c r="S25" s="67">
        <v>1134</v>
      </c>
      <c r="T25" s="67">
        <v>1068</v>
      </c>
      <c r="U25" s="67">
        <v>1057</v>
      </c>
      <c r="V25" s="67">
        <v>947</v>
      </c>
      <c r="W25" s="67">
        <v>994</v>
      </c>
      <c r="X25" s="67">
        <v>876</v>
      </c>
      <c r="Y25" s="67">
        <v>1049</v>
      </c>
      <c r="Z25" s="67">
        <v>1033</v>
      </c>
      <c r="AA25" s="67">
        <v>948</v>
      </c>
      <c r="AB25" s="67">
        <v>860</v>
      </c>
      <c r="AC25" s="67">
        <v>811</v>
      </c>
      <c r="AD25" s="67">
        <v>926</v>
      </c>
      <c r="AE25" s="67">
        <v>1087</v>
      </c>
      <c r="AF25" s="67">
        <v>812</v>
      </c>
      <c r="AG25" s="67">
        <v>931</v>
      </c>
      <c r="AH25" s="67">
        <v>1363</v>
      </c>
      <c r="AI25" s="67">
        <v>1133</v>
      </c>
      <c r="AJ25" s="67">
        <v>1004</v>
      </c>
      <c r="AK25" s="67">
        <v>813</v>
      </c>
      <c r="AL25" s="67">
        <v>892</v>
      </c>
      <c r="AM25" s="67">
        <v>836</v>
      </c>
      <c r="AN25" s="67">
        <v>875</v>
      </c>
      <c r="AO25" s="67">
        <v>901</v>
      </c>
      <c r="AP25" s="67">
        <v>912</v>
      </c>
      <c r="AQ25" s="67">
        <v>1146</v>
      </c>
      <c r="AR25" s="67">
        <v>932</v>
      </c>
      <c r="AS25" s="67">
        <v>909</v>
      </c>
      <c r="AT25" s="67">
        <v>902</v>
      </c>
      <c r="AU25" s="67">
        <v>847</v>
      </c>
      <c r="AV25" s="93">
        <v>785</v>
      </c>
      <c r="AW25" s="67">
        <v>780</v>
      </c>
      <c r="AX25" s="67">
        <v>744</v>
      </c>
      <c r="AY25" s="67">
        <v>782</v>
      </c>
      <c r="AZ25" s="67">
        <v>750</v>
      </c>
      <c r="BA25" s="67">
        <v>686</v>
      </c>
      <c r="BB25" s="67">
        <v>756</v>
      </c>
      <c r="BC25" s="67">
        <v>709</v>
      </c>
      <c r="BD25" s="67">
        <v>703</v>
      </c>
      <c r="BE25" s="67">
        <v>701</v>
      </c>
      <c r="BF25" s="68">
        <v>604</v>
      </c>
      <c r="BG25" s="67">
        <v>566</v>
      </c>
      <c r="BH25" s="67">
        <v>566</v>
      </c>
      <c r="BI25" s="67">
        <v>558</v>
      </c>
      <c r="BJ25" s="67">
        <v>605</v>
      </c>
      <c r="BK25" s="157">
        <v>603</v>
      </c>
      <c r="BL25" s="158">
        <v>576</v>
      </c>
      <c r="BM25" s="158">
        <v>608</v>
      </c>
      <c r="BN25" s="158">
        <v>531</v>
      </c>
      <c r="BO25" s="42">
        <v>575</v>
      </c>
      <c r="BP25" s="42">
        <v>544</v>
      </c>
      <c r="BQ25" s="158">
        <v>538</v>
      </c>
      <c r="BR25" s="158">
        <v>557</v>
      </c>
      <c r="BT25" s="800">
        <v>791</v>
      </c>
    </row>
    <row r="26" spans="1:72">
      <c r="A26" s="92" t="s">
        <v>201</v>
      </c>
      <c r="B26" s="67">
        <v>788</v>
      </c>
      <c r="C26" s="67">
        <v>729</v>
      </c>
      <c r="D26" s="67">
        <v>621</v>
      </c>
      <c r="E26" s="67">
        <v>738</v>
      </c>
      <c r="F26" s="67">
        <v>701</v>
      </c>
      <c r="G26" s="67">
        <v>701</v>
      </c>
      <c r="H26" s="67">
        <v>788</v>
      </c>
      <c r="I26" s="67">
        <v>886</v>
      </c>
      <c r="J26" s="67">
        <v>996</v>
      </c>
      <c r="K26" s="67">
        <v>1128</v>
      </c>
      <c r="L26" s="67">
        <v>1091</v>
      </c>
      <c r="M26" s="67">
        <v>1177</v>
      </c>
      <c r="N26" s="67">
        <v>1083</v>
      </c>
      <c r="O26" s="67">
        <v>1321</v>
      </c>
      <c r="P26" s="67">
        <v>1532</v>
      </c>
      <c r="Q26" s="67">
        <v>1604</v>
      </c>
      <c r="R26" s="67">
        <v>1502</v>
      </c>
      <c r="S26" s="67">
        <v>1475</v>
      </c>
      <c r="T26" s="67">
        <v>1697</v>
      </c>
      <c r="U26" s="67">
        <v>1753</v>
      </c>
      <c r="V26" s="67">
        <v>1453</v>
      </c>
      <c r="W26" s="67">
        <v>1355</v>
      </c>
      <c r="X26" s="67">
        <v>1434</v>
      </c>
      <c r="Y26" s="67">
        <v>1351</v>
      </c>
      <c r="Z26" s="67">
        <v>1397</v>
      </c>
      <c r="AA26" s="67">
        <v>1288</v>
      </c>
      <c r="AB26" s="67">
        <v>1346</v>
      </c>
      <c r="AC26" s="67">
        <v>1238</v>
      </c>
      <c r="AD26" s="67">
        <v>1305</v>
      </c>
      <c r="AE26" s="67">
        <v>1323</v>
      </c>
      <c r="AF26" s="67">
        <v>1185</v>
      </c>
      <c r="AG26" s="67">
        <v>1443</v>
      </c>
      <c r="AH26" s="67">
        <v>1664</v>
      </c>
      <c r="AI26" s="67">
        <v>1454</v>
      </c>
      <c r="AJ26" s="67">
        <v>1456</v>
      </c>
      <c r="AK26" s="67">
        <v>1320</v>
      </c>
      <c r="AL26" s="67">
        <v>1336</v>
      </c>
      <c r="AM26" s="67">
        <v>1402</v>
      </c>
      <c r="AN26" s="67">
        <v>1370</v>
      </c>
      <c r="AO26" s="67">
        <v>1364</v>
      </c>
      <c r="AP26" s="67">
        <v>1387</v>
      </c>
      <c r="AQ26" s="67">
        <v>1574</v>
      </c>
      <c r="AR26" s="67">
        <v>1369</v>
      </c>
      <c r="AS26" s="67">
        <v>1223</v>
      </c>
      <c r="AT26" s="67">
        <v>1260</v>
      </c>
      <c r="AU26" s="67">
        <v>1257</v>
      </c>
      <c r="AV26" s="93">
        <v>1355</v>
      </c>
      <c r="AW26" s="67">
        <v>1561</v>
      </c>
      <c r="AX26" s="67">
        <v>1347</v>
      </c>
      <c r="AY26" s="67">
        <v>1427</v>
      </c>
      <c r="AZ26" s="67">
        <v>1394</v>
      </c>
      <c r="BA26" s="67">
        <v>1495</v>
      </c>
      <c r="BB26" s="67">
        <v>1357</v>
      </c>
      <c r="BC26" s="67">
        <v>1378</v>
      </c>
      <c r="BD26" s="67">
        <v>1346</v>
      </c>
      <c r="BE26" s="67">
        <v>1199</v>
      </c>
      <c r="BF26" s="68">
        <v>1162</v>
      </c>
      <c r="BG26" s="67">
        <v>1130</v>
      </c>
      <c r="BH26" s="67">
        <v>1163</v>
      </c>
      <c r="BI26" s="67">
        <v>1190</v>
      </c>
      <c r="BJ26" s="67">
        <v>1121</v>
      </c>
      <c r="BK26" s="157">
        <v>1094</v>
      </c>
      <c r="BL26" s="158">
        <v>1131</v>
      </c>
      <c r="BM26" s="158">
        <v>1046</v>
      </c>
      <c r="BN26" s="158">
        <v>1161</v>
      </c>
      <c r="BO26" s="42">
        <v>1148</v>
      </c>
      <c r="BP26" s="42">
        <v>1053</v>
      </c>
      <c r="BQ26" s="158">
        <v>1047</v>
      </c>
      <c r="BR26" s="158">
        <v>1041</v>
      </c>
      <c r="BT26" s="800">
        <v>1310</v>
      </c>
    </row>
    <row r="27" spans="1:72">
      <c r="A27" s="92" t="s">
        <v>202</v>
      </c>
      <c r="B27" s="67">
        <v>2237</v>
      </c>
      <c r="C27" s="67">
        <v>2071</v>
      </c>
      <c r="D27" s="67">
        <v>2411</v>
      </c>
      <c r="E27" s="67">
        <v>2468</v>
      </c>
      <c r="F27" s="67">
        <v>2431</v>
      </c>
      <c r="G27" s="67">
        <v>3019</v>
      </c>
      <c r="H27" s="67">
        <v>3391</v>
      </c>
      <c r="I27" s="67">
        <v>4163</v>
      </c>
      <c r="J27" s="67">
        <v>4885</v>
      </c>
      <c r="K27" s="67">
        <v>6102</v>
      </c>
      <c r="L27" s="67">
        <v>5523</v>
      </c>
      <c r="M27" s="67">
        <v>5063</v>
      </c>
      <c r="N27" s="67">
        <v>5359</v>
      </c>
      <c r="O27" s="67">
        <v>6617</v>
      </c>
      <c r="P27" s="67">
        <v>6682</v>
      </c>
      <c r="Q27" s="67">
        <v>6895</v>
      </c>
      <c r="R27" s="67">
        <v>6695</v>
      </c>
      <c r="S27" s="67">
        <v>6650</v>
      </c>
      <c r="T27" s="67">
        <v>6417</v>
      </c>
      <c r="U27" s="67">
        <v>6224</v>
      </c>
      <c r="V27" s="67">
        <v>5490</v>
      </c>
      <c r="W27" s="67">
        <v>5528</v>
      </c>
      <c r="X27" s="67">
        <v>5141</v>
      </c>
      <c r="Y27" s="67">
        <v>5526</v>
      </c>
      <c r="Z27" s="67">
        <v>5171</v>
      </c>
      <c r="AA27" s="67">
        <v>5468</v>
      </c>
      <c r="AB27" s="67">
        <v>4884</v>
      </c>
      <c r="AC27" s="67">
        <v>5022</v>
      </c>
      <c r="AD27" s="67">
        <v>4611</v>
      </c>
      <c r="AE27" s="67">
        <v>4433</v>
      </c>
      <c r="AF27" s="67">
        <v>4556</v>
      </c>
      <c r="AG27" s="67">
        <v>4704</v>
      </c>
      <c r="AH27" s="67">
        <v>4821</v>
      </c>
      <c r="AI27" s="67">
        <v>4841</v>
      </c>
      <c r="AJ27" s="67">
        <v>4730</v>
      </c>
      <c r="AK27" s="67">
        <v>4590</v>
      </c>
      <c r="AL27" s="67">
        <v>4494</v>
      </c>
      <c r="AM27" s="67">
        <v>4499</v>
      </c>
      <c r="AN27" s="67">
        <v>4760</v>
      </c>
      <c r="AO27" s="67">
        <v>4456</v>
      </c>
      <c r="AP27" s="67">
        <v>4274</v>
      </c>
      <c r="AQ27" s="67">
        <v>5557</v>
      </c>
      <c r="AR27" s="67">
        <v>4223</v>
      </c>
      <c r="AS27" s="67">
        <v>4301</v>
      </c>
      <c r="AT27" s="67">
        <v>4416</v>
      </c>
      <c r="AU27" s="67">
        <v>4302</v>
      </c>
      <c r="AV27" s="93">
        <v>4429</v>
      </c>
      <c r="AW27" s="67">
        <v>4533</v>
      </c>
      <c r="AX27" s="67">
        <v>4508</v>
      </c>
      <c r="AY27" s="67">
        <v>4587</v>
      </c>
      <c r="AZ27" s="67">
        <v>4818</v>
      </c>
      <c r="BA27" s="67">
        <v>4821</v>
      </c>
      <c r="BB27" s="67">
        <v>4747</v>
      </c>
      <c r="BC27" s="67">
        <v>4641</v>
      </c>
      <c r="BD27" s="67">
        <v>4714</v>
      </c>
      <c r="BE27" s="67">
        <v>4349</v>
      </c>
      <c r="BF27" s="68">
        <v>3761</v>
      </c>
      <c r="BG27" s="67">
        <v>3716</v>
      </c>
      <c r="BH27" s="67">
        <v>4077</v>
      </c>
      <c r="BI27" s="67">
        <v>4222</v>
      </c>
      <c r="BJ27" s="67">
        <v>4094</v>
      </c>
      <c r="BK27" s="157">
        <v>4381</v>
      </c>
      <c r="BL27" s="158">
        <v>4204</v>
      </c>
      <c r="BM27" s="158">
        <v>4124</v>
      </c>
      <c r="BN27" s="158">
        <v>4045</v>
      </c>
      <c r="BO27" s="42">
        <v>4176</v>
      </c>
      <c r="BP27" s="42">
        <v>3768</v>
      </c>
      <c r="BQ27" s="158">
        <v>3779</v>
      </c>
      <c r="BR27" s="158">
        <v>3542</v>
      </c>
      <c r="BT27" s="800">
        <v>4186</v>
      </c>
    </row>
    <row r="28" spans="1:72">
      <c r="A28" s="92" t="s">
        <v>203</v>
      </c>
      <c r="B28" s="67">
        <v>1498</v>
      </c>
      <c r="C28" s="67">
        <v>1199</v>
      </c>
      <c r="D28" s="67">
        <v>986</v>
      </c>
      <c r="E28" s="67">
        <v>1303</v>
      </c>
      <c r="F28" s="67">
        <v>1331</v>
      </c>
      <c r="G28" s="67">
        <v>982</v>
      </c>
      <c r="H28" s="67">
        <v>1252</v>
      </c>
      <c r="I28" s="67">
        <v>1231</v>
      </c>
      <c r="J28" s="67">
        <v>2228</v>
      </c>
      <c r="K28" s="67">
        <v>1567</v>
      </c>
      <c r="L28" s="67">
        <v>1527</v>
      </c>
      <c r="M28" s="67">
        <v>1323</v>
      </c>
      <c r="N28" s="67">
        <v>1470</v>
      </c>
      <c r="O28" s="67">
        <v>1682</v>
      </c>
      <c r="P28" s="67">
        <v>1352</v>
      </c>
      <c r="Q28" s="67">
        <v>1679</v>
      </c>
      <c r="R28" s="67">
        <v>2020</v>
      </c>
      <c r="S28" s="67">
        <v>1965</v>
      </c>
      <c r="T28" s="67">
        <v>2043</v>
      </c>
      <c r="U28" s="67">
        <v>2129</v>
      </c>
      <c r="V28" s="67">
        <v>1983</v>
      </c>
      <c r="W28" s="67">
        <v>1795</v>
      </c>
      <c r="X28" s="67">
        <v>1586</v>
      </c>
      <c r="Y28" s="67">
        <v>1696</v>
      </c>
      <c r="Z28" s="67">
        <v>1695</v>
      </c>
      <c r="AA28" s="67">
        <v>1686</v>
      </c>
      <c r="AB28" s="67">
        <v>1872</v>
      </c>
      <c r="AC28" s="67">
        <v>1840</v>
      </c>
      <c r="AD28" s="67">
        <v>1758</v>
      </c>
      <c r="AE28" s="67">
        <v>1441</v>
      </c>
      <c r="AF28" s="67">
        <v>1316</v>
      </c>
      <c r="AG28" s="67">
        <v>1413</v>
      </c>
      <c r="AH28" s="67">
        <v>1393</v>
      </c>
      <c r="AI28" s="67">
        <v>1437</v>
      </c>
      <c r="AJ28" s="67">
        <v>1506</v>
      </c>
      <c r="AK28" s="67">
        <v>1601</v>
      </c>
      <c r="AL28" s="67">
        <v>1718</v>
      </c>
      <c r="AM28" s="67">
        <v>1664</v>
      </c>
      <c r="AN28" s="67">
        <v>1547</v>
      </c>
      <c r="AO28" s="67">
        <v>1635</v>
      </c>
      <c r="AP28" s="67">
        <v>1666</v>
      </c>
      <c r="AQ28" s="67">
        <v>1953</v>
      </c>
      <c r="AR28" s="67">
        <v>1758</v>
      </c>
      <c r="AS28" s="67">
        <v>1702</v>
      </c>
      <c r="AT28" s="67">
        <v>1787</v>
      </c>
      <c r="AU28" s="67">
        <v>1490</v>
      </c>
      <c r="AV28" s="93">
        <v>1386</v>
      </c>
      <c r="AW28" s="67">
        <v>1341</v>
      </c>
      <c r="AX28" s="67">
        <v>1450</v>
      </c>
      <c r="AY28" s="67">
        <v>1337</v>
      </c>
      <c r="AZ28" s="67">
        <v>1302</v>
      </c>
      <c r="BA28" s="67">
        <v>1239</v>
      </c>
      <c r="BB28" s="67">
        <v>1245</v>
      </c>
      <c r="BC28" s="67">
        <v>1544</v>
      </c>
      <c r="BD28" s="67">
        <v>1270</v>
      </c>
      <c r="BE28" s="67">
        <v>1170</v>
      </c>
      <c r="BF28" s="68">
        <v>1077</v>
      </c>
      <c r="BG28" s="67">
        <v>1053</v>
      </c>
      <c r="BH28" s="67">
        <v>1016</v>
      </c>
      <c r="BI28" s="67">
        <v>928</v>
      </c>
      <c r="BJ28" s="67">
        <v>986</v>
      </c>
      <c r="BK28" s="157">
        <v>1111</v>
      </c>
      <c r="BL28" s="158">
        <v>1179</v>
      </c>
      <c r="BM28" s="158">
        <v>1011</v>
      </c>
      <c r="BN28" s="158">
        <v>1021</v>
      </c>
      <c r="BO28" s="42">
        <v>947</v>
      </c>
      <c r="BP28" s="42">
        <v>920</v>
      </c>
      <c r="BQ28" s="158">
        <v>963</v>
      </c>
      <c r="BR28" s="158">
        <v>914</v>
      </c>
      <c r="BT28" s="800">
        <v>1186</v>
      </c>
    </row>
    <row r="29" spans="1:72">
      <c r="A29" s="92" t="s">
        <v>204</v>
      </c>
      <c r="B29" s="67">
        <v>1142</v>
      </c>
      <c r="C29" s="67">
        <v>1108</v>
      </c>
      <c r="D29" s="67">
        <v>772</v>
      </c>
      <c r="E29" s="67">
        <v>839</v>
      </c>
      <c r="F29" s="67">
        <v>867</v>
      </c>
      <c r="G29" s="67">
        <v>1403</v>
      </c>
      <c r="H29" s="67">
        <v>1455</v>
      </c>
      <c r="I29" s="67">
        <v>1245</v>
      </c>
      <c r="J29" s="67">
        <v>1264</v>
      </c>
      <c r="K29" s="67">
        <v>1216</v>
      </c>
      <c r="L29" s="67">
        <v>1873</v>
      </c>
      <c r="M29" s="67">
        <v>2382</v>
      </c>
      <c r="N29" s="67">
        <v>2216</v>
      </c>
      <c r="O29" s="67">
        <v>2065</v>
      </c>
      <c r="P29" s="67">
        <v>2351</v>
      </c>
      <c r="Q29" s="67">
        <v>3417</v>
      </c>
      <c r="R29" s="67">
        <v>2719</v>
      </c>
      <c r="S29" s="67">
        <v>3064</v>
      </c>
      <c r="T29" s="67">
        <v>3078</v>
      </c>
      <c r="U29" s="67">
        <v>2732</v>
      </c>
      <c r="V29" s="67">
        <v>2969</v>
      </c>
      <c r="W29" s="67">
        <v>2672</v>
      </c>
      <c r="X29" s="67">
        <v>2691</v>
      </c>
      <c r="Y29" s="67">
        <v>2804</v>
      </c>
      <c r="Z29" s="67">
        <v>2289</v>
      </c>
      <c r="AA29" s="67">
        <v>2330</v>
      </c>
      <c r="AB29" s="67">
        <v>2731</v>
      </c>
      <c r="AC29" s="67">
        <v>2600</v>
      </c>
      <c r="AD29" s="67">
        <v>2430</v>
      </c>
      <c r="AE29" s="67">
        <v>2325</v>
      </c>
      <c r="AF29" s="67">
        <v>2485</v>
      </c>
      <c r="AG29" s="67">
        <v>2430</v>
      </c>
      <c r="AH29" s="67">
        <v>2212</v>
      </c>
      <c r="AI29" s="67">
        <v>2128</v>
      </c>
      <c r="AJ29" s="67">
        <v>2391</v>
      </c>
      <c r="AK29" s="67">
        <v>2431</v>
      </c>
      <c r="AL29" s="67">
        <v>2431</v>
      </c>
      <c r="AM29" s="67">
        <v>2501</v>
      </c>
      <c r="AN29" s="67">
        <v>2391</v>
      </c>
      <c r="AO29" s="67">
        <v>2331</v>
      </c>
      <c r="AP29" s="67">
        <v>2342</v>
      </c>
      <c r="AQ29" s="67">
        <v>3085</v>
      </c>
      <c r="AR29" s="67">
        <v>2556</v>
      </c>
      <c r="AS29" s="67">
        <v>2488</v>
      </c>
      <c r="AT29" s="67">
        <v>2514</v>
      </c>
      <c r="AU29" s="67">
        <v>2393</v>
      </c>
      <c r="AV29" s="93">
        <v>2443</v>
      </c>
      <c r="AW29" s="67">
        <v>2399</v>
      </c>
      <c r="AX29" s="67">
        <v>2282</v>
      </c>
      <c r="AY29" s="67">
        <v>2225</v>
      </c>
      <c r="AZ29" s="67">
        <v>2106</v>
      </c>
      <c r="BA29" s="67">
        <v>2085</v>
      </c>
      <c r="BB29" s="67">
        <v>2129</v>
      </c>
      <c r="BC29" s="67">
        <v>2142</v>
      </c>
      <c r="BD29" s="67">
        <v>1990</v>
      </c>
      <c r="BE29" s="67">
        <v>1992</v>
      </c>
      <c r="BF29" s="68">
        <v>1864</v>
      </c>
      <c r="BG29" s="67">
        <v>1861</v>
      </c>
      <c r="BH29" s="67">
        <v>1817</v>
      </c>
      <c r="BI29" s="67">
        <v>1883</v>
      </c>
      <c r="BJ29" s="67">
        <v>1877</v>
      </c>
      <c r="BK29" s="157">
        <v>1847</v>
      </c>
      <c r="BL29" s="158">
        <v>1832</v>
      </c>
      <c r="BM29" s="158">
        <v>1987</v>
      </c>
      <c r="BN29" s="158">
        <v>1968</v>
      </c>
      <c r="BO29" s="42">
        <v>1980</v>
      </c>
      <c r="BP29" s="42">
        <v>1912</v>
      </c>
      <c r="BQ29" s="158">
        <v>1916</v>
      </c>
      <c r="BR29" s="158">
        <v>1876</v>
      </c>
      <c r="BT29" s="801">
        <v>2260</v>
      </c>
    </row>
    <row r="30" spans="1:72">
      <c r="A30" s="92" t="s">
        <v>205</v>
      </c>
      <c r="B30" s="67">
        <v>7035</v>
      </c>
      <c r="C30" s="67">
        <v>6872</v>
      </c>
      <c r="D30" s="67">
        <v>6143</v>
      </c>
      <c r="E30" s="67">
        <v>6977</v>
      </c>
      <c r="F30" s="67">
        <v>6235</v>
      </c>
      <c r="G30" s="67">
        <v>6125</v>
      </c>
      <c r="H30" s="67">
        <v>5834</v>
      </c>
      <c r="I30" s="67">
        <v>6614</v>
      </c>
      <c r="J30" s="67">
        <v>7193</v>
      </c>
      <c r="K30" s="67">
        <v>7574</v>
      </c>
      <c r="L30" s="67">
        <v>7490</v>
      </c>
      <c r="M30" s="67">
        <v>7311</v>
      </c>
      <c r="N30" s="67">
        <v>7696</v>
      </c>
      <c r="O30" s="67">
        <v>8806</v>
      </c>
      <c r="P30" s="67">
        <v>8726</v>
      </c>
      <c r="Q30" s="67">
        <v>8467</v>
      </c>
      <c r="R30" s="67">
        <v>8534</v>
      </c>
      <c r="S30" s="67">
        <v>8009</v>
      </c>
      <c r="T30" s="67">
        <v>8464</v>
      </c>
      <c r="U30" s="67">
        <v>8967</v>
      </c>
      <c r="V30" s="67">
        <v>7840</v>
      </c>
      <c r="W30" s="67">
        <v>7256</v>
      </c>
      <c r="X30" s="67">
        <v>7311</v>
      </c>
      <c r="Y30" s="67">
        <v>7116</v>
      </c>
      <c r="Z30" s="67">
        <v>7089</v>
      </c>
      <c r="AA30" s="67">
        <v>7234</v>
      </c>
      <c r="AB30" s="67">
        <v>6876</v>
      </c>
      <c r="AC30" s="67">
        <v>6946</v>
      </c>
      <c r="AD30" s="67">
        <v>7167</v>
      </c>
      <c r="AE30" s="67">
        <v>6990</v>
      </c>
      <c r="AF30" s="67">
        <v>6790</v>
      </c>
      <c r="AG30" s="67">
        <v>6596</v>
      </c>
      <c r="AH30" s="67">
        <v>6698</v>
      </c>
      <c r="AI30" s="67">
        <v>6701</v>
      </c>
      <c r="AJ30" s="67">
        <v>6630</v>
      </c>
      <c r="AK30" s="67">
        <v>6127</v>
      </c>
      <c r="AL30" s="67">
        <v>6307</v>
      </c>
      <c r="AM30" s="67">
        <v>6489</v>
      </c>
      <c r="AN30" s="67">
        <v>6222</v>
      </c>
      <c r="AO30" s="67">
        <v>6265</v>
      </c>
      <c r="AP30" s="67">
        <v>6730</v>
      </c>
      <c r="AQ30" s="67">
        <v>9267</v>
      </c>
      <c r="AR30" s="67">
        <v>6701</v>
      </c>
      <c r="AS30" s="67">
        <v>6359</v>
      </c>
      <c r="AT30" s="67">
        <v>6355</v>
      </c>
      <c r="AU30" s="67">
        <v>5960</v>
      </c>
      <c r="AV30" s="93">
        <v>5751</v>
      </c>
      <c r="AW30" s="67">
        <v>5741</v>
      </c>
      <c r="AX30" s="67">
        <v>6076</v>
      </c>
      <c r="AY30" s="67">
        <v>6022</v>
      </c>
      <c r="AZ30" s="67">
        <v>5835</v>
      </c>
      <c r="BA30" s="67">
        <v>5525</v>
      </c>
      <c r="BB30" s="67">
        <v>5715</v>
      </c>
      <c r="BC30" s="67">
        <v>5708</v>
      </c>
      <c r="BD30" s="67">
        <v>5224</v>
      </c>
      <c r="BE30" s="67">
        <v>5253</v>
      </c>
      <c r="BF30" s="68">
        <v>5177</v>
      </c>
      <c r="BG30" s="67">
        <v>5132</v>
      </c>
      <c r="BH30" s="67">
        <v>5153</v>
      </c>
      <c r="BI30" s="67">
        <v>5254</v>
      </c>
      <c r="BJ30" s="67">
        <v>5479</v>
      </c>
      <c r="BK30" s="157">
        <v>5268</v>
      </c>
      <c r="BL30" s="158">
        <v>5223</v>
      </c>
      <c r="BM30" s="158">
        <v>5181</v>
      </c>
      <c r="BN30" s="158">
        <v>4983</v>
      </c>
      <c r="BO30" s="42">
        <v>5079</v>
      </c>
      <c r="BP30" s="42">
        <v>4981</v>
      </c>
      <c r="BQ30" s="158">
        <v>4978</v>
      </c>
      <c r="BR30" s="158">
        <v>5032</v>
      </c>
      <c r="BT30" s="800">
        <v>5504</v>
      </c>
    </row>
    <row r="31" spans="1:72">
      <c r="A31" s="92" t="s">
        <v>206</v>
      </c>
      <c r="B31" s="67">
        <v>41095</v>
      </c>
      <c r="C31" s="67">
        <v>40219</v>
      </c>
      <c r="D31" s="67">
        <v>36929</v>
      </c>
      <c r="E31" s="67">
        <v>43472</v>
      </c>
      <c r="F31" s="67">
        <v>43429</v>
      </c>
      <c r="G31" s="67">
        <v>42787</v>
      </c>
      <c r="H31" s="67">
        <v>45057</v>
      </c>
      <c r="I31" s="67">
        <v>52528</v>
      </c>
      <c r="J31" s="67">
        <v>55701</v>
      </c>
      <c r="K31" s="67">
        <v>58217</v>
      </c>
      <c r="L31" s="67">
        <v>63486</v>
      </c>
      <c r="M31" s="67">
        <v>64622</v>
      </c>
      <c r="N31" s="67">
        <v>65726</v>
      </c>
      <c r="O31" s="67">
        <v>67680</v>
      </c>
      <c r="P31" s="67">
        <v>67560</v>
      </c>
      <c r="Q31" s="67">
        <v>66158</v>
      </c>
      <c r="R31" s="67">
        <v>67457</v>
      </c>
      <c r="S31" s="67">
        <v>66707</v>
      </c>
      <c r="T31" s="67">
        <v>63964</v>
      </c>
      <c r="U31" s="67">
        <v>62056</v>
      </c>
      <c r="V31" s="67">
        <v>56957</v>
      </c>
      <c r="W31" s="67">
        <v>51979</v>
      </c>
      <c r="X31" s="67">
        <v>49266</v>
      </c>
      <c r="Y31" s="67">
        <v>49684</v>
      </c>
      <c r="Z31" s="67">
        <v>48486</v>
      </c>
      <c r="AA31" s="67">
        <v>48759</v>
      </c>
      <c r="AB31" s="67">
        <v>45480</v>
      </c>
      <c r="AC31" s="67">
        <v>43130</v>
      </c>
      <c r="AD31" s="67">
        <v>42260</v>
      </c>
      <c r="AE31" s="67">
        <v>40736</v>
      </c>
      <c r="AF31" s="67">
        <v>39948</v>
      </c>
      <c r="AG31" s="67">
        <v>37050</v>
      </c>
      <c r="AH31" s="67">
        <v>37701</v>
      </c>
      <c r="AI31" s="67">
        <v>38048</v>
      </c>
      <c r="AJ31" s="67">
        <v>35996</v>
      </c>
      <c r="AK31" s="67">
        <v>35027</v>
      </c>
      <c r="AL31" s="67">
        <v>34467</v>
      </c>
      <c r="AM31" s="67">
        <v>35250</v>
      </c>
      <c r="AN31" s="67">
        <v>34711</v>
      </c>
      <c r="AO31" s="67">
        <v>34919</v>
      </c>
      <c r="AP31" s="67">
        <v>36855</v>
      </c>
      <c r="AQ31" s="67">
        <v>69432</v>
      </c>
      <c r="AR31" s="67">
        <v>40170</v>
      </c>
      <c r="AS31" s="67">
        <v>36205</v>
      </c>
      <c r="AT31" s="67">
        <v>34237</v>
      </c>
      <c r="AU31" s="67">
        <v>32636</v>
      </c>
      <c r="AV31" s="93">
        <v>33250</v>
      </c>
      <c r="AW31" s="67">
        <v>32505</v>
      </c>
      <c r="AX31" s="67">
        <v>31702</v>
      </c>
      <c r="AY31" s="67">
        <v>31794</v>
      </c>
      <c r="AZ31" s="67">
        <v>30053</v>
      </c>
      <c r="BA31" s="67">
        <v>29407</v>
      </c>
      <c r="BB31" s="67">
        <v>29409</v>
      </c>
      <c r="BC31" s="67">
        <v>29434</v>
      </c>
      <c r="BD31" s="67">
        <v>28752</v>
      </c>
      <c r="BE31" s="67">
        <v>28474</v>
      </c>
      <c r="BF31" s="68">
        <v>27386</v>
      </c>
      <c r="BG31" s="67">
        <v>27930</v>
      </c>
      <c r="BH31" s="67">
        <v>28053</v>
      </c>
      <c r="BI31" s="67">
        <v>28245</v>
      </c>
      <c r="BJ31" s="67">
        <v>27892</v>
      </c>
      <c r="BK31" s="157">
        <v>29012</v>
      </c>
      <c r="BL31" s="158">
        <v>28411</v>
      </c>
      <c r="BM31" s="158">
        <v>28442</v>
      </c>
      <c r="BN31" s="158">
        <v>29043</v>
      </c>
      <c r="BO31" s="42">
        <v>30098</v>
      </c>
      <c r="BP31" s="42">
        <v>30867</v>
      </c>
      <c r="BQ31" s="158">
        <v>29426</v>
      </c>
      <c r="BR31" s="158">
        <v>30223</v>
      </c>
      <c r="BT31" s="800">
        <v>33280</v>
      </c>
    </row>
    <row r="32" spans="1:72">
      <c r="A32" s="92" t="s">
        <v>0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93"/>
      <c r="AW32" s="67"/>
      <c r="AX32" s="67"/>
      <c r="AY32" s="67"/>
      <c r="AZ32" s="67"/>
      <c r="BA32" s="67"/>
      <c r="BB32" s="67"/>
      <c r="BC32" s="67"/>
      <c r="BD32" s="67"/>
      <c r="BE32" s="67"/>
      <c r="BF32" s="68"/>
      <c r="BG32" s="67"/>
      <c r="BH32" s="67"/>
      <c r="BI32" s="67"/>
      <c r="BJ32" s="67"/>
      <c r="BK32" s="68"/>
      <c r="BL32" s="158">
        <v>0</v>
      </c>
      <c r="BM32" s="158">
        <v>0</v>
      </c>
      <c r="BN32" s="158">
        <v>0</v>
      </c>
      <c r="BO32" s="42">
        <v>0</v>
      </c>
      <c r="BP32" s="42">
        <v>0</v>
      </c>
      <c r="BQ32" s="158">
        <v>0</v>
      </c>
      <c r="BR32" s="158">
        <v>0</v>
      </c>
      <c r="BT32" s="800">
        <v>0</v>
      </c>
    </row>
    <row r="33" spans="1:72">
      <c r="A33" s="92" t="s">
        <v>207</v>
      </c>
      <c r="B33" s="67">
        <v>1415</v>
      </c>
      <c r="C33" s="67">
        <v>1354</v>
      </c>
      <c r="D33" s="67">
        <v>1082</v>
      </c>
      <c r="E33" s="67">
        <v>1181</v>
      </c>
      <c r="F33" s="67">
        <v>1184</v>
      </c>
      <c r="G33" s="67">
        <v>1192</v>
      </c>
      <c r="H33" s="67">
        <v>1305</v>
      </c>
      <c r="I33" s="67">
        <v>1436</v>
      </c>
      <c r="J33" s="67">
        <v>2028</v>
      </c>
      <c r="K33" s="67">
        <v>2385</v>
      </c>
      <c r="L33" s="67">
        <v>2542</v>
      </c>
      <c r="M33" s="67">
        <v>3033</v>
      </c>
      <c r="N33" s="67">
        <v>3469</v>
      </c>
      <c r="O33" s="67">
        <v>3304</v>
      </c>
      <c r="P33" s="67">
        <v>3585</v>
      </c>
      <c r="Q33" s="67">
        <v>4097</v>
      </c>
      <c r="R33" s="67">
        <v>4158</v>
      </c>
      <c r="S33" s="67">
        <v>4564</v>
      </c>
      <c r="T33" s="67">
        <v>4749</v>
      </c>
      <c r="U33" s="67">
        <v>5069</v>
      </c>
      <c r="V33" s="67">
        <v>4295</v>
      </c>
      <c r="W33" s="67">
        <v>3835</v>
      </c>
      <c r="X33" s="67">
        <v>3725</v>
      </c>
      <c r="Y33" s="67">
        <v>3954</v>
      </c>
      <c r="Z33" s="67">
        <v>4087</v>
      </c>
      <c r="AA33" s="67">
        <v>4306</v>
      </c>
      <c r="AB33" s="67">
        <v>4519</v>
      </c>
      <c r="AC33" s="67">
        <v>4094</v>
      </c>
      <c r="AD33" s="67">
        <v>3888</v>
      </c>
      <c r="AE33" s="67">
        <v>3424</v>
      </c>
      <c r="AF33" s="67">
        <v>3369</v>
      </c>
      <c r="AG33" s="67">
        <v>2803</v>
      </c>
      <c r="AH33" s="67">
        <v>3157</v>
      </c>
      <c r="AI33" s="67">
        <v>3015</v>
      </c>
      <c r="AJ33" s="67">
        <v>3208</v>
      </c>
      <c r="AK33" s="67">
        <v>3168</v>
      </c>
      <c r="AL33" s="67">
        <v>3077</v>
      </c>
      <c r="AM33" s="67">
        <v>3104</v>
      </c>
      <c r="AN33" s="67">
        <v>3436</v>
      </c>
      <c r="AO33" s="67">
        <v>3354</v>
      </c>
      <c r="AP33" s="67">
        <v>3070</v>
      </c>
      <c r="AQ33" s="67">
        <v>5296</v>
      </c>
      <c r="AR33" s="67">
        <v>3288</v>
      </c>
      <c r="AS33" s="67">
        <v>3061</v>
      </c>
      <c r="AT33" s="67">
        <v>2660</v>
      </c>
      <c r="AU33" s="67">
        <v>2646</v>
      </c>
      <c r="AV33" s="93">
        <v>2645</v>
      </c>
      <c r="AW33" s="67">
        <v>2471</v>
      </c>
      <c r="AX33" s="67">
        <v>2417</v>
      </c>
      <c r="AY33" s="67">
        <v>2334</v>
      </c>
      <c r="AZ33" s="67">
        <v>2338</v>
      </c>
      <c r="BA33" s="67">
        <v>2164</v>
      </c>
      <c r="BB33" s="67">
        <v>2162</v>
      </c>
      <c r="BC33" s="67">
        <v>2104</v>
      </c>
      <c r="BD33" s="67">
        <v>1934</v>
      </c>
      <c r="BE33" s="67">
        <v>2019</v>
      </c>
      <c r="BF33" s="68">
        <v>2085</v>
      </c>
      <c r="BG33" s="67">
        <v>1869</v>
      </c>
      <c r="BH33" s="67">
        <v>1870</v>
      </c>
      <c r="BI33" s="67">
        <v>1981</v>
      </c>
      <c r="BJ33" s="67">
        <v>1841</v>
      </c>
      <c r="BK33" s="157">
        <v>1837</v>
      </c>
      <c r="BL33" s="158">
        <v>1819</v>
      </c>
      <c r="BM33" s="158">
        <v>1686</v>
      </c>
      <c r="BN33" s="158">
        <v>1768</v>
      </c>
      <c r="BO33" s="42">
        <v>1751</v>
      </c>
      <c r="BP33" s="42">
        <v>1691</v>
      </c>
      <c r="BQ33" s="158">
        <v>1750</v>
      </c>
      <c r="BR33" s="158">
        <v>1621</v>
      </c>
      <c r="BT33" s="800">
        <v>1812</v>
      </c>
    </row>
    <row r="34" spans="1:72">
      <c r="A34" s="92" t="s">
        <v>208</v>
      </c>
      <c r="B34" s="67">
        <v>2198</v>
      </c>
      <c r="C34" s="67">
        <v>1871</v>
      </c>
      <c r="D34" s="67">
        <v>1445</v>
      </c>
      <c r="E34" s="67">
        <v>1602</v>
      </c>
      <c r="F34" s="67">
        <v>1503</v>
      </c>
      <c r="G34" s="67">
        <v>1801</v>
      </c>
      <c r="H34" s="67">
        <v>1808</v>
      </c>
      <c r="I34" s="67">
        <v>1679</v>
      </c>
      <c r="J34" s="67">
        <v>1817</v>
      </c>
      <c r="K34" s="67">
        <v>2504</v>
      </c>
      <c r="L34" s="67">
        <v>2514</v>
      </c>
      <c r="M34" s="67">
        <v>2622</v>
      </c>
      <c r="N34" s="67">
        <v>2471</v>
      </c>
      <c r="O34" s="67">
        <v>2901</v>
      </c>
      <c r="P34" s="67">
        <v>2719</v>
      </c>
      <c r="Q34" s="67">
        <v>2807</v>
      </c>
      <c r="R34" s="67">
        <v>2750</v>
      </c>
      <c r="S34" s="67">
        <v>2667</v>
      </c>
      <c r="T34" s="67">
        <v>2533</v>
      </c>
      <c r="U34" s="67">
        <v>2042</v>
      </c>
      <c r="V34" s="67">
        <v>2026</v>
      </c>
      <c r="W34" s="67">
        <v>2088</v>
      </c>
      <c r="X34" s="67">
        <v>1935</v>
      </c>
      <c r="Y34" s="67">
        <v>1909</v>
      </c>
      <c r="Z34" s="67">
        <v>1868</v>
      </c>
      <c r="AA34" s="67">
        <v>1727</v>
      </c>
      <c r="AB34" s="67">
        <v>1859</v>
      </c>
      <c r="AC34" s="67">
        <v>1737</v>
      </c>
      <c r="AD34" s="67">
        <v>2006</v>
      </c>
      <c r="AE34" s="67">
        <v>1714</v>
      </c>
      <c r="AF34" s="67">
        <v>1624</v>
      </c>
      <c r="AG34" s="67">
        <v>1571</v>
      </c>
      <c r="AH34" s="67">
        <v>1507</v>
      </c>
      <c r="AI34" s="67">
        <v>1560</v>
      </c>
      <c r="AJ34" s="67">
        <v>1557</v>
      </c>
      <c r="AK34" s="67">
        <v>1507</v>
      </c>
      <c r="AL34" s="67">
        <v>1580</v>
      </c>
      <c r="AM34" s="67">
        <v>1688</v>
      </c>
      <c r="AN34" s="67">
        <v>1732</v>
      </c>
      <c r="AO34" s="67">
        <v>1848</v>
      </c>
      <c r="AP34" s="67">
        <v>1935</v>
      </c>
      <c r="AQ34" s="67">
        <v>2212</v>
      </c>
      <c r="AR34" s="67">
        <v>1641</v>
      </c>
      <c r="AS34" s="67">
        <v>1641</v>
      </c>
      <c r="AT34" s="67">
        <v>1570</v>
      </c>
      <c r="AU34" s="67">
        <v>1548</v>
      </c>
      <c r="AV34" s="93">
        <v>1440</v>
      </c>
      <c r="AW34" s="67">
        <v>1486</v>
      </c>
      <c r="AX34" s="67">
        <v>1290</v>
      </c>
      <c r="AY34" s="67">
        <v>1252</v>
      </c>
      <c r="AZ34" s="67">
        <v>1181</v>
      </c>
      <c r="BA34" s="67">
        <v>1119</v>
      </c>
      <c r="BB34" s="67">
        <v>1100</v>
      </c>
      <c r="BC34" s="67">
        <v>1066</v>
      </c>
      <c r="BD34" s="67">
        <v>1025</v>
      </c>
      <c r="BE34" s="67">
        <v>1042</v>
      </c>
      <c r="BF34" s="68">
        <v>1108</v>
      </c>
      <c r="BG34" s="67">
        <v>1084</v>
      </c>
      <c r="BH34" s="67">
        <v>1049</v>
      </c>
      <c r="BI34" s="67">
        <v>1048</v>
      </c>
      <c r="BJ34" s="67">
        <v>1013</v>
      </c>
      <c r="BK34" s="157">
        <v>923</v>
      </c>
      <c r="BL34" s="158">
        <v>920</v>
      </c>
      <c r="BM34" s="158">
        <v>909</v>
      </c>
      <c r="BN34" s="158">
        <v>982</v>
      </c>
      <c r="BO34" s="42">
        <v>924</v>
      </c>
      <c r="BP34" s="42">
        <v>951</v>
      </c>
      <c r="BQ34" s="158">
        <v>1000</v>
      </c>
      <c r="BR34" s="158">
        <v>1007</v>
      </c>
      <c r="BT34" s="802">
        <v>1093</v>
      </c>
    </row>
    <row r="35" spans="1:72">
      <c r="A35" s="92" t="s">
        <v>209</v>
      </c>
      <c r="B35" s="67">
        <v>1587</v>
      </c>
      <c r="C35" s="67">
        <v>1483</v>
      </c>
      <c r="D35" s="67">
        <v>1224</v>
      </c>
      <c r="E35" s="67">
        <v>1355</v>
      </c>
      <c r="F35" s="67">
        <v>1627</v>
      </c>
      <c r="G35" s="67">
        <v>1562</v>
      </c>
      <c r="H35" s="67">
        <v>1557</v>
      </c>
      <c r="I35" s="67">
        <v>1562</v>
      </c>
      <c r="J35" s="67">
        <v>1964</v>
      </c>
      <c r="K35" s="67">
        <v>2224</v>
      </c>
      <c r="L35" s="67">
        <v>2148</v>
      </c>
      <c r="M35" s="67">
        <v>2099</v>
      </c>
      <c r="N35" s="67">
        <v>2246</v>
      </c>
      <c r="O35" s="67">
        <v>2517</v>
      </c>
      <c r="P35" s="67">
        <v>2145</v>
      </c>
      <c r="Q35" s="67">
        <v>2145</v>
      </c>
      <c r="R35" s="67">
        <v>2133</v>
      </c>
      <c r="S35" s="67">
        <v>2149</v>
      </c>
      <c r="T35" s="67">
        <v>2176</v>
      </c>
      <c r="U35" s="67">
        <v>2151</v>
      </c>
      <c r="V35" s="67">
        <v>2057</v>
      </c>
      <c r="W35" s="67">
        <v>1812</v>
      </c>
      <c r="X35" s="67">
        <v>1843</v>
      </c>
      <c r="Y35" s="67">
        <v>1880</v>
      </c>
      <c r="Z35" s="67">
        <v>1699</v>
      </c>
      <c r="AA35" s="67">
        <v>1699</v>
      </c>
      <c r="AB35" s="67">
        <v>1636</v>
      </c>
      <c r="AC35" s="67">
        <v>1590</v>
      </c>
      <c r="AD35" s="67">
        <v>1497</v>
      </c>
      <c r="AE35" s="67">
        <v>1416</v>
      </c>
      <c r="AF35" s="67">
        <v>1476</v>
      </c>
      <c r="AG35" s="67">
        <v>1371</v>
      </c>
      <c r="AH35" s="67">
        <v>1420</v>
      </c>
      <c r="AI35" s="67">
        <v>1434</v>
      </c>
      <c r="AJ35" s="67">
        <v>1277</v>
      </c>
      <c r="AK35" s="67">
        <v>1280</v>
      </c>
      <c r="AL35" s="67">
        <v>1397</v>
      </c>
      <c r="AM35" s="67">
        <v>1348</v>
      </c>
      <c r="AN35" s="67">
        <v>1280</v>
      </c>
      <c r="AO35" s="67">
        <v>1346</v>
      </c>
      <c r="AP35" s="67">
        <v>1422</v>
      </c>
      <c r="AQ35" s="67">
        <v>1764</v>
      </c>
      <c r="AR35" s="67">
        <v>1319</v>
      </c>
      <c r="AS35" s="67">
        <v>1373</v>
      </c>
      <c r="AT35" s="67">
        <v>1425</v>
      </c>
      <c r="AU35" s="67">
        <v>1307</v>
      </c>
      <c r="AV35" s="93">
        <v>1264</v>
      </c>
      <c r="AW35" s="67">
        <v>1259</v>
      </c>
      <c r="AX35" s="67">
        <v>1290</v>
      </c>
      <c r="AY35" s="67">
        <v>1199</v>
      </c>
      <c r="AZ35" s="67">
        <v>1117</v>
      </c>
      <c r="BA35" s="67">
        <v>1109</v>
      </c>
      <c r="BB35" s="67">
        <v>1002</v>
      </c>
      <c r="BC35" s="67">
        <v>1054</v>
      </c>
      <c r="BD35" s="67">
        <v>914</v>
      </c>
      <c r="BE35" s="67">
        <v>911</v>
      </c>
      <c r="BF35" s="68">
        <v>969</v>
      </c>
      <c r="BG35" s="67">
        <v>854</v>
      </c>
      <c r="BH35" s="67">
        <v>863</v>
      </c>
      <c r="BI35" s="67">
        <v>865</v>
      </c>
      <c r="BJ35" s="67">
        <v>832</v>
      </c>
      <c r="BK35" s="157">
        <v>920</v>
      </c>
      <c r="BL35" s="158">
        <v>845</v>
      </c>
      <c r="BM35" s="158">
        <v>830</v>
      </c>
      <c r="BN35" s="158">
        <v>740</v>
      </c>
      <c r="BO35" s="42">
        <v>800</v>
      </c>
      <c r="BP35" s="42">
        <v>734</v>
      </c>
      <c r="BQ35" s="158">
        <v>789</v>
      </c>
      <c r="BR35" s="158">
        <v>851</v>
      </c>
      <c r="BT35" s="800">
        <v>896</v>
      </c>
    </row>
    <row r="36" spans="1:72">
      <c r="A36" s="92" t="s">
        <v>210</v>
      </c>
      <c r="B36" s="67">
        <v>1197</v>
      </c>
      <c r="C36" s="67">
        <v>1117</v>
      </c>
      <c r="D36" s="67">
        <v>973</v>
      </c>
      <c r="E36" s="67">
        <v>1126</v>
      </c>
      <c r="F36" s="67">
        <v>1192</v>
      </c>
      <c r="G36" s="67">
        <v>1070</v>
      </c>
      <c r="H36" s="67">
        <v>1211</v>
      </c>
      <c r="I36" s="67">
        <v>1422</v>
      </c>
      <c r="J36" s="67">
        <v>1786</v>
      </c>
      <c r="K36" s="67">
        <v>1574</v>
      </c>
      <c r="L36" s="67">
        <v>1768</v>
      </c>
      <c r="M36" s="67">
        <v>1873</v>
      </c>
      <c r="N36" s="67">
        <v>1933</v>
      </c>
      <c r="O36" s="67">
        <v>1929</v>
      </c>
      <c r="P36" s="67">
        <v>2047</v>
      </c>
      <c r="Q36" s="67">
        <v>1956</v>
      </c>
      <c r="R36" s="67">
        <v>2074</v>
      </c>
      <c r="S36" s="67">
        <v>1996</v>
      </c>
      <c r="T36" s="67">
        <v>2076</v>
      </c>
      <c r="U36" s="67">
        <v>2073</v>
      </c>
      <c r="V36" s="67">
        <v>1858</v>
      </c>
      <c r="W36" s="67">
        <v>1689</v>
      </c>
      <c r="X36" s="67">
        <v>1815</v>
      </c>
      <c r="Y36" s="67">
        <v>1715</v>
      </c>
      <c r="Z36" s="67">
        <v>1589</v>
      </c>
      <c r="AA36" s="67">
        <v>1504</v>
      </c>
      <c r="AB36" s="67">
        <v>1379</v>
      </c>
      <c r="AC36" s="67">
        <v>1360</v>
      </c>
      <c r="AD36" s="67">
        <v>1343</v>
      </c>
      <c r="AE36" s="67">
        <v>1281</v>
      </c>
      <c r="AF36" s="67">
        <v>1118</v>
      </c>
      <c r="AG36" s="67">
        <v>1107</v>
      </c>
      <c r="AH36" s="67">
        <v>1061</v>
      </c>
      <c r="AI36" s="67">
        <v>1188</v>
      </c>
      <c r="AJ36" s="67">
        <v>940</v>
      </c>
      <c r="AK36" s="67">
        <v>962</v>
      </c>
      <c r="AL36" s="67">
        <v>983</v>
      </c>
      <c r="AM36" s="67">
        <v>1014</v>
      </c>
      <c r="AN36" s="67">
        <v>897</v>
      </c>
      <c r="AO36" s="67">
        <v>991</v>
      </c>
      <c r="AP36" s="67">
        <v>1036</v>
      </c>
      <c r="AQ36" s="67">
        <v>1316</v>
      </c>
      <c r="AR36" s="67">
        <v>1024</v>
      </c>
      <c r="AS36" s="67">
        <v>910</v>
      </c>
      <c r="AT36" s="67">
        <v>982</v>
      </c>
      <c r="AU36" s="67">
        <v>955</v>
      </c>
      <c r="AV36" s="93">
        <v>995</v>
      </c>
      <c r="AW36" s="67">
        <v>895</v>
      </c>
      <c r="AX36" s="67">
        <v>760</v>
      </c>
      <c r="AY36" s="67">
        <v>784</v>
      </c>
      <c r="AZ36" s="67">
        <v>840</v>
      </c>
      <c r="BA36" s="67">
        <v>724</v>
      </c>
      <c r="BB36" s="67">
        <v>663</v>
      </c>
      <c r="BC36" s="67">
        <v>705</v>
      </c>
      <c r="BD36" s="67">
        <v>605</v>
      </c>
      <c r="BE36" s="67">
        <v>611</v>
      </c>
      <c r="BF36" s="68">
        <v>619</v>
      </c>
      <c r="BG36" s="67">
        <v>628</v>
      </c>
      <c r="BH36" s="67">
        <v>640</v>
      </c>
      <c r="BI36" s="67">
        <v>577</v>
      </c>
      <c r="BJ36" s="67">
        <v>570</v>
      </c>
      <c r="BK36" s="157">
        <v>628</v>
      </c>
      <c r="BL36" s="158">
        <v>578</v>
      </c>
      <c r="BM36" s="158">
        <v>579</v>
      </c>
      <c r="BN36" s="158">
        <v>554</v>
      </c>
      <c r="BO36" s="42">
        <v>548</v>
      </c>
      <c r="BP36" s="42">
        <v>622</v>
      </c>
      <c r="BQ36" s="158">
        <v>540</v>
      </c>
      <c r="BR36" s="158">
        <v>528</v>
      </c>
      <c r="BT36" s="800">
        <v>566</v>
      </c>
    </row>
    <row r="37" spans="1:72">
      <c r="A37" s="92" t="s">
        <v>211</v>
      </c>
      <c r="B37" s="67">
        <v>4049</v>
      </c>
      <c r="C37" s="67">
        <v>3725</v>
      </c>
      <c r="D37" s="67">
        <v>3097</v>
      </c>
      <c r="E37" s="67">
        <v>3018</v>
      </c>
      <c r="F37" s="67">
        <v>3267</v>
      </c>
      <c r="G37" s="67">
        <v>3347</v>
      </c>
      <c r="H37" s="67">
        <v>3287</v>
      </c>
      <c r="I37" s="67">
        <v>3549</v>
      </c>
      <c r="J37" s="67">
        <v>4379</v>
      </c>
      <c r="K37" s="67">
        <v>4790</v>
      </c>
      <c r="L37" s="67">
        <v>4994</v>
      </c>
      <c r="M37" s="67">
        <v>6032</v>
      </c>
      <c r="N37" s="67">
        <v>7337</v>
      </c>
      <c r="O37" s="67">
        <v>7924</v>
      </c>
      <c r="P37" s="67">
        <v>7759</v>
      </c>
      <c r="Q37" s="67">
        <v>7915</v>
      </c>
      <c r="R37" s="67">
        <v>8930</v>
      </c>
      <c r="S37" s="67">
        <v>10776</v>
      </c>
      <c r="T37" s="67">
        <v>8046</v>
      </c>
      <c r="U37" s="67">
        <v>8179</v>
      </c>
      <c r="V37" s="67">
        <v>7391</v>
      </c>
      <c r="W37" s="67">
        <v>6529</v>
      </c>
      <c r="X37" s="67">
        <v>6038</v>
      </c>
      <c r="Y37" s="67">
        <v>5949</v>
      </c>
      <c r="Z37" s="67">
        <v>5972</v>
      </c>
      <c r="AA37" s="67">
        <v>5549</v>
      </c>
      <c r="AB37" s="67">
        <v>5254</v>
      </c>
      <c r="AC37" s="67">
        <v>5376</v>
      </c>
      <c r="AD37" s="67">
        <v>5331</v>
      </c>
      <c r="AE37" s="67">
        <v>5198</v>
      </c>
      <c r="AF37" s="67">
        <v>5033</v>
      </c>
      <c r="AG37" s="67">
        <v>5098</v>
      </c>
      <c r="AH37" s="67">
        <v>4929</v>
      </c>
      <c r="AI37" s="67">
        <v>4826</v>
      </c>
      <c r="AJ37" s="67">
        <v>4440</v>
      </c>
      <c r="AK37" s="67">
        <v>4337</v>
      </c>
      <c r="AL37" s="67">
        <v>4575</v>
      </c>
      <c r="AM37" s="67">
        <v>4616</v>
      </c>
      <c r="AN37" s="67">
        <v>4355</v>
      </c>
      <c r="AO37" s="67">
        <v>4456</v>
      </c>
      <c r="AP37" s="67">
        <v>4461</v>
      </c>
      <c r="AQ37" s="67">
        <v>6228</v>
      </c>
      <c r="AR37" s="67">
        <v>4339</v>
      </c>
      <c r="AS37" s="67">
        <v>4162</v>
      </c>
      <c r="AT37" s="67">
        <v>4103</v>
      </c>
      <c r="AU37" s="67">
        <v>3945</v>
      </c>
      <c r="AV37" s="93">
        <v>4009</v>
      </c>
      <c r="AW37" s="67">
        <v>3812</v>
      </c>
      <c r="AX37" s="67">
        <v>3827</v>
      </c>
      <c r="AY37" s="67">
        <v>3680</v>
      </c>
      <c r="AZ37" s="67">
        <v>3471</v>
      </c>
      <c r="BA37" s="67">
        <v>3259</v>
      </c>
      <c r="BB37" s="67">
        <v>3248</v>
      </c>
      <c r="BC37" s="67">
        <v>3151</v>
      </c>
      <c r="BD37" s="67">
        <v>2968</v>
      </c>
      <c r="BE37" s="67">
        <v>2965</v>
      </c>
      <c r="BF37" s="68">
        <v>2709</v>
      </c>
      <c r="BG37" s="67">
        <v>2715</v>
      </c>
      <c r="BH37" s="67">
        <v>2715</v>
      </c>
      <c r="BI37" s="67">
        <v>2731</v>
      </c>
      <c r="BJ37" s="67">
        <v>2819</v>
      </c>
      <c r="BK37" s="157">
        <v>2725</v>
      </c>
      <c r="BL37" s="158">
        <v>2632</v>
      </c>
      <c r="BM37" s="158">
        <v>2632</v>
      </c>
      <c r="BN37" s="158">
        <v>2479</v>
      </c>
      <c r="BO37" s="42">
        <v>2476</v>
      </c>
      <c r="BP37" s="42">
        <v>2524</v>
      </c>
      <c r="BQ37" s="158">
        <v>2403</v>
      </c>
      <c r="BR37" s="158">
        <v>2421</v>
      </c>
      <c r="BT37" s="800">
        <v>2555</v>
      </c>
    </row>
    <row r="38" spans="1:72">
      <c r="A38" s="92" t="s">
        <v>212</v>
      </c>
      <c r="B38" s="67">
        <v>3365</v>
      </c>
      <c r="C38" s="67">
        <v>3011</v>
      </c>
      <c r="D38" s="67">
        <v>2726</v>
      </c>
      <c r="E38" s="67">
        <v>2843</v>
      </c>
      <c r="F38" s="67">
        <v>2922</v>
      </c>
      <c r="G38" s="67">
        <v>2780</v>
      </c>
      <c r="H38" s="67">
        <v>3520</v>
      </c>
      <c r="I38" s="67">
        <v>3460</v>
      </c>
      <c r="J38" s="67">
        <v>4374</v>
      </c>
      <c r="K38" s="67">
        <v>4892</v>
      </c>
      <c r="L38" s="67">
        <v>5258</v>
      </c>
      <c r="M38" s="67">
        <v>5831</v>
      </c>
      <c r="N38" s="67">
        <v>6010</v>
      </c>
      <c r="O38" s="67">
        <v>5503</v>
      </c>
      <c r="P38" s="67">
        <v>5847</v>
      </c>
      <c r="Q38" s="67">
        <v>5955</v>
      </c>
      <c r="R38" s="67">
        <v>6275</v>
      </c>
      <c r="S38" s="67">
        <v>6730</v>
      </c>
      <c r="T38" s="67">
        <v>6423</v>
      </c>
      <c r="U38" s="67">
        <v>6514</v>
      </c>
      <c r="V38" s="67">
        <v>6016</v>
      </c>
      <c r="W38" s="67">
        <v>5174</v>
      </c>
      <c r="X38" s="67">
        <v>4807</v>
      </c>
      <c r="Y38" s="67">
        <v>4920</v>
      </c>
      <c r="Z38" s="67">
        <v>4783</v>
      </c>
      <c r="AA38" s="67">
        <v>4524</v>
      </c>
      <c r="AB38" s="67">
        <v>4636</v>
      </c>
      <c r="AC38" s="67">
        <v>4694</v>
      </c>
      <c r="AD38" s="67">
        <v>4619</v>
      </c>
      <c r="AE38" s="67">
        <v>4240</v>
      </c>
      <c r="AF38" s="67">
        <v>4283</v>
      </c>
      <c r="AG38" s="67">
        <v>4106</v>
      </c>
      <c r="AH38" s="67">
        <v>4006</v>
      </c>
      <c r="AI38" s="67">
        <v>4183</v>
      </c>
      <c r="AJ38" s="67">
        <v>3774</v>
      </c>
      <c r="AK38" s="67">
        <v>3880</v>
      </c>
      <c r="AL38" s="67">
        <v>4013</v>
      </c>
      <c r="AM38" s="67">
        <v>4127</v>
      </c>
      <c r="AN38" s="67">
        <v>4040</v>
      </c>
      <c r="AO38" s="67">
        <v>4013</v>
      </c>
      <c r="AP38" s="67">
        <v>4082</v>
      </c>
      <c r="AQ38" s="67">
        <v>5132</v>
      </c>
      <c r="AR38" s="67">
        <v>3687</v>
      </c>
      <c r="AS38" s="67">
        <v>3742</v>
      </c>
      <c r="AT38" s="67">
        <v>3674</v>
      </c>
      <c r="AU38" s="67">
        <v>3643</v>
      </c>
      <c r="AV38" s="93">
        <v>3678</v>
      </c>
      <c r="AW38" s="67">
        <v>3611</v>
      </c>
      <c r="AX38" s="67">
        <v>3575</v>
      </c>
      <c r="AY38" s="67">
        <v>3478</v>
      </c>
      <c r="AZ38" s="67">
        <v>3438</v>
      </c>
      <c r="BA38" s="67">
        <v>3197</v>
      </c>
      <c r="BB38" s="67">
        <v>3139</v>
      </c>
      <c r="BC38" s="67">
        <v>2889</v>
      </c>
      <c r="BD38" s="67">
        <v>2772</v>
      </c>
      <c r="BE38" s="67">
        <v>2743</v>
      </c>
      <c r="BF38" s="68">
        <v>2725</v>
      </c>
      <c r="BG38" s="67">
        <v>2772</v>
      </c>
      <c r="BH38" s="67">
        <v>2668</v>
      </c>
      <c r="BI38" s="67">
        <v>2722</v>
      </c>
      <c r="BJ38" s="67">
        <v>2603</v>
      </c>
      <c r="BK38" s="157">
        <v>2660</v>
      </c>
      <c r="BL38" s="158">
        <v>2522</v>
      </c>
      <c r="BM38" s="158">
        <v>2424</v>
      </c>
      <c r="BN38" s="158">
        <v>2436</v>
      </c>
      <c r="BO38" s="42">
        <v>2207</v>
      </c>
      <c r="BP38" s="42">
        <v>2200</v>
      </c>
      <c r="BQ38" s="158">
        <v>2318</v>
      </c>
      <c r="BR38" s="158">
        <v>2300</v>
      </c>
      <c r="BT38" s="800">
        <v>2494</v>
      </c>
    </row>
    <row r="39" spans="1:72">
      <c r="A39" s="92" t="s">
        <v>213</v>
      </c>
      <c r="B39" s="67">
        <v>1159</v>
      </c>
      <c r="C39" s="67">
        <v>1125</v>
      </c>
      <c r="D39" s="67">
        <v>1100</v>
      </c>
      <c r="E39" s="67">
        <v>1160</v>
      </c>
      <c r="F39" s="67">
        <v>1187</v>
      </c>
      <c r="G39" s="67">
        <v>999</v>
      </c>
      <c r="H39" s="67">
        <v>1121</v>
      </c>
      <c r="I39" s="67">
        <v>1279</v>
      </c>
      <c r="J39" s="67">
        <v>1752</v>
      </c>
      <c r="K39" s="67">
        <v>1735</v>
      </c>
      <c r="L39" s="67">
        <v>1756</v>
      </c>
      <c r="M39" s="67">
        <v>2066</v>
      </c>
      <c r="N39" s="67">
        <v>2110</v>
      </c>
      <c r="O39" s="67">
        <v>2287</v>
      </c>
      <c r="P39" s="67">
        <v>2480</v>
      </c>
      <c r="Q39" s="67">
        <v>2523</v>
      </c>
      <c r="R39" s="67">
        <v>2611</v>
      </c>
      <c r="S39" s="67">
        <v>2796</v>
      </c>
      <c r="T39" s="67">
        <v>2650</v>
      </c>
      <c r="U39" s="67">
        <v>2526</v>
      </c>
      <c r="V39" s="67">
        <v>2557</v>
      </c>
      <c r="W39" s="67">
        <v>2198</v>
      </c>
      <c r="X39" s="67">
        <v>1928</v>
      </c>
      <c r="Y39" s="67">
        <v>1963</v>
      </c>
      <c r="Z39" s="67">
        <v>1806</v>
      </c>
      <c r="AA39" s="67">
        <v>1794</v>
      </c>
      <c r="AB39" s="67">
        <v>1777</v>
      </c>
      <c r="AC39" s="67">
        <v>1767</v>
      </c>
      <c r="AD39" s="67">
        <v>1667</v>
      </c>
      <c r="AE39" s="67">
        <v>1656</v>
      </c>
      <c r="AF39" s="67">
        <v>1471</v>
      </c>
      <c r="AG39" s="67">
        <v>1494</v>
      </c>
      <c r="AH39" s="67">
        <v>1482</v>
      </c>
      <c r="AI39" s="67">
        <v>1536</v>
      </c>
      <c r="AJ39" s="67">
        <v>1457</v>
      </c>
      <c r="AK39" s="67">
        <v>1227</v>
      </c>
      <c r="AL39" s="67">
        <v>1598</v>
      </c>
      <c r="AM39" s="67">
        <v>1608</v>
      </c>
      <c r="AN39" s="67">
        <v>1689</v>
      </c>
      <c r="AO39" s="67">
        <v>1531</v>
      </c>
      <c r="AP39" s="67">
        <v>1560</v>
      </c>
      <c r="AQ39" s="67">
        <v>1898</v>
      </c>
      <c r="AR39" s="67">
        <v>1461</v>
      </c>
      <c r="AS39" s="67">
        <v>1465</v>
      </c>
      <c r="AT39" s="67">
        <v>1323</v>
      </c>
      <c r="AU39" s="67">
        <v>1357</v>
      </c>
      <c r="AV39" s="93">
        <v>1167</v>
      </c>
      <c r="AW39" s="67">
        <v>1174</v>
      </c>
      <c r="AX39" s="67">
        <v>1247</v>
      </c>
      <c r="AY39" s="67">
        <v>1152</v>
      </c>
      <c r="AZ39" s="67">
        <v>1161</v>
      </c>
      <c r="BA39" s="67">
        <v>1054</v>
      </c>
      <c r="BB39" s="67">
        <v>972</v>
      </c>
      <c r="BC39" s="67">
        <v>905</v>
      </c>
      <c r="BD39" s="67">
        <v>913</v>
      </c>
      <c r="BE39" s="67">
        <v>881</v>
      </c>
      <c r="BF39" s="68">
        <v>832</v>
      </c>
      <c r="BG39" s="67">
        <v>882</v>
      </c>
      <c r="BH39" s="67">
        <v>840</v>
      </c>
      <c r="BI39" s="67">
        <v>853</v>
      </c>
      <c r="BJ39" s="67">
        <v>811</v>
      </c>
      <c r="BK39" s="157">
        <v>847</v>
      </c>
      <c r="BL39" s="158">
        <v>847</v>
      </c>
      <c r="BM39" s="158">
        <v>769</v>
      </c>
      <c r="BN39" s="158">
        <v>755</v>
      </c>
      <c r="BO39" s="42">
        <v>725</v>
      </c>
      <c r="BP39" s="42">
        <v>767</v>
      </c>
      <c r="BQ39" s="158">
        <v>740</v>
      </c>
      <c r="BR39" s="158">
        <v>718</v>
      </c>
      <c r="BT39" s="800">
        <v>813</v>
      </c>
    </row>
    <row r="40" spans="1:72">
      <c r="A40" s="92" t="s">
        <v>214</v>
      </c>
      <c r="B40" s="67">
        <v>1836</v>
      </c>
      <c r="C40" s="67">
        <v>1518</v>
      </c>
      <c r="D40" s="67">
        <v>1288</v>
      </c>
      <c r="E40" s="67">
        <v>1351</v>
      </c>
      <c r="F40" s="67">
        <v>1647</v>
      </c>
      <c r="G40" s="67">
        <v>1791</v>
      </c>
      <c r="H40" s="67">
        <v>1721</v>
      </c>
      <c r="I40" s="67">
        <v>1618</v>
      </c>
      <c r="J40" s="67">
        <v>2145</v>
      </c>
      <c r="K40" s="67">
        <v>1985</v>
      </c>
      <c r="L40" s="67">
        <v>2096</v>
      </c>
      <c r="M40" s="67">
        <v>1939</v>
      </c>
      <c r="N40" s="67">
        <v>2114</v>
      </c>
      <c r="O40" s="67">
        <v>2161</v>
      </c>
      <c r="P40" s="67">
        <v>2382</v>
      </c>
      <c r="Q40" s="67">
        <v>2346</v>
      </c>
      <c r="R40" s="67">
        <v>2266</v>
      </c>
      <c r="S40" s="67">
        <v>2515</v>
      </c>
      <c r="T40" s="67">
        <v>2394</v>
      </c>
      <c r="U40" s="67">
        <v>2449</v>
      </c>
      <c r="V40" s="67">
        <v>2136</v>
      </c>
      <c r="W40" s="67">
        <v>2171</v>
      </c>
      <c r="X40" s="67">
        <v>2116</v>
      </c>
      <c r="Y40" s="67">
        <v>2084</v>
      </c>
      <c r="Z40" s="67">
        <v>2004</v>
      </c>
      <c r="AA40" s="67">
        <v>1827</v>
      </c>
      <c r="AB40" s="67">
        <v>1697</v>
      </c>
      <c r="AC40" s="67">
        <v>1647</v>
      </c>
      <c r="AD40" s="67">
        <v>1594</v>
      </c>
      <c r="AE40" s="67">
        <v>1774</v>
      </c>
      <c r="AF40" s="67">
        <v>1595</v>
      </c>
      <c r="AG40" s="67">
        <v>1402</v>
      </c>
      <c r="AH40" s="67">
        <v>1463</v>
      </c>
      <c r="AI40" s="67">
        <v>1431</v>
      </c>
      <c r="AJ40" s="67">
        <v>1439</v>
      </c>
      <c r="AK40" s="67">
        <v>1442</v>
      </c>
      <c r="AL40" s="67">
        <v>1459</v>
      </c>
      <c r="AM40" s="67">
        <v>1498</v>
      </c>
      <c r="AN40" s="67">
        <v>1502</v>
      </c>
      <c r="AO40" s="67">
        <v>1503</v>
      </c>
      <c r="AP40" s="67">
        <v>1485</v>
      </c>
      <c r="AQ40" s="67">
        <v>2182</v>
      </c>
      <c r="AR40" s="67">
        <v>1509</v>
      </c>
      <c r="AS40" s="67">
        <v>1456</v>
      </c>
      <c r="AT40" s="67">
        <v>1558</v>
      </c>
      <c r="AU40" s="67">
        <v>1391</v>
      </c>
      <c r="AV40" s="93">
        <v>1208</v>
      </c>
      <c r="AW40" s="67">
        <v>1256</v>
      </c>
      <c r="AX40" s="67">
        <v>1322</v>
      </c>
      <c r="AY40" s="67">
        <v>1263</v>
      </c>
      <c r="AZ40" s="67">
        <v>1305</v>
      </c>
      <c r="BA40" s="67">
        <v>1136</v>
      </c>
      <c r="BB40" s="67">
        <v>1147</v>
      </c>
      <c r="BC40" s="67">
        <v>1006</v>
      </c>
      <c r="BD40" s="67">
        <v>1056</v>
      </c>
      <c r="BE40" s="67">
        <v>1109</v>
      </c>
      <c r="BF40" s="68">
        <v>1054</v>
      </c>
      <c r="BG40" s="67">
        <v>1050</v>
      </c>
      <c r="BH40" s="67">
        <v>1004</v>
      </c>
      <c r="BI40" s="67">
        <v>970</v>
      </c>
      <c r="BJ40" s="67">
        <v>955</v>
      </c>
      <c r="BK40" s="157">
        <v>953</v>
      </c>
      <c r="BL40" s="158">
        <v>903</v>
      </c>
      <c r="BM40" s="158">
        <v>935</v>
      </c>
      <c r="BN40" s="158">
        <v>945</v>
      </c>
      <c r="BO40" s="42">
        <v>884</v>
      </c>
      <c r="BP40" s="42">
        <v>869</v>
      </c>
      <c r="BQ40" s="158">
        <v>897</v>
      </c>
      <c r="BR40" s="158">
        <v>908</v>
      </c>
      <c r="BT40" s="800">
        <v>1005</v>
      </c>
    </row>
    <row r="41" spans="1:72">
      <c r="A41" s="92" t="s">
        <v>215</v>
      </c>
      <c r="B41" s="67">
        <v>1987</v>
      </c>
      <c r="C41" s="67">
        <v>1859</v>
      </c>
      <c r="D41" s="67">
        <v>1482</v>
      </c>
      <c r="E41" s="67">
        <v>1439</v>
      </c>
      <c r="F41" s="67">
        <v>1619</v>
      </c>
      <c r="G41" s="67">
        <v>1426</v>
      </c>
      <c r="H41" s="67">
        <v>1538</v>
      </c>
      <c r="I41" s="67">
        <v>1559</v>
      </c>
      <c r="J41" s="67">
        <v>2263</v>
      </c>
      <c r="K41" s="67">
        <v>2366</v>
      </c>
      <c r="L41" s="67">
        <v>2289</v>
      </c>
      <c r="M41" s="67">
        <v>2505</v>
      </c>
      <c r="N41" s="67">
        <v>2583</v>
      </c>
      <c r="O41" s="67">
        <v>5165</v>
      </c>
      <c r="P41" s="67">
        <v>3687</v>
      </c>
      <c r="Q41" s="67">
        <v>3322</v>
      </c>
      <c r="R41" s="67">
        <v>3314</v>
      </c>
      <c r="S41" s="67">
        <v>3591</v>
      </c>
      <c r="T41" s="67">
        <v>3386</v>
      </c>
      <c r="U41" s="67">
        <v>3572</v>
      </c>
      <c r="V41" s="67">
        <v>3425</v>
      </c>
      <c r="W41" s="67">
        <v>2855</v>
      </c>
      <c r="X41" s="67">
        <v>2598</v>
      </c>
      <c r="Y41" s="67">
        <v>2512</v>
      </c>
      <c r="Z41" s="67">
        <v>2497</v>
      </c>
      <c r="AA41" s="67">
        <v>3480</v>
      </c>
      <c r="AB41" s="67">
        <v>2254</v>
      </c>
      <c r="AC41" s="67">
        <v>2229</v>
      </c>
      <c r="AD41" s="67">
        <v>2124</v>
      </c>
      <c r="AE41" s="67">
        <v>2153</v>
      </c>
      <c r="AF41" s="67">
        <v>2002</v>
      </c>
      <c r="AG41" s="67">
        <v>2050</v>
      </c>
      <c r="AH41" s="67">
        <v>1891</v>
      </c>
      <c r="AI41" s="67">
        <v>1813</v>
      </c>
      <c r="AJ41" s="67">
        <v>1739</v>
      </c>
      <c r="AK41" s="67">
        <v>1780</v>
      </c>
      <c r="AL41" s="67">
        <v>1845</v>
      </c>
      <c r="AM41" s="67">
        <v>1646</v>
      </c>
      <c r="AN41" s="67">
        <v>1789</v>
      </c>
      <c r="AO41" s="67">
        <v>1687</v>
      </c>
      <c r="AP41" s="67">
        <v>1790</v>
      </c>
      <c r="AQ41" s="67">
        <v>2659</v>
      </c>
      <c r="AR41" s="67">
        <v>1882</v>
      </c>
      <c r="AS41" s="67">
        <v>1883</v>
      </c>
      <c r="AT41" s="67">
        <v>1861</v>
      </c>
      <c r="AU41" s="67">
        <v>1839</v>
      </c>
      <c r="AV41" s="93">
        <v>1839</v>
      </c>
      <c r="AW41" s="67">
        <v>1662</v>
      </c>
      <c r="AX41" s="67">
        <v>1677</v>
      </c>
      <c r="AY41" s="67">
        <v>1582</v>
      </c>
      <c r="AZ41" s="67">
        <v>1599</v>
      </c>
      <c r="BA41" s="67">
        <v>1428</v>
      </c>
      <c r="BB41" s="67">
        <v>1549</v>
      </c>
      <c r="BC41" s="67">
        <v>1279</v>
      </c>
      <c r="BD41" s="67">
        <v>1401</v>
      </c>
      <c r="BE41" s="67">
        <v>1277</v>
      </c>
      <c r="BF41" s="68">
        <v>1307</v>
      </c>
      <c r="BG41" s="67">
        <v>1356</v>
      </c>
      <c r="BH41" s="67">
        <v>1304</v>
      </c>
      <c r="BI41" s="67">
        <v>1226</v>
      </c>
      <c r="BJ41" s="67">
        <v>1337</v>
      </c>
      <c r="BK41" s="157">
        <v>1320</v>
      </c>
      <c r="BL41" s="158">
        <v>1195</v>
      </c>
      <c r="BM41" s="158">
        <v>1197</v>
      </c>
      <c r="BN41" s="158">
        <v>1100</v>
      </c>
      <c r="BO41" s="42">
        <v>1036</v>
      </c>
      <c r="BP41" s="42">
        <v>1099</v>
      </c>
      <c r="BQ41" s="158">
        <v>1102</v>
      </c>
      <c r="BR41" s="158">
        <v>1092</v>
      </c>
      <c r="BT41" s="800">
        <v>1187</v>
      </c>
    </row>
    <row r="42" spans="1:72">
      <c r="A42" s="92" t="s">
        <v>216</v>
      </c>
      <c r="B42" s="67">
        <v>2296</v>
      </c>
      <c r="C42" s="67">
        <v>1990</v>
      </c>
      <c r="D42" s="67">
        <v>1882</v>
      </c>
      <c r="E42" s="67">
        <v>1654</v>
      </c>
      <c r="F42" s="67">
        <v>2412</v>
      </c>
      <c r="G42" s="67">
        <v>2078</v>
      </c>
      <c r="H42" s="67">
        <v>2389</v>
      </c>
      <c r="I42" s="67">
        <v>2408</v>
      </c>
      <c r="J42" s="67">
        <v>2627</v>
      </c>
      <c r="K42" s="67">
        <v>2644</v>
      </c>
      <c r="L42" s="67">
        <v>2908</v>
      </c>
      <c r="M42" s="67">
        <v>3165</v>
      </c>
      <c r="N42" s="67">
        <v>3109</v>
      </c>
      <c r="O42" s="67">
        <v>2962</v>
      </c>
      <c r="P42" s="67">
        <v>3052</v>
      </c>
      <c r="Q42" s="67">
        <v>3161</v>
      </c>
      <c r="R42" s="67">
        <v>3374</v>
      </c>
      <c r="S42" s="67">
        <v>3622</v>
      </c>
      <c r="T42" s="67">
        <v>3600</v>
      </c>
      <c r="U42" s="67">
        <v>3454</v>
      </c>
      <c r="V42" s="67">
        <v>3300</v>
      </c>
      <c r="W42" s="67">
        <v>3017</v>
      </c>
      <c r="X42" s="67">
        <v>2988</v>
      </c>
      <c r="Y42" s="67">
        <v>2989</v>
      </c>
      <c r="Z42" s="67">
        <v>2836</v>
      </c>
      <c r="AA42" s="67">
        <v>2699</v>
      </c>
      <c r="AB42" s="67">
        <v>2571</v>
      </c>
      <c r="AC42" s="67">
        <v>2371</v>
      </c>
      <c r="AD42" s="67">
        <v>2310</v>
      </c>
      <c r="AE42" s="67">
        <v>2416</v>
      </c>
      <c r="AF42" s="67">
        <v>2124</v>
      </c>
      <c r="AG42" s="67">
        <v>2317</v>
      </c>
      <c r="AH42" s="67">
        <v>1954</v>
      </c>
      <c r="AI42" s="67">
        <v>1991</v>
      </c>
      <c r="AJ42" s="67">
        <v>1926</v>
      </c>
      <c r="AK42" s="67">
        <v>1783</v>
      </c>
      <c r="AL42" s="67">
        <v>1878</v>
      </c>
      <c r="AM42" s="67">
        <v>1791</v>
      </c>
      <c r="AN42" s="67">
        <v>1856</v>
      </c>
      <c r="AO42" s="67">
        <v>1963</v>
      </c>
      <c r="AP42" s="67">
        <v>1852</v>
      </c>
      <c r="AQ42" s="67">
        <v>2524</v>
      </c>
      <c r="AR42" s="67">
        <v>1793</v>
      </c>
      <c r="AS42" s="67">
        <v>1813</v>
      </c>
      <c r="AT42" s="67">
        <v>1635</v>
      </c>
      <c r="AU42" s="67">
        <v>1681</v>
      </c>
      <c r="AV42" s="93">
        <v>1666</v>
      </c>
      <c r="AW42" s="67">
        <v>1618</v>
      </c>
      <c r="AX42" s="67">
        <v>1617</v>
      </c>
      <c r="AY42" s="67">
        <v>1568</v>
      </c>
      <c r="AZ42" s="67">
        <v>1396</v>
      </c>
      <c r="BA42" s="67">
        <v>1411</v>
      </c>
      <c r="BB42" s="67">
        <v>1403</v>
      </c>
      <c r="BC42" s="67">
        <v>1261</v>
      </c>
      <c r="BD42" s="67">
        <v>1186</v>
      </c>
      <c r="BE42" s="67">
        <v>1200</v>
      </c>
      <c r="BF42" s="68">
        <v>1176</v>
      </c>
      <c r="BG42" s="67">
        <v>1076</v>
      </c>
      <c r="BH42" s="67">
        <v>1167</v>
      </c>
      <c r="BI42" s="67">
        <v>1166</v>
      </c>
      <c r="BJ42" s="67">
        <v>1117</v>
      </c>
      <c r="BK42" s="157">
        <v>982</v>
      </c>
      <c r="BL42" s="158">
        <v>1025</v>
      </c>
      <c r="BM42" s="158">
        <v>1023</v>
      </c>
      <c r="BN42" s="158">
        <v>959</v>
      </c>
      <c r="BO42" s="42">
        <v>903</v>
      </c>
      <c r="BP42" s="42">
        <v>1052</v>
      </c>
      <c r="BQ42" s="158">
        <v>1000</v>
      </c>
      <c r="BR42" s="158">
        <v>973</v>
      </c>
      <c r="BT42" s="800">
        <v>1027</v>
      </c>
    </row>
    <row r="43" spans="1:72">
      <c r="A43" s="92" t="s">
        <v>217</v>
      </c>
      <c r="B43" s="67">
        <v>1473</v>
      </c>
      <c r="C43" s="67">
        <v>1293</v>
      </c>
      <c r="D43" s="67">
        <v>1055</v>
      </c>
      <c r="E43" s="67">
        <v>981</v>
      </c>
      <c r="F43" s="67">
        <v>1234</v>
      </c>
      <c r="G43" s="67">
        <v>1112</v>
      </c>
      <c r="H43" s="67">
        <v>1046</v>
      </c>
      <c r="I43" s="67">
        <v>1263</v>
      </c>
      <c r="J43" s="67">
        <v>1610</v>
      </c>
      <c r="K43" s="67">
        <v>1640</v>
      </c>
      <c r="L43" s="67">
        <v>1553</v>
      </c>
      <c r="M43" s="67">
        <v>1741</v>
      </c>
      <c r="N43" s="67">
        <v>1716</v>
      </c>
      <c r="O43" s="67">
        <v>1684</v>
      </c>
      <c r="P43" s="67">
        <v>1805</v>
      </c>
      <c r="Q43" s="67">
        <v>1787</v>
      </c>
      <c r="R43" s="67">
        <v>1800</v>
      </c>
      <c r="S43" s="67">
        <v>1961</v>
      </c>
      <c r="T43" s="67">
        <v>1963</v>
      </c>
      <c r="U43" s="67">
        <v>1797</v>
      </c>
      <c r="V43" s="67">
        <v>1693</v>
      </c>
      <c r="W43" s="67">
        <v>1670</v>
      </c>
      <c r="X43" s="67">
        <v>1491</v>
      </c>
      <c r="Y43" s="67">
        <v>1598</v>
      </c>
      <c r="Z43" s="67">
        <v>1520</v>
      </c>
      <c r="AA43" s="67">
        <v>1433</v>
      </c>
      <c r="AB43" s="67">
        <v>1301</v>
      </c>
      <c r="AC43" s="67">
        <v>1206</v>
      </c>
      <c r="AD43" s="67">
        <v>1291</v>
      </c>
      <c r="AE43" s="67">
        <v>1109</v>
      </c>
      <c r="AF43" s="67">
        <v>1104</v>
      </c>
      <c r="AG43" s="67">
        <v>1008</v>
      </c>
      <c r="AH43" s="67">
        <v>1111</v>
      </c>
      <c r="AI43" s="67">
        <v>991</v>
      </c>
      <c r="AJ43" s="67">
        <v>1060</v>
      </c>
      <c r="AK43" s="67">
        <v>989</v>
      </c>
      <c r="AL43" s="67">
        <v>908</v>
      </c>
      <c r="AM43" s="67">
        <v>1038</v>
      </c>
      <c r="AN43" s="67">
        <v>1034</v>
      </c>
      <c r="AO43" s="67">
        <v>977</v>
      </c>
      <c r="AP43" s="67">
        <v>1029</v>
      </c>
      <c r="AQ43" s="67">
        <v>1213</v>
      </c>
      <c r="AR43" s="67">
        <v>870</v>
      </c>
      <c r="AS43" s="67">
        <v>966</v>
      </c>
      <c r="AT43" s="67">
        <v>962</v>
      </c>
      <c r="AU43" s="67">
        <v>953</v>
      </c>
      <c r="AV43" s="93">
        <v>949</v>
      </c>
      <c r="AW43" s="67">
        <v>874</v>
      </c>
      <c r="AX43" s="67">
        <v>878</v>
      </c>
      <c r="AY43" s="67">
        <v>907</v>
      </c>
      <c r="AZ43" s="67">
        <v>812</v>
      </c>
      <c r="BA43" s="67">
        <v>724</v>
      </c>
      <c r="BB43" s="67">
        <v>703</v>
      </c>
      <c r="BC43" s="67">
        <v>687</v>
      </c>
      <c r="BD43" s="67">
        <v>656</v>
      </c>
      <c r="BE43" s="67">
        <v>676</v>
      </c>
      <c r="BF43" s="68">
        <v>656</v>
      </c>
      <c r="BG43" s="67">
        <v>646</v>
      </c>
      <c r="BH43" s="67">
        <v>621</v>
      </c>
      <c r="BI43" s="67">
        <v>619</v>
      </c>
      <c r="BJ43" s="67">
        <v>578</v>
      </c>
      <c r="BK43" s="157">
        <v>598</v>
      </c>
      <c r="BL43" s="158">
        <v>564</v>
      </c>
      <c r="BM43" s="158">
        <v>623</v>
      </c>
      <c r="BN43" s="158">
        <v>596</v>
      </c>
      <c r="BO43" s="42">
        <v>565</v>
      </c>
      <c r="BP43" s="42">
        <v>551</v>
      </c>
      <c r="BQ43" s="158">
        <v>629</v>
      </c>
      <c r="BR43" s="158">
        <v>548</v>
      </c>
      <c r="BT43" s="800">
        <v>573</v>
      </c>
    </row>
    <row r="44" spans="1:72">
      <c r="A44" s="92" t="s">
        <v>218</v>
      </c>
      <c r="B44" s="67">
        <v>2194</v>
      </c>
      <c r="C44" s="67">
        <v>2208</v>
      </c>
      <c r="D44" s="67">
        <v>2129</v>
      </c>
      <c r="E44" s="67">
        <v>2058</v>
      </c>
      <c r="F44" s="67">
        <v>2165</v>
      </c>
      <c r="G44" s="67">
        <v>2051</v>
      </c>
      <c r="H44" s="67">
        <v>2255</v>
      </c>
      <c r="I44" s="67">
        <v>2682</v>
      </c>
      <c r="J44" s="67">
        <v>3008</v>
      </c>
      <c r="K44" s="67">
        <v>3590</v>
      </c>
      <c r="L44" s="67">
        <v>3989</v>
      </c>
      <c r="M44" s="67">
        <v>4505</v>
      </c>
      <c r="N44" s="67">
        <v>4461</v>
      </c>
      <c r="O44" s="67">
        <v>4602</v>
      </c>
      <c r="P44" s="67">
        <v>4912</v>
      </c>
      <c r="Q44" s="67">
        <v>5075</v>
      </c>
      <c r="R44" s="67">
        <v>5256</v>
      </c>
      <c r="S44" s="67">
        <v>5846</v>
      </c>
      <c r="T44" s="67">
        <v>5779</v>
      </c>
      <c r="U44" s="67">
        <v>5884</v>
      </c>
      <c r="V44" s="67">
        <v>5648</v>
      </c>
      <c r="W44" s="67">
        <v>5919</v>
      </c>
      <c r="X44" s="67">
        <v>5635</v>
      </c>
      <c r="Y44" s="67">
        <v>5110</v>
      </c>
      <c r="Z44" s="67">
        <v>5147</v>
      </c>
      <c r="AA44" s="67">
        <v>4767</v>
      </c>
      <c r="AB44" s="67">
        <v>4598</v>
      </c>
      <c r="AC44" s="67">
        <v>4366</v>
      </c>
      <c r="AD44" s="67">
        <v>4199</v>
      </c>
      <c r="AE44" s="67">
        <v>4166</v>
      </c>
      <c r="AF44" s="67">
        <v>4046</v>
      </c>
      <c r="AG44" s="67">
        <v>3590</v>
      </c>
      <c r="AH44" s="67">
        <v>3442</v>
      </c>
      <c r="AI44" s="67">
        <v>3510</v>
      </c>
      <c r="AJ44" s="67">
        <v>3578</v>
      </c>
      <c r="AK44" s="67">
        <v>3582</v>
      </c>
      <c r="AL44" s="67">
        <v>3773</v>
      </c>
      <c r="AM44" s="67">
        <v>3829</v>
      </c>
      <c r="AN44" s="67">
        <v>3878</v>
      </c>
      <c r="AO44" s="67">
        <v>3886</v>
      </c>
      <c r="AP44" s="67">
        <v>4004</v>
      </c>
      <c r="AQ44" s="67">
        <v>4807</v>
      </c>
      <c r="AR44" s="67">
        <v>3950</v>
      </c>
      <c r="AS44" s="67">
        <v>3850</v>
      </c>
      <c r="AT44" s="67">
        <v>3699</v>
      </c>
      <c r="AU44" s="67">
        <v>3458</v>
      </c>
      <c r="AV44" s="93">
        <v>3549</v>
      </c>
      <c r="AW44" s="67">
        <v>3497</v>
      </c>
      <c r="AX44" s="67">
        <v>3258</v>
      </c>
      <c r="AY44" s="67">
        <v>3335</v>
      </c>
      <c r="AZ44" s="67">
        <v>3479</v>
      </c>
      <c r="BA44" s="67">
        <v>2991</v>
      </c>
      <c r="BB44" s="67">
        <v>3036</v>
      </c>
      <c r="BC44" s="67">
        <v>2975</v>
      </c>
      <c r="BD44" s="67">
        <v>2894</v>
      </c>
      <c r="BE44" s="67">
        <v>2877</v>
      </c>
      <c r="BF44" s="68">
        <v>2670</v>
      </c>
      <c r="BG44" s="67">
        <v>2857</v>
      </c>
      <c r="BH44" s="67">
        <v>2762</v>
      </c>
      <c r="BI44" s="67">
        <v>2771</v>
      </c>
      <c r="BJ44" s="67">
        <v>2697</v>
      </c>
      <c r="BK44" s="157">
        <v>2723</v>
      </c>
      <c r="BL44" s="158">
        <v>2784</v>
      </c>
      <c r="BM44" s="158">
        <v>2691</v>
      </c>
      <c r="BN44" s="158">
        <v>2718</v>
      </c>
      <c r="BO44" s="42">
        <v>2572</v>
      </c>
      <c r="BP44" s="42">
        <v>2471</v>
      </c>
      <c r="BQ44" s="158">
        <v>2431</v>
      </c>
      <c r="BR44" s="158">
        <v>2592</v>
      </c>
      <c r="BT44" s="800">
        <v>2776</v>
      </c>
    </row>
    <row r="45" spans="1:72">
      <c r="A45" s="92" t="s">
        <v>219</v>
      </c>
      <c r="B45" s="67">
        <v>294</v>
      </c>
      <c r="C45" s="67">
        <v>253</v>
      </c>
      <c r="D45" s="67">
        <v>247</v>
      </c>
      <c r="E45" s="67">
        <v>262</v>
      </c>
      <c r="F45" s="67">
        <v>340</v>
      </c>
      <c r="G45" s="67">
        <v>274</v>
      </c>
      <c r="H45" s="67">
        <v>351</v>
      </c>
      <c r="I45" s="67">
        <v>508</v>
      </c>
      <c r="J45" s="67">
        <v>606</v>
      </c>
      <c r="K45" s="67">
        <v>683</v>
      </c>
      <c r="L45" s="67">
        <v>742</v>
      </c>
      <c r="M45" s="67">
        <v>794</v>
      </c>
      <c r="N45" s="67">
        <v>726</v>
      </c>
      <c r="O45" s="67">
        <v>777</v>
      </c>
      <c r="P45" s="67">
        <v>717</v>
      </c>
      <c r="Q45" s="67">
        <v>707</v>
      </c>
      <c r="R45" s="67">
        <v>785</v>
      </c>
      <c r="S45" s="67">
        <v>904</v>
      </c>
      <c r="T45" s="67">
        <v>874</v>
      </c>
      <c r="U45" s="67">
        <v>1023</v>
      </c>
      <c r="V45" s="67">
        <v>1103</v>
      </c>
      <c r="W45" s="67">
        <v>959</v>
      </c>
      <c r="X45" s="67">
        <v>900</v>
      </c>
      <c r="Y45" s="67">
        <v>950</v>
      </c>
      <c r="Z45" s="67">
        <v>819</v>
      </c>
      <c r="AA45" s="67">
        <v>755</v>
      </c>
      <c r="AB45" s="67">
        <v>678</v>
      </c>
      <c r="AC45" s="67">
        <v>655</v>
      </c>
      <c r="AD45" s="67">
        <v>568</v>
      </c>
      <c r="AE45" s="67">
        <v>498</v>
      </c>
      <c r="AF45" s="67">
        <v>494</v>
      </c>
      <c r="AG45" s="67">
        <v>459</v>
      </c>
      <c r="AH45" s="67">
        <v>453</v>
      </c>
      <c r="AI45" s="67">
        <v>439</v>
      </c>
      <c r="AJ45" s="67">
        <v>388</v>
      </c>
      <c r="AK45" s="67">
        <v>425</v>
      </c>
      <c r="AL45" s="67">
        <v>437</v>
      </c>
      <c r="AM45" s="67">
        <v>474</v>
      </c>
      <c r="AN45" s="67">
        <v>479</v>
      </c>
      <c r="AO45" s="67">
        <v>466</v>
      </c>
      <c r="AP45" s="67">
        <v>470</v>
      </c>
      <c r="AQ45" s="67">
        <v>622</v>
      </c>
      <c r="AR45" s="67">
        <v>460</v>
      </c>
      <c r="AS45" s="67">
        <v>496</v>
      </c>
      <c r="AT45" s="67">
        <v>426</v>
      </c>
      <c r="AU45" s="67">
        <v>412</v>
      </c>
      <c r="AV45" s="93">
        <v>388</v>
      </c>
      <c r="AW45" s="67">
        <v>464</v>
      </c>
      <c r="AX45" s="67">
        <v>340</v>
      </c>
      <c r="AY45" s="67">
        <v>368</v>
      </c>
      <c r="AZ45" s="67">
        <v>350</v>
      </c>
      <c r="BA45" s="67">
        <v>323</v>
      </c>
      <c r="BB45" s="67">
        <v>299</v>
      </c>
      <c r="BC45" s="67">
        <v>285</v>
      </c>
      <c r="BD45" s="67">
        <v>306</v>
      </c>
      <c r="BE45" s="67">
        <v>302</v>
      </c>
      <c r="BF45" s="68">
        <v>232</v>
      </c>
      <c r="BG45" s="67">
        <v>326</v>
      </c>
      <c r="BH45" s="67">
        <v>305</v>
      </c>
      <c r="BI45" s="67">
        <v>264</v>
      </c>
      <c r="BJ45" s="67">
        <v>269</v>
      </c>
      <c r="BK45" s="157">
        <v>294</v>
      </c>
      <c r="BL45" s="158">
        <v>203</v>
      </c>
      <c r="BM45" s="158">
        <v>255</v>
      </c>
      <c r="BN45" s="158">
        <v>242</v>
      </c>
      <c r="BO45" s="42">
        <v>224</v>
      </c>
      <c r="BP45" s="42">
        <v>203</v>
      </c>
      <c r="BQ45" s="158">
        <v>240</v>
      </c>
      <c r="BR45" s="158">
        <v>230</v>
      </c>
      <c r="BT45" s="800">
        <v>243</v>
      </c>
    </row>
    <row r="46" spans="1:72">
      <c r="A46" s="92" t="s">
        <v>220</v>
      </c>
      <c r="B46" s="67">
        <v>795</v>
      </c>
      <c r="C46" s="67">
        <v>840</v>
      </c>
      <c r="D46" s="67">
        <v>705</v>
      </c>
      <c r="E46" s="67">
        <v>705</v>
      </c>
      <c r="F46" s="67">
        <v>865</v>
      </c>
      <c r="G46" s="67">
        <v>750</v>
      </c>
      <c r="H46" s="67">
        <v>687</v>
      </c>
      <c r="I46" s="67">
        <v>885</v>
      </c>
      <c r="J46" s="67">
        <v>1122</v>
      </c>
      <c r="K46" s="67">
        <v>1344</v>
      </c>
      <c r="L46" s="67">
        <v>1488</v>
      </c>
      <c r="M46" s="67">
        <v>1745</v>
      </c>
      <c r="N46" s="67">
        <v>1786</v>
      </c>
      <c r="O46" s="67">
        <v>1973</v>
      </c>
      <c r="P46" s="67">
        <v>1788</v>
      </c>
      <c r="Q46" s="67">
        <v>1699</v>
      </c>
      <c r="R46" s="67">
        <v>2109</v>
      </c>
      <c r="S46" s="67">
        <v>2298</v>
      </c>
      <c r="T46" s="67">
        <v>2368</v>
      </c>
      <c r="U46" s="67">
        <v>2219</v>
      </c>
      <c r="V46" s="67">
        <v>2539</v>
      </c>
      <c r="W46" s="67">
        <v>2207</v>
      </c>
      <c r="X46" s="67">
        <v>2098</v>
      </c>
      <c r="Y46" s="67">
        <v>1995</v>
      </c>
      <c r="Z46" s="67">
        <v>1866</v>
      </c>
      <c r="AA46" s="67">
        <v>1862</v>
      </c>
      <c r="AB46" s="67">
        <v>1626</v>
      </c>
      <c r="AC46" s="67">
        <v>1630</v>
      </c>
      <c r="AD46" s="67">
        <v>1559</v>
      </c>
      <c r="AE46" s="67">
        <v>1365</v>
      </c>
      <c r="AF46" s="67">
        <v>1252</v>
      </c>
      <c r="AG46" s="67">
        <v>1243</v>
      </c>
      <c r="AH46" s="67">
        <v>1213</v>
      </c>
      <c r="AI46" s="67">
        <v>1147</v>
      </c>
      <c r="AJ46" s="67">
        <v>1023</v>
      </c>
      <c r="AK46" s="67">
        <v>1071</v>
      </c>
      <c r="AL46" s="67">
        <v>1064</v>
      </c>
      <c r="AM46" s="67">
        <v>1094</v>
      </c>
      <c r="AN46" s="67">
        <v>1092</v>
      </c>
      <c r="AO46" s="67">
        <v>1113</v>
      </c>
      <c r="AP46" s="67">
        <v>1020</v>
      </c>
      <c r="AQ46" s="67">
        <v>1275</v>
      </c>
      <c r="AR46" s="67">
        <v>984</v>
      </c>
      <c r="AS46" s="67">
        <v>905</v>
      </c>
      <c r="AT46" s="67">
        <v>920</v>
      </c>
      <c r="AU46" s="67">
        <v>869</v>
      </c>
      <c r="AV46" s="93">
        <v>903</v>
      </c>
      <c r="AW46" s="67">
        <v>850</v>
      </c>
      <c r="AX46" s="67">
        <v>820</v>
      </c>
      <c r="AY46" s="67">
        <v>871</v>
      </c>
      <c r="AZ46" s="67">
        <v>720</v>
      </c>
      <c r="BA46" s="67">
        <v>680</v>
      </c>
      <c r="BB46" s="67">
        <v>665</v>
      </c>
      <c r="BC46" s="67">
        <v>647</v>
      </c>
      <c r="BD46" s="67">
        <v>527</v>
      </c>
      <c r="BE46" s="67">
        <v>690</v>
      </c>
      <c r="BF46" s="68">
        <v>768</v>
      </c>
      <c r="BG46" s="67">
        <v>589</v>
      </c>
      <c r="BH46" s="67">
        <v>612</v>
      </c>
      <c r="BI46" s="67">
        <v>622</v>
      </c>
      <c r="BJ46" s="67">
        <v>663</v>
      </c>
      <c r="BK46" s="157">
        <v>613</v>
      </c>
      <c r="BL46" s="158">
        <v>547</v>
      </c>
      <c r="BM46" s="158">
        <v>564</v>
      </c>
      <c r="BN46" s="158">
        <v>508</v>
      </c>
      <c r="BO46" s="42">
        <v>490</v>
      </c>
      <c r="BP46" s="42">
        <v>472</v>
      </c>
      <c r="BQ46" s="158">
        <v>508</v>
      </c>
      <c r="BR46" s="158">
        <v>540</v>
      </c>
      <c r="BT46" s="800">
        <v>576</v>
      </c>
    </row>
    <row r="47" spans="1:72">
      <c r="A47" s="92" t="s">
        <v>221</v>
      </c>
      <c r="B47" s="67">
        <v>869</v>
      </c>
      <c r="C47" s="67">
        <v>839</v>
      </c>
      <c r="D47" s="67">
        <v>790</v>
      </c>
      <c r="E47" s="67">
        <v>703</v>
      </c>
      <c r="F47" s="67">
        <v>846</v>
      </c>
      <c r="G47" s="67">
        <v>868</v>
      </c>
      <c r="H47" s="67">
        <v>779</v>
      </c>
      <c r="I47" s="67">
        <v>1079</v>
      </c>
      <c r="J47" s="67">
        <v>1480</v>
      </c>
      <c r="K47" s="67">
        <v>1536</v>
      </c>
      <c r="L47" s="67">
        <v>1740</v>
      </c>
      <c r="M47" s="67">
        <v>1993</v>
      </c>
      <c r="N47" s="67">
        <v>1998</v>
      </c>
      <c r="O47" s="67">
        <v>2063</v>
      </c>
      <c r="P47" s="67">
        <v>2041</v>
      </c>
      <c r="Q47" s="67">
        <v>2041</v>
      </c>
      <c r="R47" s="67">
        <v>2236</v>
      </c>
      <c r="S47" s="67">
        <v>2589</v>
      </c>
      <c r="T47" s="67">
        <v>2705</v>
      </c>
      <c r="U47" s="67">
        <v>2661</v>
      </c>
      <c r="V47" s="67">
        <v>2755</v>
      </c>
      <c r="W47" s="67">
        <v>2412</v>
      </c>
      <c r="X47" s="67">
        <v>2332</v>
      </c>
      <c r="Y47" s="67">
        <v>2318</v>
      </c>
      <c r="Z47" s="67">
        <v>1923</v>
      </c>
      <c r="AA47" s="67">
        <v>1749</v>
      </c>
      <c r="AB47" s="67">
        <v>1639</v>
      </c>
      <c r="AC47" s="67">
        <v>1592</v>
      </c>
      <c r="AD47" s="67">
        <v>1576</v>
      </c>
      <c r="AE47" s="67">
        <v>1461</v>
      </c>
      <c r="AF47" s="67">
        <v>1350</v>
      </c>
      <c r="AG47" s="67">
        <v>1285</v>
      </c>
      <c r="AH47" s="67">
        <v>1219</v>
      </c>
      <c r="AI47" s="67">
        <v>1121</v>
      </c>
      <c r="AJ47" s="67">
        <v>1110</v>
      </c>
      <c r="AK47" s="67">
        <v>973</v>
      </c>
      <c r="AL47" s="67">
        <v>1072</v>
      </c>
      <c r="AM47" s="67">
        <v>1044</v>
      </c>
      <c r="AN47" s="67">
        <v>1044</v>
      </c>
      <c r="AO47" s="67">
        <v>1056</v>
      </c>
      <c r="AP47" s="67">
        <v>1062</v>
      </c>
      <c r="AQ47" s="67">
        <v>1406</v>
      </c>
      <c r="AR47" s="67">
        <v>1015</v>
      </c>
      <c r="AS47" s="67">
        <v>955</v>
      </c>
      <c r="AT47" s="67">
        <v>933</v>
      </c>
      <c r="AU47" s="67">
        <v>874</v>
      </c>
      <c r="AV47" s="93">
        <v>896</v>
      </c>
      <c r="AW47" s="67">
        <v>925</v>
      </c>
      <c r="AX47" s="67">
        <v>825</v>
      </c>
      <c r="AY47" s="67">
        <v>806</v>
      </c>
      <c r="AZ47" s="67">
        <v>799</v>
      </c>
      <c r="BA47" s="67">
        <v>757</v>
      </c>
      <c r="BB47" s="67">
        <v>731</v>
      </c>
      <c r="BC47" s="67">
        <v>634</v>
      </c>
      <c r="BD47" s="67">
        <v>650</v>
      </c>
      <c r="BE47" s="67">
        <v>606</v>
      </c>
      <c r="BF47" s="68">
        <v>579</v>
      </c>
      <c r="BG47" s="67">
        <v>711</v>
      </c>
      <c r="BH47" s="67">
        <v>609</v>
      </c>
      <c r="BI47" s="67">
        <v>650</v>
      </c>
      <c r="BJ47" s="67">
        <v>609</v>
      </c>
      <c r="BK47" s="157">
        <v>592</v>
      </c>
      <c r="BL47" s="158">
        <v>649</v>
      </c>
      <c r="BM47" s="158">
        <v>655</v>
      </c>
      <c r="BN47" s="158">
        <v>604</v>
      </c>
      <c r="BO47" s="42">
        <v>561</v>
      </c>
      <c r="BP47" s="42">
        <v>492</v>
      </c>
      <c r="BQ47" s="158">
        <v>565</v>
      </c>
      <c r="BR47" s="158">
        <v>595</v>
      </c>
      <c r="BT47" s="800">
        <v>663</v>
      </c>
    </row>
    <row r="48" spans="1:72">
      <c r="A48" s="92" t="s">
        <v>222</v>
      </c>
      <c r="B48" s="67">
        <v>720</v>
      </c>
      <c r="C48" s="67">
        <v>610</v>
      </c>
      <c r="D48" s="67">
        <v>462</v>
      </c>
      <c r="E48" s="67">
        <v>618</v>
      </c>
      <c r="F48" s="67">
        <v>602</v>
      </c>
      <c r="G48" s="67">
        <v>545</v>
      </c>
      <c r="H48" s="67">
        <v>651</v>
      </c>
      <c r="I48" s="67">
        <v>679</v>
      </c>
      <c r="J48" s="67">
        <v>945</v>
      </c>
      <c r="K48" s="67">
        <v>1128</v>
      </c>
      <c r="L48" s="67">
        <v>1091</v>
      </c>
      <c r="M48" s="67">
        <v>1242</v>
      </c>
      <c r="N48" s="67">
        <v>1349</v>
      </c>
      <c r="O48" s="67">
        <v>1432</v>
      </c>
      <c r="P48" s="67">
        <v>1357</v>
      </c>
      <c r="Q48" s="67">
        <v>1542</v>
      </c>
      <c r="R48" s="67">
        <v>2764</v>
      </c>
      <c r="S48" s="67">
        <v>3468</v>
      </c>
      <c r="T48" s="67">
        <v>1965</v>
      </c>
      <c r="U48" s="67">
        <v>1965</v>
      </c>
      <c r="V48" s="67">
        <v>1986</v>
      </c>
      <c r="W48" s="67">
        <v>1886</v>
      </c>
      <c r="X48" s="67">
        <v>1734</v>
      </c>
      <c r="Y48" s="67">
        <v>1628</v>
      </c>
      <c r="Z48" s="67">
        <v>1451</v>
      </c>
      <c r="AA48" s="67">
        <v>1614</v>
      </c>
      <c r="AB48" s="67">
        <v>1262</v>
      </c>
      <c r="AC48" s="67">
        <v>1122</v>
      </c>
      <c r="AD48" s="67">
        <v>1148</v>
      </c>
      <c r="AE48" s="67">
        <v>1059</v>
      </c>
      <c r="AF48" s="67">
        <v>1036</v>
      </c>
      <c r="AG48" s="67">
        <v>1114</v>
      </c>
      <c r="AH48" s="67">
        <v>901</v>
      </c>
      <c r="AI48" s="67">
        <v>807</v>
      </c>
      <c r="AJ48" s="67">
        <v>1107</v>
      </c>
      <c r="AK48" s="67">
        <v>805</v>
      </c>
      <c r="AL48" s="67">
        <v>820</v>
      </c>
      <c r="AM48" s="67">
        <v>969</v>
      </c>
      <c r="AN48" s="67">
        <v>812</v>
      </c>
      <c r="AO48" s="67">
        <v>888</v>
      </c>
      <c r="AP48" s="67">
        <v>780</v>
      </c>
      <c r="AQ48" s="67">
        <v>1101</v>
      </c>
      <c r="AR48" s="67">
        <v>819</v>
      </c>
      <c r="AS48" s="67">
        <v>817</v>
      </c>
      <c r="AT48" s="67">
        <v>773</v>
      </c>
      <c r="AU48" s="67">
        <v>740</v>
      </c>
      <c r="AV48" s="93">
        <v>734</v>
      </c>
      <c r="AW48" s="67">
        <v>667</v>
      </c>
      <c r="AX48" s="67">
        <v>680</v>
      </c>
      <c r="AY48" s="67">
        <v>660</v>
      </c>
      <c r="AZ48" s="67">
        <v>593</v>
      </c>
      <c r="BA48" s="67">
        <v>592</v>
      </c>
      <c r="BB48" s="67">
        <v>605</v>
      </c>
      <c r="BC48" s="67">
        <v>570</v>
      </c>
      <c r="BD48" s="67">
        <v>476</v>
      </c>
      <c r="BE48" s="67">
        <v>534</v>
      </c>
      <c r="BF48" s="68">
        <v>450</v>
      </c>
      <c r="BG48" s="67">
        <v>503</v>
      </c>
      <c r="BH48" s="67">
        <v>527</v>
      </c>
      <c r="BI48" s="67">
        <v>459</v>
      </c>
      <c r="BJ48" s="67">
        <v>464</v>
      </c>
      <c r="BK48" s="157">
        <v>412</v>
      </c>
      <c r="BL48" s="158">
        <v>438</v>
      </c>
      <c r="BM48" s="158">
        <v>413</v>
      </c>
      <c r="BN48" s="158">
        <v>407</v>
      </c>
      <c r="BO48" s="42">
        <v>407</v>
      </c>
      <c r="BP48" s="42">
        <v>426</v>
      </c>
      <c r="BQ48" s="158">
        <v>403</v>
      </c>
      <c r="BR48" s="158">
        <v>382</v>
      </c>
      <c r="BT48" s="800">
        <v>423</v>
      </c>
    </row>
    <row r="49" spans="1:72">
      <c r="A49" s="92" t="s">
        <v>223</v>
      </c>
      <c r="B49" s="67">
        <v>699</v>
      </c>
      <c r="C49" s="67">
        <v>676</v>
      </c>
      <c r="D49" s="67">
        <v>527</v>
      </c>
      <c r="E49" s="67">
        <v>575</v>
      </c>
      <c r="F49" s="67">
        <v>771</v>
      </c>
      <c r="G49" s="67">
        <v>629</v>
      </c>
      <c r="H49" s="67">
        <v>655</v>
      </c>
      <c r="I49" s="67">
        <v>762</v>
      </c>
      <c r="J49" s="67">
        <v>951</v>
      </c>
      <c r="K49" s="67">
        <v>1127</v>
      </c>
      <c r="L49" s="67">
        <v>1248</v>
      </c>
      <c r="M49" s="67">
        <v>1500</v>
      </c>
      <c r="N49" s="67">
        <v>1661</v>
      </c>
      <c r="O49" s="67">
        <v>1612</v>
      </c>
      <c r="P49" s="67">
        <v>1455</v>
      </c>
      <c r="Q49" s="67">
        <v>1534</v>
      </c>
      <c r="R49" s="67">
        <v>1893</v>
      </c>
      <c r="S49" s="67">
        <v>2162</v>
      </c>
      <c r="T49" s="67">
        <v>2088</v>
      </c>
      <c r="U49" s="67">
        <v>2063</v>
      </c>
      <c r="V49" s="67">
        <v>2207</v>
      </c>
      <c r="W49" s="67">
        <v>2057</v>
      </c>
      <c r="X49" s="67">
        <v>1871</v>
      </c>
      <c r="Y49" s="67">
        <v>1885</v>
      </c>
      <c r="Z49" s="67">
        <v>1579</v>
      </c>
      <c r="AA49" s="67">
        <v>1602</v>
      </c>
      <c r="AB49" s="67">
        <v>1305</v>
      </c>
      <c r="AC49" s="67">
        <v>1270</v>
      </c>
      <c r="AD49" s="67">
        <v>1011</v>
      </c>
      <c r="AE49" s="67">
        <v>978</v>
      </c>
      <c r="AF49" s="67">
        <v>1019</v>
      </c>
      <c r="AG49" s="67">
        <v>1004</v>
      </c>
      <c r="AH49" s="67">
        <v>923</v>
      </c>
      <c r="AI49" s="67">
        <v>885</v>
      </c>
      <c r="AJ49" s="67">
        <v>771</v>
      </c>
      <c r="AK49" s="67">
        <v>877</v>
      </c>
      <c r="AL49" s="67">
        <v>917</v>
      </c>
      <c r="AM49" s="67">
        <v>924</v>
      </c>
      <c r="AN49" s="67">
        <v>927</v>
      </c>
      <c r="AO49" s="67">
        <v>836</v>
      </c>
      <c r="AP49" s="67">
        <v>900</v>
      </c>
      <c r="AQ49" s="67">
        <v>1146</v>
      </c>
      <c r="AR49" s="67">
        <v>880</v>
      </c>
      <c r="AS49" s="67">
        <v>910</v>
      </c>
      <c r="AT49" s="67">
        <v>849</v>
      </c>
      <c r="AU49" s="67">
        <v>818</v>
      </c>
      <c r="AV49" s="93">
        <v>900</v>
      </c>
      <c r="AW49" s="67">
        <v>752</v>
      </c>
      <c r="AX49" s="67">
        <v>677</v>
      </c>
      <c r="AY49" s="67">
        <v>656</v>
      </c>
      <c r="AZ49" s="67">
        <v>611</v>
      </c>
      <c r="BA49" s="67">
        <v>567</v>
      </c>
      <c r="BB49" s="67">
        <v>526</v>
      </c>
      <c r="BC49" s="67">
        <v>514</v>
      </c>
      <c r="BD49" s="67">
        <v>517</v>
      </c>
      <c r="BE49" s="67">
        <v>497</v>
      </c>
      <c r="BF49" s="68">
        <v>526</v>
      </c>
      <c r="BG49" s="67">
        <v>467</v>
      </c>
      <c r="BH49" s="67">
        <v>484</v>
      </c>
      <c r="BI49" s="67">
        <v>485</v>
      </c>
      <c r="BJ49" s="67">
        <v>461</v>
      </c>
      <c r="BK49" s="157">
        <v>408</v>
      </c>
      <c r="BL49" s="158">
        <v>405</v>
      </c>
      <c r="BM49" s="158">
        <v>441</v>
      </c>
      <c r="BN49" s="158">
        <v>370</v>
      </c>
      <c r="BO49" s="42">
        <v>371</v>
      </c>
      <c r="BP49" s="42">
        <v>379</v>
      </c>
      <c r="BQ49" s="158">
        <v>399</v>
      </c>
      <c r="BR49" s="158">
        <v>385</v>
      </c>
      <c r="BT49" s="800">
        <v>417</v>
      </c>
    </row>
    <row r="50" spans="1:72">
      <c r="A50" s="92" t="s">
        <v>224</v>
      </c>
      <c r="B50" s="67">
        <v>3551</v>
      </c>
      <c r="C50" s="67">
        <v>3534</v>
      </c>
      <c r="D50" s="67">
        <v>2806</v>
      </c>
      <c r="E50" s="67">
        <v>2709</v>
      </c>
      <c r="F50" s="67">
        <v>3322</v>
      </c>
      <c r="G50" s="67">
        <v>3035</v>
      </c>
      <c r="H50" s="67">
        <v>2765</v>
      </c>
      <c r="I50" s="67">
        <v>2980</v>
      </c>
      <c r="J50" s="67">
        <v>3742</v>
      </c>
      <c r="K50" s="67">
        <v>3793</v>
      </c>
      <c r="L50" s="67">
        <v>4089</v>
      </c>
      <c r="M50" s="67">
        <v>4474</v>
      </c>
      <c r="N50" s="67">
        <v>4839</v>
      </c>
      <c r="O50" s="67">
        <v>4615</v>
      </c>
      <c r="P50" s="67">
        <v>4277</v>
      </c>
      <c r="Q50" s="67">
        <v>4438</v>
      </c>
      <c r="R50" s="67">
        <v>4705</v>
      </c>
      <c r="S50" s="67">
        <v>5323</v>
      </c>
      <c r="T50" s="67">
        <v>5663</v>
      </c>
      <c r="U50" s="67">
        <v>5539</v>
      </c>
      <c r="V50" s="67">
        <v>5420</v>
      </c>
      <c r="W50" s="67">
        <v>5322</v>
      </c>
      <c r="X50" s="67">
        <v>5143</v>
      </c>
      <c r="Y50" s="67">
        <v>5181</v>
      </c>
      <c r="Z50" s="67">
        <v>4777</v>
      </c>
      <c r="AA50" s="67">
        <v>4524</v>
      </c>
      <c r="AB50" s="67">
        <v>3913</v>
      </c>
      <c r="AC50" s="67">
        <v>3645</v>
      </c>
      <c r="AD50" s="67">
        <v>3423</v>
      </c>
      <c r="AE50" s="67">
        <v>3064</v>
      </c>
      <c r="AF50" s="67">
        <v>2893</v>
      </c>
      <c r="AG50" s="67">
        <v>2572</v>
      </c>
      <c r="AH50" s="67">
        <v>2518</v>
      </c>
      <c r="AI50" s="67">
        <v>2344</v>
      </c>
      <c r="AJ50" s="67">
        <v>2002</v>
      </c>
      <c r="AK50" s="67">
        <v>2122</v>
      </c>
      <c r="AL50" s="67">
        <v>1907</v>
      </c>
      <c r="AM50" s="67">
        <v>1921</v>
      </c>
      <c r="AN50" s="67">
        <v>1966</v>
      </c>
      <c r="AO50" s="67">
        <v>1804</v>
      </c>
      <c r="AP50" s="67">
        <v>1961</v>
      </c>
      <c r="AQ50" s="67">
        <v>2597</v>
      </c>
      <c r="AR50" s="67">
        <v>1750</v>
      </c>
      <c r="AS50" s="67">
        <v>1686</v>
      </c>
      <c r="AT50" s="67">
        <v>1750</v>
      </c>
      <c r="AU50" s="67">
        <v>1756</v>
      </c>
      <c r="AV50" s="93">
        <v>1747</v>
      </c>
      <c r="AW50" s="67">
        <v>1488</v>
      </c>
      <c r="AX50" s="67">
        <v>1500</v>
      </c>
      <c r="AY50" s="67">
        <v>1409</v>
      </c>
      <c r="AZ50" s="67">
        <v>1273</v>
      </c>
      <c r="BA50" s="67">
        <v>1146</v>
      </c>
      <c r="BB50" s="67">
        <v>1075</v>
      </c>
      <c r="BC50" s="67">
        <v>1080</v>
      </c>
      <c r="BD50" s="67">
        <v>934</v>
      </c>
      <c r="BE50" s="67">
        <v>1000</v>
      </c>
      <c r="BF50" s="68">
        <v>1034</v>
      </c>
      <c r="BG50" s="67">
        <v>940</v>
      </c>
      <c r="BH50" s="67">
        <v>914</v>
      </c>
      <c r="BI50" s="67">
        <v>865</v>
      </c>
      <c r="BJ50" s="67">
        <v>803</v>
      </c>
      <c r="BK50" s="157">
        <v>819</v>
      </c>
      <c r="BL50" s="158">
        <v>789</v>
      </c>
      <c r="BM50" s="158">
        <v>747</v>
      </c>
      <c r="BN50" s="158">
        <v>720</v>
      </c>
      <c r="BO50" s="42">
        <v>678</v>
      </c>
      <c r="BP50" s="42">
        <v>739</v>
      </c>
      <c r="BQ50" s="158">
        <v>730</v>
      </c>
      <c r="BR50" s="158">
        <v>759</v>
      </c>
      <c r="BT50" s="800">
        <v>785</v>
      </c>
    </row>
    <row r="51" spans="1:72">
      <c r="A51" s="98" t="s">
        <v>225</v>
      </c>
      <c r="B51" s="102" t="s">
        <v>299</v>
      </c>
      <c r="C51" s="102" t="s">
        <v>299</v>
      </c>
      <c r="D51" s="102" t="s">
        <v>299</v>
      </c>
      <c r="E51" s="102" t="s">
        <v>299</v>
      </c>
      <c r="F51" s="102" t="s">
        <v>299</v>
      </c>
      <c r="G51" s="102" t="s">
        <v>299</v>
      </c>
      <c r="H51" s="102" t="s">
        <v>299</v>
      </c>
      <c r="I51" s="102" t="s">
        <v>299</v>
      </c>
      <c r="J51" s="102" t="s">
        <v>299</v>
      </c>
      <c r="K51" s="102" t="s">
        <v>299</v>
      </c>
      <c r="L51" s="102" t="s">
        <v>299</v>
      </c>
      <c r="M51" s="102" t="s">
        <v>299</v>
      </c>
      <c r="N51" s="102" t="s">
        <v>299</v>
      </c>
      <c r="O51" s="102" t="s">
        <v>299</v>
      </c>
      <c r="P51" s="102" t="s">
        <v>299</v>
      </c>
      <c r="Q51" s="102" t="s">
        <v>299</v>
      </c>
      <c r="R51" s="102" t="s">
        <v>299</v>
      </c>
      <c r="S51" s="102" t="s">
        <v>299</v>
      </c>
      <c r="T51" s="102" t="s">
        <v>299</v>
      </c>
      <c r="U51" s="102">
        <v>1645</v>
      </c>
      <c r="V51" s="102">
        <v>1686</v>
      </c>
      <c r="W51" s="102">
        <v>1475</v>
      </c>
      <c r="X51" s="102">
        <v>1070</v>
      </c>
      <c r="Y51" s="102">
        <v>1028</v>
      </c>
      <c r="Z51" s="102">
        <v>932</v>
      </c>
      <c r="AA51" s="102">
        <v>1038</v>
      </c>
      <c r="AB51" s="102">
        <v>896</v>
      </c>
      <c r="AC51" s="102">
        <v>840</v>
      </c>
      <c r="AD51" s="102">
        <v>904</v>
      </c>
      <c r="AE51" s="102">
        <v>806</v>
      </c>
      <c r="AF51" s="102">
        <v>925</v>
      </c>
      <c r="AG51" s="102">
        <v>825</v>
      </c>
      <c r="AH51" s="102">
        <v>729</v>
      </c>
      <c r="AI51" s="102">
        <v>693</v>
      </c>
      <c r="AJ51" s="102">
        <v>574</v>
      </c>
      <c r="AK51" s="102">
        <v>663</v>
      </c>
      <c r="AL51" s="102">
        <v>602</v>
      </c>
      <c r="AM51" s="102">
        <v>511</v>
      </c>
      <c r="AN51" s="102">
        <v>659</v>
      </c>
      <c r="AO51" s="102">
        <v>647</v>
      </c>
      <c r="AP51" s="102">
        <v>644</v>
      </c>
      <c r="AQ51" s="102">
        <v>817</v>
      </c>
      <c r="AR51" s="102">
        <v>602</v>
      </c>
      <c r="AS51" s="102">
        <v>725</v>
      </c>
      <c r="AT51" s="102">
        <v>832</v>
      </c>
      <c r="AU51" s="102">
        <v>815</v>
      </c>
      <c r="AV51" s="103">
        <v>786</v>
      </c>
      <c r="AW51" s="102">
        <v>779</v>
      </c>
      <c r="AX51" s="102">
        <v>827</v>
      </c>
      <c r="AY51" s="102">
        <v>853</v>
      </c>
      <c r="AZ51" s="102">
        <v>833</v>
      </c>
      <c r="BA51" s="102">
        <v>848</v>
      </c>
      <c r="BB51" s="102">
        <v>909</v>
      </c>
      <c r="BC51" s="102">
        <v>856</v>
      </c>
      <c r="BD51" s="102">
        <v>757</v>
      </c>
      <c r="BE51" s="102">
        <v>806</v>
      </c>
      <c r="BF51" s="104">
        <v>817</v>
      </c>
      <c r="BG51" s="102">
        <v>732</v>
      </c>
      <c r="BH51" s="102">
        <v>762</v>
      </c>
      <c r="BI51" s="102">
        <v>761</v>
      </c>
      <c r="BJ51" s="102">
        <v>720</v>
      </c>
      <c r="BK51" s="162">
        <v>867</v>
      </c>
      <c r="BL51" s="159">
        <v>758</v>
      </c>
      <c r="BM51" s="159">
        <v>819</v>
      </c>
      <c r="BN51" s="159">
        <v>814</v>
      </c>
      <c r="BO51" s="347">
        <v>858</v>
      </c>
      <c r="BP51" s="347">
        <v>878</v>
      </c>
      <c r="BQ51" s="159">
        <v>876</v>
      </c>
      <c r="BR51" s="159">
        <v>819</v>
      </c>
      <c r="BT51" s="802">
        <v>853</v>
      </c>
    </row>
    <row r="52" spans="1:72">
      <c r="A52" s="803"/>
      <c r="B52" s="804"/>
      <c r="C52" s="804"/>
      <c r="D52" s="804"/>
      <c r="E52" s="804"/>
      <c r="F52" s="804"/>
      <c r="G52" s="804"/>
      <c r="H52" s="804"/>
      <c r="I52" s="804"/>
      <c r="J52" s="804"/>
      <c r="K52" s="804"/>
      <c r="L52" s="804"/>
      <c r="M52" s="804"/>
      <c r="N52" s="804"/>
      <c r="O52" s="804"/>
      <c r="P52" s="804"/>
      <c r="Q52" s="804"/>
      <c r="R52" s="804"/>
      <c r="S52" s="804"/>
      <c r="T52" s="804"/>
      <c r="U52" s="804"/>
      <c r="V52" s="804"/>
      <c r="W52" s="804"/>
      <c r="X52" s="804"/>
      <c r="Y52" s="804"/>
      <c r="Z52" s="804"/>
      <c r="AA52" s="804"/>
      <c r="AB52" s="804"/>
      <c r="AC52" s="804"/>
      <c r="AD52" s="804"/>
      <c r="AE52" s="804"/>
      <c r="AF52" s="804"/>
      <c r="AG52" s="804"/>
      <c r="AH52" s="804"/>
      <c r="AI52" s="804"/>
      <c r="AJ52" s="804"/>
      <c r="AK52" s="804"/>
      <c r="AL52" s="804"/>
      <c r="AM52" s="804"/>
      <c r="AN52" s="804"/>
      <c r="AO52" s="804"/>
      <c r="AP52" s="804"/>
      <c r="AQ52" s="804"/>
      <c r="AR52" s="804"/>
      <c r="AS52" s="804"/>
      <c r="AT52" s="804"/>
      <c r="AU52" s="804"/>
      <c r="AV52" s="804"/>
      <c r="AW52" s="804"/>
      <c r="AX52" s="804"/>
      <c r="AY52" s="804"/>
      <c r="AZ52" s="804"/>
      <c r="BA52" s="804"/>
      <c r="BB52" s="804"/>
      <c r="BC52" s="804"/>
      <c r="BD52" s="804"/>
      <c r="BE52" s="804"/>
      <c r="BF52" s="804"/>
      <c r="BG52" s="804"/>
      <c r="BH52" s="804"/>
      <c r="BI52" s="804"/>
      <c r="BJ52" s="804"/>
      <c r="BL52" s="163" t="s">
        <v>340</v>
      </c>
      <c r="BT52" s="786"/>
    </row>
    <row r="53" spans="1:72" ht="14.25" thickBot="1">
      <c r="A53" s="852" t="s">
        <v>301</v>
      </c>
      <c r="B53" s="852"/>
      <c r="C53" s="852"/>
      <c r="D53" s="852"/>
      <c r="E53" s="852"/>
      <c r="F53" s="852"/>
      <c r="G53" s="852"/>
      <c r="H53" s="852"/>
      <c r="I53" s="852"/>
      <c r="J53" s="852"/>
      <c r="K53" s="852"/>
      <c r="L53" s="852"/>
      <c r="M53" s="852"/>
      <c r="N53" s="852"/>
      <c r="O53" s="852"/>
      <c r="P53" s="852"/>
      <c r="Q53" s="852"/>
      <c r="R53" s="852"/>
      <c r="S53" s="852"/>
      <c r="T53" s="852"/>
      <c r="U53" s="852"/>
      <c r="V53" s="852"/>
      <c r="W53" s="852"/>
      <c r="X53" s="852"/>
      <c r="Y53" s="852"/>
      <c r="Z53" s="852"/>
      <c r="AA53" s="852"/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2"/>
      <c r="AM53" s="852"/>
      <c r="AN53" s="852"/>
      <c r="AO53" s="852"/>
      <c r="AP53" s="852"/>
      <c r="AQ53" s="852"/>
      <c r="AR53" s="852"/>
      <c r="AS53" s="852"/>
      <c r="AT53" s="852"/>
      <c r="AU53" s="852"/>
      <c r="AV53" s="852"/>
      <c r="AW53" s="852"/>
      <c r="AX53" s="852"/>
      <c r="AY53" s="852"/>
      <c r="AZ53" s="852"/>
      <c r="BA53" s="852"/>
      <c r="BB53" s="36" t="s">
        <v>227</v>
      </c>
      <c r="BC53" s="37" t="s">
        <v>2</v>
      </c>
      <c r="BD53" s="37" t="s">
        <v>2</v>
      </c>
      <c r="BE53" s="37"/>
      <c r="BF53" s="37"/>
      <c r="BG53" s="37"/>
      <c r="BH53" s="37" t="s">
        <v>5</v>
      </c>
      <c r="BJ53" s="37"/>
      <c r="BL53" s="163" t="s">
        <v>340</v>
      </c>
      <c r="BT53" s="786"/>
    </row>
    <row r="54" spans="1:72" ht="27.75" thickBot="1">
      <c r="A54" s="105" t="s">
        <v>228</v>
      </c>
      <c r="B54" s="19" t="s">
        <v>229</v>
      </c>
      <c r="C54" s="19" t="s">
        <v>230</v>
      </c>
      <c r="D54" s="19" t="s">
        <v>231</v>
      </c>
      <c r="E54" s="19" t="s">
        <v>232</v>
      </c>
      <c r="F54" s="19" t="s">
        <v>233</v>
      </c>
      <c r="G54" s="19" t="s">
        <v>234</v>
      </c>
      <c r="H54" s="19" t="s">
        <v>235</v>
      </c>
      <c r="I54" s="19" t="s">
        <v>236</v>
      </c>
      <c r="J54" s="19" t="s">
        <v>237</v>
      </c>
      <c r="K54" s="19" t="s">
        <v>238</v>
      </c>
      <c r="L54" s="19" t="s">
        <v>239</v>
      </c>
      <c r="M54" s="19" t="s">
        <v>240</v>
      </c>
      <c r="N54" s="19" t="s">
        <v>241</v>
      </c>
      <c r="O54" s="19" t="s">
        <v>242</v>
      </c>
      <c r="P54" s="19" t="s">
        <v>243</v>
      </c>
      <c r="Q54" s="19" t="s">
        <v>244</v>
      </c>
      <c r="R54" s="19" t="s">
        <v>245</v>
      </c>
      <c r="S54" s="19" t="s">
        <v>246</v>
      </c>
      <c r="T54" s="19" t="s">
        <v>247</v>
      </c>
      <c r="U54" s="19" t="s">
        <v>248</v>
      </c>
      <c r="V54" s="19" t="s">
        <v>249</v>
      </c>
      <c r="W54" s="19" t="s">
        <v>250</v>
      </c>
      <c r="X54" s="19" t="s">
        <v>251</v>
      </c>
      <c r="Y54" s="19" t="s">
        <v>252</v>
      </c>
      <c r="Z54" s="19" t="s">
        <v>253</v>
      </c>
      <c r="AA54" s="19" t="s">
        <v>254</v>
      </c>
      <c r="AB54" s="19" t="s">
        <v>255</v>
      </c>
      <c r="AC54" s="19" t="s">
        <v>256</v>
      </c>
      <c r="AD54" s="19" t="s">
        <v>257</v>
      </c>
      <c r="AE54" s="19" t="s">
        <v>258</v>
      </c>
      <c r="AF54" s="19" t="s">
        <v>259</v>
      </c>
      <c r="AG54" s="19" t="s">
        <v>260</v>
      </c>
      <c r="AH54" s="19" t="s">
        <v>261</v>
      </c>
      <c r="AI54" s="19" t="s">
        <v>262</v>
      </c>
      <c r="AJ54" s="19" t="s">
        <v>263</v>
      </c>
      <c r="AK54" s="19" t="s">
        <v>264</v>
      </c>
      <c r="AL54" s="20" t="s">
        <v>265</v>
      </c>
      <c r="AM54" s="19" t="s">
        <v>266</v>
      </c>
      <c r="AN54" s="19" t="s">
        <v>267</v>
      </c>
      <c r="AO54" s="19" t="s">
        <v>268</v>
      </c>
      <c r="AP54" s="19" t="s">
        <v>269</v>
      </c>
      <c r="AQ54" s="19" t="s">
        <v>270</v>
      </c>
      <c r="AR54" s="19" t="s">
        <v>271</v>
      </c>
      <c r="AS54" s="19" t="s">
        <v>272</v>
      </c>
      <c r="AT54" s="19" t="s">
        <v>273</v>
      </c>
      <c r="AU54" s="19" t="s">
        <v>274</v>
      </c>
      <c r="AV54" s="106" t="s">
        <v>275</v>
      </c>
      <c r="AW54" s="19" t="s">
        <v>276</v>
      </c>
      <c r="AX54" s="19" t="s">
        <v>277</v>
      </c>
      <c r="AY54" s="19" t="s">
        <v>278</v>
      </c>
      <c r="AZ54" s="19" t="s">
        <v>279</v>
      </c>
      <c r="BA54" s="20" t="s">
        <v>280</v>
      </c>
      <c r="BB54" s="19" t="s">
        <v>281</v>
      </c>
      <c r="BC54" s="19" t="s">
        <v>282</v>
      </c>
      <c r="BD54" s="19" t="s">
        <v>283</v>
      </c>
      <c r="BE54" s="20" t="s">
        <v>284</v>
      </c>
      <c r="BF54" s="20" t="s">
        <v>285</v>
      </c>
      <c r="BG54" s="19" t="s">
        <v>286</v>
      </c>
      <c r="BH54" s="19" t="s">
        <v>287</v>
      </c>
      <c r="BI54" s="19" t="s">
        <v>288</v>
      </c>
      <c r="BJ54" s="19" t="s">
        <v>289</v>
      </c>
      <c r="BK54" s="19" t="s">
        <v>360</v>
      </c>
      <c r="BL54" s="19" t="s">
        <v>361</v>
      </c>
      <c r="BM54" s="19" t="s">
        <v>362</v>
      </c>
      <c r="BN54" s="19" t="s">
        <v>588</v>
      </c>
      <c r="BO54" s="20" t="s">
        <v>707</v>
      </c>
      <c r="BP54" s="20" t="s">
        <v>708</v>
      </c>
      <c r="BQ54" s="20" t="s">
        <v>746</v>
      </c>
      <c r="BR54" s="20" t="s">
        <v>752</v>
      </c>
      <c r="BT54" s="383" t="s">
        <v>752</v>
      </c>
    </row>
    <row r="55" spans="1:72" ht="17.25" hidden="1" customHeight="1">
      <c r="A55" s="440" t="s">
        <v>228</v>
      </c>
      <c r="B55" s="441"/>
      <c r="C55" s="441"/>
      <c r="D55" s="441"/>
      <c r="E55" s="441"/>
      <c r="F55" s="441"/>
      <c r="G55" s="441"/>
      <c r="H55" s="441">
        <v>1960</v>
      </c>
      <c r="I55" s="441"/>
      <c r="J55" s="441"/>
      <c r="K55" s="441"/>
      <c r="L55" s="441"/>
      <c r="M55" s="441"/>
      <c r="N55" s="441"/>
      <c r="O55" s="441"/>
      <c r="P55" s="441"/>
      <c r="Q55" s="441"/>
      <c r="R55" s="441">
        <v>1970</v>
      </c>
      <c r="S55" s="441"/>
      <c r="T55" s="441"/>
      <c r="U55" s="441"/>
      <c r="V55" s="441"/>
      <c r="W55" s="441"/>
      <c r="X55" s="441"/>
      <c r="Y55" s="441"/>
      <c r="Z55" s="441"/>
      <c r="AA55" s="441"/>
      <c r="AB55" s="441">
        <v>1980</v>
      </c>
      <c r="AC55" s="441"/>
      <c r="AD55" s="441"/>
      <c r="AE55" s="441"/>
      <c r="AF55" s="441"/>
      <c r="AG55" s="441"/>
      <c r="AH55" s="441"/>
      <c r="AI55" s="441"/>
      <c r="AJ55" s="441"/>
      <c r="AK55" s="441"/>
      <c r="AL55" s="442">
        <v>1990</v>
      </c>
      <c r="AM55" s="441"/>
      <c r="AN55" s="441"/>
      <c r="AO55" s="441"/>
      <c r="AP55" s="441"/>
      <c r="AQ55" s="441"/>
      <c r="AR55" s="441"/>
      <c r="AS55" s="441"/>
      <c r="AT55" s="441"/>
      <c r="AU55" s="441"/>
      <c r="AV55" s="442">
        <v>2000</v>
      </c>
      <c r="AW55" s="441"/>
      <c r="AX55" s="441"/>
      <c r="AY55" s="441"/>
      <c r="AZ55" s="441"/>
      <c r="BA55" s="442">
        <v>2005</v>
      </c>
      <c r="BB55" s="441"/>
      <c r="BC55" s="441"/>
      <c r="BD55" s="441"/>
      <c r="BE55" s="442"/>
      <c r="BF55" s="442">
        <v>2010</v>
      </c>
      <c r="BG55" s="441">
        <v>2011</v>
      </c>
      <c r="BH55" s="441">
        <v>2012</v>
      </c>
      <c r="BI55" s="441">
        <v>2013</v>
      </c>
      <c r="BJ55" s="441">
        <v>2014</v>
      </c>
      <c r="BL55" s="164">
        <v>2016</v>
      </c>
      <c r="BM55" s="443">
        <v>2017</v>
      </c>
      <c r="BN55" s="433">
        <v>2018</v>
      </c>
      <c r="BT55" s="42">
        <f t="shared" ref="BT55" si="0">BT5</f>
        <v>1349</v>
      </c>
    </row>
    <row r="56" spans="1:72" ht="17.25" customHeight="1">
      <c r="A56" s="40" t="s">
        <v>290</v>
      </c>
      <c r="B56" s="785">
        <f>B5</f>
        <v>638</v>
      </c>
      <c r="C56" s="785">
        <f t="shared" ref="C56:BN56" si="1">C5</f>
        <v>939</v>
      </c>
      <c r="D56" s="785">
        <f t="shared" si="1"/>
        <v>762</v>
      </c>
      <c r="E56" s="785">
        <f t="shared" si="1"/>
        <v>1039</v>
      </c>
      <c r="F56" s="785">
        <f t="shared" si="1"/>
        <v>1040</v>
      </c>
      <c r="G56" s="785">
        <f t="shared" si="1"/>
        <v>971</v>
      </c>
      <c r="H56" s="785">
        <f t="shared" si="1"/>
        <v>807</v>
      </c>
      <c r="I56" s="785">
        <f t="shared" si="1"/>
        <v>833</v>
      </c>
      <c r="J56" s="785">
        <f t="shared" si="1"/>
        <v>761</v>
      </c>
      <c r="K56" s="785">
        <f t="shared" si="1"/>
        <v>1118</v>
      </c>
      <c r="L56" s="785">
        <f t="shared" si="1"/>
        <v>1023</v>
      </c>
      <c r="M56" s="785">
        <f t="shared" si="1"/>
        <v>1050</v>
      </c>
      <c r="N56" s="785">
        <f t="shared" si="1"/>
        <v>1124</v>
      </c>
      <c r="O56" s="785">
        <f t="shared" si="1"/>
        <v>1137</v>
      </c>
      <c r="P56" s="785">
        <f t="shared" si="1"/>
        <v>1108</v>
      </c>
      <c r="Q56" s="785">
        <f t="shared" si="1"/>
        <v>1204</v>
      </c>
      <c r="R56" s="785">
        <f t="shared" si="1"/>
        <v>1344</v>
      </c>
      <c r="S56" s="785">
        <f t="shared" si="1"/>
        <v>1533</v>
      </c>
      <c r="T56" s="785">
        <f t="shared" si="1"/>
        <v>1574</v>
      </c>
      <c r="U56" s="785">
        <f t="shared" si="1"/>
        <v>1644</v>
      </c>
      <c r="V56" s="785">
        <f t="shared" si="1"/>
        <v>1557</v>
      </c>
      <c r="W56" s="785">
        <f t="shared" si="1"/>
        <v>1470</v>
      </c>
      <c r="X56" s="785">
        <f t="shared" si="1"/>
        <v>1611</v>
      </c>
      <c r="Y56" s="785">
        <f t="shared" si="1"/>
        <v>1576</v>
      </c>
      <c r="Z56" s="785">
        <f t="shared" si="1"/>
        <v>1553</v>
      </c>
      <c r="AA56" s="785">
        <f t="shared" si="1"/>
        <v>1537</v>
      </c>
      <c r="AB56" s="785">
        <f t="shared" si="1"/>
        <v>1554</v>
      </c>
      <c r="AC56" s="785">
        <f t="shared" si="1"/>
        <v>1150</v>
      </c>
      <c r="AD56" s="785">
        <f t="shared" si="1"/>
        <v>1344</v>
      </c>
      <c r="AE56" s="785">
        <f t="shared" si="1"/>
        <v>1335</v>
      </c>
      <c r="AF56" s="785">
        <f t="shared" si="1"/>
        <v>1172</v>
      </c>
      <c r="AG56" s="785">
        <f t="shared" si="1"/>
        <v>1205</v>
      </c>
      <c r="AH56" s="785">
        <f t="shared" si="1"/>
        <v>1293</v>
      </c>
      <c r="AI56" s="785">
        <f t="shared" si="1"/>
        <v>1332</v>
      </c>
      <c r="AJ56" s="785">
        <f t="shared" si="1"/>
        <v>1371</v>
      </c>
      <c r="AK56" s="785">
        <f t="shared" si="1"/>
        <v>1303</v>
      </c>
      <c r="AL56" s="41">
        <f t="shared" si="1"/>
        <v>1318</v>
      </c>
      <c r="AM56" s="785">
        <f t="shared" si="1"/>
        <v>1409</v>
      </c>
      <c r="AN56" s="785">
        <f t="shared" si="1"/>
        <v>1414</v>
      </c>
      <c r="AO56" s="785">
        <f t="shared" si="1"/>
        <v>1372</v>
      </c>
      <c r="AP56" s="785">
        <f t="shared" si="1"/>
        <v>1334</v>
      </c>
      <c r="AQ56" s="785">
        <f t="shared" si="1"/>
        <v>1591</v>
      </c>
      <c r="AR56" s="785">
        <f t="shared" si="1"/>
        <v>1496</v>
      </c>
      <c r="AS56" s="785">
        <f t="shared" si="1"/>
        <v>1454</v>
      </c>
      <c r="AT56" s="785">
        <f t="shared" si="1"/>
        <v>1489</v>
      </c>
      <c r="AU56" s="785">
        <f t="shared" si="1"/>
        <v>1446</v>
      </c>
      <c r="AV56" s="41">
        <f t="shared" si="1"/>
        <v>1549</v>
      </c>
      <c r="AW56" s="785">
        <f t="shared" si="1"/>
        <v>1467</v>
      </c>
      <c r="AX56" s="785">
        <f t="shared" si="1"/>
        <v>1515</v>
      </c>
      <c r="AY56" s="785">
        <f t="shared" si="1"/>
        <v>1519</v>
      </c>
      <c r="AZ56" s="785">
        <f t="shared" si="1"/>
        <v>1492</v>
      </c>
      <c r="BA56" s="41">
        <f t="shared" si="1"/>
        <v>1293</v>
      </c>
      <c r="BB56" s="785">
        <f t="shared" si="1"/>
        <v>1189</v>
      </c>
      <c r="BC56" s="785">
        <f t="shared" si="1"/>
        <v>1276</v>
      </c>
      <c r="BD56" s="785">
        <f t="shared" si="1"/>
        <v>1160</v>
      </c>
      <c r="BE56" s="41">
        <f t="shared" si="1"/>
        <v>1088</v>
      </c>
      <c r="BF56" s="41">
        <f t="shared" si="1"/>
        <v>1089</v>
      </c>
      <c r="BG56" s="785">
        <f t="shared" si="1"/>
        <v>1146</v>
      </c>
      <c r="BH56" s="785">
        <f t="shared" si="1"/>
        <v>1147</v>
      </c>
      <c r="BI56" s="785">
        <f t="shared" si="1"/>
        <v>1158</v>
      </c>
      <c r="BJ56" s="785">
        <f t="shared" si="1"/>
        <v>1152</v>
      </c>
      <c r="BK56" s="785">
        <f t="shared" si="1"/>
        <v>1193</v>
      </c>
      <c r="BL56" s="785">
        <f t="shared" si="1"/>
        <v>1224</v>
      </c>
      <c r="BM56" s="84">
        <f t="shared" si="1"/>
        <v>1180</v>
      </c>
      <c r="BN56" s="85">
        <f t="shared" si="1"/>
        <v>1230</v>
      </c>
      <c r="BO56" s="444">
        <f t="shared" ref="BO56:BR56" si="2">BO5</f>
        <v>1105</v>
      </c>
      <c r="BP56" s="444">
        <f t="shared" si="2"/>
        <v>1189</v>
      </c>
      <c r="BQ56" s="444">
        <f t="shared" si="2"/>
        <v>1214</v>
      </c>
      <c r="BR56" s="444">
        <f t="shared" si="2"/>
        <v>1260</v>
      </c>
      <c r="BT56" s="42">
        <f t="shared" ref="BT56" si="3">SUM(BT6:BT11)</f>
        <v>1444</v>
      </c>
    </row>
    <row r="57" spans="1:72" ht="17.25" customHeight="1">
      <c r="A57" s="40" t="s">
        <v>291</v>
      </c>
      <c r="B57" s="785">
        <f>SUM(B6:B11)</f>
        <v>899</v>
      </c>
      <c r="C57" s="785">
        <f t="shared" ref="C57:BN57" si="4">SUM(C6:C11)</f>
        <v>888</v>
      </c>
      <c r="D57" s="785">
        <f t="shared" si="4"/>
        <v>626</v>
      </c>
      <c r="E57" s="785">
        <f t="shared" si="4"/>
        <v>707</v>
      </c>
      <c r="F57" s="785">
        <f t="shared" si="4"/>
        <v>1259</v>
      </c>
      <c r="G57" s="785">
        <f t="shared" si="4"/>
        <v>824</v>
      </c>
      <c r="H57" s="785">
        <f t="shared" si="4"/>
        <v>830</v>
      </c>
      <c r="I57" s="785">
        <f t="shared" si="4"/>
        <v>758</v>
      </c>
      <c r="J57" s="785">
        <f t="shared" si="4"/>
        <v>894</v>
      </c>
      <c r="K57" s="785">
        <f t="shared" si="4"/>
        <v>1053</v>
      </c>
      <c r="L57" s="785">
        <f t="shared" si="4"/>
        <v>1208</v>
      </c>
      <c r="M57" s="785">
        <f t="shared" si="4"/>
        <v>1162</v>
      </c>
      <c r="N57" s="785">
        <f t="shared" si="4"/>
        <v>1428</v>
      </c>
      <c r="O57" s="785">
        <f t="shared" si="4"/>
        <v>1325</v>
      </c>
      <c r="P57" s="785">
        <f t="shared" si="4"/>
        <v>1410</v>
      </c>
      <c r="Q57" s="785">
        <f t="shared" si="4"/>
        <v>1269</v>
      </c>
      <c r="R57" s="785">
        <f t="shared" si="4"/>
        <v>1584</v>
      </c>
      <c r="S57" s="785">
        <f t="shared" si="4"/>
        <v>1406</v>
      </c>
      <c r="T57" s="785">
        <f t="shared" si="4"/>
        <v>1593</v>
      </c>
      <c r="U57" s="785">
        <f t="shared" si="4"/>
        <v>1646</v>
      </c>
      <c r="V57" s="785">
        <f t="shared" si="4"/>
        <v>1825</v>
      </c>
      <c r="W57" s="785">
        <f t="shared" si="4"/>
        <v>1783</v>
      </c>
      <c r="X57" s="785">
        <f t="shared" si="4"/>
        <v>1580</v>
      </c>
      <c r="Y57" s="785">
        <f t="shared" si="4"/>
        <v>1566</v>
      </c>
      <c r="Z57" s="785">
        <f t="shared" si="4"/>
        <v>1658</v>
      </c>
      <c r="AA57" s="785">
        <f t="shared" si="4"/>
        <v>1482</v>
      </c>
      <c r="AB57" s="785">
        <f t="shared" si="4"/>
        <v>1533</v>
      </c>
      <c r="AC57" s="785">
        <f t="shared" si="4"/>
        <v>1348</v>
      </c>
      <c r="AD57" s="785">
        <f t="shared" si="4"/>
        <v>1403</v>
      </c>
      <c r="AE57" s="785">
        <f t="shared" si="4"/>
        <v>1358</v>
      </c>
      <c r="AF57" s="785">
        <f t="shared" si="4"/>
        <v>1327</v>
      </c>
      <c r="AG57" s="785">
        <f t="shared" si="4"/>
        <v>1373</v>
      </c>
      <c r="AH57" s="785">
        <f t="shared" si="4"/>
        <v>1304</v>
      </c>
      <c r="AI57" s="785">
        <f t="shared" si="4"/>
        <v>1254</v>
      </c>
      <c r="AJ57" s="785">
        <f t="shared" si="4"/>
        <v>1244</v>
      </c>
      <c r="AK57" s="785">
        <f t="shared" si="4"/>
        <v>1333</v>
      </c>
      <c r="AL57" s="41">
        <f t="shared" si="4"/>
        <v>1242</v>
      </c>
      <c r="AM57" s="785">
        <f t="shared" si="4"/>
        <v>1273</v>
      </c>
      <c r="AN57" s="785">
        <f t="shared" si="4"/>
        <v>1520</v>
      </c>
      <c r="AO57" s="785">
        <f t="shared" si="4"/>
        <v>1268</v>
      </c>
      <c r="AP57" s="785">
        <f t="shared" si="4"/>
        <v>1382</v>
      </c>
      <c r="AQ57" s="785">
        <f t="shared" si="4"/>
        <v>1849</v>
      </c>
      <c r="AR57" s="785">
        <f t="shared" si="4"/>
        <v>1405</v>
      </c>
      <c r="AS57" s="785">
        <f t="shared" si="4"/>
        <v>1394</v>
      </c>
      <c r="AT57" s="785">
        <f t="shared" si="4"/>
        <v>1467</v>
      </c>
      <c r="AU57" s="785">
        <f t="shared" si="4"/>
        <v>1367</v>
      </c>
      <c r="AV57" s="41">
        <f t="shared" si="4"/>
        <v>1534</v>
      </c>
      <c r="AW57" s="785">
        <f t="shared" si="4"/>
        <v>1460</v>
      </c>
      <c r="AX57" s="785">
        <f t="shared" si="4"/>
        <v>1369</v>
      </c>
      <c r="AY57" s="785">
        <f t="shared" si="4"/>
        <v>1427</v>
      </c>
      <c r="AZ57" s="785">
        <f t="shared" si="4"/>
        <v>1264</v>
      </c>
      <c r="BA57" s="41">
        <f t="shared" si="4"/>
        <v>1237</v>
      </c>
      <c r="BB57" s="785">
        <f t="shared" si="4"/>
        <v>1264</v>
      </c>
      <c r="BC57" s="785">
        <f t="shared" si="4"/>
        <v>1153</v>
      </c>
      <c r="BD57" s="785">
        <f t="shared" si="4"/>
        <v>1108</v>
      </c>
      <c r="BE57" s="41">
        <f t="shared" si="4"/>
        <v>1080</v>
      </c>
      <c r="BF57" s="41">
        <f t="shared" si="4"/>
        <v>1209</v>
      </c>
      <c r="BG57" s="785">
        <f t="shared" si="4"/>
        <v>1202</v>
      </c>
      <c r="BH57" s="785">
        <f t="shared" si="4"/>
        <v>1502</v>
      </c>
      <c r="BI57" s="785">
        <f t="shared" si="4"/>
        <v>1370</v>
      </c>
      <c r="BJ57" s="785">
        <f t="shared" si="4"/>
        <v>1387</v>
      </c>
      <c r="BK57" s="785">
        <f t="shared" si="4"/>
        <v>1424</v>
      </c>
      <c r="BL57" s="785">
        <f t="shared" si="4"/>
        <v>1305</v>
      </c>
      <c r="BM57" s="41">
        <f t="shared" si="4"/>
        <v>1238</v>
      </c>
      <c r="BN57" s="42">
        <f t="shared" si="4"/>
        <v>1161</v>
      </c>
      <c r="BO57" s="444">
        <f t="shared" ref="BO57:BR57" si="5">SUM(BO6:BO11)</f>
        <v>1181</v>
      </c>
      <c r="BP57" s="444">
        <f t="shared" si="5"/>
        <v>1127</v>
      </c>
      <c r="BQ57" s="444">
        <f t="shared" si="5"/>
        <v>1225</v>
      </c>
      <c r="BR57" s="444">
        <f t="shared" si="5"/>
        <v>1178</v>
      </c>
      <c r="BT57" s="42">
        <f t="shared" ref="BT57" si="6">SUM(BT12:BT18)</f>
        <v>25550</v>
      </c>
    </row>
    <row r="58" spans="1:72" ht="17.25" customHeight="1">
      <c r="A58" s="40" t="s">
        <v>292</v>
      </c>
      <c r="B58" s="785">
        <f>SUM(B12:B18)</f>
        <v>13192</v>
      </c>
      <c r="C58" s="785">
        <f t="shared" ref="C58:BN58" si="7">SUM(C12:C18)</f>
        <v>12591</v>
      </c>
      <c r="D58" s="785">
        <f t="shared" si="7"/>
        <v>12332</v>
      </c>
      <c r="E58" s="785">
        <f t="shared" si="7"/>
        <v>13111</v>
      </c>
      <c r="F58" s="785">
        <f t="shared" si="7"/>
        <v>16232</v>
      </c>
      <c r="G58" s="785">
        <f t="shared" si="7"/>
        <v>15595</v>
      </c>
      <c r="H58" s="785">
        <f t="shared" si="7"/>
        <v>16186</v>
      </c>
      <c r="I58" s="785">
        <f t="shared" si="7"/>
        <v>17466</v>
      </c>
      <c r="J58" s="785">
        <f t="shared" si="7"/>
        <v>21968</v>
      </c>
      <c r="K58" s="785">
        <f t="shared" si="7"/>
        <v>20840</v>
      </c>
      <c r="L58" s="785">
        <f t="shared" si="7"/>
        <v>22652</v>
      </c>
      <c r="M58" s="785">
        <f t="shared" si="7"/>
        <v>23148</v>
      </c>
      <c r="N58" s="785">
        <f t="shared" si="7"/>
        <v>23878</v>
      </c>
      <c r="O58" s="785">
        <f t="shared" si="7"/>
        <v>24807</v>
      </c>
      <c r="P58" s="785">
        <f t="shared" si="7"/>
        <v>25695</v>
      </c>
      <c r="Q58" s="785">
        <f t="shared" si="7"/>
        <v>27234</v>
      </c>
      <c r="R58" s="785">
        <f t="shared" si="7"/>
        <v>29371</v>
      </c>
      <c r="S58" s="785">
        <f t="shared" si="7"/>
        <v>30532</v>
      </c>
      <c r="T58" s="785">
        <f t="shared" si="7"/>
        <v>29508</v>
      </c>
      <c r="U58" s="785">
        <f t="shared" si="7"/>
        <v>29196</v>
      </c>
      <c r="V58" s="785">
        <f t="shared" si="7"/>
        <v>27987</v>
      </c>
      <c r="W58" s="785">
        <f t="shared" si="7"/>
        <v>27298</v>
      </c>
      <c r="X58" s="785">
        <f t="shared" si="7"/>
        <v>27286</v>
      </c>
      <c r="Y58" s="785">
        <f t="shared" si="7"/>
        <v>27767</v>
      </c>
      <c r="Z58" s="785">
        <f t="shared" si="7"/>
        <v>27781</v>
      </c>
      <c r="AA58" s="785">
        <f t="shared" si="7"/>
        <v>27041</v>
      </c>
      <c r="AB58" s="785">
        <f t="shared" si="7"/>
        <v>26288</v>
      </c>
      <c r="AC58" s="785">
        <f t="shared" si="7"/>
        <v>26368</v>
      </c>
      <c r="AD58" s="785">
        <f t="shared" si="7"/>
        <v>26444</v>
      </c>
      <c r="AE58" s="785">
        <f t="shared" si="7"/>
        <v>27769</v>
      </c>
      <c r="AF58" s="785">
        <f t="shared" si="7"/>
        <v>27133</v>
      </c>
      <c r="AG58" s="785">
        <f t="shared" si="7"/>
        <v>28074</v>
      </c>
      <c r="AH58" s="785">
        <f t="shared" si="7"/>
        <v>28702</v>
      </c>
      <c r="AI58" s="785">
        <f t="shared" si="7"/>
        <v>30707</v>
      </c>
      <c r="AJ58" s="785">
        <f t="shared" si="7"/>
        <v>28800</v>
      </c>
      <c r="AK58" s="785">
        <f t="shared" si="7"/>
        <v>28522</v>
      </c>
      <c r="AL58" s="41">
        <f t="shared" si="7"/>
        <v>29060</v>
      </c>
      <c r="AM58" s="785">
        <f t="shared" si="7"/>
        <v>28774</v>
      </c>
      <c r="AN58" s="785">
        <f t="shared" si="7"/>
        <v>28083</v>
      </c>
      <c r="AO58" s="785">
        <f t="shared" si="7"/>
        <v>26978</v>
      </c>
      <c r="AP58" s="785">
        <f t="shared" si="7"/>
        <v>27189</v>
      </c>
      <c r="AQ58" s="785">
        <f t="shared" si="7"/>
        <v>29605</v>
      </c>
      <c r="AR58" s="785">
        <f t="shared" si="7"/>
        <v>26412</v>
      </c>
      <c r="AS58" s="785">
        <f t="shared" si="7"/>
        <v>26552</v>
      </c>
      <c r="AT58" s="785">
        <f t="shared" si="7"/>
        <v>26994</v>
      </c>
      <c r="AU58" s="785">
        <f t="shared" si="7"/>
        <v>26647</v>
      </c>
      <c r="AV58" s="41">
        <f t="shared" si="7"/>
        <v>28113</v>
      </c>
      <c r="AW58" s="785">
        <f t="shared" si="7"/>
        <v>28872</v>
      </c>
      <c r="AX58" s="785">
        <f t="shared" si="7"/>
        <v>28192</v>
      </c>
      <c r="AY58" s="785">
        <f t="shared" si="7"/>
        <v>28385</v>
      </c>
      <c r="AZ58" s="785">
        <f t="shared" si="7"/>
        <v>27899</v>
      </c>
      <c r="BA58" s="41">
        <f t="shared" si="7"/>
        <v>27329</v>
      </c>
      <c r="BB58" s="785">
        <f t="shared" si="7"/>
        <v>26757</v>
      </c>
      <c r="BC58" s="785">
        <f t="shared" si="7"/>
        <v>27388</v>
      </c>
      <c r="BD58" s="785">
        <f t="shared" si="7"/>
        <v>26886</v>
      </c>
      <c r="BE58" s="41">
        <f t="shared" si="7"/>
        <v>26290</v>
      </c>
      <c r="BF58" s="41">
        <f t="shared" si="7"/>
        <v>25018</v>
      </c>
      <c r="BG58" s="785">
        <f t="shared" si="7"/>
        <v>23677</v>
      </c>
      <c r="BH58" s="785">
        <f t="shared" si="7"/>
        <v>23690</v>
      </c>
      <c r="BI58" s="785">
        <f t="shared" si="7"/>
        <v>24656</v>
      </c>
      <c r="BJ58" s="785">
        <f t="shared" si="7"/>
        <v>25228</v>
      </c>
      <c r="BK58" s="785">
        <f t="shared" si="7"/>
        <v>25820</v>
      </c>
      <c r="BL58" s="785">
        <f t="shared" si="7"/>
        <v>24853</v>
      </c>
      <c r="BM58" s="41">
        <f t="shared" si="7"/>
        <v>24768</v>
      </c>
      <c r="BN58" s="42">
        <f t="shared" si="7"/>
        <v>25437</v>
      </c>
      <c r="BO58" s="444">
        <f t="shared" ref="BO58:BR58" si="8">SUM(BO12:BO18)</f>
        <v>25429</v>
      </c>
      <c r="BP58" s="444">
        <f t="shared" si="8"/>
        <v>23351</v>
      </c>
      <c r="BQ58" s="444">
        <f t="shared" si="8"/>
        <v>22598</v>
      </c>
      <c r="BR58" s="444">
        <f t="shared" si="8"/>
        <v>23159</v>
      </c>
      <c r="BT58" s="42">
        <f t="shared" ref="BT58" si="9">SUM(BT19:BT28)</f>
        <v>10050</v>
      </c>
    </row>
    <row r="59" spans="1:72" ht="17.25" customHeight="1">
      <c r="A59" s="40" t="s">
        <v>293</v>
      </c>
      <c r="B59" s="785">
        <f>SUM(B19:B28)</f>
        <v>7614</v>
      </c>
      <c r="C59" s="785">
        <f t="shared" ref="C59:BN59" si="10">SUM(C19:C28)</f>
        <v>6635</v>
      </c>
      <c r="D59" s="785">
        <f t="shared" si="10"/>
        <v>6328</v>
      </c>
      <c r="E59" s="785">
        <f t="shared" si="10"/>
        <v>6825</v>
      </c>
      <c r="F59" s="785">
        <f t="shared" si="10"/>
        <v>7061</v>
      </c>
      <c r="G59" s="785">
        <f t="shared" si="10"/>
        <v>7149</v>
      </c>
      <c r="H59" s="785">
        <f t="shared" si="10"/>
        <v>7814</v>
      </c>
      <c r="I59" s="785">
        <f t="shared" si="10"/>
        <v>8742</v>
      </c>
      <c r="J59" s="785">
        <f t="shared" si="10"/>
        <v>11223</v>
      </c>
      <c r="K59" s="785">
        <f t="shared" si="10"/>
        <v>12302</v>
      </c>
      <c r="L59" s="785">
        <f t="shared" si="10"/>
        <v>11607</v>
      </c>
      <c r="M59" s="785">
        <f t="shared" si="10"/>
        <v>11193</v>
      </c>
      <c r="N59" s="785">
        <f t="shared" si="10"/>
        <v>11847</v>
      </c>
      <c r="O59" s="785">
        <f t="shared" si="10"/>
        <v>13477</v>
      </c>
      <c r="P59" s="785">
        <f t="shared" si="10"/>
        <v>13480</v>
      </c>
      <c r="Q59" s="785">
        <f t="shared" si="10"/>
        <v>14361</v>
      </c>
      <c r="R59" s="785">
        <f t="shared" si="10"/>
        <v>14918</v>
      </c>
      <c r="S59" s="785">
        <f t="shared" si="10"/>
        <v>14940</v>
      </c>
      <c r="T59" s="785">
        <f t="shared" si="10"/>
        <v>15127</v>
      </c>
      <c r="U59" s="785">
        <f t="shared" si="10"/>
        <v>14937</v>
      </c>
      <c r="V59" s="785">
        <f t="shared" si="10"/>
        <v>13443</v>
      </c>
      <c r="W59" s="785">
        <f t="shared" si="10"/>
        <v>13288</v>
      </c>
      <c r="X59" s="785">
        <f t="shared" si="10"/>
        <v>12756</v>
      </c>
      <c r="Y59" s="785">
        <f t="shared" si="10"/>
        <v>13163</v>
      </c>
      <c r="Z59" s="785">
        <f t="shared" si="10"/>
        <v>12853</v>
      </c>
      <c r="AA59" s="785">
        <f t="shared" si="10"/>
        <v>12738</v>
      </c>
      <c r="AB59" s="785">
        <f t="shared" si="10"/>
        <v>12411</v>
      </c>
      <c r="AC59" s="785">
        <f t="shared" si="10"/>
        <v>12077</v>
      </c>
      <c r="AD59" s="785">
        <f t="shared" si="10"/>
        <v>11929</v>
      </c>
      <c r="AE59" s="785">
        <f t="shared" si="10"/>
        <v>11377</v>
      </c>
      <c r="AF59" s="785">
        <f t="shared" si="10"/>
        <v>11094</v>
      </c>
      <c r="AG59" s="785">
        <f t="shared" si="10"/>
        <v>11768</v>
      </c>
      <c r="AH59" s="785">
        <f t="shared" si="10"/>
        <v>12387</v>
      </c>
      <c r="AI59" s="785">
        <f t="shared" si="10"/>
        <v>11985</v>
      </c>
      <c r="AJ59" s="785">
        <f t="shared" si="10"/>
        <v>11960</v>
      </c>
      <c r="AK59" s="785">
        <f t="shared" si="10"/>
        <v>11371</v>
      </c>
      <c r="AL59" s="41">
        <f t="shared" si="10"/>
        <v>11446</v>
      </c>
      <c r="AM59" s="785">
        <f t="shared" si="10"/>
        <v>11832</v>
      </c>
      <c r="AN59" s="785">
        <f t="shared" si="10"/>
        <v>11686</v>
      </c>
      <c r="AO59" s="785">
        <f t="shared" si="10"/>
        <v>11706</v>
      </c>
      <c r="AP59" s="785">
        <f t="shared" si="10"/>
        <v>11687</v>
      </c>
      <c r="AQ59" s="785">
        <f t="shared" si="10"/>
        <v>14400</v>
      </c>
      <c r="AR59" s="785">
        <f t="shared" si="10"/>
        <v>11823</v>
      </c>
      <c r="AS59" s="785">
        <f t="shared" si="10"/>
        <v>11554</v>
      </c>
      <c r="AT59" s="785">
        <f t="shared" si="10"/>
        <v>11806</v>
      </c>
      <c r="AU59" s="785">
        <f t="shared" si="10"/>
        <v>11160</v>
      </c>
      <c r="AV59" s="41">
        <f t="shared" si="10"/>
        <v>11237</v>
      </c>
      <c r="AW59" s="785">
        <f t="shared" si="10"/>
        <v>11564</v>
      </c>
      <c r="AX59" s="785">
        <f t="shared" si="10"/>
        <v>11197</v>
      </c>
      <c r="AY59" s="785">
        <f t="shared" si="10"/>
        <v>11215</v>
      </c>
      <c r="AZ59" s="785">
        <f t="shared" si="10"/>
        <v>11196</v>
      </c>
      <c r="BA59" s="41">
        <f t="shared" si="10"/>
        <v>11181</v>
      </c>
      <c r="BB59" s="785">
        <f t="shared" si="10"/>
        <v>10912</v>
      </c>
      <c r="BC59" s="785">
        <f t="shared" si="10"/>
        <v>11071</v>
      </c>
      <c r="BD59" s="785">
        <f t="shared" si="10"/>
        <v>10607</v>
      </c>
      <c r="BE59" s="41">
        <f t="shared" si="10"/>
        <v>10108</v>
      </c>
      <c r="BF59" s="41">
        <f t="shared" si="10"/>
        <v>9216</v>
      </c>
      <c r="BG59" s="785">
        <f t="shared" si="10"/>
        <v>8846</v>
      </c>
      <c r="BH59" s="785">
        <f t="shared" si="10"/>
        <v>9067</v>
      </c>
      <c r="BI59" s="785">
        <f t="shared" si="10"/>
        <v>9395</v>
      </c>
      <c r="BJ59" s="785">
        <f t="shared" si="10"/>
        <v>9305</v>
      </c>
      <c r="BK59" s="785">
        <f t="shared" si="10"/>
        <v>9670</v>
      </c>
      <c r="BL59" s="785">
        <f t="shared" si="10"/>
        <v>9422</v>
      </c>
      <c r="BM59" s="41">
        <f t="shared" si="10"/>
        <v>9107</v>
      </c>
      <c r="BN59" s="42">
        <f t="shared" si="10"/>
        <v>8983</v>
      </c>
      <c r="BO59" s="444">
        <f t="shared" ref="BO59:BR59" si="11">SUM(BO19:BO28)</f>
        <v>9055</v>
      </c>
      <c r="BP59" s="444">
        <f t="shared" si="11"/>
        <v>8502</v>
      </c>
      <c r="BQ59" s="444">
        <f t="shared" si="11"/>
        <v>8632</v>
      </c>
      <c r="BR59" s="444">
        <f t="shared" si="11"/>
        <v>8228</v>
      </c>
      <c r="BT59" s="42">
        <f t="shared" ref="BT59" si="12">SUM(BT29:BT34)</f>
        <v>43949</v>
      </c>
    </row>
    <row r="60" spans="1:72" ht="17.25" customHeight="1">
      <c r="A60" s="40" t="s">
        <v>294</v>
      </c>
      <c r="B60" s="785">
        <f>SUM(B29:B34)</f>
        <v>52885</v>
      </c>
      <c r="C60" s="785">
        <f t="shared" ref="C60:BN60" si="13">SUM(C29:C34)</f>
        <v>51424</v>
      </c>
      <c r="D60" s="785">
        <f t="shared" si="13"/>
        <v>46371</v>
      </c>
      <c r="E60" s="785">
        <f t="shared" si="13"/>
        <v>54071</v>
      </c>
      <c r="F60" s="785">
        <f t="shared" si="13"/>
        <v>53218</v>
      </c>
      <c r="G60" s="785">
        <f t="shared" si="13"/>
        <v>53308</v>
      </c>
      <c r="H60" s="785">
        <f t="shared" si="13"/>
        <v>55459</v>
      </c>
      <c r="I60" s="785">
        <f t="shared" si="13"/>
        <v>63502</v>
      </c>
      <c r="J60" s="785">
        <f t="shared" si="13"/>
        <v>68003</v>
      </c>
      <c r="K60" s="785">
        <f t="shared" si="13"/>
        <v>71896</v>
      </c>
      <c r="L60" s="785">
        <f t="shared" si="13"/>
        <v>77905</v>
      </c>
      <c r="M60" s="785">
        <f t="shared" si="13"/>
        <v>79970</v>
      </c>
      <c r="N60" s="785">
        <f t="shared" si="13"/>
        <v>81578</v>
      </c>
      <c r="O60" s="785">
        <f t="shared" si="13"/>
        <v>84756</v>
      </c>
      <c r="P60" s="785">
        <f t="shared" si="13"/>
        <v>84941</v>
      </c>
      <c r="Q60" s="785">
        <f t="shared" si="13"/>
        <v>84946</v>
      </c>
      <c r="R60" s="785">
        <f t="shared" si="13"/>
        <v>85618</v>
      </c>
      <c r="S60" s="785">
        <f t="shared" si="13"/>
        <v>85011</v>
      </c>
      <c r="T60" s="785">
        <f t="shared" si="13"/>
        <v>82788</v>
      </c>
      <c r="U60" s="785">
        <f t="shared" si="13"/>
        <v>80866</v>
      </c>
      <c r="V60" s="785">
        <f t="shared" si="13"/>
        <v>74087</v>
      </c>
      <c r="W60" s="785">
        <f t="shared" si="13"/>
        <v>67830</v>
      </c>
      <c r="X60" s="785">
        <f t="shared" si="13"/>
        <v>64928</v>
      </c>
      <c r="Y60" s="785">
        <f t="shared" si="13"/>
        <v>65467</v>
      </c>
      <c r="Z60" s="785">
        <f t="shared" si="13"/>
        <v>63819</v>
      </c>
      <c r="AA60" s="785">
        <f t="shared" si="13"/>
        <v>64356</v>
      </c>
      <c r="AB60" s="785">
        <f t="shared" si="13"/>
        <v>61465</v>
      </c>
      <c r="AC60" s="785">
        <f t="shared" si="13"/>
        <v>58507</v>
      </c>
      <c r="AD60" s="785">
        <f t="shared" si="13"/>
        <v>57751</v>
      </c>
      <c r="AE60" s="785">
        <f t="shared" si="13"/>
        <v>55189</v>
      </c>
      <c r="AF60" s="785">
        <f t="shared" si="13"/>
        <v>54216</v>
      </c>
      <c r="AG60" s="785">
        <f t="shared" si="13"/>
        <v>50450</v>
      </c>
      <c r="AH60" s="785">
        <f t="shared" si="13"/>
        <v>51275</v>
      </c>
      <c r="AI60" s="785">
        <f t="shared" si="13"/>
        <v>51452</v>
      </c>
      <c r="AJ60" s="785">
        <f t="shared" si="13"/>
        <v>49782</v>
      </c>
      <c r="AK60" s="785">
        <f t="shared" si="13"/>
        <v>48260</v>
      </c>
      <c r="AL60" s="41">
        <f t="shared" si="13"/>
        <v>47862</v>
      </c>
      <c r="AM60" s="785">
        <f t="shared" si="13"/>
        <v>49032</v>
      </c>
      <c r="AN60" s="785">
        <f t="shared" si="13"/>
        <v>48492</v>
      </c>
      <c r="AO60" s="785">
        <f t="shared" si="13"/>
        <v>48717</v>
      </c>
      <c r="AP60" s="785">
        <f t="shared" si="13"/>
        <v>50932</v>
      </c>
      <c r="AQ60" s="785">
        <f t="shared" si="13"/>
        <v>89292</v>
      </c>
      <c r="AR60" s="785">
        <f t="shared" si="13"/>
        <v>54356</v>
      </c>
      <c r="AS60" s="785">
        <f t="shared" si="13"/>
        <v>49754</v>
      </c>
      <c r="AT60" s="785">
        <f t="shared" si="13"/>
        <v>47336</v>
      </c>
      <c r="AU60" s="785">
        <f t="shared" si="13"/>
        <v>45183</v>
      </c>
      <c r="AV60" s="41">
        <f t="shared" si="13"/>
        <v>45529</v>
      </c>
      <c r="AW60" s="785">
        <f t="shared" si="13"/>
        <v>44602</v>
      </c>
      <c r="AX60" s="785">
        <f t="shared" si="13"/>
        <v>43767</v>
      </c>
      <c r="AY60" s="785">
        <f t="shared" si="13"/>
        <v>43627</v>
      </c>
      <c r="AZ60" s="785">
        <f t="shared" si="13"/>
        <v>41513</v>
      </c>
      <c r="BA60" s="41">
        <f t="shared" si="13"/>
        <v>40300</v>
      </c>
      <c r="BB60" s="785">
        <f t="shared" si="13"/>
        <v>40515</v>
      </c>
      <c r="BC60" s="785">
        <f t="shared" si="13"/>
        <v>40454</v>
      </c>
      <c r="BD60" s="785">
        <f t="shared" si="13"/>
        <v>38925</v>
      </c>
      <c r="BE60" s="41">
        <f t="shared" si="13"/>
        <v>38780</v>
      </c>
      <c r="BF60" s="41">
        <f t="shared" si="13"/>
        <v>37620</v>
      </c>
      <c r="BG60" s="785">
        <f t="shared" si="13"/>
        <v>37876</v>
      </c>
      <c r="BH60" s="785">
        <f t="shared" si="13"/>
        <v>37942</v>
      </c>
      <c r="BI60" s="785">
        <f t="shared" si="13"/>
        <v>38411</v>
      </c>
      <c r="BJ60" s="785">
        <f t="shared" si="13"/>
        <v>38102</v>
      </c>
      <c r="BK60" s="785">
        <f t="shared" si="13"/>
        <v>38887</v>
      </c>
      <c r="BL60" s="785">
        <f t="shared" si="13"/>
        <v>38205</v>
      </c>
      <c r="BM60" s="41">
        <f t="shared" si="13"/>
        <v>38205</v>
      </c>
      <c r="BN60" s="42">
        <f t="shared" si="13"/>
        <v>38744</v>
      </c>
      <c r="BO60" s="444">
        <f t="shared" ref="BO60:BR60" si="14">SUM(BO29:BO34)</f>
        <v>39832</v>
      </c>
      <c r="BP60" s="444">
        <f t="shared" si="14"/>
        <v>40402</v>
      </c>
      <c r="BQ60" s="444">
        <f t="shared" si="14"/>
        <v>39070</v>
      </c>
      <c r="BR60" s="444">
        <f t="shared" si="14"/>
        <v>39759</v>
      </c>
      <c r="BT60" s="42">
        <f t="shared" ref="BT60" si="15">SUM(BT35:BT39)</f>
        <v>7324</v>
      </c>
    </row>
    <row r="61" spans="1:72" ht="17.25" customHeight="1">
      <c r="A61" s="40" t="s">
        <v>295</v>
      </c>
      <c r="B61" s="785">
        <f>SUM(B35:B39)</f>
        <v>11357</v>
      </c>
      <c r="C61" s="785">
        <f t="shared" ref="C61:BN61" si="16">SUM(C35:C39)</f>
        <v>10461</v>
      </c>
      <c r="D61" s="785">
        <f t="shared" si="16"/>
        <v>9120</v>
      </c>
      <c r="E61" s="785">
        <f t="shared" si="16"/>
        <v>9502</v>
      </c>
      <c r="F61" s="785">
        <f t="shared" si="16"/>
        <v>10195</v>
      </c>
      <c r="G61" s="785">
        <f t="shared" si="16"/>
        <v>9758</v>
      </c>
      <c r="H61" s="785">
        <f t="shared" si="16"/>
        <v>10696</v>
      </c>
      <c r="I61" s="785">
        <f t="shared" si="16"/>
        <v>11272</v>
      </c>
      <c r="J61" s="785">
        <f t="shared" si="16"/>
        <v>14255</v>
      </c>
      <c r="K61" s="785">
        <f t="shared" si="16"/>
        <v>15215</v>
      </c>
      <c r="L61" s="785">
        <f t="shared" si="16"/>
        <v>15924</v>
      </c>
      <c r="M61" s="785">
        <f t="shared" si="16"/>
        <v>17901</v>
      </c>
      <c r="N61" s="785">
        <f t="shared" si="16"/>
        <v>19636</v>
      </c>
      <c r="O61" s="785">
        <f t="shared" si="16"/>
        <v>20160</v>
      </c>
      <c r="P61" s="785">
        <f t="shared" si="16"/>
        <v>20278</v>
      </c>
      <c r="Q61" s="785">
        <f t="shared" si="16"/>
        <v>20494</v>
      </c>
      <c r="R61" s="785">
        <f t="shared" si="16"/>
        <v>22023</v>
      </c>
      <c r="S61" s="785">
        <f t="shared" si="16"/>
        <v>24447</v>
      </c>
      <c r="T61" s="785">
        <f t="shared" si="16"/>
        <v>21371</v>
      </c>
      <c r="U61" s="785">
        <f t="shared" si="16"/>
        <v>21443</v>
      </c>
      <c r="V61" s="785">
        <f t="shared" si="16"/>
        <v>19879</v>
      </c>
      <c r="W61" s="785">
        <f t="shared" si="16"/>
        <v>17402</v>
      </c>
      <c r="X61" s="785">
        <f t="shared" si="16"/>
        <v>16431</v>
      </c>
      <c r="Y61" s="785">
        <f t="shared" si="16"/>
        <v>16427</v>
      </c>
      <c r="Z61" s="785">
        <f t="shared" si="16"/>
        <v>15849</v>
      </c>
      <c r="AA61" s="785">
        <f t="shared" si="16"/>
        <v>15070</v>
      </c>
      <c r="AB61" s="785">
        <f t="shared" si="16"/>
        <v>14682</v>
      </c>
      <c r="AC61" s="785">
        <f t="shared" si="16"/>
        <v>14787</v>
      </c>
      <c r="AD61" s="785">
        <f t="shared" si="16"/>
        <v>14457</v>
      </c>
      <c r="AE61" s="785">
        <f t="shared" si="16"/>
        <v>13791</v>
      </c>
      <c r="AF61" s="785">
        <f t="shared" si="16"/>
        <v>13381</v>
      </c>
      <c r="AG61" s="785">
        <f t="shared" si="16"/>
        <v>13176</v>
      </c>
      <c r="AH61" s="785">
        <f t="shared" si="16"/>
        <v>12898</v>
      </c>
      <c r="AI61" s="785">
        <f t="shared" si="16"/>
        <v>13167</v>
      </c>
      <c r="AJ61" s="785">
        <f t="shared" si="16"/>
        <v>11888</v>
      </c>
      <c r="AK61" s="785">
        <f t="shared" si="16"/>
        <v>11686</v>
      </c>
      <c r="AL61" s="41">
        <f t="shared" si="16"/>
        <v>12566</v>
      </c>
      <c r="AM61" s="785">
        <f t="shared" si="16"/>
        <v>12713</v>
      </c>
      <c r="AN61" s="785">
        <f t="shared" si="16"/>
        <v>12261</v>
      </c>
      <c r="AO61" s="785">
        <f t="shared" si="16"/>
        <v>12337</v>
      </c>
      <c r="AP61" s="785">
        <f t="shared" si="16"/>
        <v>12561</v>
      </c>
      <c r="AQ61" s="785">
        <f t="shared" si="16"/>
        <v>16338</v>
      </c>
      <c r="AR61" s="785">
        <f t="shared" si="16"/>
        <v>11830</v>
      </c>
      <c r="AS61" s="785">
        <f t="shared" si="16"/>
        <v>11652</v>
      </c>
      <c r="AT61" s="785">
        <f t="shared" si="16"/>
        <v>11507</v>
      </c>
      <c r="AU61" s="785">
        <f t="shared" si="16"/>
        <v>11207</v>
      </c>
      <c r="AV61" s="41">
        <f t="shared" si="16"/>
        <v>11113</v>
      </c>
      <c r="AW61" s="785">
        <f t="shared" si="16"/>
        <v>10751</v>
      </c>
      <c r="AX61" s="785">
        <f t="shared" si="16"/>
        <v>10699</v>
      </c>
      <c r="AY61" s="785">
        <f t="shared" si="16"/>
        <v>10293</v>
      </c>
      <c r="AZ61" s="785">
        <f t="shared" si="16"/>
        <v>10027</v>
      </c>
      <c r="BA61" s="41">
        <f t="shared" si="16"/>
        <v>9343</v>
      </c>
      <c r="BB61" s="785">
        <f t="shared" si="16"/>
        <v>9024</v>
      </c>
      <c r="BC61" s="785">
        <f t="shared" si="16"/>
        <v>8704</v>
      </c>
      <c r="BD61" s="785">
        <f t="shared" si="16"/>
        <v>8172</v>
      </c>
      <c r="BE61" s="41">
        <f t="shared" si="16"/>
        <v>8111</v>
      </c>
      <c r="BF61" s="41">
        <f t="shared" si="16"/>
        <v>7854</v>
      </c>
      <c r="BG61" s="785">
        <f t="shared" si="16"/>
        <v>7851</v>
      </c>
      <c r="BH61" s="785">
        <f t="shared" si="16"/>
        <v>7726</v>
      </c>
      <c r="BI61" s="785">
        <f t="shared" si="16"/>
        <v>7748</v>
      </c>
      <c r="BJ61" s="785">
        <f t="shared" si="16"/>
        <v>7635</v>
      </c>
      <c r="BK61" s="785">
        <f t="shared" si="16"/>
        <v>7780</v>
      </c>
      <c r="BL61" s="785">
        <f t="shared" si="16"/>
        <v>7424</v>
      </c>
      <c r="BM61" s="41">
        <f t="shared" si="16"/>
        <v>7234</v>
      </c>
      <c r="BN61" s="42">
        <f t="shared" si="16"/>
        <v>6964</v>
      </c>
      <c r="BO61" s="444">
        <f t="shared" ref="BO61:BR61" si="17">SUM(BO35:BO39)</f>
        <v>6756</v>
      </c>
      <c r="BP61" s="444">
        <f t="shared" si="17"/>
        <v>6847</v>
      </c>
      <c r="BQ61" s="444">
        <f t="shared" si="17"/>
        <v>6790</v>
      </c>
      <c r="BR61" s="444">
        <f t="shared" si="17"/>
        <v>6818</v>
      </c>
      <c r="BT61" s="42">
        <f t="shared" ref="BT61" si="18">SUM(BT40:BT43)</f>
        <v>3792</v>
      </c>
    </row>
    <row r="62" spans="1:72" ht="17.25" customHeight="1" thickBot="1">
      <c r="A62" s="40" t="s">
        <v>296</v>
      </c>
      <c r="B62" s="785">
        <f>SUM(B40:B43)</f>
        <v>7592</v>
      </c>
      <c r="C62" s="785">
        <f t="shared" ref="C62:BN62" si="19">SUM(C40:C43)</f>
        <v>6660</v>
      </c>
      <c r="D62" s="785">
        <f t="shared" si="19"/>
        <v>5707</v>
      </c>
      <c r="E62" s="785">
        <f t="shared" si="19"/>
        <v>5425</v>
      </c>
      <c r="F62" s="785">
        <f t="shared" si="19"/>
        <v>6912</v>
      </c>
      <c r="G62" s="785">
        <f t="shared" si="19"/>
        <v>6407</v>
      </c>
      <c r="H62" s="785">
        <f t="shared" si="19"/>
        <v>6694</v>
      </c>
      <c r="I62" s="785">
        <f t="shared" si="19"/>
        <v>6848</v>
      </c>
      <c r="J62" s="785">
        <f t="shared" si="19"/>
        <v>8645</v>
      </c>
      <c r="K62" s="785">
        <f t="shared" si="19"/>
        <v>8635</v>
      </c>
      <c r="L62" s="785">
        <f t="shared" si="19"/>
        <v>8846</v>
      </c>
      <c r="M62" s="785">
        <f t="shared" si="19"/>
        <v>9350</v>
      </c>
      <c r="N62" s="785">
        <f t="shared" si="19"/>
        <v>9522</v>
      </c>
      <c r="O62" s="785">
        <f t="shared" si="19"/>
        <v>11972</v>
      </c>
      <c r="P62" s="785">
        <f t="shared" si="19"/>
        <v>10926</v>
      </c>
      <c r="Q62" s="785">
        <f t="shared" si="19"/>
        <v>10616</v>
      </c>
      <c r="R62" s="785">
        <f t="shared" si="19"/>
        <v>10754</v>
      </c>
      <c r="S62" s="785">
        <f t="shared" si="19"/>
        <v>11689</v>
      </c>
      <c r="T62" s="785">
        <f t="shared" si="19"/>
        <v>11343</v>
      </c>
      <c r="U62" s="785">
        <f t="shared" si="19"/>
        <v>11272</v>
      </c>
      <c r="V62" s="785">
        <f t="shared" si="19"/>
        <v>10554</v>
      </c>
      <c r="W62" s="785">
        <f t="shared" si="19"/>
        <v>9713</v>
      </c>
      <c r="X62" s="785">
        <f t="shared" si="19"/>
        <v>9193</v>
      </c>
      <c r="Y62" s="785">
        <f t="shared" si="19"/>
        <v>9183</v>
      </c>
      <c r="Z62" s="785">
        <f t="shared" si="19"/>
        <v>8857</v>
      </c>
      <c r="AA62" s="785">
        <f t="shared" si="19"/>
        <v>9439</v>
      </c>
      <c r="AB62" s="785">
        <f t="shared" si="19"/>
        <v>7823</v>
      </c>
      <c r="AC62" s="785">
        <f t="shared" si="19"/>
        <v>7453</v>
      </c>
      <c r="AD62" s="785">
        <f t="shared" si="19"/>
        <v>7319</v>
      </c>
      <c r="AE62" s="785">
        <f t="shared" si="19"/>
        <v>7452</v>
      </c>
      <c r="AF62" s="785">
        <f t="shared" si="19"/>
        <v>6825</v>
      </c>
      <c r="AG62" s="785">
        <f t="shared" si="19"/>
        <v>6777</v>
      </c>
      <c r="AH62" s="785">
        <f t="shared" si="19"/>
        <v>6419</v>
      </c>
      <c r="AI62" s="785">
        <f t="shared" si="19"/>
        <v>6226</v>
      </c>
      <c r="AJ62" s="785">
        <f t="shared" si="19"/>
        <v>6164</v>
      </c>
      <c r="AK62" s="785">
        <f t="shared" si="19"/>
        <v>5994</v>
      </c>
      <c r="AL62" s="41">
        <f t="shared" si="19"/>
        <v>6090</v>
      </c>
      <c r="AM62" s="785">
        <f t="shared" si="19"/>
        <v>5973</v>
      </c>
      <c r="AN62" s="785">
        <f t="shared" si="19"/>
        <v>6181</v>
      </c>
      <c r="AO62" s="785">
        <f t="shared" si="19"/>
        <v>6130</v>
      </c>
      <c r="AP62" s="785">
        <f t="shared" si="19"/>
        <v>6156</v>
      </c>
      <c r="AQ62" s="785">
        <f t="shared" si="19"/>
        <v>8578</v>
      </c>
      <c r="AR62" s="785">
        <f t="shared" si="19"/>
        <v>6054</v>
      </c>
      <c r="AS62" s="785">
        <f t="shared" si="19"/>
        <v>6118</v>
      </c>
      <c r="AT62" s="785">
        <f t="shared" si="19"/>
        <v>6016</v>
      </c>
      <c r="AU62" s="785">
        <f t="shared" si="19"/>
        <v>5864</v>
      </c>
      <c r="AV62" s="41">
        <f t="shared" si="19"/>
        <v>5662</v>
      </c>
      <c r="AW62" s="785">
        <f t="shared" si="19"/>
        <v>5410</v>
      </c>
      <c r="AX62" s="785">
        <f t="shared" si="19"/>
        <v>5494</v>
      </c>
      <c r="AY62" s="785">
        <f t="shared" si="19"/>
        <v>5320</v>
      </c>
      <c r="AZ62" s="785">
        <f t="shared" si="19"/>
        <v>5112</v>
      </c>
      <c r="BA62" s="41">
        <f t="shared" si="19"/>
        <v>4699</v>
      </c>
      <c r="BB62" s="785">
        <f t="shared" si="19"/>
        <v>4802</v>
      </c>
      <c r="BC62" s="785">
        <f t="shared" si="19"/>
        <v>4233</v>
      </c>
      <c r="BD62" s="785">
        <f t="shared" si="19"/>
        <v>4299</v>
      </c>
      <c r="BE62" s="41">
        <f t="shared" si="19"/>
        <v>4262</v>
      </c>
      <c r="BF62" s="41">
        <f t="shared" si="19"/>
        <v>4193</v>
      </c>
      <c r="BG62" s="785">
        <f t="shared" si="19"/>
        <v>4128</v>
      </c>
      <c r="BH62" s="785">
        <f t="shared" si="19"/>
        <v>4096</v>
      </c>
      <c r="BI62" s="785">
        <f t="shared" si="19"/>
        <v>3981</v>
      </c>
      <c r="BJ62" s="785">
        <f t="shared" si="19"/>
        <v>3987</v>
      </c>
      <c r="BK62" s="785">
        <f t="shared" si="19"/>
        <v>3853</v>
      </c>
      <c r="BL62" s="785">
        <f t="shared" si="19"/>
        <v>3687</v>
      </c>
      <c r="BM62" s="41">
        <f t="shared" si="19"/>
        <v>3778</v>
      </c>
      <c r="BN62" s="42">
        <f t="shared" si="19"/>
        <v>3600</v>
      </c>
      <c r="BO62" s="444">
        <f t="shared" ref="BO62:BR62" si="20">SUM(BO40:BO43)</f>
        <v>3388</v>
      </c>
      <c r="BP62" s="444">
        <f t="shared" si="20"/>
        <v>3571</v>
      </c>
      <c r="BQ62" s="444">
        <f t="shared" si="20"/>
        <v>3628</v>
      </c>
      <c r="BR62" s="444">
        <f t="shared" si="20"/>
        <v>3521</v>
      </c>
      <c r="BT62" s="42">
        <f t="shared" ref="BT62" si="21">SUM(BT44:BT51)</f>
        <v>6736</v>
      </c>
    </row>
    <row r="63" spans="1:72" ht="17.25" customHeight="1" thickBot="1">
      <c r="A63" s="40" t="s">
        <v>297</v>
      </c>
      <c r="B63" s="785">
        <f>SUM(B44:B51)</f>
        <v>9122</v>
      </c>
      <c r="C63" s="785">
        <f t="shared" ref="C63:BN63" si="22">SUM(C44:C51)</f>
        <v>8960</v>
      </c>
      <c r="D63" s="785">
        <f t="shared" si="22"/>
        <v>7666</v>
      </c>
      <c r="E63" s="785">
        <f t="shared" si="22"/>
        <v>7630</v>
      </c>
      <c r="F63" s="785">
        <f t="shared" si="22"/>
        <v>8911</v>
      </c>
      <c r="G63" s="785">
        <f t="shared" si="22"/>
        <v>8152</v>
      </c>
      <c r="H63" s="785">
        <f t="shared" si="22"/>
        <v>8143</v>
      </c>
      <c r="I63" s="785">
        <f t="shared" si="22"/>
        <v>9575</v>
      </c>
      <c r="J63" s="785">
        <f t="shared" si="22"/>
        <v>11854</v>
      </c>
      <c r="K63" s="785">
        <f t="shared" si="22"/>
        <v>13201</v>
      </c>
      <c r="L63" s="785">
        <f t="shared" si="22"/>
        <v>14387</v>
      </c>
      <c r="M63" s="785">
        <f t="shared" si="22"/>
        <v>16253</v>
      </c>
      <c r="N63" s="785">
        <f t="shared" si="22"/>
        <v>16820</v>
      </c>
      <c r="O63" s="785">
        <f t="shared" si="22"/>
        <v>17074</v>
      </c>
      <c r="P63" s="785">
        <f t="shared" si="22"/>
        <v>16547</v>
      </c>
      <c r="Q63" s="785">
        <f t="shared" si="22"/>
        <v>17036</v>
      </c>
      <c r="R63" s="785">
        <f t="shared" si="22"/>
        <v>19748</v>
      </c>
      <c r="S63" s="785">
        <f t="shared" si="22"/>
        <v>22590</v>
      </c>
      <c r="T63" s="785">
        <f t="shared" si="22"/>
        <v>21442</v>
      </c>
      <c r="U63" s="785">
        <f t="shared" si="22"/>
        <v>22999</v>
      </c>
      <c r="V63" s="785">
        <f t="shared" si="22"/>
        <v>23344</v>
      </c>
      <c r="W63" s="785">
        <f t="shared" si="22"/>
        <v>22237</v>
      </c>
      <c r="X63" s="785">
        <f t="shared" si="22"/>
        <v>20783</v>
      </c>
      <c r="Y63" s="785">
        <f t="shared" si="22"/>
        <v>20095</v>
      </c>
      <c r="Z63" s="785">
        <f t="shared" si="22"/>
        <v>18494</v>
      </c>
      <c r="AA63" s="785">
        <f t="shared" si="22"/>
        <v>17911</v>
      </c>
      <c r="AB63" s="785">
        <f t="shared" si="22"/>
        <v>15917</v>
      </c>
      <c r="AC63" s="785">
        <f t="shared" si="22"/>
        <v>15120</v>
      </c>
      <c r="AD63" s="785">
        <f t="shared" si="22"/>
        <v>14388</v>
      </c>
      <c r="AE63" s="785">
        <f t="shared" si="22"/>
        <v>13397</v>
      </c>
      <c r="AF63" s="785">
        <f t="shared" si="22"/>
        <v>13015</v>
      </c>
      <c r="AG63" s="785">
        <f t="shared" si="22"/>
        <v>12092</v>
      </c>
      <c r="AH63" s="785">
        <f t="shared" si="22"/>
        <v>11398</v>
      </c>
      <c r="AI63" s="785">
        <f t="shared" si="22"/>
        <v>10946</v>
      </c>
      <c r="AJ63" s="785">
        <f t="shared" si="22"/>
        <v>10553</v>
      </c>
      <c r="AK63" s="785">
        <f t="shared" si="22"/>
        <v>10518</v>
      </c>
      <c r="AL63" s="41">
        <f t="shared" si="22"/>
        <v>10592</v>
      </c>
      <c r="AM63" s="785">
        <f t="shared" si="22"/>
        <v>10766</v>
      </c>
      <c r="AN63" s="785">
        <f t="shared" si="22"/>
        <v>10857</v>
      </c>
      <c r="AO63" s="785">
        <f t="shared" si="22"/>
        <v>10696</v>
      </c>
      <c r="AP63" s="785">
        <f t="shared" si="22"/>
        <v>10841</v>
      </c>
      <c r="AQ63" s="785">
        <f t="shared" si="22"/>
        <v>13771</v>
      </c>
      <c r="AR63" s="785">
        <f t="shared" si="22"/>
        <v>10460</v>
      </c>
      <c r="AS63" s="785">
        <f t="shared" si="22"/>
        <v>10344</v>
      </c>
      <c r="AT63" s="785">
        <f t="shared" si="22"/>
        <v>10182</v>
      </c>
      <c r="AU63" s="785">
        <f t="shared" si="22"/>
        <v>9742</v>
      </c>
      <c r="AV63" s="41">
        <f t="shared" si="22"/>
        <v>9903</v>
      </c>
      <c r="AW63" s="785">
        <f t="shared" si="22"/>
        <v>9422</v>
      </c>
      <c r="AX63" s="785">
        <f t="shared" si="22"/>
        <v>8927</v>
      </c>
      <c r="AY63" s="785">
        <f t="shared" si="22"/>
        <v>8958</v>
      </c>
      <c r="AZ63" s="785">
        <f t="shared" si="22"/>
        <v>8658</v>
      </c>
      <c r="BA63" s="41">
        <f t="shared" si="22"/>
        <v>7904</v>
      </c>
      <c r="BB63" s="785">
        <f t="shared" si="22"/>
        <v>7846</v>
      </c>
      <c r="BC63" s="785">
        <f t="shared" si="22"/>
        <v>7561</v>
      </c>
      <c r="BD63" s="785">
        <f t="shared" si="22"/>
        <v>7061</v>
      </c>
      <c r="BE63" s="41">
        <f t="shared" si="22"/>
        <v>7312</v>
      </c>
      <c r="BF63" s="41">
        <f t="shared" si="22"/>
        <v>7076</v>
      </c>
      <c r="BG63" s="785">
        <f t="shared" si="22"/>
        <v>7125</v>
      </c>
      <c r="BH63" s="785">
        <f t="shared" si="22"/>
        <v>6975</v>
      </c>
      <c r="BI63" s="785">
        <f t="shared" si="22"/>
        <v>6877</v>
      </c>
      <c r="BJ63" s="785">
        <f t="shared" si="22"/>
        <v>6686</v>
      </c>
      <c r="BK63" s="785">
        <f t="shared" si="22"/>
        <v>6728</v>
      </c>
      <c r="BL63" s="785">
        <f t="shared" si="22"/>
        <v>6573</v>
      </c>
      <c r="BM63" s="41">
        <f t="shared" si="22"/>
        <v>6585</v>
      </c>
      <c r="BN63" s="42">
        <f t="shared" si="22"/>
        <v>6383</v>
      </c>
      <c r="BO63" s="444">
        <f t="shared" ref="BO63:BR63" si="23">SUM(BO44:BO51)</f>
        <v>6161</v>
      </c>
      <c r="BP63" s="444">
        <f t="shared" si="23"/>
        <v>6060</v>
      </c>
      <c r="BQ63" s="444">
        <f t="shared" si="23"/>
        <v>6152</v>
      </c>
      <c r="BR63" s="444">
        <f t="shared" si="23"/>
        <v>6302</v>
      </c>
      <c r="BT63" s="46">
        <f t="shared" ref="BT63" si="24">SUM(BT15:BT18)</f>
        <v>23710</v>
      </c>
    </row>
    <row r="64" spans="1:72" ht="17.25" customHeight="1">
      <c r="A64" s="43" t="s">
        <v>591</v>
      </c>
      <c r="B64" s="44">
        <f>SUM(B15:B18)</f>
        <v>12783</v>
      </c>
      <c r="C64" s="44">
        <f t="shared" ref="C64:BN64" si="25">SUM(C15:C18)</f>
        <v>12217</v>
      </c>
      <c r="D64" s="44">
        <f t="shared" si="25"/>
        <v>12063</v>
      </c>
      <c r="E64" s="44">
        <f t="shared" si="25"/>
        <v>12756</v>
      </c>
      <c r="F64" s="44">
        <f t="shared" si="25"/>
        <v>15875</v>
      </c>
      <c r="G64" s="44">
        <f t="shared" si="25"/>
        <v>15202</v>
      </c>
      <c r="H64" s="44">
        <f t="shared" si="25"/>
        <v>15701</v>
      </c>
      <c r="I64" s="44">
        <f t="shared" si="25"/>
        <v>17012</v>
      </c>
      <c r="J64" s="44">
        <f t="shared" si="25"/>
        <v>21429</v>
      </c>
      <c r="K64" s="44">
        <f t="shared" si="25"/>
        <v>20249</v>
      </c>
      <c r="L64" s="44">
        <f t="shared" si="25"/>
        <v>21973</v>
      </c>
      <c r="M64" s="44">
        <f t="shared" si="25"/>
        <v>22485</v>
      </c>
      <c r="N64" s="44">
        <f t="shared" si="25"/>
        <v>23308</v>
      </c>
      <c r="O64" s="44">
        <f t="shared" si="25"/>
        <v>24055</v>
      </c>
      <c r="P64" s="44">
        <f t="shared" si="25"/>
        <v>24642</v>
      </c>
      <c r="Q64" s="44">
        <f t="shared" si="25"/>
        <v>26062</v>
      </c>
      <c r="R64" s="44">
        <f t="shared" si="25"/>
        <v>27717</v>
      </c>
      <c r="S64" s="44">
        <f t="shared" si="25"/>
        <v>29086</v>
      </c>
      <c r="T64" s="44">
        <f t="shared" si="25"/>
        <v>28083</v>
      </c>
      <c r="U64" s="44">
        <f t="shared" si="25"/>
        <v>27228</v>
      </c>
      <c r="V64" s="44">
        <f t="shared" si="25"/>
        <v>26499</v>
      </c>
      <c r="W64" s="44">
        <f t="shared" si="25"/>
        <v>25770</v>
      </c>
      <c r="X64" s="44">
        <f t="shared" si="25"/>
        <v>26026</v>
      </c>
      <c r="Y64" s="44">
        <f t="shared" si="25"/>
        <v>26329</v>
      </c>
      <c r="Z64" s="44">
        <f t="shared" si="25"/>
        <v>26425</v>
      </c>
      <c r="AA64" s="44">
        <f t="shared" si="25"/>
        <v>25729</v>
      </c>
      <c r="AB64" s="44">
        <f t="shared" si="25"/>
        <v>24837</v>
      </c>
      <c r="AC64" s="44">
        <f t="shared" si="25"/>
        <v>25193</v>
      </c>
      <c r="AD64" s="44">
        <f t="shared" si="25"/>
        <v>25251</v>
      </c>
      <c r="AE64" s="44">
        <f t="shared" si="25"/>
        <v>26403</v>
      </c>
      <c r="AF64" s="44">
        <f t="shared" si="25"/>
        <v>25499</v>
      </c>
      <c r="AG64" s="44">
        <f t="shared" si="25"/>
        <v>26624</v>
      </c>
      <c r="AH64" s="44">
        <f t="shared" si="25"/>
        <v>27185</v>
      </c>
      <c r="AI64" s="44">
        <f t="shared" si="25"/>
        <v>29042</v>
      </c>
      <c r="AJ64" s="44">
        <f t="shared" si="25"/>
        <v>27289</v>
      </c>
      <c r="AK64" s="44">
        <f t="shared" si="25"/>
        <v>26952</v>
      </c>
      <c r="AL64" s="45">
        <f t="shared" si="25"/>
        <v>27269</v>
      </c>
      <c r="AM64" s="44">
        <f t="shared" si="25"/>
        <v>26951</v>
      </c>
      <c r="AN64" s="44">
        <f t="shared" si="25"/>
        <v>26457</v>
      </c>
      <c r="AO64" s="44">
        <f t="shared" si="25"/>
        <v>25249</v>
      </c>
      <c r="AP64" s="44">
        <f t="shared" si="25"/>
        <v>25535</v>
      </c>
      <c r="AQ64" s="44">
        <f t="shared" si="25"/>
        <v>27744</v>
      </c>
      <c r="AR64" s="44">
        <f t="shared" si="25"/>
        <v>24697</v>
      </c>
      <c r="AS64" s="44">
        <f t="shared" si="25"/>
        <v>24895</v>
      </c>
      <c r="AT64" s="44">
        <f t="shared" si="25"/>
        <v>25334</v>
      </c>
      <c r="AU64" s="44">
        <f t="shared" si="25"/>
        <v>24952</v>
      </c>
      <c r="AV64" s="45">
        <f t="shared" si="25"/>
        <v>26366</v>
      </c>
      <c r="AW64" s="44">
        <f t="shared" si="25"/>
        <v>27182</v>
      </c>
      <c r="AX64" s="44">
        <f t="shared" si="25"/>
        <v>26678</v>
      </c>
      <c r="AY64" s="44">
        <f t="shared" si="25"/>
        <v>26912</v>
      </c>
      <c r="AZ64" s="44">
        <f t="shared" si="25"/>
        <v>26191</v>
      </c>
      <c r="BA64" s="45">
        <f t="shared" si="25"/>
        <v>25802</v>
      </c>
      <c r="BB64" s="44">
        <f t="shared" si="25"/>
        <v>25240</v>
      </c>
      <c r="BC64" s="44">
        <f t="shared" si="25"/>
        <v>25906</v>
      </c>
      <c r="BD64" s="44">
        <f t="shared" si="25"/>
        <v>25432</v>
      </c>
      <c r="BE64" s="45">
        <f t="shared" si="25"/>
        <v>24632</v>
      </c>
      <c r="BF64" s="46">
        <f t="shared" si="25"/>
        <v>23692</v>
      </c>
      <c r="BG64" s="44">
        <f t="shared" si="25"/>
        <v>22402</v>
      </c>
      <c r="BH64" s="44">
        <f t="shared" si="25"/>
        <v>22269</v>
      </c>
      <c r="BI64" s="44">
        <f t="shared" si="25"/>
        <v>23228</v>
      </c>
      <c r="BJ64" s="44">
        <f t="shared" si="25"/>
        <v>23755</v>
      </c>
      <c r="BK64" s="44">
        <f t="shared" si="25"/>
        <v>24474</v>
      </c>
      <c r="BL64" s="44">
        <f t="shared" si="25"/>
        <v>23430</v>
      </c>
      <c r="BM64" s="45">
        <f t="shared" si="25"/>
        <v>23411</v>
      </c>
      <c r="BN64" s="46">
        <f t="shared" si="25"/>
        <v>24093</v>
      </c>
      <c r="BO64" s="445">
        <f t="shared" ref="BO64:BR64" si="26">SUM(BO15:BO18)</f>
        <v>24140</v>
      </c>
      <c r="BP64" s="445">
        <f t="shared" si="26"/>
        <v>22016</v>
      </c>
      <c r="BQ64" s="445">
        <f t="shared" si="26"/>
        <v>21310</v>
      </c>
      <c r="BR64" s="445">
        <f t="shared" si="26"/>
        <v>21798</v>
      </c>
      <c r="BT64" s="42">
        <f t="shared" ref="BT64" si="27">BT25+BT27+BT28</f>
        <v>6163</v>
      </c>
    </row>
    <row r="65" spans="1:72" ht="17.25" customHeight="1" thickBot="1">
      <c r="A65" s="40" t="s">
        <v>592</v>
      </c>
      <c r="B65" s="785">
        <f>B25+B27+B28</f>
        <v>4304</v>
      </c>
      <c r="C65" s="785">
        <f t="shared" ref="C65:BN65" si="28">C25+C27+C28</f>
        <v>3745</v>
      </c>
      <c r="D65" s="785">
        <f t="shared" si="28"/>
        <v>3789</v>
      </c>
      <c r="E65" s="785">
        <f t="shared" si="28"/>
        <v>4226</v>
      </c>
      <c r="F65" s="785">
        <f t="shared" si="28"/>
        <v>4377</v>
      </c>
      <c r="G65" s="785">
        <f t="shared" si="28"/>
        <v>4520</v>
      </c>
      <c r="H65" s="785">
        <f t="shared" si="28"/>
        <v>5226</v>
      </c>
      <c r="I65" s="785">
        <f t="shared" si="28"/>
        <v>5877</v>
      </c>
      <c r="J65" s="785">
        <f t="shared" si="28"/>
        <v>7922</v>
      </c>
      <c r="K65" s="785">
        <f t="shared" si="28"/>
        <v>8563</v>
      </c>
      <c r="L65" s="785">
        <f t="shared" si="28"/>
        <v>8121</v>
      </c>
      <c r="M65" s="785">
        <f t="shared" si="28"/>
        <v>7307</v>
      </c>
      <c r="N65" s="785">
        <f t="shared" si="28"/>
        <v>7758</v>
      </c>
      <c r="O65" s="785">
        <f t="shared" si="28"/>
        <v>9237</v>
      </c>
      <c r="P65" s="785">
        <f t="shared" si="28"/>
        <v>8925</v>
      </c>
      <c r="Q65" s="785">
        <f t="shared" si="28"/>
        <v>9576</v>
      </c>
      <c r="R65" s="785">
        <f t="shared" si="28"/>
        <v>9962</v>
      </c>
      <c r="S65" s="785">
        <f t="shared" si="28"/>
        <v>9749</v>
      </c>
      <c r="T65" s="785">
        <f t="shared" si="28"/>
        <v>9528</v>
      </c>
      <c r="U65" s="785">
        <f t="shared" si="28"/>
        <v>9410</v>
      </c>
      <c r="V65" s="785">
        <f t="shared" si="28"/>
        <v>8420</v>
      </c>
      <c r="W65" s="785">
        <f t="shared" si="28"/>
        <v>8317</v>
      </c>
      <c r="X65" s="785">
        <f t="shared" si="28"/>
        <v>7603</v>
      </c>
      <c r="Y65" s="785">
        <f t="shared" si="28"/>
        <v>8271</v>
      </c>
      <c r="Z65" s="785">
        <f t="shared" si="28"/>
        <v>7899</v>
      </c>
      <c r="AA65" s="785">
        <f t="shared" si="28"/>
        <v>8102</v>
      </c>
      <c r="AB65" s="785">
        <f t="shared" si="28"/>
        <v>7616</v>
      </c>
      <c r="AC65" s="785">
        <f t="shared" si="28"/>
        <v>7673</v>
      </c>
      <c r="AD65" s="785">
        <f t="shared" si="28"/>
        <v>7295</v>
      </c>
      <c r="AE65" s="785">
        <f t="shared" si="28"/>
        <v>6961</v>
      </c>
      <c r="AF65" s="785">
        <f t="shared" si="28"/>
        <v>6684</v>
      </c>
      <c r="AG65" s="785">
        <f t="shared" si="28"/>
        <v>7048</v>
      </c>
      <c r="AH65" s="785">
        <f t="shared" si="28"/>
        <v>7577</v>
      </c>
      <c r="AI65" s="785">
        <f t="shared" si="28"/>
        <v>7411</v>
      </c>
      <c r="AJ65" s="785">
        <f t="shared" si="28"/>
        <v>7240</v>
      </c>
      <c r="AK65" s="785">
        <f t="shared" si="28"/>
        <v>7004</v>
      </c>
      <c r="AL65" s="41">
        <f t="shared" si="28"/>
        <v>7104</v>
      </c>
      <c r="AM65" s="785">
        <f t="shared" si="28"/>
        <v>6999</v>
      </c>
      <c r="AN65" s="785">
        <f t="shared" si="28"/>
        <v>7182</v>
      </c>
      <c r="AO65" s="785">
        <f t="shared" si="28"/>
        <v>6992</v>
      </c>
      <c r="AP65" s="785">
        <f t="shared" si="28"/>
        <v>6852</v>
      </c>
      <c r="AQ65" s="785">
        <f t="shared" si="28"/>
        <v>8656</v>
      </c>
      <c r="AR65" s="785">
        <f t="shared" si="28"/>
        <v>6913</v>
      </c>
      <c r="AS65" s="785">
        <f t="shared" si="28"/>
        <v>6912</v>
      </c>
      <c r="AT65" s="785">
        <f t="shared" si="28"/>
        <v>7105</v>
      </c>
      <c r="AU65" s="785">
        <f t="shared" si="28"/>
        <v>6639</v>
      </c>
      <c r="AV65" s="41">
        <f t="shared" si="28"/>
        <v>6600</v>
      </c>
      <c r="AW65" s="785">
        <f t="shared" si="28"/>
        <v>6654</v>
      </c>
      <c r="AX65" s="785">
        <f t="shared" si="28"/>
        <v>6702</v>
      </c>
      <c r="AY65" s="785">
        <f t="shared" si="28"/>
        <v>6706</v>
      </c>
      <c r="AZ65" s="785">
        <f t="shared" si="28"/>
        <v>6870</v>
      </c>
      <c r="BA65" s="41">
        <f t="shared" si="28"/>
        <v>6746</v>
      </c>
      <c r="BB65" s="785">
        <f t="shared" si="28"/>
        <v>6748</v>
      </c>
      <c r="BC65" s="785">
        <f t="shared" si="28"/>
        <v>6894</v>
      </c>
      <c r="BD65" s="785">
        <f t="shared" si="28"/>
        <v>6687</v>
      </c>
      <c r="BE65" s="41">
        <f t="shared" si="28"/>
        <v>6220</v>
      </c>
      <c r="BF65" s="42">
        <f t="shared" si="28"/>
        <v>5442</v>
      </c>
      <c r="BG65" s="785">
        <f t="shared" si="28"/>
        <v>5335</v>
      </c>
      <c r="BH65" s="785">
        <f t="shared" si="28"/>
        <v>5659</v>
      </c>
      <c r="BI65" s="785">
        <f t="shared" si="28"/>
        <v>5708</v>
      </c>
      <c r="BJ65" s="785">
        <f t="shared" si="28"/>
        <v>5685</v>
      </c>
      <c r="BK65" s="785">
        <f t="shared" si="28"/>
        <v>6095</v>
      </c>
      <c r="BL65" s="785">
        <f t="shared" si="28"/>
        <v>5959</v>
      </c>
      <c r="BM65" s="41">
        <f t="shared" si="28"/>
        <v>5743</v>
      </c>
      <c r="BN65" s="42">
        <f t="shared" si="28"/>
        <v>5597</v>
      </c>
      <c r="BO65" s="444">
        <f t="shared" ref="BO65:BR65" si="29">BO25+BO27+BO28</f>
        <v>5698</v>
      </c>
      <c r="BP65" s="444">
        <f t="shared" si="29"/>
        <v>5232</v>
      </c>
      <c r="BQ65" s="444">
        <f t="shared" si="29"/>
        <v>5280</v>
      </c>
      <c r="BR65" s="444">
        <f t="shared" si="29"/>
        <v>5013</v>
      </c>
      <c r="BT65" s="3">
        <f t="shared" ref="BT65" si="30">BT31</f>
        <v>33280</v>
      </c>
    </row>
    <row r="66" spans="1:72" ht="17.25" customHeight="1" thickBot="1">
      <c r="A66" s="47" t="s">
        <v>593</v>
      </c>
      <c r="B66" s="48">
        <f>B31</f>
        <v>41095</v>
      </c>
      <c r="C66" s="48">
        <f t="shared" ref="C66:BN66" si="31">C31</f>
        <v>40219</v>
      </c>
      <c r="D66" s="48">
        <f t="shared" si="31"/>
        <v>36929</v>
      </c>
      <c r="E66" s="48">
        <f t="shared" si="31"/>
        <v>43472</v>
      </c>
      <c r="F66" s="48">
        <f t="shared" si="31"/>
        <v>43429</v>
      </c>
      <c r="G66" s="48">
        <f t="shared" si="31"/>
        <v>42787</v>
      </c>
      <c r="H66" s="48">
        <f t="shared" si="31"/>
        <v>45057</v>
      </c>
      <c r="I66" s="48">
        <f t="shared" si="31"/>
        <v>52528</v>
      </c>
      <c r="J66" s="48">
        <f t="shared" si="31"/>
        <v>55701</v>
      </c>
      <c r="K66" s="48">
        <f t="shared" si="31"/>
        <v>58217</v>
      </c>
      <c r="L66" s="48">
        <f t="shared" si="31"/>
        <v>63486</v>
      </c>
      <c r="M66" s="48">
        <f t="shared" si="31"/>
        <v>64622</v>
      </c>
      <c r="N66" s="48">
        <f t="shared" si="31"/>
        <v>65726</v>
      </c>
      <c r="O66" s="48">
        <f t="shared" si="31"/>
        <v>67680</v>
      </c>
      <c r="P66" s="48">
        <f t="shared" si="31"/>
        <v>67560</v>
      </c>
      <c r="Q66" s="48">
        <f t="shared" si="31"/>
        <v>66158</v>
      </c>
      <c r="R66" s="48">
        <f t="shared" si="31"/>
        <v>67457</v>
      </c>
      <c r="S66" s="48">
        <f t="shared" si="31"/>
        <v>66707</v>
      </c>
      <c r="T66" s="48">
        <f t="shared" si="31"/>
        <v>63964</v>
      </c>
      <c r="U66" s="48">
        <f t="shared" si="31"/>
        <v>62056</v>
      </c>
      <c r="V66" s="48">
        <f t="shared" si="31"/>
        <v>56957</v>
      </c>
      <c r="W66" s="48">
        <f t="shared" si="31"/>
        <v>51979</v>
      </c>
      <c r="X66" s="48">
        <f t="shared" si="31"/>
        <v>49266</v>
      </c>
      <c r="Y66" s="48">
        <f t="shared" si="31"/>
        <v>49684</v>
      </c>
      <c r="Z66" s="48">
        <f t="shared" si="31"/>
        <v>48486</v>
      </c>
      <c r="AA66" s="48">
        <f t="shared" si="31"/>
        <v>48759</v>
      </c>
      <c r="AB66" s="48">
        <f t="shared" si="31"/>
        <v>45480</v>
      </c>
      <c r="AC66" s="48">
        <f t="shared" si="31"/>
        <v>43130</v>
      </c>
      <c r="AD66" s="48">
        <f t="shared" si="31"/>
        <v>42260</v>
      </c>
      <c r="AE66" s="48">
        <f t="shared" si="31"/>
        <v>40736</v>
      </c>
      <c r="AF66" s="48">
        <f t="shared" si="31"/>
        <v>39948</v>
      </c>
      <c r="AG66" s="48">
        <f t="shared" si="31"/>
        <v>37050</v>
      </c>
      <c r="AH66" s="48">
        <f t="shared" si="31"/>
        <v>37701</v>
      </c>
      <c r="AI66" s="48">
        <f t="shared" si="31"/>
        <v>38048</v>
      </c>
      <c r="AJ66" s="48">
        <f t="shared" si="31"/>
        <v>35996</v>
      </c>
      <c r="AK66" s="48">
        <f t="shared" si="31"/>
        <v>35027</v>
      </c>
      <c r="AL66" s="49">
        <f t="shared" si="31"/>
        <v>34467</v>
      </c>
      <c r="AM66" s="48">
        <f t="shared" si="31"/>
        <v>35250</v>
      </c>
      <c r="AN66" s="48">
        <f t="shared" si="31"/>
        <v>34711</v>
      </c>
      <c r="AO66" s="48">
        <f t="shared" si="31"/>
        <v>34919</v>
      </c>
      <c r="AP66" s="48">
        <f t="shared" si="31"/>
        <v>36855</v>
      </c>
      <c r="AQ66" s="48">
        <f t="shared" si="31"/>
        <v>69432</v>
      </c>
      <c r="AR66" s="48">
        <f t="shared" si="31"/>
        <v>40170</v>
      </c>
      <c r="AS66" s="48">
        <f t="shared" si="31"/>
        <v>36205</v>
      </c>
      <c r="AT66" s="48">
        <f t="shared" si="31"/>
        <v>34237</v>
      </c>
      <c r="AU66" s="48">
        <f t="shared" si="31"/>
        <v>32636</v>
      </c>
      <c r="AV66" s="49">
        <f t="shared" si="31"/>
        <v>33250</v>
      </c>
      <c r="AW66" s="48">
        <f t="shared" si="31"/>
        <v>32505</v>
      </c>
      <c r="AX66" s="48">
        <f t="shared" si="31"/>
        <v>31702</v>
      </c>
      <c r="AY66" s="48">
        <f t="shared" si="31"/>
        <v>31794</v>
      </c>
      <c r="AZ66" s="48">
        <f t="shared" si="31"/>
        <v>30053</v>
      </c>
      <c r="BA66" s="49">
        <f t="shared" si="31"/>
        <v>29407</v>
      </c>
      <c r="BB66" s="48">
        <f t="shared" si="31"/>
        <v>29409</v>
      </c>
      <c r="BC66" s="48">
        <f t="shared" si="31"/>
        <v>29434</v>
      </c>
      <c r="BD66" s="48">
        <f t="shared" si="31"/>
        <v>28752</v>
      </c>
      <c r="BE66" s="49">
        <f t="shared" si="31"/>
        <v>28474</v>
      </c>
      <c r="BF66" s="3">
        <f t="shared" si="31"/>
        <v>27386</v>
      </c>
      <c r="BG66" s="48">
        <f t="shared" si="31"/>
        <v>27930</v>
      </c>
      <c r="BH66" s="48">
        <f t="shared" si="31"/>
        <v>28053</v>
      </c>
      <c r="BI66" s="48">
        <f t="shared" si="31"/>
        <v>28245</v>
      </c>
      <c r="BJ66" s="48">
        <f t="shared" si="31"/>
        <v>27892</v>
      </c>
      <c r="BK66" s="48">
        <f t="shared" si="31"/>
        <v>29012</v>
      </c>
      <c r="BL66" s="48">
        <f t="shared" si="31"/>
        <v>28411</v>
      </c>
      <c r="BM66" s="49">
        <f t="shared" si="31"/>
        <v>28442</v>
      </c>
      <c r="BN66" s="3">
        <f t="shared" si="31"/>
        <v>29043</v>
      </c>
      <c r="BO66" s="446">
        <f t="shared" ref="BO66:BR66" si="32">BO31</f>
        <v>30098</v>
      </c>
      <c r="BP66" s="446">
        <f t="shared" si="32"/>
        <v>30867</v>
      </c>
      <c r="BQ66" s="446">
        <f t="shared" si="32"/>
        <v>29426</v>
      </c>
      <c r="BR66" s="446">
        <f t="shared" si="32"/>
        <v>30223</v>
      </c>
      <c r="BT66" s="699">
        <f t="shared" ref="BT66" si="33">SUM(BT55:BT62)</f>
        <v>100194</v>
      </c>
    </row>
    <row r="67" spans="1:72" ht="17.25" customHeight="1" thickBot="1">
      <c r="A67" s="47" t="s">
        <v>14</v>
      </c>
      <c r="B67" s="48">
        <f>SUM(B56:B63)</f>
        <v>103299</v>
      </c>
      <c r="C67" s="48">
        <f t="shared" ref="C67:BN67" si="34">SUM(C56:C63)</f>
        <v>98558</v>
      </c>
      <c r="D67" s="48">
        <f t="shared" si="34"/>
        <v>88912</v>
      </c>
      <c r="E67" s="48">
        <f t="shared" si="34"/>
        <v>98310</v>
      </c>
      <c r="F67" s="48">
        <f t="shared" si="34"/>
        <v>104828</v>
      </c>
      <c r="G67" s="48">
        <f t="shared" si="34"/>
        <v>102164</v>
      </c>
      <c r="H67" s="48">
        <f t="shared" si="34"/>
        <v>106629</v>
      </c>
      <c r="I67" s="48">
        <f t="shared" si="34"/>
        <v>118996</v>
      </c>
      <c r="J67" s="48">
        <f t="shared" si="34"/>
        <v>137603</v>
      </c>
      <c r="K67" s="48">
        <f t="shared" si="34"/>
        <v>144260</v>
      </c>
      <c r="L67" s="48">
        <f t="shared" si="34"/>
        <v>153552</v>
      </c>
      <c r="M67" s="48">
        <f t="shared" si="34"/>
        <v>160027</v>
      </c>
      <c r="N67" s="48">
        <f t="shared" si="34"/>
        <v>165833</v>
      </c>
      <c r="O67" s="48">
        <f t="shared" si="34"/>
        <v>174708</v>
      </c>
      <c r="P67" s="48">
        <f t="shared" si="34"/>
        <v>174385</v>
      </c>
      <c r="Q67" s="48">
        <f t="shared" si="34"/>
        <v>177160</v>
      </c>
      <c r="R67" s="48">
        <f t="shared" si="34"/>
        <v>185360</v>
      </c>
      <c r="S67" s="48">
        <f t="shared" si="34"/>
        <v>192148</v>
      </c>
      <c r="T67" s="48">
        <f t="shared" si="34"/>
        <v>184746</v>
      </c>
      <c r="U67" s="48">
        <f t="shared" si="34"/>
        <v>184003</v>
      </c>
      <c r="V67" s="48">
        <f t="shared" si="34"/>
        <v>172676</v>
      </c>
      <c r="W67" s="48">
        <f t="shared" si="34"/>
        <v>161021</v>
      </c>
      <c r="X67" s="48">
        <f t="shared" si="34"/>
        <v>154568</v>
      </c>
      <c r="Y67" s="48">
        <f t="shared" si="34"/>
        <v>155244</v>
      </c>
      <c r="Z67" s="48">
        <f t="shared" si="34"/>
        <v>150864</v>
      </c>
      <c r="AA67" s="48">
        <f t="shared" si="34"/>
        <v>149574</v>
      </c>
      <c r="AB67" s="48">
        <f t="shared" si="34"/>
        <v>141673</v>
      </c>
      <c r="AC67" s="48">
        <f t="shared" si="34"/>
        <v>136810</v>
      </c>
      <c r="AD67" s="48">
        <f t="shared" si="34"/>
        <v>135035</v>
      </c>
      <c r="AE67" s="48">
        <f t="shared" si="34"/>
        <v>131668</v>
      </c>
      <c r="AF67" s="48">
        <f t="shared" si="34"/>
        <v>128163</v>
      </c>
      <c r="AG67" s="48">
        <f t="shared" si="34"/>
        <v>124915</v>
      </c>
      <c r="AH67" s="48">
        <f t="shared" si="34"/>
        <v>125676</v>
      </c>
      <c r="AI67" s="48">
        <f t="shared" si="34"/>
        <v>127069</v>
      </c>
      <c r="AJ67" s="48">
        <f t="shared" si="34"/>
        <v>121762</v>
      </c>
      <c r="AK67" s="48">
        <f t="shared" si="34"/>
        <v>118987</v>
      </c>
      <c r="AL67" s="49">
        <f t="shared" si="34"/>
        <v>120176</v>
      </c>
      <c r="AM67" s="48">
        <f t="shared" si="34"/>
        <v>121772</v>
      </c>
      <c r="AN67" s="48">
        <f t="shared" si="34"/>
        <v>120494</v>
      </c>
      <c r="AO67" s="48">
        <f t="shared" si="34"/>
        <v>119204</v>
      </c>
      <c r="AP67" s="48">
        <f t="shared" si="34"/>
        <v>122082</v>
      </c>
      <c r="AQ67" s="48">
        <f t="shared" si="34"/>
        <v>175424</v>
      </c>
      <c r="AR67" s="48">
        <f t="shared" si="34"/>
        <v>123836</v>
      </c>
      <c r="AS67" s="48">
        <f t="shared" si="34"/>
        <v>118822</v>
      </c>
      <c r="AT67" s="48">
        <f t="shared" si="34"/>
        <v>116797</v>
      </c>
      <c r="AU67" s="48">
        <f t="shared" si="34"/>
        <v>112616</v>
      </c>
      <c r="AV67" s="49">
        <f t="shared" si="34"/>
        <v>114640</v>
      </c>
      <c r="AW67" s="48">
        <f t="shared" si="34"/>
        <v>113548</v>
      </c>
      <c r="AX67" s="48">
        <f t="shared" si="34"/>
        <v>111160</v>
      </c>
      <c r="AY67" s="48">
        <f t="shared" si="34"/>
        <v>110744</v>
      </c>
      <c r="AZ67" s="48">
        <f t="shared" si="34"/>
        <v>107161</v>
      </c>
      <c r="BA67" s="49">
        <f t="shared" si="34"/>
        <v>103286</v>
      </c>
      <c r="BB67" s="48">
        <f t="shared" si="34"/>
        <v>102309</v>
      </c>
      <c r="BC67" s="48">
        <f t="shared" si="34"/>
        <v>101840</v>
      </c>
      <c r="BD67" s="48">
        <f t="shared" si="34"/>
        <v>98218</v>
      </c>
      <c r="BE67" s="49">
        <f t="shared" si="34"/>
        <v>97031</v>
      </c>
      <c r="BF67" s="3">
        <f t="shared" si="34"/>
        <v>93275</v>
      </c>
      <c r="BG67" s="48">
        <f t="shared" si="34"/>
        <v>91851</v>
      </c>
      <c r="BH67" s="48">
        <f t="shared" si="34"/>
        <v>92145</v>
      </c>
      <c r="BI67" s="48">
        <f t="shared" si="34"/>
        <v>93596</v>
      </c>
      <c r="BJ67" s="48">
        <f t="shared" si="34"/>
        <v>93482</v>
      </c>
      <c r="BK67" s="48">
        <f t="shared" si="34"/>
        <v>95355</v>
      </c>
      <c r="BL67" s="48">
        <f t="shared" si="34"/>
        <v>92693</v>
      </c>
      <c r="BM67" s="49">
        <f t="shared" si="34"/>
        <v>92095</v>
      </c>
      <c r="BN67" s="3">
        <f t="shared" si="34"/>
        <v>92502</v>
      </c>
      <c r="BO67" s="446">
        <f t="shared" ref="BO67:BR67" si="35">SUM(BO56:BO63)</f>
        <v>92907</v>
      </c>
      <c r="BP67" s="446">
        <f t="shared" si="35"/>
        <v>91049</v>
      </c>
      <c r="BQ67" s="446">
        <f t="shared" si="35"/>
        <v>89309</v>
      </c>
      <c r="BR67" s="446">
        <f t="shared" si="35"/>
        <v>90225</v>
      </c>
    </row>
    <row r="68" spans="1:72">
      <c r="A68" s="384" t="s">
        <v>76</v>
      </c>
    </row>
  </sheetData>
  <mergeCells count="1">
    <mergeCell ref="A53:BA53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Z639"/>
  <sheetViews>
    <sheetView topLeftCell="G4" workbookViewId="0">
      <pane xSplit="6" ySplit="12" topLeftCell="P16" activePane="bottomRight" state="frozen"/>
      <selection activeCell="G4" sqref="G4"/>
      <selection pane="topRight" activeCell="M4" sqref="M4"/>
      <selection pane="bottomLeft" activeCell="G16" sqref="G16"/>
      <selection pane="bottomRight" activeCell="AA28" sqref="AA28"/>
    </sheetView>
  </sheetViews>
  <sheetFormatPr defaultRowHeight="11.25"/>
  <cols>
    <col min="1" max="5" width="0" style="274" hidden="1" customWidth="1"/>
    <col min="6" max="6" width="0.875" style="274" hidden="1" customWidth="1"/>
    <col min="7" max="8" width="0.875" style="274" customWidth="1"/>
    <col min="9" max="9" width="2.375" style="274" customWidth="1"/>
    <col min="10" max="10" width="3.625" style="274" hidden="1" customWidth="1"/>
    <col min="11" max="11" width="14.125" style="274" customWidth="1"/>
    <col min="12" max="12" width="3.25" style="274" hidden="1" customWidth="1"/>
    <col min="13" max="16" width="9.625" style="274" customWidth="1"/>
    <col min="17" max="60" width="9" style="274"/>
    <col min="61" max="64" width="9.625" style="274" customWidth="1"/>
    <col min="65" max="108" width="9" style="274"/>
    <col min="109" max="112" width="9.625" style="274" customWidth="1"/>
    <col min="113" max="308" width="9" style="274"/>
    <col min="309" max="314" width="0" style="274" hidden="1" customWidth="1"/>
    <col min="315" max="316" width="0.875" style="274" customWidth="1"/>
    <col min="317" max="317" width="2.375" style="274" customWidth="1"/>
    <col min="318" max="318" width="3.625" style="274" customWidth="1"/>
    <col min="319" max="319" width="14.125" style="274" customWidth="1"/>
    <col min="320" max="320" width="3.25" style="274" customWidth="1"/>
    <col min="321" max="332" width="9.625" style="274" customWidth="1"/>
    <col min="333" max="333" width="0.375" style="274" customWidth="1"/>
    <col min="334" max="564" width="9" style="274"/>
    <col min="565" max="570" width="0" style="274" hidden="1" customWidth="1"/>
    <col min="571" max="572" width="0.875" style="274" customWidth="1"/>
    <col min="573" max="573" width="2.375" style="274" customWidth="1"/>
    <col min="574" max="574" width="3.625" style="274" customWidth="1"/>
    <col min="575" max="575" width="14.125" style="274" customWidth="1"/>
    <col min="576" max="576" width="3.25" style="274" customWidth="1"/>
    <col min="577" max="588" width="9.625" style="274" customWidth="1"/>
    <col min="589" max="589" width="0.375" style="274" customWidth="1"/>
    <col min="590" max="820" width="9" style="274"/>
    <col min="821" max="826" width="0" style="274" hidden="1" customWidth="1"/>
    <col min="827" max="828" width="0.875" style="274" customWidth="1"/>
    <col min="829" max="829" width="2.375" style="274" customWidth="1"/>
    <col min="830" max="830" width="3.625" style="274" customWidth="1"/>
    <col min="831" max="831" width="14.125" style="274" customWidth="1"/>
    <col min="832" max="832" width="3.25" style="274" customWidth="1"/>
    <col min="833" max="844" width="9.625" style="274" customWidth="1"/>
    <col min="845" max="845" width="0.375" style="274" customWidth="1"/>
    <col min="846" max="1076" width="9" style="274"/>
    <col min="1077" max="1082" width="0" style="274" hidden="1" customWidth="1"/>
    <col min="1083" max="1084" width="0.875" style="274" customWidth="1"/>
    <col min="1085" max="1085" width="2.375" style="274" customWidth="1"/>
    <col min="1086" max="1086" width="3.625" style="274" customWidth="1"/>
    <col min="1087" max="1087" width="14.125" style="274" customWidth="1"/>
    <col min="1088" max="1088" width="3.25" style="274" customWidth="1"/>
    <col min="1089" max="1100" width="9.625" style="274" customWidth="1"/>
    <col min="1101" max="1101" width="0.375" style="274" customWidth="1"/>
    <col min="1102" max="1332" width="9" style="274"/>
    <col min="1333" max="1338" width="0" style="274" hidden="1" customWidth="1"/>
    <col min="1339" max="1340" width="0.875" style="274" customWidth="1"/>
    <col min="1341" max="1341" width="2.375" style="274" customWidth="1"/>
    <col min="1342" max="1342" width="3.625" style="274" customWidth="1"/>
    <col min="1343" max="1343" width="14.125" style="274" customWidth="1"/>
    <col min="1344" max="1344" width="3.25" style="274" customWidth="1"/>
    <col min="1345" max="1356" width="9.625" style="274" customWidth="1"/>
    <col min="1357" max="1357" width="0.375" style="274" customWidth="1"/>
    <col min="1358" max="1588" width="9" style="274"/>
    <col min="1589" max="1594" width="0" style="274" hidden="1" customWidth="1"/>
    <col min="1595" max="1596" width="0.875" style="274" customWidth="1"/>
    <col min="1597" max="1597" width="2.375" style="274" customWidth="1"/>
    <col min="1598" max="1598" width="3.625" style="274" customWidth="1"/>
    <col min="1599" max="1599" width="14.125" style="274" customWidth="1"/>
    <col min="1600" max="1600" width="3.25" style="274" customWidth="1"/>
    <col min="1601" max="1612" width="9.625" style="274" customWidth="1"/>
    <col min="1613" max="1613" width="0.375" style="274" customWidth="1"/>
    <col min="1614" max="1844" width="9" style="274"/>
    <col min="1845" max="1850" width="0" style="274" hidden="1" customWidth="1"/>
    <col min="1851" max="1852" width="0.875" style="274" customWidth="1"/>
    <col min="1853" max="1853" width="2.375" style="274" customWidth="1"/>
    <col min="1854" max="1854" width="3.625" style="274" customWidth="1"/>
    <col min="1855" max="1855" width="14.125" style="274" customWidth="1"/>
    <col min="1856" max="1856" width="3.25" style="274" customWidth="1"/>
    <col min="1857" max="1868" width="9.625" style="274" customWidth="1"/>
    <col min="1869" max="1869" width="0.375" style="274" customWidth="1"/>
    <col min="1870" max="2100" width="9" style="274"/>
    <col min="2101" max="2106" width="0" style="274" hidden="1" customWidth="1"/>
    <col min="2107" max="2108" width="0.875" style="274" customWidth="1"/>
    <col min="2109" max="2109" width="2.375" style="274" customWidth="1"/>
    <col min="2110" max="2110" width="3.625" style="274" customWidth="1"/>
    <col min="2111" max="2111" width="14.125" style="274" customWidth="1"/>
    <col min="2112" max="2112" width="3.25" style="274" customWidth="1"/>
    <col min="2113" max="2124" width="9.625" style="274" customWidth="1"/>
    <col min="2125" max="2125" width="0.375" style="274" customWidth="1"/>
    <col min="2126" max="2356" width="9" style="274"/>
    <col min="2357" max="2362" width="0" style="274" hidden="1" customWidth="1"/>
    <col min="2363" max="2364" width="0.875" style="274" customWidth="1"/>
    <col min="2365" max="2365" width="2.375" style="274" customWidth="1"/>
    <col min="2366" max="2366" width="3.625" style="274" customWidth="1"/>
    <col min="2367" max="2367" width="14.125" style="274" customWidth="1"/>
    <col min="2368" max="2368" width="3.25" style="274" customWidth="1"/>
    <col min="2369" max="2380" width="9.625" style="274" customWidth="1"/>
    <col min="2381" max="2381" width="0.375" style="274" customWidth="1"/>
    <col min="2382" max="2612" width="9" style="274"/>
    <col min="2613" max="2618" width="0" style="274" hidden="1" customWidth="1"/>
    <col min="2619" max="2620" width="0.875" style="274" customWidth="1"/>
    <col min="2621" max="2621" width="2.375" style="274" customWidth="1"/>
    <col min="2622" max="2622" width="3.625" style="274" customWidth="1"/>
    <col min="2623" max="2623" width="14.125" style="274" customWidth="1"/>
    <col min="2624" max="2624" width="3.25" style="274" customWidth="1"/>
    <col min="2625" max="2636" width="9.625" style="274" customWidth="1"/>
    <col min="2637" max="2637" width="0.375" style="274" customWidth="1"/>
    <col min="2638" max="2868" width="9" style="274"/>
    <col min="2869" max="2874" width="0" style="274" hidden="1" customWidth="1"/>
    <col min="2875" max="2876" width="0.875" style="274" customWidth="1"/>
    <col min="2877" max="2877" width="2.375" style="274" customWidth="1"/>
    <col min="2878" max="2878" width="3.625" style="274" customWidth="1"/>
    <col min="2879" max="2879" width="14.125" style="274" customWidth="1"/>
    <col min="2880" max="2880" width="3.25" style="274" customWidth="1"/>
    <col min="2881" max="2892" width="9.625" style="274" customWidth="1"/>
    <col min="2893" max="2893" width="0.375" style="274" customWidth="1"/>
    <col min="2894" max="3124" width="9" style="274"/>
    <col min="3125" max="3130" width="0" style="274" hidden="1" customWidth="1"/>
    <col min="3131" max="3132" width="0.875" style="274" customWidth="1"/>
    <col min="3133" max="3133" width="2.375" style="274" customWidth="1"/>
    <col min="3134" max="3134" width="3.625" style="274" customWidth="1"/>
    <col min="3135" max="3135" width="14.125" style="274" customWidth="1"/>
    <col min="3136" max="3136" width="3.25" style="274" customWidth="1"/>
    <col min="3137" max="3148" width="9.625" style="274" customWidth="1"/>
    <col min="3149" max="3149" width="0.375" style="274" customWidth="1"/>
    <col min="3150" max="3380" width="9" style="274"/>
    <col min="3381" max="3386" width="0" style="274" hidden="1" customWidth="1"/>
    <col min="3387" max="3388" width="0.875" style="274" customWidth="1"/>
    <col min="3389" max="3389" width="2.375" style="274" customWidth="1"/>
    <col min="3390" max="3390" width="3.625" style="274" customWidth="1"/>
    <col min="3391" max="3391" width="14.125" style="274" customWidth="1"/>
    <col min="3392" max="3392" width="3.25" style="274" customWidth="1"/>
    <col min="3393" max="3404" width="9.625" style="274" customWidth="1"/>
    <col min="3405" max="3405" width="0.375" style="274" customWidth="1"/>
    <col min="3406" max="3636" width="9" style="274"/>
    <col min="3637" max="3642" width="0" style="274" hidden="1" customWidth="1"/>
    <col min="3643" max="3644" width="0.875" style="274" customWidth="1"/>
    <col min="3645" max="3645" width="2.375" style="274" customWidth="1"/>
    <col min="3646" max="3646" width="3.625" style="274" customWidth="1"/>
    <col min="3647" max="3647" width="14.125" style="274" customWidth="1"/>
    <col min="3648" max="3648" width="3.25" style="274" customWidth="1"/>
    <col min="3649" max="3660" width="9.625" style="274" customWidth="1"/>
    <col min="3661" max="3661" width="0.375" style="274" customWidth="1"/>
    <col min="3662" max="3892" width="9" style="274"/>
    <col min="3893" max="3898" width="0" style="274" hidden="1" customWidth="1"/>
    <col min="3899" max="3900" width="0.875" style="274" customWidth="1"/>
    <col min="3901" max="3901" width="2.375" style="274" customWidth="1"/>
    <col min="3902" max="3902" width="3.625" style="274" customWidth="1"/>
    <col min="3903" max="3903" width="14.125" style="274" customWidth="1"/>
    <col min="3904" max="3904" width="3.25" style="274" customWidth="1"/>
    <col min="3905" max="3916" width="9.625" style="274" customWidth="1"/>
    <col min="3917" max="3917" width="0.375" style="274" customWidth="1"/>
    <col min="3918" max="4148" width="9" style="274"/>
    <col min="4149" max="4154" width="0" style="274" hidden="1" customWidth="1"/>
    <col min="4155" max="4156" width="0.875" style="274" customWidth="1"/>
    <col min="4157" max="4157" width="2.375" style="274" customWidth="1"/>
    <col min="4158" max="4158" width="3.625" style="274" customWidth="1"/>
    <col min="4159" max="4159" width="14.125" style="274" customWidth="1"/>
    <col min="4160" max="4160" width="3.25" style="274" customWidth="1"/>
    <col min="4161" max="4172" width="9.625" style="274" customWidth="1"/>
    <col min="4173" max="4173" width="0.375" style="274" customWidth="1"/>
    <col min="4174" max="4404" width="9" style="274"/>
    <col min="4405" max="4410" width="0" style="274" hidden="1" customWidth="1"/>
    <col min="4411" max="4412" width="0.875" style="274" customWidth="1"/>
    <col min="4413" max="4413" width="2.375" style="274" customWidth="1"/>
    <col min="4414" max="4414" width="3.625" style="274" customWidth="1"/>
    <col min="4415" max="4415" width="14.125" style="274" customWidth="1"/>
    <col min="4416" max="4416" width="3.25" style="274" customWidth="1"/>
    <col min="4417" max="4428" width="9.625" style="274" customWidth="1"/>
    <col min="4429" max="4429" width="0.375" style="274" customWidth="1"/>
    <col min="4430" max="4660" width="9" style="274"/>
    <col min="4661" max="4666" width="0" style="274" hidden="1" customWidth="1"/>
    <col min="4667" max="4668" width="0.875" style="274" customWidth="1"/>
    <col min="4669" max="4669" width="2.375" style="274" customWidth="1"/>
    <col min="4670" max="4670" width="3.625" style="274" customWidth="1"/>
    <col min="4671" max="4671" width="14.125" style="274" customWidth="1"/>
    <col min="4672" max="4672" width="3.25" style="274" customWidth="1"/>
    <col min="4673" max="4684" width="9.625" style="274" customWidth="1"/>
    <col min="4685" max="4685" width="0.375" style="274" customWidth="1"/>
    <col min="4686" max="4916" width="9" style="274"/>
    <col min="4917" max="4922" width="0" style="274" hidden="1" customWidth="1"/>
    <col min="4923" max="4924" width="0.875" style="274" customWidth="1"/>
    <col min="4925" max="4925" width="2.375" style="274" customWidth="1"/>
    <col min="4926" max="4926" width="3.625" style="274" customWidth="1"/>
    <col min="4927" max="4927" width="14.125" style="274" customWidth="1"/>
    <col min="4928" max="4928" width="3.25" style="274" customWidth="1"/>
    <col min="4929" max="4940" width="9.625" style="274" customWidth="1"/>
    <col min="4941" max="4941" width="0.375" style="274" customWidth="1"/>
    <col min="4942" max="5172" width="9" style="274"/>
    <col min="5173" max="5178" width="0" style="274" hidden="1" customWidth="1"/>
    <col min="5179" max="5180" width="0.875" style="274" customWidth="1"/>
    <col min="5181" max="5181" width="2.375" style="274" customWidth="1"/>
    <col min="5182" max="5182" width="3.625" style="274" customWidth="1"/>
    <col min="5183" max="5183" width="14.125" style="274" customWidth="1"/>
    <col min="5184" max="5184" width="3.25" style="274" customWidth="1"/>
    <col min="5185" max="5196" width="9.625" style="274" customWidth="1"/>
    <col min="5197" max="5197" width="0.375" style="274" customWidth="1"/>
    <col min="5198" max="5428" width="9" style="274"/>
    <col min="5429" max="5434" width="0" style="274" hidden="1" customWidth="1"/>
    <col min="5435" max="5436" width="0.875" style="274" customWidth="1"/>
    <col min="5437" max="5437" width="2.375" style="274" customWidth="1"/>
    <col min="5438" max="5438" width="3.625" style="274" customWidth="1"/>
    <col min="5439" max="5439" width="14.125" style="274" customWidth="1"/>
    <col min="5440" max="5440" width="3.25" style="274" customWidth="1"/>
    <col min="5441" max="5452" width="9.625" style="274" customWidth="1"/>
    <col min="5453" max="5453" width="0.375" style="274" customWidth="1"/>
    <col min="5454" max="5684" width="9" style="274"/>
    <col min="5685" max="5690" width="0" style="274" hidden="1" customWidth="1"/>
    <col min="5691" max="5692" width="0.875" style="274" customWidth="1"/>
    <col min="5693" max="5693" width="2.375" style="274" customWidth="1"/>
    <col min="5694" max="5694" width="3.625" style="274" customWidth="1"/>
    <col min="5695" max="5695" width="14.125" style="274" customWidth="1"/>
    <col min="5696" max="5696" width="3.25" style="274" customWidth="1"/>
    <col min="5697" max="5708" width="9.625" style="274" customWidth="1"/>
    <col min="5709" max="5709" width="0.375" style="274" customWidth="1"/>
    <col min="5710" max="5940" width="9" style="274"/>
    <col min="5941" max="5946" width="0" style="274" hidden="1" customWidth="1"/>
    <col min="5947" max="5948" width="0.875" style="274" customWidth="1"/>
    <col min="5949" max="5949" width="2.375" style="274" customWidth="1"/>
    <col min="5950" max="5950" width="3.625" style="274" customWidth="1"/>
    <col min="5951" max="5951" width="14.125" style="274" customWidth="1"/>
    <col min="5952" max="5952" width="3.25" style="274" customWidth="1"/>
    <col min="5953" max="5964" width="9.625" style="274" customWidth="1"/>
    <col min="5965" max="5965" width="0.375" style="274" customWidth="1"/>
    <col min="5966" max="6196" width="9" style="274"/>
    <col min="6197" max="6202" width="0" style="274" hidden="1" customWidth="1"/>
    <col min="6203" max="6204" width="0.875" style="274" customWidth="1"/>
    <col min="6205" max="6205" width="2.375" style="274" customWidth="1"/>
    <col min="6206" max="6206" width="3.625" style="274" customWidth="1"/>
    <col min="6207" max="6207" width="14.125" style="274" customWidth="1"/>
    <col min="6208" max="6208" width="3.25" style="274" customWidth="1"/>
    <col min="6209" max="6220" width="9.625" style="274" customWidth="1"/>
    <col min="6221" max="6221" width="0.375" style="274" customWidth="1"/>
    <col min="6222" max="6452" width="9" style="274"/>
    <col min="6453" max="6458" width="0" style="274" hidden="1" customWidth="1"/>
    <col min="6459" max="6460" width="0.875" style="274" customWidth="1"/>
    <col min="6461" max="6461" width="2.375" style="274" customWidth="1"/>
    <col min="6462" max="6462" width="3.625" style="274" customWidth="1"/>
    <col min="6463" max="6463" width="14.125" style="274" customWidth="1"/>
    <col min="6464" max="6464" width="3.25" style="274" customWidth="1"/>
    <col min="6465" max="6476" width="9.625" style="274" customWidth="1"/>
    <col min="6477" max="6477" width="0.375" style="274" customWidth="1"/>
    <col min="6478" max="6708" width="9" style="274"/>
    <col min="6709" max="6714" width="0" style="274" hidden="1" customWidth="1"/>
    <col min="6715" max="6716" width="0.875" style="274" customWidth="1"/>
    <col min="6717" max="6717" width="2.375" style="274" customWidth="1"/>
    <col min="6718" max="6718" width="3.625" style="274" customWidth="1"/>
    <col min="6719" max="6719" width="14.125" style="274" customWidth="1"/>
    <col min="6720" max="6720" width="3.25" style="274" customWidth="1"/>
    <col min="6721" max="6732" width="9.625" style="274" customWidth="1"/>
    <col min="6733" max="6733" width="0.375" style="274" customWidth="1"/>
    <col min="6734" max="6964" width="9" style="274"/>
    <col min="6965" max="6970" width="0" style="274" hidden="1" customWidth="1"/>
    <col min="6971" max="6972" width="0.875" style="274" customWidth="1"/>
    <col min="6973" max="6973" width="2.375" style="274" customWidth="1"/>
    <col min="6974" max="6974" width="3.625" style="274" customWidth="1"/>
    <col min="6975" max="6975" width="14.125" style="274" customWidth="1"/>
    <col min="6976" max="6976" width="3.25" style="274" customWidth="1"/>
    <col min="6977" max="6988" width="9.625" style="274" customWidth="1"/>
    <col min="6989" max="6989" width="0.375" style="274" customWidth="1"/>
    <col min="6990" max="7220" width="9" style="274"/>
    <col min="7221" max="7226" width="0" style="274" hidden="1" customWidth="1"/>
    <col min="7227" max="7228" width="0.875" style="274" customWidth="1"/>
    <col min="7229" max="7229" width="2.375" style="274" customWidth="1"/>
    <col min="7230" max="7230" width="3.625" style="274" customWidth="1"/>
    <col min="7231" max="7231" width="14.125" style="274" customWidth="1"/>
    <col min="7232" max="7232" width="3.25" style="274" customWidth="1"/>
    <col min="7233" max="7244" width="9.625" style="274" customWidth="1"/>
    <col min="7245" max="7245" width="0.375" style="274" customWidth="1"/>
    <col min="7246" max="7476" width="9" style="274"/>
    <col min="7477" max="7482" width="0" style="274" hidden="1" customWidth="1"/>
    <col min="7483" max="7484" width="0.875" style="274" customWidth="1"/>
    <col min="7485" max="7485" width="2.375" style="274" customWidth="1"/>
    <col min="7486" max="7486" width="3.625" style="274" customWidth="1"/>
    <col min="7487" max="7487" width="14.125" style="274" customWidth="1"/>
    <col min="7488" max="7488" width="3.25" style="274" customWidth="1"/>
    <col min="7489" max="7500" width="9.625" style="274" customWidth="1"/>
    <col min="7501" max="7501" width="0.375" style="274" customWidth="1"/>
    <col min="7502" max="7732" width="9" style="274"/>
    <col min="7733" max="7738" width="0" style="274" hidden="1" customWidth="1"/>
    <col min="7739" max="7740" width="0.875" style="274" customWidth="1"/>
    <col min="7741" max="7741" width="2.375" style="274" customWidth="1"/>
    <col min="7742" max="7742" width="3.625" style="274" customWidth="1"/>
    <col min="7743" max="7743" width="14.125" style="274" customWidth="1"/>
    <col min="7744" max="7744" width="3.25" style="274" customWidth="1"/>
    <col min="7745" max="7756" width="9.625" style="274" customWidth="1"/>
    <col min="7757" max="7757" width="0.375" style="274" customWidth="1"/>
    <col min="7758" max="7988" width="9" style="274"/>
    <col min="7989" max="7994" width="0" style="274" hidden="1" customWidth="1"/>
    <col min="7995" max="7996" width="0.875" style="274" customWidth="1"/>
    <col min="7997" max="7997" width="2.375" style="274" customWidth="1"/>
    <col min="7998" max="7998" width="3.625" style="274" customWidth="1"/>
    <col min="7999" max="7999" width="14.125" style="274" customWidth="1"/>
    <col min="8000" max="8000" width="3.25" style="274" customWidth="1"/>
    <col min="8001" max="8012" width="9.625" style="274" customWidth="1"/>
    <col min="8013" max="8013" width="0.375" style="274" customWidth="1"/>
    <col min="8014" max="8244" width="9" style="274"/>
    <col min="8245" max="8250" width="0" style="274" hidden="1" customWidth="1"/>
    <col min="8251" max="8252" width="0.875" style="274" customWidth="1"/>
    <col min="8253" max="8253" width="2.375" style="274" customWidth="1"/>
    <col min="8254" max="8254" width="3.625" style="274" customWidth="1"/>
    <col min="8255" max="8255" width="14.125" style="274" customWidth="1"/>
    <col min="8256" max="8256" width="3.25" style="274" customWidth="1"/>
    <col min="8257" max="8268" width="9.625" style="274" customWidth="1"/>
    <col min="8269" max="8269" width="0.375" style="274" customWidth="1"/>
    <col min="8270" max="8500" width="9" style="274"/>
    <col min="8501" max="8506" width="0" style="274" hidden="1" customWidth="1"/>
    <col min="8507" max="8508" width="0.875" style="274" customWidth="1"/>
    <col min="8509" max="8509" width="2.375" style="274" customWidth="1"/>
    <col min="8510" max="8510" width="3.625" style="274" customWidth="1"/>
    <col min="8511" max="8511" width="14.125" style="274" customWidth="1"/>
    <col min="8512" max="8512" width="3.25" style="274" customWidth="1"/>
    <col min="8513" max="8524" width="9.625" style="274" customWidth="1"/>
    <col min="8525" max="8525" width="0.375" style="274" customWidth="1"/>
    <col min="8526" max="8756" width="9" style="274"/>
    <col min="8757" max="8762" width="0" style="274" hidden="1" customWidth="1"/>
    <col min="8763" max="8764" width="0.875" style="274" customWidth="1"/>
    <col min="8765" max="8765" width="2.375" style="274" customWidth="1"/>
    <col min="8766" max="8766" width="3.625" style="274" customWidth="1"/>
    <col min="8767" max="8767" width="14.125" style="274" customWidth="1"/>
    <col min="8768" max="8768" width="3.25" style="274" customWidth="1"/>
    <col min="8769" max="8780" width="9.625" style="274" customWidth="1"/>
    <col min="8781" max="8781" width="0.375" style="274" customWidth="1"/>
    <col min="8782" max="9012" width="9" style="274"/>
    <col min="9013" max="9018" width="0" style="274" hidden="1" customWidth="1"/>
    <col min="9019" max="9020" width="0.875" style="274" customWidth="1"/>
    <col min="9021" max="9021" width="2.375" style="274" customWidth="1"/>
    <col min="9022" max="9022" width="3.625" style="274" customWidth="1"/>
    <col min="9023" max="9023" width="14.125" style="274" customWidth="1"/>
    <col min="9024" max="9024" width="3.25" style="274" customWidth="1"/>
    <col min="9025" max="9036" width="9.625" style="274" customWidth="1"/>
    <col min="9037" max="9037" width="0.375" style="274" customWidth="1"/>
    <col min="9038" max="9268" width="9" style="274"/>
    <col min="9269" max="9274" width="0" style="274" hidden="1" customWidth="1"/>
    <col min="9275" max="9276" width="0.875" style="274" customWidth="1"/>
    <col min="9277" max="9277" width="2.375" style="274" customWidth="1"/>
    <col min="9278" max="9278" width="3.625" style="274" customWidth="1"/>
    <col min="9279" max="9279" width="14.125" style="274" customWidth="1"/>
    <col min="9280" max="9280" width="3.25" style="274" customWidth="1"/>
    <col min="9281" max="9292" width="9.625" style="274" customWidth="1"/>
    <col min="9293" max="9293" width="0.375" style="274" customWidth="1"/>
    <col min="9294" max="9524" width="9" style="274"/>
    <col min="9525" max="9530" width="0" style="274" hidden="1" customWidth="1"/>
    <col min="9531" max="9532" width="0.875" style="274" customWidth="1"/>
    <col min="9533" max="9533" width="2.375" style="274" customWidth="1"/>
    <col min="9534" max="9534" width="3.625" style="274" customWidth="1"/>
    <col min="9535" max="9535" width="14.125" style="274" customWidth="1"/>
    <col min="9536" max="9536" width="3.25" style="274" customWidth="1"/>
    <col min="9537" max="9548" width="9.625" style="274" customWidth="1"/>
    <col min="9549" max="9549" width="0.375" style="274" customWidth="1"/>
    <col min="9550" max="9780" width="9" style="274"/>
    <col min="9781" max="9786" width="0" style="274" hidden="1" customWidth="1"/>
    <col min="9787" max="9788" width="0.875" style="274" customWidth="1"/>
    <col min="9789" max="9789" width="2.375" style="274" customWidth="1"/>
    <col min="9790" max="9790" width="3.625" style="274" customWidth="1"/>
    <col min="9791" max="9791" width="14.125" style="274" customWidth="1"/>
    <col min="9792" max="9792" width="3.25" style="274" customWidth="1"/>
    <col min="9793" max="9804" width="9.625" style="274" customWidth="1"/>
    <col min="9805" max="9805" width="0.375" style="274" customWidth="1"/>
    <col min="9806" max="10036" width="9" style="274"/>
    <col min="10037" max="10042" width="0" style="274" hidden="1" customWidth="1"/>
    <col min="10043" max="10044" width="0.875" style="274" customWidth="1"/>
    <col min="10045" max="10045" width="2.375" style="274" customWidth="1"/>
    <col min="10046" max="10046" width="3.625" style="274" customWidth="1"/>
    <col min="10047" max="10047" width="14.125" style="274" customWidth="1"/>
    <col min="10048" max="10048" width="3.25" style="274" customWidth="1"/>
    <col min="10049" max="10060" width="9.625" style="274" customWidth="1"/>
    <col min="10061" max="10061" width="0.375" style="274" customWidth="1"/>
    <col min="10062" max="10292" width="9" style="274"/>
    <col min="10293" max="10298" width="0" style="274" hidden="1" customWidth="1"/>
    <col min="10299" max="10300" width="0.875" style="274" customWidth="1"/>
    <col min="10301" max="10301" width="2.375" style="274" customWidth="1"/>
    <col min="10302" max="10302" width="3.625" style="274" customWidth="1"/>
    <col min="10303" max="10303" width="14.125" style="274" customWidth="1"/>
    <col min="10304" max="10304" width="3.25" style="274" customWidth="1"/>
    <col min="10305" max="10316" width="9.625" style="274" customWidth="1"/>
    <col min="10317" max="10317" width="0.375" style="274" customWidth="1"/>
    <col min="10318" max="10548" width="9" style="274"/>
    <col min="10549" max="10554" width="0" style="274" hidden="1" customWidth="1"/>
    <col min="10555" max="10556" width="0.875" style="274" customWidth="1"/>
    <col min="10557" max="10557" width="2.375" style="274" customWidth="1"/>
    <col min="10558" max="10558" width="3.625" style="274" customWidth="1"/>
    <col min="10559" max="10559" width="14.125" style="274" customWidth="1"/>
    <col min="10560" max="10560" width="3.25" style="274" customWidth="1"/>
    <col min="10561" max="10572" width="9.625" style="274" customWidth="1"/>
    <col min="10573" max="10573" width="0.375" style="274" customWidth="1"/>
    <col min="10574" max="10804" width="9" style="274"/>
    <col min="10805" max="10810" width="0" style="274" hidden="1" customWidth="1"/>
    <col min="10811" max="10812" width="0.875" style="274" customWidth="1"/>
    <col min="10813" max="10813" width="2.375" style="274" customWidth="1"/>
    <col min="10814" max="10814" width="3.625" style="274" customWidth="1"/>
    <col min="10815" max="10815" width="14.125" style="274" customWidth="1"/>
    <col min="10816" max="10816" width="3.25" style="274" customWidth="1"/>
    <col min="10817" max="10828" width="9.625" style="274" customWidth="1"/>
    <col min="10829" max="10829" width="0.375" style="274" customWidth="1"/>
    <col min="10830" max="11060" width="9" style="274"/>
    <col min="11061" max="11066" width="0" style="274" hidden="1" customWidth="1"/>
    <col min="11067" max="11068" width="0.875" style="274" customWidth="1"/>
    <col min="11069" max="11069" width="2.375" style="274" customWidth="1"/>
    <col min="11070" max="11070" width="3.625" style="274" customWidth="1"/>
    <col min="11071" max="11071" width="14.125" style="274" customWidth="1"/>
    <col min="11072" max="11072" width="3.25" style="274" customWidth="1"/>
    <col min="11073" max="11084" width="9.625" style="274" customWidth="1"/>
    <col min="11085" max="11085" width="0.375" style="274" customWidth="1"/>
    <col min="11086" max="11316" width="9" style="274"/>
    <col min="11317" max="11322" width="0" style="274" hidden="1" customWidth="1"/>
    <col min="11323" max="11324" width="0.875" style="274" customWidth="1"/>
    <col min="11325" max="11325" width="2.375" style="274" customWidth="1"/>
    <col min="11326" max="11326" width="3.625" style="274" customWidth="1"/>
    <col min="11327" max="11327" width="14.125" style="274" customWidth="1"/>
    <col min="11328" max="11328" width="3.25" style="274" customWidth="1"/>
    <col min="11329" max="11340" width="9.625" style="274" customWidth="1"/>
    <col min="11341" max="11341" width="0.375" style="274" customWidth="1"/>
    <col min="11342" max="11572" width="9" style="274"/>
    <col min="11573" max="11578" width="0" style="274" hidden="1" customWidth="1"/>
    <col min="11579" max="11580" width="0.875" style="274" customWidth="1"/>
    <col min="11581" max="11581" width="2.375" style="274" customWidth="1"/>
    <col min="11582" max="11582" width="3.625" style="274" customWidth="1"/>
    <col min="11583" max="11583" width="14.125" style="274" customWidth="1"/>
    <col min="11584" max="11584" width="3.25" style="274" customWidth="1"/>
    <col min="11585" max="11596" width="9.625" style="274" customWidth="1"/>
    <col min="11597" max="11597" width="0.375" style="274" customWidth="1"/>
    <col min="11598" max="11828" width="9" style="274"/>
    <col min="11829" max="11834" width="0" style="274" hidden="1" customWidth="1"/>
    <col min="11835" max="11836" width="0.875" style="274" customWidth="1"/>
    <col min="11837" max="11837" width="2.375" style="274" customWidth="1"/>
    <col min="11838" max="11838" width="3.625" style="274" customWidth="1"/>
    <col min="11839" max="11839" width="14.125" style="274" customWidth="1"/>
    <col min="11840" max="11840" width="3.25" style="274" customWidth="1"/>
    <col min="11841" max="11852" width="9.625" style="274" customWidth="1"/>
    <col min="11853" max="11853" width="0.375" style="274" customWidth="1"/>
    <col min="11854" max="12084" width="9" style="274"/>
    <col min="12085" max="12090" width="0" style="274" hidden="1" customWidth="1"/>
    <col min="12091" max="12092" width="0.875" style="274" customWidth="1"/>
    <col min="12093" max="12093" width="2.375" style="274" customWidth="1"/>
    <col min="12094" max="12094" width="3.625" style="274" customWidth="1"/>
    <col min="12095" max="12095" width="14.125" style="274" customWidth="1"/>
    <col min="12096" max="12096" width="3.25" style="274" customWidth="1"/>
    <col min="12097" max="12108" width="9.625" style="274" customWidth="1"/>
    <col min="12109" max="12109" width="0.375" style="274" customWidth="1"/>
    <col min="12110" max="12340" width="9" style="274"/>
    <col min="12341" max="12346" width="0" style="274" hidden="1" customWidth="1"/>
    <col min="12347" max="12348" width="0.875" style="274" customWidth="1"/>
    <col min="12349" max="12349" width="2.375" style="274" customWidth="1"/>
    <col min="12350" max="12350" width="3.625" style="274" customWidth="1"/>
    <col min="12351" max="12351" width="14.125" style="274" customWidth="1"/>
    <col min="12352" max="12352" width="3.25" style="274" customWidth="1"/>
    <col min="12353" max="12364" width="9.625" style="274" customWidth="1"/>
    <col min="12365" max="12365" width="0.375" style="274" customWidth="1"/>
    <col min="12366" max="12596" width="9" style="274"/>
    <col min="12597" max="12602" width="0" style="274" hidden="1" customWidth="1"/>
    <col min="12603" max="12604" width="0.875" style="274" customWidth="1"/>
    <col min="12605" max="12605" width="2.375" style="274" customWidth="1"/>
    <col min="12606" max="12606" width="3.625" style="274" customWidth="1"/>
    <col min="12607" max="12607" width="14.125" style="274" customWidth="1"/>
    <col min="12608" max="12608" width="3.25" style="274" customWidth="1"/>
    <col min="12609" max="12620" width="9.625" style="274" customWidth="1"/>
    <col min="12621" max="12621" width="0.375" style="274" customWidth="1"/>
    <col min="12622" max="12852" width="9" style="274"/>
    <col min="12853" max="12858" width="0" style="274" hidden="1" customWidth="1"/>
    <col min="12859" max="12860" width="0.875" style="274" customWidth="1"/>
    <col min="12861" max="12861" width="2.375" style="274" customWidth="1"/>
    <col min="12862" max="12862" width="3.625" style="274" customWidth="1"/>
    <col min="12863" max="12863" width="14.125" style="274" customWidth="1"/>
    <col min="12864" max="12864" width="3.25" style="274" customWidth="1"/>
    <col min="12865" max="12876" width="9.625" style="274" customWidth="1"/>
    <col min="12877" max="12877" width="0.375" style="274" customWidth="1"/>
    <col min="12878" max="13108" width="9" style="274"/>
    <col min="13109" max="13114" width="0" style="274" hidden="1" customWidth="1"/>
    <col min="13115" max="13116" width="0.875" style="274" customWidth="1"/>
    <col min="13117" max="13117" width="2.375" style="274" customWidth="1"/>
    <col min="13118" max="13118" width="3.625" style="274" customWidth="1"/>
    <col min="13119" max="13119" width="14.125" style="274" customWidth="1"/>
    <col min="13120" max="13120" width="3.25" style="274" customWidth="1"/>
    <col min="13121" max="13132" width="9.625" style="274" customWidth="1"/>
    <col min="13133" max="13133" width="0.375" style="274" customWidth="1"/>
    <col min="13134" max="13364" width="9" style="274"/>
    <col min="13365" max="13370" width="0" style="274" hidden="1" customWidth="1"/>
    <col min="13371" max="13372" width="0.875" style="274" customWidth="1"/>
    <col min="13373" max="13373" width="2.375" style="274" customWidth="1"/>
    <col min="13374" max="13374" width="3.625" style="274" customWidth="1"/>
    <col min="13375" max="13375" width="14.125" style="274" customWidth="1"/>
    <col min="13376" max="13376" width="3.25" style="274" customWidth="1"/>
    <col min="13377" max="13388" width="9.625" style="274" customWidth="1"/>
    <col min="13389" max="13389" width="0.375" style="274" customWidth="1"/>
    <col min="13390" max="13620" width="9" style="274"/>
    <col min="13621" max="13626" width="0" style="274" hidden="1" customWidth="1"/>
    <col min="13627" max="13628" width="0.875" style="274" customWidth="1"/>
    <col min="13629" max="13629" width="2.375" style="274" customWidth="1"/>
    <col min="13630" max="13630" width="3.625" style="274" customWidth="1"/>
    <col min="13631" max="13631" width="14.125" style="274" customWidth="1"/>
    <col min="13632" max="13632" width="3.25" style="274" customWidth="1"/>
    <col min="13633" max="13644" width="9.625" style="274" customWidth="1"/>
    <col min="13645" max="13645" width="0.375" style="274" customWidth="1"/>
    <col min="13646" max="13876" width="9" style="274"/>
    <col min="13877" max="13882" width="0" style="274" hidden="1" customWidth="1"/>
    <col min="13883" max="13884" width="0.875" style="274" customWidth="1"/>
    <col min="13885" max="13885" width="2.375" style="274" customWidth="1"/>
    <col min="13886" max="13886" width="3.625" style="274" customWidth="1"/>
    <col min="13887" max="13887" width="14.125" style="274" customWidth="1"/>
    <col min="13888" max="13888" width="3.25" style="274" customWidth="1"/>
    <col min="13889" max="13900" width="9.625" style="274" customWidth="1"/>
    <col min="13901" max="13901" width="0.375" style="274" customWidth="1"/>
    <col min="13902" max="14132" width="9" style="274"/>
    <col min="14133" max="14138" width="0" style="274" hidden="1" customWidth="1"/>
    <col min="14139" max="14140" width="0.875" style="274" customWidth="1"/>
    <col min="14141" max="14141" width="2.375" style="274" customWidth="1"/>
    <col min="14142" max="14142" width="3.625" style="274" customWidth="1"/>
    <col min="14143" max="14143" width="14.125" style="274" customWidth="1"/>
    <col min="14144" max="14144" width="3.25" style="274" customWidth="1"/>
    <col min="14145" max="14156" width="9.625" style="274" customWidth="1"/>
    <col min="14157" max="14157" width="0.375" style="274" customWidth="1"/>
    <col min="14158" max="14388" width="9" style="274"/>
    <col min="14389" max="14394" width="0" style="274" hidden="1" customWidth="1"/>
    <col min="14395" max="14396" width="0.875" style="274" customWidth="1"/>
    <col min="14397" max="14397" width="2.375" style="274" customWidth="1"/>
    <col min="14398" max="14398" width="3.625" style="274" customWidth="1"/>
    <col min="14399" max="14399" width="14.125" style="274" customWidth="1"/>
    <col min="14400" max="14400" width="3.25" style="274" customWidth="1"/>
    <col min="14401" max="14412" width="9.625" style="274" customWidth="1"/>
    <col min="14413" max="14413" width="0.375" style="274" customWidth="1"/>
    <col min="14414" max="14644" width="9" style="274"/>
    <col min="14645" max="14650" width="0" style="274" hidden="1" customWidth="1"/>
    <col min="14651" max="14652" width="0.875" style="274" customWidth="1"/>
    <col min="14653" max="14653" width="2.375" style="274" customWidth="1"/>
    <col min="14654" max="14654" width="3.625" style="274" customWidth="1"/>
    <col min="14655" max="14655" width="14.125" style="274" customWidth="1"/>
    <col min="14656" max="14656" width="3.25" style="274" customWidth="1"/>
    <col min="14657" max="14668" width="9.625" style="274" customWidth="1"/>
    <col min="14669" max="14669" width="0.375" style="274" customWidth="1"/>
    <col min="14670" max="14900" width="9" style="274"/>
    <col min="14901" max="14906" width="0" style="274" hidden="1" customWidth="1"/>
    <col min="14907" max="14908" width="0.875" style="274" customWidth="1"/>
    <col min="14909" max="14909" width="2.375" style="274" customWidth="1"/>
    <col min="14910" max="14910" width="3.625" style="274" customWidth="1"/>
    <col min="14911" max="14911" width="14.125" style="274" customWidth="1"/>
    <col min="14912" max="14912" width="3.25" style="274" customWidth="1"/>
    <col min="14913" max="14924" width="9.625" style="274" customWidth="1"/>
    <col min="14925" max="14925" width="0.375" style="274" customWidth="1"/>
    <col min="14926" max="15156" width="9" style="274"/>
    <col min="15157" max="15162" width="0" style="274" hidden="1" customWidth="1"/>
    <col min="15163" max="15164" width="0.875" style="274" customWidth="1"/>
    <col min="15165" max="15165" width="2.375" style="274" customWidth="1"/>
    <col min="15166" max="15166" width="3.625" style="274" customWidth="1"/>
    <col min="15167" max="15167" width="14.125" style="274" customWidth="1"/>
    <col min="15168" max="15168" width="3.25" style="274" customWidth="1"/>
    <col min="15169" max="15180" width="9.625" style="274" customWidth="1"/>
    <col min="15181" max="15181" width="0.375" style="274" customWidth="1"/>
    <col min="15182" max="15412" width="9" style="274"/>
    <col min="15413" max="15418" width="0" style="274" hidden="1" customWidth="1"/>
    <col min="15419" max="15420" width="0.875" style="274" customWidth="1"/>
    <col min="15421" max="15421" width="2.375" style="274" customWidth="1"/>
    <col min="15422" max="15422" width="3.625" style="274" customWidth="1"/>
    <col min="15423" max="15423" width="14.125" style="274" customWidth="1"/>
    <col min="15424" max="15424" width="3.25" style="274" customWidth="1"/>
    <col min="15425" max="15436" width="9.625" style="274" customWidth="1"/>
    <col min="15437" max="15437" width="0.375" style="274" customWidth="1"/>
    <col min="15438" max="15668" width="9" style="274"/>
    <col min="15669" max="15674" width="0" style="274" hidden="1" customWidth="1"/>
    <col min="15675" max="15676" width="0.875" style="274" customWidth="1"/>
    <col min="15677" max="15677" width="2.375" style="274" customWidth="1"/>
    <col min="15678" max="15678" width="3.625" style="274" customWidth="1"/>
    <col min="15679" max="15679" width="14.125" style="274" customWidth="1"/>
    <col min="15680" max="15680" width="3.25" style="274" customWidth="1"/>
    <col min="15681" max="15692" width="9.625" style="274" customWidth="1"/>
    <col min="15693" max="15693" width="0.375" style="274" customWidth="1"/>
    <col min="15694" max="15924" width="9" style="274"/>
    <col min="15925" max="15930" width="0" style="274" hidden="1" customWidth="1"/>
    <col min="15931" max="15932" width="0.875" style="274" customWidth="1"/>
    <col min="15933" max="15933" width="2.375" style="274" customWidth="1"/>
    <col min="15934" max="15934" width="3.625" style="274" customWidth="1"/>
    <col min="15935" max="15935" width="14.125" style="274" customWidth="1"/>
    <col min="15936" max="15936" width="3.25" style="274" customWidth="1"/>
    <col min="15937" max="15948" width="9.625" style="274" customWidth="1"/>
    <col min="15949" max="15949" width="0.375" style="274" customWidth="1"/>
    <col min="15950" max="16384" width="9" style="274"/>
  </cols>
  <sheetData>
    <row r="1" spans="1:156" s="194" customFormat="1" ht="12" hidden="1" customHeight="1">
      <c r="A1" s="193"/>
      <c r="B1" s="193"/>
      <c r="C1" s="193"/>
      <c r="D1" s="193"/>
      <c r="E1" s="193"/>
      <c r="I1" s="193"/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s="194" customFormat="1" ht="12" hidden="1" customHeight="1">
      <c r="A2" s="193"/>
      <c r="B2" s="193"/>
      <c r="C2" s="193"/>
      <c r="D2" s="193"/>
      <c r="E2" s="193"/>
      <c r="I2" s="193"/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t="11.25" hidden="1" customHeight="1"/>
    <row r="4" spans="1:156" s="194" customFormat="1" ht="17.25" customHeight="1">
      <c r="A4" s="193"/>
      <c r="B4" s="193"/>
      <c r="C4" s="193"/>
      <c r="D4" s="193"/>
      <c r="E4" s="193"/>
      <c r="F4" s="197"/>
      <c r="I4" s="331" t="s">
        <v>565</v>
      </c>
      <c r="M4" s="195"/>
      <c r="N4" s="592" t="s">
        <v>722</v>
      </c>
      <c r="O4" s="195"/>
      <c r="P4" s="195"/>
      <c r="BI4" s="275" t="s">
        <v>624</v>
      </c>
      <c r="BJ4" s="195"/>
      <c r="BK4" s="195"/>
      <c r="BL4" s="195"/>
      <c r="DE4" s="195"/>
      <c r="DF4" s="195"/>
      <c r="DG4" s="195"/>
      <c r="DH4" s="195"/>
      <c r="EY4" s="194" t="s">
        <v>721</v>
      </c>
    </row>
    <row r="5" spans="1:156" s="202" customFormat="1" ht="4.5" customHeight="1">
      <c r="A5" s="200"/>
      <c r="B5" s="200"/>
      <c r="C5" s="200"/>
      <c r="D5" s="200"/>
      <c r="E5" s="200"/>
      <c r="F5" s="201"/>
      <c r="I5" s="200"/>
      <c r="BI5" s="203"/>
    </row>
    <row r="6" spans="1:156" s="206" customFormat="1" ht="15.75" hidden="1" customHeight="1">
      <c r="A6" s="204"/>
      <c r="B6" s="204"/>
      <c r="C6" s="204"/>
      <c r="D6" s="204"/>
      <c r="E6" s="204"/>
      <c r="F6" s="205"/>
      <c r="I6" s="204"/>
      <c r="BI6" s="276" t="s">
        <v>524</v>
      </c>
    </row>
    <row r="7" spans="1:156" s="210" customFormat="1" ht="4.5" customHeight="1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s="194" customFormat="1" ht="15.75" hidden="1" customHeight="1">
      <c r="A8" s="193"/>
      <c r="B8" s="193"/>
      <c r="C8" s="193"/>
      <c r="D8" s="193"/>
      <c r="E8" s="193"/>
      <c r="F8" s="197"/>
      <c r="I8" s="193"/>
      <c r="M8" s="195"/>
      <c r="N8" s="195"/>
      <c r="O8" s="195"/>
      <c r="P8" s="195"/>
      <c r="BI8" s="213" t="s">
        <v>525</v>
      </c>
      <c r="BJ8" s="195"/>
      <c r="BK8" s="195"/>
      <c r="BL8" s="195"/>
      <c r="DE8" s="195"/>
      <c r="DF8" s="195"/>
      <c r="DG8" s="195"/>
      <c r="DH8" s="195"/>
    </row>
    <row r="9" spans="1:156" s="216" customFormat="1" ht="3.95" hidden="1" customHeight="1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>
      <c r="A10" s="218"/>
      <c r="B10" s="218"/>
      <c r="C10" s="218"/>
      <c r="D10" s="218"/>
      <c r="E10" s="218"/>
      <c r="F10" s="219"/>
      <c r="I10" s="218"/>
      <c r="BI10" s="277" t="s">
        <v>526</v>
      </c>
    </row>
    <row r="11" spans="1:156" s="194" customFormat="1" ht="6" hidden="1" customHeight="1">
      <c r="A11" s="193"/>
      <c r="B11" s="193"/>
      <c r="C11" s="193"/>
      <c r="D11" s="193"/>
      <c r="E11" s="193"/>
      <c r="F11" s="197"/>
      <c r="I11" s="193"/>
      <c r="M11" s="195"/>
      <c r="N11" s="195"/>
      <c r="O11" s="222"/>
      <c r="P11" s="195"/>
      <c r="BI11" s="195"/>
      <c r="BJ11" s="195"/>
      <c r="BK11" s="195"/>
      <c r="BL11" s="195"/>
      <c r="DE11" s="195"/>
      <c r="DF11" s="223"/>
      <c r="DG11" s="195"/>
      <c r="DH11" s="195"/>
    </row>
    <row r="12" spans="1:156" s="194" customFormat="1" ht="15.75" hidden="1">
      <c r="A12" s="193"/>
      <c r="B12" s="193"/>
      <c r="C12" s="193"/>
      <c r="D12" s="193"/>
      <c r="E12" s="193"/>
      <c r="F12" s="224"/>
      <c r="I12" s="193"/>
      <c r="J12" s="225"/>
      <c r="M12" s="278"/>
      <c r="N12" s="195"/>
      <c r="O12" s="195"/>
      <c r="P12" s="195"/>
      <c r="Q12" s="278"/>
      <c r="R12" s="195"/>
      <c r="S12" s="195"/>
      <c r="T12" s="195"/>
      <c r="U12" s="278"/>
      <c r="V12" s="195"/>
      <c r="W12" s="195"/>
      <c r="X12" s="195"/>
      <c r="Y12" s="278"/>
      <c r="Z12" s="195"/>
      <c r="AA12" s="195"/>
      <c r="AB12" s="195"/>
      <c r="AC12" s="278"/>
      <c r="AD12" s="195"/>
      <c r="AE12" s="195"/>
      <c r="AF12" s="195"/>
      <c r="AG12" s="278"/>
      <c r="AH12" s="195"/>
      <c r="AI12" s="195"/>
      <c r="AJ12" s="195"/>
      <c r="AK12" s="278"/>
      <c r="AL12" s="195"/>
      <c r="AM12" s="195"/>
      <c r="AN12" s="195"/>
      <c r="AO12" s="278"/>
      <c r="AP12" s="195"/>
      <c r="AQ12" s="195"/>
      <c r="AR12" s="195"/>
      <c r="AS12" s="278"/>
      <c r="AT12" s="195"/>
      <c r="AU12" s="195"/>
      <c r="AV12" s="195"/>
      <c r="AW12" s="278"/>
      <c r="AX12" s="195"/>
      <c r="AY12" s="195"/>
      <c r="AZ12" s="195"/>
      <c r="BA12" s="278"/>
      <c r="BB12" s="195"/>
      <c r="BC12" s="195"/>
      <c r="BD12" s="195"/>
      <c r="BE12" s="278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279"/>
      <c r="DI12" s="195"/>
      <c r="DJ12" s="195"/>
      <c r="DK12" s="195"/>
      <c r="DL12" s="279"/>
      <c r="DM12" s="195"/>
      <c r="DN12" s="195"/>
      <c r="DO12" s="195"/>
      <c r="DP12" s="279"/>
      <c r="DQ12" s="195"/>
      <c r="DR12" s="195"/>
      <c r="DS12" s="195"/>
      <c r="DT12" s="279"/>
      <c r="DU12" s="195"/>
      <c r="DV12" s="195"/>
      <c r="DW12" s="195"/>
      <c r="DX12" s="279"/>
      <c r="DY12" s="195"/>
      <c r="DZ12" s="195"/>
      <c r="EA12" s="195"/>
      <c r="EB12" s="279"/>
      <c r="EC12" s="195"/>
      <c r="ED12" s="195"/>
      <c r="EE12" s="195"/>
      <c r="EF12" s="279"/>
      <c r="EG12" s="195"/>
      <c r="EH12" s="195"/>
      <c r="EI12" s="195"/>
      <c r="EJ12" s="279"/>
      <c r="EK12" s="195"/>
      <c r="EL12" s="195"/>
      <c r="EM12" s="195"/>
      <c r="EN12" s="279"/>
      <c r="EO12" s="195"/>
      <c r="EP12" s="195"/>
      <c r="EQ12" s="195"/>
      <c r="ER12" s="279"/>
      <c r="ES12" s="195"/>
      <c r="ET12" s="195"/>
      <c r="EU12" s="195"/>
      <c r="EV12" s="279"/>
      <c r="EW12" s="195"/>
      <c r="EX12" s="195"/>
      <c r="EY12" s="195"/>
      <c r="EZ12" s="279"/>
    </row>
    <row r="13" spans="1:156" s="194" customFormat="1" ht="3" customHeight="1">
      <c r="A13" s="193"/>
      <c r="B13" s="193"/>
      <c r="C13" s="193"/>
      <c r="D13" s="193"/>
      <c r="E13" s="193"/>
      <c r="F13" s="224"/>
      <c r="I13" s="193"/>
      <c r="M13" s="195" t="s">
        <v>527</v>
      </c>
      <c r="N13" s="195"/>
      <c r="O13" s="195"/>
      <c r="P13" s="195"/>
      <c r="Q13" s="195" t="s">
        <v>527</v>
      </c>
      <c r="R13" s="195"/>
      <c r="S13" s="195"/>
      <c r="T13" s="195"/>
      <c r="U13" s="195" t="s">
        <v>527</v>
      </c>
      <c r="V13" s="195"/>
      <c r="W13" s="195"/>
      <c r="X13" s="195"/>
      <c r="Y13" s="195" t="s">
        <v>527</v>
      </c>
      <c r="Z13" s="195"/>
      <c r="AA13" s="195"/>
      <c r="AB13" s="195"/>
      <c r="AC13" s="195" t="s">
        <v>527</v>
      </c>
      <c r="AD13" s="195"/>
      <c r="AE13" s="195"/>
      <c r="AF13" s="195"/>
      <c r="AG13" s="195" t="s">
        <v>527</v>
      </c>
      <c r="AH13" s="195"/>
      <c r="AI13" s="195"/>
      <c r="AJ13" s="195"/>
      <c r="AK13" s="195" t="s">
        <v>527</v>
      </c>
      <c r="AL13" s="195"/>
      <c r="AM13" s="195"/>
      <c r="AN13" s="195"/>
      <c r="AO13" s="195" t="s">
        <v>527</v>
      </c>
      <c r="AP13" s="195"/>
      <c r="AQ13" s="195"/>
      <c r="AR13" s="195"/>
      <c r="AS13" s="195" t="s">
        <v>527</v>
      </c>
      <c r="AT13" s="195"/>
      <c r="AU13" s="195"/>
      <c r="AV13" s="195"/>
      <c r="AW13" s="195" t="s">
        <v>527</v>
      </c>
      <c r="AX13" s="195"/>
      <c r="AY13" s="195"/>
      <c r="AZ13" s="195"/>
      <c r="BA13" s="195" t="s">
        <v>527</v>
      </c>
      <c r="BB13" s="195"/>
      <c r="BC13" s="195"/>
      <c r="BD13" s="195"/>
      <c r="BE13" s="195" t="s">
        <v>527</v>
      </c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s="194" customFormat="1" ht="16.5" customHeight="1">
      <c r="A14" s="193"/>
      <c r="B14" s="193"/>
      <c r="C14" s="193"/>
      <c r="D14" s="193"/>
      <c r="E14" s="193"/>
      <c r="F14" s="224"/>
      <c r="H14" s="280" t="s">
        <v>528</v>
      </c>
      <c r="I14" s="280"/>
      <c r="J14" s="280"/>
      <c r="K14" s="280"/>
      <c r="L14" s="281"/>
      <c r="M14" s="409" t="s">
        <v>377</v>
      </c>
      <c r="N14" s="408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3" t="s">
        <v>423</v>
      </c>
      <c r="BJ14" s="230" t="s">
        <v>290</v>
      </c>
      <c r="BK14" s="230" t="s">
        <v>424</v>
      </c>
      <c r="BL14" s="230" t="s">
        <v>425</v>
      </c>
      <c r="BM14" s="230" t="s">
        <v>426</v>
      </c>
      <c r="BN14" s="230" t="s">
        <v>427</v>
      </c>
      <c r="BO14" s="230" t="s">
        <v>428</v>
      </c>
      <c r="BP14" s="230" t="s">
        <v>429</v>
      </c>
      <c r="BQ14" s="230" t="s">
        <v>430</v>
      </c>
      <c r="BR14" s="230" t="s">
        <v>431</v>
      </c>
      <c r="BS14" s="230" t="s">
        <v>432</v>
      </c>
      <c r="BT14" s="230" t="s">
        <v>433</v>
      </c>
      <c r="BU14" s="230" t="s">
        <v>434</v>
      </c>
      <c r="BV14" s="230" t="s">
        <v>435</v>
      </c>
      <c r="BW14" s="230" t="s">
        <v>436</v>
      </c>
      <c r="BX14" s="230" t="s">
        <v>437</v>
      </c>
      <c r="BY14" s="230" t="s">
        <v>438</v>
      </c>
      <c r="BZ14" s="230" t="s">
        <v>439</v>
      </c>
      <c r="CA14" s="230" t="s">
        <v>440</v>
      </c>
      <c r="CB14" s="230" t="s">
        <v>441</v>
      </c>
      <c r="CC14" s="230" t="s">
        <v>442</v>
      </c>
      <c r="CD14" s="230" t="s">
        <v>443</v>
      </c>
      <c r="CE14" s="230" t="s">
        <v>444</v>
      </c>
      <c r="CF14" s="230" t="s">
        <v>445</v>
      </c>
      <c r="CG14" s="230" t="s">
        <v>446</v>
      </c>
      <c r="CH14" s="230" t="s">
        <v>447</v>
      </c>
      <c r="CI14" s="230" t="s">
        <v>448</v>
      </c>
      <c r="CJ14" s="230" t="s">
        <v>449</v>
      </c>
      <c r="CK14" s="231" t="s">
        <v>108</v>
      </c>
      <c r="CL14" s="230" t="s">
        <v>450</v>
      </c>
      <c r="CM14" s="230" t="s">
        <v>451</v>
      </c>
      <c r="CN14" s="230" t="s">
        <v>452</v>
      </c>
      <c r="CO14" s="230" t="s">
        <v>453</v>
      </c>
      <c r="CP14" s="230" t="s">
        <v>454</v>
      </c>
      <c r="CQ14" s="230" t="s">
        <v>455</v>
      </c>
      <c r="CR14" s="230" t="s">
        <v>456</v>
      </c>
      <c r="CS14" s="230" t="s">
        <v>457</v>
      </c>
      <c r="CT14" s="230" t="s">
        <v>458</v>
      </c>
      <c r="CU14" s="230" t="s">
        <v>459</v>
      </c>
      <c r="CV14" s="230" t="s">
        <v>460</v>
      </c>
      <c r="CW14" s="230" t="s">
        <v>461</v>
      </c>
      <c r="CX14" s="230" t="s">
        <v>462</v>
      </c>
      <c r="CY14" s="230" t="s">
        <v>463</v>
      </c>
      <c r="CZ14" s="230" t="s">
        <v>464</v>
      </c>
      <c r="DA14" s="230" t="s">
        <v>465</v>
      </c>
      <c r="DB14" s="230" t="s">
        <v>466</v>
      </c>
      <c r="DC14" s="230" t="s">
        <v>467</v>
      </c>
      <c r="DD14" s="230" t="s">
        <v>468</v>
      </c>
      <c r="DE14" s="403" t="s">
        <v>423</v>
      </c>
      <c r="DF14" s="232" t="s">
        <v>290</v>
      </c>
      <c r="DG14" s="232" t="s">
        <v>424</v>
      </c>
      <c r="DH14" s="230" t="s">
        <v>425</v>
      </c>
      <c r="DI14" s="232" t="s">
        <v>426</v>
      </c>
      <c r="DJ14" s="232" t="s">
        <v>427</v>
      </c>
      <c r="DK14" s="232" t="s">
        <v>428</v>
      </c>
      <c r="DL14" s="230" t="s">
        <v>429</v>
      </c>
      <c r="DM14" s="232" t="s">
        <v>469</v>
      </c>
      <c r="DN14" s="232" t="s">
        <v>431</v>
      </c>
      <c r="DO14" s="232" t="s">
        <v>432</v>
      </c>
      <c r="DP14" s="230" t="s">
        <v>433</v>
      </c>
      <c r="DQ14" s="232" t="s">
        <v>434</v>
      </c>
      <c r="DR14" s="232" t="s">
        <v>435</v>
      </c>
      <c r="DS14" s="232" t="s">
        <v>436</v>
      </c>
      <c r="DT14" s="230" t="s">
        <v>437</v>
      </c>
      <c r="DU14" s="232" t="s">
        <v>438</v>
      </c>
      <c r="DV14" s="232" t="s">
        <v>439</v>
      </c>
      <c r="DW14" s="232" t="s">
        <v>440</v>
      </c>
      <c r="DX14" s="230" t="s">
        <v>441</v>
      </c>
      <c r="DY14" s="232" t="s">
        <v>470</v>
      </c>
      <c r="DZ14" s="232" t="s">
        <v>443</v>
      </c>
      <c r="EA14" s="232" t="s">
        <v>444</v>
      </c>
      <c r="EB14" s="230" t="s">
        <v>445</v>
      </c>
      <c r="EC14" s="232" t="s">
        <v>471</v>
      </c>
      <c r="ED14" s="232" t="s">
        <v>447</v>
      </c>
      <c r="EE14" s="232" t="s">
        <v>448</v>
      </c>
      <c r="EF14" s="230" t="s">
        <v>449</v>
      </c>
      <c r="EG14" s="233" t="s">
        <v>108</v>
      </c>
      <c r="EH14" s="232" t="s">
        <v>450</v>
      </c>
      <c r="EI14" s="232" t="s">
        <v>451</v>
      </c>
      <c r="EJ14" s="230" t="s">
        <v>452</v>
      </c>
      <c r="EK14" s="232" t="s">
        <v>453</v>
      </c>
      <c r="EL14" s="232" t="s">
        <v>454</v>
      </c>
      <c r="EM14" s="232" t="s">
        <v>455</v>
      </c>
      <c r="EN14" s="230" t="s">
        <v>456</v>
      </c>
      <c r="EO14" s="232" t="s">
        <v>457</v>
      </c>
      <c r="EP14" s="232" t="s">
        <v>458</v>
      </c>
      <c r="EQ14" s="232" t="s">
        <v>459</v>
      </c>
      <c r="ER14" s="230" t="s">
        <v>460</v>
      </c>
      <c r="ES14" s="232" t="s">
        <v>461</v>
      </c>
      <c r="ET14" s="232" t="s">
        <v>462</v>
      </c>
      <c r="EU14" s="232" t="s">
        <v>463</v>
      </c>
      <c r="EV14" s="230" t="s">
        <v>464</v>
      </c>
      <c r="EW14" s="232" t="s">
        <v>465</v>
      </c>
      <c r="EX14" s="232" t="s">
        <v>466</v>
      </c>
      <c r="EY14" s="232" t="s">
        <v>467</v>
      </c>
      <c r="EZ14" s="232" t="s">
        <v>468</v>
      </c>
    </row>
    <row r="15" spans="1:156" s="194" customFormat="1" ht="16.5" customHeight="1">
      <c r="A15" s="193"/>
      <c r="B15" s="193"/>
      <c r="C15" s="193"/>
      <c r="D15" s="193"/>
      <c r="E15" s="193"/>
      <c r="F15" s="224"/>
      <c r="H15" s="282" t="s">
        <v>530</v>
      </c>
      <c r="I15" s="282"/>
      <c r="J15" s="282"/>
      <c r="K15" s="282"/>
      <c r="L15" s="283"/>
      <c r="M15" s="235" t="s">
        <v>472</v>
      </c>
      <c r="N15" s="404" t="s">
        <v>472</v>
      </c>
      <c r="O15" s="235" t="s">
        <v>472</v>
      </c>
      <c r="P15" s="235" t="s">
        <v>472</v>
      </c>
      <c r="Q15" s="235" t="s">
        <v>472</v>
      </c>
      <c r="R15" s="235" t="s">
        <v>472</v>
      </c>
      <c r="S15" s="235" t="s">
        <v>472</v>
      </c>
      <c r="T15" s="235" t="s">
        <v>472</v>
      </c>
      <c r="U15" s="235" t="s">
        <v>472</v>
      </c>
      <c r="V15" s="235" t="s">
        <v>472</v>
      </c>
      <c r="W15" s="235" t="s">
        <v>472</v>
      </c>
      <c r="X15" s="235" t="s">
        <v>472</v>
      </c>
      <c r="Y15" s="235" t="s">
        <v>472</v>
      </c>
      <c r="Z15" s="235" t="s">
        <v>472</v>
      </c>
      <c r="AA15" s="235" t="s">
        <v>472</v>
      </c>
      <c r="AB15" s="235" t="s">
        <v>472</v>
      </c>
      <c r="AC15" s="235" t="s">
        <v>472</v>
      </c>
      <c r="AD15" s="235" t="s">
        <v>472</v>
      </c>
      <c r="AE15" s="235" t="s">
        <v>472</v>
      </c>
      <c r="AF15" s="235" t="s">
        <v>472</v>
      </c>
      <c r="AG15" s="235" t="s">
        <v>472</v>
      </c>
      <c r="AH15" s="235" t="s">
        <v>472</v>
      </c>
      <c r="AI15" s="235" t="s">
        <v>472</v>
      </c>
      <c r="AJ15" s="235" t="s">
        <v>472</v>
      </c>
      <c r="AK15" s="235" t="s">
        <v>472</v>
      </c>
      <c r="AL15" s="235" t="s">
        <v>472</v>
      </c>
      <c r="AM15" s="235" t="s">
        <v>472</v>
      </c>
      <c r="AN15" s="235" t="s">
        <v>472</v>
      </c>
      <c r="AO15" s="236" t="s">
        <v>472</v>
      </c>
      <c r="AP15" s="235" t="s">
        <v>472</v>
      </c>
      <c r="AQ15" s="235" t="s">
        <v>472</v>
      </c>
      <c r="AR15" s="235" t="s">
        <v>472</v>
      </c>
      <c r="AS15" s="235" t="s">
        <v>472</v>
      </c>
      <c r="AT15" s="235" t="s">
        <v>472</v>
      </c>
      <c r="AU15" s="235" t="s">
        <v>472</v>
      </c>
      <c r="AV15" s="235" t="s">
        <v>472</v>
      </c>
      <c r="AW15" s="235" t="s">
        <v>472</v>
      </c>
      <c r="AX15" s="235" t="s">
        <v>472</v>
      </c>
      <c r="AY15" s="235" t="s">
        <v>472</v>
      </c>
      <c r="AZ15" s="235" t="s">
        <v>472</v>
      </c>
      <c r="BA15" s="235" t="s">
        <v>472</v>
      </c>
      <c r="BB15" s="235" t="s">
        <v>472</v>
      </c>
      <c r="BC15" s="235" t="s">
        <v>472</v>
      </c>
      <c r="BD15" s="235" t="s">
        <v>472</v>
      </c>
      <c r="BE15" s="235" t="s">
        <v>472</v>
      </c>
      <c r="BF15" s="235" t="s">
        <v>472</v>
      </c>
      <c r="BG15" s="235" t="s">
        <v>472</v>
      </c>
      <c r="BH15" s="239" t="s">
        <v>472</v>
      </c>
      <c r="BI15" s="235" t="s">
        <v>473</v>
      </c>
      <c r="BJ15" s="404" t="s">
        <v>473</v>
      </c>
      <c r="BK15" s="235" t="s">
        <v>473</v>
      </c>
      <c r="BL15" s="235" t="s">
        <v>473</v>
      </c>
      <c r="BM15" s="235" t="s">
        <v>473</v>
      </c>
      <c r="BN15" s="235" t="s">
        <v>473</v>
      </c>
      <c r="BO15" s="235" t="s">
        <v>473</v>
      </c>
      <c r="BP15" s="235" t="s">
        <v>473</v>
      </c>
      <c r="BQ15" s="235" t="s">
        <v>473</v>
      </c>
      <c r="BR15" s="235" t="s">
        <v>473</v>
      </c>
      <c r="BS15" s="235" t="s">
        <v>473</v>
      </c>
      <c r="BT15" s="235" t="s">
        <v>473</v>
      </c>
      <c r="BU15" s="235" t="s">
        <v>473</v>
      </c>
      <c r="BV15" s="235" t="s">
        <v>473</v>
      </c>
      <c r="BW15" s="235" t="s">
        <v>473</v>
      </c>
      <c r="BX15" s="235" t="s">
        <v>473</v>
      </c>
      <c r="BY15" s="235" t="s">
        <v>473</v>
      </c>
      <c r="BZ15" s="235" t="s">
        <v>473</v>
      </c>
      <c r="CA15" s="235" t="s">
        <v>473</v>
      </c>
      <c r="CB15" s="235" t="s">
        <v>473</v>
      </c>
      <c r="CC15" s="235" t="s">
        <v>473</v>
      </c>
      <c r="CD15" s="235" t="s">
        <v>473</v>
      </c>
      <c r="CE15" s="235" t="s">
        <v>473</v>
      </c>
      <c r="CF15" s="235" t="s">
        <v>473</v>
      </c>
      <c r="CG15" s="235" t="s">
        <v>473</v>
      </c>
      <c r="CH15" s="235" t="s">
        <v>473</v>
      </c>
      <c r="CI15" s="235" t="s">
        <v>473</v>
      </c>
      <c r="CJ15" s="235" t="s">
        <v>473</v>
      </c>
      <c r="CK15" s="236" t="s">
        <v>473</v>
      </c>
      <c r="CL15" s="235" t="s">
        <v>473</v>
      </c>
      <c r="CM15" s="235" t="s">
        <v>473</v>
      </c>
      <c r="CN15" s="235" t="s">
        <v>473</v>
      </c>
      <c r="CO15" s="235" t="s">
        <v>473</v>
      </c>
      <c r="CP15" s="235" t="s">
        <v>473</v>
      </c>
      <c r="CQ15" s="235" t="s">
        <v>473</v>
      </c>
      <c r="CR15" s="235" t="s">
        <v>473</v>
      </c>
      <c r="CS15" s="235" t="s">
        <v>473</v>
      </c>
      <c r="CT15" s="235" t="s">
        <v>473</v>
      </c>
      <c r="CU15" s="235" t="s">
        <v>473</v>
      </c>
      <c r="CV15" s="235" t="s">
        <v>473</v>
      </c>
      <c r="CW15" s="235" t="s">
        <v>473</v>
      </c>
      <c r="CX15" s="235" t="s">
        <v>473</v>
      </c>
      <c r="CY15" s="235" t="s">
        <v>473</v>
      </c>
      <c r="CZ15" s="235" t="s">
        <v>473</v>
      </c>
      <c r="DA15" s="235" t="s">
        <v>473</v>
      </c>
      <c r="DB15" s="235" t="s">
        <v>473</v>
      </c>
      <c r="DC15" s="235" t="s">
        <v>473</v>
      </c>
      <c r="DD15" s="239" t="s">
        <v>473</v>
      </c>
      <c r="DE15" s="235" t="s">
        <v>474</v>
      </c>
      <c r="DF15" s="404" t="s">
        <v>474</v>
      </c>
      <c r="DG15" s="239" t="s">
        <v>474</v>
      </c>
      <c r="DH15" s="239" t="s">
        <v>474</v>
      </c>
      <c r="DI15" s="235" t="s">
        <v>474</v>
      </c>
      <c r="DJ15" s="235" t="s">
        <v>474</v>
      </c>
      <c r="DK15" s="239" t="s">
        <v>474</v>
      </c>
      <c r="DL15" s="239" t="s">
        <v>474</v>
      </c>
      <c r="DM15" s="235" t="s">
        <v>474</v>
      </c>
      <c r="DN15" s="235" t="s">
        <v>474</v>
      </c>
      <c r="DO15" s="239" t="s">
        <v>474</v>
      </c>
      <c r="DP15" s="239" t="s">
        <v>474</v>
      </c>
      <c r="DQ15" s="235" t="s">
        <v>474</v>
      </c>
      <c r="DR15" s="235" t="s">
        <v>474</v>
      </c>
      <c r="DS15" s="239" t="s">
        <v>474</v>
      </c>
      <c r="DT15" s="239" t="s">
        <v>474</v>
      </c>
      <c r="DU15" s="235" t="s">
        <v>474</v>
      </c>
      <c r="DV15" s="235" t="s">
        <v>474</v>
      </c>
      <c r="DW15" s="239" t="s">
        <v>474</v>
      </c>
      <c r="DX15" s="239" t="s">
        <v>474</v>
      </c>
      <c r="DY15" s="235" t="s">
        <v>474</v>
      </c>
      <c r="DZ15" s="235" t="s">
        <v>474</v>
      </c>
      <c r="EA15" s="239" t="s">
        <v>474</v>
      </c>
      <c r="EB15" s="239" t="s">
        <v>474</v>
      </c>
      <c r="EC15" s="235" t="s">
        <v>474</v>
      </c>
      <c r="ED15" s="235" t="s">
        <v>474</v>
      </c>
      <c r="EE15" s="239" t="s">
        <v>474</v>
      </c>
      <c r="EF15" s="239" t="s">
        <v>474</v>
      </c>
      <c r="EG15" s="236" t="s">
        <v>474</v>
      </c>
      <c r="EH15" s="235" t="s">
        <v>474</v>
      </c>
      <c r="EI15" s="239" t="s">
        <v>474</v>
      </c>
      <c r="EJ15" s="239" t="s">
        <v>474</v>
      </c>
      <c r="EK15" s="235" t="s">
        <v>474</v>
      </c>
      <c r="EL15" s="235" t="s">
        <v>474</v>
      </c>
      <c r="EM15" s="239" t="s">
        <v>474</v>
      </c>
      <c r="EN15" s="239" t="s">
        <v>474</v>
      </c>
      <c r="EO15" s="235" t="s">
        <v>474</v>
      </c>
      <c r="EP15" s="235" t="s">
        <v>474</v>
      </c>
      <c r="EQ15" s="239" t="s">
        <v>474</v>
      </c>
      <c r="ER15" s="239" t="s">
        <v>474</v>
      </c>
      <c r="ES15" s="235" t="s">
        <v>474</v>
      </c>
      <c r="ET15" s="235" t="s">
        <v>474</v>
      </c>
      <c r="EU15" s="239" t="s">
        <v>474</v>
      </c>
      <c r="EV15" s="239" t="s">
        <v>474</v>
      </c>
      <c r="EW15" s="235" t="s">
        <v>474</v>
      </c>
      <c r="EX15" s="235" t="s">
        <v>474</v>
      </c>
      <c r="EY15" s="239" t="s">
        <v>474</v>
      </c>
      <c r="EZ15" s="235" t="s">
        <v>474</v>
      </c>
    </row>
    <row r="16" spans="1:156" s="194" customFormat="1" ht="13.5" customHeight="1">
      <c r="A16" s="242" t="s">
        <v>475</v>
      </c>
      <c r="B16" s="242" t="s">
        <v>476</v>
      </c>
      <c r="C16" s="242" t="s">
        <v>531</v>
      </c>
      <c r="D16" s="242" t="s">
        <v>99</v>
      </c>
      <c r="E16" s="242" t="s">
        <v>478</v>
      </c>
      <c r="F16" s="243"/>
      <c r="I16" s="284" t="s">
        <v>479</v>
      </c>
      <c r="J16" s="285"/>
      <c r="K16" s="285"/>
      <c r="L16" s="244"/>
      <c r="M16" s="405">
        <v>2332392</v>
      </c>
      <c r="N16" s="195">
        <v>48784</v>
      </c>
      <c r="O16" s="195">
        <v>19963</v>
      </c>
      <c r="P16" s="195">
        <v>17893</v>
      </c>
      <c r="Q16" s="195">
        <v>47358</v>
      </c>
      <c r="R16" s="195">
        <v>12735</v>
      </c>
      <c r="S16" s="195">
        <v>13517</v>
      </c>
      <c r="T16" s="195">
        <v>25611</v>
      </c>
      <c r="U16" s="195">
        <v>50029</v>
      </c>
      <c r="V16" s="195">
        <v>31940</v>
      </c>
      <c r="W16" s="195">
        <v>27335</v>
      </c>
      <c r="X16" s="195">
        <v>162483</v>
      </c>
      <c r="Y16" s="195">
        <v>151402</v>
      </c>
      <c r="Z16" s="195">
        <v>396318</v>
      </c>
      <c r="AA16" s="195">
        <v>215904</v>
      </c>
      <c r="AB16" s="195">
        <v>23754</v>
      </c>
      <c r="AC16" s="195">
        <v>12664</v>
      </c>
      <c r="AD16" s="195">
        <v>17182</v>
      </c>
      <c r="AE16" s="195">
        <v>9058</v>
      </c>
      <c r="AF16" s="195">
        <v>13070</v>
      </c>
      <c r="AG16" s="195">
        <v>26871</v>
      </c>
      <c r="AH16" s="195">
        <v>26793</v>
      </c>
      <c r="AI16" s="195">
        <v>52128</v>
      </c>
      <c r="AJ16" s="195">
        <v>105769</v>
      </c>
      <c r="AK16" s="195">
        <v>27619</v>
      </c>
      <c r="AL16" s="195">
        <v>26793</v>
      </c>
      <c r="AM16" s="195">
        <v>53014</v>
      </c>
      <c r="AN16" s="195">
        <v>151123</v>
      </c>
      <c r="AO16" s="286">
        <v>90632</v>
      </c>
      <c r="AP16" s="195">
        <v>25690</v>
      </c>
      <c r="AQ16" s="195">
        <v>12064</v>
      </c>
      <c r="AR16" s="195">
        <v>9319</v>
      </c>
      <c r="AS16" s="195">
        <v>10749</v>
      </c>
      <c r="AT16" s="195">
        <v>28005</v>
      </c>
      <c r="AU16" s="195">
        <v>47265</v>
      </c>
      <c r="AV16" s="195">
        <v>23041</v>
      </c>
      <c r="AW16" s="195">
        <v>10120</v>
      </c>
      <c r="AX16" s="195">
        <v>18458</v>
      </c>
      <c r="AY16" s="195">
        <v>18762</v>
      </c>
      <c r="AZ16" s="195">
        <v>10778</v>
      </c>
      <c r="BA16" s="195">
        <v>98435</v>
      </c>
      <c r="BB16" s="195">
        <v>15906</v>
      </c>
      <c r="BC16" s="195">
        <v>24343</v>
      </c>
      <c r="BD16" s="195">
        <v>28759</v>
      </c>
      <c r="BE16" s="195">
        <v>19505</v>
      </c>
      <c r="BF16" s="195">
        <v>19870</v>
      </c>
      <c r="BG16" s="195">
        <v>29182</v>
      </c>
      <c r="BH16" s="195">
        <v>24399</v>
      </c>
      <c r="BI16" s="405">
        <v>1299835</v>
      </c>
      <c r="BJ16" s="195">
        <v>29311</v>
      </c>
      <c r="BK16" s="195">
        <v>11844</v>
      </c>
      <c r="BL16" s="195">
        <v>10188</v>
      </c>
      <c r="BM16" s="195">
        <v>27045</v>
      </c>
      <c r="BN16" s="195">
        <v>7281</v>
      </c>
      <c r="BO16" s="195">
        <v>7556</v>
      </c>
      <c r="BP16" s="195">
        <v>14658</v>
      </c>
      <c r="BQ16" s="195">
        <v>28549</v>
      </c>
      <c r="BR16" s="195">
        <v>18080</v>
      </c>
      <c r="BS16" s="195">
        <v>15820</v>
      </c>
      <c r="BT16" s="195">
        <v>89662</v>
      </c>
      <c r="BU16" s="195">
        <v>84507</v>
      </c>
      <c r="BV16" s="195">
        <v>211886</v>
      </c>
      <c r="BW16" s="195">
        <v>118743</v>
      </c>
      <c r="BX16" s="195">
        <v>13712</v>
      </c>
      <c r="BY16" s="195">
        <v>7407</v>
      </c>
      <c r="BZ16" s="195">
        <v>10182</v>
      </c>
      <c r="CA16" s="195">
        <v>5339</v>
      </c>
      <c r="CB16" s="195">
        <v>7556</v>
      </c>
      <c r="CC16" s="195">
        <v>14969</v>
      </c>
      <c r="CD16" s="195">
        <v>15037</v>
      </c>
      <c r="CE16" s="195">
        <v>30248</v>
      </c>
      <c r="CF16" s="195">
        <v>61669</v>
      </c>
      <c r="CG16" s="195">
        <v>16071</v>
      </c>
      <c r="CH16" s="195">
        <v>15314</v>
      </c>
      <c r="CI16" s="195">
        <v>28584</v>
      </c>
      <c r="CJ16" s="195">
        <v>82663</v>
      </c>
      <c r="CK16" s="286">
        <v>48855</v>
      </c>
      <c r="CL16" s="195">
        <v>13183</v>
      </c>
      <c r="CM16" s="195">
        <v>6634</v>
      </c>
      <c r="CN16" s="195">
        <v>5260</v>
      </c>
      <c r="CO16" s="195">
        <v>6045</v>
      </c>
      <c r="CP16" s="195">
        <v>15658</v>
      </c>
      <c r="CQ16" s="195">
        <v>27293</v>
      </c>
      <c r="CR16" s="195">
        <v>13387</v>
      </c>
      <c r="CS16" s="195">
        <v>5816</v>
      </c>
      <c r="CT16" s="195">
        <v>10627</v>
      </c>
      <c r="CU16" s="195">
        <v>10759</v>
      </c>
      <c r="CV16" s="195">
        <v>6354</v>
      </c>
      <c r="CW16" s="195">
        <v>54885</v>
      </c>
      <c r="CX16" s="195">
        <v>8735</v>
      </c>
      <c r="CY16" s="195">
        <v>14073</v>
      </c>
      <c r="CZ16" s="195">
        <v>16149</v>
      </c>
      <c r="DA16" s="195">
        <v>11014</v>
      </c>
      <c r="DB16" s="195">
        <v>11104</v>
      </c>
      <c r="DC16" s="195">
        <v>16703</v>
      </c>
      <c r="DD16" s="195">
        <v>13420</v>
      </c>
      <c r="DE16" s="405">
        <v>1032557</v>
      </c>
      <c r="DF16" s="195">
        <v>19473</v>
      </c>
      <c r="DG16" s="195">
        <v>8119</v>
      </c>
      <c r="DH16" s="195">
        <v>7705</v>
      </c>
      <c r="DI16" s="195">
        <v>20313</v>
      </c>
      <c r="DJ16" s="195">
        <v>5454</v>
      </c>
      <c r="DK16" s="195">
        <v>5961</v>
      </c>
      <c r="DL16" s="195">
        <v>10953</v>
      </c>
      <c r="DM16" s="195">
        <v>21480</v>
      </c>
      <c r="DN16" s="195">
        <v>13860</v>
      </c>
      <c r="DO16" s="195">
        <v>11515</v>
      </c>
      <c r="DP16" s="195">
        <v>72821</v>
      </c>
      <c r="DQ16" s="195">
        <v>66895</v>
      </c>
      <c r="DR16" s="195">
        <v>184432</v>
      </c>
      <c r="DS16" s="195">
        <v>97161</v>
      </c>
      <c r="DT16" s="195">
        <v>10042</v>
      </c>
      <c r="DU16" s="195">
        <v>5257</v>
      </c>
      <c r="DV16" s="195">
        <v>7000</v>
      </c>
      <c r="DW16" s="195">
        <v>3719</v>
      </c>
      <c r="DX16" s="195">
        <v>5514</v>
      </c>
      <c r="DY16" s="195">
        <v>11902</v>
      </c>
      <c r="DZ16" s="195">
        <v>11756</v>
      </c>
      <c r="EA16" s="195">
        <v>21880</v>
      </c>
      <c r="EB16" s="195">
        <v>44100</v>
      </c>
      <c r="EC16" s="195">
        <v>11548</v>
      </c>
      <c r="ED16" s="195">
        <v>11479</v>
      </c>
      <c r="EE16" s="195">
        <v>24430</v>
      </c>
      <c r="EF16" s="195">
        <v>68460</v>
      </c>
      <c r="EG16" s="286">
        <v>41777</v>
      </c>
      <c r="EH16" s="195">
        <v>12507</v>
      </c>
      <c r="EI16" s="195">
        <v>5430</v>
      </c>
      <c r="EJ16" s="195">
        <v>4059</v>
      </c>
      <c r="EK16" s="195">
        <v>4704</v>
      </c>
      <c r="EL16" s="195">
        <v>12347</v>
      </c>
      <c r="EM16" s="195">
        <v>19972</v>
      </c>
      <c r="EN16" s="195">
        <v>9654</v>
      </c>
      <c r="EO16" s="195">
        <v>4304</v>
      </c>
      <c r="EP16" s="195">
        <v>7831</v>
      </c>
      <c r="EQ16" s="195">
        <v>8003</v>
      </c>
      <c r="ER16" s="195">
        <v>4424</v>
      </c>
      <c r="ES16" s="195">
        <v>43550</v>
      </c>
      <c r="ET16" s="195">
        <v>7171</v>
      </c>
      <c r="EU16" s="195">
        <v>10270</v>
      </c>
      <c r="EV16" s="195">
        <v>12610</v>
      </c>
      <c r="EW16" s="195">
        <v>8491</v>
      </c>
      <c r="EX16" s="195">
        <v>8766</v>
      </c>
      <c r="EY16" s="195">
        <v>12479</v>
      </c>
      <c r="EZ16" s="419">
        <v>10979</v>
      </c>
    </row>
    <row r="17" spans="1:156" s="194" customFormat="1" ht="13.5" customHeight="1">
      <c r="A17" s="242" t="s">
        <v>475</v>
      </c>
      <c r="B17" s="242" t="s">
        <v>476</v>
      </c>
      <c r="C17" s="242" t="s">
        <v>531</v>
      </c>
      <c r="D17" s="242" t="s">
        <v>99</v>
      </c>
      <c r="E17" s="242" t="s">
        <v>478</v>
      </c>
      <c r="F17" s="243"/>
      <c r="I17" s="287" t="s">
        <v>99</v>
      </c>
      <c r="J17" s="288"/>
      <c r="K17" s="289" t="s">
        <v>180</v>
      </c>
      <c r="L17" s="249"/>
      <c r="M17" s="405">
        <v>57421</v>
      </c>
      <c r="N17" s="195">
        <v>0</v>
      </c>
      <c r="O17" s="195">
        <v>1740</v>
      </c>
      <c r="P17" s="195">
        <v>856</v>
      </c>
      <c r="Q17" s="195">
        <v>2035</v>
      </c>
      <c r="R17" s="195">
        <v>569</v>
      </c>
      <c r="S17" s="195">
        <v>411</v>
      </c>
      <c r="T17" s="195">
        <v>664</v>
      </c>
      <c r="U17" s="195">
        <v>1391</v>
      </c>
      <c r="V17" s="195">
        <v>725</v>
      </c>
      <c r="W17" s="195">
        <v>667</v>
      </c>
      <c r="X17" s="195">
        <v>4591</v>
      </c>
      <c r="Y17" s="195">
        <v>5077</v>
      </c>
      <c r="Z17" s="195">
        <v>13740</v>
      </c>
      <c r="AA17" s="195">
        <v>7226</v>
      </c>
      <c r="AB17" s="195">
        <v>714</v>
      </c>
      <c r="AC17" s="195">
        <v>298</v>
      </c>
      <c r="AD17" s="195">
        <v>433</v>
      </c>
      <c r="AE17" s="195">
        <v>175</v>
      </c>
      <c r="AF17" s="195">
        <v>250</v>
      </c>
      <c r="AG17" s="195">
        <v>582</v>
      </c>
      <c r="AH17" s="195">
        <v>422</v>
      </c>
      <c r="AI17" s="195">
        <v>1451</v>
      </c>
      <c r="AJ17" s="195">
        <v>2892</v>
      </c>
      <c r="AK17" s="195">
        <v>411</v>
      </c>
      <c r="AL17" s="195">
        <v>387</v>
      </c>
      <c r="AM17" s="195">
        <v>951</v>
      </c>
      <c r="AN17" s="195">
        <v>2275</v>
      </c>
      <c r="AO17" s="286">
        <v>1315</v>
      </c>
      <c r="AP17" s="195">
        <v>315</v>
      </c>
      <c r="AQ17" s="195">
        <v>120</v>
      </c>
      <c r="AR17" s="195">
        <v>117</v>
      </c>
      <c r="AS17" s="195">
        <v>110</v>
      </c>
      <c r="AT17" s="195">
        <v>296</v>
      </c>
      <c r="AU17" s="195">
        <v>508</v>
      </c>
      <c r="AV17" s="195">
        <v>187</v>
      </c>
      <c r="AW17" s="195">
        <v>117</v>
      </c>
      <c r="AX17" s="195">
        <v>147</v>
      </c>
      <c r="AY17" s="195">
        <v>183</v>
      </c>
      <c r="AZ17" s="195">
        <v>103</v>
      </c>
      <c r="BA17" s="195">
        <v>1172</v>
      </c>
      <c r="BB17" s="195">
        <v>121</v>
      </c>
      <c r="BC17" s="195">
        <v>167</v>
      </c>
      <c r="BD17" s="195">
        <v>253</v>
      </c>
      <c r="BE17" s="195">
        <v>183</v>
      </c>
      <c r="BF17" s="195">
        <v>166</v>
      </c>
      <c r="BG17" s="195">
        <v>235</v>
      </c>
      <c r="BH17" s="195">
        <v>673</v>
      </c>
      <c r="BI17" s="405">
        <v>33491</v>
      </c>
      <c r="BJ17" s="195">
        <v>0</v>
      </c>
      <c r="BK17" s="195">
        <v>1025</v>
      </c>
      <c r="BL17" s="195">
        <v>496</v>
      </c>
      <c r="BM17" s="195">
        <v>1190</v>
      </c>
      <c r="BN17" s="195">
        <v>321</v>
      </c>
      <c r="BO17" s="195">
        <v>250</v>
      </c>
      <c r="BP17" s="195">
        <v>384</v>
      </c>
      <c r="BQ17" s="195">
        <v>865</v>
      </c>
      <c r="BR17" s="195">
        <v>443</v>
      </c>
      <c r="BS17" s="195">
        <v>438</v>
      </c>
      <c r="BT17" s="195">
        <v>2710</v>
      </c>
      <c r="BU17" s="195">
        <v>3012</v>
      </c>
      <c r="BV17" s="195">
        <v>7621</v>
      </c>
      <c r="BW17" s="195">
        <v>4184</v>
      </c>
      <c r="BX17" s="195">
        <v>426</v>
      </c>
      <c r="BY17" s="195">
        <v>193</v>
      </c>
      <c r="BZ17" s="195">
        <v>273</v>
      </c>
      <c r="CA17" s="195">
        <v>127</v>
      </c>
      <c r="CB17" s="195">
        <v>141</v>
      </c>
      <c r="CC17" s="195">
        <v>357</v>
      </c>
      <c r="CD17" s="195">
        <v>256</v>
      </c>
      <c r="CE17" s="195">
        <v>855</v>
      </c>
      <c r="CF17" s="195">
        <v>1841</v>
      </c>
      <c r="CG17" s="195">
        <v>268</v>
      </c>
      <c r="CH17" s="195">
        <v>259</v>
      </c>
      <c r="CI17" s="195">
        <v>553</v>
      </c>
      <c r="CJ17" s="195">
        <v>1272</v>
      </c>
      <c r="CK17" s="286">
        <v>784</v>
      </c>
      <c r="CL17" s="195">
        <v>170</v>
      </c>
      <c r="CM17" s="195">
        <v>64</v>
      </c>
      <c r="CN17" s="195">
        <v>69</v>
      </c>
      <c r="CO17" s="195">
        <v>76</v>
      </c>
      <c r="CP17" s="195">
        <v>184</v>
      </c>
      <c r="CQ17" s="195">
        <v>286</v>
      </c>
      <c r="CR17" s="195">
        <v>121</v>
      </c>
      <c r="CS17" s="195">
        <v>72</v>
      </c>
      <c r="CT17" s="195">
        <v>89</v>
      </c>
      <c r="CU17" s="195">
        <v>112</v>
      </c>
      <c r="CV17" s="195">
        <v>67</v>
      </c>
      <c r="CW17" s="195">
        <v>682</v>
      </c>
      <c r="CX17" s="195">
        <v>66</v>
      </c>
      <c r="CY17" s="195">
        <v>100</v>
      </c>
      <c r="CZ17" s="195">
        <v>144</v>
      </c>
      <c r="DA17" s="195">
        <v>102</v>
      </c>
      <c r="DB17" s="195">
        <v>91</v>
      </c>
      <c r="DC17" s="195">
        <v>130</v>
      </c>
      <c r="DD17" s="195">
        <v>322</v>
      </c>
      <c r="DE17" s="405">
        <v>23930</v>
      </c>
      <c r="DF17" s="195">
        <v>0</v>
      </c>
      <c r="DG17" s="195">
        <v>715</v>
      </c>
      <c r="DH17" s="195">
        <v>360</v>
      </c>
      <c r="DI17" s="195">
        <v>845</v>
      </c>
      <c r="DJ17" s="195">
        <v>248</v>
      </c>
      <c r="DK17" s="195">
        <v>161</v>
      </c>
      <c r="DL17" s="195">
        <v>280</v>
      </c>
      <c r="DM17" s="195">
        <v>526</v>
      </c>
      <c r="DN17" s="195">
        <v>282</v>
      </c>
      <c r="DO17" s="195">
        <v>229</v>
      </c>
      <c r="DP17" s="195">
        <v>1881</v>
      </c>
      <c r="DQ17" s="195">
        <v>2065</v>
      </c>
      <c r="DR17" s="195">
        <v>6119</v>
      </c>
      <c r="DS17" s="195">
        <v>3042</v>
      </c>
      <c r="DT17" s="195">
        <v>288</v>
      </c>
      <c r="DU17" s="195">
        <v>105</v>
      </c>
      <c r="DV17" s="195">
        <v>160</v>
      </c>
      <c r="DW17" s="195">
        <v>48</v>
      </c>
      <c r="DX17" s="195">
        <v>109</v>
      </c>
      <c r="DY17" s="195">
        <v>225</v>
      </c>
      <c r="DZ17" s="195">
        <v>166</v>
      </c>
      <c r="EA17" s="195">
        <v>596</v>
      </c>
      <c r="EB17" s="195">
        <v>1051</v>
      </c>
      <c r="EC17" s="195">
        <v>143</v>
      </c>
      <c r="ED17" s="195">
        <v>128</v>
      </c>
      <c r="EE17" s="195">
        <v>398</v>
      </c>
      <c r="EF17" s="195">
        <v>1003</v>
      </c>
      <c r="EG17" s="286">
        <v>531</v>
      </c>
      <c r="EH17" s="195">
        <v>145</v>
      </c>
      <c r="EI17" s="195">
        <v>56</v>
      </c>
      <c r="EJ17" s="195">
        <v>48</v>
      </c>
      <c r="EK17" s="195">
        <v>34</v>
      </c>
      <c r="EL17" s="195">
        <v>112</v>
      </c>
      <c r="EM17" s="195">
        <v>222</v>
      </c>
      <c r="EN17" s="195">
        <v>66</v>
      </c>
      <c r="EO17" s="195">
        <v>45</v>
      </c>
      <c r="EP17" s="195">
        <v>58</v>
      </c>
      <c r="EQ17" s="195">
        <v>71</v>
      </c>
      <c r="ER17" s="195">
        <v>36</v>
      </c>
      <c r="ES17" s="195">
        <v>490</v>
      </c>
      <c r="ET17" s="195">
        <v>55</v>
      </c>
      <c r="EU17" s="195">
        <v>67</v>
      </c>
      <c r="EV17" s="195">
        <v>109</v>
      </c>
      <c r="EW17" s="195">
        <v>81</v>
      </c>
      <c r="EX17" s="195">
        <v>75</v>
      </c>
      <c r="EY17" s="195">
        <v>105</v>
      </c>
      <c r="EZ17" s="419">
        <v>351</v>
      </c>
    </row>
    <row r="18" spans="1:156" s="194" customFormat="1" ht="13.5" customHeight="1">
      <c r="A18" s="242" t="s">
        <v>475</v>
      </c>
      <c r="B18" s="242" t="s">
        <v>476</v>
      </c>
      <c r="C18" s="242" t="s">
        <v>531</v>
      </c>
      <c r="D18" s="242" t="s">
        <v>99</v>
      </c>
      <c r="E18" s="242" t="s">
        <v>478</v>
      </c>
      <c r="F18" s="243"/>
      <c r="I18" s="287" t="s">
        <v>100</v>
      </c>
      <c r="J18" s="288"/>
      <c r="K18" s="289" t="s">
        <v>181</v>
      </c>
      <c r="L18" s="249"/>
      <c r="M18" s="405">
        <v>24995</v>
      </c>
      <c r="N18" s="195">
        <v>2068</v>
      </c>
      <c r="O18" s="195">
        <v>0</v>
      </c>
      <c r="P18" s="195">
        <v>2121</v>
      </c>
      <c r="Q18" s="195">
        <v>3178</v>
      </c>
      <c r="R18" s="195">
        <v>1046</v>
      </c>
      <c r="S18" s="195">
        <v>411</v>
      </c>
      <c r="T18" s="195">
        <v>579</v>
      </c>
      <c r="U18" s="195">
        <v>590</v>
      </c>
      <c r="V18" s="195">
        <v>355</v>
      </c>
      <c r="W18" s="195">
        <v>285</v>
      </c>
      <c r="X18" s="195">
        <v>1819</v>
      </c>
      <c r="Y18" s="195">
        <v>1591</v>
      </c>
      <c r="Z18" s="195">
        <v>4534</v>
      </c>
      <c r="AA18" s="195">
        <v>2636</v>
      </c>
      <c r="AB18" s="195">
        <v>224</v>
      </c>
      <c r="AC18" s="195">
        <v>71</v>
      </c>
      <c r="AD18" s="195">
        <v>96</v>
      </c>
      <c r="AE18" s="195">
        <v>87</v>
      </c>
      <c r="AF18" s="195">
        <v>76</v>
      </c>
      <c r="AG18" s="195">
        <v>179</v>
      </c>
      <c r="AH18" s="195">
        <v>127</v>
      </c>
      <c r="AI18" s="195">
        <v>408</v>
      </c>
      <c r="AJ18" s="195">
        <v>557</v>
      </c>
      <c r="AK18" s="195">
        <v>112</v>
      </c>
      <c r="AL18" s="195">
        <v>51</v>
      </c>
      <c r="AM18" s="195">
        <v>156</v>
      </c>
      <c r="AN18" s="195">
        <v>236</v>
      </c>
      <c r="AO18" s="286">
        <v>186</v>
      </c>
      <c r="AP18" s="195">
        <v>66</v>
      </c>
      <c r="AQ18" s="195">
        <v>21</v>
      </c>
      <c r="AR18" s="195">
        <v>31</v>
      </c>
      <c r="AS18" s="195">
        <v>18</v>
      </c>
      <c r="AT18" s="195">
        <v>47</v>
      </c>
      <c r="AU18" s="195">
        <v>160</v>
      </c>
      <c r="AV18" s="195">
        <v>84</v>
      </c>
      <c r="AW18" s="195">
        <v>29</v>
      </c>
      <c r="AX18" s="195">
        <v>20</v>
      </c>
      <c r="AY18" s="195">
        <v>26</v>
      </c>
      <c r="AZ18" s="195">
        <v>30</v>
      </c>
      <c r="BA18" s="195">
        <v>199</v>
      </c>
      <c r="BB18" s="195">
        <v>22</v>
      </c>
      <c r="BC18" s="195">
        <v>144</v>
      </c>
      <c r="BD18" s="195">
        <v>33</v>
      </c>
      <c r="BE18" s="195">
        <v>27</v>
      </c>
      <c r="BF18" s="195">
        <v>79</v>
      </c>
      <c r="BG18" s="195">
        <v>41</v>
      </c>
      <c r="BH18" s="195">
        <v>139</v>
      </c>
      <c r="BI18" s="405">
        <v>14183</v>
      </c>
      <c r="BJ18" s="195">
        <v>1163</v>
      </c>
      <c r="BK18" s="195">
        <v>0</v>
      </c>
      <c r="BL18" s="195">
        <v>1135</v>
      </c>
      <c r="BM18" s="195">
        <v>1805</v>
      </c>
      <c r="BN18" s="195">
        <v>600</v>
      </c>
      <c r="BO18" s="195">
        <v>234</v>
      </c>
      <c r="BP18" s="195">
        <v>348</v>
      </c>
      <c r="BQ18" s="195">
        <v>356</v>
      </c>
      <c r="BR18" s="195">
        <v>206</v>
      </c>
      <c r="BS18" s="195">
        <v>182</v>
      </c>
      <c r="BT18" s="195">
        <v>1024</v>
      </c>
      <c r="BU18" s="195">
        <v>961</v>
      </c>
      <c r="BV18" s="195">
        <v>2398</v>
      </c>
      <c r="BW18" s="195">
        <v>1489</v>
      </c>
      <c r="BX18" s="195">
        <v>135</v>
      </c>
      <c r="BY18" s="195">
        <v>44</v>
      </c>
      <c r="BZ18" s="195">
        <v>55</v>
      </c>
      <c r="CA18" s="195">
        <v>49</v>
      </c>
      <c r="CB18" s="195">
        <v>43</v>
      </c>
      <c r="CC18" s="195">
        <v>105</v>
      </c>
      <c r="CD18" s="195">
        <v>74</v>
      </c>
      <c r="CE18" s="195">
        <v>238</v>
      </c>
      <c r="CF18" s="195">
        <v>359</v>
      </c>
      <c r="CG18" s="195">
        <v>75</v>
      </c>
      <c r="CH18" s="195">
        <v>29</v>
      </c>
      <c r="CI18" s="195">
        <v>98</v>
      </c>
      <c r="CJ18" s="195">
        <v>142</v>
      </c>
      <c r="CK18" s="286">
        <v>94</v>
      </c>
      <c r="CL18" s="195">
        <v>31</v>
      </c>
      <c r="CM18" s="195">
        <v>14</v>
      </c>
      <c r="CN18" s="195">
        <v>21</v>
      </c>
      <c r="CO18" s="195">
        <v>11</v>
      </c>
      <c r="CP18" s="195">
        <v>28</v>
      </c>
      <c r="CQ18" s="195">
        <v>103</v>
      </c>
      <c r="CR18" s="195">
        <v>47</v>
      </c>
      <c r="CS18" s="195">
        <v>19</v>
      </c>
      <c r="CT18" s="195">
        <v>10</v>
      </c>
      <c r="CU18" s="195">
        <v>16</v>
      </c>
      <c r="CV18" s="195">
        <v>17</v>
      </c>
      <c r="CW18" s="195">
        <v>111</v>
      </c>
      <c r="CX18" s="195">
        <v>18</v>
      </c>
      <c r="CY18" s="195">
        <v>120</v>
      </c>
      <c r="CZ18" s="195">
        <v>19</v>
      </c>
      <c r="DA18" s="195">
        <v>14</v>
      </c>
      <c r="DB18" s="195">
        <v>46</v>
      </c>
      <c r="DC18" s="195">
        <v>27</v>
      </c>
      <c r="DD18" s="195">
        <v>70</v>
      </c>
      <c r="DE18" s="405">
        <v>10812</v>
      </c>
      <c r="DF18" s="195">
        <v>905</v>
      </c>
      <c r="DG18" s="195">
        <v>0</v>
      </c>
      <c r="DH18" s="195">
        <v>986</v>
      </c>
      <c r="DI18" s="195">
        <v>1373</v>
      </c>
      <c r="DJ18" s="195">
        <v>446</v>
      </c>
      <c r="DK18" s="195">
        <v>177</v>
      </c>
      <c r="DL18" s="195">
        <v>231</v>
      </c>
      <c r="DM18" s="195">
        <v>234</v>
      </c>
      <c r="DN18" s="195">
        <v>149</v>
      </c>
      <c r="DO18" s="195">
        <v>103</v>
      </c>
      <c r="DP18" s="195">
        <v>795</v>
      </c>
      <c r="DQ18" s="195">
        <v>630</v>
      </c>
      <c r="DR18" s="195">
        <v>2136</v>
      </c>
      <c r="DS18" s="195">
        <v>1147</v>
      </c>
      <c r="DT18" s="195">
        <v>89</v>
      </c>
      <c r="DU18" s="195">
        <v>27</v>
      </c>
      <c r="DV18" s="195">
        <v>41</v>
      </c>
      <c r="DW18" s="195">
        <v>38</v>
      </c>
      <c r="DX18" s="195">
        <v>33</v>
      </c>
      <c r="DY18" s="195">
        <v>74</v>
      </c>
      <c r="DZ18" s="195">
        <v>53</v>
      </c>
      <c r="EA18" s="195">
        <v>170</v>
      </c>
      <c r="EB18" s="195">
        <v>198</v>
      </c>
      <c r="EC18" s="195">
        <v>37</v>
      </c>
      <c r="ED18" s="195">
        <v>22</v>
      </c>
      <c r="EE18" s="195">
        <v>58</v>
      </c>
      <c r="EF18" s="195">
        <v>94</v>
      </c>
      <c r="EG18" s="286">
        <v>92</v>
      </c>
      <c r="EH18" s="195">
        <v>35</v>
      </c>
      <c r="EI18" s="195">
        <v>7</v>
      </c>
      <c r="EJ18" s="195">
        <v>10</v>
      </c>
      <c r="EK18" s="195">
        <v>7</v>
      </c>
      <c r="EL18" s="195">
        <v>19</v>
      </c>
      <c r="EM18" s="195">
        <v>57</v>
      </c>
      <c r="EN18" s="195">
        <v>37</v>
      </c>
      <c r="EO18" s="195">
        <v>10</v>
      </c>
      <c r="EP18" s="195">
        <v>10</v>
      </c>
      <c r="EQ18" s="195">
        <v>10</v>
      </c>
      <c r="ER18" s="195">
        <v>13</v>
      </c>
      <c r="ES18" s="195">
        <v>88</v>
      </c>
      <c r="ET18" s="195">
        <v>4</v>
      </c>
      <c r="EU18" s="195">
        <v>24</v>
      </c>
      <c r="EV18" s="195">
        <v>14</v>
      </c>
      <c r="EW18" s="195">
        <v>13</v>
      </c>
      <c r="EX18" s="195">
        <v>33</v>
      </c>
      <c r="EY18" s="195">
        <v>14</v>
      </c>
      <c r="EZ18" s="419">
        <v>69</v>
      </c>
    </row>
    <row r="19" spans="1:156" s="194" customFormat="1" ht="13.5" customHeight="1">
      <c r="A19" s="242" t="s">
        <v>475</v>
      </c>
      <c r="B19" s="242" t="s">
        <v>476</v>
      </c>
      <c r="C19" s="242" t="s">
        <v>531</v>
      </c>
      <c r="D19" s="242" t="s">
        <v>99</v>
      </c>
      <c r="E19" s="242" t="s">
        <v>478</v>
      </c>
      <c r="F19" s="243"/>
      <c r="I19" s="287" t="s">
        <v>101</v>
      </c>
      <c r="J19" s="288"/>
      <c r="K19" s="289" t="s">
        <v>182</v>
      </c>
      <c r="L19" s="249"/>
      <c r="M19" s="405">
        <v>22131</v>
      </c>
      <c r="N19" s="195">
        <v>938</v>
      </c>
      <c r="O19" s="195">
        <v>1980</v>
      </c>
      <c r="P19" s="195">
        <v>0</v>
      </c>
      <c r="Q19" s="195">
        <v>4631</v>
      </c>
      <c r="R19" s="195">
        <v>1003</v>
      </c>
      <c r="S19" s="195">
        <v>452</v>
      </c>
      <c r="T19" s="195">
        <v>761</v>
      </c>
      <c r="U19" s="195">
        <v>411</v>
      </c>
      <c r="V19" s="195">
        <v>375</v>
      </c>
      <c r="W19" s="195">
        <v>293</v>
      </c>
      <c r="X19" s="195">
        <v>1501</v>
      </c>
      <c r="Y19" s="195">
        <v>1435</v>
      </c>
      <c r="Z19" s="195">
        <v>3734</v>
      </c>
      <c r="AA19" s="195">
        <v>1974</v>
      </c>
      <c r="AB19" s="195">
        <v>199</v>
      </c>
      <c r="AC19" s="195">
        <v>36</v>
      </c>
      <c r="AD19" s="195">
        <v>72</v>
      </c>
      <c r="AE19" s="195">
        <v>17</v>
      </c>
      <c r="AF19" s="195">
        <v>113</v>
      </c>
      <c r="AG19" s="195">
        <v>131</v>
      </c>
      <c r="AH19" s="195">
        <v>70</v>
      </c>
      <c r="AI19" s="195">
        <v>283</v>
      </c>
      <c r="AJ19" s="195">
        <v>345</v>
      </c>
      <c r="AK19" s="195">
        <v>203</v>
      </c>
      <c r="AL19" s="195">
        <v>36</v>
      </c>
      <c r="AM19" s="195">
        <v>117</v>
      </c>
      <c r="AN19" s="195">
        <v>238</v>
      </c>
      <c r="AO19" s="286">
        <v>158</v>
      </c>
      <c r="AP19" s="195">
        <v>17</v>
      </c>
      <c r="AQ19" s="195">
        <v>23</v>
      </c>
      <c r="AR19" s="195">
        <v>16</v>
      </c>
      <c r="AS19" s="195">
        <v>21</v>
      </c>
      <c r="AT19" s="195">
        <v>40</v>
      </c>
      <c r="AU19" s="195">
        <v>74</v>
      </c>
      <c r="AV19" s="195">
        <v>33</v>
      </c>
      <c r="AW19" s="195">
        <v>20</v>
      </c>
      <c r="AX19" s="195">
        <v>22</v>
      </c>
      <c r="AY19" s="195">
        <v>25</v>
      </c>
      <c r="AZ19" s="195">
        <v>11</v>
      </c>
      <c r="BA19" s="195">
        <v>115</v>
      </c>
      <c r="BB19" s="195">
        <v>15</v>
      </c>
      <c r="BC19" s="195">
        <v>24</v>
      </c>
      <c r="BD19" s="195">
        <v>32</v>
      </c>
      <c r="BE19" s="195">
        <v>17</v>
      </c>
      <c r="BF19" s="195">
        <v>18</v>
      </c>
      <c r="BG19" s="195">
        <v>39</v>
      </c>
      <c r="BH19" s="195">
        <v>63</v>
      </c>
      <c r="BI19" s="405">
        <v>11868</v>
      </c>
      <c r="BJ19" s="195">
        <v>527</v>
      </c>
      <c r="BK19" s="195">
        <v>1049</v>
      </c>
      <c r="BL19" s="195">
        <v>0</v>
      </c>
      <c r="BM19" s="195">
        <v>2397</v>
      </c>
      <c r="BN19" s="195">
        <v>550</v>
      </c>
      <c r="BO19" s="195">
        <v>252</v>
      </c>
      <c r="BP19" s="195">
        <v>423</v>
      </c>
      <c r="BQ19" s="195">
        <v>254</v>
      </c>
      <c r="BR19" s="195">
        <v>214</v>
      </c>
      <c r="BS19" s="195">
        <v>161</v>
      </c>
      <c r="BT19" s="195">
        <v>811</v>
      </c>
      <c r="BU19" s="195">
        <v>795</v>
      </c>
      <c r="BV19" s="195">
        <v>1884</v>
      </c>
      <c r="BW19" s="195">
        <v>1082</v>
      </c>
      <c r="BX19" s="195">
        <v>102</v>
      </c>
      <c r="BY19" s="195">
        <v>18</v>
      </c>
      <c r="BZ19" s="195">
        <v>39</v>
      </c>
      <c r="CA19" s="195">
        <v>12</v>
      </c>
      <c r="CB19" s="195">
        <v>49</v>
      </c>
      <c r="CC19" s="195">
        <v>71</v>
      </c>
      <c r="CD19" s="195">
        <v>35</v>
      </c>
      <c r="CE19" s="195">
        <v>147</v>
      </c>
      <c r="CF19" s="195">
        <v>214</v>
      </c>
      <c r="CG19" s="195">
        <v>127</v>
      </c>
      <c r="CH19" s="195">
        <v>24</v>
      </c>
      <c r="CI19" s="195">
        <v>60</v>
      </c>
      <c r="CJ19" s="195">
        <v>109</v>
      </c>
      <c r="CK19" s="286">
        <v>99</v>
      </c>
      <c r="CL19" s="195">
        <v>10</v>
      </c>
      <c r="CM19" s="195">
        <v>12</v>
      </c>
      <c r="CN19" s="195">
        <v>9</v>
      </c>
      <c r="CO19" s="195">
        <v>15</v>
      </c>
      <c r="CP19" s="195">
        <v>22</v>
      </c>
      <c r="CQ19" s="195">
        <v>46</v>
      </c>
      <c r="CR19" s="195">
        <v>16</v>
      </c>
      <c r="CS19" s="195">
        <v>15</v>
      </c>
      <c r="CT19" s="195">
        <v>14</v>
      </c>
      <c r="CU19" s="195">
        <v>18</v>
      </c>
      <c r="CV19" s="195">
        <v>9</v>
      </c>
      <c r="CW19" s="195">
        <v>68</v>
      </c>
      <c r="CX19" s="195">
        <v>8</v>
      </c>
      <c r="CY19" s="195">
        <v>16</v>
      </c>
      <c r="CZ19" s="195">
        <v>13</v>
      </c>
      <c r="DA19" s="195">
        <v>10</v>
      </c>
      <c r="DB19" s="195">
        <v>12</v>
      </c>
      <c r="DC19" s="195">
        <v>22</v>
      </c>
      <c r="DD19" s="195">
        <v>28</v>
      </c>
      <c r="DE19" s="405">
        <v>10263</v>
      </c>
      <c r="DF19" s="195">
        <v>411</v>
      </c>
      <c r="DG19" s="195">
        <v>931</v>
      </c>
      <c r="DH19" s="195">
        <v>0</v>
      </c>
      <c r="DI19" s="195">
        <v>2234</v>
      </c>
      <c r="DJ19" s="195">
        <v>453</v>
      </c>
      <c r="DK19" s="195">
        <v>200</v>
      </c>
      <c r="DL19" s="195">
        <v>338</v>
      </c>
      <c r="DM19" s="195">
        <v>157</v>
      </c>
      <c r="DN19" s="195">
        <v>161</v>
      </c>
      <c r="DO19" s="195">
        <v>132</v>
      </c>
      <c r="DP19" s="195">
        <v>690</v>
      </c>
      <c r="DQ19" s="195">
        <v>640</v>
      </c>
      <c r="DR19" s="195">
        <v>1850</v>
      </c>
      <c r="DS19" s="195">
        <v>892</v>
      </c>
      <c r="DT19" s="195">
        <v>97</v>
      </c>
      <c r="DU19" s="195">
        <v>18</v>
      </c>
      <c r="DV19" s="195">
        <v>33</v>
      </c>
      <c r="DW19" s="195">
        <v>5</v>
      </c>
      <c r="DX19" s="195">
        <v>64</v>
      </c>
      <c r="DY19" s="195">
        <v>60</v>
      </c>
      <c r="DZ19" s="195">
        <v>35</v>
      </c>
      <c r="EA19" s="195">
        <v>136</v>
      </c>
      <c r="EB19" s="195">
        <v>131</v>
      </c>
      <c r="EC19" s="195">
        <v>76</v>
      </c>
      <c r="ED19" s="195">
        <v>12</v>
      </c>
      <c r="EE19" s="195">
        <v>57</v>
      </c>
      <c r="EF19" s="195">
        <v>129</v>
      </c>
      <c r="EG19" s="286">
        <v>59</v>
      </c>
      <c r="EH19" s="195">
        <v>7</v>
      </c>
      <c r="EI19" s="195">
        <v>11</v>
      </c>
      <c r="EJ19" s="195">
        <v>7</v>
      </c>
      <c r="EK19" s="195">
        <v>6</v>
      </c>
      <c r="EL19" s="195">
        <v>18</v>
      </c>
      <c r="EM19" s="195">
        <v>28</v>
      </c>
      <c r="EN19" s="195">
        <v>17</v>
      </c>
      <c r="EO19" s="195">
        <v>5</v>
      </c>
      <c r="EP19" s="195">
        <v>8</v>
      </c>
      <c r="EQ19" s="195">
        <v>7</v>
      </c>
      <c r="ER19" s="195">
        <v>2</v>
      </c>
      <c r="ES19" s="195">
        <v>47</v>
      </c>
      <c r="ET19" s="195">
        <v>7</v>
      </c>
      <c r="EU19" s="195">
        <v>8</v>
      </c>
      <c r="EV19" s="195">
        <v>19</v>
      </c>
      <c r="EW19" s="195">
        <v>7</v>
      </c>
      <c r="EX19" s="195">
        <v>6</v>
      </c>
      <c r="EY19" s="195">
        <v>17</v>
      </c>
      <c r="EZ19" s="419">
        <v>35</v>
      </c>
    </row>
    <row r="20" spans="1:156" s="194" customFormat="1" ht="13.5" customHeight="1">
      <c r="A20" s="242" t="s">
        <v>475</v>
      </c>
      <c r="B20" s="242" t="s">
        <v>476</v>
      </c>
      <c r="C20" s="242" t="s">
        <v>531</v>
      </c>
      <c r="D20" s="242" t="s">
        <v>99</v>
      </c>
      <c r="E20" s="242" t="s">
        <v>478</v>
      </c>
      <c r="F20" s="243"/>
      <c r="I20" s="287" t="s">
        <v>102</v>
      </c>
      <c r="J20" s="288"/>
      <c r="K20" s="289" t="s">
        <v>183</v>
      </c>
      <c r="L20" s="249"/>
      <c r="M20" s="405">
        <v>47914</v>
      </c>
      <c r="N20" s="195">
        <v>1951</v>
      </c>
      <c r="O20" s="195">
        <v>2439</v>
      </c>
      <c r="P20" s="195">
        <v>3654</v>
      </c>
      <c r="Q20" s="195">
        <v>0</v>
      </c>
      <c r="R20" s="195">
        <v>1877</v>
      </c>
      <c r="S20" s="195">
        <v>2965</v>
      </c>
      <c r="T20" s="195">
        <v>4191</v>
      </c>
      <c r="U20" s="195">
        <v>1142</v>
      </c>
      <c r="V20" s="195">
        <v>1056</v>
      </c>
      <c r="W20" s="195">
        <v>440</v>
      </c>
      <c r="X20" s="195">
        <v>4023</v>
      </c>
      <c r="Y20" s="195">
        <v>3334</v>
      </c>
      <c r="Z20" s="195">
        <v>8407</v>
      </c>
      <c r="AA20" s="195">
        <v>4347</v>
      </c>
      <c r="AB20" s="195">
        <v>806</v>
      </c>
      <c r="AC20" s="195">
        <v>145</v>
      </c>
      <c r="AD20" s="195">
        <v>180</v>
      </c>
      <c r="AE20" s="195">
        <v>46</v>
      </c>
      <c r="AF20" s="195">
        <v>152</v>
      </c>
      <c r="AG20" s="195">
        <v>294</v>
      </c>
      <c r="AH20" s="195">
        <v>141</v>
      </c>
      <c r="AI20" s="195">
        <v>713</v>
      </c>
      <c r="AJ20" s="195">
        <v>1281</v>
      </c>
      <c r="AK20" s="195">
        <v>157</v>
      </c>
      <c r="AL20" s="195">
        <v>126</v>
      </c>
      <c r="AM20" s="195">
        <v>304</v>
      </c>
      <c r="AN20" s="195">
        <v>1068</v>
      </c>
      <c r="AO20" s="286">
        <v>527</v>
      </c>
      <c r="AP20" s="195">
        <v>112</v>
      </c>
      <c r="AQ20" s="195">
        <v>55</v>
      </c>
      <c r="AR20" s="195">
        <v>42</v>
      </c>
      <c r="AS20" s="195">
        <v>42</v>
      </c>
      <c r="AT20" s="195">
        <v>132</v>
      </c>
      <c r="AU20" s="195">
        <v>264</v>
      </c>
      <c r="AV20" s="195">
        <v>70</v>
      </c>
      <c r="AW20" s="195">
        <v>44</v>
      </c>
      <c r="AX20" s="195">
        <v>73</v>
      </c>
      <c r="AY20" s="195">
        <v>95</v>
      </c>
      <c r="AZ20" s="195">
        <v>40</v>
      </c>
      <c r="BA20" s="195">
        <v>535</v>
      </c>
      <c r="BB20" s="195">
        <v>51</v>
      </c>
      <c r="BC20" s="195">
        <v>69</v>
      </c>
      <c r="BD20" s="195">
        <v>97</v>
      </c>
      <c r="BE20" s="195">
        <v>50</v>
      </c>
      <c r="BF20" s="195">
        <v>76</v>
      </c>
      <c r="BG20" s="195">
        <v>123</v>
      </c>
      <c r="BH20" s="195">
        <v>178</v>
      </c>
      <c r="BI20" s="405">
        <v>27139</v>
      </c>
      <c r="BJ20" s="195">
        <v>1132</v>
      </c>
      <c r="BK20" s="195">
        <v>1450</v>
      </c>
      <c r="BL20" s="195">
        <v>1992</v>
      </c>
      <c r="BM20" s="195">
        <v>0</v>
      </c>
      <c r="BN20" s="195">
        <v>1062</v>
      </c>
      <c r="BO20" s="195">
        <v>1591</v>
      </c>
      <c r="BP20" s="195">
        <v>2313</v>
      </c>
      <c r="BQ20" s="195">
        <v>704</v>
      </c>
      <c r="BR20" s="195">
        <v>607</v>
      </c>
      <c r="BS20" s="195">
        <v>282</v>
      </c>
      <c r="BT20" s="195">
        <v>2304</v>
      </c>
      <c r="BU20" s="195">
        <v>1875</v>
      </c>
      <c r="BV20" s="195">
        <v>4617</v>
      </c>
      <c r="BW20" s="195">
        <v>2410</v>
      </c>
      <c r="BX20" s="195">
        <v>460</v>
      </c>
      <c r="BY20" s="195">
        <v>86</v>
      </c>
      <c r="BZ20" s="195">
        <v>122</v>
      </c>
      <c r="CA20" s="195">
        <v>31</v>
      </c>
      <c r="CB20" s="195">
        <v>99</v>
      </c>
      <c r="CC20" s="195">
        <v>166</v>
      </c>
      <c r="CD20" s="195">
        <v>79</v>
      </c>
      <c r="CE20" s="195">
        <v>429</v>
      </c>
      <c r="CF20" s="195">
        <v>790</v>
      </c>
      <c r="CG20" s="195">
        <v>98</v>
      </c>
      <c r="CH20" s="195">
        <v>67</v>
      </c>
      <c r="CI20" s="195">
        <v>176</v>
      </c>
      <c r="CJ20" s="195">
        <v>589</v>
      </c>
      <c r="CK20" s="286">
        <v>302</v>
      </c>
      <c r="CL20" s="195">
        <v>60</v>
      </c>
      <c r="CM20" s="195">
        <v>33</v>
      </c>
      <c r="CN20" s="195">
        <v>31</v>
      </c>
      <c r="CO20" s="195">
        <v>28</v>
      </c>
      <c r="CP20" s="195">
        <v>75</v>
      </c>
      <c r="CQ20" s="195">
        <v>163</v>
      </c>
      <c r="CR20" s="195">
        <v>51</v>
      </c>
      <c r="CS20" s="195">
        <v>24</v>
      </c>
      <c r="CT20" s="195">
        <v>48</v>
      </c>
      <c r="CU20" s="195">
        <v>58</v>
      </c>
      <c r="CV20" s="195">
        <v>23</v>
      </c>
      <c r="CW20" s="195">
        <v>334</v>
      </c>
      <c r="CX20" s="195">
        <v>31</v>
      </c>
      <c r="CY20" s="195">
        <v>39</v>
      </c>
      <c r="CZ20" s="195">
        <v>61</v>
      </c>
      <c r="DA20" s="195">
        <v>31</v>
      </c>
      <c r="DB20" s="195">
        <v>46</v>
      </c>
      <c r="DC20" s="195">
        <v>76</v>
      </c>
      <c r="DD20" s="195">
        <v>94</v>
      </c>
      <c r="DE20" s="405">
        <v>20775</v>
      </c>
      <c r="DF20" s="195">
        <v>819</v>
      </c>
      <c r="DG20" s="195">
        <v>989</v>
      </c>
      <c r="DH20" s="195">
        <v>1662</v>
      </c>
      <c r="DI20" s="195">
        <v>0</v>
      </c>
      <c r="DJ20" s="195">
        <v>815</v>
      </c>
      <c r="DK20" s="195">
        <v>1374</v>
      </c>
      <c r="DL20" s="195">
        <v>1878</v>
      </c>
      <c r="DM20" s="195">
        <v>438</v>
      </c>
      <c r="DN20" s="195">
        <v>449</v>
      </c>
      <c r="DO20" s="195">
        <v>158</v>
      </c>
      <c r="DP20" s="195">
        <v>1719</v>
      </c>
      <c r="DQ20" s="195">
        <v>1459</v>
      </c>
      <c r="DR20" s="195">
        <v>3790</v>
      </c>
      <c r="DS20" s="195">
        <v>1937</v>
      </c>
      <c r="DT20" s="195">
        <v>346</v>
      </c>
      <c r="DU20" s="195">
        <v>59</v>
      </c>
      <c r="DV20" s="195">
        <v>58</v>
      </c>
      <c r="DW20" s="195">
        <v>15</v>
      </c>
      <c r="DX20" s="195">
        <v>53</v>
      </c>
      <c r="DY20" s="195">
        <v>128</v>
      </c>
      <c r="DZ20" s="195">
        <v>62</v>
      </c>
      <c r="EA20" s="195">
        <v>284</v>
      </c>
      <c r="EB20" s="195">
        <v>491</v>
      </c>
      <c r="EC20" s="195">
        <v>59</v>
      </c>
      <c r="ED20" s="195">
        <v>59</v>
      </c>
      <c r="EE20" s="195">
        <v>128</v>
      </c>
      <c r="EF20" s="195">
        <v>479</v>
      </c>
      <c r="EG20" s="286">
        <v>225</v>
      </c>
      <c r="EH20" s="195">
        <v>52</v>
      </c>
      <c r="EI20" s="195">
        <v>22</v>
      </c>
      <c r="EJ20" s="195">
        <v>11</v>
      </c>
      <c r="EK20" s="195">
        <v>14</v>
      </c>
      <c r="EL20" s="195">
        <v>57</v>
      </c>
      <c r="EM20" s="195">
        <v>101</v>
      </c>
      <c r="EN20" s="195">
        <v>19</v>
      </c>
      <c r="EO20" s="195">
        <v>20</v>
      </c>
      <c r="EP20" s="195">
        <v>25</v>
      </c>
      <c r="EQ20" s="195">
        <v>37</v>
      </c>
      <c r="ER20" s="195">
        <v>17</v>
      </c>
      <c r="ES20" s="195">
        <v>201</v>
      </c>
      <c r="ET20" s="195">
        <v>20</v>
      </c>
      <c r="EU20" s="195">
        <v>30</v>
      </c>
      <c r="EV20" s="195">
        <v>36</v>
      </c>
      <c r="EW20" s="195">
        <v>19</v>
      </c>
      <c r="EX20" s="195">
        <v>30</v>
      </c>
      <c r="EY20" s="195">
        <v>47</v>
      </c>
      <c r="EZ20" s="419">
        <v>84</v>
      </c>
    </row>
    <row r="21" spans="1:156" s="194" customFormat="1" ht="13.5" customHeight="1">
      <c r="A21" s="242" t="s">
        <v>475</v>
      </c>
      <c r="B21" s="242" t="s">
        <v>476</v>
      </c>
      <c r="C21" s="242" t="s">
        <v>531</v>
      </c>
      <c r="D21" s="242" t="s">
        <v>99</v>
      </c>
      <c r="E21" s="242" t="s">
        <v>478</v>
      </c>
      <c r="F21" s="243"/>
      <c r="I21" s="287" t="s">
        <v>103</v>
      </c>
      <c r="J21" s="288"/>
      <c r="K21" s="289" t="s">
        <v>184</v>
      </c>
      <c r="L21" s="249"/>
      <c r="M21" s="405">
        <v>16463</v>
      </c>
      <c r="N21" s="195">
        <v>563</v>
      </c>
      <c r="O21" s="195">
        <v>1001</v>
      </c>
      <c r="P21" s="195">
        <v>1122</v>
      </c>
      <c r="Q21" s="195">
        <v>2446</v>
      </c>
      <c r="R21" s="195">
        <v>0</v>
      </c>
      <c r="S21" s="195">
        <v>589</v>
      </c>
      <c r="T21" s="195">
        <v>482</v>
      </c>
      <c r="U21" s="195">
        <v>313</v>
      </c>
      <c r="V21" s="195">
        <v>335</v>
      </c>
      <c r="W21" s="195">
        <v>199</v>
      </c>
      <c r="X21" s="195">
        <v>1345</v>
      </c>
      <c r="Y21" s="195">
        <v>1149</v>
      </c>
      <c r="Z21" s="195">
        <v>3188</v>
      </c>
      <c r="AA21" s="195">
        <v>1620</v>
      </c>
      <c r="AB21" s="195">
        <v>316</v>
      </c>
      <c r="AC21" s="195">
        <v>50</v>
      </c>
      <c r="AD21" s="195">
        <v>63</v>
      </c>
      <c r="AE21" s="195">
        <v>32</v>
      </c>
      <c r="AF21" s="195">
        <v>59</v>
      </c>
      <c r="AG21" s="195">
        <v>99</v>
      </c>
      <c r="AH21" s="195">
        <v>38</v>
      </c>
      <c r="AI21" s="195">
        <v>226</v>
      </c>
      <c r="AJ21" s="195">
        <v>321</v>
      </c>
      <c r="AK21" s="195">
        <v>60</v>
      </c>
      <c r="AL21" s="195">
        <v>30</v>
      </c>
      <c r="AM21" s="195">
        <v>94</v>
      </c>
      <c r="AN21" s="195">
        <v>189</v>
      </c>
      <c r="AO21" s="286">
        <v>99</v>
      </c>
      <c r="AP21" s="195">
        <v>44</v>
      </c>
      <c r="AQ21" s="195">
        <v>9</v>
      </c>
      <c r="AR21" s="195">
        <v>8</v>
      </c>
      <c r="AS21" s="195">
        <v>14</v>
      </c>
      <c r="AT21" s="195">
        <v>29</v>
      </c>
      <c r="AU21" s="195">
        <v>50</v>
      </c>
      <c r="AV21" s="195">
        <v>26</v>
      </c>
      <c r="AW21" s="195">
        <v>6</v>
      </c>
      <c r="AX21" s="195">
        <v>10</v>
      </c>
      <c r="AY21" s="195">
        <v>18</v>
      </c>
      <c r="AZ21" s="195">
        <v>9</v>
      </c>
      <c r="BA21" s="195">
        <v>78</v>
      </c>
      <c r="BB21" s="195">
        <v>3</v>
      </c>
      <c r="BC21" s="195">
        <v>8</v>
      </c>
      <c r="BD21" s="195">
        <v>14</v>
      </c>
      <c r="BE21" s="195">
        <v>25</v>
      </c>
      <c r="BF21" s="195">
        <v>23</v>
      </c>
      <c r="BG21" s="195">
        <v>20</v>
      </c>
      <c r="BH21" s="195">
        <v>41</v>
      </c>
      <c r="BI21" s="405">
        <v>9014</v>
      </c>
      <c r="BJ21" s="195">
        <v>325</v>
      </c>
      <c r="BK21" s="195">
        <v>589</v>
      </c>
      <c r="BL21" s="195">
        <v>626</v>
      </c>
      <c r="BM21" s="195">
        <v>1282</v>
      </c>
      <c r="BN21" s="195">
        <v>0</v>
      </c>
      <c r="BO21" s="195">
        <v>321</v>
      </c>
      <c r="BP21" s="195">
        <v>286</v>
      </c>
      <c r="BQ21" s="195">
        <v>184</v>
      </c>
      <c r="BR21" s="195">
        <v>198</v>
      </c>
      <c r="BS21" s="195">
        <v>136</v>
      </c>
      <c r="BT21" s="195">
        <v>721</v>
      </c>
      <c r="BU21" s="195">
        <v>647</v>
      </c>
      <c r="BV21" s="195">
        <v>1638</v>
      </c>
      <c r="BW21" s="195">
        <v>861</v>
      </c>
      <c r="BX21" s="195">
        <v>179</v>
      </c>
      <c r="BY21" s="195">
        <v>28</v>
      </c>
      <c r="BZ21" s="195">
        <v>44</v>
      </c>
      <c r="CA21" s="195">
        <v>19</v>
      </c>
      <c r="CB21" s="195">
        <v>31</v>
      </c>
      <c r="CC21" s="195">
        <v>57</v>
      </c>
      <c r="CD21" s="195">
        <v>22</v>
      </c>
      <c r="CE21" s="195">
        <v>135</v>
      </c>
      <c r="CF21" s="195">
        <v>197</v>
      </c>
      <c r="CG21" s="195">
        <v>36</v>
      </c>
      <c r="CH21" s="195">
        <v>22</v>
      </c>
      <c r="CI21" s="195">
        <v>45</v>
      </c>
      <c r="CJ21" s="195">
        <v>102</v>
      </c>
      <c r="CK21" s="286">
        <v>52</v>
      </c>
      <c r="CL21" s="195">
        <v>18</v>
      </c>
      <c r="CM21" s="195">
        <v>6</v>
      </c>
      <c r="CN21" s="195">
        <v>5</v>
      </c>
      <c r="CO21" s="195">
        <v>10</v>
      </c>
      <c r="CP21" s="195">
        <v>18</v>
      </c>
      <c r="CQ21" s="195">
        <v>28</v>
      </c>
      <c r="CR21" s="195">
        <v>11</v>
      </c>
      <c r="CS21" s="195">
        <v>4</v>
      </c>
      <c r="CT21" s="195">
        <v>5</v>
      </c>
      <c r="CU21" s="195">
        <v>7</v>
      </c>
      <c r="CV21" s="195">
        <v>3</v>
      </c>
      <c r="CW21" s="195">
        <v>52</v>
      </c>
      <c r="CX21" s="195">
        <v>2</v>
      </c>
      <c r="CY21" s="195">
        <v>5</v>
      </c>
      <c r="CZ21" s="195">
        <v>9</v>
      </c>
      <c r="DA21" s="195">
        <v>16</v>
      </c>
      <c r="DB21" s="195">
        <v>7</v>
      </c>
      <c r="DC21" s="195">
        <v>8</v>
      </c>
      <c r="DD21" s="195">
        <v>17</v>
      </c>
      <c r="DE21" s="405">
        <v>7449</v>
      </c>
      <c r="DF21" s="195">
        <v>238</v>
      </c>
      <c r="DG21" s="195">
        <v>412</v>
      </c>
      <c r="DH21" s="195">
        <v>496</v>
      </c>
      <c r="DI21" s="195">
        <v>1164</v>
      </c>
      <c r="DJ21" s="195">
        <v>0</v>
      </c>
      <c r="DK21" s="195">
        <v>268</v>
      </c>
      <c r="DL21" s="195">
        <v>196</v>
      </c>
      <c r="DM21" s="195">
        <v>129</v>
      </c>
      <c r="DN21" s="195">
        <v>137</v>
      </c>
      <c r="DO21" s="195">
        <v>63</v>
      </c>
      <c r="DP21" s="195">
        <v>624</v>
      </c>
      <c r="DQ21" s="195">
        <v>502</v>
      </c>
      <c r="DR21" s="195">
        <v>1550</v>
      </c>
      <c r="DS21" s="195">
        <v>759</v>
      </c>
      <c r="DT21" s="195">
        <v>137</v>
      </c>
      <c r="DU21" s="195">
        <v>22</v>
      </c>
      <c r="DV21" s="195">
        <v>19</v>
      </c>
      <c r="DW21" s="195">
        <v>13</v>
      </c>
      <c r="DX21" s="195">
        <v>28</v>
      </c>
      <c r="DY21" s="195">
        <v>42</v>
      </c>
      <c r="DZ21" s="195">
        <v>16</v>
      </c>
      <c r="EA21" s="195">
        <v>91</v>
      </c>
      <c r="EB21" s="195">
        <v>124</v>
      </c>
      <c r="EC21" s="195">
        <v>24</v>
      </c>
      <c r="ED21" s="195">
        <v>8</v>
      </c>
      <c r="EE21" s="195">
        <v>49</v>
      </c>
      <c r="EF21" s="195">
        <v>87</v>
      </c>
      <c r="EG21" s="286">
        <v>47</v>
      </c>
      <c r="EH21" s="195">
        <v>26</v>
      </c>
      <c r="EI21" s="195">
        <v>3</v>
      </c>
      <c r="EJ21" s="195">
        <v>3</v>
      </c>
      <c r="EK21" s="195">
        <v>4</v>
      </c>
      <c r="EL21" s="195">
        <v>11</v>
      </c>
      <c r="EM21" s="195">
        <v>22</v>
      </c>
      <c r="EN21" s="195">
        <v>15</v>
      </c>
      <c r="EO21" s="195">
        <v>2</v>
      </c>
      <c r="EP21" s="195">
        <v>5</v>
      </c>
      <c r="EQ21" s="195">
        <v>11</v>
      </c>
      <c r="ER21" s="195">
        <v>6</v>
      </c>
      <c r="ES21" s="195">
        <v>26</v>
      </c>
      <c r="ET21" s="195">
        <v>1</v>
      </c>
      <c r="EU21" s="195">
        <v>3</v>
      </c>
      <c r="EV21" s="195">
        <v>5</v>
      </c>
      <c r="EW21" s="195">
        <v>9</v>
      </c>
      <c r="EX21" s="195">
        <v>16</v>
      </c>
      <c r="EY21" s="195">
        <v>12</v>
      </c>
      <c r="EZ21" s="419">
        <v>24</v>
      </c>
    </row>
    <row r="22" spans="1:156" s="194" customFormat="1" ht="13.5" customHeight="1">
      <c r="A22" s="242" t="s">
        <v>475</v>
      </c>
      <c r="B22" s="242" t="s">
        <v>476</v>
      </c>
      <c r="C22" s="242" t="s">
        <v>531</v>
      </c>
      <c r="D22" s="242" t="s">
        <v>99</v>
      </c>
      <c r="E22" s="242" t="s">
        <v>478</v>
      </c>
      <c r="F22" s="243"/>
      <c r="I22" s="287" t="s">
        <v>104</v>
      </c>
      <c r="J22" s="288"/>
      <c r="K22" s="289" t="s">
        <v>185</v>
      </c>
      <c r="L22" s="249"/>
      <c r="M22" s="405">
        <v>17124</v>
      </c>
      <c r="N22" s="195">
        <v>466</v>
      </c>
      <c r="O22" s="195">
        <v>344</v>
      </c>
      <c r="P22" s="195">
        <v>460</v>
      </c>
      <c r="Q22" s="195">
        <v>3633</v>
      </c>
      <c r="R22" s="195">
        <v>555</v>
      </c>
      <c r="S22" s="195">
        <v>0</v>
      </c>
      <c r="T22" s="195">
        <v>1067</v>
      </c>
      <c r="U22" s="195">
        <v>364</v>
      </c>
      <c r="V22" s="195">
        <v>307</v>
      </c>
      <c r="W22" s="195">
        <v>215</v>
      </c>
      <c r="X22" s="195">
        <v>1262</v>
      </c>
      <c r="Y22" s="195">
        <v>982</v>
      </c>
      <c r="Z22" s="195">
        <v>3323</v>
      </c>
      <c r="AA22" s="195">
        <v>1565</v>
      </c>
      <c r="AB22" s="195">
        <v>623</v>
      </c>
      <c r="AC22" s="195">
        <v>78</v>
      </c>
      <c r="AD22" s="195">
        <v>75</v>
      </c>
      <c r="AE22" s="195">
        <v>14</v>
      </c>
      <c r="AF22" s="195">
        <v>70</v>
      </c>
      <c r="AG22" s="195">
        <v>173</v>
      </c>
      <c r="AH22" s="195">
        <v>47</v>
      </c>
      <c r="AI22" s="195">
        <v>226</v>
      </c>
      <c r="AJ22" s="195">
        <v>233</v>
      </c>
      <c r="AK22" s="195">
        <v>49</v>
      </c>
      <c r="AL22" s="195">
        <v>46</v>
      </c>
      <c r="AM22" s="195">
        <v>108</v>
      </c>
      <c r="AN22" s="195">
        <v>195</v>
      </c>
      <c r="AO22" s="286">
        <v>127</v>
      </c>
      <c r="AP22" s="195">
        <v>47</v>
      </c>
      <c r="AQ22" s="195">
        <v>11</v>
      </c>
      <c r="AR22" s="195">
        <v>11</v>
      </c>
      <c r="AS22" s="195">
        <v>16</v>
      </c>
      <c r="AT22" s="195">
        <v>31</v>
      </c>
      <c r="AU22" s="195">
        <v>41</v>
      </c>
      <c r="AV22" s="195">
        <v>33</v>
      </c>
      <c r="AW22" s="195">
        <v>13</v>
      </c>
      <c r="AX22" s="195">
        <v>14</v>
      </c>
      <c r="AY22" s="195">
        <v>18</v>
      </c>
      <c r="AZ22" s="195">
        <v>12</v>
      </c>
      <c r="BA22" s="195">
        <v>94</v>
      </c>
      <c r="BB22" s="195">
        <v>20</v>
      </c>
      <c r="BC22" s="195">
        <v>15</v>
      </c>
      <c r="BD22" s="195">
        <v>43</v>
      </c>
      <c r="BE22" s="195">
        <v>20</v>
      </c>
      <c r="BF22" s="195">
        <v>15</v>
      </c>
      <c r="BG22" s="195">
        <v>20</v>
      </c>
      <c r="BH22" s="195">
        <v>43</v>
      </c>
      <c r="BI22" s="405">
        <v>9131</v>
      </c>
      <c r="BJ22" s="195">
        <v>274</v>
      </c>
      <c r="BK22" s="195">
        <v>201</v>
      </c>
      <c r="BL22" s="195">
        <v>253</v>
      </c>
      <c r="BM22" s="195">
        <v>1862</v>
      </c>
      <c r="BN22" s="195">
        <v>301</v>
      </c>
      <c r="BO22" s="195">
        <v>0</v>
      </c>
      <c r="BP22" s="195">
        <v>598</v>
      </c>
      <c r="BQ22" s="195">
        <v>209</v>
      </c>
      <c r="BR22" s="195">
        <v>182</v>
      </c>
      <c r="BS22" s="195">
        <v>124</v>
      </c>
      <c r="BT22" s="195">
        <v>661</v>
      </c>
      <c r="BU22" s="195">
        <v>537</v>
      </c>
      <c r="BV22" s="195">
        <v>1680</v>
      </c>
      <c r="BW22" s="195">
        <v>818</v>
      </c>
      <c r="BX22" s="195">
        <v>327</v>
      </c>
      <c r="BY22" s="195">
        <v>46</v>
      </c>
      <c r="BZ22" s="195">
        <v>46</v>
      </c>
      <c r="CA22" s="195">
        <v>8</v>
      </c>
      <c r="CB22" s="195">
        <v>43</v>
      </c>
      <c r="CC22" s="195">
        <v>97</v>
      </c>
      <c r="CD22" s="195">
        <v>24</v>
      </c>
      <c r="CE22" s="195">
        <v>135</v>
      </c>
      <c r="CF22" s="195">
        <v>129</v>
      </c>
      <c r="CG22" s="195">
        <v>29</v>
      </c>
      <c r="CH22" s="195">
        <v>28</v>
      </c>
      <c r="CI22" s="195">
        <v>57</v>
      </c>
      <c r="CJ22" s="195">
        <v>109</v>
      </c>
      <c r="CK22" s="286">
        <v>72</v>
      </c>
      <c r="CL22" s="195">
        <v>20</v>
      </c>
      <c r="CM22" s="195">
        <v>7</v>
      </c>
      <c r="CN22" s="195">
        <v>7</v>
      </c>
      <c r="CO22" s="195">
        <v>8</v>
      </c>
      <c r="CP22" s="195">
        <v>18</v>
      </c>
      <c r="CQ22" s="195">
        <v>20</v>
      </c>
      <c r="CR22" s="195">
        <v>16</v>
      </c>
      <c r="CS22" s="195">
        <v>6</v>
      </c>
      <c r="CT22" s="195">
        <v>7</v>
      </c>
      <c r="CU22" s="195">
        <v>9</v>
      </c>
      <c r="CV22" s="195">
        <v>7</v>
      </c>
      <c r="CW22" s="195">
        <v>54</v>
      </c>
      <c r="CX22" s="195">
        <v>11</v>
      </c>
      <c r="CY22" s="195">
        <v>11</v>
      </c>
      <c r="CZ22" s="195">
        <v>27</v>
      </c>
      <c r="DA22" s="195">
        <v>9</v>
      </c>
      <c r="DB22" s="195">
        <v>8</v>
      </c>
      <c r="DC22" s="195">
        <v>12</v>
      </c>
      <c r="DD22" s="195">
        <v>24</v>
      </c>
      <c r="DE22" s="405">
        <v>7993</v>
      </c>
      <c r="DF22" s="195">
        <v>192</v>
      </c>
      <c r="DG22" s="195">
        <v>143</v>
      </c>
      <c r="DH22" s="195">
        <v>207</v>
      </c>
      <c r="DI22" s="195">
        <v>1771</v>
      </c>
      <c r="DJ22" s="195">
        <v>254</v>
      </c>
      <c r="DK22" s="195">
        <v>0</v>
      </c>
      <c r="DL22" s="195">
        <v>469</v>
      </c>
      <c r="DM22" s="195">
        <v>155</v>
      </c>
      <c r="DN22" s="195">
        <v>125</v>
      </c>
      <c r="DO22" s="195">
        <v>91</v>
      </c>
      <c r="DP22" s="195">
        <v>601</v>
      </c>
      <c r="DQ22" s="195">
        <v>445</v>
      </c>
      <c r="DR22" s="195">
        <v>1643</v>
      </c>
      <c r="DS22" s="195">
        <v>747</v>
      </c>
      <c r="DT22" s="195">
        <v>296</v>
      </c>
      <c r="DU22" s="195">
        <v>32</v>
      </c>
      <c r="DV22" s="195">
        <v>29</v>
      </c>
      <c r="DW22" s="195">
        <v>6</v>
      </c>
      <c r="DX22" s="195">
        <v>27</v>
      </c>
      <c r="DY22" s="195">
        <v>76</v>
      </c>
      <c r="DZ22" s="195">
        <v>23</v>
      </c>
      <c r="EA22" s="195">
        <v>91</v>
      </c>
      <c r="EB22" s="195">
        <v>104</v>
      </c>
      <c r="EC22" s="195">
        <v>20</v>
      </c>
      <c r="ED22" s="195">
        <v>18</v>
      </c>
      <c r="EE22" s="195">
        <v>51</v>
      </c>
      <c r="EF22" s="195">
        <v>86</v>
      </c>
      <c r="EG22" s="286">
        <v>55</v>
      </c>
      <c r="EH22" s="195">
        <v>27</v>
      </c>
      <c r="EI22" s="195">
        <v>4</v>
      </c>
      <c r="EJ22" s="195">
        <v>4</v>
      </c>
      <c r="EK22" s="195">
        <v>8</v>
      </c>
      <c r="EL22" s="195">
        <v>13</v>
      </c>
      <c r="EM22" s="195">
        <v>21</v>
      </c>
      <c r="EN22" s="195">
        <v>17</v>
      </c>
      <c r="EO22" s="195">
        <v>7</v>
      </c>
      <c r="EP22" s="195">
        <v>7</v>
      </c>
      <c r="EQ22" s="195">
        <v>9</v>
      </c>
      <c r="ER22" s="195">
        <v>5</v>
      </c>
      <c r="ES22" s="195">
        <v>40</v>
      </c>
      <c r="ET22" s="195">
        <v>9</v>
      </c>
      <c r="EU22" s="195">
        <v>4</v>
      </c>
      <c r="EV22" s="195">
        <v>16</v>
      </c>
      <c r="EW22" s="195">
        <v>11</v>
      </c>
      <c r="EX22" s="195">
        <v>7</v>
      </c>
      <c r="EY22" s="195">
        <v>8</v>
      </c>
      <c r="EZ22" s="419">
        <v>19</v>
      </c>
    </row>
    <row r="23" spans="1:156" s="194" customFormat="1" ht="13.5" customHeight="1">
      <c r="A23" s="242" t="s">
        <v>475</v>
      </c>
      <c r="B23" s="242" t="s">
        <v>476</v>
      </c>
      <c r="C23" s="242" t="s">
        <v>531</v>
      </c>
      <c r="D23" s="242" t="s">
        <v>99</v>
      </c>
      <c r="E23" s="242" t="s">
        <v>478</v>
      </c>
      <c r="F23" s="243"/>
      <c r="I23" s="287" t="s">
        <v>105</v>
      </c>
      <c r="J23" s="288"/>
      <c r="K23" s="289" t="s">
        <v>186</v>
      </c>
      <c r="L23" s="249"/>
      <c r="M23" s="405">
        <v>31363</v>
      </c>
      <c r="N23" s="195">
        <v>613</v>
      </c>
      <c r="O23" s="195">
        <v>488</v>
      </c>
      <c r="P23" s="195">
        <v>721</v>
      </c>
      <c r="Q23" s="195">
        <v>5099</v>
      </c>
      <c r="R23" s="195">
        <v>439</v>
      </c>
      <c r="S23" s="195">
        <v>992</v>
      </c>
      <c r="T23" s="195">
        <v>0</v>
      </c>
      <c r="U23" s="195">
        <v>1958</v>
      </c>
      <c r="V23" s="195">
        <v>1470</v>
      </c>
      <c r="W23" s="195">
        <v>542</v>
      </c>
      <c r="X23" s="195">
        <v>2688</v>
      </c>
      <c r="Y23" s="195">
        <v>2275</v>
      </c>
      <c r="Z23" s="195">
        <v>6386</v>
      </c>
      <c r="AA23" s="195">
        <v>3103</v>
      </c>
      <c r="AB23" s="195">
        <v>837</v>
      </c>
      <c r="AC23" s="195">
        <v>57</v>
      </c>
      <c r="AD23" s="195">
        <v>113</v>
      </c>
      <c r="AE23" s="195">
        <v>77</v>
      </c>
      <c r="AF23" s="195">
        <v>138</v>
      </c>
      <c r="AG23" s="195">
        <v>252</v>
      </c>
      <c r="AH23" s="195">
        <v>94</v>
      </c>
      <c r="AI23" s="195">
        <v>442</v>
      </c>
      <c r="AJ23" s="195">
        <v>448</v>
      </c>
      <c r="AK23" s="195">
        <v>148</v>
      </c>
      <c r="AL23" s="195">
        <v>82</v>
      </c>
      <c r="AM23" s="195">
        <v>168</v>
      </c>
      <c r="AN23" s="195">
        <v>359</v>
      </c>
      <c r="AO23" s="286">
        <v>267</v>
      </c>
      <c r="AP23" s="195">
        <v>43</v>
      </c>
      <c r="AQ23" s="195">
        <v>34</v>
      </c>
      <c r="AR23" s="195">
        <v>19</v>
      </c>
      <c r="AS23" s="195">
        <v>26</v>
      </c>
      <c r="AT23" s="195">
        <v>59</v>
      </c>
      <c r="AU23" s="195">
        <v>133</v>
      </c>
      <c r="AV23" s="195">
        <v>52</v>
      </c>
      <c r="AW23" s="195">
        <v>13</v>
      </c>
      <c r="AX23" s="195">
        <v>52</v>
      </c>
      <c r="AY23" s="195">
        <v>85</v>
      </c>
      <c r="AZ23" s="195">
        <v>17</v>
      </c>
      <c r="BA23" s="195">
        <v>211</v>
      </c>
      <c r="BB23" s="195">
        <v>20</v>
      </c>
      <c r="BC23" s="195">
        <v>30</v>
      </c>
      <c r="BD23" s="195">
        <v>68</v>
      </c>
      <c r="BE23" s="195">
        <v>27</v>
      </c>
      <c r="BF23" s="195">
        <v>51</v>
      </c>
      <c r="BG23" s="195">
        <v>70</v>
      </c>
      <c r="BH23" s="195">
        <v>97</v>
      </c>
      <c r="BI23" s="405">
        <v>16907</v>
      </c>
      <c r="BJ23" s="195">
        <v>339</v>
      </c>
      <c r="BK23" s="195">
        <v>297</v>
      </c>
      <c r="BL23" s="195">
        <v>424</v>
      </c>
      <c r="BM23" s="195">
        <v>2763</v>
      </c>
      <c r="BN23" s="195">
        <v>252</v>
      </c>
      <c r="BO23" s="195">
        <v>544</v>
      </c>
      <c r="BP23" s="195">
        <v>0</v>
      </c>
      <c r="BQ23" s="195">
        <v>1050</v>
      </c>
      <c r="BR23" s="195">
        <v>792</v>
      </c>
      <c r="BS23" s="195">
        <v>307</v>
      </c>
      <c r="BT23" s="195">
        <v>1446</v>
      </c>
      <c r="BU23" s="195">
        <v>1256</v>
      </c>
      <c r="BV23" s="195">
        <v>3179</v>
      </c>
      <c r="BW23" s="195">
        <v>1661</v>
      </c>
      <c r="BX23" s="195">
        <v>466</v>
      </c>
      <c r="BY23" s="195">
        <v>32</v>
      </c>
      <c r="BZ23" s="195">
        <v>63</v>
      </c>
      <c r="CA23" s="195">
        <v>50</v>
      </c>
      <c r="CB23" s="195">
        <v>83</v>
      </c>
      <c r="CC23" s="195">
        <v>144</v>
      </c>
      <c r="CD23" s="195">
        <v>52</v>
      </c>
      <c r="CE23" s="195">
        <v>247</v>
      </c>
      <c r="CF23" s="195">
        <v>266</v>
      </c>
      <c r="CG23" s="195">
        <v>91</v>
      </c>
      <c r="CH23" s="195">
        <v>51</v>
      </c>
      <c r="CI23" s="195">
        <v>89</v>
      </c>
      <c r="CJ23" s="195">
        <v>205</v>
      </c>
      <c r="CK23" s="286">
        <v>153</v>
      </c>
      <c r="CL23" s="195">
        <v>18</v>
      </c>
      <c r="CM23" s="195">
        <v>17</v>
      </c>
      <c r="CN23" s="195">
        <v>13</v>
      </c>
      <c r="CO23" s="195">
        <v>15</v>
      </c>
      <c r="CP23" s="195">
        <v>31</v>
      </c>
      <c r="CQ23" s="195">
        <v>73</v>
      </c>
      <c r="CR23" s="195">
        <v>33</v>
      </c>
      <c r="CS23" s="195">
        <v>10</v>
      </c>
      <c r="CT23" s="195">
        <v>29</v>
      </c>
      <c r="CU23" s="195">
        <v>49</v>
      </c>
      <c r="CV23" s="195">
        <v>8</v>
      </c>
      <c r="CW23" s="195">
        <v>108</v>
      </c>
      <c r="CX23" s="195">
        <v>13</v>
      </c>
      <c r="CY23" s="195">
        <v>16</v>
      </c>
      <c r="CZ23" s="195">
        <v>39</v>
      </c>
      <c r="DA23" s="195">
        <v>13</v>
      </c>
      <c r="DB23" s="195">
        <v>28</v>
      </c>
      <c r="DC23" s="195">
        <v>37</v>
      </c>
      <c r="DD23" s="195">
        <v>55</v>
      </c>
      <c r="DE23" s="405">
        <v>14456</v>
      </c>
      <c r="DF23" s="195">
        <v>274</v>
      </c>
      <c r="DG23" s="195">
        <v>191</v>
      </c>
      <c r="DH23" s="195">
        <v>297</v>
      </c>
      <c r="DI23" s="195">
        <v>2336</v>
      </c>
      <c r="DJ23" s="195">
        <v>187</v>
      </c>
      <c r="DK23" s="195">
        <v>448</v>
      </c>
      <c r="DL23" s="195">
        <v>0</v>
      </c>
      <c r="DM23" s="195">
        <v>908</v>
      </c>
      <c r="DN23" s="195">
        <v>678</v>
      </c>
      <c r="DO23" s="195">
        <v>235</v>
      </c>
      <c r="DP23" s="195">
        <v>1242</v>
      </c>
      <c r="DQ23" s="195">
        <v>1019</v>
      </c>
      <c r="DR23" s="195">
        <v>3207</v>
      </c>
      <c r="DS23" s="195">
        <v>1442</v>
      </c>
      <c r="DT23" s="195">
        <v>371</v>
      </c>
      <c r="DU23" s="195">
        <v>25</v>
      </c>
      <c r="DV23" s="195">
        <v>50</v>
      </c>
      <c r="DW23" s="195">
        <v>27</v>
      </c>
      <c r="DX23" s="195">
        <v>55</v>
      </c>
      <c r="DY23" s="195">
        <v>108</v>
      </c>
      <c r="DZ23" s="195">
        <v>42</v>
      </c>
      <c r="EA23" s="195">
        <v>195</v>
      </c>
      <c r="EB23" s="195">
        <v>182</v>
      </c>
      <c r="EC23" s="195">
        <v>57</v>
      </c>
      <c r="ED23" s="195">
        <v>31</v>
      </c>
      <c r="EE23" s="195">
        <v>79</v>
      </c>
      <c r="EF23" s="195">
        <v>154</v>
      </c>
      <c r="EG23" s="286">
        <v>114</v>
      </c>
      <c r="EH23" s="195">
        <v>25</v>
      </c>
      <c r="EI23" s="195">
        <v>17</v>
      </c>
      <c r="EJ23" s="195">
        <v>6</v>
      </c>
      <c r="EK23" s="195">
        <v>11</v>
      </c>
      <c r="EL23" s="195">
        <v>28</v>
      </c>
      <c r="EM23" s="195">
        <v>60</v>
      </c>
      <c r="EN23" s="195">
        <v>19</v>
      </c>
      <c r="EO23" s="195">
        <v>3</v>
      </c>
      <c r="EP23" s="195">
        <v>23</v>
      </c>
      <c r="EQ23" s="195">
        <v>36</v>
      </c>
      <c r="ER23" s="195">
        <v>9</v>
      </c>
      <c r="ES23" s="195">
        <v>103</v>
      </c>
      <c r="ET23" s="195">
        <v>7</v>
      </c>
      <c r="EU23" s="195">
        <v>14</v>
      </c>
      <c r="EV23" s="195">
        <v>29</v>
      </c>
      <c r="EW23" s="195">
        <v>14</v>
      </c>
      <c r="EX23" s="195">
        <v>23</v>
      </c>
      <c r="EY23" s="195">
        <v>33</v>
      </c>
      <c r="EZ23" s="419">
        <v>42</v>
      </c>
    </row>
    <row r="24" spans="1:156" s="194" customFormat="1" ht="13.5" customHeight="1">
      <c r="A24" s="242" t="s">
        <v>475</v>
      </c>
      <c r="B24" s="242" t="s">
        <v>476</v>
      </c>
      <c r="C24" s="242" t="s">
        <v>531</v>
      </c>
      <c r="D24" s="242" t="s">
        <v>99</v>
      </c>
      <c r="E24" s="242" t="s">
        <v>478</v>
      </c>
      <c r="F24" s="243"/>
      <c r="I24" s="287" t="s">
        <v>106</v>
      </c>
      <c r="J24" s="288"/>
      <c r="K24" s="289" t="s">
        <v>187</v>
      </c>
      <c r="L24" s="249"/>
      <c r="M24" s="405">
        <v>49085</v>
      </c>
      <c r="N24" s="195">
        <v>1174</v>
      </c>
      <c r="O24" s="195">
        <v>405</v>
      </c>
      <c r="P24" s="195">
        <v>288</v>
      </c>
      <c r="Q24" s="195">
        <v>921</v>
      </c>
      <c r="R24" s="195">
        <v>216</v>
      </c>
      <c r="S24" s="195">
        <v>324</v>
      </c>
      <c r="T24" s="195">
        <v>1525</v>
      </c>
      <c r="U24" s="195">
        <v>0</v>
      </c>
      <c r="V24" s="195">
        <v>3422</v>
      </c>
      <c r="W24" s="195">
        <v>1010</v>
      </c>
      <c r="X24" s="195">
        <v>5446</v>
      </c>
      <c r="Y24" s="195">
        <v>8585</v>
      </c>
      <c r="Z24" s="195">
        <v>11490</v>
      </c>
      <c r="AA24" s="195">
        <v>4557</v>
      </c>
      <c r="AB24" s="195">
        <v>492</v>
      </c>
      <c r="AC24" s="195">
        <v>182</v>
      </c>
      <c r="AD24" s="195">
        <v>173</v>
      </c>
      <c r="AE24" s="195">
        <v>141</v>
      </c>
      <c r="AF24" s="195">
        <v>278</v>
      </c>
      <c r="AG24" s="195">
        <v>445</v>
      </c>
      <c r="AH24" s="195">
        <v>213</v>
      </c>
      <c r="AI24" s="195">
        <v>842</v>
      </c>
      <c r="AJ24" s="195">
        <v>1033</v>
      </c>
      <c r="AK24" s="195">
        <v>300</v>
      </c>
      <c r="AL24" s="195">
        <v>239</v>
      </c>
      <c r="AM24" s="195">
        <v>378</v>
      </c>
      <c r="AN24" s="195">
        <v>1005</v>
      </c>
      <c r="AO24" s="286">
        <v>683</v>
      </c>
      <c r="AP24" s="195">
        <v>157</v>
      </c>
      <c r="AQ24" s="195">
        <v>87</v>
      </c>
      <c r="AR24" s="195">
        <v>49</v>
      </c>
      <c r="AS24" s="195">
        <v>89</v>
      </c>
      <c r="AT24" s="195">
        <v>219</v>
      </c>
      <c r="AU24" s="195">
        <v>333</v>
      </c>
      <c r="AV24" s="195">
        <v>179</v>
      </c>
      <c r="AW24" s="195">
        <v>48</v>
      </c>
      <c r="AX24" s="195">
        <v>101</v>
      </c>
      <c r="AY24" s="195">
        <v>138</v>
      </c>
      <c r="AZ24" s="195">
        <v>67</v>
      </c>
      <c r="BA24" s="195">
        <v>629</v>
      </c>
      <c r="BB24" s="195">
        <v>84</v>
      </c>
      <c r="BC24" s="195">
        <v>96</v>
      </c>
      <c r="BD24" s="195">
        <v>201</v>
      </c>
      <c r="BE24" s="195">
        <v>216</v>
      </c>
      <c r="BF24" s="195">
        <v>139</v>
      </c>
      <c r="BG24" s="195">
        <v>223</v>
      </c>
      <c r="BH24" s="195">
        <v>263</v>
      </c>
      <c r="BI24" s="405">
        <v>27343</v>
      </c>
      <c r="BJ24" s="195">
        <v>763</v>
      </c>
      <c r="BK24" s="195">
        <v>261</v>
      </c>
      <c r="BL24" s="195">
        <v>178</v>
      </c>
      <c r="BM24" s="195">
        <v>556</v>
      </c>
      <c r="BN24" s="195">
        <v>136</v>
      </c>
      <c r="BO24" s="195">
        <v>190</v>
      </c>
      <c r="BP24" s="195">
        <v>825</v>
      </c>
      <c r="BQ24" s="195">
        <v>0</v>
      </c>
      <c r="BR24" s="195">
        <v>1770</v>
      </c>
      <c r="BS24" s="195">
        <v>601</v>
      </c>
      <c r="BT24" s="195">
        <v>2987</v>
      </c>
      <c r="BU24" s="195">
        <v>4601</v>
      </c>
      <c r="BV24" s="195">
        <v>6028</v>
      </c>
      <c r="BW24" s="195">
        <v>2616</v>
      </c>
      <c r="BX24" s="195">
        <v>292</v>
      </c>
      <c r="BY24" s="195">
        <v>103</v>
      </c>
      <c r="BZ24" s="195">
        <v>105</v>
      </c>
      <c r="CA24" s="195">
        <v>84</v>
      </c>
      <c r="CB24" s="195">
        <v>155</v>
      </c>
      <c r="CC24" s="195">
        <v>247</v>
      </c>
      <c r="CD24" s="195">
        <v>132</v>
      </c>
      <c r="CE24" s="195">
        <v>514</v>
      </c>
      <c r="CF24" s="195">
        <v>631</v>
      </c>
      <c r="CG24" s="195">
        <v>196</v>
      </c>
      <c r="CH24" s="195">
        <v>161</v>
      </c>
      <c r="CI24" s="195">
        <v>227</v>
      </c>
      <c r="CJ24" s="195">
        <v>610</v>
      </c>
      <c r="CK24" s="286">
        <v>397</v>
      </c>
      <c r="CL24" s="195">
        <v>87</v>
      </c>
      <c r="CM24" s="195">
        <v>48</v>
      </c>
      <c r="CN24" s="195">
        <v>27</v>
      </c>
      <c r="CO24" s="195">
        <v>42</v>
      </c>
      <c r="CP24" s="195">
        <v>125</v>
      </c>
      <c r="CQ24" s="195">
        <v>197</v>
      </c>
      <c r="CR24" s="195">
        <v>112</v>
      </c>
      <c r="CS24" s="195">
        <v>27</v>
      </c>
      <c r="CT24" s="195">
        <v>56</v>
      </c>
      <c r="CU24" s="195">
        <v>82</v>
      </c>
      <c r="CV24" s="195">
        <v>39</v>
      </c>
      <c r="CW24" s="195">
        <v>400</v>
      </c>
      <c r="CX24" s="195">
        <v>59</v>
      </c>
      <c r="CY24" s="195">
        <v>65</v>
      </c>
      <c r="CZ24" s="195">
        <v>129</v>
      </c>
      <c r="DA24" s="195">
        <v>129</v>
      </c>
      <c r="DB24" s="195">
        <v>85</v>
      </c>
      <c r="DC24" s="195">
        <v>122</v>
      </c>
      <c r="DD24" s="195">
        <v>146</v>
      </c>
      <c r="DE24" s="405">
        <v>21742</v>
      </c>
      <c r="DF24" s="195">
        <v>411</v>
      </c>
      <c r="DG24" s="195">
        <v>144</v>
      </c>
      <c r="DH24" s="195">
        <v>110</v>
      </c>
      <c r="DI24" s="195">
        <v>365</v>
      </c>
      <c r="DJ24" s="195">
        <v>80</v>
      </c>
      <c r="DK24" s="195">
        <v>134</v>
      </c>
      <c r="DL24" s="195">
        <v>700</v>
      </c>
      <c r="DM24" s="195">
        <v>0</v>
      </c>
      <c r="DN24" s="195">
        <v>1652</v>
      </c>
      <c r="DO24" s="195">
        <v>409</v>
      </c>
      <c r="DP24" s="195">
        <v>2459</v>
      </c>
      <c r="DQ24" s="195">
        <v>3984</v>
      </c>
      <c r="DR24" s="195">
        <v>5462</v>
      </c>
      <c r="DS24" s="195">
        <v>1941</v>
      </c>
      <c r="DT24" s="195">
        <v>200</v>
      </c>
      <c r="DU24" s="195">
        <v>79</v>
      </c>
      <c r="DV24" s="195">
        <v>68</v>
      </c>
      <c r="DW24" s="195">
        <v>57</v>
      </c>
      <c r="DX24" s="195">
        <v>123</v>
      </c>
      <c r="DY24" s="195">
        <v>198</v>
      </c>
      <c r="DZ24" s="195">
        <v>81</v>
      </c>
      <c r="EA24" s="195">
        <v>328</v>
      </c>
      <c r="EB24" s="195">
        <v>402</v>
      </c>
      <c r="EC24" s="195">
        <v>104</v>
      </c>
      <c r="ED24" s="195">
        <v>78</v>
      </c>
      <c r="EE24" s="195">
        <v>151</v>
      </c>
      <c r="EF24" s="195">
        <v>395</v>
      </c>
      <c r="EG24" s="286">
        <v>286</v>
      </c>
      <c r="EH24" s="195">
        <v>70</v>
      </c>
      <c r="EI24" s="195">
        <v>39</v>
      </c>
      <c r="EJ24" s="195">
        <v>22</v>
      </c>
      <c r="EK24" s="195">
        <v>47</v>
      </c>
      <c r="EL24" s="195">
        <v>94</v>
      </c>
      <c r="EM24" s="195">
        <v>136</v>
      </c>
      <c r="EN24" s="195">
        <v>67</v>
      </c>
      <c r="EO24" s="195">
        <v>21</v>
      </c>
      <c r="EP24" s="195">
        <v>45</v>
      </c>
      <c r="EQ24" s="195">
        <v>56</v>
      </c>
      <c r="ER24" s="195">
        <v>28</v>
      </c>
      <c r="ES24" s="195">
        <v>229</v>
      </c>
      <c r="ET24" s="195">
        <v>25</v>
      </c>
      <c r="EU24" s="195">
        <v>31</v>
      </c>
      <c r="EV24" s="195">
        <v>72</v>
      </c>
      <c r="EW24" s="195">
        <v>87</v>
      </c>
      <c r="EX24" s="195">
        <v>54</v>
      </c>
      <c r="EY24" s="195">
        <v>101</v>
      </c>
      <c r="EZ24" s="419">
        <v>117</v>
      </c>
    </row>
    <row r="25" spans="1:156" s="194" customFormat="1" ht="13.5" customHeight="1">
      <c r="A25" s="242" t="s">
        <v>475</v>
      </c>
      <c r="B25" s="242" t="s">
        <v>476</v>
      </c>
      <c r="C25" s="242" t="s">
        <v>531</v>
      </c>
      <c r="D25" s="242" t="s">
        <v>99</v>
      </c>
      <c r="E25" s="242" t="s">
        <v>478</v>
      </c>
      <c r="F25" s="243"/>
      <c r="I25" s="287" t="s">
        <v>107</v>
      </c>
      <c r="J25" s="288"/>
      <c r="K25" s="289" t="s">
        <v>188</v>
      </c>
      <c r="L25" s="249"/>
      <c r="M25" s="405">
        <v>33465</v>
      </c>
      <c r="N25" s="195">
        <v>753</v>
      </c>
      <c r="O25" s="195">
        <v>272</v>
      </c>
      <c r="P25" s="195">
        <v>333</v>
      </c>
      <c r="Q25" s="195">
        <v>867</v>
      </c>
      <c r="R25" s="195">
        <v>194</v>
      </c>
      <c r="S25" s="195">
        <v>219</v>
      </c>
      <c r="T25" s="195">
        <v>1105</v>
      </c>
      <c r="U25" s="195">
        <v>3354</v>
      </c>
      <c r="V25" s="195">
        <v>0</v>
      </c>
      <c r="W25" s="195">
        <v>2533</v>
      </c>
      <c r="X25" s="195">
        <v>5133</v>
      </c>
      <c r="Y25" s="195">
        <v>2289</v>
      </c>
      <c r="Z25" s="195">
        <v>6626</v>
      </c>
      <c r="AA25" s="195">
        <v>3293</v>
      </c>
      <c r="AB25" s="195">
        <v>465</v>
      </c>
      <c r="AC25" s="195">
        <v>170</v>
      </c>
      <c r="AD25" s="195">
        <v>133</v>
      </c>
      <c r="AE25" s="195">
        <v>43</v>
      </c>
      <c r="AF25" s="195">
        <v>154</v>
      </c>
      <c r="AG25" s="195">
        <v>431</v>
      </c>
      <c r="AH25" s="195">
        <v>139</v>
      </c>
      <c r="AI25" s="195">
        <v>620</v>
      </c>
      <c r="AJ25" s="195">
        <v>774</v>
      </c>
      <c r="AK25" s="195">
        <v>259</v>
      </c>
      <c r="AL25" s="195">
        <v>126</v>
      </c>
      <c r="AM25" s="195">
        <v>303</v>
      </c>
      <c r="AN25" s="195">
        <v>560</v>
      </c>
      <c r="AO25" s="286">
        <v>412</v>
      </c>
      <c r="AP25" s="195">
        <v>103</v>
      </c>
      <c r="AQ25" s="195">
        <v>28</v>
      </c>
      <c r="AR25" s="195">
        <v>27</v>
      </c>
      <c r="AS25" s="195">
        <v>33</v>
      </c>
      <c r="AT25" s="195">
        <v>126</v>
      </c>
      <c r="AU25" s="195">
        <v>167</v>
      </c>
      <c r="AV25" s="195">
        <v>80</v>
      </c>
      <c r="AW25" s="195">
        <v>48</v>
      </c>
      <c r="AX25" s="195">
        <v>64</v>
      </c>
      <c r="AY25" s="195">
        <v>47</v>
      </c>
      <c r="AZ25" s="195">
        <v>32</v>
      </c>
      <c r="BA25" s="195">
        <v>441</v>
      </c>
      <c r="BB25" s="195">
        <v>102</v>
      </c>
      <c r="BC25" s="195">
        <v>75</v>
      </c>
      <c r="BD25" s="195">
        <v>108</v>
      </c>
      <c r="BE25" s="195">
        <v>59</v>
      </c>
      <c r="BF25" s="195">
        <v>99</v>
      </c>
      <c r="BG25" s="195">
        <v>113</v>
      </c>
      <c r="BH25" s="195">
        <v>153</v>
      </c>
      <c r="BI25" s="405">
        <v>18527</v>
      </c>
      <c r="BJ25" s="195">
        <v>480</v>
      </c>
      <c r="BK25" s="195">
        <v>150</v>
      </c>
      <c r="BL25" s="195">
        <v>209</v>
      </c>
      <c r="BM25" s="195">
        <v>501</v>
      </c>
      <c r="BN25" s="195">
        <v>115</v>
      </c>
      <c r="BO25" s="195">
        <v>123</v>
      </c>
      <c r="BP25" s="195">
        <v>612</v>
      </c>
      <c r="BQ25" s="195">
        <v>1769</v>
      </c>
      <c r="BR25" s="195">
        <v>0</v>
      </c>
      <c r="BS25" s="195">
        <v>1338</v>
      </c>
      <c r="BT25" s="195">
        <v>2755</v>
      </c>
      <c r="BU25" s="195">
        <v>1272</v>
      </c>
      <c r="BV25" s="195">
        <v>3378</v>
      </c>
      <c r="BW25" s="195">
        <v>1914</v>
      </c>
      <c r="BX25" s="195">
        <v>296</v>
      </c>
      <c r="BY25" s="195">
        <v>103</v>
      </c>
      <c r="BZ25" s="195">
        <v>74</v>
      </c>
      <c r="CA25" s="195">
        <v>27</v>
      </c>
      <c r="CB25" s="195">
        <v>95</v>
      </c>
      <c r="CC25" s="195">
        <v>229</v>
      </c>
      <c r="CD25" s="195">
        <v>89</v>
      </c>
      <c r="CE25" s="195">
        <v>368</v>
      </c>
      <c r="CF25" s="195">
        <v>472</v>
      </c>
      <c r="CG25" s="195">
        <v>164</v>
      </c>
      <c r="CH25" s="195">
        <v>73</v>
      </c>
      <c r="CI25" s="195">
        <v>174</v>
      </c>
      <c r="CJ25" s="195">
        <v>329</v>
      </c>
      <c r="CK25" s="286">
        <v>264</v>
      </c>
      <c r="CL25" s="195">
        <v>52</v>
      </c>
      <c r="CM25" s="195">
        <v>18</v>
      </c>
      <c r="CN25" s="195">
        <v>17</v>
      </c>
      <c r="CO25" s="195">
        <v>19</v>
      </c>
      <c r="CP25" s="195">
        <v>74</v>
      </c>
      <c r="CQ25" s="195">
        <v>111</v>
      </c>
      <c r="CR25" s="195">
        <v>53</v>
      </c>
      <c r="CS25" s="195">
        <v>30</v>
      </c>
      <c r="CT25" s="195">
        <v>46</v>
      </c>
      <c r="CU25" s="195">
        <v>29</v>
      </c>
      <c r="CV25" s="195">
        <v>21</v>
      </c>
      <c r="CW25" s="195">
        <v>265</v>
      </c>
      <c r="CX25" s="195">
        <v>62</v>
      </c>
      <c r="CY25" s="195">
        <v>47</v>
      </c>
      <c r="CZ25" s="195">
        <v>67</v>
      </c>
      <c r="DA25" s="195">
        <v>40</v>
      </c>
      <c r="DB25" s="195">
        <v>61</v>
      </c>
      <c r="DC25" s="195">
        <v>61</v>
      </c>
      <c r="DD25" s="195">
        <v>81</v>
      </c>
      <c r="DE25" s="405">
        <v>14938</v>
      </c>
      <c r="DF25" s="195">
        <v>273</v>
      </c>
      <c r="DG25" s="195">
        <v>122</v>
      </c>
      <c r="DH25" s="195">
        <v>124</v>
      </c>
      <c r="DI25" s="195">
        <v>366</v>
      </c>
      <c r="DJ25" s="195">
        <v>79</v>
      </c>
      <c r="DK25" s="195">
        <v>96</v>
      </c>
      <c r="DL25" s="195">
        <v>493</v>
      </c>
      <c r="DM25" s="195">
        <v>1585</v>
      </c>
      <c r="DN25" s="195">
        <v>0</v>
      </c>
      <c r="DO25" s="195">
        <v>1195</v>
      </c>
      <c r="DP25" s="195">
        <v>2378</v>
      </c>
      <c r="DQ25" s="195">
        <v>1017</v>
      </c>
      <c r="DR25" s="195">
        <v>3248</v>
      </c>
      <c r="DS25" s="195">
        <v>1379</v>
      </c>
      <c r="DT25" s="195">
        <v>169</v>
      </c>
      <c r="DU25" s="195">
        <v>67</v>
      </c>
      <c r="DV25" s="195">
        <v>59</v>
      </c>
      <c r="DW25" s="195">
        <v>16</v>
      </c>
      <c r="DX25" s="195">
        <v>59</v>
      </c>
      <c r="DY25" s="195">
        <v>202</v>
      </c>
      <c r="DZ25" s="195">
        <v>50</v>
      </c>
      <c r="EA25" s="195">
        <v>252</v>
      </c>
      <c r="EB25" s="195">
        <v>302</v>
      </c>
      <c r="EC25" s="195">
        <v>95</v>
      </c>
      <c r="ED25" s="195">
        <v>53</v>
      </c>
      <c r="EE25" s="195">
        <v>129</v>
      </c>
      <c r="EF25" s="195">
        <v>231</v>
      </c>
      <c r="EG25" s="286">
        <v>148</v>
      </c>
      <c r="EH25" s="195">
        <v>51</v>
      </c>
      <c r="EI25" s="195">
        <v>10</v>
      </c>
      <c r="EJ25" s="195">
        <v>10</v>
      </c>
      <c r="EK25" s="195">
        <v>14</v>
      </c>
      <c r="EL25" s="195">
        <v>52</v>
      </c>
      <c r="EM25" s="195">
        <v>56</v>
      </c>
      <c r="EN25" s="195">
        <v>27</v>
      </c>
      <c r="EO25" s="195">
        <v>18</v>
      </c>
      <c r="EP25" s="195">
        <v>18</v>
      </c>
      <c r="EQ25" s="195">
        <v>18</v>
      </c>
      <c r="ER25" s="195">
        <v>11</v>
      </c>
      <c r="ES25" s="195">
        <v>176</v>
      </c>
      <c r="ET25" s="195">
        <v>40</v>
      </c>
      <c r="EU25" s="195">
        <v>28</v>
      </c>
      <c r="EV25" s="195">
        <v>41</v>
      </c>
      <c r="EW25" s="195">
        <v>19</v>
      </c>
      <c r="EX25" s="195">
        <v>38</v>
      </c>
      <c r="EY25" s="195">
        <v>52</v>
      </c>
      <c r="EZ25" s="419">
        <v>72</v>
      </c>
    </row>
    <row r="26" spans="1:156" s="194" customFormat="1" ht="13.5" customHeight="1">
      <c r="A26" s="242" t="s">
        <v>475</v>
      </c>
      <c r="B26" s="242" t="s">
        <v>476</v>
      </c>
      <c r="C26" s="242" t="s">
        <v>531</v>
      </c>
      <c r="D26" s="242" t="s">
        <v>99</v>
      </c>
      <c r="E26" s="242" t="s">
        <v>478</v>
      </c>
      <c r="F26" s="243"/>
      <c r="I26" s="287" t="s">
        <v>480</v>
      </c>
      <c r="J26" s="288"/>
      <c r="K26" s="289" t="s">
        <v>189</v>
      </c>
      <c r="L26" s="249"/>
      <c r="M26" s="405">
        <v>28633</v>
      </c>
      <c r="N26" s="195">
        <v>618</v>
      </c>
      <c r="O26" s="195">
        <v>202</v>
      </c>
      <c r="P26" s="195">
        <v>187</v>
      </c>
      <c r="Q26" s="195">
        <v>466</v>
      </c>
      <c r="R26" s="195">
        <v>140</v>
      </c>
      <c r="S26" s="195">
        <v>142</v>
      </c>
      <c r="T26" s="195">
        <v>412</v>
      </c>
      <c r="U26" s="195">
        <v>924</v>
      </c>
      <c r="V26" s="195">
        <v>2549</v>
      </c>
      <c r="W26" s="195">
        <v>0</v>
      </c>
      <c r="X26" s="195">
        <v>6141</v>
      </c>
      <c r="Y26" s="195">
        <v>1774</v>
      </c>
      <c r="Z26" s="195">
        <v>6191</v>
      </c>
      <c r="AA26" s="195">
        <v>2746</v>
      </c>
      <c r="AB26" s="195">
        <v>849</v>
      </c>
      <c r="AC26" s="195">
        <v>105</v>
      </c>
      <c r="AD26" s="195">
        <v>153</v>
      </c>
      <c r="AE26" s="195">
        <v>42</v>
      </c>
      <c r="AF26" s="195">
        <v>209</v>
      </c>
      <c r="AG26" s="195">
        <v>914</v>
      </c>
      <c r="AH26" s="195">
        <v>99</v>
      </c>
      <c r="AI26" s="195">
        <v>469</v>
      </c>
      <c r="AJ26" s="195">
        <v>639</v>
      </c>
      <c r="AK26" s="195">
        <v>127</v>
      </c>
      <c r="AL26" s="195">
        <v>93</v>
      </c>
      <c r="AM26" s="195">
        <v>234</v>
      </c>
      <c r="AN26" s="195">
        <v>476</v>
      </c>
      <c r="AO26" s="286">
        <v>315</v>
      </c>
      <c r="AP26" s="195">
        <v>73</v>
      </c>
      <c r="AQ26" s="195">
        <v>18</v>
      </c>
      <c r="AR26" s="195">
        <v>30</v>
      </c>
      <c r="AS26" s="195">
        <v>34</v>
      </c>
      <c r="AT26" s="195">
        <v>118</v>
      </c>
      <c r="AU26" s="195">
        <v>114</v>
      </c>
      <c r="AV26" s="195">
        <v>79</v>
      </c>
      <c r="AW26" s="195">
        <v>40</v>
      </c>
      <c r="AX26" s="195">
        <v>66</v>
      </c>
      <c r="AY26" s="195">
        <v>69</v>
      </c>
      <c r="AZ26" s="195">
        <v>32</v>
      </c>
      <c r="BA26" s="195">
        <v>281</v>
      </c>
      <c r="BB26" s="195">
        <v>58</v>
      </c>
      <c r="BC26" s="195">
        <v>43</v>
      </c>
      <c r="BD26" s="195">
        <v>73</v>
      </c>
      <c r="BE26" s="195">
        <v>48</v>
      </c>
      <c r="BF26" s="195">
        <v>42</v>
      </c>
      <c r="BG26" s="195">
        <v>68</v>
      </c>
      <c r="BH26" s="195">
        <v>131</v>
      </c>
      <c r="BI26" s="405">
        <v>15954</v>
      </c>
      <c r="BJ26" s="195">
        <v>394</v>
      </c>
      <c r="BK26" s="195">
        <v>120</v>
      </c>
      <c r="BL26" s="195">
        <v>113</v>
      </c>
      <c r="BM26" s="195">
        <v>293</v>
      </c>
      <c r="BN26" s="195">
        <v>96</v>
      </c>
      <c r="BO26" s="195">
        <v>81</v>
      </c>
      <c r="BP26" s="195">
        <v>267</v>
      </c>
      <c r="BQ26" s="195">
        <v>555</v>
      </c>
      <c r="BR26" s="195">
        <v>1374</v>
      </c>
      <c r="BS26" s="195">
        <v>0</v>
      </c>
      <c r="BT26" s="195">
        <v>3225</v>
      </c>
      <c r="BU26" s="195">
        <v>992</v>
      </c>
      <c r="BV26" s="195">
        <v>3227</v>
      </c>
      <c r="BW26" s="195">
        <v>1575</v>
      </c>
      <c r="BX26" s="195">
        <v>520</v>
      </c>
      <c r="BY26" s="195">
        <v>64</v>
      </c>
      <c r="BZ26" s="195">
        <v>95</v>
      </c>
      <c r="CA26" s="195">
        <v>30</v>
      </c>
      <c r="CB26" s="195">
        <v>126</v>
      </c>
      <c r="CC26" s="195">
        <v>538</v>
      </c>
      <c r="CD26" s="195">
        <v>60</v>
      </c>
      <c r="CE26" s="195">
        <v>285</v>
      </c>
      <c r="CF26" s="195">
        <v>395</v>
      </c>
      <c r="CG26" s="195">
        <v>85</v>
      </c>
      <c r="CH26" s="195">
        <v>54</v>
      </c>
      <c r="CI26" s="195">
        <v>120</v>
      </c>
      <c r="CJ26" s="195">
        <v>271</v>
      </c>
      <c r="CK26" s="286">
        <v>182</v>
      </c>
      <c r="CL26" s="195">
        <v>37</v>
      </c>
      <c r="CM26" s="195">
        <v>12</v>
      </c>
      <c r="CN26" s="195">
        <v>19</v>
      </c>
      <c r="CO26" s="195">
        <v>21</v>
      </c>
      <c r="CP26" s="195">
        <v>65</v>
      </c>
      <c r="CQ26" s="195">
        <v>66</v>
      </c>
      <c r="CR26" s="195">
        <v>44</v>
      </c>
      <c r="CS26" s="195">
        <v>23</v>
      </c>
      <c r="CT26" s="195">
        <v>36</v>
      </c>
      <c r="CU26" s="195">
        <v>40</v>
      </c>
      <c r="CV26" s="195">
        <v>15</v>
      </c>
      <c r="CW26" s="195">
        <v>170</v>
      </c>
      <c r="CX26" s="195">
        <v>31</v>
      </c>
      <c r="CY26" s="195">
        <v>26</v>
      </c>
      <c r="CZ26" s="195">
        <v>51</v>
      </c>
      <c r="DA26" s="195">
        <v>30</v>
      </c>
      <c r="DB26" s="195">
        <v>23</v>
      </c>
      <c r="DC26" s="195">
        <v>41</v>
      </c>
      <c r="DD26" s="195">
        <v>67</v>
      </c>
      <c r="DE26" s="405">
        <v>12679</v>
      </c>
      <c r="DF26" s="195">
        <v>224</v>
      </c>
      <c r="DG26" s="195">
        <v>82</v>
      </c>
      <c r="DH26" s="195">
        <v>74</v>
      </c>
      <c r="DI26" s="195">
        <v>173</v>
      </c>
      <c r="DJ26" s="195">
        <v>44</v>
      </c>
      <c r="DK26" s="195">
        <v>61</v>
      </c>
      <c r="DL26" s="195">
        <v>145</v>
      </c>
      <c r="DM26" s="195">
        <v>369</v>
      </c>
      <c r="DN26" s="195">
        <v>1175</v>
      </c>
      <c r="DO26" s="195">
        <v>0</v>
      </c>
      <c r="DP26" s="195">
        <v>2916</v>
      </c>
      <c r="DQ26" s="195">
        <v>782</v>
      </c>
      <c r="DR26" s="195">
        <v>2964</v>
      </c>
      <c r="DS26" s="195">
        <v>1171</v>
      </c>
      <c r="DT26" s="195">
        <v>329</v>
      </c>
      <c r="DU26" s="195">
        <v>41</v>
      </c>
      <c r="DV26" s="195">
        <v>58</v>
      </c>
      <c r="DW26" s="195">
        <v>12</v>
      </c>
      <c r="DX26" s="195">
        <v>83</v>
      </c>
      <c r="DY26" s="195">
        <v>376</v>
      </c>
      <c r="DZ26" s="195">
        <v>39</v>
      </c>
      <c r="EA26" s="195">
        <v>184</v>
      </c>
      <c r="EB26" s="195">
        <v>244</v>
      </c>
      <c r="EC26" s="195">
        <v>42</v>
      </c>
      <c r="ED26" s="195">
        <v>39</v>
      </c>
      <c r="EE26" s="195">
        <v>114</v>
      </c>
      <c r="EF26" s="195">
        <v>205</v>
      </c>
      <c r="EG26" s="286">
        <v>133</v>
      </c>
      <c r="EH26" s="195">
        <v>36</v>
      </c>
      <c r="EI26" s="195">
        <v>6</v>
      </c>
      <c r="EJ26" s="195">
        <v>11</v>
      </c>
      <c r="EK26" s="195">
        <v>13</v>
      </c>
      <c r="EL26" s="195">
        <v>53</v>
      </c>
      <c r="EM26" s="195">
        <v>48</v>
      </c>
      <c r="EN26" s="195">
        <v>35</v>
      </c>
      <c r="EO26" s="195">
        <v>17</v>
      </c>
      <c r="EP26" s="195">
        <v>30</v>
      </c>
      <c r="EQ26" s="195">
        <v>29</v>
      </c>
      <c r="ER26" s="195">
        <v>17</v>
      </c>
      <c r="ES26" s="195">
        <v>111</v>
      </c>
      <c r="ET26" s="195">
        <v>27</v>
      </c>
      <c r="EU26" s="195">
        <v>17</v>
      </c>
      <c r="EV26" s="195">
        <v>22</v>
      </c>
      <c r="EW26" s="195">
        <v>18</v>
      </c>
      <c r="EX26" s="195">
        <v>19</v>
      </c>
      <c r="EY26" s="195">
        <v>27</v>
      </c>
      <c r="EZ26" s="419">
        <v>64</v>
      </c>
    </row>
    <row r="27" spans="1:156" s="194" customFormat="1" ht="13.5" customHeight="1">
      <c r="A27" s="242" t="s">
        <v>475</v>
      </c>
      <c r="B27" s="242" t="s">
        <v>476</v>
      </c>
      <c r="C27" s="242" t="s">
        <v>531</v>
      </c>
      <c r="D27" s="242" t="s">
        <v>99</v>
      </c>
      <c r="E27" s="242" t="s">
        <v>478</v>
      </c>
      <c r="F27" s="243"/>
      <c r="I27" s="287" t="s">
        <v>481</v>
      </c>
      <c r="J27" s="288"/>
      <c r="K27" s="289" t="s">
        <v>190</v>
      </c>
      <c r="L27" s="249"/>
      <c r="M27" s="405">
        <v>147059</v>
      </c>
      <c r="N27" s="195">
        <v>3643</v>
      </c>
      <c r="O27" s="195">
        <v>1373</v>
      </c>
      <c r="P27" s="195">
        <v>1047</v>
      </c>
      <c r="Q27" s="195">
        <v>2837</v>
      </c>
      <c r="R27" s="195">
        <v>783</v>
      </c>
      <c r="S27" s="195">
        <v>869</v>
      </c>
      <c r="T27" s="195">
        <v>2097</v>
      </c>
      <c r="U27" s="195">
        <v>5384</v>
      </c>
      <c r="V27" s="195">
        <v>4421</v>
      </c>
      <c r="W27" s="195">
        <v>5490</v>
      </c>
      <c r="X27" s="195">
        <v>0</v>
      </c>
      <c r="Y27" s="195">
        <v>14092</v>
      </c>
      <c r="Z27" s="195">
        <v>56101</v>
      </c>
      <c r="AA27" s="195">
        <v>14570</v>
      </c>
      <c r="AB27" s="195">
        <v>2348</v>
      </c>
      <c r="AC27" s="195">
        <v>420</v>
      </c>
      <c r="AD27" s="195">
        <v>533</v>
      </c>
      <c r="AE27" s="195">
        <v>202</v>
      </c>
      <c r="AF27" s="195">
        <v>961</v>
      </c>
      <c r="AG27" s="195">
        <v>2173</v>
      </c>
      <c r="AH27" s="195">
        <v>593</v>
      </c>
      <c r="AI27" s="195">
        <v>3084</v>
      </c>
      <c r="AJ27" s="195">
        <v>3780</v>
      </c>
      <c r="AK27" s="195">
        <v>832</v>
      </c>
      <c r="AL27" s="195">
        <v>489</v>
      </c>
      <c r="AM27" s="195">
        <v>1068</v>
      </c>
      <c r="AN27" s="195">
        <v>4125</v>
      </c>
      <c r="AO27" s="286">
        <v>2212</v>
      </c>
      <c r="AP27" s="195">
        <v>450</v>
      </c>
      <c r="AQ27" s="195">
        <v>212</v>
      </c>
      <c r="AR27" s="195">
        <v>194</v>
      </c>
      <c r="AS27" s="195">
        <v>224</v>
      </c>
      <c r="AT27" s="195">
        <v>544</v>
      </c>
      <c r="AU27" s="195">
        <v>1155</v>
      </c>
      <c r="AV27" s="195">
        <v>471</v>
      </c>
      <c r="AW27" s="195">
        <v>153</v>
      </c>
      <c r="AX27" s="195">
        <v>328</v>
      </c>
      <c r="AY27" s="195">
        <v>465</v>
      </c>
      <c r="AZ27" s="195">
        <v>254</v>
      </c>
      <c r="BA27" s="195">
        <v>2807</v>
      </c>
      <c r="BB27" s="195">
        <v>250</v>
      </c>
      <c r="BC27" s="195">
        <v>484</v>
      </c>
      <c r="BD27" s="195">
        <v>669</v>
      </c>
      <c r="BE27" s="195">
        <v>354</v>
      </c>
      <c r="BF27" s="195">
        <v>524</v>
      </c>
      <c r="BG27" s="195">
        <v>770</v>
      </c>
      <c r="BH27" s="195">
        <v>1224</v>
      </c>
      <c r="BI27" s="405">
        <v>81779</v>
      </c>
      <c r="BJ27" s="195">
        <v>2242</v>
      </c>
      <c r="BK27" s="195">
        <v>847</v>
      </c>
      <c r="BL27" s="195">
        <v>617</v>
      </c>
      <c r="BM27" s="195">
        <v>1713</v>
      </c>
      <c r="BN27" s="195">
        <v>459</v>
      </c>
      <c r="BO27" s="195">
        <v>509</v>
      </c>
      <c r="BP27" s="195">
        <v>1199</v>
      </c>
      <c r="BQ27" s="195">
        <v>3070</v>
      </c>
      <c r="BR27" s="195">
        <v>2501</v>
      </c>
      <c r="BS27" s="195">
        <v>3049</v>
      </c>
      <c r="BT27" s="195">
        <v>0</v>
      </c>
      <c r="BU27" s="195">
        <v>7714</v>
      </c>
      <c r="BV27" s="195">
        <v>29257</v>
      </c>
      <c r="BW27" s="195">
        <v>8217</v>
      </c>
      <c r="BX27" s="195">
        <v>1346</v>
      </c>
      <c r="BY27" s="195">
        <v>248</v>
      </c>
      <c r="BZ27" s="195">
        <v>306</v>
      </c>
      <c r="CA27" s="195">
        <v>128</v>
      </c>
      <c r="CB27" s="195">
        <v>558</v>
      </c>
      <c r="CC27" s="195">
        <v>1218</v>
      </c>
      <c r="CD27" s="195">
        <v>367</v>
      </c>
      <c r="CE27" s="195">
        <v>1902</v>
      </c>
      <c r="CF27" s="195">
        <v>2305</v>
      </c>
      <c r="CG27" s="195">
        <v>515</v>
      </c>
      <c r="CH27" s="195">
        <v>295</v>
      </c>
      <c r="CI27" s="195">
        <v>615</v>
      </c>
      <c r="CJ27" s="195">
        <v>2500</v>
      </c>
      <c r="CK27" s="286">
        <v>1275</v>
      </c>
      <c r="CL27" s="195">
        <v>243</v>
      </c>
      <c r="CM27" s="195">
        <v>127</v>
      </c>
      <c r="CN27" s="195">
        <v>116</v>
      </c>
      <c r="CO27" s="195">
        <v>128</v>
      </c>
      <c r="CP27" s="195">
        <v>337</v>
      </c>
      <c r="CQ27" s="195">
        <v>702</v>
      </c>
      <c r="CR27" s="195">
        <v>288</v>
      </c>
      <c r="CS27" s="195">
        <v>92</v>
      </c>
      <c r="CT27" s="195">
        <v>188</v>
      </c>
      <c r="CU27" s="195">
        <v>272</v>
      </c>
      <c r="CV27" s="195">
        <v>156</v>
      </c>
      <c r="CW27" s="195">
        <v>1735</v>
      </c>
      <c r="CX27" s="195">
        <v>147</v>
      </c>
      <c r="CY27" s="195">
        <v>291</v>
      </c>
      <c r="CZ27" s="195">
        <v>388</v>
      </c>
      <c r="DA27" s="195">
        <v>203</v>
      </c>
      <c r="DB27" s="195">
        <v>301</v>
      </c>
      <c r="DC27" s="195">
        <v>455</v>
      </c>
      <c r="DD27" s="195">
        <v>638</v>
      </c>
      <c r="DE27" s="405">
        <v>65280</v>
      </c>
      <c r="DF27" s="195">
        <v>1401</v>
      </c>
      <c r="DG27" s="195">
        <v>526</v>
      </c>
      <c r="DH27" s="195">
        <v>430</v>
      </c>
      <c r="DI27" s="195">
        <v>1124</v>
      </c>
      <c r="DJ27" s="195">
        <v>324</v>
      </c>
      <c r="DK27" s="195">
        <v>360</v>
      </c>
      <c r="DL27" s="195">
        <v>898</v>
      </c>
      <c r="DM27" s="195">
        <v>2314</v>
      </c>
      <c r="DN27" s="195">
        <v>1920</v>
      </c>
      <c r="DO27" s="195">
        <v>2441</v>
      </c>
      <c r="DP27" s="195">
        <v>0</v>
      </c>
      <c r="DQ27" s="195">
        <v>6378</v>
      </c>
      <c r="DR27" s="195">
        <v>26844</v>
      </c>
      <c r="DS27" s="195">
        <v>6353</v>
      </c>
      <c r="DT27" s="195">
        <v>1002</v>
      </c>
      <c r="DU27" s="195">
        <v>172</v>
      </c>
      <c r="DV27" s="195">
        <v>227</v>
      </c>
      <c r="DW27" s="195">
        <v>74</v>
      </c>
      <c r="DX27" s="195">
        <v>403</v>
      </c>
      <c r="DY27" s="195">
        <v>955</v>
      </c>
      <c r="DZ27" s="195">
        <v>226</v>
      </c>
      <c r="EA27" s="195">
        <v>1182</v>
      </c>
      <c r="EB27" s="195">
        <v>1475</v>
      </c>
      <c r="EC27" s="195">
        <v>317</v>
      </c>
      <c r="ED27" s="195">
        <v>194</v>
      </c>
      <c r="EE27" s="195">
        <v>453</v>
      </c>
      <c r="EF27" s="195">
        <v>1625</v>
      </c>
      <c r="EG27" s="286">
        <v>937</v>
      </c>
      <c r="EH27" s="195">
        <v>207</v>
      </c>
      <c r="EI27" s="195">
        <v>85</v>
      </c>
      <c r="EJ27" s="195">
        <v>78</v>
      </c>
      <c r="EK27" s="195">
        <v>96</v>
      </c>
      <c r="EL27" s="195">
        <v>207</v>
      </c>
      <c r="EM27" s="195">
        <v>453</v>
      </c>
      <c r="EN27" s="195">
        <v>183</v>
      </c>
      <c r="EO27" s="195">
        <v>61</v>
      </c>
      <c r="EP27" s="195">
        <v>140</v>
      </c>
      <c r="EQ27" s="195">
        <v>193</v>
      </c>
      <c r="ER27" s="195">
        <v>98</v>
      </c>
      <c r="ES27" s="195">
        <v>1072</v>
      </c>
      <c r="ET27" s="195">
        <v>103</v>
      </c>
      <c r="EU27" s="195">
        <v>193</v>
      </c>
      <c r="EV27" s="195">
        <v>281</v>
      </c>
      <c r="EW27" s="195">
        <v>151</v>
      </c>
      <c r="EX27" s="195">
        <v>223</v>
      </c>
      <c r="EY27" s="195">
        <v>315</v>
      </c>
      <c r="EZ27" s="419">
        <v>586</v>
      </c>
    </row>
    <row r="28" spans="1:156" s="194" customFormat="1" ht="13.5" customHeight="1">
      <c r="A28" s="242" t="s">
        <v>475</v>
      </c>
      <c r="B28" s="242" t="s">
        <v>476</v>
      </c>
      <c r="C28" s="242" t="s">
        <v>531</v>
      </c>
      <c r="D28" s="242" t="s">
        <v>99</v>
      </c>
      <c r="E28" s="242" t="s">
        <v>478</v>
      </c>
      <c r="F28" s="243"/>
      <c r="I28" s="287" t="s">
        <v>482</v>
      </c>
      <c r="J28" s="288"/>
      <c r="K28" s="289" t="s">
        <v>191</v>
      </c>
      <c r="L28" s="249"/>
      <c r="M28" s="405">
        <v>137215</v>
      </c>
      <c r="N28" s="195">
        <v>3930</v>
      </c>
      <c r="O28" s="195">
        <v>1158</v>
      </c>
      <c r="P28" s="195">
        <v>902</v>
      </c>
      <c r="Q28" s="195">
        <v>2520</v>
      </c>
      <c r="R28" s="195">
        <v>730</v>
      </c>
      <c r="S28" s="195">
        <v>726</v>
      </c>
      <c r="T28" s="195">
        <v>1544</v>
      </c>
      <c r="U28" s="195">
        <v>8622</v>
      </c>
      <c r="V28" s="195">
        <v>2104</v>
      </c>
      <c r="W28" s="195">
        <v>1588</v>
      </c>
      <c r="X28" s="195">
        <v>13620</v>
      </c>
      <c r="Y28" s="195">
        <v>0</v>
      </c>
      <c r="Z28" s="195">
        <v>48485</v>
      </c>
      <c r="AA28" s="195">
        <v>15493</v>
      </c>
      <c r="AB28" s="195">
        <v>1488</v>
      </c>
      <c r="AC28" s="195">
        <v>507</v>
      </c>
      <c r="AD28" s="195">
        <v>555</v>
      </c>
      <c r="AE28" s="195">
        <v>227</v>
      </c>
      <c r="AF28" s="195">
        <v>696</v>
      </c>
      <c r="AG28" s="195">
        <v>1563</v>
      </c>
      <c r="AH28" s="195">
        <v>548</v>
      </c>
      <c r="AI28" s="195">
        <v>2592</v>
      </c>
      <c r="AJ28" s="195">
        <v>4010</v>
      </c>
      <c r="AK28" s="195">
        <v>696</v>
      </c>
      <c r="AL28" s="195">
        <v>564</v>
      </c>
      <c r="AM28" s="195">
        <v>1194</v>
      </c>
      <c r="AN28" s="195">
        <v>5046</v>
      </c>
      <c r="AO28" s="286">
        <v>2843</v>
      </c>
      <c r="AP28" s="195">
        <v>530</v>
      </c>
      <c r="AQ28" s="195">
        <v>249</v>
      </c>
      <c r="AR28" s="195">
        <v>193</v>
      </c>
      <c r="AS28" s="195">
        <v>245</v>
      </c>
      <c r="AT28" s="195">
        <v>683</v>
      </c>
      <c r="AU28" s="195">
        <v>1359</v>
      </c>
      <c r="AV28" s="195">
        <v>655</v>
      </c>
      <c r="AW28" s="195">
        <v>255</v>
      </c>
      <c r="AX28" s="195">
        <v>459</v>
      </c>
      <c r="AY28" s="195">
        <v>546</v>
      </c>
      <c r="AZ28" s="195">
        <v>222</v>
      </c>
      <c r="BA28" s="195">
        <v>3070</v>
      </c>
      <c r="BB28" s="195">
        <v>282</v>
      </c>
      <c r="BC28" s="195">
        <v>604</v>
      </c>
      <c r="BD28" s="195">
        <v>686</v>
      </c>
      <c r="BE28" s="195">
        <v>477</v>
      </c>
      <c r="BF28" s="195">
        <v>484</v>
      </c>
      <c r="BG28" s="195">
        <v>902</v>
      </c>
      <c r="BH28" s="195">
        <v>1363</v>
      </c>
      <c r="BI28" s="405">
        <v>77173</v>
      </c>
      <c r="BJ28" s="195">
        <v>2397</v>
      </c>
      <c r="BK28" s="195">
        <v>733</v>
      </c>
      <c r="BL28" s="195">
        <v>537</v>
      </c>
      <c r="BM28" s="195">
        <v>1466</v>
      </c>
      <c r="BN28" s="195">
        <v>419</v>
      </c>
      <c r="BO28" s="195">
        <v>415</v>
      </c>
      <c r="BP28" s="195">
        <v>924</v>
      </c>
      <c r="BQ28" s="195">
        <v>4762</v>
      </c>
      <c r="BR28" s="195">
        <v>1248</v>
      </c>
      <c r="BS28" s="195">
        <v>937</v>
      </c>
      <c r="BT28" s="195">
        <v>7533</v>
      </c>
      <c r="BU28" s="195">
        <v>0</v>
      </c>
      <c r="BV28" s="195">
        <v>25718</v>
      </c>
      <c r="BW28" s="195">
        <v>8795</v>
      </c>
      <c r="BX28" s="195">
        <v>900</v>
      </c>
      <c r="BY28" s="195">
        <v>312</v>
      </c>
      <c r="BZ28" s="195">
        <v>349</v>
      </c>
      <c r="CA28" s="195">
        <v>141</v>
      </c>
      <c r="CB28" s="195">
        <v>404</v>
      </c>
      <c r="CC28" s="195">
        <v>905</v>
      </c>
      <c r="CD28" s="195">
        <v>313</v>
      </c>
      <c r="CE28" s="195">
        <v>1514</v>
      </c>
      <c r="CF28" s="195">
        <v>2431</v>
      </c>
      <c r="CG28" s="195">
        <v>413</v>
      </c>
      <c r="CH28" s="195">
        <v>326</v>
      </c>
      <c r="CI28" s="195">
        <v>679</v>
      </c>
      <c r="CJ28" s="195">
        <v>3072</v>
      </c>
      <c r="CK28" s="286">
        <v>1616</v>
      </c>
      <c r="CL28" s="195">
        <v>291</v>
      </c>
      <c r="CM28" s="195">
        <v>138</v>
      </c>
      <c r="CN28" s="195">
        <v>120</v>
      </c>
      <c r="CO28" s="195">
        <v>150</v>
      </c>
      <c r="CP28" s="195">
        <v>403</v>
      </c>
      <c r="CQ28" s="195">
        <v>809</v>
      </c>
      <c r="CR28" s="195">
        <v>419</v>
      </c>
      <c r="CS28" s="195">
        <v>155</v>
      </c>
      <c r="CT28" s="195">
        <v>279</v>
      </c>
      <c r="CU28" s="195">
        <v>323</v>
      </c>
      <c r="CV28" s="195">
        <v>138</v>
      </c>
      <c r="CW28" s="195">
        <v>1811</v>
      </c>
      <c r="CX28" s="195">
        <v>161</v>
      </c>
      <c r="CY28" s="195">
        <v>393</v>
      </c>
      <c r="CZ28" s="195">
        <v>411</v>
      </c>
      <c r="DA28" s="195">
        <v>294</v>
      </c>
      <c r="DB28" s="195">
        <v>292</v>
      </c>
      <c r="DC28" s="195">
        <v>538</v>
      </c>
      <c r="DD28" s="195">
        <v>789</v>
      </c>
      <c r="DE28" s="405">
        <v>60042</v>
      </c>
      <c r="DF28" s="195">
        <v>1533</v>
      </c>
      <c r="DG28" s="195">
        <v>425</v>
      </c>
      <c r="DH28" s="195">
        <v>365</v>
      </c>
      <c r="DI28" s="195">
        <v>1054</v>
      </c>
      <c r="DJ28" s="195">
        <v>311</v>
      </c>
      <c r="DK28" s="195">
        <v>311</v>
      </c>
      <c r="DL28" s="195">
        <v>620</v>
      </c>
      <c r="DM28" s="195">
        <v>3860</v>
      </c>
      <c r="DN28" s="195">
        <v>856</v>
      </c>
      <c r="DO28" s="195">
        <v>651</v>
      </c>
      <c r="DP28" s="195">
        <v>6087</v>
      </c>
      <c r="DQ28" s="195">
        <v>0</v>
      </c>
      <c r="DR28" s="195">
        <v>22767</v>
      </c>
      <c r="DS28" s="195">
        <v>6698</v>
      </c>
      <c r="DT28" s="195">
        <v>588</v>
      </c>
      <c r="DU28" s="195">
        <v>195</v>
      </c>
      <c r="DV28" s="195">
        <v>206</v>
      </c>
      <c r="DW28" s="195">
        <v>86</v>
      </c>
      <c r="DX28" s="195">
        <v>292</v>
      </c>
      <c r="DY28" s="195">
        <v>658</v>
      </c>
      <c r="DZ28" s="195">
        <v>235</v>
      </c>
      <c r="EA28" s="195">
        <v>1078</v>
      </c>
      <c r="EB28" s="195">
        <v>1579</v>
      </c>
      <c r="EC28" s="195">
        <v>283</v>
      </c>
      <c r="ED28" s="195">
        <v>238</v>
      </c>
      <c r="EE28" s="195">
        <v>515</v>
      </c>
      <c r="EF28" s="195">
        <v>1974</v>
      </c>
      <c r="EG28" s="286">
        <v>1227</v>
      </c>
      <c r="EH28" s="195">
        <v>239</v>
      </c>
      <c r="EI28" s="195">
        <v>111</v>
      </c>
      <c r="EJ28" s="195">
        <v>73</v>
      </c>
      <c r="EK28" s="195">
        <v>95</v>
      </c>
      <c r="EL28" s="195">
        <v>280</v>
      </c>
      <c r="EM28" s="195">
        <v>550</v>
      </c>
      <c r="EN28" s="195">
        <v>236</v>
      </c>
      <c r="EO28" s="195">
        <v>100</v>
      </c>
      <c r="EP28" s="195">
        <v>180</v>
      </c>
      <c r="EQ28" s="195">
        <v>223</v>
      </c>
      <c r="ER28" s="195">
        <v>84</v>
      </c>
      <c r="ES28" s="195">
        <v>1259</v>
      </c>
      <c r="ET28" s="195">
        <v>121</v>
      </c>
      <c r="EU28" s="195">
        <v>211</v>
      </c>
      <c r="EV28" s="195">
        <v>275</v>
      </c>
      <c r="EW28" s="195">
        <v>183</v>
      </c>
      <c r="EX28" s="195">
        <v>192</v>
      </c>
      <c r="EY28" s="195">
        <v>364</v>
      </c>
      <c r="EZ28" s="419">
        <v>574</v>
      </c>
    </row>
    <row r="29" spans="1:156" s="194" customFormat="1" ht="13.5" customHeight="1">
      <c r="A29" s="242" t="s">
        <v>475</v>
      </c>
      <c r="B29" s="242" t="s">
        <v>476</v>
      </c>
      <c r="C29" s="242" t="s">
        <v>531</v>
      </c>
      <c r="D29" s="242" t="s">
        <v>99</v>
      </c>
      <c r="E29" s="242" t="s">
        <v>478</v>
      </c>
      <c r="F29" s="243"/>
      <c r="I29" s="287" t="s">
        <v>483</v>
      </c>
      <c r="J29" s="288"/>
      <c r="K29" s="289" t="s">
        <v>192</v>
      </c>
      <c r="L29" s="249"/>
      <c r="M29" s="405">
        <v>347987</v>
      </c>
      <c r="N29" s="195">
        <v>10398</v>
      </c>
      <c r="O29" s="195">
        <v>3296</v>
      </c>
      <c r="P29" s="195">
        <v>2638</v>
      </c>
      <c r="Q29" s="195">
        <v>6306</v>
      </c>
      <c r="R29" s="195">
        <v>2133</v>
      </c>
      <c r="S29" s="195">
        <v>2125</v>
      </c>
      <c r="T29" s="195">
        <v>4650</v>
      </c>
      <c r="U29" s="195">
        <v>10241</v>
      </c>
      <c r="V29" s="195">
        <v>5536</v>
      </c>
      <c r="W29" s="195">
        <v>4810</v>
      </c>
      <c r="X29" s="195">
        <v>61791</v>
      </c>
      <c r="Y29" s="195">
        <v>47656</v>
      </c>
      <c r="Z29" s="195">
        <v>0</v>
      </c>
      <c r="AA29" s="195">
        <v>76149</v>
      </c>
      <c r="AB29" s="195">
        <v>5109</v>
      </c>
      <c r="AC29" s="195">
        <v>1558</v>
      </c>
      <c r="AD29" s="195">
        <v>1784</v>
      </c>
      <c r="AE29" s="195">
        <v>806</v>
      </c>
      <c r="AF29" s="195">
        <v>3617</v>
      </c>
      <c r="AG29" s="195">
        <v>5968</v>
      </c>
      <c r="AH29" s="195">
        <v>1923</v>
      </c>
      <c r="AI29" s="195">
        <v>8923</v>
      </c>
      <c r="AJ29" s="195">
        <v>11223</v>
      </c>
      <c r="AK29" s="195">
        <v>1836</v>
      </c>
      <c r="AL29" s="195">
        <v>1304</v>
      </c>
      <c r="AM29" s="195">
        <v>3891</v>
      </c>
      <c r="AN29" s="195">
        <v>14108</v>
      </c>
      <c r="AO29" s="286">
        <v>7633</v>
      </c>
      <c r="AP29" s="195">
        <v>1349</v>
      </c>
      <c r="AQ29" s="195">
        <v>754</v>
      </c>
      <c r="AR29" s="195">
        <v>645</v>
      </c>
      <c r="AS29" s="195">
        <v>782</v>
      </c>
      <c r="AT29" s="195">
        <v>1993</v>
      </c>
      <c r="AU29" s="195">
        <v>4047</v>
      </c>
      <c r="AV29" s="195">
        <v>1684</v>
      </c>
      <c r="AW29" s="195">
        <v>669</v>
      </c>
      <c r="AX29" s="195">
        <v>1484</v>
      </c>
      <c r="AY29" s="195">
        <v>1667</v>
      </c>
      <c r="AZ29" s="195">
        <v>1055</v>
      </c>
      <c r="BA29" s="195">
        <v>9260</v>
      </c>
      <c r="BB29" s="195">
        <v>950</v>
      </c>
      <c r="BC29" s="195">
        <v>1764</v>
      </c>
      <c r="BD29" s="195">
        <v>2222</v>
      </c>
      <c r="BE29" s="195">
        <v>1394</v>
      </c>
      <c r="BF29" s="195">
        <v>1818</v>
      </c>
      <c r="BG29" s="195">
        <v>2853</v>
      </c>
      <c r="BH29" s="195">
        <v>4185</v>
      </c>
      <c r="BI29" s="405">
        <v>192563</v>
      </c>
      <c r="BJ29" s="195">
        <v>6258</v>
      </c>
      <c r="BK29" s="195">
        <v>1898</v>
      </c>
      <c r="BL29" s="195">
        <v>1498</v>
      </c>
      <c r="BM29" s="195">
        <v>3681</v>
      </c>
      <c r="BN29" s="195">
        <v>1205</v>
      </c>
      <c r="BO29" s="195">
        <v>1213</v>
      </c>
      <c r="BP29" s="195">
        <v>2606</v>
      </c>
      <c r="BQ29" s="195">
        <v>5625</v>
      </c>
      <c r="BR29" s="195">
        <v>3024</v>
      </c>
      <c r="BS29" s="195">
        <v>2707</v>
      </c>
      <c r="BT29" s="195">
        <v>33162</v>
      </c>
      <c r="BU29" s="195">
        <v>25883</v>
      </c>
      <c r="BV29" s="195">
        <v>0</v>
      </c>
      <c r="BW29" s="195">
        <v>40148</v>
      </c>
      <c r="BX29" s="195">
        <v>2811</v>
      </c>
      <c r="BY29" s="195">
        <v>870</v>
      </c>
      <c r="BZ29" s="195">
        <v>1034</v>
      </c>
      <c r="CA29" s="195">
        <v>474</v>
      </c>
      <c r="CB29" s="195">
        <v>2076</v>
      </c>
      <c r="CC29" s="195">
        <v>3207</v>
      </c>
      <c r="CD29" s="195">
        <v>1151</v>
      </c>
      <c r="CE29" s="195">
        <v>4957</v>
      </c>
      <c r="CF29" s="195">
        <v>6727</v>
      </c>
      <c r="CG29" s="195">
        <v>1097</v>
      </c>
      <c r="CH29" s="195">
        <v>770</v>
      </c>
      <c r="CI29" s="195">
        <v>2204</v>
      </c>
      <c r="CJ29" s="195">
        <v>8575</v>
      </c>
      <c r="CK29" s="286">
        <v>4298</v>
      </c>
      <c r="CL29" s="195">
        <v>752</v>
      </c>
      <c r="CM29" s="195">
        <v>437</v>
      </c>
      <c r="CN29" s="195">
        <v>381</v>
      </c>
      <c r="CO29" s="195">
        <v>428</v>
      </c>
      <c r="CP29" s="195">
        <v>1149</v>
      </c>
      <c r="CQ29" s="195">
        <v>2358</v>
      </c>
      <c r="CR29" s="195">
        <v>974</v>
      </c>
      <c r="CS29" s="195">
        <v>374</v>
      </c>
      <c r="CT29" s="195">
        <v>857</v>
      </c>
      <c r="CU29" s="195">
        <v>962</v>
      </c>
      <c r="CV29" s="195">
        <v>603</v>
      </c>
      <c r="CW29" s="195">
        <v>5457</v>
      </c>
      <c r="CX29" s="195">
        <v>577</v>
      </c>
      <c r="CY29" s="195">
        <v>1036</v>
      </c>
      <c r="CZ29" s="195">
        <v>1289</v>
      </c>
      <c r="DA29" s="195">
        <v>788</v>
      </c>
      <c r="DB29" s="195">
        <v>1072</v>
      </c>
      <c r="DC29" s="195">
        <v>1593</v>
      </c>
      <c r="DD29" s="195">
        <v>2317</v>
      </c>
      <c r="DE29" s="405">
        <v>155424</v>
      </c>
      <c r="DF29" s="195">
        <v>4140</v>
      </c>
      <c r="DG29" s="195">
        <v>1398</v>
      </c>
      <c r="DH29" s="195">
        <v>1140</v>
      </c>
      <c r="DI29" s="195">
        <v>2625</v>
      </c>
      <c r="DJ29" s="195">
        <v>928</v>
      </c>
      <c r="DK29" s="195">
        <v>912</v>
      </c>
      <c r="DL29" s="195">
        <v>2044</v>
      </c>
      <c r="DM29" s="195">
        <v>4616</v>
      </c>
      <c r="DN29" s="195">
        <v>2512</v>
      </c>
      <c r="DO29" s="195">
        <v>2103</v>
      </c>
      <c r="DP29" s="195">
        <v>28629</v>
      </c>
      <c r="DQ29" s="195">
        <v>21773</v>
      </c>
      <c r="DR29" s="195">
        <v>0</v>
      </c>
      <c r="DS29" s="195">
        <v>36001</v>
      </c>
      <c r="DT29" s="195">
        <v>2298</v>
      </c>
      <c r="DU29" s="195">
        <v>688</v>
      </c>
      <c r="DV29" s="195">
        <v>750</v>
      </c>
      <c r="DW29" s="195">
        <v>332</v>
      </c>
      <c r="DX29" s="195">
        <v>1541</v>
      </c>
      <c r="DY29" s="195">
        <v>2761</v>
      </c>
      <c r="DZ29" s="195">
        <v>772</v>
      </c>
      <c r="EA29" s="195">
        <v>3966</v>
      </c>
      <c r="EB29" s="195">
        <v>4496</v>
      </c>
      <c r="EC29" s="195">
        <v>739</v>
      </c>
      <c r="ED29" s="195">
        <v>534</v>
      </c>
      <c r="EE29" s="195">
        <v>1687</v>
      </c>
      <c r="EF29" s="195">
        <v>5533</v>
      </c>
      <c r="EG29" s="286">
        <v>3335</v>
      </c>
      <c r="EH29" s="195">
        <v>597</v>
      </c>
      <c r="EI29" s="195">
        <v>317</v>
      </c>
      <c r="EJ29" s="195">
        <v>264</v>
      </c>
      <c r="EK29" s="195">
        <v>354</v>
      </c>
      <c r="EL29" s="195">
        <v>844</v>
      </c>
      <c r="EM29" s="195">
        <v>1689</v>
      </c>
      <c r="EN29" s="195">
        <v>710</v>
      </c>
      <c r="EO29" s="195">
        <v>295</v>
      </c>
      <c r="EP29" s="195">
        <v>627</v>
      </c>
      <c r="EQ29" s="195">
        <v>705</v>
      </c>
      <c r="ER29" s="195">
        <v>452</v>
      </c>
      <c r="ES29" s="195">
        <v>3803</v>
      </c>
      <c r="ET29" s="195">
        <v>373</v>
      </c>
      <c r="EU29" s="195">
        <v>728</v>
      </c>
      <c r="EV29" s="195">
        <v>933</v>
      </c>
      <c r="EW29" s="195">
        <v>606</v>
      </c>
      <c r="EX29" s="195">
        <v>746</v>
      </c>
      <c r="EY29" s="195">
        <v>1260</v>
      </c>
      <c r="EZ29" s="419">
        <v>1868</v>
      </c>
    </row>
    <row r="30" spans="1:156" s="194" customFormat="1" ht="13.5" customHeight="1">
      <c r="A30" s="242" t="s">
        <v>475</v>
      </c>
      <c r="B30" s="242" t="s">
        <v>476</v>
      </c>
      <c r="C30" s="242" t="s">
        <v>531</v>
      </c>
      <c r="D30" s="242" t="s">
        <v>99</v>
      </c>
      <c r="E30" s="242" t="s">
        <v>478</v>
      </c>
      <c r="F30" s="243"/>
      <c r="I30" s="287" t="s">
        <v>484</v>
      </c>
      <c r="J30" s="288"/>
      <c r="K30" s="289" t="s">
        <v>193</v>
      </c>
      <c r="L30" s="249"/>
      <c r="M30" s="405">
        <v>201017</v>
      </c>
      <c r="N30" s="195">
        <v>5520</v>
      </c>
      <c r="O30" s="195">
        <v>1904</v>
      </c>
      <c r="P30" s="195">
        <v>1392</v>
      </c>
      <c r="Q30" s="195">
        <v>4335</v>
      </c>
      <c r="R30" s="195">
        <v>1027</v>
      </c>
      <c r="S30" s="195">
        <v>1116</v>
      </c>
      <c r="T30" s="195">
        <v>2443</v>
      </c>
      <c r="U30" s="195">
        <v>4716</v>
      </c>
      <c r="V30" s="195">
        <v>3062</v>
      </c>
      <c r="W30" s="195">
        <v>2442</v>
      </c>
      <c r="X30" s="195">
        <v>14052</v>
      </c>
      <c r="Y30" s="195">
        <v>15986</v>
      </c>
      <c r="Z30" s="195">
        <v>78035</v>
      </c>
      <c r="AA30" s="195">
        <v>0</v>
      </c>
      <c r="AB30" s="195">
        <v>2444</v>
      </c>
      <c r="AC30" s="195">
        <v>728</v>
      </c>
      <c r="AD30" s="195">
        <v>824</v>
      </c>
      <c r="AE30" s="195">
        <v>399</v>
      </c>
      <c r="AF30" s="195">
        <v>1865</v>
      </c>
      <c r="AG30" s="195">
        <v>3089</v>
      </c>
      <c r="AH30" s="195">
        <v>989</v>
      </c>
      <c r="AI30" s="195">
        <v>8118</v>
      </c>
      <c r="AJ30" s="195">
        <v>6775</v>
      </c>
      <c r="AK30" s="195">
        <v>1317</v>
      </c>
      <c r="AL30" s="195">
        <v>870</v>
      </c>
      <c r="AM30" s="195">
        <v>2173</v>
      </c>
      <c r="AN30" s="195">
        <v>7149</v>
      </c>
      <c r="AO30" s="286">
        <v>4587</v>
      </c>
      <c r="AP30" s="195">
        <v>826</v>
      </c>
      <c r="AQ30" s="195">
        <v>344</v>
      </c>
      <c r="AR30" s="195">
        <v>310</v>
      </c>
      <c r="AS30" s="195">
        <v>404</v>
      </c>
      <c r="AT30" s="195">
        <v>1074</v>
      </c>
      <c r="AU30" s="195">
        <v>2709</v>
      </c>
      <c r="AV30" s="195">
        <v>977</v>
      </c>
      <c r="AW30" s="195">
        <v>435</v>
      </c>
      <c r="AX30" s="195">
        <v>562</v>
      </c>
      <c r="AY30" s="195">
        <v>738</v>
      </c>
      <c r="AZ30" s="195">
        <v>437</v>
      </c>
      <c r="BA30" s="195">
        <v>5889</v>
      </c>
      <c r="BB30" s="195">
        <v>546</v>
      </c>
      <c r="BC30" s="195">
        <v>1328</v>
      </c>
      <c r="BD30" s="195">
        <v>1222</v>
      </c>
      <c r="BE30" s="195">
        <v>834</v>
      </c>
      <c r="BF30" s="195">
        <v>1004</v>
      </c>
      <c r="BG30" s="195">
        <v>1728</v>
      </c>
      <c r="BH30" s="195">
        <v>2293</v>
      </c>
      <c r="BI30" s="405">
        <v>114535</v>
      </c>
      <c r="BJ30" s="195">
        <v>3394</v>
      </c>
      <c r="BK30" s="195">
        <v>1193</v>
      </c>
      <c r="BL30" s="195">
        <v>831</v>
      </c>
      <c r="BM30" s="195">
        <v>2640</v>
      </c>
      <c r="BN30" s="195">
        <v>589</v>
      </c>
      <c r="BO30" s="195">
        <v>631</v>
      </c>
      <c r="BP30" s="195">
        <v>1446</v>
      </c>
      <c r="BQ30" s="195">
        <v>2788</v>
      </c>
      <c r="BR30" s="195">
        <v>1803</v>
      </c>
      <c r="BS30" s="195">
        <v>1429</v>
      </c>
      <c r="BT30" s="195">
        <v>8095</v>
      </c>
      <c r="BU30" s="195">
        <v>9046</v>
      </c>
      <c r="BV30" s="195">
        <v>41917</v>
      </c>
      <c r="BW30" s="195">
        <v>0</v>
      </c>
      <c r="BX30" s="195">
        <v>1446</v>
      </c>
      <c r="BY30" s="195">
        <v>437</v>
      </c>
      <c r="BZ30" s="195">
        <v>479</v>
      </c>
      <c r="CA30" s="195">
        <v>240</v>
      </c>
      <c r="CB30" s="195">
        <v>1096</v>
      </c>
      <c r="CC30" s="195">
        <v>1744</v>
      </c>
      <c r="CD30" s="195">
        <v>581</v>
      </c>
      <c r="CE30" s="195">
        <v>4701</v>
      </c>
      <c r="CF30" s="195">
        <v>4165</v>
      </c>
      <c r="CG30" s="195">
        <v>807</v>
      </c>
      <c r="CH30" s="195">
        <v>513</v>
      </c>
      <c r="CI30" s="195">
        <v>1284</v>
      </c>
      <c r="CJ30" s="195">
        <v>4310</v>
      </c>
      <c r="CK30" s="286">
        <v>2641</v>
      </c>
      <c r="CL30" s="195">
        <v>495</v>
      </c>
      <c r="CM30" s="195">
        <v>215</v>
      </c>
      <c r="CN30" s="195">
        <v>180</v>
      </c>
      <c r="CO30" s="195">
        <v>237</v>
      </c>
      <c r="CP30" s="195">
        <v>667</v>
      </c>
      <c r="CQ30" s="195">
        <v>1725</v>
      </c>
      <c r="CR30" s="195">
        <v>603</v>
      </c>
      <c r="CS30" s="195">
        <v>247</v>
      </c>
      <c r="CT30" s="195">
        <v>343</v>
      </c>
      <c r="CU30" s="195">
        <v>438</v>
      </c>
      <c r="CV30" s="195">
        <v>262</v>
      </c>
      <c r="CW30" s="195">
        <v>3588</v>
      </c>
      <c r="CX30" s="195">
        <v>333</v>
      </c>
      <c r="CY30" s="195">
        <v>835</v>
      </c>
      <c r="CZ30" s="195">
        <v>731</v>
      </c>
      <c r="DA30" s="195">
        <v>491</v>
      </c>
      <c r="DB30" s="195">
        <v>567</v>
      </c>
      <c r="DC30" s="195">
        <v>1013</v>
      </c>
      <c r="DD30" s="195">
        <v>1319</v>
      </c>
      <c r="DE30" s="405">
        <v>86482</v>
      </c>
      <c r="DF30" s="195">
        <v>2126</v>
      </c>
      <c r="DG30" s="195">
        <v>711</v>
      </c>
      <c r="DH30" s="195">
        <v>561</v>
      </c>
      <c r="DI30" s="195">
        <v>1695</v>
      </c>
      <c r="DJ30" s="195">
        <v>438</v>
      </c>
      <c r="DK30" s="195">
        <v>485</v>
      </c>
      <c r="DL30" s="195">
        <v>997</v>
      </c>
      <c r="DM30" s="195">
        <v>1928</v>
      </c>
      <c r="DN30" s="195">
        <v>1259</v>
      </c>
      <c r="DO30" s="195">
        <v>1013</v>
      </c>
      <c r="DP30" s="195">
        <v>5957</v>
      </c>
      <c r="DQ30" s="195">
        <v>6940</v>
      </c>
      <c r="DR30" s="195">
        <v>36118</v>
      </c>
      <c r="DS30" s="195">
        <v>0</v>
      </c>
      <c r="DT30" s="195">
        <v>998</v>
      </c>
      <c r="DU30" s="195">
        <v>291</v>
      </c>
      <c r="DV30" s="195">
        <v>345</v>
      </c>
      <c r="DW30" s="195">
        <v>159</v>
      </c>
      <c r="DX30" s="195">
        <v>769</v>
      </c>
      <c r="DY30" s="195">
        <v>1345</v>
      </c>
      <c r="DZ30" s="195">
        <v>408</v>
      </c>
      <c r="EA30" s="195">
        <v>3417</v>
      </c>
      <c r="EB30" s="195">
        <v>2610</v>
      </c>
      <c r="EC30" s="195">
        <v>510</v>
      </c>
      <c r="ED30" s="195">
        <v>357</v>
      </c>
      <c r="EE30" s="195">
        <v>889</v>
      </c>
      <c r="EF30" s="195">
        <v>2839</v>
      </c>
      <c r="EG30" s="286">
        <v>1946</v>
      </c>
      <c r="EH30" s="195">
        <v>331</v>
      </c>
      <c r="EI30" s="195">
        <v>129</v>
      </c>
      <c r="EJ30" s="195">
        <v>130</v>
      </c>
      <c r="EK30" s="195">
        <v>167</v>
      </c>
      <c r="EL30" s="195">
        <v>407</v>
      </c>
      <c r="EM30" s="195">
        <v>984</v>
      </c>
      <c r="EN30" s="195">
        <v>374</v>
      </c>
      <c r="EO30" s="195">
        <v>188</v>
      </c>
      <c r="EP30" s="195">
        <v>219</v>
      </c>
      <c r="EQ30" s="195">
        <v>300</v>
      </c>
      <c r="ER30" s="195">
        <v>175</v>
      </c>
      <c r="ES30" s="195">
        <v>2301</v>
      </c>
      <c r="ET30" s="195">
        <v>213</v>
      </c>
      <c r="EU30" s="195">
        <v>493</v>
      </c>
      <c r="EV30" s="195">
        <v>491</v>
      </c>
      <c r="EW30" s="195">
        <v>343</v>
      </c>
      <c r="EX30" s="195">
        <v>437</v>
      </c>
      <c r="EY30" s="195">
        <v>715</v>
      </c>
      <c r="EZ30" s="419">
        <v>974</v>
      </c>
    </row>
    <row r="31" spans="1:156" s="194" customFormat="1" ht="13.5" customHeight="1">
      <c r="A31" s="242" t="s">
        <v>475</v>
      </c>
      <c r="B31" s="242" t="s">
        <v>476</v>
      </c>
      <c r="C31" s="242" t="s">
        <v>531</v>
      </c>
      <c r="D31" s="242" t="s">
        <v>99</v>
      </c>
      <c r="E31" s="242" t="s">
        <v>478</v>
      </c>
      <c r="F31" s="243"/>
      <c r="I31" s="287" t="s">
        <v>485</v>
      </c>
      <c r="J31" s="288"/>
      <c r="K31" s="289" t="s">
        <v>194</v>
      </c>
      <c r="L31" s="249"/>
      <c r="M31" s="405">
        <v>27858</v>
      </c>
      <c r="N31" s="195">
        <v>725</v>
      </c>
      <c r="O31" s="195">
        <v>226</v>
      </c>
      <c r="P31" s="195">
        <v>188</v>
      </c>
      <c r="Q31" s="195">
        <v>880</v>
      </c>
      <c r="R31" s="195">
        <v>298</v>
      </c>
      <c r="S31" s="195">
        <v>507</v>
      </c>
      <c r="T31" s="195">
        <v>653</v>
      </c>
      <c r="U31" s="195">
        <v>652</v>
      </c>
      <c r="V31" s="195">
        <v>495</v>
      </c>
      <c r="W31" s="195">
        <v>1054</v>
      </c>
      <c r="X31" s="195">
        <v>3037</v>
      </c>
      <c r="Y31" s="195">
        <v>2147</v>
      </c>
      <c r="Z31" s="195">
        <v>6604</v>
      </c>
      <c r="AA31" s="195">
        <v>3127</v>
      </c>
      <c r="AB31" s="195">
        <v>0</v>
      </c>
      <c r="AC31" s="195">
        <v>678</v>
      </c>
      <c r="AD31" s="195">
        <v>686</v>
      </c>
      <c r="AE31" s="195">
        <v>155</v>
      </c>
      <c r="AF31" s="195">
        <v>174</v>
      </c>
      <c r="AG31" s="195">
        <v>1254</v>
      </c>
      <c r="AH31" s="195">
        <v>153</v>
      </c>
      <c r="AI31" s="195">
        <v>441</v>
      </c>
      <c r="AJ31" s="195">
        <v>729</v>
      </c>
      <c r="AK31" s="195">
        <v>130</v>
      </c>
      <c r="AL31" s="195">
        <v>78</v>
      </c>
      <c r="AM31" s="195">
        <v>339</v>
      </c>
      <c r="AN31" s="195">
        <v>638</v>
      </c>
      <c r="AO31" s="286">
        <v>353</v>
      </c>
      <c r="AP31" s="195">
        <v>74</v>
      </c>
      <c r="AQ31" s="195">
        <v>39</v>
      </c>
      <c r="AR31" s="195">
        <v>24</v>
      </c>
      <c r="AS31" s="195">
        <v>26</v>
      </c>
      <c r="AT31" s="195">
        <v>117</v>
      </c>
      <c r="AU31" s="195">
        <v>187</v>
      </c>
      <c r="AV31" s="195">
        <v>75</v>
      </c>
      <c r="AW31" s="195">
        <v>34</v>
      </c>
      <c r="AX31" s="195">
        <v>69</v>
      </c>
      <c r="AY31" s="195">
        <v>52</v>
      </c>
      <c r="AZ31" s="195">
        <v>42</v>
      </c>
      <c r="BA31" s="195">
        <v>275</v>
      </c>
      <c r="BB31" s="195">
        <v>33</v>
      </c>
      <c r="BC31" s="195">
        <v>38</v>
      </c>
      <c r="BD31" s="195">
        <v>58</v>
      </c>
      <c r="BE31" s="195">
        <v>40</v>
      </c>
      <c r="BF31" s="195">
        <v>55</v>
      </c>
      <c r="BG31" s="195">
        <v>65</v>
      </c>
      <c r="BH31" s="195">
        <v>154</v>
      </c>
      <c r="BI31" s="405">
        <v>15393</v>
      </c>
      <c r="BJ31" s="195">
        <v>460</v>
      </c>
      <c r="BK31" s="195">
        <v>129</v>
      </c>
      <c r="BL31" s="195">
        <v>106</v>
      </c>
      <c r="BM31" s="195">
        <v>496</v>
      </c>
      <c r="BN31" s="195">
        <v>177</v>
      </c>
      <c r="BO31" s="195">
        <v>285</v>
      </c>
      <c r="BP31" s="195">
        <v>384</v>
      </c>
      <c r="BQ31" s="195">
        <v>374</v>
      </c>
      <c r="BR31" s="195">
        <v>291</v>
      </c>
      <c r="BS31" s="195">
        <v>634</v>
      </c>
      <c r="BT31" s="195">
        <v>1636</v>
      </c>
      <c r="BU31" s="195">
        <v>1172</v>
      </c>
      <c r="BV31" s="195">
        <v>3368</v>
      </c>
      <c r="BW31" s="195">
        <v>1654</v>
      </c>
      <c r="BX31" s="195">
        <v>0</v>
      </c>
      <c r="BY31" s="195">
        <v>396</v>
      </c>
      <c r="BZ31" s="195">
        <v>445</v>
      </c>
      <c r="CA31" s="195">
        <v>101</v>
      </c>
      <c r="CB31" s="195">
        <v>99</v>
      </c>
      <c r="CC31" s="195">
        <v>699</v>
      </c>
      <c r="CD31" s="195">
        <v>91</v>
      </c>
      <c r="CE31" s="195">
        <v>258</v>
      </c>
      <c r="CF31" s="195">
        <v>414</v>
      </c>
      <c r="CG31" s="195">
        <v>91</v>
      </c>
      <c r="CH31" s="195">
        <v>48</v>
      </c>
      <c r="CI31" s="195">
        <v>180</v>
      </c>
      <c r="CJ31" s="195">
        <v>352</v>
      </c>
      <c r="CK31" s="286">
        <v>201</v>
      </c>
      <c r="CL31" s="195">
        <v>38</v>
      </c>
      <c r="CM31" s="195">
        <v>19</v>
      </c>
      <c r="CN31" s="195">
        <v>15</v>
      </c>
      <c r="CO31" s="195">
        <v>12</v>
      </c>
      <c r="CP31" s="195">
        <v>76</v>
      </c>
      <c r="CQ31" s="195">
        <v>105</v>
      </c>
      <c r="CR31" s="195">
        <v>44</v>
      </c>
      <c r="CS31" s="195">
        <v>18</v>
      </c>
      <c r="CT31" s="195">
        <v>39</v>
      </c>
      <c r="CU31" s="195">
        <v>33</v>
      </c>
      <c r="CV31" s="195">
        <v>26</v>
      </c>
      <c r="CW31" s="195">
        <v>182</v>
      </c>
      <c r="CX31" s="195">
        <v>19</v>
      </c>
      <c r="CY31" s="195">
        <v>23</v>
      </c>
      <c r="CZ31" s="195">
        <v>34</v>
      </c>
      <c r="DA31" s="195">
        <v>29</v>
      </c>
      <c r="DB31" s="195">
        <v>33</v>
      </c>
      <c r="DC31" s="195">
        <v>40</v>
      </c>
      <c r="DD31" s="195">
        <v>67</v>
      </c>
      <c r="DE31" s="405">
        <v>12465</v>
      </c>
      <c r="DF31" s="195">
        <v>265</v>
      </c>
      <c r="DG31" s="195">
        <v>97</v>
      </c>
      <c r="DH31" s="195">
        <v>82</v>
      </c>
      <c r="DI31" s="195">
        <v>384</v>
      </c>
      <c r="DJ31" s="195">
        <v>121</v>
      </c>
      <c r="DK31" s="195">
        <v>222</v>
      </c>
      <c r="DL31" s="195">
        <v>269</v>
      </c>
      <c r="DM31" s="195">
        <v>278</v>
      </c>
      <c r="DN31" s="195">
        <v>204</v>
      </c>
      <c r="DO31" s="195">
        <v>420</v>
      </c>
      <c r="DP31" s="195">
        <v>1401</v>
      </c>
      <c r="DQ31" s="195">
        <v>975</v>
      </c>
      <c r="DR31" s="195">
        <v>3236</v>
      </c>
      <c r="DS31" s="195">
        <v>1473</v>
      </c>
      <c r="DT31" s="195">
        <v>0</v>
      </c>
      <c r="DU31" s="195">
        <v>282</v>
      </c>
      <c r="DV31" s="195">
        <v>241</v>
      </c>
      <c r="DW31" s="195">
        <v>54</v>
      </c>
      <c r="DX31" s="195">
        <v>75</v>
      </c>
      <c r="DY31" s="195">
        <v>555</v>
      </c>
      <c r="DZ31" s="195">
        <v>62</v>
      </c>
      <c r="EA31" s="195">
        <v>183</v>
      </c>
      <c r="EB31" s="195">
        <v>315</v>
      </c>
      <c r="EC31" s="195">
        <v>39</v>
      </c>
      <c r="ED31" s="195">
        <v>30</v>
      </c>
      <c r="EE31" s="195">
        <v>159</v>
      </c>
      <c r="EF31" s="195">
        <v>286</v>
      </c>
      <c r="EG31" s="286">
        <v>152</v>
      </c>
      <c r="EH31" s="195">
        <v>36</v>
      </c>
      <c r="EI31" s="195">
        <v>20</v>
      </c>
      <c r="EJ31" s="195">
        <v>9</v>
      </c>
      <c r="EK31" s="195">
        <v>14</v>
      </c>
      <c r="EL31" s="195">
        <v>41</v>
      </c>
      <c r="EM31" s="195">
        <v>82</v>
      </c>
      <c r="EN31" s="195">
        <v>31</v>
      </c>
      <c r="EO31" s="195">
        <v>16</v>
      </c>
      <c r="EP31" s="195">
        <v>30</v>
      </c>
      <c r="EQ31" s="195">
        <v>19</v>
      </c>
      <c r="ER31" s="195">
        <v>16</v>
      </c>
      <c r="ES31" s="195">
        <v>93</v>
      </c>
      <c r="ET31" s="195">
        <v>14</v>
      </c>
      <c r="EU31" s="195">
        <v>15</v>
      </c>
      <c r="EV31" s="195">
        <v>24</v>
      </c>
      <c r="EW31" s="195">
        <v>11</v>
      </c>
      <c r="EX31" s="195">
        <v>22</v>
      </c>
      <c r="EY31" s="195">
        <v>25</v>
      </c>
      <c r="EZ31" s="419">
        <v>87</v>
      </c>
    </row>
    <row r="32" spans="1:156" s="194" customFormat="1" ht="13.5" customHeight="1">
      <c r="A32" s="242" t="s">
        <v>475</v>
      </c>
      <c r="B32" s="242" t="s">
        <v>476</v>
      </c>
      <c r="C32" s="242" t="s">
        <v>531</v>
      </c>
      <c r="D32" s="242" t="s">
        <v>99</v>
      </c>
      <c r="E32" s="242" t="s">
        <v>478</v>
      </c>
      <c r="F32" s="243"/>
      <c r="I32" s="287" t="s">
        <v>486</v>
      </c>
      <c r="J32" s="288"/>
      <c r="K32" s="289" t="s">
        <v>195</v>
      </c>
      <c r="L32" s="249"/>
      <c r="M32" s="405">
        <v>13310</v>
      </c>
      <c r="N32" s="195">
        <v>294</v>
      </c>
      <c r="O32" s="195">
        <v>53</v>
      </c>
      <c r="P32" s="195">
        <v>29</v>
      </c>
      <c r="Q32" s="195">
        <v>137</v>
      </c>
      <c r="R32" s="195">
        <v>44</v>
      </c>
      <c r="S32" s="195">
        <v>43</v>
      </c>
      <c r="T32" s="195">
        <v>62</v>
      </c>
      <c r="U32" s="195">
        <v>163</v>
      </c>
      <c r="V32" s="195">
        <v>88</v>
      </c>
      <c r="W32" s="195">
        <v>92</v>
      </c>
      <c r="X32" s="195">
        <v>510</v>
      </c>
      <c r="Y32" s="195">
        <v>583</v>
      </c>
      <c r="Z32" s="195">
        <v>1967</v>
      </c>
      <c r="AA32" s="195">
        <v>995</v>
      </c>
      <c r="AB32" s="195">
        <v>607</v>
      </c>
      <c r="AC32" s="195">
        <v>0</v>
      </c>
      <c r="AD32" s="195">
        <v>2156</v>
      </c>
      <c r="AE32" s="195">
        <v>442</v>
      </c>
      <c r="AF32" s="195">
        <v>70</v>
      </c>
      <c r="AG32" s="195">
        <v>271</v>
      </c>
      <c r="AH32" s="195">
        <v>360</v>
      </c>
      <c r="AI32" s="195">
        <v>281</v>
      </c>
      <c r="AJ32" s="195">
        <v>1094</v>
      </c>
      <c r="AK32" s="195">
        <v>109</v>
      </c>
      <c r="AL32" s="195">
        <v>212</v>
      </c>
      <c r="AM32" s="195">
        <v>383</v>
      </c>
      <c r="AN32" s="195">
        <v>774</v>
      </c>
      <c r="AO32" s="286">
        <v>423</v>
      </c>
      <c r="AP32" s="195">
        <v>99</v>
      </c>
      <c r="AQ32" s="195">
        <v>31</v>
      </c>
      <c r="AR32" s="195">
        <v>23</v>
      </c>
      <c r="AS32" s="195">
        <v>30</v>
      </c>
      <c r="AT32" s="195">
        <v>99</v>
      </c>
      <c r="AU32" s="195">
        <v>108</v>
      </c>
      <c r="AV32" s="195">
        <v>53</v>
      </c>
      <c r="AW32" s="195">
        <v>46</v>
      </c>
      <c r="AX32" s="195">
        <v>50</v>
      </c>
      <c r="AY32" s="195">
        <v>47</v>
      </c>
      <c r="AZ32" s="195">
        <v>31</v>
      </c>
      <c r="BA32" s="195">
        <v>144</v>
      </c>
      <c r="BB32" s="195">
        <v>27</v>
      </c>
      <c r="BC32" s="195">
        <v>48</v>
      </c>
      <c r="BD32" s="195">
        <v>34</v>
      </c>
      <c r="BE32" s="195">
        <v>30</v>
      </c>
      <c r="BF32" s="195">
        <v>54</v>
      </c>
      <c r="BG32" s="195">
        <v>52</v>
      </c>
      <c r="BH32" s="195">
        <v>62</v>
      </c>
      <c r="BI32" s="405">
        <v>7328</v>
      </c>
      <c r="BJ32" s="195">
        <v>176</v>
      </c>
      <c r="BK32" s="195">
        <v>27</v>
      </c>
      <c r="BL32" s="195">
        <v>18</v>
      </c>
      <c r="BM32" s="195">
        <v>86</v>
      </c>
      <c r="BN32" s="195">
        <v>29</v>
      </c>
      <c r="BO32" s="195">
        <v>22</v>
      </c>
      <c r="BP32" s="195">
        <v>36</v>
      </c>
      <c r="BQ32" s="195">
        <v>96</v>
      </c>
      <c r="BR32" s="195">
        <v>48</v>
      </c>
      <c r="BS32" s="195">
        <v>53</v>
      </c>
      <c r="BT32" s="195">
        <v>288</v>
      </c>
      <c r="BU32" s="195">
        <v>357</v>
      </c>
      <c r="BV32" s="195">
        <v>999</v>
      </c>
      <c r="BW32" s="195">
        <v>559</v>
      </c>
      <c r="BX32" s="195">
        <v>340</v>
      </c>
      <c r="BY32" s="195">
        <v>0</v>
      </c>
      <c r="BZ32" s="195">
        <v>1117</v>
      </c>
      <c r="CA32" s="195">
        <v>250</v>
      </c>
      <c r="CB32" s="195">
        <v>39</v>
      </c>
      <c r="CC32" s="195">
        <v>143</v>
      </c>
      <c r="CD32" s="195">
        <v>215</v>
      </c>
      <c r="CE32" s="195">
        <v>153</v>
      </c>
      <c r="CF32" s="195">
        <v>628</v>
      </c>
      <c r="CG32" s="195">
        <v>70</v>
      </c>
      <c r="CH32" s="195">
        <v>131</v>
      </c>
      <c r="CI32" s="195">
        <v>211</v>
      </c>
      <c r="CJ32" s="195">
        <v>414</v>
      </c>
      <c r="CK32" s="286">
        <v>218</v>
      </c>
      <c r="CL32" s="195">
        <v>53</v>
      </c>
      <c r="CM32" s="195">
        <v>17</v>
      </c>
      <c r="CN32" s="195">
        <v>13</v>
      </c>
      <c r="CO32" s="195">
        <v>16</v>
      </c>
      <c r="CP32" s="195">
        <v>65</v>
      </c>
      <c r="CQ32" s="195">
        <v>65</v>
      </c>
      <c r="CR32" s="195">
        <v>32</v>
      </c>
      <c r="CS32" s="195">
        <v>28</v>
      </c>
      <c r="CT32" s="195">
        <v>23</v>
      </c>
      <c r="CU32" s="195">
        <v>26</v>
      </c>
      <c r="CV32" s="195">
        <v>17</v>
      </c>
      <c r="CW32" s="195">
        <v>82</v>
      </c>
      <c r="CX32" s="195">
        <v>14</v>
      </c>
      <c r="CY32" s="195">
        <v>24</v>
      </c>
      <c r="CZ32" s="195">
        <v>21</v>
      </c>
      <c r="DA32" s="195">
        <v>15</v>
      </c>
      <c r="DB32" s="195">
        <v>32</v>
      </c>
      <c r="DC32" s="195">
        <v>30</v>
      </c>
      <c r="DD32" s="195">
        <v>32</v>
      </c>
      <c r="DE32" s="405">
        <v>5982</v>
      </c>
      <c r="DF32" s="195">
        <v>118</v>
      </c>
      <c r="DG32" s="195">
        <v>26</v>
      </c>
      <c r="DH32" s="195">
        <v>11</v>
      </c>
      <c r="DI32" s="195">
        <v>51</v>
      </c>
      <c r="DJ32" s="195">
        <v>15</v>
      </c>
      <c r="DK32" s="195">
        <v>21</v>
      </c>
      <c r="DL32" s="195">
        <v>26</v>
      </c>
      <c r="DM32" s="195">
        <v>67</v>
      </c>
      <c r="DN32" s="195">
        <v>40</v>
      </c>
      <c r="DO32" s="195">
        <v>39</v>
      </c>
      <c r="DP32" s="195">
        <v>222</v>
      </c>
      <c r="DQ32" s="195">
        <v>226</v>
      </c>
      <c r="DR32" s="195">
        <v>968</v>
      </c>
      <c r="DS32" s="195">
        <v>436</v>
      </c>
      <c r="DT32" s="195">
        <v>267</v>
      </c>
      <c r="DU32" s="195">
        <v>0</v>
      </c>
      <c r="DV32" s="195">
        <v>1039</v>
      </c>
      <c r="DW32" s="195">
        <v>192</v>
      </c>
      <c r="DX32" s="195">
        <v>31</v>
      </c>
      <c r="DY32" s="195">
        <v>128</v>
      </c>
      <c r="DZ32" s="195">
        <v>145</v>
      </c>
      <c r="EA32" s="195">
        <v>128</v>
      </c>
      <c r="EB32" s="195">
        <v>466</v>
      </c>
      <c r="EC32" s="195">
        <v>39</v>
      </c>
      <c r="ED32" s="195">
        <v>81</v>
      </c>
      <c r="EE32" s="195">
        <v>172</v>
      </c>
      <c r="EF32" s="195">
        <v>360</v>
      </c>
      <c r="EG32" s="286">
        <v>205</v>
      </c>
      <c r="EH32" s="195">
        <v>46</v>
      </c>
      <c r="EI32" s="195">
        <v>14</v>
      </c>
      <c r="EJ32" s="195">
        <v>10</v>
      </c>
      <c r="EK32" s="195">
        <v>14</v>
      </c>
      <c r="EL32" s="195">
        <v>34</v>
      </c>
      <c r="EM32" s="195">
        <v>43</v>
      </c>
      <c r="EN32" s="195">
        <v>21</v>
      </c>
      <c r="EO32" s="195">
        <v>18</v>
      </c>
      <c r="EP32" s="195">
        <v>27</v>
      </c>
      <c r="EQ32" s="195">
        <v>21</v>
      </c>
      <c r="ER32" s="195">
        <v>14</v>
      </c>
      <c r="ES32" s="195">
        <v>62</v>
      </c>
      <c r="ET32" s="195">
        <v>13</v>
      </c>
      <c r="EU32" s="195">
        <v>24</v>
      </c>
      <c r="EV32" s="195">
        <v>13</v>
      </c>
      <c r="EW32" s="195">
        <v>15</v>
      </c>
      <c r="EX32" s="195">
        <v>22</v>
      </c>
      <c r="EY32" s="195">
        <v>22</v>
      </c>
      <c r="EZ32" s="419">
        <v>30</v>
      </c>
    </row>
    <row r="33" spans="1:156" s="194" customFormat="1" ht="13.5" customHeight="1">
      <c r="A33" s="242" t="s">
        <v>475</v>
      </c>
      <c r="B33" s="242" t="s">
        <v>476</v>
      </c>
      <c r="C33" s="242" t="s">
        <v>531</v>
      </c>
      <c r="D33" s="242" t="s">
        <v>99</v>
      </c>
      <c r="E33" s="242" t="s">
        <v>478</v>
      </c>
      <c r="F33" s="243"/>
      <c r="I33" s="287" t="s">
        <v>487</v>
      </c>
      <c r="J33" s="288"/>
      <c r="K33" s="289" t="s">
        <v>196</v>
      </c>
      <c r="L33" s="249"/>
      <c r="M33" s="405">
        <v>17705</v>
      </c>
      <c r="N33" s="195">
        <v>355</v>
      </c>
      <c r="O33" s="195">
        <v>113</v>
      </c>
      <c r="P33" s="195">
        <v>68</v>
      </c>
      <c r="Q33" s="195">
        <v>236</v>
      </c>
      <c r="R33" s="195">
        <v>50</v>
      </c>
      <c r="S33" s="195">
        <v>39</v>
      </c>
      <c r="T33" s="195">
        <v>73</v>
      </c>
      <c r="U33" s="195">
        <v>219</v>
      </c>
      <c r="V33" s="195">
        <v>138</v>
      </c>
      <c r="W33" s="195">
        <v>128</v>
      </c>
      <c r="X33" s="195">
        <v>644</v>
      </c>
      <c r="Y33" s="195">
        <v>685</v>
      </c>
      <c r="Z33" s="195">
        <v>2403</v>
      </c>
      <c r="AA33" s="195">
        <v>1110</v>
      </c>
      <c r="AB33" s="195">
        <v>485</v>
      </c>
      <c r="AC33" s="195">
        <v>1897</v>
      </c>
      <c r="AD33" s="195">
        <v>0</v>
      </c>
      <c r="AE33" s="195">
        <v>919</v>
      </c>
      <c r="AF33" s="195">
        <v>64</v>
      </c>
      <c r="AG33" s="195">
        <v>328</v>
      </c>
      <c r="AH33" s="195">
        <v>376</v>
      </c>
      <c r="AI33" s="195">
        <v>455</v>
      </c>
      <c r="AJ33" s="195">
        <v>1856</v>
      </c>
      <c r="AK33" s="195">
        <v>253</v>
      </c>
      <c r="AL33" s="195">
        <v>381</v>
      </c>
      <c r="AM33" s="195">
        <v>622</v>
      </c>
      <c r="AN33" s="195">
        <v>1456</v>
      </c>
      <c r="AO33" s="286">
        <v>695</v>
      </c>
      <c r="AP33" s="195">
        <v>149</v>
      </c>
      <c r="AQ33" s="195">
        <v>42</v>
      </c>
      <c r="AR33" s="195">
        <v>41</v>
      </c>
      <c r="AS33" s="195">
        <v>36</v>
      </c>
      <c r="AT33" s="195">
        <v>141</v>
      </c>
      <c r="AU33" s="195">
        <v>156</v>
      </c>
      <c r="AV33" s="195">
        <v>75</v>
      </c>
      <c r="AW33" s="195">
        <v>44</v>
      </c>
      <c r="AX33" s="195">
        <v>60</v>
      </c>
      <c r="AY33" s="195">
        <v>75</v>
      </c>
      <c r="AZ33" s="195">
        <v>39</v>
      </c>
      <c r="BA33" s="195">
        <v>332</v>
      </c>
      <c r="BB33" s="195">
        <v>21</v>
      </c>
      <c r="BC33" s="195">
        <v>47</v>
      </c>
      <c r="BD33" s="195">
        <v>73</v>
      </c>
      <c r="BE33" s="195">
        <v>51</v>
      </c>
      <c r="BF33" s="195">
        <v>79</v>
      </c>
      <c r="BG33" s="195">
        <v>70</v>
      </c>
      <c r="BH33" s="195">
        <v>126</v>
      </c>
      <c r="BI33" s="405">
        <v>10207</v>
      </c>
      <c r="BJ33" s="195">
        <v>210</v>
      </c>
      <c r="BK33" s="195">
        <v>57</v>
      </c>
      <c r="BL33" s="195">
        <v>40</v>
      </c>
      <c r="BM33" s="195">
        <v>134</v>
      </c>
      <c r="BN33" s="195">
        <v>24</v>
      </c>
      <c r="BO33" s="195">
        <v>23</v>
      </c>
      <c r="BP33" s="195">
        <v>39</v>
      </c>
      <c r="BQ33" s="195">
        <v>131</v>
      </c>
      <c r="BR33" s="195">
        <v>88</v>
      </c>
      <c r="BS33" s="195">
        <v>74</v>
      </c>
      <c r="BT33" s="195">
        <v>363</v>
      </c>
      <c r="BU33" s="195">
        <v>407</v>
      </c>
      <c r="BV33" s="195">
        <v>1347</v>
      </c>
      <c r="BW33" s="195">
        <v>634</v>
      </c>
      <c r="BX33" s="195">
        <v>294</v>
      </c>
      <c r="BY33" s="195">
        <v>1089</v>
      </c>
      <c r="BZ33" s="195">
        <v>0</v>
      </c>
      <c r="CA33" s="195">
        <v>526</v>
      </c>
      <c r="CB33" s="195">
        <v>40</v>
      </c>
      <c r="CC33" s="195">
        <v>182</v>
      </c>
      <c r="CD33" s="195">
        <v>220</v>
      </c>
      <c r="CE33" s="195">
        <v>281</v>
      </c>
      <c r="CF33" s="195">
        <v>1143</v>
      </c>
      <c r="CG33" s="195">
        <v>147</v>
      </c>
      <c r="CH33" s="195">
        <v>226</v>
      </c>
      <c r="CI33" s="195">
        <v>340</v>
      </c>
      <c r="CJ33" s="195">
        <v>805</v>
      </c>
      <c r="CK33" s="286">
        <v>391</v>
      </c>
      <c r="CL33" s="195">
        <v>77</v>
      </c>
      <c r="CM33" s="195">
        <v>20</v>
      </c>
      <c r="CN33" s="195">
        <v>27</v>
      </c>
      <c r="CO33" s="195">
        <v>23</v>
      </c>
      <c r="CP33" s="195">
        <v>78</v>
      </c>
      <c r="CQ33" s="195">
        <v>91</v>
      </c>
      <c r="CR33" s="195">
        <v>49</v>
      </c>
      <c r="CS33" s="195">
        <v>25</v>
      </c>
      <c r="CT33" s="195">
        <v>35</v>
      </c>
      <c r="CU33" s="195">
        <v>44</v>
      </c>
      <c r="CV33" s="195">
        <v>23</v>
      </c>
      <c r="CW33" s="195">
        <v>199</v>
      </c>
      <c r="CX33" s="195">
        <v>12</v>
      </c>
      <c r="CY33" s="195">
        <v>31</v>
      </c>
      <c r="CZ33" s="195">
        <v>36</v>
      </c>
      <c r="DA33" s="195">
        <v>30</v>
      </c>
      <c r="DB33" s="195">
        <v>44</v>
      </c>
      <c r="DC33" s="195">
        <v>40</v>
      </c>
      <c r="DD33" s="195">
        <v>68</v>
      </c>
      <c r="DE33" s="405">
        <v>7498</v>
      </c>
      <c r="DF33" s="195">
        <v>145</v>
      </c>
      <c r="DG33" s="195">
        <v>56</v>
      </c>
      <c r="DH33" s="195">
        <v>28</v>
      </c>
      <c r="DI33" s="195">
        <v>102</v>
      </c>
      <c r="DJ33" s="195">
        <v>26</v>
      </c>
      <c r="DK33" s="195">
        <v>16</v>
      </c>
      <c r="DL33" s="195">
        <v>34</v>
      </c>
      <c r="DM33" s="195">
        <v>88</v>
      </c>
      <c r="DN33" s="195">
        <v>50</v>
      </c>
      <c r="DO33" s="195">
        <v>54</v>
      </c>
      <c r="DP33" s="195">
        <v>281</v>
      </c>
      <c r="DQ33" s="195">
        <v>278</v>
      </c>
      <c r="DR33" s="195">
        <v>1056</v>
      </c>
      <c r="DS33" s="195">
        <v>476</v>
      </c>
      <c r="DT33" s="195">
        <v>191</v>
      </c>
      <c r="DU33" s="195">
        <v>808</v>
      </c>
      <c r="DV33" s="195">
        <v>0</v>
      </c>
      <c r="DW33" s="195">
        <v>393</v>
      </c>
      <c r="DX33" s="195">
        <v>24</v>
      </c>
      <c r="DY33" s="195">
        <v>146</v>
      </c>
      <c r="DZ33" s="195">
        <v>156</v>
      </c>
      <c r="EA33" s="195">
        <v>174</v>
      </c>
      <c r="EB33" s="195">
        <v>713</v>
      </c>
      <c r="EC33" s="195">
        <v>106</v>
      </c>
      <c r="ED33" s="195">
        <v>155</v>
      </c>
      <c r="EE33" s="195">
        <v>282</v>
      </c>
      <c r="EF33" s="195">
        <v>651</v>
      </c>
      <c r="EG33" s="286">
        <v>304</v>
      </c>
      <c r="EH33" s="195">
        <v>72</v>
      </c>
      <c r="EI33" s="195">
        <v>22</v>
      </c>
      <c r="EJ33" s="195">
        <v>14</v>
      </c>
      <c r="EK33" s="195">
        <v>13</v>
      </c>
      <c r="EL33" s="195">
        <v>63</v>
      </c>
      <c r="EM33" s="195">
        <v>65</v>
      </c>
      <c r="EN33" s="195">
        <v>26</v>
      </c>
      <c r="EO33" s="195">
        <v>19</v>
      </c>
      <c r="EP33" s="195">
        <v>25</v>
      </c>
      <c r="EQ33" s="195">
        <v>31</v>
      </c>
      <c r="ER33" s="195">
        <v>16</v>
      </c>
      <c r="ES33" s="195">
        <v>133</v>
      </c>
      <c r="ET33" s="195">
        <v>9</v>
      </c>
      <c r="EU33" s="195">
        <v>16</v>
      </c>
      <c r="EV33" s="195">
        <v>37</v>
      </c>
      <c r="EW33" s="195">
        <v>21</v>
      </c>
      <c r="EX33" s="195">
        <v>35</v>
      </c>
      <c r="EY33" s="195">
        <v>30</v>
      </c>
      <c r="EZ33" s="419">
        <v>58</v>
      </c>
    </row>
    <row r="34" spans="1:156" s="194" customFormat="1" ht="13.5" customHeight="1">
      <c r="A34" s="242" t="s">
        <v>475</v>
      </c>
      <c r="B34" s="242" t="s">
        <v>476</v>
      </c>
      <c r="C34" s="242" t="s">
        <v>531</v>
      </c>
      <c r="D34" s="242" t="s">
        <v>99</v>
      </c>
      <c r="E34" s="242" t="s">
        <v>478</v>
      </c>
      <c r="F34" s="243"/>
      <c r="I34" s="287" t="s">
        <v>488</v>
      </c>
      <c r="J34" s="288"/>
      <c r="K34" s="289" t="s">
        <v>197</v>
      </c>
      <c r="L34" s="249"/>
      <c r="M34" s="405">
        <v>10468</v>
      </c>
      <c r="N34" s="195">
        <v>132</v>
      </c>
      <c r="O34" s="195">
        <v>58</v>
      </c>
      <c r="P34" s="195">
        <v>17</v>
      </c>
      <c r="Q34" s="195">
        <v>58</v>
      </c>
      <c r="R34" s="195">
        <v>24</v>
      </c>
      <c r="S34" s="195">
        <v>19</v>
      </c>
      <c r="T34" s="195">
        <v>54</v>
      </c>
      <c r="U34" s="195">
        <v>119</v>
      </c>
      <c r="V34" s="195">
        <v>50</v>
      </c>
      <c r="W34" s="195">
        <v>57</v>
      </c>
      <c r="X34" s="195">
        <v>271</v>
      </c>
      <c r="Y34" s="195">
        <v>277</v>
      </c>
      <c r="Z34" s="195">
        <v>1141</v>
      </c>
      <c r="AA34" s="195">
        <v>483</v>
      </c>
      <c r="AB34" s="195">
        <v>146</v>
      </c>
      <c r="AC34" s="195">
        <v>454</v>
      </c>
      <c r="AD34" s="195">
        <v>1234</v>
      </c>
      <c r="AE34" s="195">
        <v>0</v>
      </c>
      <c r="AF34" s="195">
        <v>29</v>
      </c>
      <c r="AG34" s="195">
        <v>99</v>
      </c>
      <c r="AH34" s="195">
        <v>247</v>
      </c>
      <c r="AI34" s="195">
        <v>209</v>
      </c>
      <c r="AJ34" s="195">
        <v>994</v>
      </c>
      <c r="AK34" s="195">
        <v>137</v>
      </c>
      <c r="AL34" s="195">
        <v>487</v>
      </c>
      <c r="AM34" s="195">
        <v>855</v>
      </c>
      <c r="AN34" s="195">
        <v>1343</v>
      </c>
      <c r="AO34" s="286">
        <v>528</v>
      </c>
      <c r="AP34" s="195">
        <v>101</v>
      </c>
      <c r="AQ34" s="195">
        <v>60</v>
      </c>
      <c r="AR34" s="195">
        <v>36</v>
      </c>
      <c r="AS34" s="195">
        <v>40</v>
      </c>
      <c r="AT34" s="195">
        <v>82</v>
      </c>
      <c r="AU34" s="195">
        <v>100</v>
      </c>
      <c r="AV34" s="195">
        <v>67</v>
      </c>
      <c r="AW34" s="195">
        <v>25</v>
      </c>
      <c r="AX34" s="195">
        <v>29</v>
      </c>
      <c r="AY34" s="195">
        <v>28</v>
      </c>
      <c r="AZ34" s="195">
        <v>29</v>
      </c>
      <c r="BA34" s="195">
        <v>136</v>
      </c>
      <c r="BB34" s="195">
        <v>13</v>
      </c>
      <c r="BC34" s="195">
        <v>29</v>
      </c>
      <c r="BD34" s="195">
        <v>26</v>
      </c>
      <c r="BE34" s="195">
        <v>26</v>
      </c>
      <c r="BF34" s="195">
        <v>29</v>
      </c>
      <c r="BG34" s="195">
        <v>47</v>
      </c>
      <c r="BH34" s="195">
        <v>43</v>
      </c>
      <c r="BI34" s="405">
        <v>5961</v>
      </c>
      <c r="BJ34" s="195">
        <v>74</v>
      </c>
      <c r="BK34" s="195">
        <v>35</v>
      </c>
      <c r="BL34" s="195">
        <v>12</v>
      </c>
      <c r="BM34" s="195">
        <v>41</v>
      </c>
      <c r="BN34" s="195">
        <v>13</v>
      </c>
      <c r="BO34" s="195">
        <v>10</v>
      </c>
      <c r="BP34" s="195">
        <v>32</v>
      </c>
      <c r="BQ34" s="195">
        <v>69</v>
      </c>
      <c r="BR34" s="195">
        <v>32</v>
      </c>
      <c r="BS34" s="195">
        <v>35</v>
      </c>
      <c r="BT34" s="195">
        <v>157</v>
      </c>
      <c r="BU34" s="195">
        <v>160</v>
      </c>
      <c r="BV34" s="195">
        <v>650</v>
      </c>
      <c r="BW34" s="195">
        <v>285</v>
      </c>
      <c r="BX34" s="195">
        <v>85</v>
      </c>
      <c r="BY34" s="195">
        <v>283</v>
      </c>
      <c r="BZ34" s="195">
        <v>718</v>
      </c>
      <c r="CA34" s="195">
        <v>0</v>
      </c>
      <c r="CB34" s="195">
        <v>14</v>
      </c>
      <c r="CC34" s="195">
        <v>63</v>
      </c>
      <c r="CD34" s="195">
        <v>139</v>
      </c>
      <c r="CE34" s="195">
        <v>119</v>
      </c>
      <c r="CF34" s="195">
        <v>588</v>
      </c>
      <c r="CG34" s="195">
        <v>81</v>
      </c>
      <c r="CH34" s="195">
        <v>257</v>
      </c>
      <c r="CI34" s="195">
        <v>457</v>
      </c>
      <c r="CJ34" s="195">
        <v>723</v>
      </c>
      <c r="CK34" s="286">
        <v>279</v>
      </c>
      <c r="CL34" s="195">
        <v>51</v>
      </c>
      <c r="CM34" s="195">
        <v>39</v>
      </c>
      <c r="CN34" s="195">
        <v>21</v>
      </c>
      <c r="CO34" s="195">
        <v>20</v>
      </c>
      <c r="CP34" s="195">
        <v>53</v>
      </c>
      <c r="CQ34" s="195">
        <v>53</v>
      </c>
      <c r="CR34" s="195">
        <v>39</v>
      </c>
      <c r="CS34" s="195">
        <v>16</v>
      </c>
      <c r="CT34" s="195">
        <v>18</v>
      </c>
      <c r="CU34" s="195">
        <v>15</v>
      </c>
      <c r="CV34" s="195">
        <v>13</v>
      </c>
      <c r="CW34" s="195">
        <v>88</v>
      </c>
      <c r="CX34" s="195">
        <v>7</v>
      </c>
      <c r="CY34" s="195">
        <v>18</v>
      </c>
      <c r="CZ34" s="195">
        <v>15</v>
      </c>
      <c r="DA34" s="195">
        <v>14</v>
      </c>
      <c r="DB34" s="195">
        <v>15</v>
      </c>
      <c r="DC34" s="195">
        <v>28</v>
      </c>
      <c r="DD34" s="195">
        <v>27</v>
      </c>
      <c r="DE34" s="405">
        <v>4507</v>
      </c>
      <c r="DF34" s="195">
        <v>58</v>
      </c>
      <c r="DG34" s="195">
        <v>23</v>
      </c>
      <c r="DH34" s="195">
        <v>5</v>
      </c>
      <c r="DI34" s="195">
        <v>17</v>
      </c>
      <c r="DJ34" s="195">
        <v>11</v>
      </c>
      <c r="DK34" s="195">
        <v>9</v>
      </c>
      <c r="DL34" s="195">
        <v>22</v>
      </c>
      <c r="DM34" s="195">
        <v>50</v>
      </c>
      <c r="DN34" s="195">
        <v>18</v>
      </c>
      <c r="DO34" s="195">
        <v>22</v>
      </c>
      <c r="DP34" s="195">
        <v>114</v>
      </c>
      <c r="DQ34" s="195">
        <v>117</v>
      </c>
      <c r="DR34" s="195">
        <v>491</v>
      </c>
      <c r="DS34" s="195">
        <v>198</v>
      </c>
      <c r="DT34" s="195">
        <v>61</v>
      </c>
      <c r="DU34" s="195">
        <v>171</v>
      </c>
      <c r="DV34" s="195">
        <v>516</v>
      </c>
      <c r="DW34" s="195">
        <v>0</v>
      </c>
      <c r="DX34" s="195">
        <v>15</v>
      </c>
      <c r="DY34" s="195">
        <v>36</v>
      </c>
      <c r="DZ34" s="195">
        <v>108</v>
      </c>
      <c r="EA34" s="195">
        <v>90</v>
      </c>
      <c r="EB34" s="195">
        <v>406</v>
      </c>
      <c r="EC34" s="195">
        <v>56</v>
      </c>
      <c r="ED34" s="195">
        <v>230</v>
      </c>
      <c r="EE34" s="195">
        <v>398</v>
      </c>
      <c r="EF34" s="195">
        <v>620</v>
      </c>
      <c r="EG34" s="286">
        <v>249</v>
      </c>
      <c r="EH34" s="195">
        <v>50</v>
      </c>
      <c r="EI34" s="195">
        <v>21</v>
      </c>
      <c r="EJ34" s="195">
        <v>15</v>
      </c>
      <c r="EK34" s="195">
        <v>20</v>
      </c>
      <c r="EL34" s="195">
        <v>29</v>
      </c>
      <c r="EM34" s="195">
        <v>47</v>
      </c>
      <c r="EN34" s="195">
        <v>28</v>
      </c>
      <c r="EO34" s="195">
        <v>9</v>
      </c>
      <c r="EP34" s="195">
        <v>11</v>
      </c>
      <c r="EQ34" s="195">
        <v>13</v>
      </c>
      <c r="ER34" s="195">
        <v>16</v>
      </c>
      <c r="ES34" s="195">
        <v>48</v>
      </c>
      <c r="ET34" s="195">
        <v>6</v>
      </c>
      <c r="EU34" s="195">
        <v>11</v>
      </c>
      <c r="EV34" s="195">
        <v>11</v>
      </c>
      <c r="EW34" s="195">
        <v>12</v>
      </c>
      <c r="EX34" s="195">
        <v>14</v>
      </c>
      <c r="EY34" s="195">
        <v>19</v>
      </c>
      <c r="EZ34" s="419">
        <v>16</v>
      </c>
    </row>
    <row r="35" spans="1:156" s="194" customFormat="1" ht="13.5" customHeight="1">
      <c r="A35" s="242" t="s">
        <v>475</v>
      </c>
      <c r="B35" s="242" t="s">
        <v>476</v>
      </c>
      <c r="C35" s="242" t="s">
        <v>531</v>
      </c>
      <c r="D35" s="242" t="s">
        <v>99</v>
      </c>
      <c r="E35" s="242" t="s">
        <v>478</v>
      </c>
      <c r="F35" s="243"/>
      <c r="I35" s="287" t="s">
        <v>489</v>
      </c>
      <c r="J35" s="288"/>
      <c r="K35" s="289" t="s">
        <v>198</v>
      </c>
      <c r="L35" s="249"/>
      <c r="M35" s="405">
        <v>14438</v>
      </c>
      <c r="N35" s="195">
        <v>202</v>
      </c>
      <c r="O35" s="195">
        <v>66</v>
      </c>
      <c r="P35" s="195">
        <v>68</v>
      </c>
      <c r="Q35" s="195">
        <v>188</v>
      </c>
      <c r="R35" s="195">
        <v>44</v>
      </c>
      <c r="S35" s="195">
        <v>45</v>
      </c>
      <c r="T35" s="195">
        <v>92</v>
      </c>
      <c r="U35" s="195">
        <v>285</v>
      </c>
      <c r="V35" s="195">
        <v>159</v>
      </c>
      <c r="W35" s="195">
        <v>219</v>
      </c>
      <c r="X35" s="195">
        <v>1032</v>
      </c>
      <c r="Y35" s="195">
        <v>765</v>
      </c>
      <c r="Z35" s="195">
        <v>4642</v>
      </c>
      <c r="AA35" s="195">
        <v>2172</v>
      </c>
      <c r="AB35" s="195">
        <v>195</v>
      </c>
      <c r="AC35" s="195">
        <v>69</v>
      </c>
      <c r="AD35" s="195">
        <v>51</v>
      </c>
      <c r="AE35" s="195">
        <v>28</v>
      </c>
      <c r="AF35" s="195">
        <v>0</v>
      </c>
      <c r="AG35" s="195">
        <v>865</v>
      </c>
      <c r="AH35" s="195">
        <v>110</v>
      </c>
      <c r="AI35" s="195">
        <v>1186</v>
      </c>
      <c r="AJ35" s="195">
        <v>449</v>
      </c>
      <c r="AK35" s="195">
        <v>62</v>
      </c>
      <c r="AL35" s="195">
        <v>56</v>
      </c>
      <c r="AM35" s="195">
        <v>109</v>
      </c>
      <c r="AN35" s="195">
        <v>253</v>
      </c>
      <c r="AO35" s="286">
        <v>133</v>
      </c>
      <c r="AP35" s="195">
        <v>44</v>
      </c>
      <c r="AQ35" s="195">
        <v>34</v>
      </c>
      <c r="AR35" s="195">
        <v>18</v>
      </c>
      <c r="AS35" s="195">
        <v>27</v>
      </c>
      <c r="AT35" s="195">
        <v>50</v>
      </c>
      <c r="AU35" s="195">
        <v>80</v>
      </c>
      <c r="AV35" s="195">
        <v>36</v>
      </c>
      <c r="AW35" s="195">
        <v>23</v>
      </c>
      <c r="AX35" s="195">
        <v>13</v>
      </c>
      <c r="AY35" s="195">
        <v>29</v>
      </c>
      <c r="AZ35" s="195">
        <v>18</v>
      </c>
      <c r="BA35" s="195">
        <v>126</v>
      </c>
      <c r="BB35" s="195">
        <v>23</v>
      </c>
      <c r="BC35" s="195">
        <v>32</v>
      </c>
      <c r="BD35" s="195">
        <v>114</v>
      </c>
      <c r="BE35" s="195">
        <v>30</v>
      </c>
      <c r="BF35" s="195">
        <v>40</v>
      </c>
      <c r="BG35" s="195">
        <v>38</v>
      </c>
      <c r="BH35" s="195">
        <v>118</v>
      </c>
      <c r="BI35" s="405">
        <v>8088</v>
      </c>
      <c r="BJ35" s="195">
        <v>128</v>
      </c>
      <c r="BK35" s="195">
        <v>36</v>
      </c>
      <c r="BL35" s="195">
        <v>46</v>
      </c>
      <c r="BM35" s="195">
        <v>111</v>
      </c>
      <c r="BN35" s="195">
        <v>30</v>
      </c>
      <c r="BO35" s="195">
        <v>21</v>
      </c>
      <c r="BP35" s="195">
        <v>61</v>
      </c>
      <c r="BQ35" s="195">
        <v>179</v>
      </c>
      <c r="BR35" s="195">
        <v>92</v>
      </c>
      <c r="BS35" s="195">
        <v>133</v>
      </c>
      <c r="BT35" s="195">
        <v>595</v>
      </c>
      <c r="BU35" s="195">
        <v>456</v>
      </c>
      <c r="BV35" s="195">
        <v>2408</v>
      </c>
      <c r="BW35" s="195">
        <v>1215</v>
      </c>
      <c r="BX35" s="195">
        <v>111</v>
      </c>
      <c r="BY35" s="195">
        <v>44</v>
      </c>
      <c r="BZ35" s="195">
        <v>28</v>
      </c>
      <c r="CA35" s="195">
        <v>20</v>
      </c>
      <c r="CB35" s="195">
        <v>0</v>
      </c>
      <c r="CC35" s="195">
        <v>478</v>
      </c>
      <c r="CD35" s="195">
        <v>63</v>
      </c>
      <c r="CE35" s="195">
        <v>672</v>
      </c>
      <c r="CF35" s="195">
        <v>255</v>
      </c>
      <c r="CG35" s="195">
        <v>39</v>
      </c>
      <c r="CH35" s="195">
        <v>34</v>
      </c>
      <c r="CI35" s="195">
        <v>64</v>
      </c>
      <c r="CJ35" s="195">
        <v>147</v>
      </c>
      <c r="CK35" s="286">
        <v>83</v>
      </c>
      <c r="CL35" s="195">
        <v>30</v>
      </c>
      <c r="CM35" s="195">
        <v>18</v>
      </c>
      <c r="CN35" s="195">
        <v>10</v>
      </c>
      <c r="CO35" s="195">
        <v>19</v>
      </c>
      <c r="CP35" s="195">
        <v>33</v>
      </c>
      <c r="CQ35" s="195">
        <v>52</v>
      </c>
      <c r="CR35" s="195">
        <v>19</v>
      </c>
      <c r="CS35" s="195">
        <v>15</v>
      </c>
      <c r="CT35" s="195">
        <v>10</v>
      </c>
      <c r="CU35" s="195">
        <v>16</v>
      </c>
      <c r="CV35" s="195">
        <v>14</v>
      </c>
      <c r="CW35" s="195">
        <v>77</v>
      </c>
      <c r="CX35" s="195">
        <v>14</v>
      </c>
      <c r="CY35" s="195">
        <v>24</v>
      </c>
      <c r="CZ35" s="195">
        <v>67</v>
      </c>
      <c r="DA35" s="195">
        <v>18</v>
      </c>
      <c r="DB35" s="195">
        <v>19</v>
      </c>
      <c r="DC35" s="195">
        <v>24</v>
      </c>
      <c r="DD35" s="195">
        <v>60</v>
      </c>
      <c r="DE35" s="405">
        <v>6350</v>
      </c>
      <c r="DF35" s="195">
        <v>74</v>
      </c>
      <c r="DG35" s="195">
        <v>30</v>
      </c>
      <c r="DH35" s="195">
        <v>22</v>
      </c>
      <c r="DI35" s="195">
        <v>77</v>
      </c>
      <c r="DJ35" s="195">
        <v>14</v>
      </c>
      <c r="DK35" s="195">
        <v>24</v>
      </c>
      <c r="DL35" s="195">
        <v>31</v>
      </c>
      <c r="DM35" s="195">
        <v>106</v>
      </c>
      <c r="DN35" s="195">
        <v>67</v>
      </c>
      <c r="DO35" s="195">
        <v>86</v>
      </c>
      <c r="DP35" s="195">
        <v>437</v>
      </c>
      <c r="DQ35" s="195">
        <v>309</v>
      </c>
      <c r="DR35" s="195">
        <v>2234</v>
      </c>
      <c r="DS35" s="195">
        <v>957</v>
      </c>
      <c r="DT35" s="195">
        <v>84</v>
      </c>
      <c r="DU35" s="195">
        <v>25</v>
      </c>
      <c r="DV35" s="195">
        <v>23</v>
      </c>
      <c r="DW35" s="195">
        <v>8</v>
      </c>
      <c r="DX35" s="195">
        <v>0</v>
      </c>
      <c r="DY35" s="195">
        <v>387</v>
      </c>
      <c r="DZ35" s="195">
        <v>47</v>
      </c>
      <c r="EA35" s="195">
        <v>514</v>
      </c>
      <c r="EB35" s="195">
        <v>194</v>
      </c>
      <c r="EC35" s="195">
        <v>23</v>
      </c>
      <c r="ED35" s="195">
        <v>22</v>
      </c>
      <c r="EE35" s="195">
        <v>45</v>
      </c>
      <c r="EF35" s="195">
        <v>106</v>
      </c>
      <c r="EG35" s="286">
        <v>50</v>
      </c>
      <c r="EH35" s="195">
        <v>14</v>
      </c>
      <c r="EI35" s="195">
        <v>16</v>
      </c>
      <c r="EJ35" s="195">
        <v>8</v>
      </c>
      <c r="EK35" s="195">
        <v>8</v>
      </c>
      <c r="EL35" s="195">
        <v>17</v>
      </c>
      <c r="EM35" s="195">
        <v>28</v>
      </c>
      <c r="EN35" s="195">
        <v>17</v>
      </c>
      <c r="EO35" s="195">
        <v>8</v>
      </c>
      <c r="EP35" s="195">
        <v>3</v>
      </c>
      <c r="EQ35" s="195">
        <v>13</v>
      </c>
      <c r="ER35" s="195">
        <v>4</v>
      </c>
      <c r="ES35" s="195">
        <v>49</v>
      </c>
      <c r="ET35" s="195">
        <v>9</v>
      </c>
      <c r="EU35" s="195">
        <v>8</v>
      </c>
      <c r="EV35" s="195">
        <v>47</v>
      </c>
      <c r="EW35" s="195">
        <v>12</v>
      </c>
      <c r="EX35" s="195">
        <v>21</v>
      </c>
      <c r="EY35" s="195">
        <v>14</v>
      </c>
      <c r="EZ35" s="419">
        <v>58</v>
      </c>
    </row>
    <row r="36" spans="1:156" s="194" customFormat="1" ht="13.5" customHeight="1">
      <c r="A36" s="242" t="s">
        <v>475</v>
      </c>
      <c r="B36" s="242" t="s">
        <v>476</v>
      </c>
      <c r="C36" s="242" t="s">
        <v>531</v>
      </c>
      <c r="D36" s="242" t="s">
        <v>99</v>
      </c>
      <c r="E36" s="242" t="s">
        <v>478</v>
      </c>
      <c r="F36" s="243"/>
      <c r="I36" s="287" t="s">
        <v>490</v>
      </c>
      <c r="J36" s="288"/>
      <c r="K36" s="289" t="s">
        <v>199</v>
      </c>
      <c r="L36" s="249"/>
      <c r="M36" s="405">
        <v>28974</v>
      </c>
      <c r="N36" s="195">
        <v>576</v>
      </c>
      <c r="O36" s="195">
        <v>130</v>
      </c>
      <c r="P36" s="195">
        <v>97</v>
      </c>
      <c r="Q36" s="195">
        <v>372</v>
      </c>
      <c r="R36" s="195">
        <v>98</v>
      </c>
      <c r="S36" s="195">
        <v>108</v>
      </c>
      <c r="T36" s="195">
        <v>269</v>
      </c>
      <c r="U36" s="195">
        <v>470</v>
      </c>
      <c r="V36" s="195">
        <v>401</v>
      </c>
      <c r="W36" s="195">
        <v>1089</v>
      </c>
      <c r="X36" s="195">
        <v>2536</v>
      </c>
      <c r="Y36" s="195">
        <v>1696</v>
      </c>
      <c r="Z36" s="195">
        <v>6871</v>
      </c>
      <c r="AA36" s="195">
        <v>3168</v>
      </c>
      <c r="AB36" s="195">
        <v>1353</v>
      </c>
      <c r="AC36" s="195">
        <v>273</v>
      </c>
      <c r="AD36" s="195">
        <v>343</v>
      </c>
      <c r="AE36" s="195">
        <v>84</v>
      </c>
      <c r="AF36" s="195">
        <v>834</v>
      </c>
      <c r="AG36" s="195">
        <v>0</v>
      </c>
      <c r="AH36" s="195">
        <v>625</v>
      </c>
      <c r="AI36" s="195">
        <v>970</v>
      </c>
      <c r="AJ36" s="195">
        <v>2435</v>
      </c>
      <c r="AK36" s="195">
        <v>311</v>
      </c>
      <c r="AL36" s="195">
        <v>240</v>
      </c>
      <c r="AM36" s="195">
        <v>484</v>
      </c>
      <c r="AN36" s="195">
        <v>860</v>
      </c>
      <c r="AO36" s="286">
        <v>413</v>
      </c>
      <c r="AP36" s="195">
        <v>161</v>
      </c>
      <c r="AQ36" s="195">
        <v>76</v>
      </c>
      <c r="AR36" s="195">
        <v>40</v>
      </c>
      <c r="AS36" s="195">
        <v>42</v>
      </c>
      <c r="AT36" s="195">
        <v>95</v>
      </c>
      <c r="AU36" s="195">
        <v>188</v>
      </c>
      <c r="AV36" s="195">
        <v>78</v>
      </c>
      <c r="AW36" s="195">
        <v>47</v>
      </c>
      <c r="AX36" s="195">
        <v>47</v>
      </c>
      <c r="AY36" s="195">
        <v>85</v>
      </c>
      <c r="AZ36" s="195">
        <v>55</v>
      </c>
      <c r="BA36" s="195">
        <v>337</v>
      </c>
      <c r="BB36" s="195">
        <v>39</v>
      </c>
      <c r="BC36" s="195">
        <v>61</v>
      </c>
      <c r="BD36" s="195">
        <v>91</v>
      </c>
      <c r="BE36" s="195">
        <v>48</v>
      </c>
      <c r="BF36" s="195">
        <v>81</v>
      </c>
      <c r="BG36" s="195">
        <v>89</v>
      </c>
      <c r="BH36" s="195">
        <v>208</v>
      </c>
      <c r="BI36" s="405">
        <v>15803</v>
      </c>
      <c r="BJ36" s="195">
        <v>350</v>
      </c>
      <c r="BK36" s="195">
        <v>84</v>
      </c>
      <c r="BL36" s="195">
        <v>63</v>
      </c>
      <c r="BM36" s="195">
        <v>229</v>
      </c>
      <c r="BN36" s="195">
        <v>55</v>
      </c>
      <c r="BO36" s="195">
        <v>64</v>
      </c>
      <c r="BP36" s="195">
        <v>156</v>
      </c>
      <c r="BQ36" s="195">
        <v>254</v>
      </c>
      <c r="BR36" s="195">
        <v>231</v>
      </c>
      <c r="BS36" s="195">
        <v>630</v>
      </c>
      <c r="BT36" s="195">
        <v>1369</v>
      </c>
      <c r="BU36" s="195">
        <v>906</v>
      </c>
      <c r="BV36" s="195">
        <v>3458</v>
      </c>
      <c r="BW36" s="195">
        <v>1690</v>
      </c>
      <c r="BX36" s="195">
        <v>772</v>
      </c>
      <c r="BY36" s="195">
        <v>157</v>
      </c>
      <c r="BZ36" s="195">
        <v>227</v>
      </c>
      <c r="CA36" s="195">
        <v>46</v>
      </c>
      <c r="CB36" s="195">
        <v>463</v>
      </c>
      <c r="CC36" s="195">
        <v>0</v>
      </c>
      <c r="CD36" s="195">
        <v>362</v>
      </c>
      <c r="CE36" s="195">
        <v>548</v>
      </c>
      <c r="CF36" s="195">
        <v>1351</v>
      </c>
      <c r="CG36" s="195">
        <v>169</v>
      </c>
      <c r="CH36" s="195">
        <v>148</v>
      </c>
      <c r="CI36" s="195">
        <v>245</v>
      </c>
      <c r="CJ36" s="195">
        <v>498</v>
      </c>
      <c r="CK36" s="286">
        <v>254</v>
      </c>
      <c r="CL36" s="195">
        <v>79</v>
      </c>
      <c r="CM36" s="195">
        <v>39</v>
      </c>
      <c r="CN36" s="195">
        <v>20</v>
      </c>
      <c r="CO36" s="195">
        <v>25</v>
      </c>
      <c r="CP36" s="195">
        <v>56</v>
      </c>
      <c r="CQ36" s="195">
        <v>99</v>
      </c>
      <c r="CR36" s="195">
        <v>44</v>
      </c>
      <c r="CS36" s="195">
        <v>27</v>
      </c>
      <c r="CT36" s="195">
        <v>25</v>
      </c>
      <c r="CU36" s="195">
        <v>44</v>
      </c>
      <c r="CV36" s="195">
        <v>27</v>
      </c>
      <c r="CW36" s="195">
        <v>190</v>
      </c>
      <c r="CX36" s="195">
        <v>23</v>
      </c>
      <c r="CY36" s="195">
        <v>30</v>
      </c>
      <c r="CZ36" s="195">
        <v>55</v>
      </c>
      <c r="DA36" s="195">
        <v>29</v>
      </c>
      <c r="DB36" s="195">
        <v>49</v>
      </c>
      <c r="DC36" s="195">
        <v>60</v>
      </c>
      <c r="DD36" s="195">
        <v>103</v>
      </c>
      <c r="DE36" s="405">
        <v>13171</v>
      </c>
      <c r="DF36" s="195">
        <v>226</v>
      </c>
      <c r="DG36" s="195">
        <v>46</v>
      </c>
      <c r="DH36" s="195">
        <v>34</v>
      </c>
      <c r="DI36" s="195">
        <v>143</v>
      </c>
      <c r="DJ36" s="195">
        <v>43</v>
      </c>
      <c r="DK36" s="195">
        <v>44</v>
      </c>
      <c r="DL36" s="195">
        <v>113</v>
      </c>
      <c r="DM36" s="195">
        <v>216</v>
      </c>
      <c r="DN36" s="195">
        <v>170</v>
      </c>
      <c r="DO36" s="195">
        <v>459</v>
      </c>
      <c r="DP36" s="195">
        <v>1167</v>
      </c>
      <c r="DQ36" s="195">
        <v>790</v>
      </c>
      <c r="DR36" s="195">
        <v>3413</v>
      </c>
      <c r="DS36" s="195">
        <v>1478</v>
      </c>
      <c r="DT36" s="195">
        <v>581</v>
      </c>
      <c r="DU36" s="195">
        <v>116</v>
      </c>
      <c r="DV36" s="195">
        <v>116</v>
      </c>
      <c r="DW36" s="195">
        <v>38</v>
      </c>
      <c r="DX36" s="195">
        <v>371</v>
      </c>
      <c r="DY36" s="195">
        <v>0</v>
      </c>
      <c r="DZ36" s="195">
        <v>263</v>
      </c>
      <c r="EA36" s="195">
        <v>422</v>
      </c>
      <c r="EB36" s="195">
        <v>1084</v>
      </c>
      <c r="EC36" s="195">
        <v>142</v>
      </c>
      <c r="ED36" s="195">
        <v>92</v>
      </c>
      <c r="EE36" s="195">
        <v>239</v>
      </c>
      <c r="EF36" s="195">
        <v>362</v>
      </c>
      <c r="EG36" s="286">
        <v>159</v>
      </c>
      <c r="EH36" s="195">
        <v>82</v>
      </c>
      <c r="EI36" s="195">
        <v>37</v>
      </c>
      <c r="EJ36" s="195">
        <v>20</v>
      </c>
      <c r="EK36" s="195">
        <v>17</v>
      </c>
      <c r="EL36" s="195">
        <v>39</v>
      </c>
      <c r="EM36" s="195">
        <v>89</v>
      </c>
      <c r="EN36" s="195">
        <v>34</v>
      </c>
      <c r="EO36" s="195">
        <v>20</v>
      </c>
      <c r="EP36" s="195">
        <v>22</v>
      </c>
      <c r="EQ36" s="195">
        <v>41</v>
      </c>
      <c r="ER36" s="195">
        <v>28</v>
      </c>
      <c r="ES36" s="195">
        <v>147</v>
      </c>
      <c r="ET36" s="195">
        <v>16</v>
      </c>
      <c r="EU36" s="195">
        <v>31</v>
      </c>
      <c r="EV36" s="195">
        <v>36</v>
      </c>
      <c r="EW36" s="195">
        <v>19</v>
      </c>
      <c r="EX36" s="195">
        <v>32</v>
      </c>
      <c r="EY36" s="195">
        <v>29</v>
      </c>
      <c r="EZ36" s="419">
        <v>105</v>
      </c>
    </row>
    <row r="37" spans="1:156" s="194" customFormat="1" ht="13.5" customHeight="1">
      <c r="A37" s="242" t="s">
        <v>475</v>
      </c>
      <c r="B37" s="242" t="s">
        <v>476</v>
      </c>
      <c r="C37" s="242" t="s">
        <v>531</v>
      </c>
      <c r="D37" s="242" t="s">
        <v>99</v>
      </c>
      <c r="E37" s="242" t="s">
        <v>478</v>
      </c>
      <c r="F37" s="243"/>
      <c r="I37" s="287" t="s">
        <v>491</v>
      </c>
      <c r="J37" s="288"/>
      <c r="K37" s="289" t="s">
        <v>200</v>
      </c>
      <c r="L37" s="249"/>
      <c r="M37" s="405">
        <v>30181</v>
      </c>
      <c r="N37" s="195">
        <v>398</v>
      </c>
      <c r="O37" s="195">
        <v>74</v>
      </c>
      <c r="P37" s="195">
        <v>45</v>
      </c>
      <c r="Q37" s="195">
        <v>139</v>
      </c>
      <c r="R37" s="195">
        <v>40</v>
      </c>
      <c r="S37" s="195">
        <v>41</v>
      </c>
      <c r="T37" s="195">
        <v>104</v>
      </c>
      <c r="U37" s="195">
        <v>251</v>
      </c>
      <c r="V37" s="195">
        <v>136</v>
      </c>
      <c r="W37" s="195">
        <v>150</v>
      </c>
      <c r="X37" s="195">
        <v>703</v>
      </c>
      <c r="Y37" s="195">
        <v>848</v>
      </c>
      <c r="Z37" s="195">
        <v>2659</v>
      </c>
      <c r="AA37" s="195">
        <v>1225</v>
      </c>
      <c r="AB37" s="195">
        <v>113</v>
      </c>
      <c r="AC37" s="195">
        <v>429</v>
      </c>
      <c r="AD37" s="195">
        <v>446</v>
      </c>
      <c r="AE37" s="195">
        <v>241</v>
      </c>
      <c r="AF37" s="195">
        <v>120</v>
      </c>
      <c r="AG37" s="195">
        <v>588</v>
      </c>
      <c r="AH37" s="195">
        <v>0</v>
      </c>
      <c r="AI37" s="195">
        <v>979</v>
      </c>
      <c r="AJ37" s="195">
        <v>13574</v>
      </c>
      <c r="AK37" s="195">
        <v>1227</v>
      </c>
      <c r="AL37" s="195">
        <v>596</v>
      </c>
      <c r="AM37" s="195">
        <v>603</v>
      </c>
      <c r="AN37" s="195">
        <v>1295</v>
      </c>
      <c r="AO37" s="286">
        <v>586</v>
      </c>
      <c r="AP37" s="195">
        <v>171</v>
      </c>
      <c r="AQ37" s="195">
        <v>89</v>
      </c>
      <c r="AR37" s="195">
        <v>76</v>
      </c>
      <c r="AS37" s="195">
        <v>55</v>
      </c>
      <c r="AT37" s="195">
        <v>123</v>
      </c>
      <c r="AU37" s="195">
        <v>246</v>
      </c>
      <c r="AV37" s="195">
        <v>150</v>
      </c>
      <c r="AW37" s="195">
        <v>50</v>
      </c>
      <c r="AX37" s="195">
        <v>65</v>
      </c>
      <c r="AY37" s="195">
        <v>105</v>
      </c>
      <c r="AZ37" s="195">
        <v>72</v>
      </c>
      <c r="BA37" s="195">
        <v>423</v>
      </c>
      <c r="BB37" s="195">
        <v>33</v>
      </c>
      <c r="BC37" s="195">
        <v>100</v>
      </c>
      <c r="BD37" s="195">
        <v>148</v>
      </c>
      <c r="BE37" s="195">
        <v>83</v>
      </c>
      <c r="BF37" s="195">
        <v>140</v>
      </c>
      <c r="BG37" s="195">
        <v>169</v>
      </c>
      <c r="BH37" s="195">
        <v>273</v>
      </c>
      <c r="BI37" s="405">
        <v>16396</v>
      </c>
      <c r="BJ37" s="195">
        <v>240</v>
      </c>
      <c r="BK37" s="195">
        <v>51</v>
      </c>
      <c r="BL37" s="195">
        <v>25</v>
      </c>
      <c r="BM37" s="195">
        <v>81</v>
      </c>
      <c r="BN37" s="195">
        <v>28</v>
      </c>
      <c r="BO37" s="195">
        <v>19</v>
      </c>
      <c r="BP37" s="195">
        <v>62</v>
      </c>
      <c r="BQ37" s="195">
        <v>144</v>
      </c>
      <c r="BR37" s="195">
        <v>86</v>
      </c>
      <c r="BS37" s="195">
        <v>87</v>
      </c>
      <c r="BT37" s="195">
        <v>406</v>
      </c>
      <c r="BU37" s="195">
        <v>486</v>
      </c>
      <c r="BV37" s="195">
        <v>1464</v>
      </c>
      <c r="BW37" s="195">
        <v>688</v>
      </c>
      <c r="BX37" s="195">
        <v>64</v>
      </c>
      <c r="BY37" s="195">
        <v>230</v>
      </c>
      <c r="BZ37" s="195">
        <v>292</v>
      </c>
      <c r="CA37" s="195">
        <v>142</v>
      </c>
      <c r="CB37" s="195">
        <v>69</v>
      </c>
      <c r="CC37" s="195">
        <v>322</v>
      </c>
      <c r="CD37" s="195">
        <v>0</v>
      </c>
      <c r="CE37" s="195">
        <v>553</v>
      </c>
      <c r="CF37" s="195">
        <v>6864</v>
      </c>
      <c r="CG37" s="195">
        <v>709</v>
      </c>
      <c r="CH37" s="195">
        <v>358</v>
      </c>
      <c r="CI37" s="195">
        <v>327</v>
      </c>
      <c r="CJ37" s="195">
        <v>744</v>
      </c>
      <c r="CK37" s="286">
        <v>339</v>
      </c>
      <c r="CL37" s="195">
        <v>99</v>
      </c>
      <c r="CM37" s="195">
        <v>51</v>
      </c>
      <c r="CN37" s="195">
        <v>44</v>
      </c>
      <c r="CO37" s="195">
        <v>36</v>
      </c>
      <c r="CP37" s="195">
        <v>76</v>
      </c>
      <c r="CQ37" s="195">
        <v>146</v>
      </c>
      <c r="CR37" s="195">
        <v>96</v>
      </c>
      <c r="CS37" s="195">
        <v>25</v>
      </c>
      <c r="CT37" s="195">
        <v>42</v>
      </c>
      <c r="CU37" s="195">
        <v>66</v>
      </c>
      <c r="CV37" s="195">
        <v>46</v>
      </c>
      <c r="CW37" s="195">
        <v>258</v>
      </c>
      <c r="CX37" s="195">
        <v>16</v>
      </c>
      <c r="CY37" s="195">
        <v>44</v>
      </c>
      <c r="CZ37" s="195">
        <v>83</v>
      </c>
      <c r="DA37" s="195">
        <v>45</v>
      </c>
      <c r="DB37" s="195">
        <v>92</v>
      </c>
      <c r="DC37" s="195">
        <v>92</v>
      </c>
      <c r="DD37" s="195">
        <v>159</v>
      </c>
      <c r="DE37" s="405">
        <v>13785</v>
      </c>
      <c r="DF37" s="195">
        <v>158</v>
      </c>
      <c r="DG37" s="195">
        <v>23</v>
      </c>
      <c r="DH37" s="195">
        <v>20</v>
      </c>
      <c r="DI37" s="195">
        <v>58</v>
      </c>
      <c r="DJ37" s="195">
        <v>12</v>
      </c>
      <c r="DK37" s="195">
        <v>22</v>
      </c>
      <c r="DL37" s="195">
        <v>42</v>
      </c>
      <c r="DM37" s="195">
        <v>107</v>
      </c>
      <c r="DN37" s="195">
        <v>50</v>
      </c>
      <c r="DO37" s="195">
        <v>63</v>
      </c>
      <c r="DP37" s="195">
        <v>297</v>
      </c>
      <c r="DQ37" s="195">
        <v>362</v>
      </c>
      <c r="DR37" s="195">
        <v>1195</v>
      </c>
      <c r="DS37" s="195">
        <v>537</v>
      </c>
      <c r="DT37" s="195">
        <v>49</v>
      </c>
      <c r="DU37" s="195">
        <v>199</v>
      </c>
      <c r="DV37" s="195">
        <v>154</v>
      </c>
      <c r="DW37" s="195">
        <v>99</v>
      </c>
      <c r="DX37" s="195">
        <v>51</v>
      </c>
      <c r="DY37" s="195">
        <v>266</v>
      </c>
      <c r="DZ37" s="195">
        <v>0</v>
      </c>
      <c r="EA37" s="195">
        <v>426</v>
      </c>
      <c r="EB37" s="195">
        <v>6710</v>
      </c>
      <c r="EC37" s="195">
        <v>518</v>
      </c>
      <c r="ED37" s="195">
        <v>238</v>
      </c>
      <c r="EE37" s="195">
        <v>276</v>
      </c>
      <c r="EF37" s="195">
        <v>551</v>
      </c>
      <c r="EG37" s="286">
        <v>247</v>
      </c>
      <c r="EH37" s="195">
        <v>72</v>
      </c>
      <c r="EI37" s="195">
        <v>38</v>
      </c>
      <c r="EJ37" s="195">
        <v>32</v>
      </c>
      <c r="EK37" s="195">
        <v>19</v>
      </c>
      <c r="EL37" s="195">
        <v>47</v>
      </c>
      <c r="EM37" s="195">
        <v>100</v>
      </c>
      <c r="EN37" s="195">
        <v>54</v>
      </c>
      <c r="EO37" s="195">
        <v>25</v>
      </c>
      <c r="EP37" s="195">
        <v>23</v>
      </c>
      <c r="EQ37" s="195">
        <v>39</v>
      </c>
      <c r="ER37" s="195">
        <v>26</v>
      </c>
      <c r="ES37" s="195">
        <v>165</v>
      </c>
      <c r="ET37" s="195">
        <v>17</v>
      </c>
      <c r="EU37" s="195">
        <v>56</v>
      </c>
      <c r="EV37" s="195">
        <v>65</v>
      </c>
      <c r="EW37" s="195">
        <v>38</v>
      </c>
      <c r="EX37" s="195">
        <v>48</v>
      </c>
      <c r="EY37" s="195">
        <v>77</v>
      </c>
      <c r="EZ37" s="419">
        <v>114</v>
      </c>
    </row>
    <row r="38" spans="1:156" s="194" customFormat="1" ht="13.5" customHeight="1">
      <c r="A38" s="242" t="s">
        <v>475</v>
      </c>
      <c r="B38" s="242" t="s">
        <v>476</v>
      </c>
      <c r="C38" s="242" t="s">
        <v>531</v>
      </c>
      <c r="D38" s="242" t="s">
        <v>99</v>
      </c>
      <c r="E38" s="242" t="s">
        <v>478</v>
      </c>
      <c r="F38" s="243"/>
      <c r="I38" s="287" t="s">
        <v>492</v>
      </c>
      <c r="J38" s="288"/>
      <c r="K38" s="289" t="s">
        <v>201</v>
      </c>
      <c r="L38" s="249"/>
      <c r="M38" s="405">
        <v>56022</v>
      </c>
      <c r="N38" s="195">
        <v>1407</v>
      </c>
      <c r="O38" s="195">
        <v>380</v>
      </c>
      <c r="P38" s="195">
        <v>283</v>
      </c>
      <c r="Q38" s="195">
        <v>813</v>
      </c>
      <c r="R38" s="195">
        <v>172</v>
      </c>
      <c r="S38" s="195">
        <v>196</v>
      </c>
      <c r="T38" s="195">
        <v>419</v>
      </c>
      <c r="U38" s="195">
        <v>901</v>
      </c>
      <c r="V38" s="195">
        <v>633</v>
      </c>
      <c r="W38" s="195">
        <v>586</v>
      </c>
      <c r="X38" s="195">
        <v>3240</v>
      </c>
      <c r="Y38" s="195">
        <v>3184</v>
      </c>
      <c r="Z38" s="195">
        <v>10991</v>
      </c>
      <c r="AA38" s="195">
        <v>9390</v>
      </c>
      <c r="AB38" s="195">
        <v>382</v>
      </c>
      <c r="AC38" s="195">
        <v>273</v>
      </c>
      <c r="AD38" s="195">
        <v>457</v>
      </c>
      <c r="AE38" s="195">
        <v>196</v>
      </c>
      <c r="AF38" s="195">
        <v>955</v>
      </c>
      <c r="AG38" s="195">
        <v>828</v>
      </c>
      <c r="AH38" s="195">
        <v>947</v>
      </c>
      <c r="AI38" s="195">
        <v>0</v>
      </c>
      <c r="AJ38" s="195">
        <v>8121</v>
      </c>
      <c r="AK38" s="195">
        <v>952</v>
      </c>
      <c r="AL38" s="195">
        <v>481</v>
      </c>
      <c r="AM38" s="195">
        <v>802</v>
      </c>
      <c r="AN38" s="195">
        <v>1942</v>
      </c>
      <c r="AO38" s="286">
        <v>1131</v>
      </c>
      <c r="AP38" s="195">
        <v>329</v>
      </c>
      <c r="AQ38" s="195">
        <v>131</v>
      </c>
      <c r="AR38" s="195">
        <v>117</v>
      </c>
      <c r="AS38" s="195">
        <v>103</v>
      </c>
      <c r="AT38" s="195">
        <v>327</v>
      </c>
      <c r="AU38" s="195">
        <v>510</v>
      </c>
      <c r="AV38" s="195">
        <v>273</v>
      </c>
      <c r="AW38" s="195">
        <v>128</v>
      </c>
      <c r="AX38" s="195">
        <v>212</v>
      </c>
      <c r="AY38" s="195">
        <v>197</v>
      </c>
      <c r="AZ38" s="195">
        <v>130</v>
      </c>
      <c r="BA38" s="195">
        <v>1216</v>
      </c>
      <c r="BB38" s="195">
        <v>118</v>
      </c>
      <c r="BC38" s="195">
        <v>228</v>
      </c>
      <c r="BD38" s="195">
        <v>448</v>
      </c>
      <c r="BE38" s="195">
        <v>209</v>
      </c>
      <c r="BF38" s="195">
        <v>319</v>
      </c>
      <c r="BG38" s="195">
        <v>407</v>
      </c>
      <c r="BH38" s="195">
        <v>558</v>
      </c>
      <c r="BI38" s="405">
        <v>31626</v>
      </c>
      <c r="BJ38" s="195">
        <v>836</v>
      </c>
      <c r="BK38" s="195">
        <v>235</v>
      </c>
      <c r="BL38" s="195">
        <v>163</v>
      </c>
      <c r="BM38" s="195">
        <v>508</v>
      </c>
      <c r="BN38" s="195">
        <v>96</v>
      </c>
      <c r="BO38" s="195">
        <v>113</v>
      </c>
      <c r="BP38" s="195">
        <v>257</v>
      </c>
      <c r="BQ38" s="195">
        <v>540</v>
      </c>
      <c r="BR38" s="195">
        <v>388</v>
      </c>
      <c r="BS38" s="195">
        <v>363</v>
      </c>
      <c r="BT38" s="195">
        <v>1913</v>
      </c>
      <c r="BU38" s="195">
        <v>1796</v>
      </c>
      <c r="BV38" s="195">
        <v>5719</v>
      </c>
      <c r="BW38" s="195">
        <v>5106</v>
      </c>
      <c r="BX38" s="195">
        <v>233</v>
      </c>
      <c r="BY38" s="195">
        <v>158</v>
      </c>
      <c r="BZ38" s="195">
        <v>289</v>
      </c>
      <c r="CA38" s="195">
        <v>101</v>
      </c>
      <c r="CB38" s="195">
        <v>562</v>
      </c>
      <c r="CC38" s="195">
        <v>476</v>
      </c>
      <c r="CD38" s="195">
        <v>560</v>
      </c>
      <c r="CE38" s="195">
        <v>0</v>
      </c>
      <c r="CF38" s="195">
        <v>4583</v>
      </c>
      <c r="CG38" s="195">
        <v>564</v>
      </c>
      <c r="CH38" s="195">
        <v>292</v>
      </c>
      <c r="CI38" s="195">
        <v>406</v>
      </c>
      <c r="CJ38" s="195">
        <v>1129</v>
      </c>
      <c r="CK38" s="286">
        <v>661</v>
      </c>
      <c r="CL38" s="195">
        <v>171</v>
      </c>
      <c r="CM38" s="195">
        <v>82</v>
      </c>
      <c r="CN38" s="195">
        <v>81</v>
      </c>
      <c r="CO38" s="195">
        <v>63</v>
      </c>
      <c r="CP38" s="195">
        <v>195</v>
      </c>
      <c r="CQ38" s="195">
        <v>305</v>
      </c>
      <c r="CR38" s="195">
        <v>161</v>
      </c>
      <c r="CS38" s="195">
        <v>79</v>
      </c>
      <c r="CT38" s="195">
        <v>118</v>
      </c>
      <c r="CU38" s="195">
        <v>109</v>
      </c>
      <c r="CV38" s="195">
        <v>79</v>
      </c>
      <c r="CW38" s="195">
        <v>744</v>
      </c>
      <c r="CX38" s="195">
        <v>77</v>
      </c>
      <c r="CY38" s="195">
        <v>130</v>
      </c>
      <c r="CZ38" s="195">
        <v>279</v>
      </c>
      <c r="DA38" s="195">
        <v>129</v>
      </c>
      <c r="DB38" s="195">
        <v>205</v>
      </c>
      <c r="DC38" s="195">
        <v>246</v>
      </c>
      <c r="DD38" s="195">
        <v>326</v>
      </c>
      <c r="DE38" s="405">
        <v>24396</v>
      </c>
      <c r="DF38" s="195">
        <v>571</v>
      </c>
      <c r="DG38" s="195">
        <v>145</v>
      </c>
      <c r="DH38" s="195">
        <v>120</v>
      </c>
      <c r="DI38" s="195">
        <v>305</v>
      </c>
      <c r="DJ38" s="195">
        <v>76</v>
      </c>
      <c r="DK38" s="195">
        <v>83</v>
      </c>
      <c r="DL38" s="195">
        <v>162</v>
      </c>
      <c r="DM38" s="195">
        <v>361</v>
      </c>
      <c r="DN38" s="195">
        <v>245</v>
      </c>
      <c r="DO38" s="195">
        <v>223</v>
      </c>
      <c r="DP38" s="195">
        <v>1327</v>
      </c>
      <c r="DQ38" s="195">
        <v>1388</v>
      </c>
      <c r="DR38" s="195">
        <v>5272</v>
      </c>
      <c r="DS38" s="195">
        <v>4284</v>
      </c>
      <c r="DT38" s="195">
        <v>149</v>
      </c>
      <c r="DU38" s="195">
        <v>115</v>
      </c>
      <c r="DV38" s="195">
        <v>168</v>
      </c>
      <c r="DW38" s="195">
        <v>95</v>
      </c>
      <c r="DX38" s="195">
        <v>393</v>
      </c>
      <c r="DY38" s="195">
        <v>352</v>
      </c>
      <c r="DZ38" s="195">
        <v>387</v>
      </c>
      <c r="EA38" s="195">
        <v>0</v>
      </c>
      <c r="EB38" s="195">
        <v>3538</v>
      </c>
      <c r="EC38" s="195">
        <v>388</v>
      </c>
      <c r="ED38" s="195">
        <v>189</v>
      </c>
      <c r="EE38" s="195">
        <v>396</v>
      </c>
      <c r="EF38" s="195">
        <v>813</v>
      </c>
      <c r="EG38" s="286">
        <v>470</v>
      </c>
      <c r="EH38" s="195">
        <v>158</v>
      </c>
      <c r="EI38" s="195">
        <v>49</v>
      </c>
      <c r="EJ38" s="195">
        <v>36</v>
      </c>
      <c r="EK38" s="195">
        <v>40</v>
      </c>
      <c r="EL38" s="195">
        <v>132</v>
      </c>
      <c r="EM38" s="195">
        <v>205</v>
      </c>
      <c r="EN38" s="195">
        <v>112</v>
      </c>
      <c r="EO38" s="195">
        <v>49</v>
      </c>
      <c r="EP38" s="195">
        <v>94</v>
      </c>
      <c r="EQ38" s="195">
        <v>88</v>
      </c>
      <c r="ER38" s="195">
        <v>51</v>
      </c>
      <c r="ES38" s="195">
        <v>472</v>
      </c>
      <c r="ET38" s="195">
        <v>41</v>
      </c>
      <c r="EU38" s="195">
        <v>98</v>
      </c>
      <c r="EV38" s="195">
        <v>169</v>
      </c>
      <c r="EW38" s="195">
        <v>80</v>
      </c>
      <c r="EX38" s="195">
        <v>114</v>
      </c>
      <c r="EY38" s="195">
        <v>161</v>
      </c>
      <c r="EZ38" s="419">
        <v>232</v>
      </c>
    </row>
    <row r="39" spans="1:156" s="194" customFormat="1" ht="13.5" customHeight="1">
      <c r="A39" s="242" t="s">
        <v>475</v>
      </c>
      <c r="B39" s="242" t="s">
        <v>476</v>
      </c>
      <c r="C39" s="242" t="s">
        <v>531</v>
      </c>
      <c r="D39" s="242" t="s">
        <v>99</v>
      </c>
      <c r="E39" s="242" t="s">
        <v>478</v>
      </c>
      <c r="F39" s="243"/>
      <c r="I39" s="287" t="s">
        <v>493</v>
      </c>
      <c r="J39" s="288"/>
      <c r="K39" s="289" t="s">
        <v>202</v>
      </c>
      <c r="L39" s="249"/>
      <c r="M39" s="405">
        <v>107031</v>
      </c>
      <c r="N39" s="195">
        <v>2671</v>
      </c>
      <c r="O39" s="195">
        <v>495</v>
      </c>
      <c r="P39" s="195">
        <v>327</v>
      </c>
      <c r="Q39" s="195">
        <v>1092</v>
      </c>
      <c r="R39" s="195">
        <v>292</v>
      </c>
      <c r="S39" s="195">
        <v>197</v>
      </c>
      <c r="T39" s="195">
        <v>407</v>
      </c>
      <c r="U39" s="195">
        <v>1116</v>
      </c>
      <c r="V39" s="195">
        <v>722</v>
      </c>
      <c r="W39" s="195">
        <v>716</v>
      </c>
      <c r="X39" s="195">
        <v>4098</v>
      </c>
      <c r="Y39" s="195">
        <v>5007</v>
      </c>
      <c r="Z39" s="195">
        <v>15240</v>
      </c>
      <c r="AA39" s="195">
        <v>8415</v>
      </c>
      <c r="AB39" s="195">
        <v>639</v>
      </c>
      <c r="AC39" s="195">
        <v>1211</v>
      </c>
      <c r="AD39" s="195">
        <v>1705</v>
      </c>
      <c r="AE39" s="195">
        <v>849</v>
      </c>
      <c r="AF39" s="195">
        <v>392</v>
      </c>
      <c r="AG39" s="195">
        <v>2219</v>
      </c>
      <c r="AH39" s="195">
        <v>11907</v>
      </c>
      <c r="AI39" s="195">
        <v>7830</v>
      </c>
      <c r="AJ39" s="195">
        <v>0</v>
      </c>
      <c r="AK39" s="195">
        <v>7270</v>
      </c>
      <c r="AL39" s="195">
        <v>1451</v>
      </c>
      <c r="AM39" s="195">
        <v>2313</v>
      </c>
      <c r="AN39" s="195">
        <v>7285</v>
      </c>
      <c r="AO39" s="286">
        <v>3836</v>
      </c>
      <c r="AP39" s="195">
        <v>994</v>
      </c>
      <c r="AQ39" s="195">
        <v>414</v>
      </c>
      <c r="AR39" s="195">
        <v>217</v>
      </c>
      <c r="AS39" s="195">
        <v>270</v>
      </c>
      <c r="AT39" s="195">
        <v>801</v>
      </c>
      <c r="AU39" s="195">
        <v>1606</v>
      </c>
      <c r="AV39" s="195">
        <v>566</v>
      </c>
      <c r="AW39" s="195">
        <v>289</v>
      </c>
      <c r="AX39" s="195">
        <v>507</v>
      </c>
      <c r="AY39" s="195">
        <v>630</v>
      </c>
      <c r="AZ39" s="195">
        <v>320</v>
      </c>
      <c r="BA39" s="195">
        <v>3364</v>
      </c>
      <c r="BB39" s="195">
        <v>448</v>
      </c>
      <c r="BC39" s="195">
        <v>1100</v>
      </c>
      <c r="BD39" s="195">
        <v>1108</v>
      </c>
      <c r="BE39" s="195">
        <v>571</v>
      </c>
      <c r="BF39" s="195">
        <v>890</v>
      </c>
      <c r="BG39" s="195">
        <v>1414</v>
      </c>
      <c r="BH39" s="195">
        <v>1820</v>
      </c>
      <c r="BI39" s="405">
        <v>62767</v>
      </c>
      <c r="BJ39" s="195">
        <v>1705</v>
      </c>
      <c r="BK39" s="195">
        <v>313</v>
      </c>
      <c r="BL39" s="195">
        <v>205</v>
      </c>
      <c r="BM39" s="195">
        <v>678</v>
      </c>
      <c r="BN39" s="195">
        <v>188</v>
      </c>
      <c r="BO39" s="195">
        <v>106</v>
      </c>
      <c r="BP39" s="195">
        <v>238</v>
      </c>
      <c r="BQ39" s="195">
        <v>693</v>
      </c>
      <c r="BR39" s="195">
        <v>443</v>
      </c>
      <c r="BS39" s="195">
        <v>456</v>
      </c>
      <c r="BT39" s="195">
        <v>2445</v>
      </c>
      <c r="BU39" s="195">
        <v>2915</v>
      </c>
      <c r="BV39" s="195">
        <v>8669</v>
      </c>
      <c r="BW39" s="195">
        <v>4832</v>
      </c>
      <c r="BX39" s="195">
        <v>408</v>
      </c>
      <c r="BY39" s="195">
        <v>769</v>
      </c>
      <c r="BZ39" s="195">
        <v>1091</v>
      </c>
      <c r="CA39" s="195">
        <v>532</v>
      </c>
      <c r="CB39" s="195">
        <v>234</v>
      </c>
      <c r="CC39" s="195">
        <v>1261</v>
      </c>
      <c r="CD39" s="195">
        <v>6360</v>
      </c>
      <c r="CE39" s="195">
        <v>4595</v>
      </c>
      <c r="CF39" s="195">
        <v>0</v>
      </c>
      <c r="CG39" s="195">
        <v>4219</v>
      </c>
      <c r="CH39" s="195">
        <v>913</v>
      </c>
      <c r="CI39" s="195">
        <v>1358</v>
      </c>
      <c r="CJ39" s="195">
        <v>4354</v>
      </c>
      <c r="CK39" s="286">
        <v>2222</v>
      </c>
      <c r="CL39" s="195">
        <v>550</v>
      </c>
      <c r="CM39" s="195">
        <v>279</v>
      </c>
      <c r="CN39" s="195">
        <v>126</v>
      </c>
      <c r="CO39" s="195">
        <v>160</v>
      </c>
      <c r="CP39" s="195">
        <v>468</v>
      </c>
      <c r="CQ39" s="195">
        <v>987</v>
      </c>
      <c r="CR39" s="195">
        <v>371</v>
      </c>
      <c r="CS39" s="195">
        <v>186</v>
      </c>
      <c r="CT39" s="195">
        <v>310</v>
      </c>
      <c r="CU39" s="195">
        <v>388</v>
      </c>
      <c r="CV39" s="195">
        <v>216</v>
      </c>
      <c r="CW39" s="195">
        <v>2102</v>
      </c>
      <c r="CX39" s="195">
        <v>287</v>
      </c>
      <c r="CY39" s="195">
        <v>635</v>
      </c>
      <c r="CZ39" s="195">
        <v>681</v>
      </c>
      <c r="DA39" s="195">
        <v>369</v>
      </c>
      <c r="DB39" s="195">
        <v>546</v>
      </c>
      <c r="DC39" s="195">
        <v>870</v>
      </c>
      <c r="DD39" s="195">
        <v>1034</v>
      </c>
      <c r="DE39" s="405">
        <v>44264</v>
      </c>
      <c r="DF39" s="195">
        <v>966</v>
      </c>
      <c r="DG39" s="195">
        <v>182</v>
      </c>
      <c r="DH39" s="195">
        <v>122</v>
      </c>
      <c r="DI39" s="195">
        <v>414</v>
      </c>
      <c r="DJ39" s="195">
        <v>104</v>
      </c>
      <c r="DK39" s="195">
        <v>91</v>
      </c>
      <c r="DL39" s="195">
        <v>169</v>
      </c>
      <c r="DM39" s="195">
        <v>423</v>
      </c>
      <c r="DN39" s="195">
        <v>279</v>
      </c>
      <c r="DO39" s="195">
        <v>260</v>
      </c>
      <c r="DP39" s="195">
        <v>1653</v>
      </c>
      <c r="DQ39" s="195">
        <v>2092</v>
      </c>
      <c r="DR39" s="195">
        <v>6571</v>
      </c>
      <c r="DS39" s="195">
        <v>3583</v>
      </c>
      <c r="DT39" s="195">
        <v>231</v>
      </c>
      <c r="DU39" s="195">
        <v>442</v>
      </c>
      <c r="DV39" s="195">
        <v>614</v>
      </c>
      <c r="DW39" s="195">
        <v>317</v>
      </c>
      <c r="DX39" s="195">
        <v>158</v>
      </c>
      <c r="DY39" s="195">
        <v>958</v>
      </c>
      <c r="DZ39" s="195">
        <v>5547</v>
      </c>
      <c r="EA39" s="195">
        <v>3235</v>
      </c>
      <c r="EB39" s="195">
        <v>0</v>
      </c>
      <c r="EC39" s="195">
        <v>3051</v>
      </c>
      <c r="ED39" s="195">
        <v>538</v>
      </c>
      <c r="EE39" s="195">
        <v>955</v>
      </c>
      <c r="EF39" s="195">
        <v>2931</v>
      </c>
      <c r="EG39" s="286">
        <v>1614</v>
      </c>
      <c r="EH39" s="195">
        <v>444</v>
      </c>
      <c r="EI39" s="195">
        <v>135</v>
      </c>
      <c r="EJ39" s="195">
        <v>91</v>
      </c>
      <c r="EK39" s="195">
        <v>110</v>
      </c>
      <c r="EL39" s="195">
        <v>333</v>
      </c>
      <c r="EM39" s="195">
        <v>619</v>
      </c>
      <c r="EN39" s="195">
        <v>195</v>
      </c>
      <c r="EO39" s="195">
        <v>103</v>
      </c>
      <c r="EP39" s="195">
        <v>197</v>
      </c>
      <c r="EQ39" s="195">
        <v>242</v>
      </c>
      <c r="ER39" s="195">
        <v>104</v>
      </c>
      <c r="ES39" s="195">
        <v>1262</v>
      </c>
      <c r="ET39" s="195">
        <v>161</v>
      </c>
      <c r="EU39" s="195">
        <v>465</v>
      </c>
      <c r="EV39" s="195">
        <v>427</v>
      </c>
      <c r="EW39" s="195">
        <v>202</v>
      </c>
      <c r="EX39" s="195">
        <v>344</v>
      </c>
      <c r="EY39" s="195">
        <v>544</v>
      </c>
      <c r="EZ39" s="419">
        <v>786</v>
      </c>
    </row>
    <row r="40" spans="1:156" s="194" customFormat="1" ht="13.5" customHeight="1">
      <c r="A40" s="242" t="s">
        <v>475</v>
      </c>
      <c r="B40" s="242" t="s">
        <v>476</v>
      </c>
      <c r="C40" s="242" t="s">
        <v>531</v>
      </c>
      <c r="D40" s="242" t="s">
        <v>99</v>
      </c>
      <c r="E40" s="242" t="s">
        <v>478</v>
      </c>
      <c r="F40" s="243"/>
      <c r="I40" s="287" t="s">
        <v>494</v>
      </c>
      <c r="J40" s="288"/>
      <c r="K40" s="289" t="s">
        <v>203</v>
      </c>
      <c r="L40" s="249"/>
      <c r="M40" s="405">
        <v>29211</v>
      </c>
      <c r="N40" s="195">
        <v>380</v>
      </c>
      <c r="O40" s="195">
        <v>72</v>
      </c>
      <c r="P40" s="195">
        <v>121</v>
      </c>
      <c r="Q40" s="195">
        <v>154</v>
      </c>
      <c r="R40" s="195">
        <v>37</v>
      </c>
      <c r="S40" s="195">
        <v>39</v>
      </c>
      <c r="T40" s="195">
        <v>118</v>
      </c>
      <c r="U40" s="195">
        <v>308</v>
      </c>
      <c r="V40" s="195">
        <v>432</v>
      </c>
      <c r="W40" s="195">
        <v>118</v>
      </c>
      <c r="X40" s="195">
        <v>882</v>
      </c>
      <c r="Y40" s="195">
        <v>838</v>
      </c>
      <c r="Z40" s="195">
        <v>2456</v>
      </c>
      <c r="AA40" s="195">
        <v>1493</v>
      </c>
      <c r="AB40" s="195">
        <v>97</v>
      </c>
      <c r="AC40" s="195">
        <v>147</v>
      </c>
      <c r="AD40" s="195">
        <v>242</v>
      </c>
      <c r="AE40" s="195">
        <v>139</v>
      </c>
      <c r="AF40" s="195">
        <v>62</v>
      </c>
      <c r="AG40" s="195">
        <v>324</v>
      </c>
      <c r="AH40" s="195">
        <v>1130</v>
      </c>
      <c r="AI40" s="195">
        <v>864</v>
      </c>
      <c r="AJ40" s="195">
        <v>8062</v>
      </c>
      <c r="AK40" s="195">
        <v>0</v>
      </c>
      <c r="AL40" s="195">
        <v>729</v>
      </c>
      <c r="AM40" s="195">
        <v>902</v>
      </c>
      <c r="AN40" s="195">
        <v>3384</v>
      </c>
      <c r="AO40" s="286">
        <v>1068</v>
      </c>
      <c r="AP40" s="195">
        <v>941</v>
      </c>
      <c r="AQ40" s="195">
        <v>539</v>
      </c>
      <c r="AR40" s="195">
        <v>54</v>
      </c>
      <c r="AS40" s="195">
        <v>67</v>
      </c>
      <c r="AT40" s="195">
        <v>204</v>
      </c>
      <c r="AU40" s="195">
        <v>275</v>
      </c>
      <c r="AV40" s="195">
        <v>142</v>
      </c>
      <c r="AW40" s="195">
        <v>60</v>
      </c>
      <c r="AX40" s="195">
        <v>103</v>
      </c>
      <c r="AY40" s="195">
        <v>135</v>
      </c>
      <c r="AZ40" s="195">
        <v>97</v>
      </c>
      <c r="BA40" s="195">
        <v>532</v>
      </c>
      <c r="BB40" s="195">
        <v>81</v>
      </c>
      <c r="BC40" s="195">
        <v>197</v>
      </c>
      <c r="BD40" s="195">
        <v>251</v>
      </c>
      <c r="BE40" s="195">
        <v>248</v>
      </c>
      <c r="BF40" s="195">
        <v>172</v>
      </c>
      <c r="BG40" s="195">
        <v>218</v>
      </c>
      <c r="BH40" s="195">
        <v>297</v>
      </c>
      <c r="BI40" s="405">
        <v>16688</v>
      </c>
      <c r="BJ40" s="195">
        <v>246</v>
      </c>
      <c r="BK40" s="195">
        <v>47</v>
      </c>
      <c r="BL40" s="195">
        <v>77</v>
      </c>
      <c r="BM40" s="195">
        <v>93</v>
      </c>
      <c r="BN40" s="195">
        <v>23</v>
      </c>
      <c r="BO40" s="195">
        <v>23</v>
      </c>
      <c r="BP40" s="195">
        <v>76</v>
      </c>
      <c r="BQ40" s="195">
        <v>206</v>
      </c>
      <c r="BR40" s="195">
        <v>291</v>
      </c>
      <c r="BS40" s="195">
        <v>83</v>
      </c>
      <c r="BT40" s="195">
        <v>523</v>
      </c>
      <c r="BU40" s="195">
        <v>504</v>
      </c>
      <c r="BV40" s="195">
        <v>1353</v>
      </c>
      <c r="BW40" s="195">
        <v>904</v>
      </c>
      <c r="BX40" s="195">
        <v>60</v>
      </c>
      <c r="BY40" s="195">
        <v>92</v>
      </c>
      <c r="BZ40" s="195">
        <v>151</v>
      </c>
      <c r="CA40" s="195">
        <v>92</v>
      </c>
      <c r="CB40" s="195">
        <v>43</v>
      </c>
      <c r="CC40" s="195">
        <v>186</v>
      </c>
      <c r="CD40" s="195">
        <v>630</v>
      </c>
      <c r="CE40" s="195">
        <v>520</v>
      </c>
      <c r="CF40" s="195">
        <v>4470</v>
      </c>
      <c r="CG40" s="195">
        <v>0</v>
      </c>
      <c r="CH40" s="195">
        <v>432</v>
      </c>
      <c r="CI40" s="195">
        <v>481</v>
      </c>
      <c r="CJ40" s="195">
        <v>1851</v>
      </c>
      <c r="CK40" s="286">
        <v>581</v>
      </c>
      <c r="CL40" s="195">
        <v>486</v>
      </c>
      <c r="CM40" s="195">
        <v>277</v>
      </c>
      <c r="CN40" s="195">
        <v>32</v>
      </c>
      <c r="CO40" s="195">
        <v>37</v>
      </c>
      <c r="CP40" s="195">
        <v>115</v>
      </c>
      <c r="CQ40" s="195">
        <v>165</v>
      </c>
      <c r="CR40" s="195">
        <v>94</v>
      </c>
      <c r="CS40" s="195">
        <v>39</v>
      </c>
      <c r="CT40" s="195">
        <v>59</v>
      </c>
      <c r="CU40" s="195">
        <v>80</v>
      </c>
      <c r="CV40" s="195">
        <v>61</v>
      </c>
      <c r="CW40" s="195">
        <v>323</v>
      </c>
      <c r="CX40" s="195">
        <v>40</v>
      </c>
      <c r="CY40" s="195">
        <v>126</v>
      </c>
      <c r="CZ40" s="195">
        <v>153</v>
      </c>
      <c r="DA40" s="195">
        <v>152</v>
      </c>
      <c r="DB40" s="195">
        <v>102</v>
      </c>
      <c r="DC40" s="195">
        <v>124</v>
      </c>
      <c r="DD40" s="195">
        <v>185</v>
      </c>
      <c r="DE40" s="405">
        <v>12523</v>
      </c>
      <c r="DF40" s="195">
        <v>134</v>
      </c>
      <c r="DG40" s="195">
        <v>25</v>
      </c>
      <c r="DH40" s="195">
        <v>44</v>
      </c>
      <c r="DI40" s="195">
        <v>61</v>
      </c>
      <c r="DJ40" s="195">
        <v>14</v>
      </c>
      <c r="DK40" s="195">
        <v>16</v>
      </c>
      <c r="DL40" s="195">
        <v>42</v>
      </c>
      <c r="DM40" s="195">
        <v>102</v>
      </c>
      <c r="DN40" s="195">
        <v>141</v>
      </c>
      <c r="DO40" s="195">
        <v>35</v>
      </c>
      <c r="DP40" s="195">
        <v>359</v>
      </c>
      <c r="DQ40" s="195">
        <v>334</v>
      </c>
      <c r="DR40" s="195">
        <v>1103</v>
      </c>
      <c r="DS40" s="195">
        <v>589</v>
      </c>
      <c r="DT40" s="195">
        <v>37</v>
      </c>
      <c r="DU40" s="195">
        <v>55</v>
      </c>
      <c r="DV40" s="195">
        <v>91</v>
      </c>
      <c r="DW40" s="195">
        <v>47</v>
      </c>
      <c r="DX40" s="195">
        <v>19</v>
      </c>
      <c r="DY40" s="195">
        <v>138</v>
      </c>
      <c r="DZ40" s="195">
        <v>500</v>
      </c>
      <c r="EA40" s="195">
        <v>344</v>
      </c>
      <c r="EB40" s="195">
        <v>3592</v>
      </c>
      <c r="EC40" s="195">
        <v>0</v>
      </c>
      <c r="ED40" s="195">
        <v>297</v>
      </c>
      <c r="EE40" s="195">
        <v>421</v>
      </c>
      <c r="EF40" s="195">
        <v>1533</v>
      </c>
      <c r="EG40" s="286">
        <v>487</v>
      </c>
      <c r="EH40" s="195">
        <v>455</v>
      </c>
      <c r="EI40" s="195">
        <v>262</v>
      </c>
      <c r="EJ40" s="195">
        <v>22</v>
      </c>
      <c r="EK40" s="195">
        <v>30</v>
      </c>
      <c r="EL40" s="195">
        <v>89</v>
      </c>
      <c r="EM40" s="195">
        <v>110</v>
      </c>
      <c r="EN40" s="195">
        <v>48</v>
      </c>
      <c r="EO40" s="195">
        <v>21</v>
      </c>
      <c r="EP40" s="195">
        <v>44</v>
      </c>
      <c r="EQ40" s="195">
        <v>55</v>
      </c>
      <c r="ER40" s="195">
        <v>36</v>
      </c>
      <c r="ES40" s="195">
        <v>209</v>
      </c>
      <c r="ET40" s="195">
        <v>41</v>
      </c>
      <c r="EU40" s="195">
        <v>71</v>
      </c>
      <c r="EV40" s="195">
        <v>98</v>
      </c>
      <c r="EW40" s="195">
        <v>96</v>
      </c>
      <c r="EX40" s="195">
        <v>70</v>
      </c>
      <c r="EY40" s="195">
        <v>94</v>
      </c>
      <c r="EZ40" s="419">
        <v>112</v>
      </c>
    </row>
    <row r="41" spans="1:156" s="194" customFormat="1" ht="13.5" customHeight="1">
      <c r="A41" s="242" t="s">
        <v>475</v>
      </c>
      <c r="B41" s="242" t="s">
        <v>476</v>
      </c>
      <c r="C41" s="242" t="s">
        <v>531</v>
      </c>
      <c r="D41" s="242" t="s">
        <v>99</v>
      </c>
      <c r="E41" s="242" t="s">
        <v>478</v>
      </c>
      <c r="F41" s="243"/>
      <c r="I41" s="287" t="s">
        <v>495</v>
      </c>
      <c r="J41" s="288"/>
      <c r="K41" s="289" t="s">
        <v>204</v>
      </c>
      <c r="L41" s="249"/>
      <c r="M41" s="405">
        <v>24477</v>
      </c>
      <c r="N41" s="195">
        <v>328</v>
      </c>
      <c r="O41" s="195">
        <v>46</v>
      </c>
      <c r="P41" s="195">
        <v>26</v>
      </c>
      <c r="Q41" s="195">
        <v>106</v>
      </c>
      <c r="R41" s="195">
        <v>30</v>
      </c>
      <c r="S41" s="195">
        <v>45</v>
      </c>
      <c r="T41" s="195">
        <v>59</v>
      </c>
      <c r="U41" s="195">
        <v>217</v>
      </c>
      <c r="V41" s="195">
        <v>122</v>
      </c>
      <c r="W41" s="195">
        <v>84</v>
      </c>
      <c r="X41" s="195">
        <v>516</v>
      </c>
      <c r="Y41" s="195">
        <v>661</v>
      </c>
      <c r="Z41" s="195">
        <v>1780</v>
      </c>
      <c r="AA41" s="195">
        <v>1124</v>
      </c>
      <c r="AB41" s="195">
        <v>93</v>
      </c>
      <c r="AC41" s="195">
        <v>152</v>
      </c>
      <c r="AD41" s="195">
        <v>325</v>
      </c>
      <c r="AE41" s="195">
        <v>422</v>
      </c>
      <c r="AF41" s="195">
        <v>39</v>
      </c>
      <c r="AG41" s="195">
        <v>200</v>
      </c>
      <c r="AH41" s="195">
        <v>545</v>
      </c>
      <c r="AI41" s="195">
        <v>540</v>
      </c>
      <c r="AJ41" s="195">
        <v>1653</v>
      </c>
      <c r="AK41" s="195">
        <v>698</v>
      </c>
      <c r="AL41" s="195">
        <v>0</v>
      </c>
      <c r="AM41" s="195">
        <v>4605</v>
      </c>
      <c r="AN41" s="195">
        <v>4454</v>
      </c>
      <c r="AO41" s="286">
        <v>1700</v>
      </c>
      <c r="AP41" s="195">
        <v>481</v>
      </c>
      <c r="AQ41" s="195">
        <v>212</v>
      </c>
      <c r="AR41" s="195">
        <v>94</v>
      </c>
      <c r="AS41" s="195">
        <v>79</v>
      </c>
      <c r="AT41" s="195">
        <v>303</v>
      </c>
      <c r="AU41" s="195">
        <v>305</v>
      </c>
      <c r="AV41" s="195">
        <v>168</v>
      </c>
      <c r="AW41" s="195">
        <v>107</v>
      </c>
      <c r="AX41" s="195">
        <v>143</v>
      </c>
      <c r="AY41" s="195">
        <v>161</v>
      </c>
      <c r="AZ41" s="195">
        <v>95</v>
      </c>
      <c r="BA41" s="195">
        <v>593</v>
      </c>
      <c r="BB41" s="195">
        <v>66</v>
      </c>
      <c r="BC41" s="195">
        <v>153</v>
      </c>
      <c r="BD41" s="195">
        <v>211</v>
      </c>
      <c r="BE41" s="195">
        <v>145</v>
      </c>
      <c r="BF41" s="195">
        <v>165</v>
      </c>
      <c r="BG41" s="195">
        <v>205</v>
      </c>
      <c r="BH41" s="195">
        <v>221</v>
      </c>
      <c r="BI41" s="405">
        <v>14044</v>
      </c>
      <c r="BJ41" s="195">
        <v>213</v>
      </c>
      <c r="BK41" s="195">
        <v>23</v>
      </c>
      <c r="BL41" s="195">
        <v>15</v>
      </c>
      <c r="BM41" s="195">
        <v>71</v>
      </c>
      <c r="BN41" s="195">
        <v>16</v>
      </c>
      <c r="BO41" s="195">
        <v>28</v>
      </c>
      <c r="BP41" s="195">
        <v>35</v>
      </c>
      <c r="BQ41" s="195">
        <v>124</v>
      </c>
      <c r="BR41" s="195">
        <v>81</v>
      </c>
      <c r="BS41" s="195">
        <v>52</v>
      </c>
      <c r="BT41" s="195">
        <v>303</v>
      </c>
      <c r="BU41" s="195">
        <v>378</v>
      </c>
      <c r="BV41" s="195">
        <v>1031</v>
      </c>
      <c r="BW41" s="195">
        <v>665</v>
      </c>
      <c r="BX41" s="195">
        <v>57</v>
      </c>
      <c r="BY41" s="195">
        <v>90</v>
      </c>
      <c r="BZ41" s="195">
        <v>219</v>
      </c>
      <c r="CA41" s="195">
        <v>247</v>
      </c>
      <c r="CB41" s="195">
        <v>23</v>
      </c>
      <c r="CC41" s="195">
        <v>106</v>
      </c>
      <c r="CD41" s="195">
        <v>284</v>
      </c>
      <c r="CE41" s="195">
        <v>320</v>
      </c>
      <c r="CF41" s="195">
        <v>995</v>
      </c>
      <c r="CG41" s="195">
        <v>415</v>
      </c>
      <c r="CH41" s="195">
        <v>0</v>
      </c>
      <c r="CI41" s="195">
        <v>2441</v>
      </c>
      <c r="CJ41" s="195">
        <v>2499</v>
      </c>
      <c r="CK41" s="286">
        <v>989</v>
      </c>
      <c r="CL41" s="195">
        <v>258</v>
      </c>
      <c r="CM41" s="195">
        <v>138</v>
      </c>
      <c r="CN41" s="195">
        <v>53</v>
      </c>
      <c r="CO41" s="195">
        <v>46</v>
      </c>
      <c r="CP41" s="195">
        <v>173</v>
      </c>
      <c r="CQ41" s="195">
        <v>184</v>
      </c>
      <c r="CR41" s="195">
        <v>101</v>
      </c>
      <c r="CS41" s="195">
        <v>60</v>
      </c>
      <c r="CT41" s="195">
        <v>65</v>
      </c>
      <c r="CU41" s="195">
        <v>105</v>
      </c>
      <c r="CV41" s="195">
        <v>58</v>
      </c>
      <c r="CW41" s="195">
        <v>363</v>
      </c>
      <c r="CX41" s="195">
        <v>44</v>
      </c>
      <c r="CY41" s="195">
        <v>104</v>
      </c>
      <c r="CZ41" s="195">
        <v>133</v>
      </c>
      <c r="DA41" s="195">
        <v>90</v>
      </c>
      <c r="DB41" s="195">
        <v>98</v>
      </c>
      <c r="DC41" s="195">
        <v>120</v>
      </c>
      <c r="DD41" s="195">
        <v>131</v>
      </c>
      <c r="DE41" s="405">
        <v>10433</v>
      </c>
      <c r="DF41" s="195">
        <v>115</v>
      </c>
      <c r="DG41" s="195">
        <v>23</v>
      </c>
      <c r="DH41" s="195">
        <v>11</v>
      </c>
      <c r="DI41" s="195">
        <v>35</v>
      </c>
      <c r="DJ41" s="195">
        <v>14</v>
      </c>
      <c r="DK41" s="195">
        <v>17</v>
      </c>
      <c r="DL41" s="195">
        <v>24</v>
      </c>
      <c r="DM41" s="195">
        <v>93</v>
      </c>
      <c r="DN41" s="195">
        <v>41</v>
      </c>
      <c r="DO41" s="195">
        <v>32</v>
      </c>
      <c r="DP41" s="195">
        <v>213</v>
      </c>
      <c r="DQ41" s="195">
        <v>283</v>
      </c>
      <c r="DR41" s="195">
        <v>749</v>
      </c>
      <c r="DS41" s="195">
        <v>459</v>
      </c>
      <c r="DT41" s="195">
        <v>36</v>
      </c>
      <c r="DU41" s="195">
        <v>62</v>
      </c>
      <c r="DV41" s="195">
        <v>106</v>
      </c>
      <c r="DW41" s="195">
        <v>175</v>
      </c>
      <c r="DX41" s="195">
        <v>16</v>
      </c>
      <c r="DY41" s="195">
        <v>94</v>
      </c>
      <c r="DZ41" s="195">
        <v>261</v>
      </c>
      <c r="EA41" s="195">
        <v>220</v>
      </c>
      <c r="EB41" s="195">
        <v>658</v>
      </c>
      <c r="EC41" s="195">
        <v>283</v>
      </c>
      <c r="ED41" s="195">
        <v>0</v>
      </c>
      <c r="EE41" s="195">
        <v>2164</v>
      </c>
      <c r="EF41" s="195">
        <v>1955</v>
      </c>
      <c r="EG41" s="286">
        <v>711</v>
      </c>
      <c r="EH41" s="195">
        <v>223</v>
      </c>
      <c r="EI41" s="195">
        <v>74</v>
      </c>
      <c r="EJ41" s="195">
        <v>41</v>
      </c>
      <c r="EK41" s="195">
        <v>33</v>
      </c>
      <c r="EL41" s="195">
        <v>130</v>
      </c>
      <c r="EM41" s="195">
        <v>121</v>
      </c>
      <c r="EN41" s="195">
        <v>67</v>
      </c>
      <c r="EO41" s="195">
        <v>47</v>
      </c>
      <c r="EP41" s="195">
        <v>78</v>
      </c>
      <c r="EQ41" s="195">
        <v>56</v>
      </c>
      <c r="ER41" s="195">
        <v>37</v>
      </c>
      <c r="ES41" s="195">
        <v>230</v>
      </c>
      <c r="ET41" s="195">
        <v>22</v>
      </c>
      <c r="EU41" s="195">
        <v>49</v>
      </c>
      <c r="EV41" s="195">
        <v>78</v>
      </c>
      <c r="EW41" s="195">
        <v>55</v>
      </c>
      <c r="EX41" s="195">
        <v>67</v>
      </c>
      <c r="EY41" s="195">
        <v>85</v>
      </c>
      <c r="EZ41" s="419">
        <v>90</v>
      </c>
    </row>
    <row r="42" spans="1:156" s="194" customFormat="1" ht="13.5" customHeight="1">
      <c r="A42" s="242" t="s">
        <v>475</v>
      </c>
      <c r="B42" s="242" t="s">
        <v>476</v>
      </c>
      <c r="C42" s="242" t="s">
        <v>531</v>
      </c>
      <c r="D42" s="242" t="s">
        <v>99</v>
      </c>
      <c r="E42" s="242" t="s">
        <v>478</v>
      </c>
      <c r="F42" s="243"/>
      <c r="I42" s="287" t="s">
        <v>496</v>
      </c>
      <c r="J42" s="288"/>
      <c r="K42" s="289" t="s">
        <v>205</v>
      </c>
      <c r="L42" s="249"/>
      <c r="M42" s="405">
        <v>54954</v>
      </c>
      <c r="N42" s="195">
        <v>763</v>
      </c>
      <c r="O42" s="195">
        <v>187</v>
      </c>
      <c r="P42" s="195">
        <v>80</v>
      </c>
      <c r="Q42" s="195">
        <v>272</v>
      </c>
      <c r="R42" s="195">
        <v>91</v>
      </c>
      <c r="S42" s="195">
        <v>79</v>
      </c>
      <c r="T42" s="195">
        <v>134</v>
      </c>
      <c r="U42" s="195">
        <v>392</v>
      </c>
      <c r="V42" s="195">
        <v>198</v>
      </c>
      <c r="W42" s="195">
        <v>178</v>
      </c>
      <c r="X42" s="195">
        <v>1055</v>
      </c>
      <c r="Y42" s="195">
        <v>1471</v>
      </c>
      <c r="Z42" s="195">
        <v>5087</v>
      </c>
      <c r="AA42" s="195">
        <v>2408</v>
      </c>
      <c r="AB42" s="195">
        <v>306</v>
      </c>
      <c r="AC42" s="195">
        <v>374</v>
      </c>
      <c r="AD42" s="195">
        <v>588</v>
      </c>
      <c r="AE42" s="195">
        <v>724</v>
      </c>
      <c r="AF42" s="195">
        <v>103</v>
      </c>
      <c r="AG42" s="195">
        <v>455</v>
      </c>
      <c r="AH42" s="195">
        <v>497</v>
      </c>
      <c r="AI42" s="195">
        <v>808</v>
      </c>
      <c r="AJ42" s="195">
        <v>2302</v>
      </c>
      <c r="AK42" s="195">
        <v>887</v>
      </c>
      <c r="AL42" s="195">
        <v>6474</v>
      </c>
      <c r="AM42" s="195">
        <v>0</v>
      </c>
      <c r="AN42" s="195">
        <v>12805</v>
      </c>
      <c r="AO42" s="286">
        <v>5204</v>
      </c>
      <c r="AP42" s="195">
        <v>2440</v>
      </c>
      <c r="AQ42" s="195">
        <v>537</v>
      </c>
      <c r="AR42" s="195">
        <v>368</v>
      </c>
      <c r="AS42" s="195">
        <v>325</v>
      </c>
      <c r="AT42" s="195">
        <v>757</v>
      </c>
      <c r="AU42" s="195">
        <v>1081</v>
      </c>
      <c r="AV42" s="195">
        <v>410</v>
      </c>
      <c r="AW42" s="195">
        <v>251</v>
      </c>
      <c r="AX42" s="195">
        <v>408</v>
      </c>
      <c r="AY42" s="195">
        <v>471</v>
      </c>
      <c r="AZ42" s="195">
        <v>272</v>
      </c>
      <c r="BA42" s="195">
        <v>1332</v>
      </c>
      <c r="BB42" s="195">
        <v>156</v>
      </c>
      <c r="BC42" s="195">
        <v>408</v>
      </c>
      <c r="BD42" s="195">
        <v>383</v>
      </c>
      <c r="BE42" s="195">
        <v>280</v>
      </c>
      <c r="BF42" s="195">
        <v>289</v>
      </c>
      <c r="BG42" s="195">
        <v>446</v>
      </c>
      <c r="BH42" s="195">
        <v>418</v>
      </c>
      <c r="BI42" s="405">
        <v>29934</v>
      </c>
      <c r="BJ42" s="195">
        <v>473</v>
      </c>
      <c r="BK42" s="195">
        <v>128</v>
      </c>
      <c r="BL42" s="195">
        <v>45</v>
      </c>
      <c r="BM42" s="195">
        <v>172</v>
      </c>
      <c r="BN42" s="195">
        <v>50</v>
      </c>
      <c r="BO42" s="195">
        <v>42</v>
      </c>
      <c r="BP42" s="195">
        <v>77</v>
      </c>
      <c r="BQ42" s="195">
        <v>239</v>
      </c>
      <c r="BR42" s="195">
        <v>116</v>
      </c>
      <c r="BS42" s="195">
        <v>98</v>
      </c>
      <c r="BT42" s="195">
        <v>633</v>
      </c>
      <c r="BU42" s="195">
        <v>865</v>
      </c>
      <c r="BV42" s="195">
        <v>2828</v>
      </c>
      <c r="BW42" s="195">
        <v>1399</v>
      </c>
      <c r="BX42" s="195">
        <v>173</v>
      </c>
      <c r="BY42" s="195">
        <v>208</v>
      </c>
      <c r="BZ42" s="195">
        <v>329</v>
      </c>
      <c r="CA42" s="195">
        <v>407</v>
      </c>
      <c r="CB42" s="195">
        <v>59</v>
      </c>
      <c r="CC42" s="195">
        <v>229</v>
      </c>
      <c r="CD42" s="195">
        <v>293</v>
      </c>
      <c r="CE42" s="195">
        <v>449</v>
      </c>
      <c r="CF42" s="195">
        <v>1346</v>
      </c>
      <c r="CG42" s="195">
        <v>482</v>
      </c>
      <c r="CH42" s="195">
        <v>3372</v>
      </c>
      <c r="CI42" s="195">
        <v>0</v>
      </c>
      <c r="CJ42" s="195">
        <v>6601</v>
      </c>
      <c r="CK42" s="286">
        <v>2725</v>
      </c>
      <c r="CL42" s="195">
        <v>1227</v>
      </c>
      <c r="CM42" s="195">
        <v>296</v>
      </c>
      <c r="CN42" s="195">
        <v>200</v>
      </c>
      <c r="CO42" s="195">
        <v>185</v>
      </c>
      <c r="CP42" s="195">
        <v>429</v>
      </c>
      <c r="CQ42" s="195">
        <v>641</v>
      </c>
      <c r="CR42" s="195">
        <v>240</v>
      </c>
      <c r="CS42" s="195">
        <v>154</v>
      </c>
      <c r="CT42" s="195">
        <v>223</v>
      </c>
      <c r="CU42" s="195">
        <v>252</v>
      </c>
      <c r="CV42" s="195">
        <v>171</v>
      </c>
      <c r="CW42" s="195">
        <v>767</v>
      </c>
      <c r="CX42" s="195">
        <v>90</v>
      </c>
      <c r="CY42" s="195">
        <v>231</v>
      </c>
      <c r="CZ42" s="195">
        <v>213</v>
      </c>
      <c r="DA42" s="195">
        <v>155</v>
      </c>
      <c r="DB42" s="195">
        <v>166</v>
      </c>
      <c r="DC42" s="195">
        <v>241</v>
      </c>
      <c r="DD42" s="195">
        <v>215</v>
      </c>
      <c r="DE42" s="405">
        <v>25020</v>
      </c>
      <c r="DF42" s="195">
        <v>290</v>
      </c>
      <c r="DG42" s="195">
        <v>59</v>
      </c>
      <c r="DH42" s="195">
        <v>35</v>
      </c>
      <c r="DI42" s="195">
        <v>100</v>
      </c>
      <c r="DJ42" s="195">
        <v>41</v>
      </c>
      <c r="DK42" s="195">
        <v>37</v>
      </c>
      <c r="DL42" s="195">
        <v>57</v>
      </c>
      <c r="DM42" s="195">
        <v>153</v>
      </c>
      <c r="DN42" s="195">
        <v>82</v>
      </c>
      <c r="DO42" s="195">
        <v>80</v>
      </c>
      <c r="DP42" s="195">
        <v>422</v>
      </c>
      <c r="DQ42" s="195">
        <v>606</v>
      </c>
      <c r="DR42" s="195">
        <v>2259</v>
      </c>
      <c r="DS42" s="195">
        <v>1009</v>
      </c>
      <c r="DT42" s="195">
        <v>133</v>
      </c>
      <c r="DU42" s="195">
        <v>166</v>
      </c>
      <c r="DV42" s="195">
        <v>259</v>
      </c>
      <c r="DW42" s="195">
        <v>317</v>
      </c>
      <c r="DX42" s="195">
        <v>44</v>
      </c>
      <c r="DY42" s="195">
        <v>226</v>
      </c>
      <c r="DZ42" s="195">
        <v>204</v>
      </c>
      <c r="EA42" s="195">
        <v>359</v>
      </c>
      <c r="EB42" s="195">
        <v>956</v>
      </c>
      <c r="EC42" s="195">
        <v>405</v>
      </c>
      <c r="ED42" s="195">
        <v>3102</v>
      </c>
      <c r="EE42" s="195">
        <v>0</v>
      </c>
      <c r="EF42" s="195">
        <v>6204</v>
      </c>
      <c r="EG42" s="286">
        <v>2479</v>
      </c>
      <c r="EH42" s="195">
        <v>1213</v>
      </c>
      <c r="EI42" s="195">
        <v>241</v>
      </c>
      <c r="EJ42" s="195">
        <v>168</v>
      </c>
      <c r="EK42" s="195">
        <v>140</v>
      </c>
      <c r="EL42" s="195">
        <v>328</v>
      </c>
      <c r="EM42" s="195">
        <v>440</v>
      </c>
      <c r="EN42" s="195">
        <v>170</v>
      </c>
      <c r="EO42" s="195">
        <v>97</v>
      </c>
      <c r="EP42" s="195">
        <v>185</v>
      </c>
      <c r="EQ42" s="195">
        <v>219</v>
      </c>
      <c r="ER42" s="195">
        <v>101</v>
      </c>
      <c r="ES42" s="195">
        <v>565</v>
      </c>
      <c r="ET42" s="195">
        <v>66</v>
      </c>
      <c r="EU42" s="195">
        <v>177</v>
      </c>
      <c r="EV42" s="195">
        <v>170</v>
      </c>
      <c r="EW42" s="195">
        <v>125</v>
      </c>
      <c r="EX42" s="195">
        <v>123</v>
      </c>
      <c r="EY42" s="195">
        <v>205</v>
      </c>
      <c r="EZ42" s="419">
        <v>203</v>
      </c>
    </row>
    <row r="43" spans="1:156" s="194" customFormat="1" ht="13.5" customHeight="1">
      <c r="A43" s="242" t="s">
        <v>475</v>
      </c>
      <c r="B43" s="242" t="s">
        <v>476</v>
      </c>
      <c r="C43" s="242" t="s">
        <v>531</v>
      </c>
      <c r="D43" s="242" t="s">
        <v>99</v>
      </c>
      <c r="E43" s="242" t="s">
        <v>478</v>
      </c>
      <c r="F43" s="243"/>
      <c r="I43" s="287" t="s">
        <v>497</v>
      </c>
      <c r="J43" s="288"/>
      <c r="K43" s="289" t="s">
        <v>206</v>
      </c>
      <c r="L43" s="249"/>
      <c r="M43" s="405">
        <v>154693</v>
      </c>
      <c r="N43" s="195">
        <v>1994</v>
      </c>
      <c r="O43" s="195">
        <v>233</v>
      </c>
      <c r="P43" s="195">
        <v>179</v>
      </c>
      <c r="Q43" s="195">
        <v>896</v>
      </c>
      <c r="R43" s="195">
        <v>165</v>
      </c>
      <c r="S43" s="195">
        <v>189</v>
      </c>
      <c r="T43" s="195">
        <v>389</v>
      </c>
      <c r="U43" s="195">
        <v>983</v>
      </c>
      <c r="V43" s="195">
        <v>490</v>
      </c>
      <c r="W43" s="195">
        <v>539</v>
      </c>
      <c r="X43" s="195">
        <v>4692</v>
      </c>
      <c r="Y43" s="195">
        <v>6470</v>
      </c>
      <c r="Z43" s="195">
        <v>19713</v>
      </c>
      <c r="AA43" s="195">
        <v>8834</v>
      </c>
      <c r="AB43" s="195">
        <v>616</v>
      </c>
      <c r="AC43" s="195">
        <v>820</v>
      </c>
      <c r="AD43" s="195">
        <v>1282</v>
      </c>
      <c r="AE43" s="195">
        <v>1115</v>
      </c>
      <c r="AF43" s="195">
        <v>367</v>
      </c>
      <c r="AG43" s="195">
        <v>847</v>
      </c>
      <c r="AH43" s="195">
        <v>1187</v>
      </c>
      <c r="AI43" s="195">
        <v>1909</v>
      </c>
      <c r="AJ43" s="195">
        <v>7139</v>
      </c>
      <c r="AK43" s="195">
        <v>3014</v>
      </c>
      <c r="AL43" s="195">
        <v>4496</v>
      </c>
      <c r="AM43" s="195">
        <v>11624</v>
      </c>
      <c r="AN43" s="195">
        <v>0</v>
      </c>
      <c r="AO43" s="286">
        <v>28488</v>
      </c>
      <c r="AP43" s="195">
        <v>9686</v>
      </c>
      <c r="AQ43" s="195">
        <v>4788</v>
      </c>
      <c r="AR43" s="195">
        <v>1152</v>
      </c>
      <c r="AS43" s="195">
        <v>1049</v>
      </c>
      <c r="AT43" s="195">
        <v>3001</v>
      </c>
      <c r="AU43" s="195">
        <v>3978</v>
      </c>
      <c r="AV43" s="195">
        <v>1394</v>
      </c>
      <c r="AW43" s="195">
        <v>1492</v>
      </c>
      <c r="AX43" s="195">
        <v>1970</v>
      </c>
      <c r="AY43" s="195">
        <v>2068</v>
      </c>
      <c r="AZ43" s="195">
        <v>1262</v>
      </c>
      <c r="BA43" s="195">
        <v>5360</v>
      </c>
      <c r="BB43" s="195">
        <v>527</v>
      </c>
      <c r="BC43" s="195">
        <v>999</v>
      </c>
      <c r="BD43" s="195">
        <v>1213</v>
      </c>
      <c r="BE43" s="195">
        <v>1003</v>
      </c>
      <c r="BF43" s="195">
        <v>1192</v>
      </c>
      <c r="BG43" s="195">
        <v>2237</v>
      </c>
      <c r="BH43" s="195">
        <v>1652</v>
      </c>
      <c r="BI43" s="405">
        <v>84704</v>
      </c>
      <c r="BJ43" s="195">
        <v>1139</v>
      </c>
      <c r="BK43" s="195">
        <v>139</v>
      </c>
      <c r="BL43" s="195">
        <v>88</v>
      </c>
      <c r="BM43" s="195">
        <v>526</v>
      </c>
      <c r="BN43" s="195">
        <v>97</v>
      </c>
      <c r="BO43" s="195">
        <v>103</v>
      </c>
      <c r="BP43" s="195">
        <v>252</v>
      </c>
      <c r="BQ43" s="195">
        <v>591</v>
      </c>
      <c r="BR43" s="195">
        <v>280</v>
      </c>
      <c r="BS43" s="195">
        <v>306</v>
      </c>
      <c r="BT43" s="195">
        <v>2707</v>
      </c>
      <c r="BU43" s="195">
        <v>3686</v>
      </c>
      <c r="BV43" s="195">
        <v>11225</v>
      </c>
      <c r="BW43" s="195">
        <v>5015</v>
      </c>
      <c r="BX43" s="195">
        <v>344</v>
      </c>
      <c r="BY43" s="195">
        <v>464</v>
      </c>
      <c r="BZ43" s="195">
        <v>740</v>
      </c>
      <c r="CA43" s="195">
        <v>587</v>
      </c>
      <c r="CB43" s="195">
        <v>208</v>
      </c>
      <c r="CC43" s="195">
        <v>458</v>
      </c>
      <c r="CD43" s="195">
        <v>655</v>
      </c>
      <c r="CE43" s="195">
        <v>1091</v>
      </c>
      <c r="CF43" s="195">
        <v>4249</v>
      </c>
      <c r="CG43" s="195">
        <v>1627</v>
      </c>
      <c r="CH43" s="195">
        <v>2470</v>
      </c>
      <c r="CI43" s="195">
        <v>6099</v>
      </c>
      <c r="CJ43" s="195">
        <v>0</v>
      </c>
      <c r="CK43" s="286">
        <v>14671</v>
      </c>
      <c r="CL43" s="195">
        <v>4896</v>
      </c>
      <c r="CM43" s="195">
        <v>2524</v>
      </c>
      <c r="CN43" s="195">
        <v>613</v>
      </c>
      <c r="CO43" s="195">
        <v>572</v>
      </c>
      <c r="CP43" s="195">
        <v>1672</v>
      </c>
      <c r="CQ43" s="195">
        <v>2267</v>
      </c>
      <c r="CR43" s="195">
        <v>773</v>
      </c>
      <c r="CS43" s="195">
        <v>828</v>
      </c>
      <c r="CT43" s="195">
        <v>1126</v>
      </c>
      <c r="CU43" s="195">
        <v>1141</v>
      </c>
      <c r="CV43" s="195">
        <v>670</v>
      </c>
      <c r="CW43" s="195">
        <v>3111</v>
      </c>
      <c r="CX43" s="195">
        <v>288</v>
      </c>
      <c r="CY43" s="195">
        <v>539</v>
      </c>
      <c r="CZ43" s="195">
        <v>660</v>
      </c>
      <c r="DA43" s="195">
        <v>526</v>
      </c>
      <c r="DB43" s="195">
        <v>625</v>
      </c>
      <c r="DC43" s="195">
        <v>1228</v>
      </c>
      <c r="DD43" s="195">
        <v>828</v>
      </c>
      <c r="DE43" s="405">
        <v>69989</v>
      </c>
      <c r="DF43" s="195">
        <v>855</v>
      </c>
      <c r="DG43" s="195">
        <v>94</v>
      </c>
      <c r="DH43" s="195">
        <v>91</v>
      </c>
      <c r="DI43" s="195">
        <v>370</v>
      </c>
      <c r="DJ43" s="195">
        <v>68</v>
      </c>
      <c r="DK43" s="195">
        <v>86</v>
      </c>
      <c r="DL43" s="195">
        <v>137</v>
      </c>
      <c r="DM43" s="195">
        <v>392</v>
      </c>
      <c r="DN43" s="195">
        <v>210</v>
      </c>
      <c r="DO43" s="195">
        <v>233</v>
      </c>
      <c r="DP43" s="195">
        <v>1985</v>
      </c>
      <c r="DQ43" s="195">
        <v>2784</v>
      </c>
      <c r="DR43" s="195">
        <v>8488</v>
      </c>
      <c r="DS43" s="195">
        <v>3819</v>
      </c>
      <c r="DT43" s="195">
        <v>272</v>
      </c>
      <c r="DU43" s="195">
        <v>356</v>
      </c>
      <c r="DV43" s="195">
        <v>542</v>
      </c>
      <c r="DW43" s="195">
        <v>528</v>
      </c>
      <c r="DX43" s="195">
        <v>159</v>
      </c>
      <c r="DY43" s="195">
        <v>389</v>
      </c>
      <c r="DZ43" s="195">
        <v>532</v>
      </c>
      <c r="EA43" s="195">
        <v>818</v>
      </c>
      <c r="EB43" s="195">
        <v>2890</v>
      </c>
      <c r="EC43" s="195">
        <v>1387</v>
      </c>
      <c r="ED43" s="195">
        <v>2026</v>
      </c>
      <c r="EE43" s="195">
        <v>5525</v>
      </c>
      <c r="EF43" s="195">
        <v>0</v>
      </c>
      <c r="EG43" s="286">
        <v>13817</v>
      </c>
      <c r="EH43" s="195">
        <v>4790</v>
      </c>
      <c r="EI43" s="195">
        <v>2264</v>
      </c>
      <c r="EJ43" s="195">
        <v>539</v>
      </c>
      <c r="EK43" s="195">
        <v>477</v>
      </c>
      <c r="EL43" s="195">
        <v>1329</v>
      </c>
      <c r="EM43" s="195">
        <v>1711</v>
      </c>
      <c r="EN43" s="195">
        <v>621</v>
      </c>
      <c r="EO43" s="195">
        <v>664</v>
      </c>
      <c r="EP43" s="195">
        <v>844</v>
      </c>
      <c r="EQ43" s="195">
        <v>927</v>
      </c>
      <c r="ER43" s="195">
        <v>592</v>
      </c>
      <c r="ES43" s="195">
        <v>2249</v>
      </c>
      <c r="ET43" s="195">
        <v>239</v>
      </c>
      <c r="EU43" s="195">
        <v>460</v>
      </c>
      <c r="EV43" s="195">
        <v>553</v>
      </c>
      <c r="EW43" s="195">
        <v>477</v>
      </c>
      <c r="EX43" s="195">
        <v>567</v>
      </c>
      <c r="EY43" s="195">
        <v>1009</v>
      </c>
      <c r="EZ43" s="419">
        <v>824</v>
      </c>
    </row>
    <row r="44" spans="1:156" s="194" customFormat="1" ht="13.5" customHeight="1">
      <c r="A44" s="242" t="s">
        <v>475</v>
      </c>
      <c r="B44" s="242" t="s">
        <v>476</v>
      </c>
      <c r="C44" s="242" t="s">
        <v>531</v>
      </c>
      <c r="D44" s="242" t="s">
        <v>99</v>
      </c>
      <c r="E44" s="242" t="s">
        <v>478</v>
      </c>
      <c r="F44" s="243"/>
      <c r="I44" s="290" t="s">
        <v>498</v>
      </c>
      <c r="J44" s="291"/>
      <c r="K44" s="292" t="s">
        <v>0</v>
      </c>
      <c r="L44" s="293"/>
      <c r="M44" s="406">
        <v>93275</v>
      </c>
      <c r="N44" s="286">
        <v>1089</v>
      </c>
      <c r="O44" s="286">
        <v>142</v>
      </c>
      <c r="P44" s="286">
        <v>94</v>
      </c>
      <c r="Q44" s="286">
        <v>547</v>
      </c>
      <c r="R44" s="286">
        <v>108</v>
      </c>
      <c r="S44" s="286">
        <v>101</v>
      </c>
      <c r="T44" s="286">
        <v>217</v>
      </c>
      <c r="U44" s="286">
        <v>731</v>
      </c>
      <c r="V44" s="286">
        <v>333</v>
      </c>
      <c r="W44" s="286">
        <v>262</v>
      </c>
      <c r="X44" s="286">
        <v>2556</v>
      </c>
      <c r="Y44" s="286">
        <v>3771</v>
      </c>
      <c r="Z44" s="286">
        <v>11472</v>
      </c>
      <c r="AA44" s="286">
        <v>5893</v>
      </c>
      <c r="AB44" s="286">
        <v>310</v>
      </c>
      <c r="AC44" s="286">
        <v>382</v>
      </c>
      <c r="AD44" s="286">
        <v>781</v>
      </c>
      <c r="AE44" s="286">
        <v>490</v>
      </c>
      <c r="AF44" s="286">
        <v>193</v>
      </c>
      <c r="AG44" s="286">
        <v>456</v>
      </c>
      <c r="AH44" s="286">
        <v>604</v>
      </c>
      <c r="AI44" s="286">
        <v>1162</v>
      </c>
      <c r="AJ44" s="286">
        <v>3761</v>
      </c>
      <c r="AK44" s="286">
        <v>1077</v>
      </c>
      <c r="AL44" s="286">
        <v>1864</v>
      </c>
      <c r="AM44" s="286">
        <v>5177</v>
      </c>
      <c r="AN44" s="286">
        <v>27386</v>
      </c>
      <c r="AO44" s="286">
        <v>0</v>
      </c>
      <c r="AP44" s="286">
        <v>2085</v>
      </c>
      <c r="AQ44" s="286">
        <v>1108</v>
      </c>
      <c r="AR44" s="286">
        <v>969</v>
      </c>
      <c r="AS44" s="286">
        <v>619</v>
      </c>
      <c r="AT44" s="286">
        <v>2709</v>
      </c>
      <c r="AU44" s="286">
        <v>2725</v>
      </c>
      <c r="AV44" s="286">
        <v>832</v>
      </c>
      <c r="AW44" s="286">
        <v>1054</v>
      </c>
      <c r="AX44" s="286">
        <v>1307</v>
      </c>
      <c r="AY44" s="286">
        <v>1176</v>
      </c>
      <c r="AZ44" s="286">
        <v>656</v>
      </c>
      <c r="BA44" s="286">
        <v>2670</v>
      </c>
      <c r="BB44" s="286">
        <v>232</v>
      </c>
      <c r="BC44" s="286">
        <v>768</v>
      </c>
      <c r="BD44" s="286">
        <v>579</v>
      </c>
      <c r="BE44" s="286">
        <v>450</v>
      </c>
      <c r="BF44" s="286">
        <v>526</v>
      </c>
      <c r="BG44" s="286">
        <v>1034</v>
      </c>
      <c r="BH44" s="286">
        <v>817</v>
      </c>
      <c r="BI44" s="406">
        <v>50710</v>
      </c>
      <c r="BJ44" s="286">
        <v>638</v>
      </c>
      <c r="BK44" s="286">
        <v>88</v>
      </c>
      <c r="BL44" s="286">
        <v>59</v>
      </c>
      <c r="BM44" s="286">
        <v>339</v>
      </c>
      <c r="BN44" s="286">
        <v>64</v>
      </c>
      <c r="BO44" s="286">
        <v>56</v>
      </c>
      <c r="BP44" s="286">
        <v>136</v>
      </c>
      <c r="BQ44" s="286">
        <v>452</v>
      </c>
      <c r="BR44" s="286">
        <v>199</v>
      </c>
      <c r="BS44" s="286">
        <v>161</v>
      </c>
      <c r="BT44" s="286">
        <v>1424</v>
      </c>
      <c r="BU44" s="286">
        <v>2145</v>
      </c>
      <c r="BV44" s="286">
        <v>6216</v>
      </c>
      <c r="BW44" s="286">
        <v>3228</v>
      </c>
      <c r="BX44" s="286">
        <v>179</v>
      </c>
      <c r="BY44" s="286">
        <v>194</v>
      </c>
      <c r="BZ44" s="286">
        <v>454</v>
      </c>
      <c r="CA44" s="286">
        <v>288</v>
      </c>
      <c r="CB44" s="286">
        <v>114</v>
      </c>
      <c r="CC44" s="286">
        <v>233</v>
      </c>
      <c r="CD44" s="286">
        <v>337</v>
      </c>
      <c r="CE44" s="286">
        <v>676</v>
      </c>
      <c r="CF44" s="286">
        <v>2217</v>
      </c>
      <c r="CG44" s="286">
        <v>599</v>
      </c>
      <c r="CH44" s="286">
        <v>1086</v>
      </c>
      <c r="CI44" s="286">
        <v>2761</v>
      </c>
      <c r="CJ44" s="286">
        <v>14164</v>
      </c>
      <c r="CK44" s="286">
        <v>0</v>
      </c>
      <c r="CL44" s="286">
        <v>1039</v>
      </c>
      <c r="CM44" s="286">
        <v>589</v>
      </c>
      <c r="CN44" s="286">
        <v>516</v>
      </c>
      <c r="CO44" s="286">
        <v>345</v>
      </c>
      <c r="CP44" s="286">
        <v>1456</v>
      </c>
      <c r="CQ44" s="286">
        <v>1589</v>
      </c>
      <c r="CR44" s="286">
        <v>473</v>
      </c>
      <c r="CS44" s="286">
        <v>580</v>
      </c>
      <c r="CT44" s="286">
        <v>719</v>
      </c>
      <c r="CU44" s="286">
        <v>648</v>
      </c>
      <c r="CV44" s="286">
        <v>369</v>
      </c>
      <c r="CW44" s="286">
        <v>1526</v>
      </c>
      <c r="CX44" s="286">
        <v>115</v>
      </c>
      <c r="CY44" s="286">
        <v>433</v>
      </c>
      <c r="CZ44" s="286">
        <v>311</v>
      </c>
      <c r="DA44" s="286">
        <v>256</v>
      </c>
      <c r="DB44" s="286">
        <v>278</v>
      </c>
      <c r="DC44" s="286">
        <v>539</v>
      </c>
      <c r="DD44" s="286">
        <v>422</v>
      </c>
      <c r="DE44" s="406">
        <v>42565</v>
      </c>
      <c r="DF44" s="286">
        <v>451</v>
      </c>
      <c r="DG44" s="286">
        <v>54</v>
      </c>
      <c r="DH44" s="286">
        <v>35</v>
      </c>
      <c r="DI44" s="286">
        <v>208</v>
      </c>
      <c r="DJ44" s="286">
        <v>44</v>
      </c>
      <c r="DK44" s="286">
        <v>45</v>
      </c>
      <c r="DL44" s="286">
        <v>81</v>
      </c>
      <c r="DM44" s="286">
        <v>279</v>
      </c>
      <c r="DN44" s="286">
        <v>134</v>
      </c>
      <c r="DO44" s="286">
        <v>101</v>
      </c>
      <c r="DP44" s="286">
        <v>1132</v>
      </c>
      <c r="DQ44" s="286">
        <v>1626</v>
      </c>
      <c r="DR44" s="286">
        <v>5256</v>
      </c>
      <c r="DS44" s="286">
        <v>2665</v>
      </c>
      <c r="DT44" s="286">
        <v>131</v>
      </c>
      <c r="DU44" s="286">
        <v>188</v>
      </c>
      <c r="DV44" s="286">
        <v>327</v>
      </c>
      <c r="DW44" s="286">
        <v>202</v>
      </c>
      <c r="DX44" s="286">
        <v>79</v>
      </c>
      <c r="DY44" s="286">
        <v>223</v>
      </c>
      <c r="DZ44" s="286">
        <v>267</v>
      </c>
      <c r="EA44" s="286">
        <v>486</v>
      </c>
      <c r="EB44" s="286">
        <v>1544</v>
      </c>
      <c r="EC44" s="286">
        <v>478</v>
      </c>
      <c r="ED44" s="286">
        <v>778</v>
      </c>
      <c r="EE44" s="286">
        <v>2416</v>
      </c>
      <c r="EF44" s="286">
        <v>13222</v>
      </c>
      <c r="EG44" s="286">
        <v>0</v>
      </c>
      <c r="EH44" s="286">
        <v>1046</v>
      </c>
      <c r="EI44" s="286">
        <v>519</v>
      </c>
      <c r="EJ44" s="286">
        <v>453</v>
      </c>
      <c r="EK44" s="286">
        <v>274</v>
      </c>
      <c r="EL44" s="286">
        <v>1253</v>
      </c>
      <c r="EM44" s="286">
        <v>1136</v>
      </c>
      <c r="EN44" s="286">
        <v>359</v>
      </c>
      <c r="EO44" s="286">
        <v>474</v>
      </c>
      <c r="EP44" s="286">
        <v>588</v>
      </c>
      <c r="EQ44" s="286">
        <v>528</v>
      </c>
      <c r="ER44" s="286">
        <v>287</v>
      </c>
      <c r="ES44" s="286">
        <v>1144</v>
      </c>
      <c r="ET44" s="286">
        <v>117</v>
      </c>
      <c r="EU44" s="286">
        <v>335</v>
      </c>
      <c r="EV44" s="286">
        <v>268</v>
      </c>
      <c r="EW44" s="286">
        <v>194</v>
      </c>
      <c r="EX44" s="286">
        <v>248</v>
      </c>
      <c r="EY44" s="286">
        <v>495</v>
      </c>
      <c r="EZ44" s="420">
        <v>395</v>
      </c>
    </row>
    <row r="45" spans="1:156" s="194" customFormat="1" ht="13.5" customHeight="1">
      <c r="A45" s="242" t="s">
        <v>475</v>
      </c>
      <c r="B45" s="242" t="s">
        <v>476</v>
      </c>
      <c r="C45" s="242" t="s">
        <v>531</v>
      </c>
      <c r="D45" s="242" t="s">
        <v>99</v>
      </c>
      <c r="E45" s="242" t="s">
        <v>478</v>
      </c>
      <c r="F45" s="243"/>
      <c r="I45" s="287" t="s">
        <v>499</v>
      </c>
      <c r="J45" s="288"/>
      <c r="K45" s="289" t="s">
        <v>207</v>
      </c>
      <c r="L45" s="249"/>
      <c r="M45" s="405">
        <v>27987</v>
      </c>
      <c r="N45" s="195">
        <v>309</v>
      </c>
      <c r="O45" s="195">
        <v>64</v>
      </c>
      <c r="P45" s="195">
        <v>35</v>
      </c>
      <c r="Q45" s="195">
        <v>118</v>
      </c>
      <c r="R45" s="195">
        <v>27</v>
      </c>
      <c r="S45" s="195">
        <v>34</v>
      </c>
      <c r="T45" s="195">
        <v>48</v>
      </c>
      <c r="U45" s="195">
        <v>190</v>
      </c>
      <c r="V45" s="195">
        <v>101</v>
      </c>
      <c r="W45" s="195">
        <v>79</v>
      </c>
      <c r="X45" s="195">
        <v>540</v>
      </c>
      <c r="Y45" s="195">
        <v>730</v>
      </c>
      <c r="Z45" s="195">
        <v>1963</v>
      </c>
      <c r="AA45" s="195">
        <v>955</v>
      </c>
      <c r="AB45" s="195">
        <v>101</v>
      </c>
      <c r="AC45" s="195">
        <v>100</v>
      </c>
      <c r="AD45" s="195">
        <v>136</v>
      </c>
      <c r="AE45" s="195">
        <v>116</v>
      </c>
      <c r="AF45" s="195">
        <v>47</v>
      </c>
      <c r="AG45" s="195">
        <v>141</v>
      </c>
      <c r="AH45" s="195">
        <v>172</v>
      </c>
      <c r="AI45" s="195">
        <v>338</v>
      </c>
      <c r="AJ45" s="195">
        <v>1052</v>
      </c>
      <c r="AK45" s="195">
        <v>1021</v>
      </c>
      <c r="AL45" s="195">
        <v>704</v>
      </c>
      <c r="AM45" s="195">
        <v>3055</v>
      </c>
      <c r="AN45" s="195">
        <v>9610</v>
      </c>
      <c r="AO45" s="286">
        <v>2236</v>
      </c>
      <c r="AP45" s="195">
        <v>0</v>
      </c>
      <c r="AQ45" s="195">
        <v>687</v>
      </c>
      <c r="AR45" s="195">
        <v>72</v>
      </c>
      <c r="AS45" s="195">
        <v>129</v>
      </c>
      <c r="AT45" s="195">
        <v>301</v>
      </c>
      <c r="AU45" s="195">
        <v>481</v>
      </c>
      <c r="AV45" s="195">
        <v>251</v>
      </c>
      <c r="AW45" s="195">
        <v>95</v>
      </c>
      <c r="AX45" s="195">
        <v>193</v>
      </c>
      <c r="AY45" s="195">
        <v>208</v>
      </c>
      <c r="AZ45" s="195">
        <v>109</v>
      </c>
      <c r="BA45" s="195">
        <v>541</v>
      </c>
      <c r="BB45" s="195">
        <v>61</v>
      </c>
      <c r="BC45" s="195">
        <v>133</v>
      </c>
      <c r="BD45" s="195">
        <v>141</v>
      </c>
      <c r="BE45" s="195">
        <v>103</v>
      </c>
      <c r="BF45" s="195">
        <v>122</v>
      </c>
      <c r="BG45" s="195">
        <v>184</v>
      </c>
      <c r="BH45" s="195">
        <v>154</v>
      </c>
      <c r="BI45" s="405">
        <v>14611</v>
      </c>
      <c r="BJ45" s="195">
        <v>183</v>
      </c>
      <c r="BK45" s="195">
        <v>39</v>
      </c>
      <c r="BL45" s="195">
        <v>17</v>
      </c>
      <c r="BM45" s="195">
        <v>70</v>
      </c>
      <c r="BN45" s="195">
        <v>11</v>
      </c>
      <c r="BO45" s="195">
        <v>18</v>
      </c>
      <c r="BP45" s="195">
        <v>26</v>
      </c>
      <c r="BQ45" s="195">
        <v>110</v>
      </c>
      <c r="BR45" s="195">
        <v>53</v>
      </c>
      <c r="BS45" s="195">
        <v>35</v>
      </c>
      <c r="BT45" s="195">
        <v>303</v>
      </c>
      <c r="BU45" s="195">
        <v>406</v>
      </c>
      <c r="BV45" s="195">
        <v>1070</v>
      </c>
      <c r="BW45" s="195">
        <v>529</v>
      </c>
      <c r="BX45" s="195">
        <v>55</v>
      </c>
      <c r="BY45" s="195">
        <v>63</v>
      </c>
      <c r="BZ45" s="195">
        <v>74</v>
      </c>
      <c r="CA45" s="195">
        <v>63</v>
      </c>
      <c r="CB45" s="195">
        <v>32</v>
      </c>
      <c r="CC45" s="195">
        <v>78</v>
      </c>
      <c r="CD45" s="195">
        <v>88</v>
      </c>
      <c r="CE45" s="195">
        <v>176</v>
      </c>
      <c r="CF45" s="195">
        <v>596</v>
      </c>
      <c r="CG45" s="195">
        <v>533</v>
      </c>
      <c r="CH45" s="195">
        <v>392</v>
      </c>
      <c r="CI45" s="195">
        <v>1524</v>
      </c>
      <c r="CJ45" s="195">
        <v>4745</v>
      </c>
      <c r="CK45" s="286">
        <v>1164</v>
      </c>
      <c r="CL45" s="195">
        <v>0</v>
      </c>
      <c r="CM45" s="195">
        <v>365</v>
      </c>
      <c r="CN45" s="195">
        <v>40</v>
      </c>
      <c r="CO45" s="195">
        <v>72</v>
      </c>
      <c r="CP45" s="195">
        <v>160</v>
      </c>
      <c r="CQ45" s="195">
        <v>280</v>
      </c>
      <c r="CR45" s="195">
        <v>165</v>
      </c>
      <c r="CS45" s="195">
        <v>48</v>
      </c>
      <c r="CT45" s="195">
        <v>101</v>
      </c>
      <c r="CU45" s="195">
        <v>125</v>
      </c>
      <c r="CV45" s="195">
        <v>66</v>
      </c>
      <c r="CW45" s="195">
        <v>290</v>
      </c>
      <c r="CX45" s="195">
        <v>27</v>
      </c>
      <c r="CY45" s="195">
        <v>70</v>
      </c>
      <c r="CZ45" s="195">
        <v>77</v>
      </c>
      <c r="DA45" s="195">
        <v>52</v>
      </c>
      <c r="DB45" s="195">
        <v>59</v>
      </c>
      <c r="DC45" s="195">
        <v>94</v>
      </c>
      <c r="DD45" s="195">
        <v>67</v>
      </c>
      <c r="DE45" s="405">
        <v>13376</v>
      </c>
      <c r="DF45" s="195">
        <v>126</v>
      </c>
      <c r="DG45" s="195">
        <v>25</v>
      </c>
      <c r="DH45" s="195">
        <v>18</v>
      </c>
      <c r="DI45" s="195">
        <v>48</v>
      </c>
      <c r="DJ45" s="195">
        <v>16</v>
      </c>
      <c r="DK45" s="195">
        <v>16</v>
      </c>
      <c r="DL45" s="195">
        <v>22</v>
      </c>
      <c r="DM45" s="195">
        <v>80</v>
      </c>
      <c r="DN45" s="195">
        <v>48</v>
      </c>
      <c r="DO45" s="195">
        <v>44</v>
      </c>
      <c r="DP45" s="195">
        <v>237</v>
      </c>
      <c r="DQ45" s="195">
        <v>324</v>
      </c>
      <c r="DR45" s="195">
        <v>893</v>
      </c>
      <c r="DS45" s="195">
        <v>426</v>
      </c>
      <c r="DT45" s="195">
        <v>46</v>
      </c>
      <c r="DU45" s="195">
        <v>37</v>
      </c>
      <c r="DV45" s="195">
        <v>62</v>
      </c>
      <c r="DW45" s="195">
        <v>53</v>
      </c>
      <c r="DX45" s="195">
        <v>15</v>
      </c>
      <c r="DY45" s="195">
        <v>63</v>
      </c>
      <c r="DZ45" s="195">
        <v>84</v>
      </c>
      <c r="EA45" s="195">
        <v>162</v>
      </c>
      <c r="EB45" s="195">
        <v>456</v>
      </c>
      <c r="EC45" s="195">
        <v>488</v>
      </c>
      <c r="ED45" s="195">
        <v>312</v>
      </c>
      <c r="EE45" s="195">
        <v>1531</v>
      </c>
      <c r="EF45" s="195">
        <v>4865</v>
      </c>
      <c r="EG45" s="286">
        <v>1072</v>
      </c>
      <c r="EH45" s="195">
        <v>0</v>
      </c>
      <c r="EI45" s="195">
        <v>322</v>
      </c>
      <c r="EJ45" s="195">
        <v>32</v>
      </c>
      <c r="EK45" s="195">
        <v>57</v>
      </c>
      <c r="EL45" s="195">
        <v>141</v>
      </c>
      <c r="EM45" s="195">
        <v>201</v>
      </c>
      <c r="EN45" s="195">
        <v>86</v>
      </c>
      <c r="EO45" s="195">
        <v>47</v>
      </c>
      <c r="EP45" s="195">
        <v>92</v>
      </c>
      <c r="EQ45" s="195">
        <v>83</v>
      </c>
      <c r="ER45" s="195">
        <v>43</v>
      </c>
      <c r="ES45" s="195">
        <v>251</v>
      </c>
      <c r="ET45" s="195">
        <v>34</v>
      </c>
      <c r="EU45" s="195">
        <v>63</v>
      </c>
      <c r="EV45" s="195">
        <v>64</v>
      </c>
      <c r="EW45" s="195">
        <v>51</v>
      </c>
      <c r="EX45" s="195">
        <v>63</v>
      </c>
      <c r="EY45" s="195">
        <v>90</v>
      </c>
      <c r="EZ45" s="419">
        <v>87</v>
      </c>
    </row>
    <row r="46" spans="1:156" s="194" customFormat="1" ht="13.5" customHeight="1">
      <c r="A46" s="242" t="s">
        <v>475</v>
      </c>
      <c r="B46" s="242" t="s">
        <v>476</v>
      </c>
      <c r="C46" s="242" t="s">
        <v>531</v>
      </c>
      <c r="D46" s="242" t="s">
        <v>99</v>
      </c>
      <c r="E46" s="242" t="s">
        <v>478</v>
      </c>
      <c r="F46" s="243"/>
      <c r="I46" s="287" t="s">
        <v>500</v>
      </c>
      <c r="J46" s="288"/>
      <c r="K46" s="289" t="s">
        <v>208</v>
      </c>
      <c r="L46" s="249"/>
      <c r="M46" s="405">
        <v>14289</v>
      </c>
      <c r="N46" s="195">
        <v>117</v>
      </c>
      <c r="O46" s="195">
        <v>20</v>
      </c>
      <c r="P46" s="195">
        <v>11</v>
      </c>
      <c r="Q46" s="195">
        <v>44</v>
      </c>
      <c r="R46" s="195">
        <v>13</v>
      </c>
      <c r="S46" s="195">
        <v>10</v>
      </c>
      <c r="T46" s="195">
        <v>27</v>
      </c>
      <c r="U46" s="195">
        <v>102</v>
      </c>
      <c r="V46" s="195">
        <v>51</v>
      </c>
      <c r="W46" s="195">
        <v>38</v>
      </c>
      <c r="X46" s="195">
        <v>300</v>
      </c>
      <c r="Y46" s="195">
        <v>366</v>
      </c>
      <c r="Z46" s="195">
        <v>1125</v>
      </c>
      <c r="AA46" s="195">
        <v>506</v>
      </c>
      <c r="AB46" s="195">
        <v>43</v>
      </c>
      <c r="AC46" s="195">
        <v>43</v>
      </c>
      <c r="AD46" s="195">
        <v>85</v>
      </c>
      <c r="AE46" s="195">
        <v>62</v>
      </c>
      <c r="AF46" s="195">
        <v>27</v>
      </c>
      <c r="AG46" s="195">
        <v>61</v>
      </c>
      <c r="AH46" s="195">
        <v>87</v>
      </c>
      <c r="AI46" s="195">
        <v>164</v>
      </c>
      <c r="AJ46" s="195">
        <v>511</v>
      </c>
      <c r="AK46" s="195">
        <v>501</v>
      </c>
      <c r="AL46" s="195">
        <v>238</v>
      </c>
      <c r="AM46" s="195">
        <v>717</v>
      </c>
      <c r="AN46" s="195">
        <v>5759</v>
      </c>
      <c r="AO46" s="286">
        <v>1207</v>
      </c>
      <c r="AP46" s="195">
        <v>671</v>
      </c>
      <c r="AQ46" s="195">
        <v>0</v>
      </c>
      <c r="AR46" s="195">
        <v>42</v>
      </c>
      <c r="AS46" s="195">
        <v>33</v>
      </c>
      <c r="AT46" s="195">
        <v>138</v>
      </c>
      <c r="AU46" s="195">
        <v>148</v>
      </c>
      <c r="AV46" s="195">
        <v>68</v>
      </c>
      <c r="AW46" s="195">
        <v>104</v>
      </c>
      <c r="AX46" s="195">
        <v>88</v>
      </c>
      <c r="AY46" s="195">
        <v>64</v>
      </c>
      <c r="AZ46" s="195">
        <v>72</v>
      </c>
      <c r="BA46" s="195">
        <v>232</v>
      </c>
      <c r="BB46" s="195">
        <v>36</v>
      </c>
      <c r="BC46" s="195">
        <v>39</v>
      </c>
      <c r="BD46" s="195">
        <v>54</v>
      </c>
      <c r="BE46" s="195">
        <v>44</v>
      </c>
      <c r="BF46" s="195">
        <v>61</v>
      </c>
      <c r="BG46" s="195">
        <v>76</v>
      </c>
      <c r="BH46" s="195">
        <v>84</v>
      </c>
      <c r="BI46" s="405">
        <v>7719</v>
      </c>
      <c r="BJ46" s="195">
        <v>70</v>
      </c>
      <c r="BK46" s="195">
        <v>12</v>
      </c>
      <c r="BL46" s="195">
        <v>7</v>
      </c>
      <c r="BM46" s="195">
        <v>28</v>
      </c>
      <c r="BN46" s="195">
        <v>8</v>
      </c>
      <c r="BO46" s="195">
        <v>6</v>
      </c>
      <c r="BP46" s="195">
        <v>17</v>
      </c>
      <c r="BQ46" s="195">
        <v>57</v>
      </c>
      <c r="BR46" s="195">
        <v>29</v>
      </c>
      <c r="BS46" s="195">
        <v>26</v>
      </c>
      <c r="BT46" s="195">
        <v>164</v>
      </c>
      <c r="BU46" s="195">
        <v>230</v>
      </c>
      <c r="BV46" s="195">
        <v>599</v>
      </c>
      <c r="BW46" s="195">
        <v>277</v>
      </c>
      <c r="BX46" s="195">
        <v>26</v>
      </c>
      <c r="BY46" s="195">
        <v>27</v>
      </c>
      <c r="BZ46" s="195">
        <v>46</v>
      </c>
      <c r="CA46" s="195">
        <v>39</v>
      </c>
      <c r="CB46" s="195">
        <v>19</v>
      </c>
      <c r="CC46" s="195">
        <v>36</v>
      </c>
      <c r="CD46" s="195">
        <v>53</v>
      </c>
      <c r="CE46" s="195">
        <v>87</v>
      </c>
      <c r="CF46" s="195">
        <v>310</v>
      </c>
      <c r="CG46" s="195">
        <v>256</v>
      </c>
      <c r="CH46" s="195">
        <v>142</v>
      </c>
      <c r="CI46" s="195">
        <v>380</v>
      </c>
      <c r="CJ46" s="195">
        <v>2991</v>
      </c>
      <c r="CK46" s="286">
        <v>622</v>
      </c>
      <c r="CL46" s="195">
        <v>347</v>
      </c>
      <c r="CM46" s="195">
        <v>0</v>
      </c>
      <c r="CN46" s="195">
        <v>27</v>
      </c>
      <c r="CO46" s="195">
        <v>17</v>
      </c>
      <c r="CP46" s="195">
        <v>87</v>
      </c>
      <c r="CQ46" s="195">
        <v>92</v>
      </c>
      <c r="CR46" s="195">
        <v>45</v>
      </c>
      <c r="CS46" s="195">
        <v>69</v>
      </c>
      <c r="CT46" s="195">
        <v>55</v>
      </c>
      <c r="CU46" s="195">
        <v>39</v>
      </c>
      <c r="CV46" s="195">
        <v>41</v>
      </c>
      <c r="CW46" s="195">
        <v>125</v>
      </c>
      <c r="CX46" s="195">
        <v>17</v>
      </c>
      <c r="CY46" s="195">
        <v>27</v>
      </c>
      <c r="CZ46" s="195">
        <v>31</v>
      </c>
      <c r="DA46" s="195">
        <v>21</v>
      </c>
      <c r="DB46" s="195">
        <v>34</v>
      </c>
      <c r="DC46" s="195">
        <v>41</v>
      </c>
      <c r="DD46" s="195">
        <v>40</v>
      </c>
      <c r="DE46" s="405">
        <v>6570</v>
      </c>
      <c r="DF46" s="195">
        <v>47</v>
      </c>
      <c r="DG46" s="195">
        <v>8</v>
      </c>
      <c r="DH46" s="195">
        <v>4</v>
      </c>
      <c r="DI46" s="195">
        <v>16</v>
      </c>
      <c r="DJ46" s="195">
        <v>5</v>
      </c>
      <c r="DK46" s="195">
        <v>4</v>
      </c>
      <c r="DL46" s="195">
        <v>10</v>
      </c>
      <c r="DM46" s="195">
        <v>45</v>
      </c>
      <c r="DN46" s="195">
        <v>22</v>
      </c>
      <c r="DO46" s="195">
        <v>12</v>
      </c>
      <c r="DP46" s="195">
        <v>136</v>
      </c>
      <c r="DQ46" s="195">
        <v>136</v>
      </c>
      <c r="DR46" s="195">
        <v>526</v>
      </c>
      <c r="DS46" s="195">
        <v>229</v>
      </c>
      <c r="DT46" s="195">
        <v>17</v>
      </c>
      <c r="DU46" s="195">
        <v>16</v>
      </c>
      <c r="DV46" s="195">
        <v>39</v>
      </c>
      <c r="DW46" s="195">
        <v>23</v>
      </c>
      <c r="DX46" s="195">
        <v>8</v>
      </c>
      <c r="DY46" s="195">
        <v>25</v>
      </c>
      <c r="DZ46" s="195">
        <v>34</v>
      </c>
      <c r="EA46" s="195">
        <v>77</v>
      </c>
      <c r="EB46" s="195">
        <v>201</v>
      </c>
      <c r="EC46" s="195">
        <v>245</v>
      </c>
      <c r="ED46" s="195">
        <v>96</v>
      </c>
      <c r="EE46" s="195">
        <v>337</v>
      </c>
      <c r="EF46" s="195">
        <v>2768</v>
      </c>
      <c r="EG46" s="286">
        <v>585</v>
      </c>
      <c r="EH46" s="195">
        <v>324</v>
      </c>
      <c r="EI46" s="195">
        <v>0</v>
      </c>
      <c r="EJ46" s="195">
        <v>15</v>
      </c>
      <c r="EK46" s="195">
        <v>16</v>
      </c>
      <c r="EL46" s="195">
        <v>51</v>
      </c>
      <c r="EM46" s="195">
        <v>56</v>
      </c>
      <c r="EN46" s="195">
        <v>23</v>
      </c>
      <c r="EO46" s="195">
        <v>35</v>
      </c>
      <c r="EP46" s="195">
        <v>33</v>
      </c>
      <c r="EQ46" s="195">
        <v>25</v>
      </c>
      <c r="ER46" s="195">
        <v>31</v>
      </c>
      <c r="ES46" s="195">
        <v>107</v>
      </c>
      <c r="ET46" s="195">
        <v>19</v>
      </c>
      <c r="EU46" s="195">
        <v>12</v>
      </c>
      <c r="EV46" s="195">
        <v>23</v>
      </c>
      <c r="EW46" s="195">
        <v>23</v>
      </c>
      <c r="EX46" s="195">
        <v>27</v>
      </c>
      <c r="EY46" s="195">
        <v>35</v>
      </c>
      <c r="EZ46" s="419">
        <v>44</v>
      </c>
    </row>
    <row r="47" spans="1:156" s="194" customFormat="1" ht="13.5" customHeight="1">
      <c r="A47" s="242" t="s">
        <v>475</v>
      </c>
      <c r="B47" s="242" t="s">
        <v>476</v>
      </c>
      <c r="C47" s="242" t="s">
        <v>531</v>
      </c>
      <c r="D47" s="242" t="s">
        <v>99</v>
      </c>
      <c r="E47" s="242" t="s">
        <v>478</v>
      </c>
      <c r="F47" s="243"/>
      <c r="I47" s="287" t="s">
        <v>501</v>
      </c>
      <c r="J47" s="288"/>
      <c r="K47" s="289" t="s">
        <v>209</v>
      </c>
      <c r="L47" s="249"/>
      <c r="M47" s="405">
        <v>10451</v>
      </c>
      <c r="N47" s="195">
        <v>76</v>
      </c>
      <c r="O47" s="195">
        <v>30</v>
      </c>
      <c r="P47" s="195">
        <v>7</v>
      </c>
      <c r="Q47" s="195">
        <v>34</v>
      </c>
      <c r="R47" s="195">
        <v>8</v>
      </c>
      <c r="S47" s="195">
        <v>11</v>
      </c>
      <c r="T47" s="195">
        <v>34</v>
      </c>
      <c r="U47" s="195">
        <v>74</v>
      </c>
      <c r="V47" s="195">
        <v>48</v>
      </c>
      <c r="W47" s="195">
        <v>42</v>
      </c>
      <c r="X47" s="195">
        <v>227</v>
      </c>
      <c r="Y47" s="195">
        <v>248</v>
      </c>
      <c r="Z47" s="195">
        <v>920</v>
      </c>
      <c r="AA47" s="195">
        <v>369</v>
      </c>
      <c r="AB47" s="195">
        <v>28</v>
      </c>
      <c r="AC47" s="195">
        <v>16</v>
      </c>
      <c r="AD47" s="195">
        <v>43</v>
      </c>
      <c r="AE47" s="195">
        <v>22</v>
      </c>
      <c r="AF47" s="195">
        <v>30</v>
      </c>
      <c r="AG47" s="195">
        <v>94</v>
      </c>
      <c r="AH47" s="195">
        <v>79</v>
      </c>
      <c r="AI47" s="195">
        <v>109</v>
      </c>
      <c r="AJ47" s="195">
        <v>303</v>
      </c>
      <c r="AK47" s="195">
        <v>69</v>
      </c>
      <c r="AL47" s="195">
        <v>124</v>
      </c>
      <c r="AM47" s="195">
        <v>448</v>
      </c>
      <c r="AN47" s="195">
        <v>1395</v>
      </c>
      <c r="AO47" s="286">
        <v>1089</v>
      </c>
      <c r="AP47" s="195">
        <v>106</v>
      </c>
      <c r="AQ47" s="195">
        <v>48</v>
      </c>
      <c r="AR47" s="195">
        <v>0</v>
      </c>
      <c r="AS47" s="195">
        <v>1180</v>
      </c>
      <c r="AT47" s="195">
        <v>1024</v>
      </c>
      <c r="AU47" s="195">
        <v>927</v>
      </c>
      <c r="AV47" s="195">
        <v>266</v>
      </c>
      <c r="AW47" s="195">
        <v>64</v>
      </c>
      <c r="AX47" s="195">
        <v>112</v>
      </c>
      <c r="AY47" s="195">
        <v>81</v>
      </c>
      <c r="AZ47" s="195">
        <v>60</v>
      </c>
      <c r="BA47" s="195">
        <v>295</v>
      </c>
      <c r="BB47" s="195">
        <v>30</v>
      </c>
      <c r="BC47" s="195">
        <v>44</v>
      </c>
      <c r="BD47" s="195">
        <v>39</v>
      </c>
      <c r="BE47" s="195">
        <v>31</v>
      </c>
      <c r="BF47" s="195">
        <v>57</v>
      </c>
      <c r="BG47" s="195">
        <v>51</v>
      </c>
      <c r="BH47" s="195">
        <v>59</v>
      </c>
      <c r="BI47" s="405">
        <v>5665</v>
      </c>
      <c r="BJ47" s="195">
        <v>45</v>
      </c>
      <c r="BK47" s="195">
        <v>16</v>
      </c>
      <c r="BL47" s="195">
        <v>6</v>
      </c>
      <c r="BM47" s="195">
        <v>21</v>
      </c>
      <c r="BN47" s="195">
        <v>8</v>
      </c>
      <c r="BO47" s="195">
        <v>5</v>
      </c>
      <c r="BP47" s="195">
        <v>19</v>
      </c>
      <c r="BQ47" s="195">
        <v>52</v>
      </c>
      <c r="BR47" s="195">
        <v>25</v>
      </c>
      <c r="BS47" s="195">
        <v>26</v>
      </c>
      <c r="BT47" s="195">
        <v>131</v>
      </c>
      <c r="BU47" s="195">
        <v>134</v>
      </c>
      <c r="BV47" s="195">
        <v>487</v>
      </c>
      <c r="BW47" s="195">
        <v>189</v>
      </c>
      <c r="BX47" s="195">
        <v>17</v>
      </c>
      <c r="BY47" s="195">
        <v>7</v>
      </c>
      <c r="BZ47" s="195">
        <v>26</v>
      </c>
      <c r="CA47" s="195">
        <v>13</v>
      </c>
      <c r="CB47" s="195">
        <v>15</v>
      </c>
      <c r="CC47" s="195">
        <v>62</v>
      </c>
      <c r="CD47" s="195">
        <v>42</v>
      </c>
      <c r="CE47" s="195">
        <v>70</v>
      </c>
      <c r="CF47" s="195">
        <v>185</v>
      </c>
      <c r="CG47" s="195">
        <v>38</v>
      </c>
      <c r="CH47" s="195">
        <v>79</v>
      </c>
      <c r="CI47" s="195">
        <v>231</v>
      </c>
      <c r="CJ47" s="195">
        <v>697</v>
      </c>
      <c r="CK47" s="286">
        <v>544</v>
      </c>
      <c r="CL47" s="195">
        <v>54</v>
      </c>
      <c r="CM47" s="195">
        <v>33</v>
      </c>
      <c r="CN47" s="195">
        <v>0</v>
      </c>
      <c r="CO47" s="195">
        <v>638</v>
      </c>
      <c r="CP47" s="195">
        <v>537</v>
      </c>
      <c r="CQ47" s="195">
        <v>529</v>
      </c>
      <c r="CR47" s="195">
        <v>175</v>
      </c>
      <c r="CS47" s="195">
        <v>33</v>
      </c>
      <c r="CT47" s="195">
        <v>58</v>
      </c>
      <c r="CU47" s="195">
        <v>42</v>
      </c>
      <c r="CV47" s="195">
        <v>35</v>
      </c>
      <c r="CW47" s="195">
        <v>175</v>
      </c>
      <c r="CX47" s="195">
        <v>17</v>
      </c>
      <c r="CY47" s="195">
        <v>22</v>
      </c>
      <c r="CZ47" s="195">
        <v>23</v>
      </c>
      <c r="DA47" s="195">
        <v>16</v>
      </c>
      <c r="DB47" s="195">
        <v>26</v>
      </c>
      <c r="DC47" s="195">
        <v>31</v>
      </c>
      <c r="DD47" s="195">
        <v>31</v>
      </c>
      <c r="DE47" s="405">
        <v>4786</v>
      </c>
      <c r="DF47" s="195">
        <v>31</v>
      </c>
      <c r="DG47" s="195">
        <v>14</v>
      </c>
      <c r="DH47" s="195">
        <v>1</v>
      </c>
      <c r="DI47" s="195">
        <v>13</v>
      </c>
      <c r="DJ47" s="195">
        <v>0</v>
      </c>
      <c r="DK47" s="195">
        <v>6</v>
      </c>
      <c r="DL47" s="195">
        <v>15</v>
      </c>
      <c r="DM47" s="195">
        <v>22</v>
      </c>
      <c r="DN47" s="195">
        <v>23</v>
      </c>
      <c r="DO47" s="195">
        <v>16</v>
      </c>
      <c r="DP47" s="195">
        <v>96</v>
      </c>
      <c r="DQ47" s="195">
        <v>114</v>
      </c>
      <c r="DR47" s="195">
        <v>433</v>
      </c>
      <c r="DS47" s="195">
        <v>180</v>
      </c>
      <c r="DT47" s="195">
        <v>11</v>
      </c>
      <c r="DU47" s="195">
        <v>9</v>
      </c>
      <c r="DV47" s="195">
        <v>17</v>
      </c>
      <c r="DW47" s="195">
        <v>9</v>
      </c>
      <c r="DX47" s="195">
        <v>15</v>
      </c>
      <c r="DY47" s="195">
        <v>32</v>
      </c>
      <c r="DZ47" s="195">
        <v>37</v>
      </c>
      <c r="EA47" s="195">
        <v>39</v>
      </c>
      <c r="EB47" s="195">
        <v>118</v>
      </c>
      <c r="EC47" s="195">
        <v>31</v>
      </c>
      <c r="ED47" s="195">
        <v>45</v>
      </c>
      <c r="EE47" s="195">
        <v>217</v>
      </c>
      <c r="EF47" s="195">
        <v>698</v>
      </c>
      <c r="EG47" s="286">
        <v>545</v>
      </c>
      <c r="EH47" s="195">
        <v>52</v>
      </c>
      <c r="EI47" s="195">
        <v>15</v>
      </c>
      <c r="EJ47" s="195">
        <v>0</v>
      </c>
      <c r="EK47" s="195">
        <v>542</v>
      </c>
      <c r="EL47" s="195">
        <v>487</v>
      </c>
      <c r="EM47" s="195">
        <v>398</v>
      </c>
      <c r="EN47" s="195">
        <v>91</v>
      </c>
      <c r="EO47" s="195">
        <v>31</v>
      </c>
      <c r="EP47" s="195">
        <v>54</v>
      </c>
      <c r="EQ47" s="195">
        <v>39</v>
      </c>
      <c r="ER47" s="195">
        <v>25</v>
      </c>
      <c r="ES47" s="195">
        <v>120</v>
      </c>
      <c r="ET47" s="195">
        <v>13</v>
      </c>
      <c r="EU47" s="195">
        <v>22</v>
      </c>
      <c r="EV47" s="195">
        <v>16</v>
      </c>
      <c r="EW47" s="195">
        <v>15</v>
      </c>
      <c r="EX47" s="195">
        <v>31</v>
      </c>
      <c r="EY47" s="195">
        <v>20</v>
      </c>
      <c r="EZ47" s="419">
        <v>28</v>
      </c>
    </row>
    <row r="48" spans="1:156" s="194" customFormat="1" ht="13.5" customHeight="1">
      <c r="A48" s="242" t="s">
        <v>475</v>
      </c>
      <c r="B48" s="242" t="s">
        <v>476</v>
      </c>
      <c r="C48" s="242" t="s">
        <v>531</v>
      </c>
      <c r="D48" s="242" t="s">
        <v>99</v>
      </c>
      <c r="E48" s="242" t="s">
        <v>478</v>
      </c>
      <c r="F48" s="243"/>
      <c r="I48" s="287" t="s">
        <v>502</v>
      </c>
      <c r="J48" s="288"/>
      <c r="K48" s="289" t="s">
        <v>210</v>
      </c>
      <c r="L48" s="249"/>
      <c r="M48" s="405">
        <v>12319</v>
      </c>
      <c r="N48" s="195">
        <v>118</v>
      </c>
      <c r="O48" s="195">
        <v>56</v>
      </c>
      <c r="P48" s="195">
        <v>16</v>
      </c>
      <c r="Q48" s="195">
        <v>62</v>
      </c>
      <c r="R48" s="195">
        <v>9</v>
      </c>
      <c r="S48" s="195">
        <v>15</v>
      </c>
      <c r="T48" s="195">
        <v>38</v>
      </c>
      <c r="U48" s="195">
        <v>105</v>
      </c>
      <c r="V48" s="195">
        <v>35</v>
      </c>
      <c r="W48" s="195">
        <v>22</v>
      </c>
      <c r="X48" s="195">
        <v>262</v>
      </c>
      <c r="Y48" s="195">
        <v>314</v>
      </c>
      <c r="Z48" s="195">
        <v>937</v>
      </c>
      <c r="AA48" s="195">
        <v>373</v>
      </c>
      <c r="AB48" s="195">
        <v>56</v>
      </c>
      <c r="AC48" s="195">
        <v>35</v>
      </c>
      <c r="AD48" s="195">
        <v>43</v>
      </c>
      <c r="AE48" s="195">
        <v>51</v>
      </c>
      <c r="AF48" s="195">
        <v>35</v>
      </c>
      <c r="AG48" s="195">
        <v>42</v>
      </c>
      <c r="AH48" s="195">
        <v>45</v>
      </c>
      <c r="AI48" s="195">
        <v>107</v>
      </c>
      <c r="AJ48" s="195">
        <v>318</v>
      </c>
      <c r="AK48" s="195">
        <v>68</v>
      </c>
      <c r="AL48" s="195">
        <v>134</v>
      </c>
      <c r="AM48" s="195">
        <v>351</v>
      </c>
      <c r="AN48" s="195">
        <v>1205</v>
      </c>
      <c r="AO48" s="286">
        <v>722</v>
      </c>
      <c r="AP48" s="195">
        <v>117</v>
      </c>
      <c r="AQ48" s="195">
        <v>38</v>
      </c>
      <c r="AR48" s="195">
        <v>1460</v>
      </c>
      <c r="AS48" s="195">
        <v>0</v>
      </c>
      <c r="AT48" s="195">
        <v>787</v>
      </c>
      <c r="AU48" s="195">
        <v>2375</v>
      </c>
      <c r="AV48" s="195">
        <v>687</v>
      </c>
      <c r="AW48" s="195">
        <v>56</v>
      </c>
      <c r="AX48" s="195">
        <v>119</v>
      </c>
      <c r="AY48" s="195">
        <v>154</v>
      </c>
      <c r="AZ48" s="195">
        <v>50</v>
      </c>
      <c r="BA48" s="195">
        <v>450</v>
      </c>
      <c r="BB48" s="195">
        <v>44</v>
      </c>
      <c r="BC48" s="195">
        <v>64</v>
      </c>
      <c r="BD48" s="195">
        <v>84</v>
      </c>
      <c r="BE48" s="195">
        <v>67</v>
      </c>
      <c r="BF48" s="195">
        <v>64</v>
      </c>
      <c r="BG48" s="195">
        <v>83</v>
      </c>
      <c r="BH48" s="195">
        <v>46</v>
      </c>
      <c r="BI48" s="405">
        <v>6601</v>
      </c>
      <c r="BJ48" s="195">
        <v>70</v>
      </c>
      <c r="BK48" s="195">
        <v>35</v>
      </c>
      <c r="BL48" s="195">
        <v>10</v>
      </c>
      <c r="BM48" s="195">
        <v>38</v>
      </c>
      <c r="BN48" s="195">
        <v>2</v>
      </c>
      <c r="BO48" s="195">
        <v>8</v>
      </c>
      <c r="BP48" s="195">
        <v>23</v>
      </c>
      <c r="BQ48" s="195">
        <v>59</v>
      </c>
      <c r="BR48" s="195">
        <v>19</v>
      </c>
      <c r="BS48" s="195">
        <v>14</v>
      </c>
      <c r="BT48" s="195">
        <v>137</v>
      </c>
      <c r="BU48" s="195">
        <v>169</v>
      </c>
      <c r="BV48" s="195">
        <v>496</v>
      </c>
      <c r="BW48" s="195">
        <v>221</v>
      </c>
      <c r="BX48" s="195">
        <v>38</v>
      </c>
      <c r="BY48" s="195">
        <v>21</v>
      </c>
      <c r="BZ48" s="195">
        <v>26</v>
      </c>
      <c r="CA48" s="195">
        <v>34</v>
      </c>
      <c r="CB48" s="195">
        <v>24</v>
      </c>
      <c r="CC48" s="195">
        <v>28</v>
      </c>
      <c r="CD48" s="195">
        <v>25</v>
      </c>
      <c r="CE48" s="195">
        <v>60</v>
      </c>
      <c r="CF48" s="195">
        <v>184</v>
      </c>
      <c r="CG48" s="195">
        <v>40</v>
      </c>
      <c r="CH48" s="195">
        <v>69</v>
      </c>
      <c r="CI48" s="195">
        <v>170</v>
      </c>
      <c r="CJ48" s="195">
        <v>598</v>
      </c>
      <c r="CK48" s="286">
        <v>349</v>
      </c>
      <c r="CL48" s="195">
        <v>58</v>
      </c>
      <c r="CM48" s="195">
        <v>20</v>
      </c>
      <c r="CN48" s="195">
        <v>757</v>
      </c>
      <c r="CO48" s="195">
        <v>0</v>
      </c>
      <c r="CP48" s="195">
        <v>390</v>
      </c>
      <c r="CQ48" s="195">
        <v>1285</v>
      </c>
      <c r="CR48" s="195">
        <v>378</v>
      </c>
      <c r="CS48" s="195">
        <v>34</v>
      </c>
      <c r="CT48" s="195">
        <v>78</v>
      </c>
      <c r="CU48" s="195">
        <v>82</v>
      </c>
      <c r="CV48" s="195">
        <v>26</v>
      </c>
      <c r="CW48" s="195">
        <v>258</v>
      </c>
      <c r="CX48" s="195">
        <v>31</v>
      </c>
      <c r="CY48" s="195">
        <v>42</v>
      </c>
      <c r="CZ48" s="195">
        <v>48</v>
      </c>
      <c r="DA48" s="195">
        <v>37</v>
      </c>
      <c r="DB48" s="195">
        <v>38</v>
      </c>
      <c r="DC48" s="195">
        <v>44</v>
      </c>
      <c r="DD48" s="195">
        <v>28</v>
      </c>
      <c r="DE48" s="405">
        <v>5718</v>
      </c>
      <c r="DF48" s="195">
        <v>48</v>
      </c>
      <c r="DG48" s="195">
        <v>21</v>
      </c>
      <c r="DH48" s="195">
        <v>6</v>
      </c>
      <c r="DI48" s="195">
        <v>24</v>
      </c>
      <c r="DJ48" s="195">
        <v>7</v>
      </c>
      <c r="DK48" s="195">
        <v>7</v>
      </c>
      <c r="DL48" s="195">
        <v>15</v>
      </c>
      <c r="DM48" s="195">
        <v>46</v>
      </c>
      <c r="DN48" s="195">
        <v>16</v>
      </c>
      <c r="DO48" s="195">
        <v>8</v>
      </c>
      <c r="DP48" s="195">
        <v>125</v>
      </c>
      <c r="DQ48" s="195">
        <v>145</v>
      </c>
      <c r="DR48" s="195">
        <v>441</v>
      </c>
      <c r="DS48" s="195">
        <v>152</v>
      </c>
      <c r="DT48" s="195">
        <v>18</v>
      </c>
      <c r="DU48" s="195">
        <v>14</v>
      </c>
      <c r="DV48" s="195">
        <v>17</v>
      </c>
      <c r="DW48" s="195">
        <v>17</v>
      </c>
      <c r="DX48" s="195">
        <v>11</v>
      </c>
      <c r="DY48" s="195">
        <v>14</v>
      </c>
      <c r="DZ48" s="195">
        <v>20</v>
      </c>
      <c r="EA48" s="195">
        <v>47</v>
      </c>
      <c r="EB48" s="195">
        <v>134</v>
      </c>
      <c r="EC48" s="195">
        <v>28</v>
      </c>
      <c r="ED48" s="195">
        <v>65</v>
      </c>
      <c r="EE48" s="195">
        <v>181</v>
      </c>
      <c r="EF48" s="195">
        <v>607</v>
      </c>
      <c r="EG48" s="286">
        <v>373</v>
      </c>
      <c r="EH48" s="195">
        <v>59</v>
      </c>
      <c r="EI48" s="195">
        <v>18</v>
      </c>
      <c r="EJ48" s="195">
        <v>703</v>
      </c>
      <c r="EK48" s="195">
        <v>0</v>
      </c>
      <c r="EL48" s="195">
        <v>397</v>
      </c>
      <c r="EM48" s="195">
        <v>1090</v>
      </c>
      <c r="EN48" s="195">
        <v>309</v>
      </c>
      <c r="EO48" s="195">
        <v>22</v>
      </c>
      <c r="EP48" s="195">
        <v>41</v>
      </c>
      <c r="EQ48" s="195">
        <v>72</v>
      </c>
      <c r="ER48" s="195">
        <v>24</v>
      </c>
      <c r="ES48" s="195">
        <v>192</v>
      </c>
      <c r="ET48" s="195">
        <v>13</v>
      </c>
      <c r="EU48" s="195">
        <v>22</v>
      </c>
      <c r="EV48" s="195">
        <v>36</v>
      </c>
      <c r="EW48" s="195">
        <v>30</v>
      </c>
      <c r="EX48" s="195">
        <v>26</v>
      </c>
      <c r="EY48" s="195">
        <v>39</v>
      </c>
      <c r="EZ48" s="419">
        <v>18</v>
      </c>
    </row>
    <row r="49" spans="1:156" s="194" customFormat="1" ht="13.5" customHeight="1">
      <c r="A49" s="242" t="s">
        <v>475</v>
      </c>
      <c r="B49" s="242" t="s">
        <v>476</v>
      </c>
      <c r="C49" s="242" t="s">
        <v>531</v>
      </c>
      <c r="D49" s="242" t="s">
        <v>99</v>
      </c>
      <c r="E49" s="242" t="s">
        <v>478</v>
      </c>
      <c r="F49" s="243"/>
      <c r="I49" s="287" t="s">
        <v>503</v>
      </c>
      <c r="J49" s="288"/>
      <c r="K49" s="289" t="s">
        <v>211</v>
      </c>
      <c r="L49" s="249"/>
      <c r="M49" s="405">
        <v>30089</v>
      </c>
      <c r="N49" s="195">
        <v>288</v>
      </c>
      <c r="O49" s="195">
        <v>33</v>
      </c>
      <c r="P49" s="195">
        <v>44</v>
      </c>
      <c r="Q49" s="195">
        <v>131</v>
      </c>
      <c r="R49" s="195">
        <v>37</v>
      </c>
      <c r="S49" s="195">
        <v>32</v>
      </c>
      <c r="T49" s="195">
        <v>57</v>
      </c>
      <c r="U49" s="195">
        <v>246</v>
      </c>
      <c r="V49" s="195">
        <v>89</v>
      </c>
      <c r="W49" s="195">
        <v>83</v>
      </c>
      <c r="X49" s="195">
        <v>692</v>
      </c>
      <c r="Y49" s="195">
        <v>906</v>
      </c>
      <c r="Z49" s="195">
        <v>2895</v>
      </c>
      <c r="AA49" s="195">
        <v>1291</v>
      </c>
      <c r="AB49" s="195">
        <v>108</v>
      </c>
      <c r="AC49" s="195">
        <v>55</v>
      </c>
      <c r="AD49" s="195">
        <v>135</v>
      </c>
      <c r="AE49" s="195">
        <v>88</v>
      </c>
      <c r="AF49" s="195">
        <v>43</v>
      </c>
      <c r="AG49" s="195">
        <v>110</v>
      </c>
      <c r="AH49" s="195">
        <v>166</v>
      </c>
      <c r="AI49" s="195">
        <v>320</v>
      </c>
      <c r="AJ49" s="195">
        <v>1100</v>
      </c>
      <c r="AK49" s="195">
        <v>192</v>
      </c>
      <c r="AL49" s="195">
        <v>319</v>
      </c>
      <c r="AM49" s="195">
        <v>838</v>
      </c>
      <c r="AN49" s="195">
        <v>3379</v>
      </c>
      <c r="AO49" s="286">
        <v>3140</v>
      </c>
      <c r="AP49" s="195">
        <v>297</v>
      </c>
      <c r="AQ49" s="195">
        <v>135</v>
      </c>
      <c r="AR49" s="195">
        <v>896</v>
      </c>
      <c r="AS49" s="195">
        <v>679</v>
      </c>
      <c r="AT49" s="195">
        <v>0</v>
      </c>
      <c r="AU49" s="195">
        <v>5007</v>
      </c>
      <c r="AV49" s="195">
        <v>823</v>
      </c>
      <c r="AW49" s="195">
        <v>303</v>
      </c>
      <c r="AX49" s="195">
        <v>1352</v>
      </c>
      <c r="AY49" s="195">
        <v>867</v>
      </c>
      <c r="AZ49" s="195">
        <v>407</v>
      </c>
      <c r="BA49" s="195">
        <v>1110</v>
      </c>
      <c r="BB49" s="195">
        <v>106</v>
      </c>
      <c r="BC49" s="195">
        <v>183</v>
      </c>
      <c r="BD49" s="195">
        <v>235</v>
      </c>
      <c r="BE49" s="195">
        <v>235</v>
      </c>
      <c r="BF49" s="195">
        <v>183</v>
      </c>
      <c r="BG49" s="195">
        <v>219</v>
      </c>
      <c r="BH49" s="195">
        <v>235</v>
      </c>
      <c r="BI49" s="405">
        <v>16632</v>
      </c>
      <c r="BJ49" s="195">
        <v>166</v>
      </c>
      <c r="BK49" s="195">
        <v>17</v>
      </c>
      <c r="BL49" s="195">
        <v>29</v>
      </c>
      <c r="BM49" s="195">
        <v>68</v>
      </c>
      <c r="BN49" s="195">
        <v>22</v>
      </c>
      <c r="BO49" s="195">
        <v>19</v>
      </c>
      <c r="BP49" s="195">
        <v>31</v>
      </c>
      <c r="BQ49" s="195">
        <v>154</v>
      </c>
      <c r="BR49" s="195">
        <v>54</v>
      </c>
      <c r="BS49" s="195">
        <v>59</v>
      </c>
      <c r="BT49" s="195">
        <v>397</v>
      </c>
      <c r="BU49" s="195">
        <v>537</v>
      </c>
      <c r="BV49" s="195">
        <v>1571</v>
      </c>
      <c r="BW49" s="195">
        <v>748</v>
      </c>
      <c r="BX49" s="195">
        <v>62</v>
      </c>
      <c r="BY49" s="195">
        <v>30</v>
      </c>
      <c r="BZ49" s="195">
        <v>82</v>
      </c>
      <c r="CA49" s="195">
        <v>48</v>
      </c>
      <c r="CB49" s="195">
        <v>27</v>
      </c>
      <c r="CC49" s="195">
        <v>56</v>
      </c>
      <c r="CD49" s="195">
        <v>94</v>
      </c>
      <c r="CE49" s="195">
        <v>182</v>
      </c>
      <c r="CF49" s="195">
        <v>644</v>
      </c>
      <c r="CG49" s="195">
        <v>113</v>
      </c>
      <c r="CH49" s="195">
        <v>177</v>
      </c>
      <c r="CI49" s="195">
        <v>443</v>
      </c>
      <c r="CJ49" s="195">
        <v>1824</v>
      </c>
      <c r="CK49" s="286">
        <v>1631</v>
      </c>
      <c r="CL49" s="195">
        <v>156</v>
      </c>
      <c r="CM49" s="195">
        <v>72</v>
      </c>
      <c r="CN49" s="195">
        <v>502</v>
      </c>
      <c r="CO49" s="195">
        <v>354</v>
      </c>
      <c r="CP49" s="195">
        <v>0</v>
      </c>
      <c r="CQ49" s="195">
        <v>2786</v>
      </c>
      <c r="CR49" s="195">
        <v>482</v>
      </c>
      <c r="CS49" s="195">
        <v>165</v>
      </c>
      <c r="CT49" s="195">
        <v>758</v>
      </c>
      <c r="CU49" s="195">
        <v>481</v>
      </c>
      <c r="CV49" s="195">
        <v>225</v>
      </c>
      <c r="CW49" s="195">
        <v>629</v>
      </c>
      <c r="CX49" s="195">
        <v>57</v>
      </c>
      <c r="CY49" s="195">
        <v>95</v>
      </c>
      <c r="CZ49" s="195">
        <v>128</v>
      </c>
      <c r="DA49" s="195">
        <v>127</v>
      </c>
      <c r="DB49" s="195">
        <v>97</v>
      </c>
      <c r="DC49" s="195">
        <v>114</v>
      </c>
      <c r="DD49" s="195">
        <v>119</v>
      </c>
      <c r="DE49" s="405">
        <v>13457</v>
      </c>
      <c r="DF49" s="195">
        <v>122</v>
      </c>
      <c r="DG49" s="195">
        <v>16</v>
      </c>
      <c r="DH49" s="195">
        <v>15</v>
      </c>
      <c r="DI49" s="195">
        <v>63</v>
      </c>
      <c r="DJ49" s="195">
        <v>15</v>
      </c>
      <c r="DK49" s="195">
        <v>13</v>
      </c>
      <c r="DL49" s="195">
        <v>26</v>
      </c>
      <c r="DM49" s="195">
        <v>92</v>
      </c>
      <c r="DN49" s="195">
        <v>35</v>
      </c>
      <c r="DO49" s="195">
        <v>24</v>
      </c>
      <c r="DP49" s="195">
        <v>295</v>
      </c>
      <c r="DQ49" s="195">
        <v>369</v>
      </c>
      <c r="DR49" s="195">
        <v>1324</v>
      </c>
      <c r="DS49" s="195">
        <v>543</v>
      </c>
      <c r="DT49" s="195">
        <v>46</v>
      </c>
      <c r="DU49" s="195">
        <v>25</v>
      </c>
      <c r="DV49" s="195">
        <v>53</v>
      </c>
      <c r="DW49" s="195">
        <v>40</v>
      </c>
      <c r="DX49" s="195">
        <v>16</v>
      </c>
      <c r="DY49" s="195">
        <v>54</v>
      </c>
      <c r="DZ49" s="195">
        <v>72</v>
      </c>
      <c r="EA49" s="195">
        <v>138</v>
      </c>
      <c r="EB49" s="195">
        <v>456</v>
      </c>
      <c r="EC49" s="195">
        <v>79</v>
      </c>
      <c r="ED49" s="195">
        <v>142</v>
      </c>
      <c r="EE49" s="195">
        <v>395</v>
      </c>
      <c r="EF49" s="195">
        <v>1555</v>
      </c>
      <c r="EG49" s="286">
        <v>1509</v>
      </c>
      <c r="EH49" s="195">
        <v>141</v>
      </c>
      <c r="EI49" s="195">
        <v>63</v>
      </c>
      <c r="EJ49" s="195">
        <v>394</v>
      </c>
      <c r="EK49" s="195">
        <v>325</v>
      </c>
      <c r="EL49" s="195">
        <v>0</v>
      </c>
      <c r="EM49" s="195">
        <v>2221</v>
      </c>
      <c r="EN49" s="195">
        <v>341</v>
      </c>
      <c r="EO49" s="195">
        <v>138</v>
      </c>
      <c r="EP49" s="195">
        <v>594</v>
      </c>
      <c r="EQ49" s="195">
        <v>386</v>
      </c>
      <c r="ER49" s="195">
        <v>182</v>
      </c>
      <c r="ES49" s="195">
        <v>481</v>
      </c>
      <c r="ET49" s="195">
        <v>49</v>
      </c>
      <c r="EU49" s="195">
        <v>88</v>
      </c>
      <c r="EV49" s="195">
        <v>107</v>
      </c>
      <c r="EW49" s="195">
        <v>108</v>
      </c>
      <c r="EX49" s="195">
        <v>86</v>
      </c>
      <c r="EY49" s="195">
        <v>105</v>
      </c>
      <c r="EZ49" s="419">
        <v>116</v>
      </c>
    </row>
    <row r="50" spans="1:156" s="194" customFormat="1" ht="13.5" customHeight="1">
      <c r="A50" s="242" t="s">
        <v>475</v>
      </c>
      <c r="B50" s="242" t="s">
        <v>476</v>
      </c>
      <c r="C50" s="242" t="s">
        <v>531</v>
      </c>
      <c r="D50" s="242" t="s">
        <v>99</v>
      </c>
      <c r="E50" s="242" t="s">
        <v>478</v>
      </c>
      <c r="F50" s="243"/>
      <c r="I50" s="287" t="s">
        <v>504</v>
      </c>
      <c r="J50" s="288"/>
      <c r="K50" s="289" t="s">
        <v>212</v>
      </c>
      <c r="L50" s="249"/>
      <c r="M50" s="405">
        <v>49167</v>
      </c>
      <c r="N50" s="195">
        <v>471</v>
      </c>
      <c r="O50" s="195">
        <v>152</v>
      </c>
      <c r="P50" s="195">
        <v>47</v>
      </c>
      <c r="Q50" s="195">
        <v>279</v>
      </c>
      <c r="R50" s="195">
        <v>57</v>
      </c>
      <c r="S50" s="195">
        <v>61</v>
      </c>
      <c r="T50" s="195">
        <v>99</v>
      </c>
      <c r="U50" s="195">
        <v>357</v>
      </c>
      <c r="V50" s="195">
        <v>186</v>
      </c>
      <c r="W50" s="195">
        <v>124</v>
      </c>
      <c r="X50" s="195">
        <v>1367</v>
      </c>
      <c r="Y50" s="195">
        <v>1828</v>
      </c>
      <c r="Z50" s="195">
        <v>5702</v>
      </c>
      <c r="AA50" s="195">
        <v>3161</v>
      </c>
      <c r="AB50" s="195">
        <v>145</v>
      </c>
      <c r="AC50" s="195">
        <v>118</v>
      </c>
      <c r="AD50" s="195">
        <v>156</v>
      </c>
      <c r="AE50" s="195">
        <v>91</v>
      </c>
      <c r="AF50" s="195">
        <v>76</v>
      </c>
      <c r="AG50" s="195">
        <v>137</v>
      </c>
      <c r="AH50" s="195">
        <v>173</v>
      </c>
      <c r="AI50" s="195">
        <v>529</v>
      </c>
      <c r="AJ50" s="195">
        <v>1646</v>
      </c>
      <c r="AK50" s="195">
        <v>322</v>
      </c>
      <c r="AL50" s="195">
        <v>373</v>
      </c>
      <c r="AM50" s="195">
        <v>1229</v>
      </c>
      <c r="AN50" s="195">
        <v>4647</v>
      </c>
      <c r="AO50" s="286">
        <v>2980</v>
      </c>
      <c r="AP50" s="195">
        <v>435</v>
      </c>
      <c r="AQ50" s="195">
        <v>157</v>
      </c>
      <c r="AR50" s="195">
        <v>818</v>
      </c>
      <c r="AS50" s="195">
        <v>1984</v>
      </c>
      <c r="AT50" s="195">
        <v>4850</v>
      </c>
      <c r="AU50" s="195">
        <v>0</v>
      </c>
      <c r="AV50" s="195">
        <v>4320</v>
      </c>
      <c r="AW50" s="195">
        <v>421</v>
      </c>
      <c r="AX50" s="195">
        <v>1055</v>
      </c>
      <c r="AY50" s="195">
        <v>1685</v>
      </c>
      <c r="AZ50" s="195">
        <v>359</v>
      </c>
      <c r="BA50" s="195">
        <v>3390</v>
      </c>
      <c r="BB50" s="195">
        <v>275</v>
      </c>
      <c r="BC50" s="195">
        <v>811</v>
      </c>
      <c r="BD50" s="195">
        <v>531</v>
      </c>
      <c r="BE50" s="195">
        <v>386</v>
      </c>
      <c r="BF50" s="195">
        <v>356</v>
      </c>
      <c r="BG50" s="195">
        <v>461</v>
      </c>
      <c r="BH50" s="195">
        <v>360</v>
      </c>
      <c r="BI50" s="405">
        <v>27959</v>
      </c>
      <c r="BJ50" s="195">
        <v>268</v>
      </c>
      <c r="BK50" s="195">
        <v>110</v>
      </c>
      <c r="BL50" s="195">
        <v>27</v>
      </c>
      <c r="BM50" s="195">
        <v>159</v>
      </c>
      <c r="BN50" s="195">
        <v>30</v>
      </c>
      <c r="BO50" s="195">
        <v>29</v>
      </c>
      <c r="BP50" s="195">
        <v>60</v>
      </c>
      <c r="BQ50" s="195">
        <v>212</v>
      </c>
      <c r="BR50" s="195">
        <v>98</v>
      </c>
      <c r="BS50" s="195">
        <v>76</v>
      </c>
      <c r="BT50" s="195">
        <v>765</v>
      </c>
      <c r="BU50" s="195">
        <v>1048</v>
      </c>
      <c r="BV50" s="195">
        <v>3164</v>
      </c>
      <c r="BW50" s="195">
        <v>1911</v>
      </c>
      <c r="BX50" s="195">
        <v>82</v>
      </c>
      <c r="BY50" s="195">
        <v>69</v>
      </c>
      <c r="BZ50" s="195">
        <v>100</v>
      </c>
      <c r="CA50" s="195">
        <v>52</v>
      </c>
      <c r="CB50" s="195">
        <v>44</v>
      </c>
      <c r="CC50" s="195">
        <v>81</v>
      </c>
      <c r="CD50" s="195">
        <v>107</v>
      </c>
      <c r="CE50" s="195">
        <v>303</v>
      </c>
      <c r="CF50" s="195">
        <v>970</v>
      </c>
      <c r="CG50" s="195">
        <v>190</v>
      </c>
      <c r="CH50" s="195">
        <v>210</v>
      </c>
      <c r="CI50" s="195">
        <v>691</v>
      </c>
      <c r="CJ50" s="195">
        <v>2551</v>
      </c>
      <c r="CK50" s="286">
        <v>1630</v>
      </c>
      <c r="CL50" s="195">
        <v>217</v>
      </c>
      <c r="CM50" s="195">
        <v>86</v>
      </c>
      <c r="CN50" s="195">
        <v>492</v>
      </c>
      <c r="CO50" s="195">
        <v>1103</v>
      </c>
      <c r="CP50" s="195">
        <v>2614</v>
      </c>
      <c r="CQ50" s="195">
        <v>0</v>
      </c>
      <c r="CR50" s="195">
        <v>2467</v>
      </c>
      <c r="CS50" s="195">
        <v>261</v>
      </c>
      <c r="CT50" s="195">
        <v>650</v>
      </c>
      <c r="CU50" s="195">
        <v>991</v>
      </c>
      <c r="CV50" s="195">
        <v>212</v>
      </c>
      <c r="CW50" s="195">
        <v>1940</v>
      </c>
      <c r="CX50" s="195">
        <v>164</v>
      </c>
      <c r="CY50" s="195">
        <v>530</v>
      </c>
      <c r="CZ50" s="195">
        <v>302</v>
      </c>
      <c r="DA50" s="195">
        <v>215</v>
      </c>
      <c r="DB50" s="195">
        <v>206</v>
      </c>
      <c r="DC50" s="195">
        <v>281</v>
      </c>
      <c r="DD50" s="195">
        <v>191</v>
      </c>
      <c r="DE50" s="405">
        <v>21208</v>
      </c>
      <c r="DF50" s="195">
        <v>203</v>
      </c>
      <c r="DG50" s="195">
        <v>42</v>
      </c>
      <c r="DH50" s="195">
        <v>20</v>
      </c>
      <c r="DI50" s="195">
        <v>120</v>
      </c>
      <c r="DJ50" s="195">
        <v>27</v>
      </c>
      <c r="DK50" s="195">
        <v>32</v>
      </c>
      <c r="DL50" s="195">
        <v>39</v>
      </c>
      <c r="DM50" s="195">
        <v>145</v>
      </c>
      <c r="DN50" s="195">
        <v>88</v>
      </c>
      <c r="DO50" s="195">
        <v>48</v>
      </c>
      <c r="DP50" s="195">
        <v>602</v>
      </c>
      <c r="DQ50" s="195">
        <v>780</v>
      </c>
      <c r="DR50" s="195">
        <v>2538</v>
      </c>
      <c r="DS50" s="195">
        <v>1250</v>
      </c>
      <c r="DT50" s="195">
        <v>63</v>
      </c>
      <c r="DU50" s="195">
        <v>49</v>
      </c>
      <c r="DV50" s="195">
        <v>56</v>
      </c>
      <c r="DW50" s="195">
        <v>39</v>
      </c>
      <c r="DX50" s="195">
        <v>32</v>
      </c>
      <c r="DY50" s="195">
        <v>56</v>
      </c>
      <c r="DZ50" s="195">
        <v>66</v>
      </c>
      <c r="EA50" s="195">
        <v>226</v>
      </c>
      <c r="EB50" s="195">
        <v>676</v>
      </c>
      <c r="EC50" s="195">
        <v>132</v>
      </c>
      <c r="ED50" s="195">
        <v>163</v>
      </c>
      <c r="EE50" s="195">
        <v>538</v>
      </c>
      <c r="EF50" s="195">
        <v>2096</v>
      </c>
      <c r="EG50" s="286">
        <v>1350</v>
      </c>
      <c r="EH50" s="195">
        <v>218</v>
      </c>
      <c r="EI50" s="195">
        <v>71</v>
      </c>
      <c r="EJ50" s="195">
        <v>326</v>
      </c>
      <c r="EK50" s="195">
        <v>881</v>
      </c>
      <c r="EL50" s="195">
        <v>2236</v>
      </c>
      <c r="EM50" s="195">
        <v>0</v>
      </c>
      <c r="EN50" s="195">
        <v>1853</v>
      </c>
      <c r="EO50" s="195">
        <v>160</v>
      </c>
      <c r="EP50" s="195">
        <v>405</v>
      </c>
      <c r="EQ50" s="195">
        <v>694</v>
      </c>
      <c r="ER50" s="195">
        <v>147</v>
      </c>
      <c r="ES50" s="195">
        <v>1450</v>
      </c>
      <c r="ET50" s="195">
        <v>111</v>
      </c>
      <c r="EU50" s="195">
        <v>281</v>
      </c>
      <c r="EV50" s="195">
        <v>229</v>
      </c>
      <c r="EW50" s="195">
        <v>171</v>
      </c>
      <c r="EX50" s="195">
        <v>150</v>
      </c>
      <c r="EY50" s="195">
        <v>180</v>
      </c>
      <c r="EZ50" s="419">
        <v>169</v>
      </c>
    </row>
    <row r="51" spans="1:156" s="194" customFormat="1" ht="13.5" customHeight="1">
      <c r="A51" s="242" t="s">
        <v>475</v>
      </c>
      <c r="B51" s="242" t="s">
        <v>476</v>
      </c>
      <c r="C51" s="242" t="s">
        <v>531</v>
      </c>
      <c r="D51" s="242" t="s">
        <v>99</v>
      </c>
      <c r="E51" s="242" t="s">
        <v>478</v>
      </c>
      <c r="F51" s="243"/>
      <c r="I51" s="287" t="s">
        <v>505</v>
      </c>
      <c r="J51" s="288"/>
      <c r="K51" s="289" t="s">
        <v>213</v>
      </c>
      <c r="L51" s="249"/>
      <c r="M51" s="405">
        <v>25927</v>
      </c>
      <c r="N51" s="195">
        <v>204</v>
      </c>
      <c r="O51" s="195">
        <v>52</v>
      </c>
      <c r="P51" s="195">
        <v>26</v>
      </c>
      <c r="Q51" s="195">
        <v>106</v>
      </c>
      <c r="R51" s="195">
        <v>21</v>
      </c>
      <c r="S51" s="195">
        <v>33</v>
      </c>
      <c r="T51" s="195">
        <v>38</v>
      </c>
      <c r="U51" s="195">
        <v>199</v>
      </c>
      <c r="V51" s="195">
        <v>92</v>
      </c>
      <c r="W51" s="195">
        <v>60</v>
      </c>
      <c r="X51" s="195">
        <v>665</v>
      </c>
      <c r="Y51" s="195">
        <v>832</v>
      </c>
      <c r="Z51" s="195">
        <v>2157</v>
      </c>
      <c r="AA51" s="195">
        <v>1184</v>
      </c>
      <c r="AB51" s="195">
        <v>51</v>
      </c>
      <c r="AC51" s="195">
        <v>101</v>
      </c>
      <c r="AD51" s="195">
        <v>90</v>
      </c>
      <c r="AE51" s="195">
        <v>52</v>
      </c>
      <c r="AF51" s="195">
        <v>44</v>
      </c>
      <c r="AG51" s="195">
        <v>66</v>
      </c>
      <c r="AH51" s="195">
        <v>81</v>
      </c>
      <c r="AI51" s="195">
        <v>557</v>
      </c>
      <c r="AJ51" s="195">
        <v>695</v>
      </c>
      <c r="AK51" s="195">
        <v>164</v>
      </c>
      <c r="AL51" s="195">
        <v>177</v>
      </c>
      <c r="AM51" s="195">
        <v>508</v>
      </c>
      <c r="AN51" s="195">
        <v>1622</v>
      </c>
      <c r="AO51" s="286">
        <v>908</v>
      </c>
      <c r="AP51" s="195">
        <v>139</v>
      </c>
      <c r="AQ51" s="195">
        <v>38</v>
      </c>
      <c r="AR51" s="195">
        <v>275</v>
      </c>
      <c r="AS51" s="195">
        <v>639</v>
      </c>
      <c r="AT51" s="195">
        <v>924</v>
      </c>
      <c r="AU51" s="195">
        <v>5005</v>
      </c>
      <c r="AV51" s="195">
        <v>0</v>
      </c>
      <c r="AW51" s="195">
        <v>206</v>
      </c>
      <c r="AX51" s="195">
        <v>256</v>
      </c>
      <c r="AY51" s="195">
        <v>392</v>
      </c>
      <c r="AZ51" s="195">
        <v>90</v>
      </c>
      <c r="BA51" s="195">
        <v>4729</v>
      </c>
      <c r="BB51" s="195">
        <v>219</v>
      </c>
      <c r="BC51" s="195">
        <v>541</v>
      </c>
      <c r="BD51" s="195">
        <v>361</v>
      </c>
      <c r="BE51" s="195">
        <v>388</v>
      </c>
      <c r="BF51" s="195">
        <v>260</v>
      </c>
      <c r="BG51" s="195">
        <v>355</v>
      </c>
      <c r="BH51" s="195">
        <v>325</v>
      </c>
      <c r="BI51" s="405">
        <v>14489</v>
      </c>
      <c r="BJ51" s="195">
        <v>112</v>
      </c>
      <c r="BK51" s="195">
        <v>31</v>
      </c>
      <c r="BL51" s="195">
        <v>13</v>
      </c>
      <c r="BM51" s="195">
        <v>67</v>
      </c>
      <c r="BN51" s="195">
        <v>12</v>
      </c>
      <c r="BO51" s="195">
        <v>17</v>
      </c>
      <c r="BP51" s="195">
        <v>29</v>
      </c>
      <c r="BQ51" s="195">
        <v>131</v>
      </c>
      <c r="BR51" s="195">
        <v>54</v>
      </c>
      <c r="BS51" s="195">
        <v>40</v>
      </c>
      <c r="BT51" s="195">
        <v>396</v>
      </c>
      <c r="BU51" s="195">
        <v>522</v>
      </c>
      <c r="BV51" s="195">
        <v>1173</v>
      </c>
      <c r="BW51" s="195">
        <v>689</v>
      </c>
      <c r="BX51" s="195">
        <v>32</v>
      </c>
      <c r="BY51" s="195">
        <v>60</v>
      </c>
      <c r="BZ51" s="195">
        <v>53</v>
      </c>
      <c r="CA51" s="195">
        <v>28</v>
      </c>
      <c r="CB51" s="195">
        <v>31</v>
      </c>
      <c r="CC51" s="195">
        <v>34</v>
      </c>
      <c r="CD51" s="195">
        <v>50</v>
      </c>
      <c r="CE51" s="195">
        <v>407</v>
      </c>
      <c r="CF51" s="195">
        <v>453</v>
      </c>
      <c r="CG51" s="195">
        <v>99</v>
      </c>
      <c r="CH51" s="195">
        <v>99</v>
      </c>
      <c r="CI51" s="195">
        <v>249</v>
      </c>
      <c r="CJ51" s="195">
        <v>842</v>
      </c>
      <c r="CK51" s="286">
        <v>494</v>
      </c>
      <c r="CL51" s="195">
        <v>66</v>
      </c>
      <c r="CM51" s="195">
        <v>26</v>
      </c>
      <c r="CN51" s="195">
        <v>168</v>
      </c>
      <c r="CO51" s="195">
        <v>363</v>
      </c>
      <c r="CP51" s="195">
        <v>524</v>
      </c>
      <c r="CQ51" s="195">
        <v>2716</v>
      </c>
      <c r="CR51" s="195">
        <v>0</v>
      </c>
      <c r="CS51" s="195">
        <v>138</v>
      </c>
      <c r="CT51" s="195">
        <v>152</v>
      </c>
      <c r="CU51" s="195">
        <v>221</v>
      </c>
      <c r="CV51" s="195">
        <v>48</v>
      </c>
      <c r="CW51" s="195">
        <v>2438</v>
      </c>
      <c r="CX51" s="195">
        <v>115</v>
      </c>
      <c r="CY51" s="195">
        <v>318</v>
      </c>
      <c r="CZ51" s="195">
        <v>199</v>
      </c>
      <c r="DA51" s="195">
        <v>217</v>
      </c>
      <c r="DB51" s="195">
        <v>140</v>
      </c>
      <c r="DC51" s="195">
        <v>219</v>
      </c>
      <c r="DD51" s="195">
        <v>204</v>
      </c>
      <c r="DE51" s="405">
        <v>11438</v>
      </c>
      <c r="DF51" s="195">
        <v>92</v>
      </c>
      <c r="DG51" s="195">
        <v>21</v>
      </c>
      <c r="DH51" s="195">
        <v>13</v>
      </c>
      <c r="DI51" s="195">
        <v>39</v>
      </c>
      <c r="DJ51" s="195">
        <v>9</v>
      </c>
      <c r="DK51" s="195">
        <v>16</v>
      </c>
      <c r="DL51" s="195">
        <v>9</v>
      </c>
      <c r="DM51" s="195">
        <v>68</v>
      </c>
      <c r="DN51" s="195">
        <v>38</v>
      </c>
      <c r="DO51" s="195">
        <v>20</v>
      </c>
      <c r="DP51" s="195">
        <v>269</v>
      </c>
      <c r="DQ51" s="195">
        <v>310</v>
      </c>
      <c r="DR51" s="195">
        <v>984</v>
      </c>
      <c r="DS51" s="195">
        <v>495</v>
      </c>
      <c r="DT51" s="195">
        <v>19</v>
      </c>
      <c r="DU51" s="195">
        <v>41</v>
      </c>
      <c r="DV51" s="195">
        <v>37</v>
      </c>
      <c r="DW51" s="195">
        <v>24</v>
      </c>
      <c r="DX51" s="195">
        <v>13</v>
      </c>
      <c r="DY51" s="195">
        <v>32</v>
      </c>
      <c r="DZ51" s="195">
        <v>31</v>
      </c>
      <c r="EA51" s="195">
        <v>150</v>
      </c>
      <c r="EB51" s="195">
        <v>242</v>
      </c>
      <c r="EC51" s="195">
        <v>65</v>
      </c>
      <c r="ED51" s="195">
        <v>78</v>
      </c>
      <c r="EE51" s="195">
        <v>259</v>
      </c>
      <c r="EF51" s="195">
        <v>780</v>
      </c>
      <c r="EG51" s="286">
        <v>414</v>
      </c>
      <c r="EH51" s="195">
        <v>73</v>
      </c>
      <c r="EI51" s="195">
        <v>12</v>
      </c>
      <c r="EJ51" s="195">
        <v>107</v>
      </c>
      <c r="EK51" s="195">
        <v>276</v>
      </c>
      <c r="EL51" s="195">
        <v>400</v>
      </c>
      <c r="EM51" s="195">
        <v>2289</v>
      </c>
      <c r="EN51" s="195">
        <v>0</v>
      </c>
      <c r="EO51" s="195">
        <v>68</v>
      </c>
      <c r="EP51" s="195">
        <v>104</v>
      </c>
      <c r="EQ51" s="195">
        <v>171</v>
      </c>
      <c r="ER51" s="195">
        <v>42</v>
      </c>
      <c r="ES51" s="195">
        <v>2291</v>
      </c>
      <c r="ET51" s="195">
        <v>104</v>
      </c>
      <c r="EU51" s="195">
        <v>223</v>
      </c>
      <c r="EV51" s="195">
        <v>162</v>
      </c>
      <c r="EW51" s="195">
        <v>171</v>
      </c>
      <c r="EX51" s="195">
        <v>120</v>
      </c>
      <c r="EY51" s="195">
        <v>136</v>
      </c>
      <c r="EZ51" s="419">
        <v>121</v>
      </c>
    </row>
    <row r="52" spans="1:156" s="194" customFormat="1" ht="13.5" customHeight="1">
      <c r="A52" s="242" t="s">
        <v>475</v>
      </c>
      <c r="B52" s="242" t="s">
        <v>476</v>
      </c>
      <c r="C52" s="242" t="s">
        <v>531</v>
      </c>
      <c r="D52" s="242" t="s">
        <v>99</v>
      </c>
      <c r="E52" s="242" t="s">
        <v>478</v>
      </c>
      <c r="F52" s="243"/>
      <c r="I52" s="287" t="s">
        <v>506</v>
      </c>
      <c r="J52" s="288"/>
      <c r="K52" s="289" t="s">
        <v>214</v>
      </c>
      <c r="L52" s="249"/>
      <c r="M52" s="405">
        <v>11705</v>
      </c>
      <c r="N52" s="195">
        <v>119</v>
      </c>
      <c r="O52" s="195">
        <v>36</v>
      </c>
      <c r="P52" s="195">
        <v>23</v>
      </c>
      <c r="Q52" s="195">
        <v>23</v>
      </c>
      <c r="R52" s="195">
        <v>20</v>
      </c>
      <c r="S52" s="195">
        <v>5</v>
      </c>
      <c r="T52" s="195">
        <v>17</v>
      </c>
      <c r="U52" s="195">
        <v>72</v>
      </c>
      <c r="V52" s="195">
        <v>38</v>
      </c>
      <c r="W52" s="195">
        <v>15</v>
      </c>
      <c r="X52" s="195">
        <v>200</v>
      </c>
      <c r="Y52" s="195">
        <v>317</v>
      </c>
      <c r="Z52" s="195">
        <v>1090</v>
      </c>
      <c r="AA52" s="195">
        <v>493</v>
      </c>
      <c r="AB52" s="195">
        <v>37</v>
      </c>
      <c r="AC52" s="195">
        <v>22</v>
      </c>
      <c r="AD52" s="195">
        <v>36</v>
      </c>
      <c r="AE52" s="195">
        <v>26</v>
      </c>
      <c r="AF52" s="195">
        <v>18</v>
      </c>
      <c r="AG52" s="195">
        <v>33</v>
      </c>
      <c r="AH52" s="195">
        <v>45</v>
      </c>
      <c r="AI52" s="195">
        <v>141</v>
      </c>
      <c r="AJ52" s="195">
        <v>333</v>
      </c>
      <c r="AK52" s="195">
        <v>98</v>
      </c>
      <c r="AL52" s="195">
        <v>110</v>
      </c>
      <c r="AM52" s="195">
        <v>389</v>
      </c>
      <c r="AN52" s="195">
        <v>1643</v>
      </c>
      <c r="AO52" s="286">
        <v>1203</v>
      </c>
      <c r="AP52" s="195">
        <v>128</v>
      </c>
      <c r="AQ52" s="195">
        <v>99</v>
      </c>
      <c r="AR52" s="195">
        <v>51</v>
      </c>
      <c r="AS52" s="195">
        <v>73</v>
      </c>
      <c r="AT52" s="195">
        <v>391</v>
      </c>
      <c r="AU52" s="195">
        <v>489</v>
      </c>
      <c r="AV52" s="195">
        <v>139</v>
      </c>
      <c r="AW52" s="195">
        <v>0</v>
      </c>
      <c r="AX52" s="195">
        <v>1715</v>
      </c>
      <c r="AY52" s="195">
        <v>765</v>
      </c>
      <c r="AZ52" s="195">
        <v>585</v>
      </c>
      <c r="BA52" s="195">
        <v>214</v>
      </c>
      <c r="BB52" s="195">
        <v>37</v>
      </c>
      <c r="BC52" s="195">
        <v>56</v>
      </c>
      <c r="BD52" s="195">
        <v>58</v>
      </c>
      <c r="BE52" s="195">
        <v>70</v>
      </c>
      <c r="BF52" s="195">
        <v>39</v>
      </c>
      <c r="BG52" s="195">
        <v>94</v>
      </c>
      <c r="BH52" s="195">
        <v>100</v>
      </c>
      <c r="BI52" s="405">
        <v>6522</v>
      </c>
      <c r="BJ52" s="195">
        <v>65</v>
      </c>
      <c r="BK52" s="195">
        <v>23</v>
      </c>
      <c r="BL52" s="195">
        <v>15</v>
      </c>
      <c r="BM52" s="195">
        <v>12</v>
      </c>
      <c r="BN52" s="195">
        <v>11</v>
      </c>
      <c r="BO52" s="195">
        <v>3</v>
      </c>
      <c r="BP52" s="195">
        <v>10</v>
      </c>
      <c r="BQ52" s="195">
        <v>42</v>
      </c>
      <c r="BR52" s="195">
        <v>22</v>
      </c>
      <c r="BS52" s="195">
        <v>11</v>
      </c>
      <c r="BT52" s="195">
        <v>116</v>
      </c>
      <c r="BU52" s="195">
        <v>209</v>
      </c>
      <c r="BV52" s="195">
        <v>579</v>
      </c>
      <c r="BW52" s="195">
        <v>270</v>
      </c>
      <c r="BX52" s="195">
        <v>22</v>
      </c>
      <c r="BY52" s="195">
        <v>15</v>
      </c>
      <c r="BZ52" s="195">
        <v>22</v>
      </c>
      <c r="CA52" s="195">
        <v>18</v>
      </c>
      <c r="CB52" s="195">
        <v>9</v>
      </c>
      <c r="CC52" s="195">
        <v>19</v>
      </c>
      <c r="CD52" s="195">
        <v>25</v>
      </c>
      <c r="CE52" s="195">
        <v>83</v>
      </c>
      <c r="CF52" s="195">
        <v>201</v>
      </c>
      <c r="CG52" s="195">
        <v>61</v>
      </c>
      <c r="CH52" s="195">
        <v>69</v>
      </c>
      <c r="CI52" s="195">
        <v>208</v>
      </c>
      <c r="CJ52" s="195">
        <v>839</v>
      </c>
      <c r="CK52" s="286">
        <v>622</v>
      </c>
      <c r="CL52" s="195">
        <v>71</v>
      </c>
      <c r="CM52" s="195">
        <v>55</v>
      </c>
      <c r="CN52" s="195">
        <v>32</v>
      </c>
      <c r="CO52" s="195">
        <v>44</v>
      </c>
      <c r="CP52" s="195">
        <v>245</v>
      </c>
      <c r="CQ52" s="195">
        <v>304</v>
      </c>
      <c r="CR52" s="195">
        <v>80</v>
      </c>
      <c r="CS52" s="195">
        <v>0</v>
      </c>
      <c r="CT52" s="195">
        <v>925</v>
      </c>
      <c r="CU52" s="195">
        <v>440</v>
      </c>
      <c r="CV52" s="195">
        <v>326</v>
      </c>
      <c r="CW52" s="195">
        <v>129</v>
      </c>
      <c r="CX52" s="195">
        <v>21</v>
      </c>
      <c r="CY52" s="195">
        <v>37</v>
      </c>
      <c r="CZ52" s="195">
        <v>28</v>
      </c>
      <c r="DA52" s="195">
        <v>42</v>
      </c>
      <c r="DB52" s="195">
        <v>24</v>
      </c>
      <c r="DC52" s="195">
        <v>73</v>
      </c>
      <c r="DD52" s="195">
        <v>45</v>
      </c>
      <c r="DE52" s="405">
        <v>5183</v>
      </c>
      <c r="DF52" s="195">
        <v>54</v>
      </c>
      <c r="DG52" s="195">
        <v>13</v>
      </c>
      <c r="DH52" s="195">
        <v>8</v>
      </c>
      <c r="DI52" s="195">
        <v>11</v>
      </c>
      <c r="DJ52" s="195">
        <v>9</v>
      </c>
      <c r="DK52" s="195">
        <v>2</v>
      </c>
      <c r="DL52" s="195">
        <v>7</v>
      </c>
      <c r="DM52" s="195">
        <v>30</v>
      </c>
      <c r="DN52" s="195">
        <v>16</v>
      </c>
      <c r="DO52" s="195">
        <v>4</v>
      </c>
      <c r="DP52" s="195">
        <v>84</v>
      </c>
      <c r="DQ52" s="195">
        <v>108</v>
      </c>
      <c r="DR52" s="195">
        <v>511</v>
      </c>
      <c r="DS52" s="195">
        <v>223</v>
      </c>
      <c r="DT52" s="195">
        <v>15</v>
      </c>
      <c r="DU52" s="195">
        <v>7</v>
      </c>
      <c r="DV52" s="195">
        <v>14</v>
      </c>
      <c r="DW52" s="195">
        <v>8</v>
      </c>
      <c r="DX52" s="195">
        <v>9</v>
      </c>
      <c r="DY52" s="195">
        <v>14</v>
      </c>
      <c r="DZ52" s="195">
        <v>20</v>
      </c>
      <c r="EA52" s="195">
        <v>58</v>
      </c>
      <c r="EB52" s="195">
        <v>132</v>
      </c>
      <c r="EC52" s="195">
        <v>37</v>
      </c>
      <c r="ED52" s="195">
        <v>41</v>
      </c>
      <c r="EE52" s="195">
        <v>181</v>
      </c>
      <c r="EF52" s="195">
        <v>804</v>
      </c>
      <c r="EG52" s="286">
        <v>581</v>
      </c>
      <c r="EH52" s="195">
        <v>57</v>
      </c>
      <c r="EI52" s="195">
        <v>44</v>
      </c>
      <c r="EJ52" s="195">
        <v>19</v>
      </c>
      <c r="EK52" s="195">
        <v>29</v>
      </c>
      <c r="EL52" s="195">
        <v>146</v>
      </c>
      <c r="EM52" s="195">
        <v>185</v>
      </c>
      <c r="EN52" s="195">
        <v>59</v>
      </c>
      <c r="EO52" s="195">
        <v>0</v>
      </c>
      <c r="EP52" s="195">
        <v>790</v>
      </c>
      <c r="EQ52" s="195">
        <v>325</v>
      </c>
      <c r="ER52" s="195">
        <v>259</v>
      </c>
      <c r="ES52" s="195">
        <v>85</v>
      </c>
      <c r="ET52" s="195">
        <v>16</v>
      </c>
      <c r="EU52" s="195">
        <v>19</v>
      </c>
      <c r="EV52" s="195">
        <v>30</v>
      </c>
      <c r="EW52" s="195">
        <v>28</v>
      </c>
      <c r="EX52" s="195">
        <v>15</v>
      </c>
      <c r="EY52" s="195">
        <v>21</v>
      </c>
      <c r="EZ52" s="419">
        <v>55</v>
      </c>
    </row>
    <row r="53" spans="1:156" s="194" customFormat="1" ht="13.5" customHeight="1">
      <c r="A53" s="242" t="s">
        <v>475</v>
      </c>
      <c r="B53" s="242" t="s">
        <v>476</v>
      </c>
      <c r="C53" s="242" t="s">
        <v>531</v>
      </c>
      <c r="D53" s="242" t="s">
        <v>99</v>
      </c>
      <c r="E53" s="242" t="s">
        <v>478</v>
      </c>
      <c r="F53" s="243"/>
      <c r="I53" s="287" t="s">
        <v>507</v>
      </c>
      <c r="J53" s="288"/>
      <c r="K53" s="289" t="s">
        <v>215</v>
      </c>
      <c r="L53" s="249"/>
      <c r="M53" s="405">
        <v>19863</v>
      </c>
      <c r="N53" s="195">
        <v>181</v>
      </c>
      <c r="O53" s="195">
        <v>22</v>
      </c>
      <c r="P53" s="195">
        <v>15</v>
      </c>
      <c r="Q53" s="195">
        <v>89</v>
      </c>
      <c r="R53" s="195">
        <v>11</v>
      </c>
      <c r="S53" s="195">
        <v>18</v>
      </c>
      <c r="T53" s="195">
        <v>41</v>
      </c>
      <c r="U53" s="195">
        <v>116</v>
      </c>
      <c r="V53" s="195">
        <v>37</v>
      </c>
      <c r="W53" s="195">
        <v>90</v>
      </c>
      <c r="X53" s="195">
        <v>442</v>
      </c>
      <c r="Y53" s="195">
        <v>553</v>
      </c>
      <c r="Z53" s="195">
        <v>1895</v>
      </c>
      <c r="AA53" s="195">
        <v>741</v>
      </c>
      <c r="AB53" s="195">
        <v>61</v>
      </c>
      <c r="AC53" s="195">
        <v>38</v>
      </c>
      <c r="AD53" s="195">
        <v>59</v>
      </c>
      <c r="AE53" s="195">
        <v>39</v>
      </c>
      <c r="AF53" s="195">
        <v>23</v>
      </c>
      <c r="AG53" s="195">
        <v>54</v>
      </c>
      <c r="AH53" s="195">
        <v>86</v>
      </c>
      <c r="AI53" s="195">
        <v>224</v>
      </c>
      <c r="AJ53" s="195">
        <v>576</v>
      </c>
      <c r="AK53" s="195">
        <v>104</v>
      </c>
      <c r="AL53" s="195">
        <v>141</v>
      </c>
      <c r="AM53" s="195">
        <v>522</v>
      </c>
      <c r="AN53" s="195">
        <v>2223</v>
      </c>
      <c r="AO53" s="286">
        <v>1428</v>
      </c>
      <c r="AP53" s="195">
        <v>198</v>
      </c>
      <c r="AQ53" s="195">
        <v>66</v>
      </c>
      <c r="AR53" s="195">
        <v>112</v>
      </c>
      <c r="AS53" s="195">
        <v>128</v>
      </c>
      <c r="AT53" s="195">
        <v>1434</v>
      </c>
      <c r="AU53" s="195">
        <v>1120</v>
      </c>
      <c r="AV53" s="195">
        <v>256</v>
      </c>
      <c r="AW53" s="195">
        <v>1301</v>
      </c>
      <c r="AX53" s="195">
        <v>0</v>
      </c>
      <c r="AY53" s="195">
        <v>2283</v>
      </c>
      <c r="AZ53" s="195">
        <v>1769</v>
      </c>
      <c r="BA53" s="195">
        <v>689</v>
      </c>
      <c r="BB53" s="195">
        <v>55</v>
      </c>
      <c r="BC53" s="195">
        <v>117</v>
      </c>
      <c r="BD53" s="195">
        <v>115</v>
      </c>
      <c r="BE53" s="195">
        <v>102</v>
      </c>
      <c r="BF53" s="195">
        <v>65</v>
      </c>
      <c r="BG53" s="195">
        <v>127</v>
      </c>
      <c r="BH53" s="195">
        <v>97</v>
      </c>
      <c r="BI53" s="405">
        <v>11282</v>
      </c>
      <c r="BJ53" s="195">
        <v>99</v>
      </c>
      <c r="BK53" s="195">
        <v>9</v>
      </c>
      <c r="BL53" s="195">
        <v>10</v>
      </c>
      <c r="BM53" s="195">
        <v>58</v>
      </c>
      <c r="BN53" s="195">
        <v>6</v>
      </c>
      <c r="BO53" s="195">
        <v>8</v>
      </c>
      <c r="BP53" s="195">
        <v>23</v>
      </c>
      <c r="BQ53" s="195">
        <v>64</v>
      </c>
      <c r="BR53" s="195">
        <v>23</v>
      </c>
      <c r="BS53" s="195">
        <v>49</v>
      </c>
      <c r="BT53" s="195">
        <v>260</v>
      </c>
      <c r="BU53" s="195">
        <v>308</v>
      </c>
      <c r="BV53" s="195">
        <v>1028</v>
      </c>
      <c r="BW53" s="195">
        <v>396</v>
      </c>
      <c r="BX53" s="195">
        <v>38</v>
      </c>
      <c r="BY53" s="195">
        <v>23</v>
      </c>
      <c r="BZ53" s="195">
        <v>34</v>
      </c>
      <c r="CA53" s="195">
        <v>25</v>
      </c>
      <c r="CB53" s="195">
        <v>16</v>
      </c>
      <c r="CC53" s="195">
        <v>25</v>
      </c>
      <c r="CD53" s="195">
        <v>58</v>
      </c>
      <c r="CE53" s="195">
        <v>134</v>
      </c>
      <c r="CF53" s="195">
        <v>334</v>
      </c>
      <c r="CG53" s="195">
        <v>61</v>
      </c>
      <c r="CH53" s="195">
        <v>74</v>
      </c>
      <c r="CI53" s="195">
        <v>285</v>
      </c>
      <c r="CJ53" s="195">
        <v>1188</v>
      </c>
      <c r="CK53" s="286">
        <v>752</v>
      </c>
      <c r="CL53" s="195">
        <v>97</v>
      </c>
      <c r="CM53" s="195">
        <v>35</v>
      </c>
      <c r="CN53" s="195">
        <v>71</v>
      </c>
      <c r="CO53" s="195">
        <v>85</v>
      </c>
      <c r="CP53" s="195">
        <v>772</v>
      </c>
      <c r="CQ53" s="195">
        <v>651</v>
      </c>
      <c r="CR53" s="195">
        <v>151</v>
      </c>
      <c r="CS53" s="195">
        <v>749</v>
      </c>
      <c r="CT53" s="195">
        <v>0</v>
      </c>
      <c r="CU53" s="195">
        <v>1303</v>
      </c>
      <c r="CV53" s="195">
        <v>1159</v>
      </c>
      <c r="CW53" s="195">
        <v>418</v>
      </c>
      <c r="CX53" s="195">
        <v>34</v>
      </c>
      <c r="CY53" s="195">
        <v>74</v>
      </c>
      <c r="CZ53" s="195">
        <v>70</v>
      </c>
      <c r="DA53" s="195">
        <v>58</v>
      </c>
      <c r="DB53" s="195">
        <v>43</v>
      </c>
      <c r="DC53" s="195">
        <v>74</v>
      </c>
      <c r="DD53" s="195">
        <v>50</v>
      </c>
      <c r="DE53" s="405">
        <v>8581</v>
      </c>
      <c r="DF53" s="195">
        <v>82</v>
      </c>
      <c r="DG53" s="195">
        <v>13</v>
      </c>
      <c r="DH53" s="195">
        <v>5</v>
      </c>
      <c r="DI53" s="195">
        <v>31</v>
      </c>
      <c r="DJ53" s="195">
        <v>5</v>
      </c>
      <c r="DK53" s="195">
        <v>10</v>
      </c>
      <c r="DL53" s="195">
        <v>18</v>
      </c>
      <c r="DM53" s="195">
        <v>52</v>
      </c>
      <c r="DN53" s="195">
        <v>14</v>
      </c>
      <c r="DO53" s="195">
        <v>41</v>
      </c>
      <c r="DP53" s="195">
        <v>182</v>
      </c>
      <c r="DQ53" s="195">
        <v>245</v>
      </c>
      <c r="DR53" s="195">
        <v>867</v>
      </c>
      <c r="DS53" s="195">
        <v>345</v>
      </c>
      <c r="DT53" s="195">
        <v>23</v>
      </c>
      <c r="DU53" s="195">
        <v>15</v>
      </c>
      <c r="DV53" s="195">
        <v>25</v>
      </c>
      <c r="DW53" s="195">
        <v>14</v>
      </c>
      <c r="DX53" s="195">
        <v>7</v>
      </c>
      <c r="DY53" s="195">
        <v>29</v>
      </c>
      <c r="DZ53" s="195">
        <v>28</v>
      </c>
      <c r="EA53" s="195">
        <v>90</v>
      </c>
      <c r="EB53" s="195">
        <v>242</v>
      </c>
      <c r="EC53" s="195">
        <v>43</v>
      </c>
      <c r="ED53" s="195">
        <v>67</v>
      </c>
      <c r="EE53" s="195">
        <v>237</v>
      </c>
      <c r="EF53" s="195">
        <v>1035</v>
      </c>
      <c r="EG53" s="286">
        <v>676</v>
      </c>
      <c r="EH53" s="195">
        <v>101</v>
      </c>
      <c r="EI53" s="195">
        <v>31</v>
      </c>
      <c r="EJ53" s="195">
        <v>41</v>
      </c>
      <c r="EK53" s="195">
        <v>43</v>
      </c>
      <c r="EL53" s="195">
        <v>662</v>
      </c>
      <c r="EM53" s="195">
        <v>469</v>
      </c>
      <c r="EN53" s="195">
        <v>105</v>
      </c>
      <c r="EO53" s="195">
        <v>552</v>
      </c>
      <c r="EP53" s="195">
        <v>0</v>
      </c>
      <c r="EQ53" s="195">
        <v>980</v>
      </c>
      <c r="ER53" s="195">
        <v>610</v>
      </c>
      <c r="ES53" s="195">
        <v>271</v>
      </c>
      <c r="ET53" s="195">
        <v>21</v>
      </c>
      <c r="EU53" s="195">
        <v>43</v>
      </c>
      <c r="EV53" s="195">
        <v>45</v>
      </c>
      <c r="EW53" s="195">
        <v>44</v>
      </c>
      <c r="EX53" s="195">
        <v>22</v>
      </c>
      <c r="EY53" s="195">
        <v>53</v>
      </c>
      <c r="EZ53" s="419">
        <v>47</v>
      </c>
    </row>
    <row r="54" spans="1:156" s="194" customFormat="1" ht="13.5" customHeight="1">
      <c r="A54" s="242" t="s">
        <v>475</v>
      </c>
      <c r="B54" s="242" t="s">
        <v>476</v>
      </c>
      <c r="C54" s="242" t="s">
        <v>531</v>
      </c>
      <c r="D54" s="242" t="s">
        <v>99</v>
      </c>
      <c r="E54" s="242" t="s">
        <v>478</v>
      </c>
      <c r="F54" s="243"/>
      <c r="I54" s="287" t="s">
        <v>508</v>
      </c>
      <c r="J54" s="288"/>
      <c r="K54" s="289" t="s">
        <v>216</v>
      </c>
      <c r="L54" s="249"/>
      <c r="M54" s="405">
        <v>21358</v>
      </c>
      <c r="N54" s="195">
        <v>155</v>
      </c>
      <c r="O54" s="195">
        <v>26</v>
      </c>
      <c r="P54" s="195">
        <v>17</v>
      </c>
      <c r="Q54" s="195">
        <v>73</v>
      </c>
      <c r="R54" s="195">
        <v>20</v>
      </c>
      <c r="S54" s="195">
        <v>15</v>
      </c>
      <c r="T54" s="195">
        <v>41</v>
      </c>
      <c r="U54" s="195">
        <v>167</v>
      </c>
      <c r="V54" s="195">
        <v>76</v>
      </c>
      <c r="W54" s="195">
        <v>80</v>
      </c>
      <c r="X54" s="195">
        <v>498</v>
      </c>
      <c r="Y54" s="195">
        <v>707</v>
      </c>
      <c r="Z54" s="195">
        <v>2141</v>
      </c>
      <c r="AA54" s="195">
        <v>986</v>
      </c>
      <c r="AB54" s="195">
        <v>52</v>
      </c>
      <c r="AC54" s="195">
        <v>67</v>
      </c>
      <c r="AD54" s="195">
        <v>71</v>
      </c>
      <c r="AE54" s="195">
        <v>41</v>
      </c>
      <c r="AF54" s="195">
        <v>40</v>
      </c>
      <c r="AG54" s="195">
        <v>98</v>
      </c>
      <c r="AH54" s="195">
        <v>141</v>
      </c>
      <c r="AI54" s="195">
        <v>210</v>
      </c>
      <c r="AJ54" s="195">
        <v>693</v>
      </c>
      <c r="AK54" s="195">
        <v>102</v>
      </c>
      <c r="AL54" s="195">
        <v>200</v>
      </c>
      <c r="AM54" s="195">
        <v>552</v>
      </c>
      <c r="AN54" s="195">
        <v>2386</v>
      </c>
      <c r="AO54" s="286">
        <v>1491</v>
      </c>
      <c r="AP54" s="195">
        <v>195</v>
      </c>
      <c r="AQ54" s="195">
        <v>84</v>
      </c>
      <c r="AR54" s="195">
        <v>90</v>
      </c>
      <c r="AS54" s="195">
        <v>157</v>
      </c>
      <c r="AT54" s="195">
        <v>949</v>
      </c>
      <c r="AU54" s="195">
        <v>1928</v>
      </c>
      <c r="AV54" s="195">
        <v>398</v>
      </c>
      <c r="AW54" s="195">
        <v>864</v>
      </c>
      <c r="AX54" s="195">
        <v>2608</v>
      </c>
      <c r="AY54" s="195">
        <v>0</v>
      </c>
      <c r="AZ54" s="195">
        <v>1104</v>
      </c>
      <c r="BA54" s="195">
        <v>843</v>
      </c>
      <c r="BB54" s="195">
        <v>61</v>
      </c>
      <c r="BC54" s="195">
        <v>142</v>
      </c>
      <c r="BD54" s="195">
        <v>184</v>
      </c>
      <c r="BE54" s="195">
        <v>274</v>
      </c>
      <c r="BF54" s="195">
        <v>94</v>
      </c>
      <c r="BG54" s="195">
        <v>138</v>
      </c>
      <c r="BH54" s="195">
        <v>99</v>
      </c>
      <c r="BI54" s="405">
        <v>11777</v>
      </c>
      <c r="BJ54" s="195">
        <v>88</v>
      </c>
      <c r="BK54" s="195">
        <v>15</v>
      </c>
      <c r="BL54" s="195">
        <v>10</v>
      </c>
      <c r="BM54" s="195">
        <v>45</v>
      </c>
      <c r="BN54" s="195">
        <v>12</v>
      </c>
      <c r="BO54" s="195">
        <v>8</v>
      </c>
      <c r="BP54" s="195">
        <v>25</v>
      </c>
      <c r="BQ54" s="195">
        <v>84</v>
      </c>
      <c r="BR54" s="195">
        <v>43</v>
      </c>
      <c r="BS54" s="195">
        <v>46</v>
      </c>
      <c r="BT54" s="195">
        <v>285</v>
      </c>
      <c r="BU54" s="195">
        <v>408</v>
      </c>
      <c r="BV54" s="195">
        <v>1142</v>
      </c>
      <c r="BW54" s="195">
        <v>558</v>
      </c>
      <c r="BX54" s="195">
        <v>30</v>
      </c>
      <c r="BY54" s="195">
        <v>42</v>
      </c>
      <c r="BZ54" s="195">
        <v>43</v>
      </c>
      <c r="CA54" s="195">
        <v>24</v>
      </c>
      <c r="CB54" s="195">
        <v>22</v>
      </c>
      <c r="CC54" s="195">
        <v>61</v>
      </c>
      <c r="CD54" s="195">
        <v>89</v>
      </c>
      <c r="CE54" s="195">
        <v>118</v>
      </c>
      <c r="CF54" s="195">
        <v>423</v>
      </c>
      <c r="CG54" s="195">
        <v>64</v>
      </c>
      <c r="CH54" s="195">
        <v>109</v>
      </c>
      <c r="CI54" s="195">
        <v>273</v>
      </c>
      <c r="CJ54" s="195">
        <v>1229</v>
      </c>
      <c r="CK54" s="286">
        <v>738</v>
      </c>
      <c r="CL54" s="195">
        <v>97</v>
      </c>
      <c r="CM54" s="195">
        <v>51</v>
      </c>
      <c r="CN54" s="195">
        <v>54</v>
      </c>
      <c r="CO54" s="195">
        <v>81</v>
      </c>
      <c r="CP54" s="195">
        <v>507</v>
      </c>
      <c r="CQ54" s="195">
        <v>1075</v>
      </c>
      <c r="CR54" s="195">
        <v>234</v>
      </c>
      <c r="CS54" s="195">
        <v>471</v>
      </c>
      <c r="CT54" s="195">
        <v>1484</v>
      </c>
      <c r="CU54" s="195">
        <v>0</v>
      </c>
      <c r="CV54" s="195">
        <v>636</v>
      </c>
      <c r="CW54" s="195">
        <v>476</v>
      </c>
      <c r="CX54" s="195">
        <v>39</v>
      </c>
      <c r="CY54" s="195">
        <v>82</v>
      </c>
      <c r="CZ54" s="195">
        <v>110</v>
      </c>
      <c r="DA54" s="195">
        <v>155</v>
      </c>
      <c r="DB54" s="195">
        <v>49</v>
      </c>
      <c r="DC54" s="195">
        <v>87</v>
      </c>
      <c r="DD54" s="195">
        <v>55</v>
      </c>
      <c r="DE54" s="405">
        <v>9581</v>
      </c>
      <c r="DF54" s="195">
        <v>67</v>
      </c>
      <c r="DG54" s="195">
        <v>11</v>
      </c>
      <c r="DH54" s="195">
        <v>7</v>
      </c>
      <c r="DI54" s="195">
        <v>28</v>
      </c>
      <c r="DJ54" s="195">
        <v>8</v>
      </c>
      <c r="DK54" s="195">
        <v>7</v>
      </c>
      <c r="DL54" s="195">
        <v>16</v>
      </c>
      <c r="DM54" s="195">
        <v>83</v>
      </c>
      <c r="DN54" s="195">
        <v>33</v>
      </c>
      <c r="DO54" s="195">
        <v>34</v>
      </c>
      <c r="DP54" s="195">
        <v>213</v>
      </c>
      <c r="DQ54" s="195">
        <v>299</v>
      </c>
      <c r="DR54" s="195">
        <v>999</v>
      </c>
      <c r="DS54" s="195">
        <v>428</v>
      </c>
      <c r="DT54" s="195">
        <v>22</v>
      </c>
      <c r="DU54" s="195">
        <v>25</v>
      </c>
      <c r="DV54" s="195">
        <v>28</v>
      </c>
      <c r="DW54" s="195">
        <v>17</v>
      </c>
      <c r="DX54" s="195">
        <v>18</v>
      </c>
      <c r="DY54" s="195">
        <v>37</v>
      </c>
      <c r="DZ54" s="195">
        <v>52</v>
      </c>
      <c r="EA54" s="195">
        <v>92</v>
      </c>
      <c r="EB54" s="195">
        <v>270</v>
      </c>
      <c r="EC54" s="195">
        <v>38</v>
      </c>
      <c r="ED54" s="195">
        <v>91</v>
      </c>
      <c r="EE54" s="195">
        <v>279</v>
      </c>
      <c r="EF54" s="195">
        <v>1157</v>
      </c>
      <c r="EG54" s="286">
        <v>753</v>
      </c>
      <c r="EH54" s="195">
        <v>98</v>
      </c>
      <c r="EI54" s="195">
        <v>33</v>
      </c>
      <c r="EJ54" s="195">
        <v>36</v>
      </c>
      <c r="EK54" s="195">
        <v>76</v>
      </c>
      <c r="EL54" s="195">
        <v>442</v>
      </c>
      <c r="EM54" s="195">
        <v>853</v>
      </c>
      <c r="EN54" s="195">
        <v>164</v>
      </c>
      <c r="EO54" s="195">
        <v>393</v>
      </c>
      <c r="EP54" s="195">
        <v>1124</v>
      </c>
      <c r="EQ54" s="195">
        <v>0</v>
      </c>
      <c r="ER54" s="195">
        <v>468</v>
      </c>
      <c r="ES54" s="195">
        <v>367</v>
      </c>
      <c r="ET54" s="195">
        <v>22</v>
      </c>
      <c r="EU54" s="195">
        <v>60</v>
      </c>
      <c r="EV54" s="195">
        <v>74</v>
      </c>
      <c r="EW54" s="195">
        <v>119</v>
      </c>
      <c r="EX54" s="195">
        <v>45</v>
      </c>
      <c r="EY54" s="195">
        <v>51</v>
      </c>
      <c r="EZ54" s="419">
        <v>44</v>
      </c>
    </row>
    <row r="55" spans="1:156" s="194" customFormat="1" ht="13.5" customHeight="1">
      <c r="A55" s="242" t="s">
        <v>475</v>
      </c>
      <c r="B55" s="242" t="s">
        <v>476</v>
      </c>
      <c r="C55" s="242" t="s">
        <v>531</v>
      </c>
      <c r="D55" s="242" t="s">
        <v>99</v>
      </c>
      <c r="E55" s="242" t="s">
        <v>478</v>
      </c>
      <c r="F55" s="243"/>
      <c r="I55" s="287" t="s">
        <v>509</v>
      </c>
      <c r="J55" s="288"/>
      <c r="K55" s="289" t="s">
        <v>217</v>
      </c>
      <c r="L55" s="249"/>
      <c r="M55" s="405">
        <v>11560</v>
      </c>
      <c r="N55" s="195">
        <v>80</v>
      </c>
      <c r="O55" s="195">
        <v>14</v>
      </c>
      <c r="P55" s="195">
        <v>23</v>
      </c>
      <c r="Q55" s="195">
        <v>46</v>
      </c>
      <c r="R55" s="195">
        <v>7</v>
      </c>
      <c r="S55" s="195">
        <v>19</v>
      </c>
      <c r="T55" s="195">
        <v>27</v>
      </c>
      <c r="U55" s="195">
        <v>78</v>
      </c>
      <c r="V55" s="195">
        <v>22</v>
      </c>
      <c r="W55" s="195">
        <v>40</v>
      </c>
      <c r="X55" s="195">
        <v>294</v>
      </c>
      <c r="Y55" s="195">
        <v>316</v>
      </c>
      <c r="Z55" s="195">
        <v>1312</v>
      </c>
      <c r="AA55" s="195">
        <v>490</v>
      </c>
      <c r="AB55" s="195">
        <v>29</v>
      </c>
      <c r="AC55" s="195">
        <v>18</v>
      </c>
      <c r="AD55" s="195">
        <v>46</v>
      </c>
      <c r="AE55" s="195">
        <v>33</v>
      </c>
      <c r="AF55" s="195">
        <v>20</v>
      </c>
      <c r="AG55" s="195">
        <v>51</v>
      </c>
      <c r="AH55" s="195">
        <v>69</v>
      </c>
      <c r="AI55" s="195">
        <v>157</v>
      </c>
      <c r="AJ55" s="195">
        <v>503</v>
      </c>
      <c r="AK55" s="195">
        <v>109</v>
      </c>
      <c r="AL55" s="195">
        <v>120</v>
      </c>
      <c r="AM55" s="195">
        <v>351</v>
      </c>
      <c r="AN55" s="195">
        <v>1550</v>
      </c>
      <c r="AO55" s="286">
        <v>807</v>
      </c>
      <c r="AP55" s="195">
        <v>105</v>
      </c>
      <c r="AQ55" s="195">
        <v>52</v>
      </c>
      <c r="AR55" s="195">
        <v>58</v>
      </c>
      <c r="AS55" s="195">
        <v>49</v>
      </c>
      <c r="AT55" s="195">
        <v>491</v>
      </c>
      <c r="AU55" s="195">
        <v>435</v>
      </c>
      <c r="AV55" s="195">
        <v>123</v>
      </c>
      <c r="AW55" s="195">
        <v>529</v>
      </c>
      <c r="AX55" s="195">
        <v>1214</v>
      </c>
      <c r="AY55" s="195">
        <v>1124</v>
      </c>
      <c r="AZ55" s="195">
        <v>0</v>
      </c>
      <c r="BA55" s="195">
        <v>360</v>
      </c>
      <c r="BB55" s="195">
        <v>20</v>
      </c>
      <c r="BC55" s="195">
        <v>67</v>
      </c>
      <c r="BD55" s="195">
        <v>76</v>
      </c>
      <c r="BE55" s="195">
        <v>68</v>
      </c>
      <c r="BF55" s="195">
        <v>38</v>
      </c>
      <c r="BG55" s="195">
        <v>64</v>
      </c>
      <c r="BH55" s="195">
        <v>56</v>
      </c>
      <c r="BI55" s="405">
        <v>6296</v>
      </c>
      <c r="BJ55" s="195">
        <v>40</v>
      </c>
      <c r="BK55" s="195">
        <v>7</v>
      </c>
      <c r="BL55" s="195">
        <v>12</v>
      </c>
      <c r="BM55" s="195">
        <v>22</v>
      </c>
      <c r="BN55" s="195">
        <v>1</v>
      </c>
      <c r="BO55" s="195">
        <v>10</v>
      </c>
      <c r="BP55" s="195">
        <v>14</v>
      </c>
      <c r="BQ55" s="195">
        <v>49</v>
      </c>
      <c r="BR55" s="195">
        <v>14</v>
      </c>
      <c r="BS55" s="195">
        <v>20</v>
      </c>
      <c r="BT55" s="195">
        <v>165</v>
      </c>
      <c r="BU55" s="195">
        <v>193</v>
      </c>
      <c r="BV55" s="195">
        <v>634</v>
      </c>
      <c r="BW55" s="195">
        <v>261</v>
      </c>
      <c r="BX55" s="195">
        <v>19</v>
      </c>
      <c r="BY55" s="195">
        <v>11</v>
      </c>
      <c r="BZ55" s="195">
        <v>22</v>
      </c>
      <c r="CA55" s="195">
        <v>17</v>
      </c>
      <c r="CB55" s="195">
        <v>12</v>
      </c>
      <c r="CC55" s="195">
        <v>23</v>
      </c>
      <c r="CD55" s="195">
        <v>38</v>
      </c>
      <c r="CE55" s="195">
        <v>88</v>
      </c>
      <c r="CF55" s="195">
        <v>313</v>
      </c>
      <c r="CG55" s="195">
        <v>65</v>
      </c>
      <c r="CH55" s="195">
        <v>63</v>
      </c>
      <c r="CI55" s="195">
        <v>190</v>
      </c>
      <c r="CJ55" s="195">
        <v>777</v>
      </c>
      <c r="CK55" s="286">
        <v>406</v>
      </c>
      <c r="CL55" s="195">
        <v>40</v>
      </c>
      <c r="CM55" s="195">
        <v>31</v>
      </c>
      <c r="CN55" s="195">
        <v>30</v>
      </c>
      <c r="CO55" s="195">
        <v>30</v>
      </c>
      <c r="CP55" s="195">
        <v>271</v>
      </c>
      <c r="CQ55" s="195">
        <v>242</v>
      </c>
      <c r="CR55" s="195">
        <v>65</v>
      </c>
      <c r="CS55" s="195">
        <v>313</v>
      </c>
      <c r="CT55" s="195">
        <v>723</v>
      </c>
      <c r="CU55" s="195">
        <v>634</v>
      </c>
      <c r="CV55" s="195">
        <v>0</v>
      </c>
      <c r="CW55" s="195">
        <v>212</v>
      </c>
      <c r="CX55" s="195">
        <v>12</v>
      </c>
      <c r="CY55" s="195">
        <v>35</v>
      </c>
      <c r="CZ55" s="195">
        <v>45</v>
      </c>
      <c r="DA55" s="195">
        <v>38</v>
      </c>
      <c r="DB55" s="195">
        <v>20</v>
      </c>
      <c r="DC55" s="195">
        <v>39</v>
      </c>
      <c r="DD55" s="195">
        <v>30</v>
      </c>
      <c r="DE55" s="405">
        <v>5264</v>
      </c>
      <c r="DF55" s="195">
        <v>40</v>
      </c>
      <c r="DG55" s="195">
        <v>7</v>
      </c>
      <c r="DH55" s="195">
        <v>11</v>
      </c>
      <c r="DI55" s="195">
        <v>24</v>
      </c>
      <c r="DJ55" s="195">
        <v>6</v>
      </c>
      <c r="DK55" s="195">
        <v>9</v>
      </c>
      <c r="DL55" s="195">
        <v>13</v>
      </c>
      <c r="DM55" s="195">
        <v>29</v>
      </c>
      <c r="DN55" s="195">
        <v>8</v>
      </c>
      <c r="DO55" s="195">
        <v>20</v>
      </c>
      <c r="DP55" s="195">
        <v>129</v>
      </c>
      <c r="DQ55" s="195">
        <v>123</v>
      </c>
      <c r="DR55" s="195">
        <v>678</v>
      </c>
      <c r="DS55" s="195">
        <v>229</v>
      </c>
      <c r="DT55" s="195">
        <v>10</v>
      </c>
      <c r="DU55" s="195">
        <v>7</v>
      </c>
      <c r="DV55" s="195">
        <v>24</v>
      </c>
      <c r="DW55" s="195">
        <v>16</v>
      </c>
      <c r="DX55" s="195">
        <v>8</v>
      </c>
      <c r="DY55" s="195">
        <v>28</v>
      </c>
      <c r="DZ55" s="195">
        <v>31</v>
      </c>
      <c r="EA55" s="195">
        <v>69</v>
      </c>
      <c r="EB55" s="195">
        <v>190</v>
      </c>
      <c r="EC55" s="195">
        <v>44</v>
      </c>
      <c r="ED55" s="195">
        <v>57</v>
      </c>
      <c r="EE55" s="195">
        <v>161</v>
      </c>
      <c r="EF55" s="195">
        <v>773</v>
      </c>
      <c r="EG55" s="286">
        <v>401</v>
      </c>
      <c r="EH55" s="195">
        <v>65</v>
      </c>
      <c r="EI55" s="195">
        <v>21</v>
      </c>
      <c r="EJ55" s="195">
        <v>28</v>
      </c>
      <c r="EK55" s="195">
        <v>19</v>
      </c>
      <c r="EL55" s="195">
        <v>220</v>
      </c>
      <c r="EM55" s="195">
        <v>193</v>
      </c>
      <c r="EN55" s="195">
        <v>58</v>
      </c>
      <c r="EO55" s="195">
        <v>216</v>
      </c>
      <c r="EP55" s="195">
        <v>491</v>
      </c>
      <c r="EQ55" s="195">
        <v>490</v>
      </c>
      <c r="ER55" s="195">
        <v>0</v>
      </c>
      <c r="ES55" s="195">
        <v>148</v>
      </c>
      <c r="ET55" s="195">
        <v>8</v>
      </c>
      <c r="EU55" s="195">
        <v>32</v>
      </c>
      <c r="EV55" s="195">
        <v>31</v>
      </c>
      <c r="EW55" s="195">
        <v>30</v>
      </c>
      <c r="EX55" s="195">
        <v>18</v>
      </c>
      <c r="EY55" s="195">
        <v>25</v>
      </c>
      <c r="EZ55" s="419">
        <v>26</v>
      </c>
    </row>
    <row r="56" spans="1:156" s="194" customFormat="1" ht="13.5" customHeight="1">
      <c r="A56" s="242" t="s">
        <v>475</v>
      </c>
      <c r="B56" s="242" t="s">
        <v>476</v>
      </c>
      <c r="C56" s="242" t="s">
        <v>531</v>
      </c>
      <c r="D56" s="242" t="s">
        <v>99</v>
      </c>
      <c r="E56" s="242" t="s">
        <v>478</v>
      </c>
      <c r="F56" s="243"/>
      <c r="I56" s="287" t="s">
        <v>510</v>
      </c>
      <c r="J56" s="288"/>
      <c r="K56" s="289" t="s">
        <v>218</v>
      </c>
      <c r="L56" s="249"/>
      <c r="M56" s="405">
        <v>95762</v>
      </c>
      <c r="N56" s="195">
        <v>1104</v>
      </c>
      <c r="O56" s="195">
        <v>191</v>
      </c>
      <c r="P56" s="195">
        <v>119</v>
      </c>
      <c r="Q56" s="195">
        <v>529</v>
      </c>
      <c r="R56" s="195">
        <v>85</v>
      </c>
      <c r="S56" s="195">
        <v>88</v>
      </c>
      <c r="T56" s="195">
        <v>198</v>
      </c>
      <c r="U56" s="195">
        <v>698</v>
      </c>
      <c r="V56" s="195">
        <v>398</v>
      </c>
      <c r="W56" s="195">
        <v>268</v>
      </c>
      <c r="X56" s="195">
        <v>3133</v>
      </c>
      <c r="Y56" s="195">
        <v>4030</v>
      </c>
      <c r="Z56" s="195">
        <v>12470</v>
      </c>
      <c r="AA56" s="195">
        <v>5855</v>
      </c>
      <c r="AB56" s="195">
        <v>305</v>
      </c>
      <c r="AC56" s="195">
        <v>151</v>
      </c>
      <c r="AD56" s="195">
        <v>298</v>
      </c>
      <c r="AE56" s="195">
        <v>129</v>
      </c>
      <c r="AF56" s="195">
        <v>238</v>
      </c>
      <c r="AG56" s="195">
        <v>300</v>
      </c>
      <c r="AH56" s="195">
        <v>405</v>
      </c>
      <c r="AI56" s="195">
        <v>1148</v>
      </c>
      <c r="AJ56" s="195">
        <v>3723</v>
      </c>
      <c r="AK56" s="195">
        <v>690</v>
      </c>
      <c r="AL56" s="195">
        <v>639</v>
      </c>
      <c r="AM56" s="195">
        <v>1446</v>
      </c>
      <c r="AN56" s="195">
        <v>5939</v>
      </c>
      <c r="AO56" s="286">
        <v>3095</v>
      </c>
      <c r="AP56" s="195">
        <v>471</v>
      </c>
      <c r="AQ56" s="195">
        <v>181</v>
      </c>
      <c r="AR56" s="195">
        <v>201</v>
      </c>
      <c r="AS56" s="195">
        <v>416</v>
      </c>
      <c r="AT56" s="195">
        <v>996</v>
      </c>
      <c r="AU56" s="195">
        <v>3153</v>
      </c>
      <c r="AV56" s="195">
        <v>4032</v>
      </c>
      <c r="AW56" s="195">
        <v>214</v>
      </c>
      <c r="AX56" s="195">
        <v>562</v>
      </c>
      <c r="AY56" s="195">
        <v>740</v>
      </c>
      <c r="AZ56" s="195">
        <v>254</v>
      </c>
      <c r="BA56" s="195">
        <v>0</v>
      </c>
      <c r="BB56" s="195">
        <v>6365</v>
      </c>
      <c r="BC56" s="195">
        <v>6802</v>
      </c>
      <c r="BD56" s="195">
        <v>7386</v>
      </c>
      <c r="BE56" s="195">
        <v>6049</v>
      </c>
      <c r="BF56" s="195">
        <v>3207</v>
      </c>
      <c r="BG56" s="195">
        <v>5032</v>
      </c>
      <c r="BH56" s="195">
        <v>2029</v>
      </c>
      <c r="BI56" s="405">
        <v>53586</v>
      </c>
      <c r="BJ56" s="195">
        <v>654</v>
      </c>
      <c r="BK56" s="195">
        <v>113</v>
      </c>
      <c r="BL56" s="195">
        <v>66</v>
      </c>
      <c r="BM56" s="195">
        <v>330</v>
      </c>
      <c r="BN56" s="195">
        <v>50</v>
      </c>
      <c r="BO56" s="195">
        <v>48</v>
      </c>
      <c r="BP56" s="195">
        <v>109</v>
      </c>
      <c r="BQ56" s="195">
        <v>421</v>
      </c>
      <c r="BR56" s="195">
        <v>239</v>
      </c>
      <c r="BS56" s="195">
        <v>164</v>
      </c>
      <c r="BT56" s="195">
        <v>1798</v>
      </c>
      <c r="BU56" s="195">
        <v>2313</v>
      </c>
      <c r="BV56" s="195">
        <v>6778</v>
      </c>
      <c r="BW56" s="195">
        <v>3273</v>
      </c>
      <c r="BX56" s="195">
        <v>188</v>
      </c>
      <c r="BY56" s="195">
        <v>88</v>
      </c>
      <c r="BZ56" s="195">
        <v>169</v>
      </c>
      <c r="CA56" s="195">
        <v>79</v>
      </c>
      <c r="CB56" s="195">
        <v>119</v>
      </c>
      <c r="CC56" s="195">
        <v>188</v>
      </c>
      <c r="CD56" s="195">
        <v>246</v>
      </c>
      <c r="CE56" s="195">
        <v>703</v>
      </c>
      <c r="CF56" s="195">
        <v>2290</v>
      </c>
      <c r="CG56" s="195">
        <v>437</v>
      </c>
      <c r="CH56" s="195">
        <v>419</v>
      </c>
      <c r="CI56" s="195">
        <v>811</v>
      </c>
      <c r="CJ56" s="195">
        <v>3293</v>
      </c>
      <c r="CK56" s="286">
        <v>1718</v>
      </c>
      <c r="CL56" s="195">
        <v>239</v>
      </c>
      <c r="CM56" s="195">
        <v>102</v>
      </c>
      <c r="CN56" s="195">
        <v>130</v>
      </c>
      <c r="CO56" s="195">
        <v>252</v>
      </c>
      <c r="CP56" s="195">
        <v>582</v>
      </c>
      <c r="CQ56" s="195">
        <v>1844</v>
      </c>
      <c r="CR56" s="195">
        <v>2204</v>
      </c>
      <c r="CS56" s="195">
        <v>113</v>
      </c>
      <c r="CT56" s="195">
        <v>349</v>
      </c>
      <c r="CU56" s="195">
        <v>431</v>
      </c>
      <c r="CV56" s="195">
        <v>160</v>
      </c>
      <c r="CW56" s="195">
        <v>0</v>
      </c>
      <c r="CX56" s="195">
        <v>3276</v>
      </c>
      <c r="CY56" s="195">
        <v>3772</v>
      </c>
      <c r="CZ56" s="195">
        <v>3974</v>
      </c>
      <c r="DA56" s="195">
        <v>3283</v>
      </c>
      <c r="DB56" s="195">
        <v>1764</v>
      </c>
      <c r="DC56" s="195">
        <v>2912</v>
      </c>
      <c r="DD56" s="195">
        <v>1095</v>
      </c>
      <c r="DE56" s="405">
        <v>42176</v>
      </c>
      <c r="DF56" s="195">
        <v>450</v>
      </c>
      <c r="DG56" s="195">
        <v>78</v>
      </c>
      <c r="DH56" s="195">
        <v>53</v>
      </c>
      <c r="DI56" s="195">
        <v>199</v>
      </c>
      <c r="DJ56" s="195">
        <v>35</v>
      </c>
      <c r="DK56" s="195">
        <v>40</v>
      </c>
      <c r="DL56" s="195">
        <v>89</v>
      </c>
      <c r="DM56" s="195">
        <v>277</v>
      </c>
      <c r="DN56" s="195">
        <v>159</v>
      </c>
      <c r="DO56" s="195">
        <v>104</v>
      </c>
      <c r="DP56" s="195">
        <v>1335</v>
      </c>
      <c r="DQ56" s="195">
        <v>1717</v>
      </c>
      <c r="DR56" s="195">
        <v>5692</v>
      </c>
      <c r="DS56" s="195">
        <v>2582</v>
      </c>
      <c r="DT56" s="195">
        <v>117</v>
      </c>
      <c r="DU56" s="195">
        <v>63</v>
      </c>
      <c r="DV56" s="195">
        <v>129</v>
      </c>
      <c r="DW56" s="195">
        <v>50</v>
      </c>
      <c r="DX56" s="195">
        <v>119</v>
      </c>
      <c r="DY56" s="195">
        <v>112</v>
      </c>
      <c r="DZ56" s="195">
        <v>159</v>
      </c>
      <c r="EA56" s="195">
        <v>445</v>
      </c>
      <c r="EB56" s="195">
        <v>1433</v>
      </c>
      <c r="EC56" s="195">
        <v>253</v>
      </c>
      <c r="ED56" s="195">
        <v>220</v>
      </c>
      <c r="EE56" s="195">
        <v>635</v>
      </c>
      <c r="EF56" s="195">
        <v>2646</v>
      </c>
      <c r="EG56" s="286">
        <v>1377</v>
      </c>
      <c r="EH56" s="195">
        <v>232</v>
      </c>
      <c r="EI56" s="195">
        <v>79</v>
      </c>
      <c r="EJ56" s="195">
        <v>71</v>
      </c>
      <c r="EK56" s="195">
        <v>164</v>
      </c>
      <c r="EL56" s="195">
        <v>414</v>
      </c>
      <c r="EM56" s="195">
        <v>1309</v>
      </c>
      <c r="EN56" s="195">
        <v>1828</v>
      </c>
      <c r="EO56" s="195">
        <v>101</v>
      </c>
      <c r="EP56" s="195">
        <v>213</v>
      </c>
      <c r="EQ56" s="195">
        <v>309</v>
      </c>
      <c r="ER56" s="195">
        <v>94</v>
      </c>
      <c r="ES56" s="195">
        <v>0</v>
      </c>
      <c r="ET56" s="195">
        <v>3089</v>
      </c>
      <c r="EU56" s="195">
        <v>3030</v>
      </c>
      <c r="EV56" s="195">
        <v>3412</v>
      </c>
      <c r="EW56" s="195">
        <v>2766</v>
      </c>
      <c r="EX56" s="195">
        <v>1443</v>
      </c>
      <c r="EY56" s="195">
        <v>2120</v>
      </c>
      <c r="EZ56" s="419">
        <v>934</v>
      </c>
    </row>
    <row r="57" spans="1:156" s="194" customFormat="1" ht="13.5" customHeight="1">
      <c r="A57" s="242" t="s">
        <v>475</v>
      </c>
      <c r="B57" s="242" t="s">
        <v>476</v>
      </c>
      <c r="C57" s="242" t="s">
        <v>531</v>
      </c>
      <c r="D57" s="242" t="s">
        <v>99</v>
      </c>
      <c r="E57" s="242" t="s">
        <v>478</v>
      </c>
      <c r="F57" s="243"/>
      <c r="I57" s="287" t="s">
        <v>511</v>
      </c>
      <c r="J57" s="288"/>
      <c r="K57" s="289" t="s">
        <v>219</v>
      </c>
      <c r="L57" s="249"/>
      <c r="M57" s="405">
        <v>17494</v>
      </c>
      <c r="N57" s="195">
        <v>87</v>
      </c>
      <c r="O57" s="195">
        <v>21</v>
      </c>
      <c r="P57" s="195">
        <v>10</v>
      </c>
      <c r="Q57" s="195">
        <v>39</v>
      </c>
      <c r="R57" s="195">
        <v>13</v>
      </c>
      <c r="S57" s="195">
        <v>12</v>
      </c>
      <c r="T57" s="195">
        <v>26</v>
      </c>
      <c r="U57" s="195">
        <v>88</v>
      </c>
      <c r="V57" s="195">
        <v>60</v>
      </c>
      <c r="W57" s="195">
        <v>46</v>
      </c>
      <c r="X57" s="195">
        <v>305</v>
      </c>
      <c r="Y57" s="195">
        <v>312</v>
      </c>
      <c r="Z57" s="195">
        <v>1233</v>
      </c>
      <c r="AA57" s="195">
        <v>645</v>
      </c>
      <c r="AB57" s="195">
        <v>38</v>
      </c>
      <c r="AC57" s="195">
        <v>32</v>
      </c>
      <c r="AD57" s="195">
        <v>28</v>
      </c>
      <c r="AE57" s="195">
        <v>14</v>
      </c>
      <c r="AF57" s="195">
        <v>52</v>
      </c>
      <c r="AG57" s="195">
        <v>40</v>
      </c>
      <c r="AH57" s="195">
        <v>38</v>
      </c>
      <c r="AI57" s="195">
        <v>140</v>
      </c>
      <c r="AJ57" s="195">
        <v>576</v>
      </c>
      <c r="AK57" s="195">
        <v>117</v>
      </c>
      <c r="AL57" s="195">
        <v>98</v>
      </c>
      <c r="AM57" s="195">
        <v>198</v>
      </c>
      <c r="AN57" s="195">
        <v>547</v>
      </c>
      <c r="AO57" s="286">
        <v>337</v>
      </c>
      <c r="AP57" s="195">
        <v>81</v>
      </c>
      <c r="AQ57" s="195">
        <v>36</v>
      </c>
      <c r="AR57" s="195">
        <v>28</v>
      </c>
      <c r="AS57" s="195">
        <v>40</v>
      </c>
      <c r="AT57" s="195">
        <v>125</v>
      </c>
      <c r="AU57" s="195">
        <v>329</v>
      </c>
      <c r="AV57" s="195">
        <v>251</v>
      </c>
      <c r="AW57" s="195">
        <v>35</v>
      </c>
      <c r="AX57" s="195">
        <v>39</v>
      </c>
      <c r="AY57" s="195">
        <v>61</v>
      </c>
      <c r="AZ57" s="195">
        <v>24</v>
      </c>
      <c r="BA57" s="195">
        <v>7094</v>
      </c>
      <c r="BB57" s="195">
        <v>0</v>
      </c>
      <c r="BC57" s="195">
        <v>1854</v>
      </c>
      <c r="BD57" s="195">
        <v>1002</v>
      </c>
      <c r="BE57" s="195">
        <v>498</v>
      </c>
      <c r="BF57" s="195">
        <v>235</v>
      </c>
      <c r="BG57" s="195">
        <v>439</v>
      </c>
      <c r="BH57" s="195">
        <v>171</v>
      </c>
      <c r="BI57" s="405">
        <v>9376</v>
      </c>
      <c r="BJ57" s="195">
        <v>50</v>
      </c>
      <c r="BK57" s="195">
        <v>10</v>
      </c>
      <c r="BL57" s="195">
        <v>5</v>
      </c>
      <c r="BM57" s="195">
        <v>27</v>
      </c>
      <c r="BN57" s="195">
        <v>6</v>
      </c>
      <c r="BO57" s="195">
        <v>8</v>
      </c>
      <c r="BP57" s="195">
        <v>17</v>
      </c>
      <c r="BQ57" s="195">
        <v>54</v>
      </c>
      <c r="BR57" s="195">
        <v>42</v>
      </c>
      <c r="BS57" s="195">
        <v>31</v>
      </c>
      <c r="BT57" s="195">
        <v>166</v>
      </c>
      <c r="BU57" s="195">
        <v>172</v>
      </c>
      <c r="BV57" s="195">
        <v>668</v>
      </c>
      <c r="BW57" s="195">
        <v>356</v>
      </c>
      <c r="BX57" s="195">
        <v>22</v>
      </c>
      <c r="BY57" s="195">
        <v>16</v>
      </c>
      <c r="BZ57" s="195">
        <v>22</v>
      </c>
      <c r="CA57" s="195">
        <v>11</v>
      </c>
      <c r="CB57" s="195">
        <v>32</v>
      </c>
      <c r="CC57" s="195">
        <v>18</v>
      </c>
      <c r="CD57" s="195">
        <v>22</v>
      </c>
      <c r="CE57" s="195">
        <v>69</v>
      </c>
      <c r="CF57" s="195">
        <v>363</v>
      </c>
      <c r="CG57" s="195">
        <v>66</v>
      </c>
      <c r="CH57" s="195">
        <v>57</v>
      </c>
      <c r="CI57" s="195">
        <v>100</v>
      </c>
      <c r="CJ57" s="195">
        <v>281</v>
      </c>
      <c r="CK57" s="286">
        <v>184</v>
      </c>
      <c r="CL57" s="195">
        <v>29</v>
      </c>
      <c r="CM57" s="195">
        <v>19</v>
      </c>
      <c r="CN57" s="195">
        <v>12</v>
      </c>
      <c r="CO57" s="195">
        <v>21</v>
      </c>
      <c r="CP57" s="195">
        <v>68</v>
      </c>
      <c r="CQ57" s="195">
        <v>195</v>
      </c>
      <c r="CR57" s="195">
        <v>136</v>
      </c>
      <c r="CS57" s="195">
        <v>25</v>
      </c>
      <c r="CT57" s="195">
        <v>22</v>
      </c>
      <c r="CU57" s="195">
        <v>40</v>
      </c>
      <c r="CV57" s="195">
        <v>13</v>
      </c>
      <c r="CW57" s="195">
        <v>3565</v>
      </c>
      <c r="CX57" s="195">
        <v>0</v>
      </c>
      <c r="CY57" s="195">
        <v>959</v>
      </c>
      <c r="CZ57" s="195">
        <v>578</v>
      </c>
      <c r="DA57" s="195">
        <v>305</v>
      </c>
      <c r="DB57" s="195">
        <v>138</v>
      </c>
      <c r="DC57" s="195">
        <v>270</v>
      </c>
      <c r="DD57" s="195">
        <v>106</v>
      </c>
      <c r="DE57" s="405">
        <v>8118</v>
      </c>
      <c r="DF57" s="195">
        <v>37</v>
      </c>
      <c r="DG57" s="195">
        <v>11</v>
      </c>
      <c r="DH57" s="195">
        <v>5</v>
      </c>
      <c r="DI57" s="195">
        <v>12</v>
      </c>
      <c r="DJ57" s="195">
        <v>7</v>
      </c>
      <c r="DK57" s="195">
        <v>4</v>
      </c>
      <c r="DL57" s="195">
        <v>9</v>
      </c>
      <c r="DM57" s="195">
        <v>34</v>
      </c>
      <c r="DN57" s="195">
        <v>18</v>
      </c>
      <c r="DO57" s="195">
        <v>15</v>
      </c>
      <c r="DP57" s="195">
        <v>139</v>
      </c>
      <c r="DQ57" s="195">
        <v>140</v>
      </c>
      <c r="DR57" s="195">
        <v>565</v>
      </c>
      <c r="DS57" s="195">
        <v>289</v>
      </c>
      <c r="DT57" s="195">
        <v>16</v>
      </c>
      <c r="DU57" s="195">
        <v>16</v>
      </c>
      <c r="DV57" s="195">
        <v>6</v>
      </c>
      <c r="DW57" s="195">
        <v>3</v>
      </c>
      <c r="DX57" s="195">
        <v>20</v>
      </c>
      <c r="DY57" s="195">
        <v>22</v>
      </c>
      <c r="DZ57" s="195">
        <v>16</v>
      </c>
      <c r="EA57" s="195">
        <v>71</v>
      </c>
      <c r="EB57" s="195">
        <v>213</v>
      </c>
      <c r="EC57" s="195">
        <v>51</v>
      </c>
      <c r="ED57" s="195">
        <v>41</v>
      </c>
      <c r="EE57" s="195">
        <v>98</v>
      </c>
      <c r="EF57" s="195">
        <v>266</v>
      </c>
      <c r="EG57" s="286">
        <v>153</v>
      </c>
      <c r="EH57" s="195">
        <v>52</v>
      </c>
      <c r="EI57" s="195">
        <v>17</v>
      </c>
      <c r="EJ57" s="195">
        <v>16</v>
      </c>
      <c r="EK57" s="195">
        <v>19</v>
      </c>
      <c r="EL57" s="195">
        <v>57</v>
      </c>
      <c r="EM57" s="195">
        <v>134</v>
      </c>
      <c r="EN57" s="195">
        <v>115</v>
      </c>
      <c r="EO57" s="195">
        <v>10</v>
      </c>
      <c r="EP57" s="195">
        <v>17</v>
      </c>
      <c r="EQ57" s="195">
        <v>21</v>
      </c>
      <c r="ER57" s="195">
        <v>11</v>
      </c>
      <c r="ES57" s="195">
        <v>3529</v>
      </c>
      <c r="ET57" s="195">
        <v>0</v>
      </c>
      <c r="EU57" s="195">
        <v>895</v>
      </c>
      <c r="EV57" s="195">
        <v>424</v>
      </c>
      <c r="EW57" s="195">
        <v>193</v>
      </c>
      <c r="EX57" s="195">
        <v>97</v>
      </c>
      <c r="EY57" s="195">
        <v>169</v>
      </c>
      <c r="EZ57" s="419">
        <v>65</v>
      </c>
    </row>
    <row r="58" spans="1:156" s="194" customFormat="1" ht="13.5" customHeight="1">
      <c r="A58" s="242" t="s">
        <v>475</v>
      </c>
      <c r="B58" s="242" t="s">
        <v>476</v>
      </c>
      <c r="C58" s="242" t="s">
        <v>531</v>
      </c>
      <c r="D58" s="242" t="s">
        <v>99</v>
      </c>
      <c r="E58" s="242" t="s">
        <v>478</v>
      </c>
      <c r="F58" s="243"/>
      <c r="I58" s="287" t="s">
        <v>512</v>
      </c>
      <c r="J58" s="288"/>
      <c r="K58" s="289" t="s">
        <v>220</v>
      </c>
      <c r="L58" s="249"/>
      <c r="M58" s="405">
        <v>29206</v>
      </c>
      <c r="N58" s="195">
        <v>172</v>
      </c>
      <c r="O58" s="195">
        <v>58</v>
      </c>
      <c r="P58" s="195">
        <v>19</v>
      </c>
      <c r="Q58" s="195">
        <v>80</v>
      </c>
      <c r="R58" s="195">
        <v>19</v>
      </c>
      <c r="S58" s="195">
        <v>30</v>
      </c>
      <c r="T58" s="195">
        <v>55</v>
      </c>
      <c r="U58" s="195">
        <v>157</v>
      </c>
      <c r="V58" s="195">
        <v>91</v>
      </c>
      <c r="W58" s="195">
        <v>82</v>
      </c>
      <c r="X58" s="195">
        <v>563</v>
      </c>
      <c r="Y58" s="195">
        <v>761</v>
      </c>
      <c r="Z58" s="195">
        <v>2454</v>
      </c>
      <c r="AA58" s="195">
        <v>1759</v>
      </c>
      <c r="AB58" s="195">
        <v>42</v>
      </c>
      <c r="AC58" s="195">
        <v>53</v>
      </c>
      <c r="AD58" s="195">
        <v>77</v>
      </c>
      <c r="AE58" s="195">
        <v>26</v>
      </c>
      <c r="AF58" s="195">
        <v>49</v>
      </c>
      <c r="AG58" s="195">
        <v>55</v>
      </c>
      <c r="AH58" s="195">
        <v>120</v>
      </c>
      <c r="AI58" s="195">
        <v>256</v>
      </c>
      <c r="AJ58" s="195">
        <v>1359</v>
      </c>
      <c r="AK58" s="195">
        <v>193</v>
      </c>
      <c r="AL58" s="195">
        <v>181</v>
      </c>
      <c r="AM58" s="195">
        <v>450</v>
      </c>
      <c r="AN58" s="195">
        <v>1128</v>
      </c>
      <c r="AO58" s="286">
        <v>675</v>
      </c>
      <c r="AP58" s="195">
        <v>132</v>
      </c>
      <c r="AQ58" s="195">
        <v>46</v>
      </c>
      <c r="AR58" s="195">
        <v>53</v>
      </c>
      <c r="AS58" s="195">
        <v>102</v>
      </c>
      <c r="AT58" s="195">
        <v>259</v>
      </c>
      <c r="AU58" s="195">
        <v>806</v>
      </c>
      <c r="AV58" s="195">
        <v>658</v>
      </c>
      <c r="AW58" s="195">
        <v>99</v>
      </c>
      <c r="AX58" s="195">
        <v>121</v>
      </c>
      <c r="AY58" s="195">
        <v>134</v>
      </c>
      <c r="AZ58" s="195">
        <v>54</v>
      </c>
      <c r="BA58" s="195">
        <v>9093</v>
      </c>
      <c r="BB58" s="195">
        <v>1962</v>
      </c>
      <c r="BC58" s="195">
        <v>0</v>
      </c>
      <c r="BD58" s="195">
        <v>1675</v>
      </c>
      <c r="BE58" s="195">
        <v>837</v>
      </c>
      <c r="BF58" s="195">
        <v>548</v>
      </c>
      <c r="BG58" s="195">
        <v>1005</v>
      </c>
      <c r="BH58" s="195">
        <v>658</v>
      </c>
      <c r="BI58" s="405">
        <v>16149</v>
      </c>
      <c r="BJ58" s="195">
        <v>94</v>
      </c>
      <c r="BK58" s="195">
        <v>31</v>
      </c>
      <c r="BL58" s="195">
        <v>10</v>
      </c>
      <c r="BM58" s="195">
        <v>44</v>
      </c>
      <c r="BN58" s="195">
        <v>11</v>
      </c>
      <c r="BO58" s="195">
        <v>16</v>
      </c>
      <c r="BP58" s="195">
        <v>29</v>
      </c>
      <c r="BQ58" s="195">
        <v>93</v>
      </c>
      <c r="BR58" s="195">
        <v>59</v>
      </c>
      <c r="BS58" s="195">
        <v>55</v>
      </c>
      <c r="BT58" s="195">
        <v>332</v>
      </c>
      <c r="BU58" s="195">
        <v>454</v>
      </c>
      <c r="BV58" s="195">
        <v>1318</v>
      </c>
      <c r="BW58" s="195">
        <v>1015</v>
      </c>
      <c r="BX58" s="195">
        <v>26</v>
      </c>
      <c r="BY58" s="195">
        <v>32</v>
      </c>
      <c r="BZ58" s="195">
        <v>42</v>
      </c>
      <c r="CA58" s="195">
        <v>22</v>
      </c>
      <c r="CB58" s="195">
        <v>29</v>
      </c>
      <c r="CC58" s="195">
        <v>32</v>
      </c>
      <c r="CD58" s="195">
        <v>76</v>
      </c>
      <c r="CE58" s="195">
        <v>148</v>
      </c>
      <c r="CF58" s="195">
        <v>762</v>
      </c>
      <c r="CG58" s="195">
        <v>113</v>
      </c>
      <c r="CH58" s="195">
        <v>115</v>
      </c>
      <c r="CI58" s="195">
        <v>239</v>
      </c>
      <c r="CJ58" s="195">
        <v>593</v>
      </c>
      <c r="CK58" s="286">
        <v>370</v>
      </c>
      <c r="CL58" s="195">
        <v>49</v>
      </c>
      <c r="CM58" s="195">
        <v>25</v>
      </c>
      <c r="CN58" s="195">
        <v>32</v>
      </c>
      <c r="CO58" s="195">
        <v>58</v>
      </c>
      <c r="CP58" s="195">
        <v>147</v>
      </c>
      <c r="CQ58" s="195">
        <v>507</v>
      </c>
      <c r="CR58" s="195">
        <v>416</v>
      </c>
      <c r="CS58" s="195">
        <v>55</v>
      </c>
      <c r="CT58" s="195">
        <v>76</v>
      </c>
      <c r="CU58" s="195">
        <v>90</v>
      </c>
      <c r="CV58" s="195">
        <v>29</v>
      </c>
      <c r="CW58" s="195">
        <v>4726</v>
      </c>
      <c r="CX58" s="195">
        <v>1041</v>
      </c>
      <c r="CY58" s="195">
        <v>0</v>
      </c>
      <c r="CZ58" s="195">
        <v>937</v>
      </c>
      <c r="DA58" s="195">
        <v>477</v>
      </c>
      <c r="DB58" s="195">
        <v>310</v>
      </c>
      <c r="DC58" s="195">
        <v>588</v>
      </c>
      <c r="DD58" s="195">
        <v>426</v>
      </c>
      <c r="DE58" s="405">
        <v>13057</v>
      </c>
      <c r="DF58" s="195">
        <v>78</v>
      </c>
      <c r="DG58" s="195">
        <v>27</v>
      </c>
      <c r="DH58" s="195">
        <v>9</v>
      </c>
      <c r="DI58" s="195">
        <v>36</v>
      </c>
      <c r="DJ58" s="195">
        <v>8</v>
      </c>
      <c r="DK58" s="195">
        <v>14</v>
      </c>
      <c r="DL58" s="195">
        <v>26</v>
      </c>
      <c r="DM58" s="195">
        <v>64</v>
      </c>
      <c r="DN58" s="195">
        <v>32</v>
      </c>
      <c r="DO58" s="195">
        <v>27</v>
      </c>
      <c r="DP58" s="195">
        <v>231</v>
      </c>
      <c r="DQ58" s="195">
        <v>307</v>
      </c>
      <c r="DR58" s="195">
        <v>1136</v>
      </c>
      <c r="DS58" s="195">
        <v>744</v>
      </c>
      <c r="DT58" s="195">
        <v>16</v>
      </c>
      <c r="DU58" s="195">
        <v>21</v>
      </c>
      <c r="DV58" s="195">
        <v>35</v>
      </c>
      <c r="DW58" s="195">
        <v>4</v>
      </c>
      <c r="DX58" s="195">
        <v>20</v>
      </c>
      <c r="DY58" s="195">
        <v>23</v>
      </c>
      <c r="DZ58" s="195">
        <v>44</v>
      </c>
      <c r="EA58" s="195">
        <v>108</v>
      </c>
      <c r="EB58" s="195">
        <v>597</v>
      </c>
      <c r="EC58" s="195">
        <v>80</v>
      </c>
      <c r="ED58" s="195">
        <v>66</v>
      </c>
      <c r="EE58" s="195">
        <v>211</v>
      </c>
      <c r="EF58" s="195">
        <v>535</v>
      </c>
      <c r="EG58" s="286">
        <v>305</v>
      </c>
      <c r="EH58" s="195">
        <v>83</v>
      </c>
      <c r="EI58" s="195">
        <v>21</v>
      </c>
      <c r="EJ58" s="195">
        <v>21</v>
      </c>
      <c r="EK58" s="195">
        <v>44</v>
      </c>
      <c r="EL58" s="195">
        <v>112</v>
      </c>
      <c r="EM58" s="195">
        <v>299</v>
      </c>
      <c r="EN58" s="195">
        <v>242</v>
      </c>
      <c r="EO58" s="195">
        <v>44</v>
      </c>
      <c r="EP58" s="195">
        <v>45</v>
      </c>
      <c r="EQ58" s="195">
        <v>44</v>
      </c>
      <c r="ER58" s="195">
        <v>25</v>
      </c>
      <c r="ES58" s="195">
        <v>4367</v>
      </c>
      <c r="ET58" s="195">
        <v>921</v>
      </c>
      <c r="EU58" s="195">
        <v>0</v>
      </c>
      <c r="EV58" s="195">
        <v>738</v>
      </c>
      <c r="EW58" s="195">
        <v>360</v>
      </c>
      <c r="EX58" s="195">
        <v>238</v>
      </c>
      <c r="EY58" s="195">
        <v>417</v>
      </c>
      <c r="EZ58" s="419">
        <v>232</v>
      </c>
    </row>
    <row r="59" spans="1:156" s="194" customFormat="1" ht="13.5" customHeight="1">
      <c r="A59" s="242" t="s">
        <v>475</v>
      </c>
      <c r="B59" s="242" t="s">
        <v>476</v>
      </c>
      <c r="C59" s="242" t="s">
        <v>531</v>
      </c>
      <c r="D59" s="242" t="s">
        <v>99</v>
      </c>
      <c r="E59" s="242" t="s">
        <v>478</v>
      </c>
      <c r="F59" s="243"/>
      <c r="I59" s="287" t="s">
        <v>513</v>
      </c>
      <c r="J59" s="288"/>
      <c r="K59" s="289" t="s">
        <v>221</v>
      </c>
      <c r="L59" s="249"/>
      <c r="M59" s="405">
        <v>31031</v>
      </c>
      <c r="N59" s="195">
        <v>209</v>
      </c>
      <c r="O59" s="195">
        <v>32</v>
      </c>
      <c r="P59" s="195">
        <v>20</v>
      </c>
      <c r="Q59" s="195">
        <v>73</v>
      </c>
      <c r="R59" s="195">
        <v>36</v>
      </c>
      <c r="S59" s="195">
        <v>40</v>
      </c>
      <c r="T59" s="195">
        <v>69</v>
      </c>
      <c r="U59" s="195">
        <v>253</v>
      </c>
      <c r="V59" s="195">
        <v>100</v>
      </c>
      <c r="W59" s="195">
        <v>110</v>
      </c>
      <c r="X59" s="195">
        <v>712</v>
      </c>
      <c r="Y59" s="195">
        <v>855</v>
      </c>
      <c r="Z59" s="195">
        <v>2912</v>
      </c>
      <c r="AA59" s="195">
        <v>1614</v>
      </c>
      <c r="AB59" s="195">
        <v>77</v>
      </c>
      <c r="AC59" s="195">
        <v>62</v>
      </c>
      <c r="AD59" s="195">
        <v>64</v>
      </c>
      <c r="AE59" s="195">
        <v>30</v>
      </c>
      <c r="AF59" s="195">
        <v>92</v>
      </c>
      <c r="AG59" s="195">
        <v>109</v>
      </c>
      <c r="AH59" s="195">
        <v>148</v>
      </c>
      <c r="AI59" s="195">
        <v>355</v>
      </c>
      <c r="AJ59" s="195">
        <v>1148</v>
      </c>
      <c r="AK59" s="195">
        <v>290</v>
      </c>
      <c r="AL59" s="195">
        <v>264</v>
      </c>
      <c r="AM59" s="195">
        <v>454</v>
      </c>
      <c r="AN59" s="195">
        <v>1382</v>
      </c>
      <c r="AO59" s="286">
        <v>669</v>
      </c>
      <c r="AP59" s="195">
        <v>142</v>
      </c>
      <c r="AQ59" s="195">
        <v>62</v>
      </c>
      <c r="AR59" s="195">
        <v>49</v>
      </c>
      <c r="AS59" s="195">
        <v>71</v>
      </c>
      <c r="AT59" s="195">
        <v>262</v>
      </c>
      <c r="AU59" s="195">
        <v>587</v>
      </c>
      <c r="AV59" s="195">
        <v>435</v>
      </c>
      <c r="AW59" s="195">
        <v>33</v>
      </c>
      <c r="AX59" s="195">
        <v>152</v>
      </c>
      <c r="AY59" s="195">
        <v>162</v>
      </c>
      <c r="AZ59" s="195">
        <v>81</v>
      </c>
      <c r="BA59" s="195">
        <v>8740</v>
      </c>
      <c r="BB59" s="195">
        <v>817</v>
      </c>
      <c r="BC59" s="195">
        <v>1461</v>
      </c>
      <c r="BD59" s="195">
        <v>0</v>
      </c>
      <c r="BE59" s="195">
        <v>1399</v>
      </c>
      <c r="BF59" s="195">
        <v>1465</v>
      </c>
      <c r="BG59" s="195">
        <v>2356</v>
      </c>
      <c r="BH59" s="195">
        <v>578</v>
      </c>
      <c r="BI59" s="405">
        <v>17115</v>
      </c>
      <c r="BJ59" s="195">
        <v>115</v>
      </c>
      <c r="BK59" s="195">
        <v>18</v>
      </c>
      <c r="BL59" s="195">
        <v>13</v>
      </c>
      <c r="BM59" s="195">
        <v>48</v>
      </c>
      <c r="BN59" s="195">
        <v>20</v>
      </c>
      <c r="BO59" s="195">
        <v>26</v>
      </c>
      <c r="BP59" s="195">
        <v>35</v>
      </c>
      <c r="BQ59" s="195">
        <v>153</v>
      </c>
      <c r="BR59" s="195">
        <v>61</v>
      </c>
      <c r="BS59" s="195">
        <v>84</v>
      </c>
      <c r="BT59" s="195">
        <v>403</v>
      </c>
      <c r="BU59" s="195">
        <v>477</v>
      </c>
      <c r="BV59" s="195">
        <v>1589</v>
      </c>
      <c r="BW59" s="195">
        <v>906</v>
      </c>
      <c r="BX59" s="195">
        <v>48</v>
      </c>
      <c r="BY59" s="195">
        <v>42</v>
      </c>
      <c r="BZ59" s="195">
        <v>39</v>
      </c>
      <c r="CA59" s="195">
        <v>23</v>
      </c>
      <c r="CB59" s="195">
        <v>59</v>
      </c>
      <c r="CC59" s="195">
        <v>64</v>
      </c>
      <c r="CD59" s="195">
        <v>89</v>
      </c>
      <c r="CE59" s="195">
        <v>196</v>
      </c>
      <c r="CF59" s="195">
        <v>689</v>
      </c>
      <c r="CG59" s="195">
        <v>177</v>
      </c>
      <c r="CH59" s="195">
        <v>182</v>
      </c>
      <c r="CI59" s="195">
        <v>247</v>
      </c>
      <c r="CJ59" s="195">
        <v>712</v>
      </c>
      <c r="CK59" s="286">
        <v>381</v>
      </c>
      <c r="CL59" s="195">
        <v>59</v>
      </c>
      <c r="CM59" s="195">
        <v>40</v>
      </c>
      <c r="CN59" s="195">
        <v>23</v>
      </c>
      <c r="CO59" s="195">
        <v>38</v>
      </c>
      <c r="CP59" s="195">
        <v>149</v>
      </c>
      <c r="CQ59" s="195">
        <v>344</v>
      </c>
      <c r="CR59" s="195">
        <v>240</v>
      </c>
      <c r="CS59" s="195">
        <v>22</v>
      </c>
      <c r="CT59" s="195">
        <v>98</v>
      </c>
      <c r="CU59" s="195">
        <v>91</v>
      </c>
      <c r="CV59" s="195">
        <v>49</v>
      </c>
      <c r="CW59" s="195">
        <v>4458</v>
      </c>
      <c r="CX59" s="195">
        <v>470</v>
      </c>
      <c r="CY59" s="195">
        <v>865</v>
      </c>
      <c r="CZ59" s="195">
        <v>0</v>
      </c>
      <c r="DA59" s="195">
        <v>787</v>
      </c>
      <c r="DB59" s="195">
        <v>832</v>
      </c>
      <c r="DC59" s="195">
        <v>1324</v>
      </c>
      <c r="DD59" s="195">
        <v>330</v>
      </c>
      <c r="DE59" s="405">
        <v>13916</v>
      </c>
      <c r="DF59" s="195">
        <v>94</v>
      </c>
      <c r="DG59" s="195">
        <v>14</v>
      </c>
      <c r="DH59" s="195">
        <v>7</v>
      </c>
      <c r="DI59" s="195">
        <v>25</v>
      </c>
      <c r="DJ59" s="195">
        <v>16</v>
      </c>
      <c r="DK59" s="195">
        <v>14</v>
      </c>
      <c r="DL59" s="195">
        <v>34</v>
      </c>
      <c r="DM59" s="195">
        <v>100</v>
      </c>
      <c r="DN59" s="195">
        <v>39</v>
      </c>
      <c r="DO59" s="195">
        <v>26</v>
      </c>
      <c r="DP59" s="195">
        <v>309</v>
      </c>
      <c r="DQ59" s="195">
        <v>378</v>
      </c>
      <c r="DR59" s="195">
        <v>1323</v>
      </c>
      <c r="DS59" s="195">
        <v>708</v>
      </c>
      <c r="DT59" s="195">
        <v>29</v>
      </c>
      <c r="DU59" s="195">
        <v>20</v>
      </c>
      <c r="DV59" s="195">
        <v>25</v>
      </c>
      <c r="DW59" s="195">
        <v>7</v>
      </c>
      <c r="DX59" s="195">
        <v>33</v>
      </c>
      <c r="DY59" s="195">
        <v>45</v>
      </c>
      <c r="DZ59" s="195">
        <v>59</v>
      </c>
      <c r="EA59" s="195">
        <v>159</v>
      </c>
      <c r="EB59" s="195">
        <v>459</v>
      </c>
      <c r="EC59" s="195">
        <v>113</v>
      </c>
      <c r="ED59" s="195">
        <v>82</v>
      </c>
      <c r="EE59" s="195">
        <v>207</v>
      </c>
      <c r="EF59" s="195">
        <v>670</v>
      </c>
      <c r="EG59" s="286">
        <v>288</v>
      </c>
      <c r="EH59" s="195">
        <v>83</v>
      </c>
      <c r="EI59" s="195">
        <v>22</v>
      </c>
      <c r="EJ59" s="195">
        <v>26</v>
      </c>
      <c r="EK59" s="195">
        <v>33</v>
      </c>
      <c r="EL59" s="195">
        <v>113</v>
      </c>
      <c r="EM59" s="195">
        <v>243</v>
      </c>
      <c r="EN59" s="195">
        <v>195</v>
      </c>
      <c r="EO59" s="195">
        <v>11</v>
      </c>
      <c r="EP59" s="195">
        <v>54</v>
      </c>
      <c r="EQ59" s="195">
        <v>71</v>
      </c>
      <c r="ER59" s="195">
        <v>32</v>
      </c>
      <c r="ES59" s="195">
        <v>4282</v>
      </c>
      <c r="ET59" s="195">
        <v>347</v>
      </c>
      <c r="EU59" s="195">
        <v>596</v>
      </c>
      <c r="EV59" s="195">
        <v>0</v>
      </c>
      <c r="EW59" s="195">
        <v>612</v>
      </c>
      <c r="EX59" s="195">
        <v>633</v>
      </c>
      <c r="EY59" s="195">
        <v>1032</v>
      </c>
      <c r="EZ59" s="419">
        <v>248</v>
      </c>
    </row>
    <row r="60" spans="1:156" s="194" customFormat="1" ht="13.5" customHeight="1">
      <c r="A60" s="242" t="s">
        <v>475</v>
      </c>
      <c r="B60" s="242" t="s">
        <v>476</v>
      </c>
      <c r="C60" s="242" t="s">
        <v>531</v>
      </c>
      <c r="D60" s="242" t="s">
        <v>99</v>
      </c>
      <c r="E60" s="242" t="s">
        <v>478</v>
      </c>
      <c r="F60" s="243"/>
      <c r="I60" s="287" t="s">
        <v>514</v>
      </c>
      <c r="J60" s="288"/>
      <c r="K60" s="289" t="s">
        <v>222</v>
      </c>
      <c r="L60" s="249"/>
      <c r="M60" s="405">
        <v>21548</v>
      </c>
      <c r="N60" s="195">
        <v>150</v>
      </c>
      <c r="O60" s="195">
        <v>28</v>
      </c>
      <c r="P60" s="195">
        <v>17</v>
      </c>
      <c r="Q60" s="195">
        <v>54</v>
      </c>
      <c r="R60" s="195">
        <v>18</v>
      </c>
      <c r="S60" s="195">
        <v>17</v>
      </c>
      <c r="T60" s="195">
        <v>32</v>
      </c>
      <c r="U60" s="195">
        <v>177</v>
      </c>
      <c r="V60" s="195">
        <v>54</v>
      </c>
      <c r="W60" s="195">
        <v>66</v>
      </c>
      <c r="X60" s="195">
        <v>418</v>
      </c>
      <c r="Y60" s="195">
        <v>523</v>
      </c>
      <c r="Z60" s="195">
        <v>1818</v>
      </c>
      <c r="AA60" s="195">
        <v>995</v>
      </c>
      <c r="AB60" s="195">
        <v>59</v>
      </c>
      <c r="AC60" s="195">
        <v>30</v>
      </c>
      <c r="AD60" s="195">
        <v>62</v>
      </c>
      <c r="AE60" s="195">
        <v>21</v>
      </c>
      <c r="AF60" s="195">
        <v>23</v>
      </c>
      <c r="AG60" s="195">
        <v>70</v>
      </c>
      <c r="AH60" s="195">
        <v>78</v>
      </c>
      <c r="AI60" s="195">
        <v>236</v>
      </c>
      <c r="AJ60" s="195">
        <v>591</v>
      </c>
      <c r="AK60" s="195">
        <v>181</v>
      </c>
      <c r="AL60" s="195">
        <v>148</v>
      </c>
      <c r="AM60" s="195">
        <v>287</v>
      </c>
      <c r="AN60" s="195">
        <v>1029</v>
      </c>
      <c r="AO60" s="286">
        <v>535</v>
      </c>
      <c r="AP60" s="195">
        <v>113</v>
      </c>
      <c r="AQ60" s="195">
        <v>35</v>
      </c>
      <c r="AR60" s="195">
        <v>38</v>
      </c>
      <c r="AS60" s="195">
        <v>71</v>
      </c>
      <c r="AT60" s="195">
        <v>214</v>
      </c>
      <c r="AU60" s="195">
        <v>498</v>
      </c>
      <c r="AV60" s="195">
        <v>410</v>
      </c>
      <c r="AW60" s="195">
        <v>42</v>
      </c>
      <c r="AX60" s="195">
        <v>115</v>
      </c>
      <c r="AY60" s="195">
        <v>269</v>
      </c>
      <c r="AZ60" s="195">
        <v>84</v>
      </c>
      <c r="BA60" s="195">
        <v>6968</v>
      </c>
      <c r="BB60" s="195">
        <v>510</v>
      </c>
      <c r="BC60" s="195">
        <v>1032</v>
      </c>
      <c r="BD60" s="195">
        <v>1418</v>
      </c>
      <c r="BE60" s="195">
        <v>0</v>
      </c>
      <c r="BF60" s="195">
        <v>982</v>
      </c>
      <c r="BG60" s="195">
        <v>733</v>
      </c>
      <c r="BH60" s="195">
        <v>299</v>
      </c>
      <c r="BI60" s="405">
        <v>11894</v>
      </c>
      <c r="BJ60" s="195">
        <v>90</v>
      </c>
      <c r="BK60" s="195">
        <v>15</v>
      </c>
      <c r="BL60" s="195">
        <v>13</v>
      </c>
      <c r="BM60" s="195">
        <v>25</v>
      </c>
      <c r="BN60" s="195">
        <v>7</v>
      </c>
      <c r="BO60" s="195">
        <v>8</v>
      </c>
      <c r="BP60" s="195">
        <v>15</v>
      </c>
      <c r="BQ60" s="195">
        <v>112</v>
      </c>
      <c r="BR60" s="195">
        <v>30</v>
      </c>
      <c r="BS60" s="195">
        <v>48</v>
      </c>
      <c r="BT60" s="195">
        <v>240</v>
      </c>
      <c r="BU60" s="195">
        <v>307</v>
      </c>
      <c r="BV60" s="195">
        <v>994</v>
      </c>
      <c r="BW60" s="195">
        <v>565</v>
      </c>
      <c r="BX60" s="195">
        <v>32</v>
      </c>
      <c r="BY60" s="195">
        <v>16</v>
      </c>
      <c r="BZ60" s="195">
        <v>36</v>
      </c>
      <c r="CA60" s="195">
        <v>12</v>
      </c>
      <c r="CB60" s="195">
        <v>12</v>
      </c>
      <c r="CC60" s="195">
        <v>35</v>
      </c>
      <c r="CD60" s="195">
        <v>49</v>
      </c>
      <c r="CE60" s="195">
        <v>136</v>
      </c>
      <c r="CF60" s="195">
        <v>371</v>
      </c>
      <c r="CG60" s="195">
        <v>109</v>
      </c>
      <c r="CH60" s="195">
        <v>90</v>
      </c>
      <c r="CI60" s="195">
        <v>146</v>
      </c>
      <c r="CJ60" s="195">
        <v>544</v>
      </c>
      <c r="CK60" s="286">
        <v>306</v>
      </c>
      <c r="CL60" s="195">
        <v>62</v>
      </c>
      <c r="CM60" s="195">
        <v>19</v>
      </c>
      <c r="CN60" s="195">
        <v>20</v>
      </c>
      <c r="CO60" s="195">
        <v>38</v>
      </c>
      <c r="CP60" s="195">
        <v>122</v>
      </c>
      <c r="CQ60" s="195">
        <v>277</v>
      </c>
      <c r="CR60" s="195">
        <v>219</v>
      </c>
      <c r="CS60" s="195">
        <v>26</v>
      </c>
      <c r="CT60" s="195">
        <v>70</v>
      </c>
      <c r="CU60" s="195">
        <v>153</v>
      </c>
      <c r="CV60" s="195">
        <v>46</v>
      </c>
      <c r="CW60" s="195">
        <v>3660</v>
      </c>
      <c r="CX60" s="195">
        <v>306</v>
      </c>
      <c r="CY60" s="195">
        <v>605</v>
      </c>
      <c r="CZ60" s="195">
        <v>795</v>
      </c>
      <c r="DA60" s="195">
        <v>0</v>
      </c>
      <c r="DB60" s="195">
        <v>529</v>
      </c>
      <c r="DC60" s="195">
        <v>420</v>
      </c>
      <c r="DD60" s="195">
        <v>164</v>
      </c>
      <c r="DE60" s="405">
        <v>9654</v>
      </c>
      <c r="DF60" s="195">
        <v>60</v>
      </c>
      <c r="DG60" s="195">
        <v>13</v>
      </c>
      <c r="DH60" s="195">
        <v>4</v>
      </c>
      <c r="DI60" s="195">
        <v>29</v>
      </c>
      <c r="DJ60" s="195">
        <v>11</v>
      </c>
      <c r="DK60" s="195">
        <v>9</v>
      </c>
      <c r="DL60" s="195">
        <v>17</v>
      </c>
      <c r="DM60" s="195">
        <v>65</v>
      </c>
      <c r="DN60" s="195">
        <v>24</v>
      </c>
      <c r="DO60" s="195">
        <v>18</v>
      </c>
      <c r="DP60" s="195">
        <v>178</v>
      </c>
      <c r="DQ60" s="195">
        <v>216</v>
      </c>
      <c r="DR60" s="195">
        <v>824</v>
      </c>
      <c r="DS60" s="195">
        <v>430</v>
      </c>
      <c r="DT60" s="195">
        <v>27</v>
      </c>
      <c r="DU60" s="195">
        <v>14</v>
      </c>
      <c r="DV60" s="195">
        <v>26</v>
      </c>
      <c r="DW60" s="195">
        <v>9</v>
      </c>
      <c r="DX60" s="195">
        <v>11</v>
      </c>
      <c r="DY60" s="195">
        <v>35</v>
      </c>
      <c r="DZ60" s="195">
        <v>29</v>
      </c>
      <c r="EA60" s="195">
        <v>100</v>
      </c>
      <c r="EB60" s="195">
        <v>220</v>
      </c>
      <c r="EC60" s="195">
        <v>72</v>
      </c>
      <c r="ED60" s="195">
        <v>58</v>
      </c>
      <c r="EE60" s="195">
        <v>141</v>
      </c>
      <c r="EF60" s="195">
        <v>485</v>
      </c>
      <c r="EG60" s="286">
        <v>229</v>
      </c>
      <c r="EH60" s="195">
        <v>51</v>
      </c>
      <c r="EI60" s="195">
        <v>16</v>
      </c>
      <c r="EJ60" s="195">
        <v>18</v>
      </c>
      <c r="EK60" s="195">
        <v>33</v>
      </c>
      <c r="EL60" s="195">
        <v>92</v>
      </c>
      <c r="EM60" s="195">
        <v>221</v>
      </c>
      <c r="EN60" s="195">
        <v>191</v>
      </c>
      <c r="EO60" s="195">
        <v>16</v>
      </c>
      <c r="EP60" s="195">
        <v>45</v>
      </c>
      <c r="EQ60" s="195">
        <v>116</v>
      </c>
      <c r="ER60" s="195">
        <v>38</v>
      </c>
      <c r="ES60" s="195">
        <v>3308</v>
      </c>
      <c r="ET60" s="195">
        <v>204</v>
      </c>
      <c r="EU60" s="195">
        <v>427</v>
      </c>
      <c r="EV60" s="195">
        <v>623</v>
      </c>
      <c r="EW60" s="195">
        <v>0</v>
      </c>
      <c r="EX60" s="195">
        <v>453</v>
      </c>
      <c r="EY60" s="195">
        <v>313</v>
      </c>
      <c r="EZ60" s="419">
        <v>135</v>
      </c>
    </row>
    <row r="61" spans="1:156" s="194" customFormat="1" ht="13.5" customHeight="1">
      <c r="A61" s="242" t="s">
        <v>475</v>
      </c>
      <c r="B61" s="242" t="s">
        <v>476</v>
      </c>
      <c r="C61" s="242" t="s">
        <v>531</v>
      </c>
      <c r="D61" s="242" t="s">
        <v>99</v>
      </c>
      <c r="E61" s="242" t="s">
        <v>478</v>
      </c>
      <c r="F61" s="243"/>
      <c r="I61" s="287" t="s">
        <v>515</v>
      </c>
      <c r="J61" s="288"/>
      <c r="K61" s="289" t="s">
        <v>223</v>
      </c>
      <c r="L61" s="249"/>
      <c r="M61" s="405">
        <v>22017</v>
      </c>
      <c r="N61" s="195">
        <v>155</v>
      </c>
      <c r="O61" s="195">
        <v>34</v>
      </c>
      <c r="P61" s="195">
        <v>19</v>
      </c>
      <c r="Q61" s="195">
        <v>126</v>
      </c>
      <c r="R61" s="195">
        <v>22</v>
      </c>
      <c r="S61" s="195">
        <v>17</v>
      </c>
      <c r="T61" s="195">
        <v>40</v>
      </c>
      <c r="U61" s="195">
        <v>200</v>
      </c>
      <c r="V61" s="195">
        <v>97</v>
      </c>
      <c r="W61" s="195">
        <v>62</v>
      </c>
      <c r="X61" s="195">
        <v>586</v>
      </c>
      <c r="Y61" s="195">
        <v>612</v>
      </c>
      <c r="Z61" s="195">
        <v>2317</v>
      </c>
      <c r="AA61" s="195">
        <v>1182</v>
      </c>
      <c r="AB61" s="195">
        <v>56</v>
      </c>
      <c r="AC61" s="195">
        <v>45</v>
      </c>
      <c r="AD61" s="195">
        <v>73</v>
      </c>
      <c r="AE61" s="195">
        <v>30</v>
      </c>
      <c r="AF61" s="195">
        <v>35</v>
      </c>
      <c r="AG61" s="195">
        <v>103</v>
      </c>
      <c r="AH61" s="195">
        <v>141</v>
      </c>
      <c r="AI61" s="195">
        <v>276</v>
      </c>
      <c r="AJ61" s="195">
        <v>999</v>
      </c>
      <c r="AK61" s="195">
        <v>178</v>
      </c>
      <c r="AL61" s="195">
        <v>185</v>
      </c>
      <c r="AM61" s="195">
        <v>284</v>
      </c>
      <c r="AN61" s="195">
        <v>1154</v>
      </c>
      <c r="AO61" s="286">
        <v>520</v>
      </c>
      <c r="AP61" s="195">
        <v>156</v>
      </c>
      <c r="AQ61" s="195">
        <v>71</v>
      </c>
      <c r="AR61" s="195">
        <v>38</v>
      </c>
      <c r="AS61" s="195">
        <v>68</v>
      </c>
      <c r="AT61" s="195">
        <v>162</v>
      </c>
      <c r="AU61" s="195">
        <v>318</v>
      </c>
      <c r="AV61" s="195">
        <v>313</v>
      </c>
      <c r="AW61" s="195">
        <v>38</v>
      </c>
      <c r="AX61" s="195">
        <v>96</v>
      </c>
      <c r="AY61" s="195">
        <v>121</v>
      </c>
      <c r="AZ61" s="195">
        <v>80</v>
      </c>
      <c r="BA61" s="195">
        <v>3948</v>
      </c>
      <c r="BB61" s="195">
        <v>310</v>
      </c>
      <c r="BC61" s="195">
        <v>456</v>
      </c>
      <c r="BD61" s="195">
        <v>1638</v>
      </c>
      <c r="BE61" s="195">
        <v>1098</v>
      </c>
      <c r="BF61" s="195">
        <v>0</v>
      </c>
      <c r="BG61" s="195">
        <v>3136</v>
      </c>
      <c r="BH61" s="195">
        <v>422</v>
      </c>
      <c r="BI61" s="405">
        <v>12158</v>
      </c>
      <c r="BJ61" s="195">
        <v>96</v>
      </c>
      <c r="BK61" s="195">
        <v>20</v>
      </c>
      <c r="BL61" s="195">
        <v>15</v>
      </c>
      <c r="BM61" s="195">
        <v>98</v>
      </c>
      <c r="BN61" s="195">
        <v>13</v>
      </c>
      <c r="BO61" s="195">
        <v>9</v>
      </c>
      <c r="BP61" s="195">
        <v>20</v>
      </c>
      <c r="BQ61" s="195">
        <v>124</v>
      </c>
      <c r="BR61" s="195">
        <v>56</v>
      </c>
      <c r="BS61" s="195">
        <v>32</v>
      </c>
      <c r="BT61" s="195">
        <v>312</v>
      </c>
      <c r="BU61" s="195">
        <v>359</v>
      </c>
      <c r="BV61" s="195">
        <v>1220</v>
      </c>
      <c r="BW61" s="195">
        <v>663</v>
      </c>
      <c r="BX61" s="195">
        <v>26</v>
      </c>
      <c r="BY61" s="195">
        <v>22</v>
      </c>
      <c r="BZ61" s="195">
        <v>43</v>
      </c>
      <c r="CA61" s="195">
        <v>20</v>
      </c>
      <c r="CB61" s="195">
        <v>20</v>
      </c>
      <c r="CC61" s="195">
        <v>62</v>
      </c>
      <c r="CD61" s="195">
        <v>87</v>
      </c>
      <c r="CE61" s="195">
        <v>168</v>
      </c>
      <c r="CF61" s="195">
        <v>669</v>
      </c>
      <c r="CG61" s="195">
        <v>105</v>
      </c>
      <c r="CH61" s="195">
        <v>111</v>
      </c>
      <c r="CI61" s="195">
        <v>136</v>
      </c>
      <c r="CJ61" s="195">
        <v>610</v>
      </c>
      <c r="CK61" s="286">
        <v>256</v>
      </c>
      <c r="CL61" s="195">
        <v>68</v>
      </c>
      <c r="CM61" s="195">
        <v>37</v>
      </c>
      <c r="CN61" s="195">
        <v>21</v>
      </c>
      <c r="CO61" s="195">
        <v>41</v>
      </c>
      <c r="CP61" s="195">
        <v>90</v>
      </c>
      <c r="CQ61" s="195">
        <v>178</v>
      </c>
      <c r="CR61" s="195">
        <v>199</v>
      </c>
      <c r="CS61" s="195">
        <v>19</v>
      </c>
      <c r="CT61" s="195">
        <v>50</v>
      </c>
      <c r="CU61" s="195">
        <v>67</v>
      </c>
      <c r="CV61" s="195">
        <v>43</v>
      </c>
      <c r="CW61" s="195">
        <v>2085</v>
      </c>
      <c r="CX61" s="195">
        <v>158</v>
      </c>
      <c r="CY61" s="195">
        <v>244</v>
      </c>
      <c r="CZ61" s="195">
        <v>907</v>
      </c>
      <c r="DA61" s="195">
        <v>598</v>
      </c>
      <c r="DB61" s="195">
        <v>0</v>
      </c>
      <c r="DC61" s="195">
        <v>1749</v>
      </c>
      <c r="DD61" s="195">
        <v>232</v>
      </c>
      <c r="DE61" s="405">
        <v>9859</v>
      </c>
      <c r="DF61" s="195">
        <v>59</v>
      </c>
      <c r="DG61" s="195">
        <v>14</v>
      </c>
      <c r="DH61" s="195">
        <v>4</v>
      </c>
      <c r="DI61" s="195">
        <v>28</v>
      </c>
      <c r="DJ61" s="195">
        <v>9</v>
      </c>
      <c r="DK61" s="195">
        <v>8</v>
      </c>
      <c r="DL61" s="195">
        <v>20</v>
      </c>
      <c r="DM61" s="195">
        <v>76</v>
      </c>
      <c r="DN61" s="195">
        <v>41</v>
      </c>
      <c r="DO61" s="195">
        <v>30</v>
      </c>
      <c r="DP61" s="195">
        <v>274</v>
      </c>
      <c r="DQ61" s="195">
        <v>253</v>
      </c>
      <c r="DR61" s="195">
        <v>1097</v>
      </c>
      <c r="DS61" s="195">
        <v>519</v>
      </c>
      <c r="DT61" s="195">
        <v>30</v>
      </c>
      <c r="DU61" s="195">
        <v>23</v>
      </c>
      <c r="DV61" s="195">
        <v>30</v>
      </c>
      <c r="DW61" s="195">
        <v>10</v>
      </c>
      <c r="DX61" s="195">
        <v>15</v>
      </c>
      <c r="DY61" s="195">
        <v>41</v>
      </c>
      <c r="DZ61" s="195">
        <v>54</v>
      </c>
      <c r="EA61" s="195">
        <v>108</v>
      </c>
      <c r="EB61" s="195">
        <v>330</v>
      </c>
      <c r="EC61" s="195">
        <v>73</v>
      </c>
      <c r="ED61" s="195">
        <v>74</v>
      </c>
      <c r="EE61" s="195">
        <v>148</v>
      </c>
      <c r="EF61" s="195">
        <v>544</v>
      </c>
      <c r="EG61" s="286">
        <v>264</v>
      </c>
      <c r="EH61" s="195">
        <v>88</v>
      </c>
      <c r="EI61" s="195">
        <v>34</v>
      </c>
      <c r="EJ61" s="195">
        <v>17</v>
      </c>
      <c r="EK61" s="195">
        <v>27</v>
      </c>
      <c r="EL61" s="195">
        <v>72</v>
      </c>
      <c r="EM61" s="195">
        <v>140</v>
      </c>
      <c r="EN61" s="195">
        <v>114</v>
      </c>
      <c r="EO61" s="195">
        <v>19</v>
      </c>
      <c r="EP61" s="195">
        <v>46</v>
      </c>
      <c r="EQ61" s="195">
        <v>54</v>
      </c>
      <c r="ER61" s="195">
        <v>37</v>
      </c>
      <c r="ES61" s="195">
        <v>1863</v>
      </c>
      <c r="ET61" s="195">
        <v>152</v>
      </c>
      <c r="EU61" s="195">
        <v>212</v>
      </c>
      <c r="EV61" s="195">
        <v>731</v>
      </c>
      <c r="EW61" s="195">
        <v>500</v>
      </c>
      <c r="EX61" s="195">
        <v>0</v>
      </c>
      <c r="EY61" s="195">
        <v>1387</v>
      </c>
      <c r="EZ61" s="419">
        <v>190</v>
      </c>
    </row>
    <row r="62" spans="1:156" s="194" customFormat="1" ht="13.5" customHeight="1">
      <c r="A62" s="242" t="s">
        <v>475</v>
      </c>
      <c r="B62" s="242" t="s">
        <v>476</v>
      </c>
      <c r="C62" s="242" t="s">
        <v>531</v>
      </c>
      <c r="D62" s="242" t="s">
        <v>99</v>
      </c>
      <c r="E62" s="242" t="s">
        <v>478</v>
      </c>
      <c r="F62" s="243"/>
      <c r="I62" s="287" t="s">
        <v>516</v>
      </c>
      <c r="J62" s="288"/>
      <c r="K62" s="289" t="s">
        <v>224</v>
      </c>
      <c r="L62" s="249"/>
      <c r="M62" s="405">
        <v>32167</v>
      </c>
      <c r="N62" s="195">
        <v>215</v>
      </c>
      <c r="O62" s="195">
        <v>63</v>
      </c>
      <c r="P62" s="195">
        <v>31</v>
      </c>
      <c r="Q62" s="195">
        <v>106</v>
      </c>
      <c r="R62" s="195">
        <v>65</v>
      </c>
      <c r="S62" s="195">
        <v>23</v>
      </c>
      <c r="T62" s="195">
        <v>73</v>
      </c>
      <c r="U62" s="195">
        <v>229</v>
      </c>
      <c r="V62" s="195">
        <v>102</v>
      </c>
      <c r="W62" s="195">
        <v>92</v>
      </c>
      <c r="X62" s="195">
        <v>817</v>
      </c>
      <c r="Y62" s="195">
        <v>1114</v>
      </c>
      <c r="Z62" s="195">
        <v>3480</v>
      </c>
      <c r="AA62" s="195">
        <v>1911</v>
      </c>
      <c r="AB62" s="195">
        <v>78</v>
      </c>
      <c r="AC62" s="195">
        <v>55</v>
      </c>
      <c r="AD62" s="195">
        <v>89</v>
      </c>
      <c r="AE62" s="195">
        <v>33</v>
      </c>
      <c r="AF62" s="195">
        <v>60</v>
      </c>
      <c r="AG62" s="195">
        <v>112</v>
      </c>
      <c r="AH62" s="195">
        <v>199</v>
      </c>
      <c r="AI62" s="195">
        <v>346</v>
      </c>
      <c r="AJ62" s="195">
        <v>1417</v>
      </c>
      <c r="AK62" s="195">
        <v>237</v>
      </c>
      <c r="AL62" s="195">
        <v>370</v>
      </c>
      <c r="AM62" s="195">
        <v>554</v>
      </c>
      <c r="AN62" s="195">
        <v>2146</v>
      </c>
      <c r="AO62" s="286">
        <v>1006</v>
      </c>
      <c r="AP62" s="195">
        <v>178</v>
      </c>
      <c r="AQ62" s="195">
        <v>91</v>
      </c>
      <c r="AR62" s="195">
        <v>60</v>
      </c>
      <c r="AS62" s="195">
        <v>55</v>
      </c>
      <c r="AT62" s="195">
        <v>295</v>
      </c>
      <c r="AU62" s="195">
        <v>573</v>
      </c>
      <c r="AV62" s="195">
        <v>406</v>
      </c>
      <c r="AW62" s="195">
        <v>79</v>
      </c>
      <c r="AX62" s="195">
        <v>141</v>
      </c>
      <c r="AY62" s="195">
        <v>158</v>
      </c>
      <c r="AZ62" s="195">
        <v>87</v>
      </c>
      <c r="BA62" s="195">
        <v>5999</v>
      </c>
      <c r="BB62" s="195">
        <v>492</v>
      </c>
      <c r="BC62" s="195">
        <v>933</v>
      </c>
      <c r="BD62" s="195">
        <v>2790</v>
      </c>
      <c r="BE62" s="195">
        <v>694</v>
      </c>
      <c r="BF62" s="195">
        <v>3099</v>
      </c>
      <c r="BG62" s="195">
        <v>0</v>
      </c>
      <c r="BH62" s="195">
        <v>1014</v>
      </c>
      <c r="BI62" s="405">
        <v>17696</v>
      </c>
      <c r="BJ62" s="195">
        <v>124</v>
      </c>
      <c r="BK62" s="195">
        <v>41</v>
      </c>
      <c r="BL62" s="195">
        <v>15</v>
      </c>
      <c r="BM62" s="195">
        <v>65</v>
      </c>
      <c r="BN62" s="195">
        <v>38</v>
      </c>
      <c r="BO62" s="195">
        <v>13</v>
      </c>
      <c r="BP62" s="195">
        <v>40</v>
      </c>
      <c r="BQ62" s="195">
        <v>137</v>
      </c>
      <c r="BR62" s="195">
        <v>54</v>
      </c>
      <c r="BS62" s="195">
        <v>59</v>
      </c>
      <c r="BT62" s="195">
        <v>429</v>
      </c>
      <c r="BU62" s="195">
        <v>640</v>
      </c>
      <c r="BV62" s="195">
        <v>1843</v>
      </c>
      <c r="BW62" s="195">
        <v>1072</v>
      </c>
      <c r="BX62" s="195">
        <v>49</v>
      </c>
      <c r="BY62" s="195">
        <v>32</v>
      </c>
      <c r="BZ62" s="195">
        <v>50</v>
      </c>
      <c r="CA62" s="195">
        <v>24</v>
      </c>
      <c r="CB62" s="195">
        <v>31</v>
      </c>
      <c r="CC62" s="195">
        <v>68</v>
      </c>
      <c r="CD62" s="195">
        <v>118</v>
      </c>
      <c r="CE62" s="195">
        <v>187</v>
      </c>
      <c r="CF62" s="195">
        <v>855</v>
      </c>
      <c r="CG62" s="195">
        <v>134</v>
      </c>
      <c r="CH62" s="195">
        <v>222</v>
      </c>
      <c r="CI62" s="195">
        <v>265</v>
      </c>
      <c r="CJ62" s="195">
        <v>1113</v>
      </c>
      <c r="CK62" s="286">
        <v>520</v>
      </c>
      <c r="CL62" s="195">
        <v>81</v>
      </c>
      <c r="CM62" s="195">
        <v>51</v>
      </c>
      <c r="CN62" s="195">
        <v>37</v>
      </c>
      <c r="CO62" s="195">
        <v>32</v>
      </c>
      <c r="CP62" s="195">
        <v>166</v>
      </c>
      <c r="CQ62" s="195">
        <v>339</v>
      </c>
      <c r="CR62" s="195">
        <v>241</v>
      </c>
      <c r="CS62" s="195">
        <v>54</v>
      </c>
      <c r="CT62" s="195">
        <v>78</v>
      </c>
      <c r="CU62" s="195">
        <v>85</v>
      </c>
      <c r="CV62" s="195">
        <v>48</v>
      </c>
      <c r="CW62" s="195">
        <v>3296</v>
      </c>
      <c r="CX62" s="195">
        <v>292</v>
      </c>
      <c r="CY62" s="195">
        <v>554</v>
      </c>
      <c r="CZ62" s="195">
        <v>1500</v>
      </c>
      <c r="DA62" s="195">
        <v>420</v>
      </c>
      <c r="DB62" s="195">
        <v>1601</v>
      </c>
      <c r="DC62" s="195">
        <v>0</v>
      </c>
      <c r="DD62" s="195">
        <v>583</v>
      </c>
      <c r="DE62" s="405">
        <v>14471</v>
      </c>
      <c r="DF62" s="195">
        <v>91</v>
      </c>
      <c r="DG62" s="195">
        <v>22</v>
      </c>
      <c r="DH62" s="195">
        <v>16</v>
      </c>
      <c r="DI62" s="195">
        <v>41</v>
      </c>
      <c r="DJ62" s="195">
        <v>27</v>
      </c>
      <c r="DK62" s="195">
        <v>10</v>
      </c>
      <c r="DL62" s="195">
        <v>33</v>
      </c>
      <c r="DM62" s="195">
        <v>92</v>
      </c>
      <c r="DN62" s="195">
        <v>48</v>
      </c>
      <c r="DO62" s="195">
        <v>33</v>
      </c>
      <c r="DP62" s="195">
        <v>388</v>
      </c>
      <c r="DQ62" s="195">
        <v>474</v>
      </c>
      <c r="DR62" s="195">
        <v>1637</v>
      </c>
      <c r="DS62" s="195">
        <v>839</v>
      </c>
      <c r="DT62" s="195">
        <v>29</v>
      </c>
      <c r="DU62" s="195">
        <v>23</v>
      </c>
      <c r="DV62" s="195">
        <v>39</v>
      </c>
      <c r="DW62" s="195">
        <v>9</v>
      </c>
      <c r="DX62" s="195">
        <v>29</v>
      </c>
      <c r="DY62" s="195">
        <v>44</v>
      </c>
      <c r="DZ62" s="195">
        <v>81</v>
      </c>
      <c r="EA62" s="195">
        <v>159</v>
      </c>
      <c r="EB62" s="195">
        <v>562</v>
      </c>
      <c r="EC62" s="195">
        <v>103</v>
      </c>
      <c r="ED62" s="195">
        <v>148</v>
      </c>
      <c r="EE62" s="195">
        <v>289</v>
      </c>
      <c r="EF62" s="195">
        <v>1033</v>
      </c>
      <c r="EG62" s="286">
        <v>486</v>
      </c>
      <c r="EH62" s="195">
        <v>97</v>
      </c>
      <c r="EI62" s="195">
        <v>40</v>
      </c>
      <c r="EJ62" s="195">
        <v>23</v>
      </c>
      <c r="EK62" s="195">
        <v>23</v>
      </c>
      <c r="EL62" s="195">
        <v>129</v>
      </c>
      <c r="EM62" s="195">
        <v>234</v>
      </c>
      <c r="EN62" s="195">
        <v>165</v>
      </c>
      <c r="EO62" s="195">
        <v>25</v>
      </c>
      <c r="EP62" s="195">
        <v>63</v>
      </c>
      <c r="EQ62" s="195">
        <v>73</v>
      </c>
      <c r="ER62" s="195">
        <v>39</v>
      </c>
      <c r="ES62" s="195">
        <v>2703</v>
      </c>
      <c r="ET62" s="195">
        <v>200</v>
      </c>
      <c r="EU62" s="195">
        <v>379</v>
      </c>
      <c r="EV62" s="195">
        <v>1290</v>
      </c>
      <c r="EW62" s="195">
        <v>274</v>
      </c>
      <c r="EX62" s="195">
        <v>1498</v>
      </c>
      <c r="EY62" s="195">
        <v>0</v>
      </c>
      <c r="EZ62" s="419">
        <v>431</v>
      </c>
    </row>
    <row r="63" spans="1:156" s="194" customFormat="1" ht="13.5" customHeight="1">
      <c r="A63" s="242" t="s">
        <v>475</v>
      </c>
      <c r="B63" s="242" t="s">
        <v>476</v>
      </c>
      <c r="C63" s="242" t="s">
        <v>531</v>
      </c>
      <c r="D63" s="242" t="s">
        <v>99</v>
      </c>
      <c r="E63" s="242" t="s">
        <v>478</v>
      </c>
      <c r="F63" s="243"/>
      <c r="I63" s="287" t="s">
        <v>517</v>
      </c>
      <c r="J63" s="288"/>
      <c r="K63" s="289" t="s">
        <v>225</v>
      </c>
      <c r="L63" s="249"/>
      <c r="M63" s="405">
        <v>23983</v>
      </c>
      <c r="N63" s="195">
        <v>625</v>
      </c>
      <c r="O63" s="195">
        <v>154</v>
      </c>
      <c r="P63" s="195">
        <v>51</v>
      </c>
      <c r="Q63" s="195">
        <v>182</v>
      </c>
      <c r="R63" s="195">
        <v>42</v>
      </c>
      <c r="S63" s="195">
        <v>48</v>
      </c>
      <c r="T63" s="195">
        <v>81</v>
      </c>
      <c r="U63" s="195">
        <v>304</v>
      </c>
      <c r="V63" s="195">
        <v>149</v>
      </c>
      <c r="W63" s="195">
        <v>150</v>
      </c>
      <c r="X63" s="195">
        <v>1278</v>
      </c>
      <c r="Y63" s="195">
        <v>1450</v>
      </c>
      <c r="Z63" s="195">
        <v>4231</v>
      </c>
      <c r="AA63" s="195">
        <v>2278</v>
      </c>
      <c r="AB63" s="195">
        <v>132</v>
      </c>
      <c r="AC63" s="195">
        <v>59</v>
      </c>
      <c r="AD63" s="195">
        <v>108</v>
      </c>
      <c r="AE63" s="195">
        <v>42</v>
      </c>
      <c r="AF63" s="195">
        <v>78</v>
      </c>
      <c r="AG63" s="195">
        <v>168</v>
      </c>
      <c r="AH63" s="195">
        <v>389</v>
      </c>
      <c r="AI63" s="195">
        <v>484</v>
      </c>
      <c r="AJ63" s="195">
        <v>1746</v>
      </c>
      <c r="AK63" s="195">
        <v>349</v>
      </c>
      <c r="AL63" s="195">
        <v>280</v>
      </c>
      <c r="AM63" s="195">
        <v>424</v>
      </c>
      <c r="AN63" s="195">
        <v>1475</v>
      </c>
      <c r="AO63" s="286">
        <v>662</v>
      </c>
      <c r="AP63" s="195">
        <v>139</v>
      </c>
      <c r="AQ63" s="195">
        <v>73</v>
      </c>
      <c r="AR63" s="195">
        <v>57</v>
      </c>
      <c r="AS63" s="195">
        <v>49</v>
      </c>
      <c r="AT63" s="195">
        <v>203</v>
      </c>
      <c r="AU63" s="195">
        <v>427</v>
      </c>
      <c r="AV63" s="195">
        <v>276</v>
      </c>
      <c r="AW63" s="195">
        <v>97</v>
      </c>
      <c r="AX63" s="195">
        <v>135</v>
      </c>
      <c r="AY63" s="195">
        <v>115</v>
      </c>
      <c r="AZ63" s="195">
        <v>70</v>
      </c>
      <c r="BA63" s="195">
        <v>2119</v>
      </c>
      <c r="BB63" s="195">
        <v>165</v>
      </c>
      <c r="BC63" s="195">
        <v>549</v>
      </c>
      <c r="BD63" s="195">
        <v>514</v>
      </c>
      <c r="BE63" s="195">
        <v>217</v>
      </c>
      <c r="BF63" s="195">
        <v>426</v>
      </c>
      <c r="BG63" s="195">
        <v>933</v>
      </c>
      <c r="BH63" s="195">
        <v>0</v>
      </c>
      <c r="BI63" s="405">
        <v>13052</v>
      </c>
      <c r="BJ63" s="195">
        <v>306</v>
      </c>
      <c r="BK63" s="195">
        <v>77</v>
      </c>
      <c r="BL63" s="195">
        <v>24</v>
      </c>
      <c r="BM63" s="195">
        <v>106</v>
      </c>
      <c r="BN63" s="195">
        <v>18</v>
      </c>
      <c r="BO63" s="195">
        <v>28</v>
      </c>
      <c r="BP63" s="195">
        <v>44</v>
      </c>
      <c r="BQ63" s="195">
        <v>158</v>
      </c>
      <c r="BR63" s="195">
        <v>77</v>
      </c>
      <c r="BS63" s="195">
        <v>89</v>
      </c>
      <c r="BT63" s="195">
        <v>667</v>
      </c>
      <c r="BU63" s="195">
        <v>797</v>
      </c>
      <c r="BV63" s="195">
        <v>2256</v>
      </c>
      <c r="BW63" s="195">
        <v>1200</v>
      </c>
      <c r="BX63" s="195">
        <v>74</v>
      </c>
      <c r="BY63" s="195">
        <v>33</v>
      </c>
      <c r="BZ63" s="195">
        <v>69</v>
      </c>
      <c r="CA63" s="195">
        <v>28</v>
      </c>
      <c r="CB63" s="195">
        <v>37</v>
      </c>
      <c r="CC63" s="195">
        <v>78</v>
      </c>
      <c r="CD63" s="195">
        <v>237</v>
      </c>
      <c r="CE63" s="195">
        <v>271</v>
      </c>
      <c r="CF63" s="195">
        <v>1032</v>
      </c>
      <c r="CG63" s="195">
        <v>197</v>
      </c>
      <c r="CH63" s="195">
        <v>196</v>
      </c>
      <c r="CI63" s="195">
        <v>245</v>
      </c>
      <c r="CJ63" s="195">
        <v>760</v>
      </c>
      <c r="CK63" s="286">
        <v>325</v>
      </c>
      <c r="CL63" s="195">
        <v>55</v>
      </c>
      <c r="CM63" s="195">
        <v>31</v>
      </c>
      <c r="CN63" s="195">
        <v>26</v>
      </c>
      <c r="CO63" s="195">
        <v>31</v>
      </c>
      <c r="CP63" s="195">
        <v>86</v>
      </c>
      <c r="CQ63" s="195">
        <v>213</v>
      </c>
      <c r="CR63" s="195">
        <v>166</v>
      </c>
      <c r="CS63" s="195">
        <v>43</v>
      </c>
      <c r="CT63" s="195">
        <v>81</v>
      </c>
      <c r="CU63" s="195">
        <v>62</v>
      </c>
      <c r="CV63" s="195">
        <v>34</v>
      </c>
      <c r="CW63" s="195">
        <v>1158</v>
      </c>
      <c r="CX63" s="195">
        <v>93</v>
      </c>
      <c r="CY63" s="195">
        <v>350</v>
      </c>
      <c r="CZ63" s="195">
        <v>278</v>
      </c>
      <c r="DA63" s="195">
        <v>139</v>
      </c>
      <c r="DB63" s="195">
        <v>251</v>
      </c>
      <c r="DC63" s="195">
        <v>526</v>
      </c>
      <c r="DD63" s="195">
        <v>0</v>
      </c>
      <c r="DE63" s="405">
        <v>10931</v>
      </c>
      <c r="DF63" s="195">
        <v>319</v>
      </c>
      <c r="DG63" s="195">
        <v>77</v>
      </c>
      <c r="DH63" s="195">
        <v>27</v>
      </c>
      <c r="DI63" s="195">
        <v>76</v>
      </c>
      <c r="DJ63" s="195">
        <v>24</v>
      </c>
      <c r="DK63" s="195">
        <v>20</v>
      </c>
      <c r="DL63" s="195">
        <v>37</v>
      </c>
      <c r="DM63" s="195">
        <v>146</v>
      </c>
      <c r="DN63" s="195">
        <v>72</v>
      </c>
      <c r="DO63" s="195">
        <v>61</v>
      </c>
      <c r="DP63" s="195">
        <v>611</v>
      </c>
      <c r="DQ63" s="195">
        <v>653</v>
      </c>
      <c r="DR63" s="195">
        <v>1975</v>
      </c>
      <c r="DS63" s="195">
        <v>1078</v>
      </c>
      <c r="DT63" s="195">
        <v>58</v>
      </c>
      <c r="DU63" s="195">
        <v>26</v>
      </c>
      <c r="DV63" s="195">
        <v>39</v>
      </c>
      <c r="DW63" s="195">
        <v>14</v>
      </c>
      <c r="DX63" s="195">
        <v>41</v>
      </c>
      <c r="DY63" s="195">
        <v>90</v>
      </c>
      <c r="DZ63" s="195">
        <v>152</v>
      </c>
      <c r="EA63" s="195">
        <v>213</v>
      </c>
      <c r="EB63" s="195">
        <v>714</v>
      </c>
      <c r="EC63" s="195">
        <v>152</v>
      </c>
      <c r="ED63" s="195">
        <v>84</v>
      </c>
      <c r="EE63" s="195">
        <v>179</v>
      </c>
      <c r="EF63" s="195">
        <v>715</v>
      </c>
      <c r="EG63" s="286">
        <v>337</v>
      </c>
      <c r="EH63" s="195">
        <v>84</v>
      </c>
      <c r="EI63" s="195">
        <v>42</v>
      </c>
      <c r="EJ63" s="195">
        <v>31</v>
      </c>
      <c r="EK63" s="195">
        <v>18</v>
      </c>
      <c r="EL63" s="195">
        <v>117</v>
      </c>
      <c r="EM63" s="195">
        <v>214</v>
      </c>
      <c r="EN63" s="195">
        <v>110</v>
      </c>
      <c r="EO63" s="195">
        <v>54</v>
      </c>
      <c r="EP63" s="195">
        <v>54</v>
      </c>
      <c r="EQ63" s="195">
        <v>53</v>
      </c>
      <c r="ER63" s="195">
        <v>36</v>
      </c>
      <c r="ES63" s="195">
        <v>961</v>
      </c>
      <c r="ET63" s="195">
        <v>72</v>
      </c>
      <c r="EU63" s="195">
        <v>199</v>
      </c>
      <c r="EV63" s="195">
        <v>236</v>
      </c>
      <c r="EW63" s="195">
        <v>78</v>
      </c>
      <c r="EX63" s="195">
        <v>175</v>
      </c>
      <c r="EY63" s="195">
        <v>407</v>
      </c>
      <c r="EZ63" s="419">
        <v>0</v>
      </c>
    </row>
    <row r="64" spans="1:156" s="210" customFormat="1" ht="6.75" customHeight="1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254"/>
      <c r="M64" s="407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407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255"/>
      <c r="DE64" s="407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255"/>
      <c r="EZ64" s="418"/>
    </row>
    <row r="65" spans="1:156" s="194" customFormat="1" ht="4.5" customHeight="1">
      <c r="A65" s="193"/>
      <c r="B65" s="193"/>
      <c r="C65" s="193"/>
      <c r="D65" s="193"/>
      <c r="E65" s="193"/>
      <c r="F65" s="224"/>
      <c r="I65" s="193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D65" s="195"/>
      <c r="DE65" s="195"/>
      <c r="DF65" s="195"/>
      <c r="DG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</row>
    <row r="66" spans="1:156" s="258" customFormat="1" ht="13.5" customHeight="1">
      <c r="A66" s="256"/>
      <c r="B66" s="256"/>
      <c r="C66" s="256"/>
      <c r="D66" s="256"/>
      <c r="E66" s="256"/>
      <c r="F66" s="257"/>
      <c r="I66" s="294"/>
      <c r="J66" s="295" t="s">
        <v>532</v>
      </c>
      <c r="K66" s="261" t="s">
        <v>533</v>
      </c>
      <c r="L66" s="193"/>
      <c r="M66" s="193"/>
      <c r="N66" s="193"/>
      <c r="O66" s="261"/>
      <c r="P66" s="296"/>
      <c r="Q66" s="193"/>
      <c r="R66" s="193"/>
      <c r="S66" s="261"/>
      <c r="T66" s="296"/>
      <c r="U66" s="193"/>
      <c r="V66" s="193"/>
      <c r="W66" s="261"/>
      <c r="X66" s="296"/>
      <c r="Y66" s="193"/>
      <c r="Z66" s="193"/>
      <c r="AA66" s="261"/>
      <c r="AB66" s="296"/>
      <c r="AC66" s="193"/>
      <c r="AD66" s="193"/>
      <c r="AE66" s="261"/>
      <c r="AF66" s="296"/>
      <c r="AG66" s="193"/>
      <c r="AH66" s="193"/>
      <c r="AI66" s="261"/>
      <c r="AJ66" s="296"/>
      <c r="AK66" s="193"/>
      <c r="AL66" s="193"/>
      <c r="AM66" s="261"/>
      <c r="AN66" s="296"/>
      <c r="AO66" s="193"/>
      <c r="AP66" s="193"/>
      <c r="AQ66" s="261"/>
      <c r="AR66" s="296"/>
      <c r="AS66" s="193"/>
      <c r="AT66" s="193"/>
      <c r="AU66" s="261"/>
      <c r="AV66" s="296"/>
      <c r="AW66" s="193"/>
      <c r="AX66" s="193"/>
      <c r="AY66" s="261"/>
      <c r="AZ66" s="296"/>
      <c r="BA66" s="193"/>
      <c r="BB66" s="193"/>
      <c r="BC66" s="261"/>
      <c r="BD66" s="296"/>
      <c r="BE66" s="193"/>
      <c r="BF66" s="193"/>
      <c r="BG66" s="261"/>
      <c r="BH66" s="296"/>
      <c r="BI66" s="193"/>
      <c r="BJ66" s="263"/>
      <c r="BK66" s="264"/>
      <c r="BL66" s="296"/>
      <c r="BM66" s="193"/>
      <c r="BN66" s="263"/>
      <c r="BO66" s="264"/>
      <c r="BP66" s="296"/>
      <c r="BQ66" s="193"/>
      <c r="BR66" s="263"/>
      <c r="BS66" s="264"/>
      <c r="BT66" s="296"/>
      <c r="BU66" s="193"/>
      <c r="BV66" s="263"/>
      <c r="BW66" s="264"/>
      <c r="BX66" s="296"/>
      <c r="BY66" s="193"/>
      <c r="BZ66" s="263"/>
      <c r="CA66" s="264"/>
      <c r="CB66" s="296"/>
      <c r="CC66" s="193"/>
      <c r="CD66" s="263"/>
      <c r="CE66" s="264"/>
      <c r="CF66" s="296"/>
      <c r="CG66" s="193"/>
      <c r="CH66" s="263"/>
      <c r="CI66" s="264"/>
      <c r="CJ66" s="296"/>
      <c r="CK66" s="193"/>
      <c r="CL66" s="263"/>
      <c r="CM66" s="264"/>
      <c r="CN66" s="296"/>
      <c r="CO66" s="193"/>
      <c r="CP66" s="263"/>
      <c r="CQ66" s="264"/>
      <c r="CR66" s="296"/>
      <c r="CS66" s="193"/>
      <c r="CT66" s="263"/>
      <c r="CU66" s="264"/>
      <c r="CV66" s="296"/>
      <c r="CW66" s="193"/>
      <c r="CX66" s="263"/>
      <c r="CY66" s="264"/>
      <c r="CZ66" s="296"/>
      <c r="DA66" s="193"/>
      <c r="DB66" s="263"/>
      <c r="DC66" s="264"/>
      <c r="DD66" s="296"/>
      <c r="DE66" s="193"/>
      <c r="DF66" s="272"/>
      <c r="DG66" s="296"/>
      <c r="DH66" s="296"/>
      <c r="DI66" s="193"/>
      <c r="DJ66" s="272"/>
      <c r="DK66" s="296"/>
      <c r="DL66" s="296"/>
      <c r="DM66" s="193"/>
      <c r="DN66" s="272"/>
      <c r="DO66" s="296"/>
      <c r="DP66" s="296"/>
      <c r="DQ66" s="193"/>
      <c r="DR66" s="272"/>
      <c r="DS66" s="296"/>
      <c r="DT66" s="296"/>
      <c r="DU66" s="193"/>
      <c r="DV66" s="272"/>
      <c r="DW66" s="296"/>
      <c r="DX66" s="296"/>
      <c r="DY66" s="193"/>
      <c r="DZ66" s="272"/>
      <c r="EA66" s="296"/>
      <c r="EB66" s="296"/>
      <c r="EC66" s="193"/>
      <c r="ED66" s="272"/>
      <c r="EE66" s="296"/>
      <c r="EF66" s="296"/>
      <c r="EG66" s="193"/>
      <c r="EH66" s="272"/>
      <c r="EI66" s="296"/>
      <c r="EJ66" s="296"/>
      <c r="EK66" s="193"/>
      <c r="EL66" s="272"/>
      <c r="EM66" s="296"/>
      <c r="EN66" s="296"/>
      <c r="EO66" s="193"/>
      <c r="EP66" s="272"/>
      <c r="EQ66" s="296"/>
      <c r="ER66" s="296"/>
      <c r="ES66" s="193"/>
      <c r="ET66" s="272"/>
      <c r="EU66" s="296"/>
      <c r="EV66" s="296"/>
      <c r="EW66" s="193"/>
      <c r="EX66" s="272"/>
      <c r="EY66" s="296"/>
      <c r="EZ66" s="296"/>
    </row>
    <row r="67" spans="1:156" s="258" customFormat="1" ht="13.5" customHeight="1">
      <c r="A67" s="256"/>
      <c r="B67" s="256"/>
      <c r="C67" s="256"/>
      <c r="D67" s="256"/>
      <c r="E67" s="256"/>
      <c r="F67" s="257"/>
      <c r="I67" s="294"/>
      <c r="J67" s="295" t="s">
        <v>532</v>
      </c>
      <c r="K67" s="267" t="s">
        <v>534</v>
      </c>
      <c r="L67" s="261"/>
      <c r="M67" s="261"/>
      <c r="N67" s="261"/>
      <c r="O67" s="261"/>
      <c r="P67" s="296"/>
      <c r="Q67" s="261"/>
      <c r="R67" s="261"/>
      <c r="S67" s="261"/>
      <c r="T67" s="296"/>
      <c r="U67" s="261"/>
      <c r="V67" s="261"/>
      <c r="W67" s="261"/>
      <c r="X67" s="296"/>
      <c r="Y67" s="261"/>
      <c r="Z67" s="261"/>
      <c r="AA67" s="261"/>
      <c r="AB67" s="296"/>
      <c r="AC67" s="261"/>
      <c r="AD67" s="261"/>
      <c r="AE67" s="261"/>
      <c r="AF67" s="296"/>
      <c r="AG67" s="261"/>
      <c r="AH67" s="261"/>
      <c r="AI67" s="261"/>
      <c r="AJ67" s="296"/>
      <c r="AK67" s="261"/>
      <c r="AL67" s="261"/>
      <c r="AM67" s="261"/>
      <c r="AN67" s="296"/>
      <c r="AO67" s="261"/>
      <c r="AP67" s="261"/>
      <c r="AQ67" s="261"/>
      <c r="AR67" s="296"/>
      <c r="AS67" s="261"/>
      <c r="AT67" s="261"/>
      <c r="AU67" s="261"/>
      <c r="AV67" s="296"/>
      <c r="AW67" s="261"/>
      <c r="AX67" s="261"/>
      <c r="AY67" s="261"/>
      <c r="AZ67" s="296"/>
      <c r="BA67" s="261"/>
      <c r="BB67" s="261"/>
      <c r="BC67" s="261"/>
      <c r="BD67" s="296"/>
      <c r="BE67" s="261"/>
      <c r="BF67" s="261"/>
      <c r="BG67" s="261"/>
      <c r="BH67" s="296"/>
      <c r="BI67" s="261"/>
      <c r="BJ67" s="261"/>
      <c r="BK67" s="264"/>
      <c r="BL67" s="296"/>
      <c r="BM67" s="261"/>
      <c r="BN67" s="261"/>
      <c r="BO67" s="264"/>
      <c r="BP67" s="296"/>
      <c r="BQ67" s="261"/>
      <c r="BR67" s="261"/>
      <c r="BS67" s="264"/>
      <c r="BT67" s="296"/>
      <c r="BU67" s="261"/>
      <c r="BV67" s="261"/>
      <c r="BW67" s="264"/>
      <c r="BX67" s="296"/>
      <c r="BY67" s="261"/>
      <c r="BZ67" s="261"/>
      <c r="CA67" s="264"/>
      <c r="CB67" s="296"/>
      <c r="CC67" s="261"/>
      <c r="CD67" s="261"/>
      <c r="CE67" s="264"/>
      <c r="CF67" s="296"/>
      <c r="CG67" s="261"/>
      <c r="CH67" s="261"/>
      <c r="CI67" s="264"/>
      <c r="CJ67" s="296"/>
      <c r="CK67" s="261"/>
      <c r="CL67" s="261"/>
      <c r="CM67" s="264"/>
      <c r="CN67" s="296"/>
      <c r="CO67" s="261"/>
      <c r="CP67" s="261"/>
      <c r="CQ67" s="264"/>
      <c r="CR67" s="296"/>
      <c r="CS67" s="261"/>
      <c r="CT67" s="261"/>
      <c r="CU67" s="264"/>
      <c r="CV67" s="296"/>
      <c r="CW67" s="261"/>
      <c r="CX67" s="261"/>
      <c r="CY67" s="264"/>
      <c r="CZ67" s="296"/>
      <c r="DA67" s="261"/>
      <c r="DB67" s="261"/>
      <c r="DC67" s="264"/>
      <c r="DD67" s="296"/>
      <c r="DE67" s="261"/>
      <c r="DF67" s="265"/>
      <c r="DG67" s="296"/>
      <c r="DH67" s="296"/>
      <c r="DI67" s="261"/>
      <c r="DJ67" s="265"/>
      <c r="DK67" s="296"/>
      <c r="DL67" s="296"/>
      <c r="DM67" s="261"/>
      <c r="DN67" s="265"/>
      <c r="DO67" s="296"/>
      <c r="DP67" s="296"/>
      <c r="DQ67" s="261"/>
      <c r="DR67" s="265"/>
      <c r="DS67" s="296"/>
      <c r="DT67" s="296"/>
      <c r="DU67" s="261"/>
      <c r="DV67" s="265"/>
      <c r="DW67" s="296"/>
      <c r="DX67" s="296"/>
      <c r="DY67" s="261"/>
      <c r="DZ67" s="265"/>
      <c r="EA67" s="296"/>
      <c r="EB67" s="296"/>
      <c r="EC67" s="261"/>
      <c r="ED67" s="265"/>
      <c r="EE67" s="296"/>
      <c r="EF67" s="296"/>
      <c r="EG67" s="261"/>
      <c r="EH67" s="265"/>
      <c r="EI67" s="296"/>
      <c r="EJ67" s="296"/>
      <c r="EK67" s="261"/>
      <c r="EL67" s="265"/>
      <c r="EM67" s="296"/>
      <c r="EN67" s="296"/>
      <c r="EO67" s="261"/>
      <c r="EP67" s="265"/>
      <c r="EQ67" s="296"/>
      <c r="ER67" s="296"/>
      <c r="ES67" s="261"/>
      <c r="ET67" s="265"/>
      <c r="EU67" s="296"/>
      <c r="EV67" s="296"/>
      <c r="EW67" s="261"/>
      <c r="EX67" s="265"/>
      <c r="EY67" s="296"/>
      <c r="EZ67" s="296"/>
    </row>
    <row r="68" spans="1:156" s="258" customFormat="1" ht="13.5" customHeight="1">
      <c r="A68" s="256"/>
      <c r="B68" s="256"/>
      <c r="C68" s="256"/>
      <c r="D68" s="256"/>
      <c r="E68" s="256"/>
      <c r="F68" s="257"/>
      <c r="I68" s="294"/>
      <c r="J68" s="297"/>
      <c r="K68" s="267" t="s">
        <v>535</v>
      </c>
      <c r="L68" s="261"/>
      <c r="M68" s="261"/>
      <c r="N68" s="261"/>
      <c r="O68" s="261"/>
      <c r="P68" s="296"/>
      <c r="Q68" s="261"/>
      <c r="R68" s="261"/>
      <c r="S68" s="261"/>
      <c r="T68" s="296"/>
      <c r="U68" s="261"/>
      <c r="V68" s="261"/>
      <c r="W68" s="261"/>
      <c r="X68" s="296"/>
      <c r="Y68" s="261"/>
      <c r="Z68" s="261"/>
      <c r="AA68" s="261"/>
      <c r="AB68" s="296"/>
      <c r="AC68" s="261"/>
      <c r="AD68" s="261"/>
      <c r="AE68" s="261"/>
      <c r="AF68" s="296"/>
      <c r="AG68" s="261"/>
      <c r="AH68" s="261"/>
      <c r="AI68" s="261"/>
      <c r="AJ68" s="296"/>
      <c r="AK68" s="261"/>
      <c r="AL68" s="261"/>
      <c r="AM68" s="261"/>
      <c r="AN68" s="296"/>
      <c r="AO68" s="261"/>
      <c r="AP68" s="261"/>
      <c r="AQ68" s="261"/>
      <c r="AR68" s="296"/>
      <c r="AS68" s="261"/>
      <c r="AT68" s="261"/>
      <c r="AU68" s="261"/>
      <c r="AV68" s="296"/>
      <c r="AW68" s="261"/>
      <c r="AX68" s="261"/>
      <c r="AY68" s="261"/>
      <c r="AZ68" s="296"/>
      <c r="BA68" s="261"/>
      <c r="BB68" s="261"/>
      <c r="BC68" s="261"/>
      <c r="BD68" s="296"/>
      <c r="BE68" s="261"/>
      <c r="BF68" s="261"/>
      <c r="BG68" s="261"/>
      <c r="BH68" s="296"/>
      <c r="BI68" s="261"/>
      <c r="BJ68" s="261"/>
      <c r="BK68" s="264"/>
      <c r="BL68" s="296"/>
      <c r="BM68" s="261"/>
      <c r="BN68" s="261"/>
      <c r="BO68" s="264"/>
      <c r="BP68" s="296"/>
      <c r="BQ68" s="261"/>
      <c r="BR68" s="261"/>
      <c r="BS68" s="264"/>
      <c r="BT68" s="296"/>
      <c r="BU68" s="261"/>
      <c r="BV68" s="261"/>
      <c r="BW68" s="264"/>
      <c r="BX68" s="296"/>
      <c r="BY68" s="261"/>
      <c r="BZ68" s="261"/>
      <c r="CA68" s="264"/>
      <c r="CB68" s="296"/>
      <c r="CC68" s="261"/>
      <c r="CD68" s="261"/>
      <c r="CE68" s="264"/>
      <c r="CF68" s="296"/>
      <c r="CG68" s="261"/>
      <c r="CH68" s="261"/>
      <c r="CI68" s="264"/>
      <c r="CJ68" s="296"/>
      <c r="CK68" s="261"/>
      <c r="CL68" s="261"/>
      <c r="CM68" s="264"/>
      <c r="CN68" s="296"/>
      <c r="CO68" s="261"/>
      <c r="CP68" s="261"/>
      <c r="CQ68" s="264"/>
      <c r="CR68" s="296"/>
      <c r="CS68" s="261"/>
      <c r="CT68" s="261"/>
      <c r="CU68" s="264"/>
      <c r="CV68" s="296"/>
      <c r="CW68" s="261"/>
      <c r="CX68" s="261"/>
      <c r="CY68" s="264"/>
      <c r="CZ68" s="296"/>
      <c r="DA68" s="261"/>
      <c r="DB68" s="261"/>
      <c r="DC68" s="264"/>
      <c r="DD68" s="296"/>
      <c r="DE68" s="261"/>
      <c r="DF68" s="265"/>
      <c r="DG68" s="296"/>
      <c r="DH68" s="296"/>
      <c r="DI68" s="261"/>
      <c r="DJ68" s="265"/>
      <c r="DK68" s="296"/>
      <c r="DL68" s="296"/>
      <c r="DM68" s="261"/>
      <c r="DN68" s="265"/>
      <c r="DO68" s="296"/>
      <c r="DP68" s="296"/>
      <c r="DQ68" s="261"/>
      <c r="DR68" s="265"/>
      <c r="DS68" s="296"/>
      <c r="DT68" s="296"/>
      <c r="DU68" s="261"/>
      <c r="DV68" s="265"/>
      <c r="DW68" s="296"/>
      <c r="DX68" s="296"/>
      <c r="DY68" s="261"/>
      <c r="DZ68" s="265"/>
      <c r="EA68" s="296"/>
      <c r="EB68" s="296"/>
      <c r="EC68" s="261"/>
      <c r="ED68" s="265"/>
      <c r="EE68" s="296"/>
      <c r="EF68" s="296"/>
      <c r="EG68" s="261"/>
      <c r="EH68" s="265"/>
      <c r="EI68" s="296"/>
      <c r="EJ68" s="296"/>
      <c r="EK68" s="261"/>
      <c r="EL68" s="265"/>
      <c r="EM68" s="296"/>
      <c r="EN68" s="296"/>
      <c r="EO68" s="261"/>
      <c r="EP68" s="265"/>
      <c r="EQ68" s="296"/>
      <c r="ER68" s="296"/>
      <c r="ES68" s="261"/>
      <c r="ET68" s="265"/>
      <c r="EU68" s="296"/>
      <c r="EV68" s="296"/>
      <c r="EW68" s="261"/>
      <c r="EX68" s="265"/>
      <c r="EY68" s="296"/>
      <c r="EZ68" s="296"/>
    </row>
    <row r="69" spans="1:156" s="258" customFormat="1" ht="13.5" customHeight="1">
      <c r="A69" s="256"/>
      <c r="B69" s="256"/>
      <c r="C69" s="256"/>
      <c r="D69" s="256"/>
      <c r="E69" s="256"/>
      <c r="F69" s="257"/>
      <c r="I69" s="294"/>
      <c r="J69" s="194" t="s">
        <v>536</v>
      </c>
      <c r="K69" s="261" t="s">
        <v>518</v>
      </c>
      <c r="L69" s="261"/>
      <c r="M69" s="261"/>
      <c r="N69" s="261"/>
      <c r="O69" s="298"/>
      <c r="P69" s="296"/>
      <c r="Q69" s="261"/>
      <c r="R69" s="261"/>
      <c r="S69" s="298"/>
      <c r="T69" s="296"/>
      <c r="U69" s="261"/>
      <c r="V69" s="261"/>
      <c r="W69" s="298"/>
      <c r="X69" s="296"/>
      <c r="Y69" s="261"/>
      <c r="Z69" s="261"/>
      <c r="AA69" s="298"/>
      <c r="AB69" s="296"/>
      <c r="AC69" s="261"/>
      <c r="AD69" s="261"/>
      <c r="AE69" s="298"/>
      <c r="AF69" s="296"/>
      <c r="AG69" s="261"/>
      <c r="AH69" s="261"/>
      <c r="AI69" s="298"/>
      <c r="AJ69" s="296"/>
      <c r="AK69" s="261"/>
      <c r="AL69" s="261"/>
      <c r="AM69" s="298"/>
      <c r="AN69" s="296"/>
      <c r="AO69" s="261"/>
      <c r="AP69" s="261"/>
      <c r="AQ69" s="298"/>
      <c r="AR69" s="296"/>
      <c r="AS69" s="261"/>
      <c r="AT69" s="261"/>
      <c r="AU69" s="298"/>
      <c r="AV69" s="296"/>
      <c r="AW69" s="261"/>
      <c r="AX69" s="261"/>
      <c r="AY69" s="298"/>
      <c r="AZ69" s="296"/>
      <c r="BA69" s="261"/>
      <c r="BB69" s="261"/>
      <c r="BC69" s="298"/>
      <c r="BD69" s="296"/>
      <c r="BE69" s="261"/>
      <c r="BF69" s="261"/>
      <c r="BG69" s="298"/>
      <c r="BH69" s="296"/>
      <c r="BI69" s="261"/>
      <c r="BJ69" s="261"/>
      <c r="BK69" s="264"/>
      <c r="BL69" s="296"/>
      <c r="BM69" s="261"/>
      <c r="BN69" s="261"/>
      <c r="BO69" s="264"/>
      <c r="BP69" s="296"/>
      <c r="BQ69" s="261"/>
      <c r="BR69" s="261"/>
      <c r="BS69" s="264"/>
      <c r="BT69" s="296"/>
      <c r="BU69" s="261"/>
      <c r="BV69" s="261"/>
      <c r="BW69" s="264"/>
      <c r="BX69" s="296"/>
      <c r="BY69" s="261"/>
      <c r="BZ69" s="261"/>
      <c r="CA69" s="264"/>
      <c r="CB69" s="296"/>
      <c r="CC69" s="261"/>
      <c r="CD69" s="261"/>
      <c r="CE69" s="264"/>
      <c r="CF69" s="296"/>
      <c r="CG69" s="261"/>
      <c r="CH69" s="261"/>
      <c r="CI69" s="264"/>
      <c r="CJ69" s="296"/>
      <c r="CK69" s="261"/>
      <c r="CL69" s="261"/>
      <c r="CM69" s="264"/>
      <c r="CN69" s="296"/>
      <c r="CO69" s="261"/>
      <c r="CP69" s="261"/>
      <c r="CQ69" s="264"/>
      <c r="CR69" s="296"/>
      <c r="CS69" s="261"/>
      <c r="CT69" s="261"/>
      <c r="CU69" s="264"/>
      <c r="CV69" s="296"/>
      <c r="CW69" s="261"/>
      <c r="CX69" s="261"/>
      <c r="CY69" s="264"/>
      <c r="CZ69" s="296"/>
      <c r="DA69" s="261"/>
      <c r="DB69" s="261"/>
      <c r="DC69" s="264"/>
      <c r="DD69" s="296"/>
      <c r="DE69" s="261"/>
      <c r="DF69" s="265"/>
      <c r="DG69" s="296"/>
      <c r="DH69" s="296"/>
      <c r="DI69" s="261"/>
      <c r="DJ69" s="265"/>
      <c r="DK69" s="296"/>
      <c r="DL69" s="296"/>
      <c r="DM69" s="261"/>
      <c r="DN69" s="265"/>
      <c r="DO69" s="296"/>
      <c r="DP69" s="296"/>
      <c r="DQ69" s="261"/>
      <c r="DR69" s="265"/>
      <c r="DS69" s="296"/>
      <c r="DT69" s="296"/>
      <c r="DU69" s="261"/>
      <c r="DV69" s="265"/>
      <c r="DW69" s="296"/>
      <c r="DX69" s="296"/>
      <c r="DY69" s="261"/>
      <c r="DZ69" s="265"/>
      <c r="EA69" s="296"/>
      <c r="EB69" s="296"/>
      <c r="EC69" s="261"/>
      <c r="ED69" s="265"/>
      <c r="EE69" s="296"/>
      <c r="EF69" s="296"/>
      <c r="EG69" s="261"/>
      <c r="EH69" s="265"/>
      <c r="EI69" s="296"/>
      <c r="EJ69" s="296"/>
      <c r="EK69" s="261"/>
      <c r="EL69" s="265"/>
      <c r="EM69" s="296"/>
      <c r="EN69" s="296"/>
      <c r="EO69" s="261"/>
      <c r="EP69" s="265"/>
      <c r="EQ69" s="296"/>
      <c r="ER69" s="296"/>
      <c r="ES69" s="261"/>
      <c r="ET69" s="265"/>
      <c r="EU69" s="296"/>
      <c r="EV69" s="296"/>
      <c r="EW69" s="261"/>
      <c r="EX69" s="265"/>
      <c r="EY69" s="296"/>
      <c r="EZ69" s="296"/>
    </row>
    <row r="70" spans="1:156" s="258" customFormat="1" ht="13.5" customHeight="1">
      <c r="A70" s="256"/>
      <c r="B70" s="256"/>
      <c r="C70" s="256"/>
      <c r="D70" s="256"/>
      <c r="E70" s="256"/>
      <c r="F70" s="257"/>
      <c r="I70" s="294"/>
      <c r="J70" s="261" t="s">
        <v>537</v>
      </c>
      <c r="K70" s="271" t="s">
        <v>538</v>
      </c>
      <c r="L70" s="261"/>
      <c r="M70" s="261"/>
      <c r="N70" s="261"/>
      <c r="O70" s="298"/>
      <c r="P70" s="296"/>
      <c r="Q70" s="261"/>
      <c r="R70" s="261"/>
      <c r="S70" s="298"/>
      <c r="T70" s="296"/>
      <c r="U70" s="261"/>
      <c r="V70" s="261"/>
      <c r="W70" s="298"/>
      <c r="X70" s="296"/>
      <c r="Y70" s="261"/>
      <c r="Z70" s="261"/>
      <c r="AA70" s="298"/>
      <c r="AB70" s="296"/>
      <c r="AC70" s="261"/>
      <c r="AD70" s="261"/>
      <c r="AE70" s="298"/>
      <c r="AF70" s="296"/>
      <c r="AG70" s="261"/>
      <c r="AH70" s="261"/>
      <c r="AI70" s="298"/>
      <c r="AJ70" s="296"/>
      <c r="AK70" s="261"/>
      <c r="AL70" s="261"/>
      <c r="AM70" s="298"/>
      <c r="AN70" s="296"/>
      <c r="AO70" s="261"/>
      <c r="AP70" s="261"/>
      <c r="AQ70" s="298"/>
      <c r="AR70" s="296"/>
      <c r="AS70" s="261"/>
      <c r="AT70" s="261"/>
      <c r="AU70" s="298"/>
      <c r="AV70" s="296"/>
      <c r="AW70" s="261"/>
      <c r="AX70" s="261"/>
      <c r="AY70" s="298"/>
      <c r="AZ70" s="296"/>
      <c r="BA70" s="261"/>
      <c r="BB70" s="261"/>
      <c r="BC70" s="298"/>
      <c r="BD70" s="296"/>
      <c r="BE70" s="261"/>
      <c r="BF70" s="261"/>
      <c r="BG70" s="298"/>
      <c r="BH70" s="296"/>
      <c r="BI70" s="261"/>
      <c r="BJ70" s="261"/>
      <c r="BK70" s="264"/>
      <c r="BL70" s="296"/>
      <c r="BM70" s="261"/>
      <c r="BN70" s="261"/>
      <c r="BO70" s="264"/>
      <c r="BP70" s="296"/>
      <c r="BQ70" s="261"/>
      <c r="BR70" s="261"/>
      <c r="BS70" s="264"/>
      <c r="BT70" s="296"/>
      <c r="BU70" s="261"/>
      <c r="BV70" s="261"/>
      <c r="BW70" s="264"/>
      <c r="BX70" s="296"/>
      <c r="BY70" s="261"/>
      <c r="BZ70" s="261"/>
      <c r="CA70" s="264"/>
      <c r="CB70" s="296"/>
      <c r="CC70" s="261"/>
      <c r="CD70" s="261"/>
      <c r="CE70" s="264"/>
      <c r="CF70" s="296"/>
      <c r="CG70" s="261"/>
      <c r="CH70" s="261"/>
      <c r="CI70" s="264"/>
      <c r="CJ70" s="296"/>
      <c r="CK70" s="261"/>
      <c r="CL70" s="261"/>
      <c r="CM70" s="264"/>
      <c r="CN70" s="296"/>
      <c r="CO70" s="261"/>
      <c r="CP70" s="261"/>
      <c r="CQ70" s="264"/>
      <c r="CR70" s="296"/>
      <c r="CS70" s="261"/>
      <c r="CT70" s="261"/>
      <c r="CU70" s="264"/>
      <c r="CV70" s="296"/>
      <c r="CW70" s="261"/>
      <c r="CX70" s="261"/>
      <c r="CY70" s="264"/>
      <c r="CZ70" s="296"/>
      <c r="DA70" s="261"/>
      <c r="DB70" s="261"/>
      <c r="DC70" s="264"/>
      <c r="DD70" s="296"/>
      <c r="DE70" s="261"/>
      <c r="DF70" s="265"/>
      <c r="DG70" s="296"/>
      <c r="DH70" s="296"/>
      <c r="DI70" s="261"/>
      <c r="DJ70" s="265"/>
      <c r="DK70" s="296"/>
      <c r="DL70" s="296"/>
      <c r="DM70" s="261"/>
      <c r="DN70" s="265"/>
      <c r="DO70" s="296"/>
      <c r="DP70" s="296"/>
      <c r="DQ70" s="261"/>
      <c r="DR70" s="265"/>
      <c r="DS70" s="296"/>
      <c r="DT70" s="296"/>
      <c r="DU70" s="261"/>
      <c r="DV70" s="265"/>
      <c r="DW70" s="296"/>
      <c r="DX70" s="296"/>
      <c r="DY70" s="261"/>
      <c r="DZ70" s="265"/>
      <c r="EA70" s="296"/>
      <c r="EB70" s="296"/>
      <c r="EC70" s="261"/>
      <c r="ED70" s="265"/>
      <c r="EE70" s="296"/>
      <c r="EF70" s="296"/>
      <c r="EG70" s="261"/>
      <c r="EH70" s="265"/>
      <c r="EI70" s="296"/>
      <c r="EJ70" s="296"/>
      <c r="EK70" s="261"/>
      <c r="EL70" s="265"/>
      <c r="EM70" s="296"/>
      <c r="EN70" s="296"/>
      <c r="EO70" s="261"/>
      <c r="EP70" s="265"/>
      <c r="EQ70" s="296"/>
      <c r="ER70" s="296"/>
      <c r="ES70" s="261"/>
      <c r="ET70" s="265"/>
      <c r="EU70" s="296"/>
      <c r="EV70" s="296"/>
      <c r="EW70" s="261"/>
      <c r="EX70" s="265"/>
      <c r="EY70" s="296"/>
      <c r="EZ70" s="296"/>
    </row>
    <row r="71" spans="1:156" s="258" customFormat="1" ht="13.5" customHeight="1">
      <c r="A71" s="256"/>
      <c r="B71" s="256"/>
      <c r="C71" s="256"/>
      <c r="D71" s="256"/>
      <c r="E71" s="256"/>
      <c r="F71" s="257"/>
      <c r="I71" s="294"/>
      <c r="J71" s="261" t="s">
        <v>521</v>
      </c>
      <c r="K71" s="261" t="s">
        <v>522</v>
      </c>
      <c r="L71" s="261"/>
      <c r="M71" s="261"/>
      <c r="N71" s="261"/>
      <c r="O71" s="298"/>
      <c r="P71" s="296"/>
      <c r="Q71" s="261"/>
      <c r="R71" s="261"/>
      <c r="S71" s="298"/>
      <c r="T71" s="296"/>
      <c r="U71" s="261"/>
      <c r="V71" s="261"/>
      <c r="W71" s="298"/>
      <c r="X71" s="296"/>
      <c r="Y71" s="261"/>
      <c r="Z71" s="261"/>
      <c r="AA71" s="298"/>
      <c r="AB71" s="296"/>
      <c r="AG71" s="261"/>
      <c r="AH71" s="261"/>
      <c r="AI71" s="298"/>
      <c r="AJ71" s="296"/>
      <c r="AK71" s="261"/>
      <c r="AL71" s="261"/>
      <c r="AM71" s="298"/>
      <c r="AN71" s="296"/>
      <c r="AO71" s="261"/>
      <c r="AP71" s="261"/>
      <c r="AQ71" s="298"/>
      <c r="AR71" s="296"/>
      <c r="AS71" s="261"/>
      <c r="AT71" s="261"/>
      <c r="AU71" s="298"/>
      <c r="AV71" s="296"/>
      <c r="BA71" s="261"/>
      <c r="BB71" s="261"/>
      <c r="BC71" s="298"/>
      <c r="BD71" s="296"/>
      <c r="BI71" s="261"/>
      <c r="BJ71" s="261"/>
      <c r="BK71" s="264"/>
      <c r="BL71" s="296"/>
      <c r="BM71" s="261"/>
      <c r="BN71" s="261"/>
      <c r="BO71" s="264"/>
      <c r="BP71" s="296"/>
      <c r="BQ71" s="261"/>
      <c r="BR71" s="261"/>
      <c r="BS71" s="264"/>
      <c r="BT71" s="296"/>
      <c r="BU71" s="261"/>
      <c r="BV71" s="261"/>
      <c r="BW71" s="264"/>
      <c r="BX71" s="296"/>
      <c r="CC71" s="261"/>
      <c r="CD71" s="261"/>
      <c r="CE71" s="264"/>
      <c r="CF71" s="296"/>
      <c r="CG71" s="261"/>
      <c r="CH71" s="261"/>
      <c r="CI71" s="264"/>
      <c r="CJ71" s="296"/>
      <c r="CK71" s="261"/>
      <c r="CL71" s="261"/>
      <c r="CM71" s="264"/>
      <c r="CN71" s="296"/>
      <c r="CO71" s="261"/>
      <c r="CP71" s="261"/>
      <c r="CQ71" s="264"/>
      <c r="CR71" s="296"/>
      <c r="CW71" s="261"/>
      <c r="CX71" s="261"/>
      <c r="CY71" s="264"/>
      <c r="CZ71" s="296"/>
      <c r="DE71" s="261"/>
      <c r="DF71" s="272"/>
      <c r="DG71" s="296"/>
      <c r="DH71" s="296"/>
      <c r="DI71" s="261"/>
      <c r="DJ71" s="272"/>
      <c r="DK71" s="296"/>
      <c r="DL71" s="296"/>
      <c r="DM71" s="261"/>
      <c r="DN71" s="272"/>
      <c r="DO71" s="296"/>
      <c r="DP71" s="296"/>
      <c r="DQ71" s="261"/>
      <c r="DR71" s="272"/>
      <c r="DS71" s="296"/>
      <c r="DT71" s="296"/>
      <c r="DY71" s="261"/>
      <c r="DZ71" s="272"/>
      <c r="EA71" s="296"/>
      <c r="EB71" s="296"/>
      <c r="EC71" s="261"/>
      <c r="ED71" s="272"/>
      <c r="EE71" s="296"/>
      <c r="EF71" s="296"/>
      <c r="EG71" s="261"/>
      <c r="EH71" s="272"/>
      <c r="EI71" s="296"/>
      <c r="EJ71" s="296"/>
      <c r="EK71" s="261"/>
      <c r="EL71" s="272"/>
      <c r="EM71" s="296"/>
      <c r="EN71" s="296"/>
      <c r="ES71" s="261"/>
      <c r="ET71" s="272"/>
      <c r="EU71" s="296"/>
      <c r="EV71" s="296"/>
    </row>
    <row r="72" spans="1:156" s="258" customFormat="1" ht="13.5" customHeight="1">
      <c r="A72" s="256"/>
      <c r="B72" s="256"/>
      <c r="C72" s="256"/>
      <c r="D72" s="256"/>
      <c r="E72" s="256"/>
      <c r="F72" s="257"/>
      <c r="I72" s="294"/>
      <c r="J72" s="261" t="s">
        <v>521</v>
      </c>
      <c r="K72" s="271" t="s">
        <v>539</v>
      </c>
      <c r="L72" s="261"/>
      <c r="M72" s="261"/>
      <c r="N72" s="261"/>
      <c r="O72" s="298"/>
      <c r="P72" s="296"/>
      <c r="Q72" s="261"/>
      <c r="R72" s="261"/>
      <c r="S72" s="298"/>
      <c r="T72" s="296"/>
      <c r="U72" s="261"/>
      <c r="V72" s="261"/>
      <c r="W72" s="298"/>
      <c r="X72" s="296"/>
      <c r="Y72" s="261"/>
      <c r="Z72" s="261"/>
      <c r="AA72" s="298"/>
      <c r="AB72" s="296"/>
      <c r="AG72" s="261"/>
      <c r="AH72" s="261"/>
      <c r="AI72" s="298"/>
      <c r="AJ72" s="296"/>
      <c r="AK72" s="261"/>
      <c r="AL72" s="261"/>
      <c r="AM72" s="298"/>
      <c r="AN72" s="296"/>
      <c r="AO72" s="261"/>
      <c r="AP72" s="261"/>
      <c r="AQ72" s="298"/>
      <c r="AR72" s="296"/>
      <c r="AS72" s="261"/>
      <c r="AT72" s="261"/>
      <c r="AU72" s="298"/>
      <c r="AV72" s="296"/>
      <c r="BA72" s="261"/>
      <c r="BB72" s="261"/>
      <c r="BC72" s="298"/>
      <c r="BD72" s="296"/>
      <c r="BI72" s="261"/>
      <c r="BJ72" s="261"/>
      <c r="BK72" s="264"/>
      <c r="BL72" s="296"/>
      <c r="BM72" s="261"/>
      <c r="BN72" s="261"/>
      <c r="BO72" s="264"/>
      <c r="BP72" s="296"/>
      <c r="BQ72" s="261"/>
      <c r="BR72" s="261"/>
      <c r="BS72" s="264"/>
      <c r="BT72" s="296"/>
      <c r="BU72" s="261"/>
      <c r="BV72" s="261"/>
      <c r="BW72" s="264"/>
      <c r="BX72" s="296"/>
      <c r="CC72" s="261"/>
      <c r="CD72" s="261"/>
      <c r="CE72" s="264"/>
      <c r="CF72" s="296"/>
      <c r="CG72" s="261"/>
      <c r="CH72" s="261"/>
      <c r="CI72" s="264"/>
      <c r="CJ72" s="296"/>
      <c r="CK72" s="261"/>
      <c r="CL72" s="261"/>
      <c r="CM72" s="264"/>
      <c r="CN72" s="296"/>
      <c r="CO72" s="261"/>
      <c r="CP72" s="261"/>
      <c r="CQ72" s="264"/>
      <c r="CR72" s="296"/>
      <c r="CW72" s="261"/>
      <c r="CX72" s="261"/>
      <c r="CY72" s="264"/>
      <c r="CZ72" s="296"/>
      <c r="DE72" s="261"/>
      <c r="DF72" s="272"/>
      <c r="DG72" s="296"/>
      <c r="DH72" s="296"/>
      <c r="DI72" s="261"/>
      <c r="DJ72" s="272"/>
      <c r="DK72" s="296"/>
      <c r="DL72" s="296"/>
      <c r="DM72" s="261"/>
      <c r="DN72" s="272"/>
      <c r="DO72" s="296"/>
      <c r="DP72" s="296"/>
      <c r="DQ72" s="261"/>
      <c r="DR72" s="272"/>
      <c r="DS72" s="296"/>
      <c r="DT72" s="296"/>
      <c r="DY72" s="261"/>
      <c r="DZ72" s="272"/>
      <c r="EA72" s="296"/>
      <c r="EB72" s="296"/>
      <c r="EC72" s="261"/>
      <c r="ED72" s="272"/>
      <c r="EE72" s="296"/>
      <c r="EF72" s="296"/>
      <c r="EG72" s="261"/>
      <c r="EH72" s="272"/>
      <c r="EI72" s="296"/>
      <c r="EJ72" s="296"/>
      <c r="EK72" s="261"/>
      <c r="EL72" s="272"/>
      <c r="EM72" s="296"/>
      <c r="EN72" s="296"/>
      <c r="ES72" s="261"/>
      <c r="ET72" s="272"/>
      <c r="EU72" s="296"/>
      <c r="EV72" s="296"/>
    </row>
    <row r="73" spans="1:156" s="258" customFormat="1" ht="13.5" customHeight="1">
      <c r="A73" s="256"/>
      <c r="B73" s="256"/>
      <c r="C73" s="256"/>
      <c r="D73" s="256"/>
      <c r="E73" s="256"/>
      <c r="F73" s="257"/>
    </row>
    <row r="74" spans="1:156" s="194" customFormat="1" ht="12">
      <c r="A74" s="193"/>
      <c r="B74" s="193"/>
      <c r="C74" s="193"/>
      <c r="D74" s="193"/>
      <c r="E74" s="193"/>
      <c r="F74" s="224"/>
    </row>
    <row r="75" spans="1:156" s="194" customFormat="1" ht="3" customHeight="1">
      <c r="A75" s="193"/>
      <c r="B75" s="193"/>
      <c r="C75" s="193"/>
      <c r="D75" s="193"/>
      <c r="E75" s="193"/>
      <c r="F75" s="224"/>
    </row>
    <row r="76" spans="1:156" s="194" customFormat="1" ht="16.5" customHeight="1">
      <c r="A76" s="193"/>
      <c r="B76" s="193"/>
      <c r="C76" s="193"/>
      <c r="D76" s="193"/>
      <c r="E76" s="193"/>
      <c r="F76" s="224"/>
    </row>
    <row r="77" spans="1:156" s="194" customFormat="1" ht="16.5" customHeight="1">
      <c r="A77" s="193"/>
      <c r="B77" s="193"/>
      <c r="C77" s="193"/>
      <c r="D77" s="193"/>
      <c r="E77" s="193"/>
      <c r="F77" s="224"/>
    </row>
    <row r="78" spans="1:156" s="194" customFormat="1" ht="16.5" customHeight="1">
      <c r="A78" s="193"/>
      <c r="B78" s="193"/>
      <c r="C78" s="193"/>
      <c r="D78" s="193"/>
      <c r="E78" s="193"/>
      <c r="F78" s="224"/>
    </row>
    <row r="79" spans="1:156" s="194" customFormat="1" ht="16.5" customHeight="1">
      <c r="A79" s="193"/>
      <c r="B79" s="193"/>
      <c r="C79" s="193"/>
      <c r="D79" s="193"/>
      <c r="E79" s="193"/>
      <c r="F79" s="224"/>
    </row>
    <row r="80" spans="1:156" s="210" customFormat="1" ht="6.75" customHeight="1">
      <c r="A80" s="208"/>
      <c r="B80" s="208"/>
      <c r="C80" s="208"/>
      <c r="D80" s="208"/>
      <c r="E80" s="208"/>
      <c r="F80" s="240"/>
    </row>
    <row r="81" spans="1:6" s="194" customFormat="1" ht="13.5" customHeight="1">
      <c r="A81" s="242" t="s">
        <v>475</v>
      </c>
      <c r="B81" s="242" t="s">
        <v>540</v>
      </c>
      <c r="C81" s="242" t="s">
        <v>531</v>
      </c>
      <c r="D81" s="242" t="s">
        <v>99</v>
      </c>
      <c r="E81" s="242" t="s">
        <v>541</v>
      </c>
      <c r="F81" s="243"/>
    </row>
    <row r="82" spans="1:6" s="194" customFormat="1" ht="13.5" customHeight="1">
      <c r="A82" s="242" t="s">
        <v>475</v>
      </c>
      <c r="B82" s="242" t="s">
        <v>540</v>
      </c>
      <c r="C82" s="242" t="s">
        <v>531</v>
      </c>
      <c r="D82" s="242" t="s">
        <v>99</v>
      </c>
      <c r="E82" s="242" t="s">
        <v>541</v>
      </c>
      <c r="F82" s="243"/>
    </row>
    <row r="83" spans="1:6" s="194" customFormat="1" ht="13.5" customHeight="1">
      <c r="A83" s="242" t="s">
        <v>475</v>
      </c>
      <c r="B83" s="242" t="s">
        <v>540</v>
      </c>
      <c r="C83" s="242" t="s">
        <v>531</v>
      </c>
      <c r="D83" s="242" t="s">
        <v>99</v>
      </c>
      <c r="E83" s="242" t="s">
        <v>541</v>
      </c>
      <c r="F83" s="243"/>
    </row>
    <row r="84" spans="1:6" s="194" customFormat="1" ht="13.5" customHeight="1">
      <c r="A84" s="242" t="s">
        <v>475</v>
      </c>
      <c r="B84" s="242" t="s">
        <v>540</v>
      </c>
      <c r="C84" s="242" t="s">
        <v>531</v>
      </c>
      <c r="D84" s="242" t="s">
        <v>99</v>
      </c>
      <c r="E84" s="242" t="s">
        <v>541</v>
      </c>
      <c r="F84" s="243"/>
    </row>
    <row r="85" spans="1:6" s="194" customFormat="1" ht="13.5" customHeight="1">
      <c r="A85" s="242" t="s">
        <v>475</v>
      </c>
      <c r="B85" s="242" t="s">
        <v>540</v>
      </c>
      <c r="C85" s="242" t="s">
        <v>531</v>
      </c>
      <c r="D85" s="242" t="s">
        <v>99</v>
      </c>
      <c r="E85" s="242" t="s">
        <v>541</v>
      </c>
      <c r="F85" s="243"/>
    </row>
    <row r="86" spans="1:6" s="194" customFormat="1" ht="13.5" customHeight="1">
      <c r="A86" s="242" t="s">
        <v>475</v>
      </c>
      <c r="B86" s="242" t="s">
        <v>540</v>
      </c>
      <c r="C86" s="242" t="s">
        <v>531</v>
      </c>
      <c r="D86" s="242" t="s">
        <v>99</v>
      </c>
      <c r="E86" s="242" t="s">
        <v>541</v>
      </c>
      <c r="F86" s="243"/>
    </row>
    <row r="87" spans="1:6" s="194" customFormat="1" ht="13.5" customHeight="1">
      <c r="A87" s="242" t="s">
        <v>475</v>
      </c>
      <c r="B87" s="242" t="s">
        <v>540</v>
      </c>
      <c r="C87" s="242" t="s">
        <v>531</v>
      </c>
      <c r="D87" s="242" t="s">
        <v>99</v>
      </c>
      <c r="E87" s="242" t="s">
        <v>541</v>
      </c>
      <c r="F87" s="243"/>
    </row>
    <row r="88" spans="1:6" s="194" customFormat="1" ht="13.5" customHeight="1">
      <c r="A88" s="242" t="s">
        <v>475</v>
      </c>
      <c r="B88" s="242" t="s">
        <v>540</v>
      </c>
      <c r="C88" s="242" t="s">
        <v>531</v>
      </c>
      <c r="D88" s="242" t="s">
        <v>99</v>
      </c>
      <c r="E88" s="242" t="s">
        <v>541</v>
      </c>
      <c r="F88" s="243"/>
    </row>
    <row r="89" spans="1:6" s="194" customFormat="1" ht="13.5" customHeight="1">
      <c r="A89" s="242" t="s">
        <v>475</v>
      </c>
      <c r="B89" s="242" t="s">
        <v>540</v>
      </c>
      <c r="C89" s="242" t="s">
        <v>531</v>
      </c>
      <c r="D89" s="242" t="s">
        <v>99</v>
      </c>
      <c r="E89" s="242" t="s">
        <v>541</v>
      </c>
      <c r="F89" s="243"/>
    </row>
    <row r="90" spans="1:6" s="194" customFormat="1" ht="13.5" customHeight="1">
      <c r="A90" s="242" t="s">
        <v>475</v>
      </c>
      <c r="B90" s="242" t="s">
        <v>540</v>
      </c>
      <c r="C90" s="242" t="s">
        <v>531</v>
      </c>
      <c r="D90" s="242" t="s">
        <v>99</v>
      </c>
      <c r="E90" s="242" t="s">
        <v>541</v>
      </c>
      <c r="F90" s="243"/>
    </row>
    <row r="91" spans="1:6" s="194" customFormat="1" ht="13.5" customHeight="1">
      <c r="A91" s="242" t="s">
        <v>475</v>
      </c>
      <c r="B91" s="242" t="s">
        <v>540</v>
      </c>
      <c r="C91" s="242" t="s">
        <v>531</v>
      </c>
      <c r="D91" s="242" t="s">
        <v>99</v>
      </c>
      <c r="E91" s="242" t="s">
        <v>541</v>
      </c>
      <c r="F91" s="243"/>
    </row>
    <row r="92" spans="1:6" s="194" customFormat="1" ht="13.5" customHeight="1">
      <c r="A92" s="242" t="s">
        <v>475</v>
      </c>
      <c r="B92" s="242" t="s">
        <v>540</v>
      </c>
      <c r="C92" s="242" t="s">
        <v>531</v>
      </c>
      <c r="D92" s="242" t="s">
        <v>99</v>
      </c>
      <c r="E92" s="242" t="s">
        <v>541</v>
      </c>
      <c r="F92" s="243"/>
    </row>
    <row r="93" spans="1:6" s="194" customFormat="1" ht="13.5" customHeight="1">
      <c r="A93" s="242" t="s">
        <v>475</v>
      </c>
      <c r="B93" s="242" t="s">
        <v>540</v>
      </c>
      <c r="C93" s="242" t="s">
        <v>531</v>
      </c>
      <c r="D93" s="242" t="s">
        <v>99</v>
      </c>
      <c r="E93" s="242" t="s">
        <v>541</v>
      </c>
      <c r="F93" s="243"/>
    </row>
    <row r="94" spans="1:6" s="194" customFormat="1" ht="13.5" customHeight="1">
      <c r="A94" s="242" t="s">
        <v>475</v>
      </c>
      <c r="B94" s="242" t="s">
        <v>540</v>
      </c>
      <c r="C94" s="242" t="s">
        <v>531</v>
      </c>
      <c r="D94" s="242" t="s">
        <v>99</v>
      </c>
      <c r="E94" s="242" t="s">
        <v>541</v>
      </c>
      <c r="F94" s="243"/>
    </row>
    <row r="95" spans="1:6" s="194" customFormat="1" ht="13.5" customHeight="1">
      <c r="A95" s="242" t="s">
        <v>475</v>
      </c>
      <c r="B95" s="242" t="s">
        <v>540</v>
      </c>
      <c r="C95" s="242" t="s">
        <v>531</v>
      </c>
      <c r="D95" s="242" t="s">
        <v>99</v>
      </c>
      <c r="E95" s="242" t="s">
        <v>541</v>
      </c>
      <c r="F95" s="243"/>
    </row>
    <row r="96" spans="1:6" s="194" customFormat="1" ht="13.5" customHeight="1">
      <c r="A96" s="242" t="s">
        <v>475</v>
      </c>
      <c r="B96" s="242" t="s">
        <v>540</v>
      </c>
      <c r="C96" s="242" t="s">
        <v>531</v>
      </c>
      <c r="D96" s="242" t="s">
        <v>99</v>
      </c>
      <c r="E96" s="242" t="s">
        <v>541</v>
      </c>
      <c r="F96" s="243"/>
    </row>
    <row r="97" spans="1:6" s="194" customFormat="1" ht="13.5" customHeight="1">
      <c r="A97" s="242" t="s">
        <v>475</v>
      </c>
      <c r="B97" s="242" t="s">
        <v>540</v>
      </c>
      <c r="C97" s="242" t="s">
        <v>531</v>
      </c>
      <c r="D97" s="242" t="s">
        <v>99</v>
      </c>
      <c r="E97" s="242" t="s">
        <v>541</v>
      </c>
      <c r="F97" s="243"/>
    </row>
    <row r="98" spans="1:6" s="194" customFormat="1" ht="13.5" customHeight="1">
      <c r="A98" s="242" t="s">
        <v>475</v>
      </c>
      <c r="B98" s="242" t="s">
        <v>540</v>
      </c>
      <c r="C98" s="242" t="s">
        <v>531</v>
      </c>
      <c r="D98" s="242" t="s">
        <v>99</v>
      </c>
      <c r="E98" s="242" t="s">
        <v>541</v>
      </c>
      <c r="F98" s="243"/>
    </row>
    <row r="99" spans="1:6" s="194" customFormat="1" ht="13.5" customHeight="1">
      <c r="A99" s="242" t="s">
        <v>475</v>
      </c>
      <c r="B99" s="242" t="s">
        <v>540</v>
      </c>
      <c r="C99" s="242" t="s">
        <v>531</v>
      </c>
      <c r="D99" s="242" t="s">
        <v>99</v>
      </c>
      <c r="E99" s="242" t="s">
        <v>541</v>
      </c>
      <c r="F99" s="243"/>
    </row>
    <row r="100" spans="1:6" s="194" customFormat="1" ht="13.5" customHeight="1">
      <c r="A100" s="242" t="s">
        <v>475</v>
      </c>
      <c r="B100" s="242" t="s">
        <v>540</v>
      </c>
      <c r="C100" s="242" t="s">
        <v>531</v>
      </c>
      <c r="D100" s="242" t="s">
        <v>99</v>
      </c>
      <c r="E100" s="242" t="s">
        <v>541</v>
      </c>
      <c r="F100" s="243"/>
    </row>
    <row r="101" spans="1:6" s="194" customFormat="1" ht="13.5" customHeight="1">
      <c r="A101" s="242" t="s">
        <v>475</v>
      </c>
      <c r="B101" s="242" t="s">
        <v>540</v>
      </c>
      <c r="C101" s="242" t="s">
        <v>531</v>
      </c>
      <c r="D101" s="242" t="s">
        <v>99</v>
      </c>
      <c r="E101" s="242" t="s">
        <v>541</v>
      </c>
      <c r="F101" s="243"/>
    </row>
    <row r="102" spans="1:6" s="194" customFormat="1" ht="13.5" customHeight="1">
      <c r="A102" s="242" t="s">
        <v>475</v>
      </c>
      <c r="B102" s="242" t="s">
        <v>540</v>
      </c>
      <c r="C102" s="242" t="s">
        <v>531</v>
      </c>
      <c r="D102" s="242" t="s">
        <v>99</v>
      </c>
      <c r="E102" s="242" t="s">
        <v>541</v>
      </c>
      <c r="F102" s="243"/>
    </row>
    <row r="103" spans="1:6" s="194" customFormat="1" ht="13.5" customHeight="1">
      <c r="A103" s="242" t="s">
        <v>475</v>
      </c>
      <c r="B103" s="242" t="s">
        <v>540</v>
      </c>
      <c r="C103" s="242" t="s">
        <v>531</v>
      </c>
      <c r="D103" s="242" t="s">
        <v>99</v>
      </c>
      <c r="E103" s="242" t="s">
        <v>541</v>
      </c>
      <c r="F103" s="243"/>
    </row>
    <row r="104" spans="1:6" s="194" customFormat="1" ht="13.5" customHeight="1">
      <c r="A104" s="242" t="s">
        <v>475</v>
      </c>
      <c r="B104" s="242" t="s">
        <v>540</v>
      </c>
      <c r="C104" s="242" t="s">
        <v>531</v>
      </c>
      <c r="D104" s="242" t="s">
        <v>99</v>
      </c>
      <c r="E104" s="242" t="s">
        <v>541</v>
      </c>
      <c r="F104" s="243"/>
    </row>
    <row r="105" spans="1:6" s="194" customFormat="1" ht="13.5" customHeight="1">
      <c r="A105" s="242" t="s">
        <v>475</v>
      </c>
      <c r="B105" s="242" t="s">
        <v>540</v>
      </c>
      <c r="C105" s="242" t="s">
        <v>531</v>
      </c>
      <c r="D105" s="242" t="s">
        <v>99</v>
      </c>
      <c r="E105" s="242" t="s">
        <v>541</v>
      </c>
      <c r="F105" s="243"/>
    </row>
    <row r="106" spans="1:6" s="194" customFormat="1" ht="13.5" customHeight="1">
      <c r="A106" s="242" t="s">
        <v>475</v>
      </c>
      <c r="B106" s="242" t="s">
        <v>540</v>
      </c>
      <c r="C106" s="242" t="s">
        <v>531</v>
      </c>
      <c r="D106" s="242" t="s">
        <v>99</v>
      </c>
      <c r="E106" s="242" t="s">
        <v>541</v>
      </c>
      <c r="F106" s="243"/>
    </row>
    <row r="107" spans="1:6" s="194" customFormat="1" ht="13.5" customHeight="1">
      <c r="A107" s="242" t="s">
        <v>475</v>
      </c>
      <c r="B107" s="242" t="s">
        <v>540</v>
      </c>
      <c r="C107" s="242" t="s">
        <v>531</v>
      </c>
      <c r="D107" s="242" t="s">
        <v>99</v>
      </c>
      <c r="E107" s="242" t="s">
        <v>541</v>
      </c>
      <c r="F107" s="243"/>
    </row>
    <row r="108" spans="1:6" s="194" customFormat="1" ht="13.5" customHeight="1">
      <c r="A108" s="242" t="s">
        <v>475</v>
      </c>
      <c r="B108" s="242" t="s">
        <v>540</v>
      </c>
      <c r="C108" s="242" t="s">
        <v>531</v>
      </c>
      <c r="D108" s="242" t="s">
        <v>99</v>
      </c>
      <c r="E108" s="242" t="s">
        <v>541</v>
      </c>
      <c r="F108" s="243"/>
    </row>
    <row r="109" spans="1:6" s="194" customFormat="1" ht="13.5" customHeight="1">
      <c r="A109" s="242" t="s">
        <v>475</v>
      </c>
      <c r="B109" s="242" t="s">
        <v>540</v>
      </c>
      <c r="C109" s="242" t="s">
        <v>531</v>
      </c>
      <c r="D109" s="242" t="s">
        <v>99</v>
      </c>
      <c r="E109" s="242" t="s">
        <v>541</v>
      </c>
      <c r="F109" s="243"/>
    </row>
    <row r="110" spans="1:6" s="194" customFormat="1" ht="13.5" customHeight="1">
      <c r="A110" s="242" t="s">
        <v>475</v>
      </c>
      <c r="B110" s="242" t="s">
        <v>540</v>
      </c>
      <c r="C110" s="242" t="s">
        <v>531</v>
      </c>
      <c r="D110" s="242" t="s">
        <v>99</v>
      </c>
      <c r="E110" s="242" t="s">
        <v>541</v>
      </c>
      <c r="F110" s="243"/>
    </row>
    <row r="111" spans="1:6" s="194" customFormat="1" ht="13.5" customHeight="1">
      <c r="A111" s="242" t="s">
        <v>475</v>
      </c>
      <c r="B111" s="242" t="s">
        <v>540</v>
      </c>
      <c r="C111" s="242" t="s">
        <v>531</v>
      </c>
      <c r="D111" s="242" t="s">
        <v>99</v>
      </c>
      <c r="E111" s="242" t="s">
        <v>541</v>
      </c>
      <c r="F111" s="243"/>
    </row>
    <row r="112" spans="1:6" s="194" customFormat="1" ht="13.5" customHeight="1">
      <c r="A112" s="242" t="s">
        <v>475</v>
      </c>
      <c r="B112" s="242" t="s">
        <v>540</v>
      </c>
      <c r="C112" s="242" t="s">
        <v>531</v>
      </c>
      <c r="D112" s="242" t="s">
        <v>99</v>
      </c>
      <c r="E112" s="242" t="s">
        <v>541</v>
      </c>
      <c r="F112" s="243"/>
    </row>
    <row r="113" spans="1:6" s="194" customFormat="1" ht="13.5" customHeight="1">
      <c r="A113" s="242" t="s">
        <v>475</v>
      </c>
      <c r="B113" s="242" t="s">
        <v>540</v>
      </c>
      <c r="C113" s="242" t="s">
        <v>531</v>
      </c>
      <c r="D113" s="242" t="s">
        <v>99</v>
      </c>
      <c r="E113" s="242" t="s">
        <v>541</v>
      </c>
      <c r="F113" s="243"/>
    </row>
    <row r="114" spans="1:6" s="194" customFormat="1" ht="13.5" customHeight="1">
      <c r="A114" s="242" t="s">
        <v>475</v>
      </c>
      <c r="B114" s="242" t="s">
        <v>540</v>
      </c>
      <c r="C114" s="242" t="s">
        <v>531</v>
      </c>
      <c r="D114" s="242" t="s">
        <v>99</v>
      </c>
      <c r="E114" s="242" t="s">
        <v>541</v>
      </c>
      <c r="F114" s="243"/>
    </row>
    <row r="115" spans="1:6" s="194" customFormat="1" ht="13.5" customHeight="1">
      <c r="A115" s="242" t="s">
        <v>475</v>
      </c>
      <c r="B115" s="242" t="s">
        <v>540</v>
      </c>
      <c r="C115" s="242" t="s">
        <v>531</v>
      </c>
      <c r="D115" s="242" t="s">
        <v>99</v>
      </c>
      <c r="E115" s="242" t="s">
        <v>541</v>
      </c>
      <c r="F115" s="243"/>
    </row>
    <row r="116" spans="1:6" s="194" customFormat="1" ht="13.5" customHeight="1">
      <c r="A116" s="242" t="s">
        <v>475</v>
      </c>
      <c r="B116" s="242" t="s">
        <v>540</v>
      </c>
      <c r="C116" s="242" t="s">
        <v>531</v>
      </c>
      <c r="D116" s="242" t="s">
        <v>99</v>
      </c>
      <c r="E116" s="242" t="s">
        <v>541</v>
      </c>
      <c r="F116" s="243"/>
    </row>
    <row r="117" spans="1:6" s="194" customFormat="1" ht="13.5" customHeight="1">
      <c r="A117" s="242" t="s">
        <v>475</v>
      </c>
      <c r="B117" s="242" t="s">
        <v>540</v>
      </c>
      <c r="C117" s="242" t="s">
        <v>531</v>
      </c>
      <c r="D117" s="242" t="s">
        <v>99</v>
      </c>
      <c r="E117" s="242" t="s">
        <v>541</v>
      </c>
      <c r="F117" s="243"/>
    </row>
    <row r="118" spans="1:6" s="194" customFormat="1" ht="13.5" customHeight="1">
      <c r="A118" s="242" t="s">
        <v>475</v>
      </c>
      <c r="B118" s="242" t="s">
        <v>540</v>
      </c>
      <c r="C118" s="242" t="s">
        <v>531</v>
      </c>
      <c r="D118" s="242" t="s">
        <v>99</v>
      </c>
      <c r="E118" s="242" t="s">
        <v>541</v>
      </c>
      <c r="F118" s="243"/>
    </row>
    <row r="119" spans="1:6" s="194" customFormat="1" ht="13.5" customHeight="1">
      <c r="A119" s="242" t="s">
        <v>475</v>
      </c>
      <c r="B119" s="242" t="s">
        <v>540</v>
      </c>
      <c r="C119" s="242" t="s">
        <v>531</v>
      </c>
      <c r="D119" s="242" t="s">
        <v>99</v>
      </c>
      <c r="E119" s="242" t="s">
        <v>541</v>
      </c>
      <c r="F119" s="243"/>
    </row>
    <row r="120" spans="1:6" s="194" customFormat="1" ht="13.5" customHeight="1">
      <c r="A120" s="242" t="s">
        <v>475</v>
      </c>
      <c r="B120" s="242" t="s">
        <v>540</v>
      </c>
      <c r="C120" s="242" t="s">
        <v>531</v>
      </c>
      <c r="D120" s="242" t="s">
        <v>99</v>
      </c>
      <c r="E120" s="242" t="s">
        <v>541</v>
      </c>
      <c r="F120" s="243"/>
    </row>
    <row r="121" spans="1:6" s="194" customFormat="1" ht="13.5" customHeight="1">
      <c r="A121" s="242" t="s">
        <v>475</v>
      </c>
      <c r="B121" s="242" t="s">
        <v>540</v>
      </c>
      <c r="C121" s="242" t="s">
        <v>531</v>
      </c>
      <c r="D121" s="242" t="s">
        <v>99</v>
      </c>
      <c r="E121" s="242" t="s">
        <v>541</v>
      </c>
      <c r="F121" s="243"/>
    </row>
    <row r="122" spans="1:6" s="194" customFormat="1" ht="13.5" customHeight="1">
      <c r="A122" s="242" t="s">
        <v>475</v>
      </c>
      <c r="B122" s="242" t="s">
        <v>540</v>
      </c>
      <c r="C122" s="242" t="s">
        <v>531</v>
      </c>
      <c r="D122" s="242" t="s">
        <v>99</v>
      </c>
      <c r="E122" s="242" t="s">
        <v>541</v>
      </c>
      <c r="F122" s="243"/>
    </row>
    <row r="123" spans="1:6" s="194" customFormat="1" ht="13.5" customHeight="1">
      <c r="A123" s="242" t="s">
        <v>475</v>
      </c>
      <c r="B123" s="242" t="s">
        <v>540</v>
      </c>
      <c r="C123" s="242" t="s">
        <v>531</v>
      </c>
      <c r="D123" s="242" t="s">
        <v>99</v>
      </c>
      <c r="E123" s="242" t="s">
        <v>541</v>
      </c>
      <c r="F123" s="243"/>
    </row>
    <row r="124" spans="1:6" s="194" customFormat="1" ht="13.5" customHeight="1">
      <c r="A124" s="242" t="s">
        <v>475</v>
      </c>
      <c r="B124" s="242" t="s">
        <v>540</v>
      </c>
      <c r="C124" s="242" t="s">
        <v>531</v>
      </c>
      <c r="D124" s="242" t="s">
        <v>99</v>
      </c>
      <c r="E124" s="242" t="s">
        <v>541</v>
      </c>
      <c r="F124" s="243"/>
    </row>
    <row r="125" spans="1:6" s="194" customFormat="1" ht="13.5" customHeight="1">
      <c r="A125" s="242" t="s">
        <v>475</v>
      </c>
      <c r="B125" s="242" t="s">
        <v>540</v>
      </c>
      <c r="C125" s="242" t="s">
        <v>531</v>
      </c>
      <c r="D125" s="242" t="s">
        <v>99</v>
      </c>
      <c r="E125" s="242" t="s">
        <v>541</v>
      </c>
      <c r="F125" s="243"/>
    </row>
    <row r="126" spans="1:6" s="194" customFormat="1" ht="13.5" customHeight="1">
      <c r="A126" s="242" t="s">
        <v>475</v>
      </c>
      <c r="B126" s="242" t="s">
        <v>540</v>
      </c>
      <c r="C126" s="242" t="s">
        <v>531</v>
      </c>
      <c r="D126" s="242" t="s">
        <v>99</v>
      </c>
      <c r="E126" s="242" t="s">
        <v>541</v>
      </c>
      <c r="F126" s="243"/>
    </row>
    <row r="127" spans="1:6" s="194" customFormat="1" ht="13.5" customHeight="1">
      <c r="A127" s="242" t="s">
        <v>475</v>
      </c>
      <c r="B127" s="242" t="s">
        <v>540</v>
      </c>
      <c r="C127" s="242" t="s">
        <v>531</v>
      </c>
      <c r="D127" s="242" t="s">
        <v>99</v>
      </c>
      <c r="E127" s="242" t="s">
        <v>541</v>
      </c>
      <c r="F127" s="243"/>
    </row>
    <row r="128" spans="1:6" s="194" customFormat="1" ht="13.5" customHeight="1">
      <c r="A128" s="242" t="s">
        <v>475</v>
      </c>
      <c r="B128" s="242" t="s">
        <v>540</v>
      </c>
      <c r="C128" s="242" t="s">
        <v>531</v>
      </c>
      <c r="D128" s="242" t="s">
        <v>99</v>
      </c>
      <c r="E128" s="242" t="s">
        <v>541</v>
      </c>
      <c r="F128" s="243"/>
    </row>
    <row r="129" spans="1:6" s="194" customFormat="1" ht="13.5" customHeight="1">
      <c r="A129" s="242" t="s">
        <v>475</v>
      </c>
      <c r="B129" s="242" t="s">
        <v>540</v>
      </c>
      <c r="C129" s="242" t="s">
        <v>531</v>
      </c>
      <c r="D129" s="242" t="s">
        <v>99</v>
      </c>
      <c r="E129" s="242" t="s">
        <v>541</v>
      </c>
      <c r="F129" s="243"/>
    </row>
    <row r="130" spans="1:6" s="194" customFormat="1" ht="13.5" customHeight="1">
      <c r="A130" s="242" t="s">
        <v>475</v>
      </c>
      <c r="B130" s="242" t="s">
        <v>540</v>
      </c>
      <c r="C130" s="242" t="s">
        <v>531</v>
      </c>
      <c r="D130" s="242" t="s">
        <v>99</v>
      </c>
      <c r="E130" s="242" t="s">
        <v>541</v>
      </c>
      <c r="F130" s="243"/>
    </row>
    <row r="131" spans="1:6" s="194" customFormat="1" ht="13.5" customHeight="1">
      <c r="A131" s="242" t="s">
        <v>475</v>
      </c>
      <c r="B131" s="242" t="s">
        <v>540</v>
      </c>
      <c r="C131" s="242" t="s">
        <v>531</v>
      </c>
      <c r="D131" s="242" t="s">
        <v>99</v>
      </c>
      <c r="E131" s="242" t="s">
        <v>541</v>
      </c>
      <c r="F131" s="243"/>
    </row>
    <row r="132" spans="1:6" s="194" customFormat="1" ht="13.5" customHeight="1">
      <c r="A132" s="242" t="s">
        <v>475</v>
      </c>
      <c r="B132" s="242" t="s">
        <v>540</v>
      </c>
      <c r="C132" s="242" t="s">
        <v>531</v>
      </c>
      <c r="D132" s="242" t="s">
        <v>99</v>
      </c>
      <c r="E132" s="242" t="s">
        <v>541</v>
      </c>
      <c r="F132" s="243"/>
    </row>
    <row r="133" spans="1:6" s="194" customFormat="1" ht="13.5" customHeight="1">
      <c r="A133" s="242" t="s">
        <v>475</v>
      </c>
      <c r="B133" s="242" t="s">
        <v>540</v>
      </c>
      <c r="C133" s="242" t="s">
        <v>531</v>
      </c>
      <c r="D133" s="242" t="s">
        <v>99</v>
      </c>
      <c r="E133" s="242" t="s">
        <v>541</v>
      </c>
      <c r="F133" s="243"/>
    </row>
    <row r="134" spans="1:6" s="194" customFormat="1" ht="13.5" customHeight="1">
      <c r="A134" s="242" t="s">
        <v>475</v>
      </c>
      <c r="B134" s="242" t="s">
        <v>540</v>
      </c>
      <c r="C134" s="242" t="s">
        <v>531</v>
      </c>
      <c r="D134" s="242" t="s">
        <v>99</v>
      </c>
      <c r="E134" s="242" t="s">
        <v>541</v>
      </c>
      <c r="F134" s="243"/>
    </row>
    <row r="135" spans="1:6" s="194" customFormat="1" ht="13.5" customHeight="1">
      <c r="A135" s="242" t="s">
        <v>475</v>
      </c>
      <c r="B135" s="242" t="s">
        <v>540</v>
      </c>
      <c r="C135" s="242" t="s">
        <v>531</v>
      </c>
      <c r="D135" s="242" t="s">
        <v>99</v>
      </c>
      <c r="E135" s="242" t="s">
        <v>541</v>
      </c>
      <c r="F135" s="243"/>
    </row>
    <row r="136" spans="1:6" s="194" customFormat="1" ht="13.5" customHeight="1">
      <c r="A136" s="242" t="s">
        <v>475</v>
      </c>
      <c r="B136" s="242" t="s">
        <v>540</v>
      </c>
      <c r="C136" s="242" t="s">
        <v>531</v>
      </c>
      <c r="D136" s="242" t="s">
        <v>99</v>
      </c>
      <c r="E136" s="242" t="s">
        <v>541</v>
      </c>
      <c r="F136" s="243"/>
    </row>
    <row r="137" spans="1:6" s="194" customFormat="1" ht="13.5" customHeight="1">
      <c r="A137" s="242" t="s">
        <v>475</v>
      </c>
      <c r="B137" s="242" t="s">
        <v>540</v>
      </c>
      <c r="C137" s="242" t="s">
        <v>531</v>
      </c>
      <c r="D137" s="242" t="s">
        <v>99</v>
      </c>
      <c r="E137" s="242" t="s">
        <v>541</v>
      </c>
      <c r="F137" s="243"/>
    </row>
    <row r="138" spans="1:6" s="194" customFormat="1" ht="13.5" customHeight="1">
      <c r="A138" s="242" t="s">
        <v>475</v>
      </c>
      <c r="B138" s="242" t="s">
        <v>540</v>
      </c>
      <c r="C138" s="242" t="s">
        <v>531</v>
      </c>
      <c r="D138" s="242" t="s">
        <v>99</v>
      </c>
      <c r="E138" s="242" t="s">
        <v>541</v>
      </c>
      <c r="F138" s="243"/>
    </row>
    <row r="139" spans="1:6" s="194" customFormat="1" ht="13.5" customHeight="1">
      <c r="A139" s="242" t="s">
        <v>475</v>
      </c>
      <c r="B139" s="242" t="s">
        <v>540</v>
      </c>
      <c r="C139" s="242" t="s">
        <v>531</v>
      </c>
      <c r="D139" s="242" t="s">
        <v>99</v>
      </c>
      <c r="E139" s="242" t="s">
        <v>541</v>
      </c>
      <c r="F139" s="243"/>
    </row>
    <row r="140" spans="1:6" s="194" customFormat="1" ht="13.5" customHeight="1">
      <c r="A140" s="242" t="s">
        <v>475</v>
      </c>
      <c r="B140" s="242" t="s">
        <v>540</v>
      </c>
      <c r="C140" s="242" t="s">
        <v>531</v>
      </c>
      <c r="D140" s="242" t="s">
        <v>99</v>
      </c>
      <c r="E140" s="242" t="s">
        <v>541</v>
      </c>
      <c r="F140" s="243"/>
    </row>
    <row r="141" spans="1:6" s="194" customFormat="1" ht="13.5" customHeight="1">
      <c r="A141" s="242" t="s">
        <v>475</v>
      </c>
      <c r="B141" s="242" t="s">
        <v>540</v>
      </c>
      <c r="C141" s="242" t="s">
        <v>531</v>
      </c>
      <c r="D141" s="242" t="s">
        <v>99</v>
      </c>
      <c r="E141" s="242" t="s">
        <v>541</v>
      </c>
      <c r="F141" s="243"/>
    </row>
    <row r="142" spans="1:6" s="194" customFormat="1" ht="13.5" customHeight="1">
      <c r="A142" s="242" t="s">
        <v>475</v>
      </c>
      <c r="B142" s="242" t="s">
        <v>540</v>
      </c>
      <c r="C142" s="242" t="s">
        <v>531</v>
      </c>
      <c r="D142" s="242" t="s">
        <v>99</v>
      </c>
      <c r="E142" s="242" t="s">
        <v>541</v>
      </c>
      <c r="F142" s="243"/>
    </row>
    <row r="143" spans="1:6" s="194" customFormat="1" ht="13.5" customHeight="1">
      <c r="A143" s="242" t="s">
        <v>475</v>
      </c>
      <c r="B143" s="242" t="s">
        <v>540</v>
      </c>
      <c r="C143" s="242" t="s">
        <v>531</v>
      </c>
      <c r="D143" s="242" t="s">
        <v>99</v>
      </c>
      <c r="E143" s="242" t="s">
        <v>541</v>
      </c>
      <c r="F143" s="243"/>
    </row>
    <row r="144" spans="1:6" s="194" customFormat="1" ht="13.5" customHeight="1">
      <c r="A144" s="242" t="s">
        <v>475</v>
      </c>
      <c r="B144" s="242" t="s">
        <v>540</v>
      </c>
      <c r="C144" s="242" t="s">
        <v>531</v>
      </c>
      <c r="D144" s="242" t="s">
        <v>99</v>
      </c>
      <c r="E144" s="242" t="s">
        <v>541</v>
      </c>
      <c r="F144" s="243"/>
    </row>
    <row r="145" spans="1:6" s="194" customFormat="1" ht="13.5" customHeight="1">
      <c r="A145" s="242" t="s">
        <v>475</v>
      </c>
      <c r="B145" s="242" t="s">
        <v>540</v>
      </c>
      <c r="C145" s="242" t="s">
        <v>531</v>
      </c>
      <c r="D145" s="242" t="s">
        <v>99</v>
      </c>
      <c r="E145" s="242" t="s">
        <v>541</v>
      </c>
      <c r="F145" s="243"/>
    </row>
    <row r="146" spans="1:6" s="194" customFormat="1" ht="13.5" customHeight="1">
      <c r="A146" s="242" t="s">
        <v>475</v>
      </c>
      <c r="B146" s="242" t="s">
        <v>540</v>
      </c>
      <c r="C146" s="242" t="s">
        <v>531</v>
      </c>
      <c r="D146" s="242" t="s">
        <v>99</v>
      </c>
      <c r="E146" s="242" t="s">
        <v>541</v>
      </c>
      <c r="F146" s="243"/>
    </row>
    <row r="147" spans="1:6" s="194" customFormat="1" ht="13.5" customHeight="1">
      <c r="A147" s="242" t="s">
        <v>475</v>
      </c>
      <c r="B147" s="242" t="s">
        <v>540</v>
      </c>
      <c r="C147" s="242" t="s">
        <v>531</v>
      </c>
      <c r="D147" s="242" t="s">
        <v>99</v>
      </c>
      <c r="E147" s="242" t="s">
        <v>541</v>
      </c>
      <c r="F147" s="243"/>
    </row>
    <row r="148" spans="1:6" s="194" customFormat="1" ht="13.5" customHeight="1">
      <c r="A148" s="242" t="s">
        <v>475</v>
      </c>
      <c r="B148" s="242" t="s">
        <v>540</v>
      </c>
      <c r="C148" s="242" t="s">
        <v>531</v>
      </c>
      <c r="D148" s="242" t="s">
        <v>99</v>
      </c>
      <c r="E148" s="242" t="s">
        <v>541</v>
      </c>
      <c r="F148" s="243"/>
    </row>
    <row r="149" spans="1:6" s="194" customFormat="1" ht="13.5" customHeight="1">
      <c r="A149" s="242" t="s">
        <v>475</v>
      </c>
      <c r="B149" s="242" t="s">
        <v>540</v>
      </c>
      <c r="C149" s="242" t="s">
        <v>531</v>
      </c>
      <c r="D149" s="242" t="s">
        <v>99</v>
      </c>
      <c r="E149" s="242" t="s">
        <v>541</v>
      </c>
      <c r="F149" s="243"/>
    </row>
    <row r="150" spans="1:6" s="194" customFormat="1" ht="13.5" customHeight="1">
      <c r="A150" s="242" t="s">
        <v>475</v>
      </c>
      <c r="B150" s="242" t="s">
        <v>540</v>
      </c>
      <c r="C150" s="242" t="s">
        <v>531</v>
      </c>
      <c r="D150" s="242" t="s">
        <v>99</v>
      </c>
      <c r="E150" s="242" t="s">
        <v>541</v>
      </c>
      <c r="F150" s="243"/>
    </row>
    <row r="151" spans="1:6" s="194" customFormat="1" ht="13.5" customHeight="1">
      <c r="A151" s="242" t="s">
        <v>475</v>
      </c>
      <c r="B151" s="242" t="s">
        <v>540</v>
      </c>
      <c r="C151" s="242" t="s">
        <v>531</v>
      </c>
      <c r="D151" s="242" t="s">
        <v>99</v>
      </c>
      <c r="E151" s="242" t="s">
        <v>541</v>
      </c>
      <c r="F151" s="243"/>
    </row>
    <row r="152" spans="1:6" s="194" customFormat="1" ht="13.5" customHeight="1">
      <c r="A152" s="242" t="s">
        <v>475</v>
      </c>
      <c r="B152" s="242" t="s">
        <v>540</v>
      </c>
      <c r="C152" s="242" t="s">
        <v>531</v>
      </c>
      <c r="D152" s="242" t="s">
        <v>99</v>
      </c>
      <c r="E152" s="242" t="s">
        <v>541</v>
      </c>
      <c r="F152" s="243"/>
    </row>
    <row r="153" spans="1:6" s="194" customFormat="1" ht="13.5" customHeight="1">
      <c r="A153" s="242" t="s">
        <v>475</v>
      </c>
      <c r="B153" s="242" t="s">
        <v>540</v>
      </c>
      <c r="C153" s="242" t="s">
        <v>531</v>
      </c>
      <c r="D153" s="242" t="s">
        <v>99</v>
      </c>
      <c r="E153" s="242" t="s">
        <v>541</v>
      </c>
      <c r="F153" s="243"/>
    </row>
    <row r="154" spans="1:6" s="210" customFormat="1" ht="6.75" customHeight="1">
      <c r="A154" s="208"/>
      <c r="B154" s="208"/>
      <c r="C154" s="208"/>
      <c r="D154" s="208"/>
      <c r="E154" s="208"/>
      <c r="F154" s="240"/>
    </row>
    <row r="155" spans="1:6" s="194" customFormat="1" ht="4.5" customHeight="1">
      <c r="A155" s="193"/>
      <c r="B155" s="193"/>
      <c r="C155" s="193"/>
      <c r="D155" s="193"/>
      <c r="E155" s="193"/>
      <c r="F155" s="224"/>
    </row>
    <row r="156" spans="1:6" s="258" customFormat="1" ht="13.5" customHeight="1">
      <c r="A156" s="256"/>
      <c r="B156" s="256"/>
      <c r="C156" s="256"/>
      <c r="D156" s="256"/>
      <c r="E156" s="256"/>
      <c r="F156" s="257"/>
    </row>
    <row r="157" spans="1:6" s="258" customFormat="1" ht="13.5" customHeight="1">
      <c r="A157" s="256"/>
      <c r="B157" s="256"/>
      <c r="C157" s="256"/>
      <c r="D157" s="256"/>
      <c r="E157" s="256"/>
      <c r="F157" s="257"/>
    </row>
    <row r="158" spans="1:6" s="258" customFormat="1" ht="13.5" customHeight="1">
      <c r="A158" s="256"/>
      <c r="B158" s="256"/>
      <c r="C158" s="256"/>
      <c r="D158" s="256"/>
      <c r="E158" s="256"/>
      <c r="F158" s="257"/>
    </row>
    <row r="159" spans="1:6" s="258" customFormat="1" ht="13.5" customHeight="1">
      <c r="A159" s="256"/>
      <c r="B159" s="256"/>
      <c r="C159" s="256"/>
      <c r="D159" s="256"/>
      <c r="E159" s="256"/>
      <c r="F159" s="257"/>
    </row>
    <row r="160" spans="1:6" s="258" customFormat="1" ht="13.5" customHeight="1">
      <c r="A160" s="256"/>
      <c r="B160" s="256"/>
      <c r="C160" s="256"/>
      <c r="D160" s="256"/>
      <c r="E160" s="256"/>
      <c r="F160" s="257"/>
    </row>
    <row r="161" spans="1:6" s="258" customFormat="1" ht="13.5" customHeight="1">
      <c r="A161" s="256"/>
      <c r="B161" s="256"/>
      <c r="C161" s="256"/>
      <c r="D161" s="256"/>
      <c r="E161" s="256"/>
      <c r="F161" s="257"/>
    </row>
    <row r="162" spans="1:6" s="258" customFormat="1" ht="13.5" customHeight="1">
      <c r="A162" s="256"/>
      <c r="B162" s="256"/>
      <c r="C162" s="256"/>
      <c r="D162" s="256"/>
      <c r="E162" s="256"/>
      <c r="F162" s="257"/>
    </row>
    <row r="163" spans="1:6" ht="13.5" customHeight="1">
      <c r="F163" s="299"/>
    </row>
    <row r="164" spans="1:6" ht="6.75" customHeight="1"/>
    <row r="165" spans="1:6" ht="13.5" customHeight="1"/>
    <row r="166" spans="1:6" ht="6.75" customHeight="1"/>
    <row r="167" spans="1:6" ht="4.5" customHeight="1"/>
    <row r="168" spans="1:6" ht="13.5" customHeight="1"/>
    <row r="169" spans="1:6" ht="13.5" customHeight="1"/>
    <row r="170" spans="1:6" ht="13.5" customHeight="1"/>
    <row r="171" spans="1:6" ht="13.5" customHeight="1"/>
    <row r="172" spans="1:6" ht="13.5" customHeight="1"/>
    <row r="173" spans="1:6" ht="13.5" customHeight="1"/>
    <row r="174" spans="1:6" ht="13.5" customHeight="1"/>
    <row r="175" spans="1:6" ht="4.5" customHeight="1"/>
    <row r="177" ht="17.25" customHeight="1"/>
    <row r="178" ht="4.5" customHeight="1"/>
    <row r="179" ht="15.75" customHeight="1"/>
    <row r="180" ht="4.5" customHeight="1"/>
    <row r="181" ht="15.75" customHeight="1"/>
    <row r="182" ht="3.95" customHeight="1"/>
    <row r="183" ht="15.75" customHeight="1"/>
    <row r="184" ht="6" customHeight="1"/>
    <row r="186" ht="3" customHeight="1"/>
    <row r="187" ht="16.5" customHeight="1"/>
    <row r="188" ht="16.5" customHeight="1"/>
    <row r="189" ht="16.5" customHeight="1"/>
    <row r="190" ht="16.5" customHeight="1"/>
    <row r="191" ht="6.75" customHeight="1"/>
    <row r="192" ht="13.5" customHeight="1"/>
    <row r="193" ht="6.75" customHeight="1"/>
    <row r="194" ht="13.5" customHeight="1"/>
    <row r="195" ht="13.5" customHeight="1"/>
    <row r="196" ht="13.5" customHeight="1"/>
    <row r="197" ht="13.5" customHeight="1"/>
    <row r="198" ht="13.5" customHeight="1"/>
    <row r="199" ht="6.75" customHeight="1"/>
    <row r="200" ht="13.5" customHeight="1"/>
    <row r="201" ht="13.5" customHeight="1"/>
    <row r="202" ht="13.5" customHeight="1"/>
    <row r="203" ht="13.5" customHeight="1"/>
    <row r="204" ht="13.5" customHeight="1"/>
    <row r="205" ht="6.75" customHeight="1"/>
    <row r="206" ht="13.5" customHeight="1"/>
    <row r="207" ht="13.5" customHeight="1"/>
    <row r="208" ht="13.5" customHeight="1"/>
    <row r="209" ht="13.5" customHeight="1"/>
    <row r="210" ht="13.5" customHeight="1"/>
    <row r="211" ht="6.75" customHeight="1"/>
    <row r="212" ht="13.5" customHeight="1"/>
    <row r="213" ht="13.5" customHeight="1"/>
    <row r="214" ht="13.5" customHeight="1"/>
    <row r="215" ht="13.5" customHeight="1"/>
    <row r="216" ht="13.5" customHeight="1"/>
    <row r="217" ht="6.75" customHeight="1"/>
    <row r="218" ht="13.5" customHeight="1"/>
    <row r="219" ht="13.5" customHeight="1"/>
    <row r="220" ht="13.5" customHeight="1"/>
    <row r="221" ht="13.5" customHeight="1"/>
    <row r="222" ht="13.5" customHeight="1"/>
    <row r="223" ht="6.75" customHeight="1"/>
    <row r="224" ht="13.5" customHeight="1"/>
    <row r="225" ht="13.5" customHeight="1"/>
    <row r="226" ht="13.5" customHeight="1"/>
    <row r="227" ht="13.5" customHeight="1"/>
    <row r="228" ht="13.5" customHeight="1"/>
    <row r="229" ht="6.75" customHeight="1"/>
    <row r="230" ht="13.5" customHeight="1"/>
    <row r="231" ht="13.5" customHeight="1"/>
    <row r="232" ht="13.5" customHeight="1"/>
    <row r="233" ht="13.5" customHeight="1"/>
    <row r="234" ht="13.5" customHeight="1"/>
    <row r="235" ht="6.75" customHeight="1"/>
    <row r="236" ht="13.5" customHeight="1"/>
    <row r="237" ht="13.5" customHeight="1"/>
    <row r="238" ht="13.5" customHeight="1"/>
    <row r="239" ht="13.5" customHeight="1"/>
    <row r="240" ht="13.5" customHeight="1"/>
    <row r="241" ht="6.75" customHeight="1"/>
    <row r="242" ht="13.5" customHeight="1"/>
    <row r="243" ht="13.5" customHeight="1"/>
    <row r="244" ht="13.5" customHeight="1"/>
    <row r="245" ht="13.5" customHeight="1"/>
    <row r="246" ht="13.5" customHeight="1"/>
    <row r="247" ht="6.75" customHeight="1"/>
    <row r="248" ht="13.5" customHeight="1"/>
    <row r="249" ht="13.5" customHeight="1"/>
    <row r="250" ht="6.75" customHeight="1"/>
    <row r="251" ht="13.5" customHeight="1"/>
    <row r="252" ht="13.5" customHeight="1"/>
    <row r="253" ht="13.5" customHeight="1"/>
    <row r="254" ht="6.75" customHeight="1"/>
    <row r="255" ht="13.5" customHeight="1"/>
    <row r="256" ht="6.75" customHeight="1"/>
    <row r="257" ht="13.5" customHeight="1"/>
    <row r="258" ht="13.5" customHeight="1"/>
    <row r="259" ht="13.5" customHeight="1"/>
    <row r="260" ht="13.5" customHeight="1"/>
    <row r="261" ht="13.5" customHeight="1"/>
    <row r="262" ht="6.75" customHeight="1"/>
    <row r="263" ht="13.5" customHeight="1"/>
    <row r="264" ht="13.5" customHeight="1"/>
    <row r="265" ht="13.5" customHeight="1"/>
    <row r="266" ht="13.5" customHeight="1"/>
    <row r="267" ht="13.5" customHeight="1"/>
    <row r="268" ht="6.75" customHeight="1"/>
    <row r="269" ht="13.5" customHeight="1"/>
    <row r="270" ht="13.5" customHeight="1"/>
    <row r="271" ht="13.5" customHeight="1"/>
    <row r="272" ht="13.5" customHeight="1"/>
    <row r="273" ht="13.5" customHeight="1"/>
    <row r="274" ht="6.75" customHeight="1"/>
    <row r="275" ht="13.5" customHeight="1"/>
    <row r="276" ht="13.5" customHeight="1"/>
    <row r="277" ht="13.5" customHeight="1"/>
    <row r="278" ht="13.5" customHeight="1"/>
    <row r="279" ht="13.5" customHeight="1"/>
    <row r="280" ht="6.75" customHeight="1"/>
    <row r="281" ht="13.5" customHeight="1"/>
    <row r="282" ht="6.75" customHeight="1"/>
    <row r="283" ht="4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4.5" customHeight="1"/>
    <row r="293" ht="17.25" customHeight="1"/>
    <row r="294" ht="4.5" customHeight="1"/>
    <row r="295" ht="15.75" customHeight="1"/>
    <row r="296" ht="4.5" customHeight="1"/>
    <row r="297" ht="15.75" customHeight="1"/>
    <row r="298" ht="3.95" customHeight="1"/>
    <row r="299" ht="15.75" customHeight="1"/>
    <row r="300" ht="6" customHeight="1"/>
    <row r="302" ht="3" customHeight="1"/>
    <row r="303" ht="16.5" customHeight="1"/>
    <row r="304" ht="16.5" customHeight="1"/>
    <row r="305" ht="16.5" customHeight="1"/>
    <row r="306" ht="16.5" customHeight="1"/>
    <row r="307" ht="6.75" customHeight="1"/>
    <row r="308" ht="13.5" customHeight="1"/>
    <row r="309" ht="6.75" customHeight="1"/>
    <row r="310" ht="13.5" customHeight="1"/>
    <row r="311" ht="13.5" customHeight="1"/>
    <row r="312" ht="13.5" customHeight="1"/>
    <row r="313" ht="13.5" customHeight="1"/>
    <row r="314" ht="13.5" customHeight="1"/>
    <row r="315" ht="6.75" customHeight="1"/>
    <row r="316" ht="13.5" customHeight="1"/>
    <row r="317" ht="13.5" customHeight="1"/>
    <row r="318" ht="13.5" customHeight="1"/>
    <row r="319" ht="13.5" customHeight="1"/>
    <row r="320" ht="13.5" customHeight="1"/>
    <row r="321" ht="6.75" customHeight="1"/>
    <row r="322" ht="13.5" customHeight="1"/>
    <row r="323" ht="13.5" customHeight="1"/>
    <row r="324" ht="13.5" customHeight="1"/>
    <row r="325" ht="13.5" customHeight="1"/>
    <row r="326" ht="13.5" customHeight="1"/>
    <row r="327" ht="6.75" customHeight="1"/>
    <row r="328" ht="13.5" customHeight="1"/>
    <row r="329" ht="13.5" customHeight="1"/>
    <row r="330" ht="13.5" customHeight="1"/>
    <row r="331" ht="13.5" customHeight="1"/>
    <row r="332" ht="13.5" customHeight="1"/>
    <row r="333" ht="6.75" customHeight="1"/>
    <row r="334" ht="13.5" customHeight="1"/>
    <row r="335" ht="13.5" customHeight="1"/>
    <row r="336" ht="13.5" customHeight="1"/>
    <row r="337" ht="13.5" customHeight="1"/>
    <row r="338" ht="13.5" customHeight="1"/>
    <row r="339" ht="6.75" customHeight="1"/>
    <row r="340" ht="13.5" customHeight="1"/>
    <row r="341" ht="13.5" customHeight="1"/>
    <row r="342" ht="13.5" customHeight="1"/>
    <row r="343" ht="13.5" customHeight="1"/>
    <row r="344" ht="13.5" customHeight="1"/>
    <row r="345" ht="6.75" customHeight="1"/>
    <row r="346" ht="13.5" customHeight="1"/>
    <row r="347" ht="13.5" customHeight="1"/>
    <row r="348" ht="13.5" customHeight="1"/>
    <row r="349" ht="13.5" customHeight="1"/>
    <row r="350" ht="13.5" customHeight="1"/>
    <row r="351" ht="6.75" customHeight="1"/>
    <row r="352" ht="13.5" customHeight="1"/>
    <row r="353" ht="13.5" customHeight="1"/>
    <row r="354" ht="13.5" customHeight="1"/>
    <row r="355" ht="13.5" customHeight="1"/>
    <row r="356" ht="13.5" customHeight="1"/>
    <row r="357" ht="6.75" customHeight="1"/>
    <row r="358" ht="13.5" customHeight="1"/>
    <row r="359" ht="13.5" customHeight="1"/>
    <row r="360" ht="13.5" customHeight="1"/>
    <row r="361" ht="13.5" customHeight="1"/>
    <row r="362" ht="13.5" customHeight="1"/>
    <row r="363" ht="6.75" customHeight="1"/>
    <row r="364" ht="13.5" customHeight="1"/>
    <row r="365" ht="13.5" customHeight="1"/>
    <row r="366" ht="6.75" customHeight="1"/>
    <row r="367" ht="13.5" customHeight="1"/>
    <row r="368" ht="13.5" customHeight="1"/>
    <row r="369" ht="13.5" customHeight="1"/>
    <row r="370" ht="6.75" customHeight="1"/>
    <row r="371" ht="13.5" customHeight="1"/>
    <row r="372" ht="6.75" customHeight="1"/>
    <row r="373" ht="13.5" customHeight="1"/>
    <row r="374" ht="13.5" customHeight="1"/>
    <row r="375" ht="13.5" customHeight="1"/>
    <row r="376" ht="13.5" customHeight="1"/>
    <row r="377" ht="13.5" customHeight="1"/>
    <row r="378" ht="6.75" customHeight="1"/>
    <row r="379" ht="13.5" customHeight="1"/>
    <row r="380" ht="13.5" customHeight="1"/>
    <row r="381" ht="13.5" customHeight="1"/>
    <row r="382" ht="13.5" customHeight="1"/>
    <row r="383" ht="13.5" customHeight="1"/>
    <row r="384" ht="6.75" customHeight="1"/>
    <row r="385" ht="13.5" customHeight="1"/>
    <row r="386" ht="13.5" customHeight="1"/>
    <row r="387" ht="13.5" customHeight="1"/>
    <row r="388" ht="13.5" customHeight="1"/>
    <row r="389" ht="13.5" customHeight="1"/>
    <row r="390" ht="6.75" customHeight="1"/>
    <row r="391" ht="13.5" customHeight="1"/>
    <row r="392" ht="13.5" customHeight="1"/>
    <row r="393" ht="13.5" customHeight="1"/>
    <row r="394" ht="13.5" customHeight="1"/>
    <row r="395" ht="13.5" customHeight="1"/>
    <row r="396" ht="6.75" customHeight="1"/>
    <row r="397" ht="13.5" customHeight="1"/>
    <row r="398" ht="6.75" customHeight="1"/>
    <row r="399" ht="4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4.5" customHeight="1"/>
    <row r="409" ht="17.25" customHeight="1"/>
    <row r="410" ht="4.5" customHeight="1"/>
    <row r="411" ht="15.75" customHeight="1"/>
    <row r="412" ht="4.5" customHeight="1"/>
    <row r="413" ht="15.75" customHeight="1"/>
    <row r="414" ht="3.95" customHeight="1"/>
    <row r="415" ht="15.75" customHeight="1"/>
    <row r="416" ht="6" customHeight="1"/>
    <row r="418" ht="3" customHeight="1"/>
    <row r="419" ht="16.5" customHeight="1"/>
    <row r="420" ht="16.5" customHeight="1"/>
    <row r="421" ht="16.5" customHeight="1"/>
    <row r="422" ht="16.5" customHeight="1"/>
    <row r="423" ht="6.75" customHeight="1"/>
    <row r="424" ht="13.5" customHeight="1"/>
    <row r="425" ht="6.75" customHeight="1"/>
    <row r="426" ht="13.5" customHeight="1"/>
    <row r="427" ht="13.5" customHeight="1"/>
    <row r="428" ht="13.5" customHeight="1"/>
    <row r="429" ht="13.5" customHeight="1"/>
    <row r="430" ht="13.5" customHeight="1"/>
    <row r="431" ht="6.75" customHeight="1"/>
    <row r="432" ht="13.5" customHeight="1"/>
    <row r="433" ht="13.5" customHeight="1"/>
    <row r="434" ht="13.5" customHeight="1"/>
    <row r="435" ht="13.5" customHeight="1"/>
    <row r="436" ht="13.5" customHeight="1"/>
    <row r="437" ht="6.75" customHeight="1"/>
    <row r="438" ht="13.5" customHeight="1"/>
    <row r="439" ht="13.5" customHeight="1"/>
    <row r="440" ht="13.5" customHeight="1"/>
    <row r="441" ht="13.5" customHeight="1"/>
    <row r="442" ht="13.5" customHeight="1"/>
    <row r="443" ht="6.75" customHeight="1"/>
    <row r="444" ht="13.5" customHeight="1"/>
    <row r="445" ht="13.5" customHeight="1"/>
    <row r="446" ht="13.5" customHeight="1"/>
    <row r="447" ht="13.5" customHeight="1"/>
    <row r="448" ht="13.5" customHeight="1"/>
    <row r="449" ht="6.75" customHeight="1"/>
    <row r="450" ht="13.5" customHeight="1"/>
    <row r="451" ht="13.5" customHeight="1"/>
    <row r="452" ht="13.5" customHeight="1"/>
    <row r="453" ht="13.5" customHeight="1"/>
    <row r="454" ht="13.5" customHeight="1"/>
    <row r="455" ht="6.75" customHeight="1"/>
    <row r="456" ht="13.5" customHeight="1"/>
    <row r="457" ht="13.5" customHeight="1"/>
    <row r="458" ht="13.5" customHeight="1"/>
    <row r="459" ht="13.5" customHeight="1"/>
    <row r="460" ht="13.5" customHeight="1"/>
    <row r="461" ht="6.75" customHeight="1"/>
    <row r="462" ht="13.5" customHeight="1"/>
    <row r="463" ht="13.5" customHeight="1"/>
    <row r="464" ht="13.5" customHeight="1"/>
    <row r="465" ht="13.5" customHeight="1"/>
    <row r="466" ht="13.5" customHeight="1"/>
    <row r="467" ht="6.75" customHeight="1"/>
    <row r="468" ht="13.5" customHeight="1"/>
    <row r="469" ht="13.5" customHeight="1"/>
    <row r="470" ht="13.5" customHeight="1"/>
    <row r="471" ht="13.5" customHeight="1"/>
    <row r="472" ht="13.5" customHeight="1"/>
    <row r="473" ht="6.75" customHeight="1"/>
    <row r="474" ht="13.5" customHeight="1"/>
    <row r="475" ht="13.5" customHeight="1"/>
    <row r="476" ht="13.5" customHeight="1"/>
    <row r="477" ht="13.5" customHeight="1"/>
    <row r="478" ht="13.5" customHeight="1"/>
    <row r="479" ht="6.75" customHeight="1"/>
    <row r="480" ht="13.5" customHeight="1"/>
    <row r="481" ht="13.5" customHeight="1"/>
    <row r="482" ht="6.75" customHeight="1"/>
    <row r="483" ht="13.5" customHeight="1"/>
    <row r="484" ht="13.5" customHeight="1"/>
    <row r="485" ht="13.5" customHeight="1"/>
    <row r="486" ht="6.75" customHeight="1"/>
    <row r="487" ht="13.5" customHeight="1"/>
    <row r="488" ht="6.75" customHeight="1"/>
    <row r="489" ht="13.5" customHeight="1"/>
    <row r="490" ht="13.5" customHeight="1"/>
    <row r="491" ht="13.5" customHeight="1"/>
    <row r="492" ht="13.5" customHeight="1"/>
    <row r="493" ht="13.5" customHeight="1"/>
    <row r="494" ht="6.75" customHeight="1"/>
    <row r="495" ht="13.5" customHeight="1"/>
    <row r="496" ht="13.5" customHeight="1"/>
    <row r="497" ht="13.5" customHeight="1"/>
    <row r="498" ht="13.5" customHeight="1"/>
    <row r="499" ht="13.5" customHeight="1"/>
    <row r="500" ht="6.75" customHeight="1"/>
    <row r="501" ht="13.5" customHeight="1"/>
    <row r="502" ht="13.5" customHeight="1"/>
    <row r="503" ht="13.5" customHeight="1"/>
    <row r="504" ht="13.5" customHeight="1"/>
    <row r="505" ht="13.5" customHeight="1"/>
    <row r="506" ht="6.75" customHeight="1"/>
    <row r="507" ht="13.5" customHeight="1"/>
    <row r="508" ht="13.5" customHeight="1"/>
    <row r="509" ht="13.5" customHeight="1"/>
    <row r="510" ht="13.5" customHeight="1"/>
    <row r="511" ht="13.5" customHeight="1"/>
    <row r="512" ht="6.75" customHeight="1"/>
    <row r="513" ht="13.5" customHeight="1"/>
    <row r="514" ht="6.75" customHeight="1"/>
    <row r="515" ht="4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4.5" customHeight="1"/>
    <row r="525" ht="17.25" customHeight="1"/>
    <row r="526" ht="4.5" customHeight="1"/>
    <row r="527" ht="15.75" customHeight="1"/>
    <row r="528" ht="4.5" customHeight="1"/>
    <row r="529" ht="15.75" customHeight="1"/>
    <row r="530" ht="3.95" customHeight="1"/>
    <row r="531" ht="15.75" customHeight="1"/>
    <row r="532" ht="6" customHeight="1"/>
    <row r="534" ht="3" customHeight="1"/>
    <row r="535" ht="16.5" customHeight="1"/>
    <row r="536" ht="16.5" customHeight="1"/>
    <row r="537" ht="16.5" customHeight="1"/>
    <row r="538" ht="16.5" customHeight="1"/>
    <row r="539" ht="6.75" customHeight="1"/>
    <row r="540" ht="13.5" customHeight="1"/>
    <row r="541" ht="6.75" customHeight="1"/>
    <row r="542" ht="13.5" customHeight="1"/>
    <row r="543" ht="13.5" customHeight="1"/>
    <row r="544" ht="13.5" customHeight="1"/>
    <row r="545" ht="13.5" customHeight="1"/>
    <row r="546" ht="13.5" customHeight="1"/>
    <row r="547" ht="6.75" customHeight="1"/>
    <row r="548" ht="13.5" customHeight="1"/>
    <row r="549" ht="13.5" customHeight="1"/>
    <row r="550" ht="13.5" customHeight="1"/>
    <row r="551" ht="13.5" customHeight="1"/>
    <row r="552" ht="13.5" customHeight="1"/>
    <row r="553" ht="6.75" customHeight="1"/>
    <row r="554" ht="13.5" customHeight="1"/>
    <row r="555" ht="13.5" customHeight="1"/>
    <row r="556" ht="13.5" customHeight="1"/>
    <row r="557" ht="13.5" customHeight="1"/>
    <row r="558" ht="13.5" customHeight="1"/>
    <row r="559" ht="6.75" customHeight="1"/>
    <row r="560" ht="13.5" customHeight="1"/>
    <row r="561" ht="13.5" customHeight="1"/>
    <row r="562" ht="13.5" customHeight="1"/>
    <row r="563" ht="13.5" customHeight="1"/>
    <row r="564" ht="13.5" customHeight="1"/>
    <row r="565" ht="6.75" customHeight="1"/>
    <row r="566" ht="13.5" customHeight="1"/>
    <row r="567" ht="13.5" customHeight="1"/>
    <row r="568" ht="13.5" customHeight="1"/>
    <row r="569" ht="13.5" customHeight="1"/>
    <row r="570" ht="13.5" customHeight="1"/>
    <row r="571" ht="6.75" customHeight="1"/>
    <row r="572" ht="13.5" customHeight="1"/>
    <row r="573" ht="13.5" customHeight="1"/>
    <row r="574" ht="13.5" customHeight="1"/>
    <row r="575" ht="13.5" customHeight="1"/>
    <row r="576" ht="13.5" customHeight="1"/>
    <row r="577" ht="6.75" customHeight="1"/>
    <row r="578" ht="13.5" customHeight="1"/>
    <row r="579" ht="13.5" customHeight="1"/>
    <row r="580" ht="13.5" customHeight="1"/>
    <row r="581" ht="13.5" customHeight="1"/>
    <row r="582" ht="13.5" customHeight="1"/>
    <row r="583" ht="6.75" customHeight="1"/>
    <row r="584" ht="13.5" customHeight="1"/>
    <row r="585" ht="13.5" customHeight="1"/>
    <row r="586" ht="13.5" customHeight="1"/>
    <row r="587" ht="13.5" customHeight="1"/>
    <row r="588" ht="13.5" customHeight="1"/>
    <row r="589" ht="6.75" customHeight="1"/>
    <row r="590" ht="13.5" customHeight="1"/>
    <row r="591" ht="13.5" customHeight="1"/>
    <row r="592" ht="13.5" customHeight="1"/>
    <row r="593" ht="13.5" customHeight="1"/>
    <row r="594" ht="13.5" customHeight="1"/>
    <row r="595" ht="6.75" customHeight="1"/>
    <row r="596" ht="13.5" customHeight="1"/>
    <row r="597" ht="13.5" customHeight="1"/>
    <row r="598" ht="6.75" customHeight="1"/>
    <row r="599" ht="13.5" customHeight="1"/>
    <row r="600" ht="13.5" customHeight="1"/>
    <row r="601" ht="13.5" customHeight="1"/>
    <row r="602" ht="6.75" customHeight="1"/>
    <row r="603" ht="13.5" customHeight="1"/>
    <row r="604" ht="6.75" customHeight="1"/>
    <row r="605" ht="13.5" customHeight="1"/>
    <row r="606" ht="13.5" customHeight="1"/>
    <row r="607" ht="13.5" customHeight="1"/>
    <row r="608" ht="13.5" customHeight="1"/>
    <row r="609" ht="13.5" customHeight="1"/>
    <row r="610" ht="6.75" customHeight="1"/>
    <row r="611" ht="13.5" customHeight="1"/>
    <row r="612" ht="13.5" customHeight="1"/>
    <row r="613" ht="13.5" customHeight="1"/>
    <row r="614" ht="13.5" customHeight="1"/>
    <row r="615" ht="13.5" customHeight="1"/>
    <row r="616" ht="6.75" customHeight="1"/>
    <row r="617" ht="13.5" customHeight="1"/>
    <row r="618" ht="13.5" customHeight="1"/>
    <row r="619" ht="13.5" customHeight="1"/>
    <row r="620" ht="13.5" customHeight="1"/>
    <row r="621" ht="13.5" customHeight="1"/>
    <row r="622" ht="6.75" customHeight="1"/>
    <row r="623" ht="13.5" customHeight="1"/>
    <row r="624" ht="13.5" customHeight="1"/>
    <row r="625" ht="13.5" customHeight="1"/>
    <row r="626" ht="13.5" customHeight="1"/>
    <row r="627" ht="13.5" customHeight="1"/>
    <row r="628" ht="6.75" customHeight="1"/>
    <row r="629" ht="13.5" customHeight="1"/>
    <row r="630" ht="6.75" customHeight="1"/>
    <row r="631" ht="4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4.5" customHeight="1"/>
  </sheetData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Y158"/>
  <sheetViews>
    <sheetView topLeftCell="G4" workbookViewId="0">
      <pane xSplit="5" ySplit="12" topLeftCell="L16" activePane="bottomRight" state="frozen"/>
      <selection activeCell="G4" sqref="G4"/>
      <selection pane="topRight" activeCell="L4" sqref="L4"/>
      <selection pane="bottomLeft" activeCell="G16" sqref="G16"/>
      <selection pane="bottomRight" activeCell="G27" sqref="G27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375" style="193" customWidth="1"/>
    <col min="10" max="10" width="3.625" style="194" hidden="1" customWidth="1"/>
    <col min="11" max="11" width="14.125" style="194" bestFit="1" customWidth="1"/>
    <col min="12" max="15" width="9.625" style="195" customWidth="1"/>
    <col min="16" max="59" width="9" style="194"/>
    <col min="60" max="63" width="9.625" style="195" customWidth="1"/>
    <col min="64" max="107" width="9" style="194"/>
    <col min="108" max="111" width="9.625" style="195" customWidth="1"/>
    <col min="112" max="330" width="9" style="194"/>
    <col min="331" max="336" width="0" style="194" hidden="1" customWidth="1"/>
    <col min="337" max="338" width="0.875" style="194" customWidth="1"/>
    <col min="339" max="339" width="2.375" style="194" customWidth="1"/>
    <col min="340" max="340" width="3.625" style="194" customWidth="1"/>
    <col min="341" max="341" width="14.125" style="194" bestFit="1" customWidth="1"/>
    <col min="342" max="342" width="3.25" style="194" bestFit="1" customWidth="1"/>
    <col min="343" max="354" width="9.625" style="194" customWidth="1"/>
    <col min="355" max="355" width="0.375" style="194" customWidth="1"/>
    <col min="356" max="586" width="9" style="194"/>
    <col min="587" max="592" width="0" style="194" hidden="1" customWidth="1"/>
    <col min="593" max="594" width="0.875" style="194" customWidth="1"/>
    <col min="595" max="595" width="2.375" style="194" customWidth="1"/>
    <col min="596" max="596" width="3.625" style="194" customWidth="1"/>
    <col min="597" max="597" width="14.125" style="194" bestFit="1" customWidth="1"/>
    <col min="598" max="598" width="3.25" style="194" bestFit="1" customWidth="1"/>
    <col min="599" max="610" width="9.625" style="194" customWidth="1"/>
    <col min="611" max="611" width="0.375" style="194" customWidth="1"/>
    <col min="612" max="842" width="9" style="194"/>
    <col min="843" max="848" width="0" style="194" hidden="1" customWidth="1"/>
    <col min="849" max="850" width="0.875" style="194" customWidth="1"/>
    <col min="851" max="851" width="2.375" style="194" customWidth="1"/>
    <col min="852" max="852" width="3.625" style="194" customWidth="1"/>
    <col min="853" max="853" width="14.125" style="194" bestFit="1" customWidth="1"/>
    <col min="854" max="854" width="3.25" style="194" bestFit="1" customWidth="1"/>
    <col min="855" max="866" width="9.625" style="194" customWidth="1"/>
    <col min="867" max="867" width="0.375" style="194" customWidth="1"/>
    <col min="868" max="1098" width="9" style="194"/>
    <col min="1099" max="1104" width="0" style="194" hidden="1" customWidth="1"/>
    <col min="1105" max="1106" width="0.875" style="194" customWidth="1"/>
    <col min="1107" max="1107" width="2.375" style="194" customWidth="1"/>
    <col min="1108" max="1108" width="3.625" style="194" customWidth="1"/>
    <col min="1109" max="1109" width="14.125" style="194" bestFit="1" customWidth="1"/>
    <col min="1110" max="1110" width="3.25" style="194" bestFit="1" customWidth="1"/>
    <col min="1111" max="1122" width="9.625" style="194" customWidth="1"/>
    <col min="1123" max="1123" width="0.375" style="194" customWidth="1"/>
    <col min="1124" max="1354" width="9" style="194"/>
    <col min="1355" max="1360" width="0" style="194" hidden="1" customWidth="1"/>
    <col min="1361" max="1362" width="0.875" style="194" customWidth="1"/>
    <col min="1363" max="1363" width="2.375" style="194" customWidth="1"/>
    <col min="1364" max="1364" width="3.625" style="194" customWidth="1"/>
    <col min="1365" max="1365" width="14.125" style="194" bestFit="1" customWidth="1"/>
    <col min="1366" max="1366" width="3.25" style="194" bestFit="1" customWidth="1"/>
    <col min="1367" max="1378" width="9.625" style="194" customWidth="1"/>
    <col min="1379" max="1379" width="0.375" style="194" customWidth="1"/>
    <col min="1380" max="1610" width="9" style="194"/>
    <col min="1611" max="1616" width="0" style="194" hidden="1" customWidth="1"/>
    <col min="1617" max="1618" width="0.875" style="194" customWidth="1"/>
    <col min="1619" max="1619" width="2.375" style="194" customWidth="1"/>
    <col min="1620" max="1620" width="3.625" style="194" customWidth="1"/>
    <col min="1621" max="1621" width="14.125" style="194" bestFit="1" customWidth="1"/>
    <col min="1622" max="1622" width="3.25" style="194" bestFit="1" customWidth="1"/>
    <col min="1623" max="1634" width="9.625" style="194" customWidth="1"/>
    <col min="1635" max="1635" width="0.375" style="194" customWidth="1"/>
    <col min="1636" max="1866" width="9" style="194"/>
    <col min="1867" max="1872" width="0" style="194" hidden="1" customWidth="1"/>
    <col min="1873" max="1874" width="0.875" style="194" customWidth="1"/>
    <col min="1875" max="1875" width="2.375" style="194" customWidth="1"/>
    <col min="1876" max="1876" width="3.625" style="194" customWidth="1"/>
    <col min="1877" max="1877" width="14.125" style="194" bestFit="1" customWidth="1"/>
    <col min="1878" max="1878" width="3.25" style="194" bestFit="1" customWidth="1"/>
    <col min="1879" max="1890" width="9.625" style="194" customWidth="1"/>
    <col min="1891" max="1891" width="0.375" style="194" customWidth="1"/>
    <col min="1892" max="2122" width="9" style="194"/>
    <col min="2123" max="2128" width="0" style="194" hidden="1" customWidth="1"/>
    <col min="2129" max="2130" width="0.875" style="194" customWidth="1"/>
    <col min="2131" max="2131" width="2.375" style="194" customWidth="1"/>
    <col min="2132" max="2132" width="3.625" style="194" customWidth="1"/>
    <col min="2133" max="2133" width="14.125" style="194" bestFit="1" customWidth="1"/>
    <col min="2134" max="2134" width="3.25" style="194" bestFit="1" customWidth="1"/>
    <col min="2135" max="2146" width="9.625" style="194" customWidth="1"/>
    <col min="2147" max="2147" width="0.375" style="194" customWidth="1"/>
    <col min="2148" max="2378" width="9" style="194"/>
    <col min="2379" max="2384" width="0" style="194" hidden="1" customWidth="1"/>
    <col min="2385" max="2386" width="0.875" style="194" customWidth="1"/>
    <col min="2387" max="2387" width="2.375" style="194" customWidth="1"/>
    <col min="2388" max="2388" width="3.625" style="194" customWidth="1"/>
    <col min="2389" max="2389" width="14.125" style="194" bestFit="1" customWidth="1"/>
    <col min="2390" max="2390" width="3.25" style="194" bestFit="1" customWidth="1"/>
    <col min="2391" max="2402" width="9.625" style="194" customWidth="1"/>
    <col min="2403" max="2403" width="0.375" style="194" customWidth="1"/>
    <col min="2404" max="2634" width="9" style="194"/>
    <col min="2635" max="2640" width="0" style="194" hidden="1" customWidth="1"/>
    <col min="2641" max="2642" width="0.875" style="194" customWidth="1"/>
    <col min="2643" max="2643" width="2.375" style="194" customWidth="1"/>
    <col min="2644" max="2644" width="3.625" style="194" customWidth="1"/>
    <col min="2645" max="2645" width="14.125" style="194" bestFit="1" customWidth="1"/>
    <col min="2646" max="2646" width="3.25" style="194" bestFit="1" customWidth="1"/>
    <col min="2647" max="2658" width="9.625" style="194" customWidth="1"/>
    <col min="2659" max="2659" width="0.375" style="194" customWidth="1"/>
    <col min="2660" max="2890" width="9" style="194"/>
    <col min="2891" max="2896" width="0" style="194" hidden="1" customWidth="1"/>
    <col min="2897" max="2898" width="0.875" style="194" customWidth="1"/>
    <col min="2899" max="2899" width="2.375" style="194" customWidth="1"/>
    <col min="2900" max="2900" width="3.625" style="194" customWidth="1"/>
    <col min="2901" max="2901" width="14.125" style="194" bestFit="1" customWidth="1"/>
    <col min="2902" max="2902" width="3.25" style="194" bestFit="1" customWidth="1"/>
    <col min="2903" max="2914" width="9.625" style="194" customWidth="1"/>
    <col min="2915" max="2915" width="0.375" style="194" customWidth="1"/>
    <col min="2916" max="3146" width="9" style="194"/>
    <col min="3147" max="3152" width="0" style="194" hidden="1" customWidth="1"/>
    <col min="3153" max="3154" width="0.875" style="194" customWidth="1"/>
    <col min="3155" max="3155" width="2.375" style="194" customWidth="1"/>
    <col min="3156" max="3156" width="3.625" style="194" customWidth="1"/>
    <col min="3157" max="3157" width="14.125" style="194" bestFit="1" customWidth="1"/>
    <col min="3158" max="3158" width="3.25" style="194" bestFit="1" customWidth="1"/>
    <col min="3159" max="3170" width="9.625" style="194" customWidth="1"/>
    <col min="3171" max="3171" width="0.375" style="194" customWidth="1"/>
    <col min="3172" max="3402" width="9" style="194"/>
    <col min="3403" max="3408" width="0" style="194" hidden="1" customWidth="1"/>
    <col min="3409" max="3410" width="0.875" style="194" customWidth="1"/>
    <col min="3411" max="3411" width="2.375" style="194" customWidth="1"/>
    <col min="3412" max="3412" width="3.625" style="194" customWidth="1"/>
    <col min="3413" max="3413" width="14.125" style="194" bestFit="1" customWidth="1"/>
    <col min="3414" max="3414" width="3.25" style="194" bestFit="1" customWidth="1"/>
    <col min="3415" max="3426" width="9.625" style="194" customWidth="1"/>
    <col min="3427" max="3427" width="0.375" style="194" customWidth="1"/>
    <col min="3428" max="3658" width="9" style="194"/>
    <col min="3659" max="3664" width="0" style="194" hidden="1" customWidth="1"/>
    <col min="3665" max="3666" width="0.875" style="194" customWidth="1"/>
    <col min="3667" max="3667" width="2.375" style="194" customWidth="1"/>
    <col min="3668" max="3668" width="3.625" style="194" customWidth="1"/>
    <col min="3669" max="3669" width="14.125" style="194" bestFit="1" customWidth="1"/>
    <col min="3670" max="3670" width="3.25" style="194" bestFit="1" customWidth="1"/>
    <col min="3671" max="3682" width="9.625" style="194" customWidth="1"/>
    <col min="3683" max="3683" width="0.375" style="194" customWidth="1"/>
    <col min="3684" max="3914" width="9" style="194"/>
    <col min="3915" max="3920" width="0" style="194" hidden="1" customWidth="1"/>
    <col min="3921" max="3922" width="0.875" style="194" customWidth="1"/>
    <col min="3923" max="3923" width="2.375" style="194" customWidth="1"/>
    <col min="3924" max="3924" width="3.625" style="194" customWidth="1"/>
    <col min="3925" max="3925" width="14.125" style="194" bestFit="1" customWidth="1"/>
    <col min="3926" max="3926" width="3.25" style="194" bestFit="1" customWidth="1"/>
    <col min="3927" max="3938" width="9.625" style="194" customWidth="1"/>
    <col min="3939" max="3939" width="0.375" style="194" customWidth="1"/>
    <col min="3940" max="4170" width="9" style="194"/>
    <col min="4171" max="4176" width="0" style="194" hidden="1" customWidth="1"/>
    <col min="4177" max="4178" width="0.875" style="194" customWidth="1"/>
    <col min="4179" max="4179" width="2.375" style="194" customWidth="1"/>
    <col min="4180" max="4180" width="3.625" style="194" customWidth="1"/>
    <col min="4181" max="4181" width="14.125" style="194" bestFit="1" customWidth="1"/>
    <col min="4182" max="4182" width="3.25" style="194" bestFit="1" customWidth="1"/>
    <col min="4183" max="4194" width="9.625" style="194" customWidth="1"/>
    <col min="4195" max="4195" width="0.375" style="194" customWidth="1"/>
    <col min="4196" max="4426" width="9" style="194"/>
    <col min="4427" max="4432" width="0" style="194" hidden="1" customWidth="1"/>
    <col min="4433" max="4434" width="0.875" style="194" customWidth="1"/>
    <col min="4435" max="4435" width="2.375" style="194" customWidth="1"/>
    <col min="4436" max="4436" width="3.625" style="194" customWidth="1"/>
    <col min="4437" max="4437" width="14.125" style="194" bestFit="1" customWidth="1"/>
    <col min="4438" max="4438" width="3.25" style="194" bestFit="1" customWidth="1"/>
    <col min="4439" max="4450" width="9.625" style="194" customWidth="1"/>
    <col min="4451" max="4451" width="0.375" style="194" customWidth="1"/>
    <col min="4452" max="4682" width="9" style="194"/>
    <col min="4683" max="4688" width="0" style="194" hidden="1" customWidth="1"/>
    <col min="4689" max="4690" width="0.875" style="194" customWidth="1"/>
    <col min="4691" max="4691" width="2.375" style="194" customWidth="1"/>
    <col min="4692" max="4692" width="3.625" style="194" customWidth="1"/>
    <col min="4693" max="4693" width="14.125" style="194" bestFit="1" customWidth="1"/>
    <col min="4694" max="4694" width="3.25" style="194" bestFit="1" customWidth="1"/>
    <col min="4695" max="4706" width="9.625" style="194" customWidth="1"/>
    <col min="4707" max="4707" width="0.375" style="194" customWidth="1"/>
    <col min="4708" max="4938" width="9" style="194"/>
    <col min="4939" max="4944" width="0" style="194" hidden="1" customWidth="1"/>
    <col min="4945" max="4946" width="0.875" style="194" customWidth="1"/>
    <col min="4947" max="4947" width="2.375" style="194" customWidth="1"/>
    <col min="4948" max="4948" width="3.625" style="194" customWidth="1"/>
    <col min="4949" max="4949" width="14.125" style="194" bestFit="1" customWidth="1"/>
    <col min="4950" max="4950" width="3.25" style="194" bestFit="1" customWidth="1"/>
    <col min="4951" max="4962" width="9.625" style="194" customWidth="1"/>
    <col min="4963" max="4963" width="0.375" style="194" customWidth="1"/>
    <col min="4964" max="5194" width="9" style="194"/>
    <col min="5195" max="5200" width="0" style="194" hidden="1" customWidth="1"/>
    <col min="5201" max="5202" width="0.875" style="194" customWidth="1"/>
    <col min="5203" max="5203" width="2.375" style="194" customWidth="1"/>
    <col min="5204" max="5204" width="3.625" style="194" customWidth="1"/>
    <col min="5205" max="5205" width="14.125" style="194" bestFit="1" customWidth="1"/>
    <col min="5206" max="5206" width="3.25" style="194" bestFit="1" customWidth="1"/>
    <col min="5207" max="5218" width="9.625" style="194" customWidth="1"/>
    <col min="5219" max="5219" width="0.375" style="194" customWidth="1"/>
    <col min="5220" max="5450" width="9" style="194"/>
    <col min="5451" max="5456" width="0" style="194" hidden="1" customWidth="1"/>
    <col min="5457" max="5458" width="0.875" style="194" customWidth="1"/>
    <col min="5459" max="5459" width="2.375" style="194" customWidth="1"/>
    <col min="5460" max="5460" width="3.625" style="194" customWidth="1"/>
    <col min="5461" max="5461" width="14.125" style="194" bestFit="1" customWidth="1"/>
    <col min="5462" max="5462" width="3.25" style="194" bestFit="1" customWidth="1"/>
    <col min="5463" max="5474" width="9.625" style="194" customWidth="1"/>
    <col min="5475" max="5475" width="0.375" style="194" customWidth="1"/>
    <col min="5476" max="5706" width="9" style="194"/>
    <col min="5707" max="5712" width="0" style="194" hidden="1" customWidth="1"/>
    <col min="5713" max="5714" width="0.875" style="194" customWidth="1"/>
    <col min="5715" max="5715" width="2.375" style="194" customWidth="1"/>
    <col min="5716" max="5716" width="3.625" style="194" customWidth="1"/>
    <col min="5717" max="5717" width="14.125" style="194" bestFit="1" customWidth="1"/>
    <col min="5718" max="5718" width="3.25" style="194" bestFit="1" customWidth="1"/>
    <col min="5719" max="5730" width="9.625" style="194" customWidth="1"/>
    <col min="5731" max="5731" width="0.375" style="194" customWidth="1"/>
    <col min="5732" max="5962" width="9" style="194"/>
    <col min="5963" max="5968" width="0" style="194" hidden="1" customWidth="1"/>
    <col min="5969" max="5970" width="0.875" style="194" customWidth="1"/>
    <col min="5971" max="5971" width="2.375" style="194" customWidth="1"/>
    <col min="5972" max="5972" width="3.625" style="194" customWidth="1"/>
    <col min="5973" max="5973" width="14.125" style="194" bestFit="1" customWidth="1"/>
    <col min="5974" max="5974" width="3.25" style="194" bestFit="1" customWidth="1"/>
    <col min="5975" max="5986" width="9.625" style="194" customWidth="1"/>
    <col min="5987" max="5987" width="0.375" style="194" customWidth="1"/>
    <col min="5988" max="6218" width="9" style="194"/>
    <col min="6219" max="6224" width="0" style="194" hidden="1" customWidth="1"/>
    <col min="6225" max="6226" width="0.875" style="194" customWidth="1"/>
    <col min="6227" max="6227" width="2.375" style="194" customWidth="1"/>
    <col min="6228" max="6228" width="3.625" style="194" customWidth="1"/>
    <col min="6229" max="6229" width="14.125" style="194" bestFit="1" customWidth="1"/>
    <col min="6230" max="6230" width="3.25" style="194" bestFit="1" customWidth="1"/>
    <col min="6231" max="6242" width="9.625" style="194" customWidth="1"/>
    <col min="6243" max="6243" width="0.375" style="194" customWidth="1"/>
    <col min="6244" max="6474" width="9" style="194"/>
    <col min="6475" max="6480" width="0" style="194" hidden="1" customWidth="1"/>
    <col min="6481" max="6482" width="0.875" style="194" customWidth="1"/>
    <col min="6483" max="6483" width="2.375" style="194" customWidth="1"/>
    <col min="6484" max="6484" width="3.625" style="194" customWidth="1"/>
    <col min="6485" max="6485" width="14.125" style="194" bestFit="1" customWidth="1"/>
    <col min="6486" max="6486" width="3.25" style="194" bestFit="1" customWidth="1"/>
    <col min="6487" max="6498" width="9.625" style="194" customWidth="1"/>
    <col min="6499" max="6499" width="0.375" style="194" customWidth="1"/>
    <col min="6500" max="6730" width="9" style="194"/>
    <col min="6731" max="6736" width="0" style="194" hidden="1" customWidth="1"/>
    <col min="6737" max="6738" width="0.875" style="194" customWidth="1"/>
    <col min="6739" max="6739" width="2.375" style="194" customWidth="1"/>
    <col min="6740" max="6740" width="3.625" style="194" customWidth="1"/>
    <col min="6741" max="6741" width="14.125" style="194" bestFit="1" customWidth="1"/>
    <col min="6742" max="6742" width="3.25" style="194" bestFit="1" customWidth="1"/>
    <col min="6743" max="6754" width="9.625" style="194" customWidth="1"/>
    <col min="6755" max="6755" width="0.375" style="194" customWidth="1"/>
    <col min="6756" max="6986" width="9" style="194"/>
    <col min="6987" max="6992" width="0" style="194" hidden="1" customWidth="1"/>
    <col min="6993" max="6994" width="0.875" style="194" customWidth="1"/>
    <col min="6995" max="6995" width="2.375" style="194" customWidth="1"/>
    <col min="6996" max="6996" width="3.625" style="194" customWidth="1"/>
    <col min="6997" max="6997" width="14.125" style="194" bestFit="1" customWidth="1"/>
    <col min="6998" max="6998" width="3.25" style="194" bestFit="1" customWidth="1"/>
    <col min="6999" max="7010" width="9.625" style="194" customWidth="1"/>
    <col min="7011" max="7011" width="0.375" style="194" customWidth="1"/>
    <col min="7012" max="7242" width="9" style="194"/>
    <col min="7243" max="7248" width="0" style="194" hidden="1" customWidth="1"/>
    <col min="7249" max="7250" width="0.875" style="194" customWidth="1"/>
    <col min="7251" max="7251" width="2.375" style="194" customWidth="1"/>
    <col min="7252" max="7252" width="3.625" style="194" customWidth="1"/>
    <col min="7253" max="7253" width="14.125" style="194" bestFit="1" customWidth="1"/>
    <col min="7254" max="7254" width="3.25" style="194" bestFit="1" customWidth="1"/>
    <col min="7255" max="7266" width="9.625" style="194" customWidth="1"/>
    <col min="7267" max="7267" width="0.375" style="194" customWidth="1"/>
    <col min="7268" max="7498" width="9" style="194"/>
    <col min="7499" max="7504" width="0" style="194" hidden="1" customWidth="1"/>
    <col min="7505" max="7506" width="0.875" style="194" customWidth="1"/>
    <col min="7507" max="7507" width="2.375" style="194" customWidth="1"/>
    <col min="7508" max="7508" width="3.625" style="194" customWidth="1"/>
    <col min="7509" max="7509" width="14.125" style="194" bestFit="1" customWidth="1"/>
    <col min="7510" max="7510" width="3.25" style="194" bestFit="1" customWidth="1"/>
    <col min="7511" max="7522" width="9.625" style="194" customWidth="1"/>
    <col min="7523" max="7523" width="0.375" style="194" customWidth="1"/>
    <col min="7524" max="7754" width="9" style="194"/>
    <col min="7755" max="7760" width="0" style="194" hidden="1" customWidth="1"/>
    <col min="7761" max="7762" width="0.875" style="194" customWidth="1"/>
    <col min="7763" max="7763" width="2.375" style="194" customWidth="1"/>
    <col min="7764" max="7764" width="3.625" style="194" customWidth="1"/>
    <col min="7765" max="7765" width="14.125" style="194" bestFit="1" customWidth="1"/>
    <col min="7766" max="7766" width="3.25" style="194" bestFit="1" customWidth="1"/>
    <col min="7767" max="7778" width="9.625" style="194" customWidth="1"/>
    <col min="7779" max="7779" width="0.375" style="194" customWidth="1"/>
    <col min="7780" max="8010" width="9" style="194"/>
    <col min="8011" max="8016" width="0" style="194" hidden="1" customWidth="1"/>
    <col min="8017" max="8018" width="0.875" style="194" customWidth="1"/>
    <col min="8019" max="8019" width="2.375" style="194" customWidth="1"/>
    <col min="8020" max="8020" width="3.625" style="194" customWidth="1"/>
    <col min="8021" max="8021" width="14.125" style="194" bestFit="1" customWidth="1"/>
    <col min="8022" max="8022" width="3.25" style="194" bestFit="1" customWidth="1"/>
    <col min="8023" max="8034" width="9.625" style="194" customWidth="1"/>
    <col min="8035" max="8035" width="0.375" style="194" customWidth="1"/>
    <col min="8036" max="8266" width="9" style="194"/>
    <col min="8267" max="8272" width="0" style="194" hidden="1" customWidth="1"/>
    <col min="8273" max="8274" width="0.875" style="194" customWidth="1"/>
    <col min="8275" max="8275" width="2.375" style="194" customWidth="1"/>
    <col min="8276" max="8276" width="3.625" style="194" customWidth="1"/>
    <col min="8277" max="8277" width="14.125" style="194" bestFit="1" customWidth="1"/>
    <col min="8278" max="8278" width="3.25" style="194" bestFit="1" customWidth="1"/>
    <col min="8279" max="8290" width="9.625" style="194" customWidth="1"/>
    <col min="8291" max="8291" width="0.375" style="194" customWidth="1"/>
    <col min="8292" max="8522" width="9" style="194"/>
    <col min="8523" max="8528" width="0" style="194" hidden="1" customWidth="1"/>
    <col min="8529" max="8530" width="0.875" style="194" customWidth="1"/>
    <col min="8531" max="8531" width="2.375" style="194" customWidth="1"/>
    <col min="8532" max="8532" width="3.625" style="194" customWidth="1"/>
    <col min="8533" max="8533" width="14.125" style="194" bestFit="1" customWidth="1"/>
    <col min="8534" max="8534" width="3.25" style="194" bestFit="1" customWidth="1"/>
    <col min="8535" max="8546" width="9.625" style="194" customWidth="1"/>
    <col min="8547" max="8547" width="0.375" style="194" customWidth="1"/>
    <col min="8548" max="8778" width="9" style="194"/>
    <col min="8779" max="8784" width="0" style="194" hidden="1" customWidth="1"/>
    <col min="8785" max="8786" width="0.875" style="194" customWidth="1"/>
    <col min="8787" max="8787" width="2.375" style="194" customWidth="1"/>
    <col min="8788" max="8788" width="3.625" style="194" customWidth="1"/>
    <col min="8789" max="8789" width="14.125" style="194" bestFit="1" customWidth="1"/>
    <col min="8790" max="8790" width="3.25" style="194" bestFit="1" customWidth="1"/>
    <col min="8791" max="8802" width="9.625" style="194" customWidth="1"/>
    <col min="8803" max="8803" width="0.375" style="194" customWidth="1"/>
    <col min="8804" max="9034" width="9" style="194"/>
    <col min="9035" max="9040" width="0" style="194" hidden="1" customWidth="1"/>
    <col min="9041" max="9042" width="0.875" style="194" customWidth="1"/>
    <col min="9043" max="9043" width="2.375" style="194" customWidth="1"/>
    <col min="9044" max="9044" width="3.625" style="194" customWidth="1"/>
    <col min="9045" max="9045" width="14.125" style="194" bestFit="1" customWidth="1"/>
    <col min="9046" max="9046" width="3.25" style="194" bestFit="1" customWidth="1"/>
    <col min="9047" max="9058" width="9.625" style="194" customWidth="1"/>
    <col min="9059" max="9059" width="0.375" style="194" customWidth="1"/>
    <col min="9060" max="9290" width="9" style="194"/>
    <col min="9291" max="9296" width="0" style="194" hidden="1" customWidth="1"/>
    <col min="9297" max="9298" width="0.875" style="194" customWidth="1"/>
    <col min="9299" max="9299" width="2.375" style="194" customWidth="1"/>
    <col min="9300" max="9300" width="3.625" style="194" customWidth="1"/>
    <col min="9301" max="9301" width="14.125" style="194" bestFit="1" customWidth="1"/>
    <col min="9302" max="9302" width="3.25" style="194" bestFit="1" customWidth="1"/>
    <col min="9303" max="9314" width="9.625" style="194" customWidth="1"/>
    <col min="9315" max="9315" width="0.375" style="194" customWidth="1"/>
    <col min="9316" max="9546" width="9" style="194"/>
    <col min="9547" max="9552" width="0" style="194" hidden="1" customWidth="1"/>
    <col min="9553" max="9554" width="0.875" style="194" customWidth="1"/>
    <col min="9555" max="9555" width="2.375" style="194" customWidth="1"/>
    <col min="9556" max="9556" width="3.625" style="194" customWidth="1"/>
    <col min="9557" max="9557" width="14.125" style="194" bestFit="1" customWidth="1"/>
    <col min="9558" max="9558" width="3.25" style="194" bestFit="1" customWidth="1"/>
    <col min="9559" max="9570" width="9.625" style="194" customWidth="1"/>
    <col min="9571" max="9571" width="0.375" style="194" customWidth="1"/>
    <col min="9572" max="9802" width="9" style="194"/>
    <col min="9803" max="9808" width="0" style="194" hidden="1" customWidth="1"/>
    <col min="9809" max="9810" width="0.875" style="194" customWidth="1"/>
    <col min="9811" max="9811" width="2.375" style="194" customWidth="1"/>
    <col min="9812" max="9812" width="3.625" style="194" customWidth="1"/>
    <col min="9813" max="9813" width="14.125" style="194" bestFit="1" customWidth="1"/>
    <col min="9814" max="9814" width="3.25" style="194" bestFit="1" customWidth="1"/>
    <col min="9815" max="9826" width="9.625" style="194" customWidth="1"/>
    <col min="9827" max="9827" width="0.375" style="194" customWidth="1"/>
    <col min="9828" max="10058" width="9" style="194"/>
    <col min="10059" max="10064" width="0" style="194" hidden="1" customWidth="1"/>
    <col min="10065" max="10066" width="0.875" style="194" customWidth="1"/>
    <col min="10067" max="10067" width="2.375" style="194" customWidth="1"/>
    <col min="10068" max="10068" width="3.625" style="194" customWidth="1"/>
    <col min="10069" max="10069" width="14.125" style="194" bestFit="1" customWidth="1"/>
    <col min="10070" max="10070" width="3.25" style="194" bestFit="1" customWidth="1"/>
    <col min="10071" max="10082" width="9.625" style="194" customWidth="1"/>
    <col min="10083" max="10083" width="0.375" style="194" customWidth="1"/>
    <col min="10084" max="10314" width="9" style="194"/>
    <col min="10315" max="10320" width="0" style="194" hidden="1" customWidth="1"/>
    <col min="10321" max="10322" width="0.875" style="194" customWidth="1"/>
    <col min="10323" max="10323" width="2.375" style="194" customWidth="1"/>
    <col min="10324" max="10324" width="3.625" style="194" customWidth="1"/>
    <col min="10325" max="10325" width="14.125" style="194" bestFit="1" customWidth="1"/>
    <col min="10326" max="10326" width="3.25" style="194" bestFit="1" customWidth="1"/>
    <col min="10327" max="10338" width="9.625" style="194" customWidth="1"/>
    <col min="10339" max="10339" width="0.375" style="194" customWidth="1"/>
    <col min="10340" max="10570" width="9" style="194"/>
    <col min="10571" max="10576" width="0" style="194" hidden="1" customWidth="1"/>
    <col min="10577" max="10578" width="0.875" style="194" customWidth="1"/>
    <col min="10579" max="10579" width="2.375" style="194" customWidth="1"/>
    <col min="10580" max="10580" width="3.625" style="194" customWidth="1"/>
    <col min="10581" max="10581" width="14.125" style="194" bestFit="1" customWidth="1"/>
    <col min="10582" max="10582" width="3.25" style="194" bestFit="1" customWidth="1"/>
    <col min="10583" max="10594" width="9.625" style="194" customWidth="1"/>
    <col min="10595" max="10595" width="0.375" style="194" customWidth="1"/>
    <col min="10596" max="10826" width="9" style="194"/>
    <col min="10827" max="10832" width="0" style="194" hidden="1" customWidth="1"/>
    <col min="10833" max="10834" width="0.875" style="194" customWidth="1"/>
    <col min="10835" max="10835" width="2.375" style="194" customWidth="1"/>
    <col min="10836" max="10836" width="3.625" style="194" customWidth="1"/>
    <col min="10837" max="10837" width="14.125" style="194" bestFit="1" customWidth="1"/>
    <col min="10838" max="10838" width="3.25" style="194" bestFit="1" customWidth="1"/>
    <col min="10839" max="10850" width="9.625" style="194" customWidth="1"/>
    <col min="10851" max="10851" width="0.375" style="194" customWidth="1"/>
    <col min="10852" max="11082" width="9" style="194"/>
    <col min="11083" max="11088" width="0" style="194" hidden="1" customWidth="1"/>
    <col min="11089" max="11090" width="0.875" style="194" customWidth="1"/>
    <col min="11091" max="11091" width="2.375" style="194" customWidth="1"/>
    <col min="11092" max="11092" width="3.625" style="194" customWidth="1"/>
    <col min="11093" max="11093" width="14.125" style="194" bestFit="1" customWidth="1"/>
    <col min="11094" max="11094" width="3.25" style="194" bestFit="1" customWidth="1"/>
    <col min="11095" max="11106" width="9.625" style="194" customWidth="1"/>
    <col min="11107" max="11107" width="0.375" style="194" customWidth="1"/>
    <col min="11108" max="11338" width="9" style="194"/>
    <col min="11339" max="11344" width="0" style="194" hidden="1" customWidth="1"/>
    <col min="11345" max="11346" width="0.875" style="194" customWidth="1"/>
    <col min="11347" max="11347" width="2.375" style="194" customWidth="1"/>
    <col min="11348" max="11348" width="3.625" style="194" customWidth="1"/>
    <col min="11349" max="11349" width="14.125" style="194" bestFit="1" customWidth="1"/>
    <col min="11350" max="11350" width="3.25" style="194" bestFit="1" customWidth="1"/>
    <col min="11351" max="11362" width="9.625" style="194" customWidth="1"/>
    <col min="11363" max="11363" width="0.375" style="194" customWidth="1"/>
    <col min="11364" max="11594" width="9" style="194"/>
    <col min="11595" max="11600" width="0" style="194" hidden="1" customWidth="1"/>
    <col min="11601" max="11602" width="0.875" style="194" customWidth="1"/>
    <col min="11603" max="11603" width="2.375" style="194" customWidth="1"/>
    <col min="11604" max="11604" width="3.625" style="194" customWidth="1"/>
    <col min="11605" max="11605" width="14.125" style="194" bestFit="1" customWidth="1"/>
    <col min="11606" max="11606" width="3.25" style="194" bestFit="1" customWidth="1"/>
    <col min="11607" max="11618" width="9.625" style="194" customWidth="1"/>
    <col min="11619" max="11619" width="0.375" style="194" customWidth="1"/>
    <col min="11620" max="11850" width="9" style="194"/>
    <col min="11851" max="11856" width="0" style="194" hidden="1" customWidth="1"/>
    <col min="11857" max="11858" width="0.875" style="194" customWidth="1"/>
    <col min="11859" max="11859" width="2.375" style="194" customWidth="1"/>
    <col min="11860" max="11860" width="3.625" style="194" customWidth="1"/>
    <col min="11861" max="11861" width="14.125" style="194" bestFit="1" customWidth="1"/>
    <col min="11862" max="11862" width="3.25" style="194" bestFit="1" customWidth="1"/>
    <col min="11863" max="11874" width="9.625" style="194" customWidth="1"/>
    <col min="11875" max="11875" width="0.375" style="194" customWidth="1"/>
    <col min="11876" max="12106" width="9" style="194"/>
    <col min="12107" max="12112" width="0" style="194" hidden="1" customWidth="1"/>
    <col min="12113" max="12114" width="0.875" style="194" customWidth="1"/>
    <col min="12115" max="12115" width="2.375" style="194" customWidth="1"/>
    <col min="12116" max="12116" width="3.625" style="194" customWidth="1"/>
    <col min="12117" max="12117" width="14.125" style="194" bestFit="1" customWidth="1"/>
    <col min="12118" max="12118" width="3.25" style="194" bestFit="1" customWidth="1"/>
    <col min="12119" max="12130" width="9.625" style="194" customWidth="1"/>
    <col min="12131" max="12131" width="0.375" style="194" customWidth="1"/>
    <col min="12132" max="12362" width="9" style="194"/>
    <col min="12363" max="12368" width="0" style="194" hidden="1" customWidth="1"/>
    <col min="12369" max="12370" width="0.875" style="194" customWidth="1"/>
    <col min="12371" max="12371" width="2.375" style="194" customWidth="1"/>
    <col min="12372" max="12372" width="3.625" style="194" customWidth="1"/>
    <col min="12373" max="12373" width="14.125" style="194" bestFit="1" customWidth="1"/>
    <col min="12374" max="12374" width="3.25" style="194" bestFit="1" customWidth="1"/>
    <col min="12375" max="12386" width="9.625" style="194" customWidth="1"/>
    <col min="12387" max="12387" width="0.375" style="194" customWidth="1"/>
    <col min="12388" max="12618" width="9" style="194"/>
    <col min="12619" max="12624" width="0" style="194" hidden="1" customWidth="1"/>
    <col min="12625" max="12626" width="0.875" style="194" customWidth="1"/>
    <col min="12627" max="12627" width="2.375" style="194" customWidth="1"/>
    <col min="12628" max="12628" width="3.625" style="194" customWidth="1"/>
    <col min="12629" max="12629" width="14.125" style="194" bestFit="1" customWidth="1"/>
    <col min="12630" max="12630" width="3.25" style="194" bestFit="1" customWidth="1"/>
    <col min="12631" max="12642" width="9.625" style="194" customWidth="1"/>
    <col min="12643" max="12643" width="0.375" style="194" customWidth="1"/>
    <col min="12644" max="12874" width="9" style="194"/>
    <col min="12875" max="12880" width="0" style="194" hidden="1" customWidth="1"/>
    <col min="12881" max="12882" width="0.875" style="194" customWidth="1"/>
    <col min="12883" max="12883" width="2.375" style="194" customWidth="1"/>
    <col min="12884" max="12884" width="3.625" style="194" customWidth="1"/>
    <col min="12885" max="12885" width="14.125" style="194" bestFit="1" customWidth="1"/>
    <col min="12886" max="12886" width="3.25" style="194" bestFit="1" customWidth="1"/>
    <col min="12887" max="12898" width="9.625" style="194" customWidth="1"/>
    <col min="12899" max="12899" width="0.375" style="194" customWidth="1"/>
    <col min="12900" max="13130" width="9" style="194"/>
    <col min="13131" max="13136" width="0" style="194" hidden="1" customWidth="1"/>
    <col min="13137" max="13138" width="0.875" style="194" customWidth="1"/>
    <col min="13139" max="13139" width="2.375" style="194" customWidth="1"/>
    <col min="13140" max="13140" width="3.625" style="194" customWidth="1"/>
    <col min="13141" max="13141" width="14.125" style="194" bestFit="1" customWidth="1"/>
    <col min="13142" max="13142" width="3.25" style="194" bestFit="1" customWidth="1"/>
    <col min="13143" max="13154" width="9.625" style="194" customWidth="1"/>
    <col min="13155" max="13155" width="0.375" style="194" customWidth="1"/>
    <col min="13156" max="13386" width="9" style="194"/>
    <col min="13387" max="13392" width="0" style="194" hidden="1" customWidth="1"/>
    <col min="13393" max="13394" width="0.875" style="194" customWidth="1"/>
    <col min="13395" max="13395" width="2.375" style="194" customWidth="1"/>
    <col min="13396" max="13396" width="3.625" style="194" customWidth="1"/>
    <col min="13397" max="13397" width="14.125" style="194" bestFit="1" customWidth="1"/>
    <col min="13398" max="13398" width="3.25" style="194" bestFit="1" customWidth="1"/>
    <col min="13399" max="13410" width="9.625" style="194" customWidth="1"/>
    <col min="13411" max="13411" width="0.375" style="194" customWidth="1"/>
    <col min="13412" max="13642" width="9" style="194"/>
    <col min="13643" max="13648" width="0" style="194" hidden="1" customWidth="1"/>
    <col min="13649" max="13650" width="0.875" style="194" customWidth="1"/>
    <col min="13651" max="13651" width="2.375" style="194" customWidth="1"/>
    <col min="13652" max="13652" width="3.625" style="194" customWidth="1"/>
    <col min="13653" max="13653" width="14.125" style="194" bestFit="1" customWidth="1"/>
    <col min="13654" max="13654" width="3.25" style="194" bestFit="1" customWidth="1"/>
    <col min="13655" max="13666" width="9.625" style="194" customWidth="1"/>
    <col min="13667" max="13667" width="0.375" style="194" customWidth="1"/>
    <col min="13668" max="13898" width="9" style="194"/>
    <col min="13899" max="13904" width="0" style="194" hidden="1" customWidth="1"/>
    <col min="13905" max="13906" width="0.875" style="194" customWidth="1"/>
    <col min="13907" max="13907" width="2.375" style="194" customWidth="1"/>
    <col min="13908" max="13908" width="3.625" style="194" customWidth="1"/>
    <col min="13909" max="13909" width="14.125" style="194" bestFit="1" customWidth="1"/>
    <col min="13910" max="13910" width="3.25" style="194" bestFit="1" customWidth="1"/>
    <col min="13911" max="13922" width="9.625" style="194" customWidth="1"/>
    <col min="13923" max="13923" width="0.375" style="194" customWidth="1"/>
    <col min="13924" max="14154" width="9" style="194"/>
    <col min="14155" max="14160" width="0" style="194" hidden="1" customWidth="1"/>
    <col min="14161" max="14162" width="0.875" style="194" customWidth="1"/>
    <col min="14163" max="14163" width="2.375" style="194" customWidth="1"/>
    <col min="14164" max="14164" width="3.625" style="194" customWidth="1"/>
    <col min="14165" max="14165" width="14.125" style="194" bestFit="1" customWidth="1"/>
    <col min="14166" max="14166" width="3.25" style="194" bestFit="1" customWidth="1"/>
    <col min="14167" max="14178" width="9.625" style="194" customWidth="1"/>
    <col min="14179" max="14179" width="0.375" style="194" customWidth="1"/>
    <col min="14180" max="14410" width="9" style="194"/>
    <col min="14411" max="14416" width="0" style="194" hidden="1" customWidth="1"/>
    <col min="14417" max="14418" width="0.875" style="194" customWidth="1"/>
    <col min="14419" max="14419" width="2.375" style="194" customWidth="1"/>
    <col min="14420" max="14420" width="3.625" style="194" customWidth="1"/>
    <col min="14421" max="14421" width="14.125" style="194" bestFit="1" customWidth="1"/>
    <col min="14422" max="14422" width="3.25" style="194" bestFit="1" customWidth="1"/>
    <col min="14423" max="14434" width="9.625" style="194" customWidth="1"/>
    <col min="14435" max="14435" width="0.375" style="194" customWidth="1"/>
    <col min="14436" max="14666" width="9" style="194"/>
    <col min="14667" max="14672" width="0" style="194" hidden="1" customWidth="1"/>
    <col min="14673" max="14674" width="0.875" style="194" customWidth="1"/>
    <col min="14675" max="14675" width="2.375" style="194" customWidth="1"/>
    <col min="14676" max="14676" width="3.625" style="194" customWidth="1"/>
    <col min="14677" max="14677" width="14.125" style="194" bestFit="1" customWidth="1"/>
    <col min="14678" max="14678" width="3.25" style="194" bestFit="1" customWidth="1"/>
    <col min="14679" max="14690" width="9.625" style="194" customWidth="1"/>
    <col min="14691" max="14691" width="0.375" style="194" customWidth="1"/>
    <col min="14692" max="14922" width="9" style="194"/>
    <col min="14923" max="14928" width="0" style="194" hidden="1" customWidth="1"/>
    <col min="14929" max="14930" width="0.875" style="194" customWidth="1"/>
    <col min="14931" max="14931" width="2.375" style="194" customWidth="1"/>
    <col min="14932" max="14932" width="3.625" style="194" customWidth="1"/>
    <col min="14933" max="14933" width="14.125" style="194" bestFit="1" customWidth="1"/>
    <col min="14934" max="14934" width="3.25" style="194" bestFit="1" customWidth="1"/>
    <col min="14935" max="14946" width="9.625" style="194" customWidth="1"/>
    <col min="14947" max="14947" width="0.375" style="194" customWidth="1"/>
    <col min="14948" max="15178" width="9" style="194"/>
    <col min="15179" max="15184" width="0" style="194" hidden="1" customWidth="1"/>
    <col min="15185" max="15186" width="0.875" style="194" customWidth="1"/>
    <col min="15187" max="15187" width="2.375" style="194" customWidth="1"/>
    <col min="15188" max="15188" width="3.625" style="194" customWidth="1"/>
    <col min="15189" max="15189" width="14.125" style="194" bestFit="1" customWidth="1"/>
    <col min="15190" max="15190" width="3.25" style="194" bestFit="1" customWidth="1"/>
    <col min="15191" max="15202" width="9.625" style="194" customWidth="1"/>
    <col min="15203" max="15203" width="0.375" style="194" customWidth="1"/>
    <col min="15204" max="15434" width="9" style="194"/>
    <col min="15435" max="15440" width="0" style="194" hidden="1" customWidth="1"/>
    <col min="15441" max="15442" width="0.875" style="194" customWidth="1"/>
    <col min="15443" max="15443" width="2.375" style="194" customWidth="1"/>
    <col min="15444" max="15444" width="3.625" style="194" customWidth="1"/>
    <col min="15445" max="15445" width="14.125" style="194" bestFit="1" customWidth="1"/>
    <col min="15446" max="15446" width="3.25" style="194" bestFit="1" customWidth="1"/>
    <col min="15447" max="15458" width="9.625" style="194" customWidth="1"/>
    <col min="15459" max="15459" width="0.375" style="194" customWidth="1"/>
    <col min="15460" max="15690" width="9" style="194"/>
    <col min="15691" max="15696" width="0" style="194" hidden="1" customWidth="1"/>
    <col min="15697" max="15698" width="0.875" style="194" customWidth="1"/>
    <col min="15699" max="15699" width="2.375" style="194" customWidth="1"/>
    <col min="15700" max="15700" width="3.625" style="194" customWidth="1"/>
    <col min="15701" max="15701" width="14.125" style="194" bestFit="1" customWidth="1"/>
    <col min="15702" max="15702" width="3.25" style="194" bestFit="1" customWidth="1"/>
    <col min="15703" max="15714" width="9.625" style="194" customWidth="1"/>
    <col min="15715" max="15715" width="0.375" style="194" customWidth="1"/>
    <col min="15716" max="15946" width="9" style="194"/>
    <col min="15947" max="15952" width="0" style="194" hidden="1" customWidth="1"/>
    <col min="15953" max="15954" width="0.875" style="194" customWidth="1"/>
    <col min="15955" max="15955" width="2.375" style="194" customWidth="1"/>
    <col min="15956" max="15956" width="3.625" style="194" customWidth="1"/>
    <col min="15957" max="15957" width="14.125" style="194" bestFit="1" customWidth="1"/>
    <col min="15958" max="15958" width="3.25" style="194" bestFit="1" customWidth="1"/>
    <col min="15959" max="15970" width="9.625" style="194" customWidth="1"/>
    <col min="15971" max="15971" width="0.375" style="194" customWidth="1"/>
    <col min="15972" max="16384" width="9" style="194"/>
  </cols>
  <sheetData>
    <row r="1" spans="1:155" ht="12" hidden="1" customHeight="1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2" hidden="1" customHeight="1"/>
    <row r="4" spans="1:155" ht="17.25" customHeight="1">
      <c r="F4" s="197"/>
      <c r="I4" s="331" t="s">
        <v>566</v>
      </c>
      <c r="M4" s="592" t="s">
        <v>723</v>
      </c>
      <c r="BH4" s="275" t="s">
        <v>624</v>
      </c>
      <c r="EX4" s="194" t="s">
        <v>721</v>
      </c>
    </row>
    <row r="5" spans="1:155" s="202" customFormat="1" ht="4.5" customHeight="1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>
      <c r="A6" s="204"/>
      <c r="B6" s="204"/>
      <c r="C6" s="204"/>
      <c r="D6" s="204"/>
      <c r="E6" s="204"/>
      <c r="F6" s="205"/>
      <c r="I6" s="204"/>
      <c r="BH6" s="276" t="s">
        <v>558</v>
      </c>
    </row>
    <row r="7" spans="1:155" s="210" customFormat="1" ht="4.5" customHeight="1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>
      <c r="F8" s="197"/>
      <c r="BH8" s="213" t="s">
        <v>375</v>
      </c>
    </row>
    <row r="9" spans="1:155" s="216" customFormat="1" ht="3.95" hidden="1" customHeight="1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>
      <c r="A10" s="218"/>
      <c r="B10" s="218"/>
      <c r="C10" s="218"/>
      <c r="D10" s="218"/>
      <c r="E10" s="218"/>
      <c r="F10" s="219"/>
      <c r="I10" s="218"/>
      <c r="BH10" s="277" t="s">
        <v>542</v>
      </c>
    </row>
    <row r="11" spans="1:155" ht="6" hidden="1" customHeight="1">
      <c r="F11" s="197"/>
      <c r="N11" s="222"/>
      <c r="DE11" s="223"/>
    </row>
    <row r="12" spans="1:155" ht="15.75" hidden="1" customHeight="1">
      <c r="F12" s="224"/>
      <c r="J12" s="225"/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279"/>
      <c r="DH12" s="195"/>
      <c r="DI12" s="195"/>
      <c r="DJ12" s="195"/>
      <c r="DK12" s="279"/>
      <c r="DL12" s="195"/>
      <c r="DM12" s="195"/>
      <c r="DN12" s="195"/>
      <c r="DO12" s="279"/>
      <c r="DP12" s="195"/>
      <c r="DQ12" s="195"/>
      <c r="DR12" s="195"/>
      <c r="DS12" s="279"/>
      <c r="DT12" s="195"/>
      <c r="DU12" s="195"/>
      <c r="DV12" s="195"/>
      <c r="DW12" s="279"/>
      <c r="DX12" s="195"/>
      <c r="DY12" s="195"/>
      <c r="DZ12" s="195"/>
      <c r="EA12" s="279"/>
      <c r="EB12" s="195"/>
      <c r="EC12" s="195"/>
      <c r="ED12" s="195"/>
      <c r="EE12" s="279"/>
      <c r="EF12" s="195"/>
      <c r="EG12" s="195"/>
      <c r="EH12" s="195"/>
      <c r="EI12" s="279"/>
      <c r="EJ12" s="195"/>
      <c r="EK12" s="195"/>
      <c r="EL12" s="195"/>
      <c r="EM12" s="279"/>
      <c r="EN12" s="195"/>
      <c r="EO12" s="195"/>
      <c r="EP12" s="195"/>
      <c r="EQ12" s="279"/>
      <c r="ER12" s="195"/>
      <c r="ES12" s="195"/>
      <c r="ET12" s="195"/>
      <c r="EU12" s="279"/>
      <c r="EV12" s="195"/>
      <c r="EW12" s="195"/>
      <c r="EX12" s="195"/>
      <c r="EY12" s="279"/>
    </row>
    <row r="13" spans="1:155" ht="3" customHeight="1">
      <c r="F13" s="224"/>
      <c r="L13" s="195" t="s">
        <v>543</v>
      </c>
      <c r="P13" s="195" t="s">
        <v>543</v>
      </c>
      <c r="Q13" s="195"/>
      <c r="R13" s="195"/>
      <c r="S13" s="195"/>
      <c r="T13" s="195" t="s">
        <v>543</v>
      </c>
      <c r="U13" s="195"/>
      <c r="V13" s="195"/>
      <c r="W13" s="195"/>
      <c r="X13" s="195" t="s">
        <v>543</v>
      </c>
      <c r="Y13" s="195"/>
      <c r="Z13" s="195"/>
      <c r="AA13" s="195"/>
      <c r="AB13" s="195" t="s">
        <v>543</v>
      </c>
      <c r="AC13" s="195"/>
      <c r="AD13" s="195"/>
      <c r="AE13" s="195"/>
      <c r="AF13" s="195" t="s">
        <v>543</v>
      </c>
      <c r="AG13" s="195"/>
      <c r="AH13" s="195"/>
      <c r="AI13" s="195"/>
      <c r="AJ13" s="195" t="s">
        <v>543</v>
      </c>
      <c r="AK13" s="195"/>
      <c r="AL13" s="195"/>
      <c r="AM13" s="195"/>
      <c r="AN13" s="195" t="s">
        <v>543</v>
      </c>
      <c r="AO13" s="195"/>
      <c r="AP13" s="195"/>
      <c r="AQ13" s="195"/>
      <c r="AR13" s="195" t="s">
        <v>543</v>
      </c>
      <c r="AS13" s="195"/>
      <c r="AT13" s="195"/>
      <c r="AU13" s="195"/>
      <c r="AV13" s="195" t="s">
        <v>543</v>
      </c>
      <c r="AW13" s="195"/>
      <c r="AX13" s="195"/>
      <c r="AY13" s="195"/>
      <c r="AZ13" s="195" t="s">
        <v>543</v>
      </c>
      <c r="BA13" s="195"/>
      <c r="BB13" s="195"/>
      <c r="BC13" s="195"/>
      <c r="BD13" s="195" t="s">
        <v>543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>
      <c r="F14" s="224"/>
      <c r="H14" s="300"/>
      <c r="I14" s="280" t="s">
        <v>528</v>
      </c>
      <c r="J14" s="280"/>
      <c r="K14" s="280"/>
      <c r="L14" s="409" t="s">
        <v>377</v>
      </c>
      <c r="M14" s="408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3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3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>
      <c r="F15" s="224"/>
      <c r="H15" s="301"/>
      <c r="I15" s="282" t="s">
        <v>544</v>
      </c>
      <c r="J15" s="282"/>
      <c r="K15" s="282"/>
      <c r="L15" s="235" t="s">
        <v>472</v>
      </c>
      <c r="M15" s="404" t="s">
        <v>472</v>
      </c>
      <c r="N15" s="235" t="s">
        <v>472</v>
      </c>
      <c r="O15" s="235" t="s">
        <v>472</v>
      </c>
      <c r="P15" s="235" t="s">
        <v>472</v>
      </c>
      <c r="Q15" s="235" t="s">
        <v>472</v>
      </c>
      <c r="R15" s="235" t="s">
        <v>472</v>
      </c>
      <c r="S15" s="235" t="s">
        <v>472</v>
      </c>
      <c r="T15" s="235" t="s">
        <v>472</v>
      </c>
      <c r="U15" s="235" t="s">
        <v>472</v>
      </c>
      <c r="V15" s="235" t="s">
        <v>472</v>
      </c>
      <c r="W15" s="235" t="s">
        <v>472</v>
      </c>
      <c r="X15" s="235" t="s">
        <v>472</v>
      </c>
      <c r="Y15" s="235" t="s">
        <v>472</v>
      </c>
      <c r="Z15" s="235" t="s">
        <v>472</v>
      </c>
      <c r="AA15" s="235" t="s">
        <v>472</v>
      </c>
      <c r="AB15" s="235" t="s">
        <v>472</v>
      </c>
      <c r="AC15" s="235" t="s">
        <v>472</v>
      </c>
      <c r="AD15" s="235" t="s">
        <v>472</v>
      </c>
      <c r="AE15" s="235" t="s">
        <v>472</v>
      </c>
      <c r="AF15" s="235" t="s">
        <v>472</v>
      </c>
      <c r="AG15" s="235" t="s">
        <v>472</v>
      </c>
      <c r="AH15" s="235" t="s">
        <v>472</v>
      </c>
      <c r="AI15" s="235" t="s">
        <v>472</v>
      </c>
      <c r="AJ15" s="235" t="s">
        <v>472</v>
      </c>
      <c r="AK15" s="235" t="s">
        <v>472</v>
      </c>
      <c r="AL15" s="235" t="s">
        <v>472</v>
      </c>
      <c r="AM15" s="235" t="s">
        <v>472</v>
      </c>
      <c r="AN15" s="236" t="s">
        <v>472</v>
      </c>
      <c r="AO15" s="235" t="s">
        <v>472</v>
      </c>
      <c r="AP15" s="235" t="s">
        <v>472</v>
      </c>
      <c r="AQ15" s="235" t="s">
        <v>472</v>
      </c>
      <c r="AR15" s="235" t="s">
        <v>472</v>
      </c>
      <c r="AS15" s="235" t="s">
        <v>472</v>
      </c>
      <c r="AT15" s="235" t="s">
        <v>472</v>
      </c>
      <c r="AU15" s="235" t="s">
        <v>472</v>
      </c>
      <c r="AV15" s="235" t="s">
        <v>472</v>
      </c>
      <c r="AW15" s="235" t="s">
        <v>472</v>
      </c>
      <c r="AX15" s="235" t="s">
        <v>472</v>
      </c>
      <c r="AY15" s="235" t="s">
        <v>472</v>
      </c>
      <c r="AZ15" s="235" t="s">
        <v>472</v>
      </c>
      <c r="BA15" s="235" t="s">
        <v>472</v>
      </c>
      <c r="BB15" s="235" t="s">
        <v>472</v>
      </c>
      <c r="BC15" s="235" t="s">
        <v>472</v>
      </c>
      <c r="BD15" s="235" t="s">
        <v>472</v>
      </c>
      <c r="BE15" s="235" t="s">
        <v>472</v>
      </c>
      <c r="BF15" s="235" t="s">
        <v>472</v>
      </c>
      <c r="BG15" s="239" t="s">
        <v>472</v>
      </c>
      <c r="BH15" s="235" t="s">
        <v>473</v>
      </c>
      <c r="BI15" s="404" t="s">
        <v>473</v>
      </c>
      <c r="BJ15" s="235" t="s">
        <v>473</v>
      </c>
      <c r="BK15" s="235" t="s">
        <v>473</v>
      </c>
      <c r="BL15" s="235" t="s">
        <v>473</v>
      </c>
      <c r="BM15" s="235" t="s">
        <v>473</v>
      </c>
      <c r="BN15" s="235" t="s">
        <v>473</v>
      </c>
      <c r="BO15" s="235" t="s">
        <v>473</v>
      </c>
      <c r="BP15" s="235" t="s">
        <v>473</v>
      </c>
      <c r="BQ15" s="235" t="s">
        <v>473</v>
      </c>
      <c r="BR15" s="235" t="s">
        <v>473</v>
      </c>
      <c r="BS15" s="235" t="s">
        <v>473</v>
      </c>
      <c r="BT15" s="235" t="s">
        <v>473</v>
      </c>
      <c r="BU15" s="235" t="s">
        <v>473</v>
      </c>
      <c r="BV15" s="235" t="s">
        <v>473</v>
      </c>
      <c r="BW15" s="235" t="s">
        <v>473</v>
      </c>
      <c r="BX15" s="235" t="s">
        <v>473</v>
      </c>
      <c r="BY15" s="235" t="s">
        <v>473</v>
      </c>
      <c r="BZ15" s="235" t="s">
        <v>473</v>
      </c>
      <c r="CA15" s="235" t="s">
        <v>473</v>
      </c>
      <c r="CB15" s="235" t="s">
        <v>473</v>
      </c>
      <c r="CC15" s="235" t="s">
        <v>473</v>
      </c>
      <c r="CD15" s="235" t="s">
        <v>473</v>
      </c>
      <c r="CE15" s="235" t="s">
        <v>473</v>
      </c>
      <c r="CF15" s="235" t="s">
        <v>473</v>
      </c>
      <c r="CG15" s="235" t="s">
        <v>473</v>
      </c>
      <c r="CH15" s="235" t="s">
        <v>473</v>
      </c>
      <c r="CI15" s="235" t="s">
        <v>473</v>
      </c>
      <c r="CJ15" s="236" t="s">
        <v>473</v>
      </c>
      <c r="CK15" s="235" t="s">
        <v>473</v>
      </c>
      <c r="CL15" s="235" t="s">
        <v>473</v>
      </c>
      <c r="CM15" s="235" t="s">
        <v>473</v>
      </c>
      <c r="CN15" s="235" t="s">
        <v>473</v>
      </c>
      <c r="CO15" s="235" t="s">
        <v>473</v>
      </c>
      <c r="CP15" s="235" t="s">
        <v>473</v>
      </c>
      <c r="CQ15" s="235" t="s">
        <v>473</v>
      </c>
      <c r="CR15" s="235" t="s">
        <v>473</v>
      </c>
      <c r="CS15" s="235" t="s">
        <v>473</v>
      </c>
      <c r="CT15" s="235" t="s">
        <v>473</v>
      </c>
      <c r="CU15" s="235" t="s">
        <v>473</v>
      </c>
      <c r="CV15" s="235" t="s">
        <v>473</v>
      </c>
      <c r="CW15" s="235" t="s">
        <v>473</v>
      </c>
      <c r="CX15" s="235" t="s">
        <v>473</v>
      </c>
      <c r="CY15" s="235" t="s">
        <v>473</v>
      </c>
      <c r="CZ15" s="235" t="s">
        <v>473</v>
      </c>
      <c r="DA15" s="235" t="s">
        <v>473</v>
      </c>
      <c r="DB15" s="235" t="s">
        <v>473</v>
      </c>
      <c r="DC15" s="239" t="s">
        <v>473</v>
      </c>
      <c r="DD15" s="235" t="s">
        <v>474</v>
      </c>
      <c r="DE15" s="404" t="s">
        <v>474</v>
      </c>
      <c r="DF15" s="239" t="s">
        <v>474</v>
      </c>
      <c r="DG15" s="239" t="s">
        <v>474</v>
      </c>
      <c r="DH15" s="235" t="s">
        <v>474</v>
      </c>
      <c r="DI15" s="235" t="s">
        <v>474</v>
      </c>
      <c r="DJ15" s="239" t="s">
        <v>474</v>
      </c>
      <c r="DK15" s="239" t="s">
        <v>474</v>
      </c>
      <c r="DL15" s="235" t="s">
        <v>474</v>
      </c>
      <c r="DM15" s="235" t="s">
        <v>474</v>
      </c>
      <c r="DN15" s="239" t="s">
        <v>474</v>
      </c>
      <c r="DO15" s="239" t="s">
        <v>474</v>
      </c>
      <c r="DP15" s="235" t="s">
        <v>474</v>
      </c>
      <c r="DQ15" s="235" t="s">
        <v>474</v>
      </c>
      <c r="DR15" s="239" t="s">
        <v>474</v>
      </c>
      <c r="DS15" s="239" t="s">
        <v>474</v>
      </c>
      <c r="DT15" s="235" t="s">
        <v>474</v>
      </c>
      <c r="DU15" s="235" t="s">
        <v>474</v>
      </c>
      <c r="DV15" s="239" t="s">
        <v>474</v>
      </c>
      <c r="DW15" s="239" t="s">
        <v>474</v>
      </c>
      <c r="DX15" s="235" t="s">
        <v>474</v>
      </c>
      <c r="DY15" s="235" t="s">
        <v>474</v>
      </c>
      <c r="DZ15" s="239" t="s">
        <v>474</v>
      </c>
      <c r="EA15" s="239" t="s">
        <v>474</v>
      </c>
      <c r="EB15" s="235" t="s">
        <v>474</v>
      </c>
      <c r="EC15" s="235" t="s">
        <v>474</v>
      </c>
      <c r="ED15" s="239" t="s">
        <v>474</v>
      </c>
      <c r="EE15" s="239" t="s">
        <v>474</v>
      </c>
      <c r="EF15" s="236" t="s">
        <v>474</v>
      </c>
      <c r="EG15" s="235" t="s">
        <v>474</v>
      </c>
      <c r="EH15" s="239" t="s">
        <v>474</v>
      </c>
      <c r="EI15" s="239" t="s">
        <v>474</v>
      </c>
      <c r="EJ15" s="235" t="s">
        <v>474</v>
      </c>
      <c r="EK15" s="235" t="s">
        <v>474</v>
      </c>
      <c r="EL15" s="239" t="s">
        <v>474</v>
      </c>
      <c r="EM15" s="239" t="s">
        <v>474</v>
      </c>
      <c r="EN15" s="235" t="s">
        <v>474</v>
      </c>
      <c r="EO15" s="235" t="s">
        <v>474</v>
      </c>
      <c r="EP15" s="239" t="s">
        <v>474</v>
      </c>
      <c r="EQ15" s="239" t="s">
        <v>474</v>
      </c>
      <c r="ER15" s="235" t="s">
        <v>474</v>
      </c>
      <c r="ES15" s="235" t="s">
        <v>474</v>
      </c>
      <c r="ET15" s="239" t="s">
        <v>474</v>
      </c>
      <c r="EU15" s="239" t="s">
        <v>474</v>
      </c>
      <c r="EV15" s="235" t="s">
        <v>474</v>
      </c>
      <c r="EW15" s="235" t="s">
        <v>474</v>
      </c>
      <c r="EX15" s="239" t="s">
        <v>474</v>
      </c>
      <c r="EY15" s="235" t="s">
        <v>474</v>
      </c>
    </row>
    <row r="16" spans="1:155" ht="13.5" customHeight="1">
      <c r="A16" s="242" t="s">
        <v>475</v>
      </c>
      <c r="B16" s="242" t="s">
        <v>476</v>
      </c>
      <c r="C16" s="242" t="s">
        <v>531</v>
      </c>
      <c r="D16" s="242" t="s">
        <v>99</v>
      </c>
      <c r="E16" s="242" t="s">
        <v>478</v>
      </c>
      <c r="F16" s="243"/>
      <c r="I16" s="284" t="s">
        <v>479</v>
      </c>
      <c r="J16" s="285"/>
      <c r="K16" s="285"/>
      <c r="L16" s="405">
        <v>2338519</v>
      </c>
      <c r="M16" s="195">
        <v>51998</v>
      </c>
      <c r="N16" s="195">
        <v>20089</v>
      </c>
      <c r="O16" s="195">
        <v>18756</v>
      </c>
      <c r="P16" s="195">
        <v>47662</v>
      </c>
      <c r="Q16" s="195">
        <v>13169</v>
      </c>
      <c r="R16" s="195">
        <v>15259</v>
      </c>
      <c r="S16" s="195">
        <v>21741</v>
      </c>
      <c r="T16" s="195">
        <v>46329</v>
      </c>
      <c r="U16" s="195">
        <v>32071</v>
      </c>
      <c r="V16" s="195">
        <v>27260</v>
      </c>
      <c r="W16" s="195">
        <v>159200</v>
      </c>
      <c r="X16" s="195">
        <v>138402</v>
      </c>
      <c r="Y16" s="195">
        <v>394116</v>
      </c>
      <c r="Z16" s="195">
        <v>210631</v>
      </c>
      <c r="AA16" s="195">
        <v>24711</v>
      </c>
      <c r="AB16" s="195">
        <v>12978</v>
      </c>
      <c r="AC16" s="195">
        <v>17161</v>
      </c>
      <c r="AD16" s="195">
        <v>9123</v>
      </c>
      <c r="AE16" s="195">
        <v>13265</v>
      </c>
      <c r="AF16" s="195">
        <v>28731</v>
      </c>
      <c r="AG16" s="195">
        <v>27016</v>
      </c>
      <c r="AH16" s="195">
        <v>52784</v>
      </c>
      <c r="AI16" s="195">
        <v>108601</v>
      </c>
      <c r="AJ16" s="195">
        <v>28019</v>
      </c>
      <c r="AK16" s="195">
        <v>27639</v>
      </c>
      <c r="AL16" s="195">
        <v>53997</v>
      </c>
      <c r="AM16" s="195">
        <v>156059</v>
      </c>
      <c r="AN16" s="286">
        <v>93085</v>
      </c>
      <c r="AO16" s="195">
        <v>25330</v>
      </c>
      <c r="AP16" s="195">
        <v>12382</v>
      </c>
      <c r="AQ16" s="195">
        <v>9300</v>
      </c>
      <c r="AR16" s="195">
        <v>10901</v>
      </c>
      <c r="AS16" s="195">
        <v>29998</v>
      </c>
      <c r="AT16" s="195">
        <v>47773</v>
      </c>
      <c r="AU16" s="195">
        <v>23278</v>
      </c>
      <c r="AV16" s="195">
        <v>10254</v>
      </c>
      <c r="AW16" s="195">
        <v>18377</v>
      </c>
      <c r="AX16" s="195">
        <v>18848</v>
      </c>
      <c r="AY16" s="195">
        <v>10103</v>
      </c>
      <c r="AZ16" s="195">
        <v>103497</v>
      </c>
      <c r="BA16" s="195">
        <v>16427</v>
      </c>
      <c r="BB16" s="195">
        <v>24226</v>
      </c>
      <c r="BC16" s="195">
        <v>29909</v>
      </c>
      <c r="BD16" s="195">
        <v>20532</v>
      </c>
      <c r="BE16" s="195">
        <v>20737</v>
      </c>
      <c r="BF16" s="195">
        <v>30109</v>
      </c>
      <c r="BG16" s="195">
        <v>26686</v>
      </c>
      <c r="BH16" s="405">
        <v>1295677</v>
      </c>
      <c r="BI16" s="195">
        <v>30258</v>
      </c>
      <c r="BJ16" s="195">
        <v>11757</v>
      </c>
      <c r="BK16" s="195">
        <v>10541</v>
      </c>
      <c r="BL16" s="195">
        <v>27493</v>
      </c>
      <c r="BM16" s="195">
        <v>7404</v>
      </c>
      <c r="BN16" s="195">
        <v>8325</v>
      </c>
      <c r="BO16" s="195">
        <v>12779</v>
      </c>
      <c r="BP16" s="195">
        <v>26795</v>
      </c>
      <c r="BQ16" s="195">
        <v>18262</v>
      </c>
      <c r="BR16" s="195">
        <v>15734</v>
      </c>
      <c r="BS16" s="195">
        <v>87177</v>
      </c>
      <c r="BT16" s="195">
        <v>77175</v>
      </c>
      <c r="BU16" s="195">
        <v>210566</v>
      </c>
      <c r="BV16" s="195">
        <v>115123</v>
      </c>
      <c r="BW16" s="195">
        <v>14205</v>
      </c>
      <c r="BX16" s="195">
        <v>7518</v>
      </c>
      <c r="BY16" s="195">
        <v>10077</v>
      </c>
      <c r="BZ16" s="195">
        <v>5361</v>
      </c>
      <c r="CA16" s="195">
        <v>7492</v>
      </c>
      <c r="CB16" s="195">
        <v>15901</v>
      </c>
      <c r="CC16" s="195">
        <v>15114</v>
      </c>
      <c r="CD16" s="195">
        <v>30449</v>
      </c>
      <c r="CE16" s="195">
        <v>63245</v>
      </c>
      <c r="CF16" s="195">
        <v>16548</v>
      </c>
      <c r="CG16" s="195">
        <v>15748</v>
      </c>
      <c r="CH16" s="195">
        <v>28802</v>
      </c>
      <c r="CI16" s="195">
        <v>84488</v>
      </c>
      <c r="CJ16" s="286">
        <v>50120</v>
      </c>
      <c r="CK16" s="195">
        <v>13022</v>
      </c>
      <c r="CL16" s="195">
        <v>6771</v>
      </c>
      <c r="CM16" s="195">
        <v>5202</v>
      </c>
      <c r="CN16" s="195">
        <v>6055</v>
      </c>
      <c r="CO16" s="195">
        <v>16363</v>
      </c>
      <c r="CP16" s="195">
        <v>27401</v>
      </c>
      <c r="CQ16" s="195">
        <v>13552</v>
      </c>
      <c r="CR16" s="195">
        <v>5711</v>
      </c>
      <c r="CS16" s="195">
        <v>10501</v>
      </c>
      <c r="CT16" s="195">
        <v>10664</v>
      </c>
      <c r="CU16" s="195">
        <v>5671</v>
      </c>
      <c r="CV16" s="195">
        <v>56788</v>
      </c>
      <c r="CW16" s="195">
        <v>8884</v>
      </c>
      <c r="CX16" s="195">
        <v>13645</v>
      </c>
      <c r="CY16" s="195">
        <v>16635</v>
      </c>
      <c r="CZ16" s="195">
        <v>11589</v>
      </c>
      <c r="DA16" s="195">
        <v>11558</v>
      </c>
      <c r="DB16" s="195">
        <v>16924</v>
      </c>
      <c r="DC16" s="195">
        <v>14284</v>
      </c>
      <c r="DD16" s="405">
        <v>1042842</v>
      </c>
      <c r="DE16" s="195">
        <v>21740</v>
      </c>
      <c r="DF16" s="195">
        <v>8332</v>
      </c>
      <c r="DG16" s="195">
        <v>8215</v>
      </c>
      <c r="DH16" s="195">
        <v>20169</v>
      </c>
      <c r="DI16" s="195">
        <v>5765</v>
      </c>
      <c r="DJ16" s="195">
        <v>6934</v>
      </c>
      <c r="DK16" s="195">
        <v>8962</v>
      </c>
      <c r="DL16" s="195">
        <v>19534</v>
      </c>
      <c r="DM16" s="195">
        <v>13809</v>
      </c>
      <c r="DN16" s="195">
        <v>11526</v>
      </c>
      <c r="DO16" s="195">
        <v>72023</v>
      </c>
      <c r="DP16" s="195">
        <v>61227</v>
      </c>
      <c r="DQ16" s="195">
        <v>183550</v>
      </c>
      <c r="DR16" s="195">
        <v>95508</v>
      </c>
      <c r="DS16" s="195">
        <v>10506</v>
      </c>
      <c r="DT16" s="195">
        <v>5460</v>
      </c>
      <c r="DU16" s="195">
        <v>7084</v>
      </c>
      <c r="DV16" s="195">
        <v>3762</v>
      </c>
      <c r="DW16" s="195">
        <v>5773</v>
      </c>
      <c r="DX16" s="195">
        <v>12830</v>
      </c>
      <c r="DY16" s="195">
        <v>11902</v>
      </c>
      <c r="DZ16" s="195">
        <v>22335</v>
      </c>
      <c r="EA16" s="195">
        <v>45356</v>
      </c>
      <c r="EB16" s="195">
        <v>11471</v>
      </c>
      <c r="EC16" s="195">
        <v>11891</v>
      </c>
      <c r="ED16" s="195">
        <v>25195</v>
      </c>
      <c r="EE16" s="195">
        <v>71571</v>
      </c>
      <c r="EF16" s="286">
        <v>42965</v>
      </c>
      <c r="EG16" s="195">
        <v>12308</v>
      </c>
      <c r="EH16" s="195">
        <v>5611</v>
      </c>
      <c r="EI16" s="195">
        <v>4098</v>
      </c>
      <c r="EJ16" s="195">
        <v>4846</v>
      </c>
      <c r="EK16" s="195">
        <v>13635</v>
      </c>
      <c r="EL16" s="195">
        <v>20372</v>
      </c>
      <c r="EM16" s="195">
        <v>9726</v>
      </c>
      <c r="EN16" s="195">
        <v>4543</v>
      </c>
      <c r="EO16" s="195">
        <v>7876</v>
      </c>
      <c r="EP16" s="195">
        <v>8184</v>
      </c>
      <c r="EQ16" s="195">
        <v>4432</v>
      </c>
      <c r="ER16" s="195">
        <v>46709</v>
      </c>
      <c r="ES16" s="195">
        <v>7543</v>
      </c>
      <c r="ET16" s="195">
        <v>10581</v>
      </c>
      <c r="EU16" s="195">
        <v>13274</v>
      </c>
      <c r="EV16" s="195">
        <v>8943</v>
      </c>
      <c r="EW16" s="195">
        <v>9179</v>
      </c>
      <c r="EX16" s="195">
        <v>13185</v>
      </c>
      <c r="EY16" s="419">
        <v>12402</v>
      </c>
    </row>
    <row r="17" spans="1:155" ht="13.5" customHeight="1">
      <c r="A17" s="242" t="s">
        <v>475</v>
      </c>
      <c r="B17" s="242" t="s">
        <v>476</v>
      </c>
      <c r="C17" s="242" t="s">
        <v>531</v>
      </c>
      <c r="D17" s="242" t="s">
        <v>99</v>
      </c>
      <c r="E17" s="242" t="s">
        <v>478</v>
      </c>
      <c r="F17" s="243"/>
      <c r="I17" s="287" t="s">
        <v>99</v>
      </c>
      <c r="J17" s="288"/>
      <c r="K17" s="289" t="s">
        <v>180</v>
      </c>
      <c r="L17" s="405">
        <v>54480</v>
      </c>
      <c r="M17" s="195">
        <v>0</v>
      </c>
      <c r="N17" s="195">
        <v>1755</v>
      </c>
      <c r="O17" s="195">
        <v>889</v>
      </c>
      <c r="P17" s="195">
        <v>1944</v>
      </c>
      <c r="Q17" s="195">
        <v>577</v>
      </c>
      <c r="R17" s="195">
        <v>441</v>
      </c>
      <c r="S17" s="195">
        <v>520</v>
      </c>
      <c r="T17" s="195">
        <v>1292</v>
      </c>
      <c r="U17" s="195">
        <v>668</v>
      </c>
      <c r="V17" s="195">
        <v>675</v>
      </c>
      <c r="W17" s="195">
        <v>4410</v>
      </c>
      <c r="X17" s="195">
        <v>4445</v>
      </c>
      <c r="Y17" s="195">
        <v>13295</v>
      </c>
      <c r="Z17" s="195">
        <v>6437</v>
      </c>
      <c r="AA17" s="195">
        <v>619</v>
      </c>
      <c r="AB17" s="195">
        <v>319</v>
      </c>
      <c r="AC17" s="195">
        <v>432</v>
      </c>
      <c r="AD17" s="195">
        <v>147</v>
      </c>
      <c r="AE17" s="195">
        <v>280</v>
      </c>
      <c r="AF17" s="195">
        <v>614</v>
      </c>
      <c r="AG17" s="195">
        <v>424</v>
      </c>
      <c r="AH17" s="195">
        <v>1238</v>
      </c>
      <c r="AI17" s="195">
        <v>2827</v>
      </c>
      <c r="AJ17" s="195">
        <v>427</v>
      </c>
      <c r="AK17" s="195">
        <v>383</v>
      </c>
      <c r="AL17" s="195">
        <v>889</v>
      </c>
      <c r="AM17" s="195">
        <v>2099</v>
      </c>
      <c r="AN17" s="286">
        <v>1334</v>
      </c>
      <c r="AO17" s="195">
        <v>321</v>
      </c>
      <c r="AP17" s="195">
        <v>145</v>
      </c>
      <c r="AQ17" s="195">
        <v>75</v>
      </c>
      <c r="AR17" s="195">
        <v>95</v>
      </c>
      <c r="AS17" s="195">
        <v>319</v>
      </c>
      <c r="AT17" s="195">
        <v>496</v>
      </c>
      <c r="AU17" s="195">
        <v>206</v>
      </c>
      <c r="AV17" s="195">
        <v>103</v>
      </c>
      <c r="AW17" s="195">
        <v>153</v>
      </c>
      <c r="AX17" s="195">
        <v>203</v>
      </c>
      <c r="AY17" s="195">
        <v>97</v>
      </c>
      <c r="AZ17" s="195">
        <v>1069</v>
      </c>
      <c r="BA17" s="195">
        <v>112</v>
      </c>
      <c r="BB17" s="195">
        <v>160</v>
      </c>
      <c r="BC17" s="195">
        <v>259</v>
      </c>
      <c r="BD17" s="195">
        <v>143</v>
      </c>
      <c r="BE17" s="195">
        <v>212</v>
      </c>
      <c r="BF17" s="195">
        <v>251</v>
      </c>
      <c r="BG17" s="195">
        <v>681</v>
      </c>
      <c r="BH17" s="405">
        <v>31800</v>
      </c>
      <c r="BI17" s="195">
        <v>0</v>
      </c>
      <c r="BJ17" s="195">
        <v>1062</v>
      </c>
      <c r="BK17" s="195">
        <v>527</v>
      </c>
      <c r="BL17" s="195">
        <v>1174</v>
      </c>
      <c r="BM17" s="195">
        <v>325</v>
      </c>
      <c r="BN17" s="195">
        <v>254</v>
      </c>
      <c r="BO17" s="195">
        <v>345</v>
      </c>
      <c r="BP17" s="195">
        <v>819</v>
      </c>
      <c r="BQ17" s="195">
        <v>426</v>
      </c>
      <c r="BR17" s="195">
        <v>462</v>
      </c>
      <c r="BS17" s="195">
        <v>2615</v>
      </c>
      <c r="BT17" s="195">
        <v>2594</v>
      </c>
      <c r="BU17" s="195">
        <v>7306</v>
      </c>
      <c r="BV17" s="195">
        <v>3783</v>
      </c>
      <c r="BW17" s="195">
        <v>383</v>
      </c>
      <c r="BX17" s="195">
        <v>203</v>
      </c>
      <c r="BY17" s="195">
        <v>242</v>
      </c>
      <c r="BZ17" s="195">
        <v>102</v>
      </c>
      <c r="CA17" s="195">
        <v>177</v>
      </c>
      <c r="CB17" s="195">
        <v>372</v>
      </c>
      <c r="CC17" s="195">
        <v>268</v>
      </c>
      <c r="CD17" s="195">
        <v>752</v>
      </c>
      <c r="CE17" s="195">
        <v>1821</v>
      </c>
      <c r="CF17" s="195">
        <v>286</v>
      </c>
      <c r="CG17" s="195">
        <v>247</v>
      </c>
      <c r="CH17" s="195">
        <v>507</v>
      </c>
      <c r="CI17" s="195">
        <v>1140</v>
      </c>
      <c r="CJ17" s="286">
        <v>763</v>
      </c>
      <c r="CK17" s="195">
        <v>165</v>
      </c>
      <c r="CL17" s="195">
        <v>83</v>
      </c>
      <c r="CM17" s="195">
        <v>43</v>
      </c>
      <c r="CN17" s="195">
        <v>61</v>
      </c>
      <c r="CO17" s="195">
        <v>177</v>
      </c>
      <c r="CP17" s="195">
        <v>295</v>
      </c>
      <c r="CQ17" s="195">
        <v>138</v>
      </c>
      <c r="CR17" s="195">
        <v>53</v>
      </c>
      <c r="CS17" s="195">
        <v>80</v>
      </c>
      <c r="CT17" s="195">
        <v>112</v>
      </c>
      <c r="CU17" s="195">
        <v>59</v>
      </c>
      <c r="CV17" s="195">
        <v>604</v>
      </c>
      <c r="CW17" s="195">
        <v>66</v>
      </c>
      <c r="CX17" s="195">
        <v>98</v>
      </c>
      <c r="CY17" s="195">
        <v>154</v>
      </c>
      <c r="CZ17" s="195">
        <v>73</v>
      </c>
      <c r="DA17" s="195">
        <v>125</v>
      </c>
      <c r="DB17" s="195">
        <v>136</v>
      </c>
      <c r="DC17" s="195">
        <v>323</v>
      </c>
      <c r="DD17" s="405">
        <v>22680</v>
      </c>
      <c r="DE17" s="195">
        <v>0</v>
      </c>
      <c r="DF17" s="195">
        <v>693</v>
      </c>
      <c r="DG17" s="195">
        <v>362</v>
      </c>
      <c r="DH17" s="195">
        <v>770</v>
      </c>
      <c r="DI17" s="195">
        <v>252</v>
      </c>
      <c r="DJ17" s="195">
        <v>187</v>
      </c>
      <c r="DK17" s="195">
        <v>175</v>
      </c>
      <c r="DL17" s="195">
        <v>473</v>
      </c>
      <c r="DM17" s="195">
        <v>242</v>
      </c>
      <c r="DN17" s="195">
        <v>213</v>
      </c>
      <c r="DO17" s="195">
        <v>1795</v>
      </c>
      <c r="DP17" s="195">
        <v>1851</v>
      </c>
      <c r="DQ17" s="195">
        <v>5989</v>
      </c>
      <c r="DR17" s="195">
        <v>2654</v>
      </c>
      <c r="DS17" s="195">
        <v>236</v>
      </c>
      <c r="DT17" s="195">
        <v>116</v>
      </c>
      <c r="DU17" s="195">
        <v>190</v>
      </c>
      <c r="DV17" s="195">
        <v>45</v>
      </c>
      <c r="DW17" s="195">
        <v>103</v>
      </c>
      <c r="DX17" s="195">
        <v>242</v>
      </c>
      <c r="DY17" s="195">
        <v>156</v>
      </c>
      <c r="DZ17" s="195">
        <v>486</v>
      </c>
      <c r="EA17" s="195">
        <v>1006</v>
      </c>
      <c r="EB17" s="195">
        <v>141</v>
      </c>
      <c r="EC17" s="195">
        <v>136</v>
      </c>
      <c r="ED17" s="195">
        <v>382</v>
      </c>
      <c r="EE17" s="195">
        <v>959</v>
      </c>
      <c r="EF17" s="286">
        <v>571</v>
      </c>
      <c r="EG17" s="195">
        <v>156</v>
      </c>
      <c r="EH17" s="195">
        <v>62</v>
      </c>
      <c r="EI17" s="195">
        <v>32</v>
      </c>
      <c r="EJ17" s="195">
        <v>34</v>
      </c>
      <c r="EK17" s="195">
        <v>142</v>
      </c>
      <c r="EL17" s="195">
        <v>201</v>
      </c>
      <c r="EM17" s="195">
        <v>68</v>
      </c>
      <c r="EN17" s="195">
        <v>50</v>
      </c>
      <c r="EO17" s="195">
        <v>73</v>
      </c>
      <c r="EP17" s="195">
        <v>91</v>
      </c>
      <c r="EQ17" s="195">
        <v>38</v>
      </c>
      <c r="ER17" s="195">
        <v>465</v>
      </c>
      <c r="ES17" s="195">
        <v>46</v>
      </c>
      <c r="ET17" s="195">
        <v>62</v>
      </c>
      <c r="EU17" s="195">
        <v>105</v>
      </c>
      <c r="EV17" s="195">
        <v>70</v>
      </c>
      <c r="EW17" s="195">
        <v>87</v>
      </c>
      <c r="EX17" s="195">
        <v>115</v>
      </c>
      <c r="EY17" s="419">
        <v>358</v>
      </c>
    </row>
    <row r="18" spans="1:155" ht="13.5" customHeight="1">
      <c r="A18" s="242" t="s">
        <v>475</v>
      </c>
      <c r="B18" s="242" t="s">
        <v>476</v>
      </c>
      <c r="C18" s="242" t="s">
        <v>531</v>
      </c>
      <c r="D18" s="242" t="s">
        <v>99</v>
      </c>
      <c r="E18" s="242" t="s">
        <v>478</v>
      </c>
      <c r="F18" s="243"/>
      <c r="I18" s="287" t="s">
        <v>100</v>
      </c>
      <c r="J18" s="288"/>
      <c r="K18" s="289" t="s">
        <v>181</v>
      </c>
      <c r="L18" s="405">
        <v>23345</v>
      </c>
      <c r="M18" s="195">
        <v>1912</v>
      </c>
      <c r="N18" s="195">
        <v>0</v>
      </c>
      <c r="O18" s="195">
        <v>1863</v>
      </c>
      <c r="P18" s="195">
        <v>2862</v>
      </c>
      <c r="Q18" s="195">
        <v>1009</v>
      </c>
      <c r="R18" s="195">
        <v>369</v>
      </c>
      <c r="S18" s="195">
        <v>422</v>
      </c>
      <c r="T18" s="195">
        <v>516</v>
      </c>
      <c r="U18" s="195">
        <v>305</v>
      </c>
      <c r="V18" s="195">
        <v>274</v>
      </c>
      <c r="W18" s="195">
        <v>1807</v>
      </c>
      <c r="X18" s="195">
        <v>1589</v>
      </c>
      <c r="Y18" s="195">
        <v>4183</v>
      </c>
      <c r="Z18" s="195">
        <v>2408</v>
      </c>
      <c r="AA18" s="195">
        <v>226</v>
      </c>
      <c r="AB18" s="195">
        <v>78</v>
      </c>
      <c r="AC18" s="195">
        <v>82</v>
      </c>
      <c r="AD18" s="195">
        <v>70</v>
      </c>
      <c r="AE18" s="195">
        <v>61</v>
      </c>
      <c r="AF18" s="195">
        <v>133</v>
      </c>
      <c r="AG18" s="195">
        <v>108</v>
      </c>
      <c r="AH18" s="195">
        <v>429</v>
      </c>
      <c r="AI18" s="195">
        <v>573</v>
      </c>
      <c r="AJ18" s="195">
        <v>97</v>
      </c>
      <c r="AK18" s="195">
        <v>88</v>
      </c>
      <c r="AL18" s="195">
        <v>182</v>
      </c>
      <c r="AM18" s="195">
        <v>299</v>
      </c>
      <c r="AN18" s="286">
        <v>193</v>
      </c>
      <c r="AO18" s="195">
        <v>54</v>
      </c>
      <c r="AP18" s="195">
        <v>15</v>
      </c>
      <c r="AQ18" s="195">
        <v>45</v>
      </c>
      <c r="AR18" s="195">
        <v>20</v>
      </c>
      <c r="AS18" s="195">
        <v>54</v>
      </c>
      <c r="AT18" s="195">
        <v>175</v>
      </c>
      <c r="AU18" s="195">
        <v>53</v>
      </c>
      <c r="AV18" s="195">
        <v>43</v>
      </c>
      <c r="AW18" s="195">
        <v>25</v>
      </c>
      <c r="AX18" s="195">
        <v>27</v>
      </c>
      <c r="AY18" s="195">
        <v>17</v>
      </c>
      <c r="AZ18" s="195">
        <v>199</v>
      </c>
      <c r="BA18" s="195">
        <v>29</v>
      </c>
      <c r="BB18" s="195">
        <v>118</v>
      </c>
      <c r="BC18" s="195">
        <v>37</v>
      </c>
      <c r="BD18" s="195">
        <v>25</v>
      </c>
      <c r="BE18" s="195">
        <v>46</v>
      </c>
      <c r="BF18" s="195">
        <v>59</v>
      </c>
      <c r="BG18" s="195">
        <v>166</v>
      </c>
      <c r="BH18" s="405">
        <v>13263</v>
      </c>
      <c r="BI18" s="195">
        <v>1086</v>
      </c>
      <c r="BJ18" s="195">
        <v>0</v>
      </c>
      <c r="BK18" s="195">
        <v>1017</v>
      </c>
      <c r="BL18" s="195">
        <v>1583</v>
      </c>
      <c r="BM18" s="195">
        <v>570</v>
      </c>
      <c r="BN18" s="195">
        <v>224</v>
      </c>
      <c r="BO18" s="195">
        <v>258</v>
      </c>
      <c r="BP18" s="195">
        <v>329</v>
      </c>
      <c r="BQ18" s="195">
        <v>166</v>
      </c>
      <c r="BR18" s="195">
        <v>170</v>
      </c>
      <c r="BS18" s="195">
        <v>1055</v>
      </c>
      <c r="BT18" s="195">
        <v>925</v>
      </c>
      <c r="BU18" s="195">
        <v>2235</v>
      </c>
      <c r="BV18" s="195">
        <v>1384</v>
      </c>
      <c r="BW18" s="195">
        <v>128</v>
      </c>
      <c r="BX18" s="195">
        <v>42</v>
      </c>
      <c r="BY18" s="195">
        <v>47</v>
      </c>
      <c r="BZ18" s="195">
        <v>44</v>
      </c>
      <c r="CA18" s="195">
        <v>37</v>
      </c>
      <c r="CB18" s="195">
        <v>73</v>
      </c>
      <c r="CC18" s="195">
        <v>65</v>
      </c>
      <c r="CD18" s="195">
        <v>246</v>
      </c>
      <c r="CE18" s="195">
        <v>359</v>
      </c>
      <c r="CF18" s="195">
        <v>59</v>
      </c>
      <c r="CG18" s="195">
        <v>69</v>
      </c>
      <c r="CH18" s="195">
        <v>117</v>
      </c>
      <c r="CI18" s="195">
        <v>157</v>
      </c>
      <c r="CJ18" s="286">
        <v>110</v>
      </c>
      <c r="CK18" s="195">
        <v>31</v>
      </c>
      <c r="CL18" s="195">
        <v>8</v>
      </c>
      <c r="CM18" s="195">
        <v>25</v>
      </c>
      <c r="CN18" s="195">
        <v>10</v>
      </c>
      <c r="CO18" s="195">
        <v>23</v>
      </c>
      <c r="CP18" s="195">
        <v>108</v>
      </c>
      <c r="CQ18" s="195">
        <v>30</v>
      </c>
      <c r="CR18" s="195">
        <v>24</v>
      </c>
      <c r="CS18" s="195">
        <v>14</v>
      </c>
      <c r="CT18" s="195">
        <v>13</v>
      </c>
      <c r="CU18" s="195">
        <v>9</v>
      </c>
      <c r="CV18" s="195">
        <v>128</v>
      </c>
      <c r="CW18" s="195">
        <v>15</v>
      </c>
      <c r="CX18" s="195">
        <v>77</v>
      </c>
      <c r="CY18" s="195">
        <v>23</v>
      </c>
      <c r="CZ18" s="195">
        <v>17</v>
      </c>
      <c r="DA18" s="195">
        <v>28</v>
      </c>
      <c r="DB18" s="195">
        <v>33</v>
      </c>
      <c r="DC18" s="195">
        <v>92</v>
      </c>
      <c r="DD18" s="405">
        <v>10082</v>
      </c>
      <c r="DE18" s="195">
        <v>826</v>
      </c>
      <c r="DF18" s="195">
        <v>0</v>
      </c>
      <c r="DG18" s="195">
        <v>846</v>
      </c>
      <c r="DH18" s="195">
        <v>1279</v>
      </c>
      <c r="DI18" s="195">
        <v>439</v>
      </c>
      <c r="DJ18" s="195">
        <v>145</v>
      </c>
      <c r="DK18" s="195">
        <v>164</v>
      </c>
      <c r="DL18" s="195">
        <v>187</v>
      </c>
      <c r="DM18" s="195">
        <v>139</v>
      </c>
      <c r="DN18" s="195">
        <v>104</v>
      </c>
      <c r="DO18" s="195">
        <v>752</v>
      </c>
      <c r="DP18" s="195">
        <v>664</v>
      </c>
      <c r="DQ18" s="195">
        <v>1948</v>
      </c>
      <c r="DR18" s="195">
        <v>1024</v>
      </c>
      <c r="DS18" s="195">
        <v>98</v>
      </c>
      <c r="DT18" s="195">
        <v>36</v>
      </c>
      <c r="DU18" s="195">
        <v>35</v>
      </c>
      <c r="DV18" s="195">
        <v>26</v>
      </c>
      <c r="DW18" s="195">
        <v>24</v>
      </c>
      <c r="DX18" s="195">
        <v>60</v>
      </c>
      <c r="DY18" s="195">
        <v>43</v>
      </c>
      <c r="DZ18" s="195">
        <v>183</v>
      </c>
      <c r="EA18" s="195">
        <v>214</v>
      </c>
      <c r="EB18" s="195">
        <v>38</v>
      </c>
      <c r="EC18" s="195">
        <v>19</v>
      </c>
      <c r="ED18" s="195">
        <v>65</v>
      </c>
      <c r="EE18" s="195">
        <v>142</v>
      </c>
      <c r="EF18" s="286">
        <v>83</v>
      </c>
      <c r="EG18" s="195">
        <v>23</v>
      </c>
      <c r="EH18" s="195">
        <v>7</v>
      </c>
      <c r="EI18" s="195">
        <v>20</v>
      </c>
      <c r="EJ18" s="195">
        <v>10</v>
      </c>
      <c r="EK18" s="195">
        <v>31</v>
      </c>
      <c r="EL18" s="195">
        <v>67</v>
      </c>
      <c r="EM18" s="195">
        <v>23</v>
      </c>
      <c r="EN18" s="195">
        <v>19</v>
      </c>
      <c r="EO18" s="195">
        <v>11</v>
      </c>
      <c r="EP18" s="195">
        <v>14</v>
      </c>
      <c r="EQ18" s="195">
        <v>8</v>
      </c>
      <c r="ER18" s="195">
        <v>71</v>
      </c>
      <c r="ES18" s="195">
        <v>14</v>
      </c>
      <c r="ET18" s="195">
        <v>41</v>
      </c>
      <c r="EU18" s="195">
        <v>14</v>
      </c>
      <c r="EV18" s="195">
        <v>8</v>
      </c>
      <c r="EW18" s="195">
        <v>18</v>
      </c>
      <c r="EX18" s="195">
        <v>26</v>
      </c>
      <c r="EY18" s="419">
        <v>74</v>
      </c>
    </row>
    <row r="19" spans="1:155" ht="13.5" customHeight="1">
      <c r="A19" s="242" t="s">
        <v>475</v>
      </c>
      <c r="B19" s="242" t="s">
        <v>476</v>
      </c>
      <c r="C19" s="242" t="s">
        <v>531</v>
      </c>
      <c r="D19" s="242" t="s">
        <v>99</v>
      </c>
      <c r="E19" s="242" t="s">
        <v>478</v>
      </c>
      <c r="F19" s="243"/>
      <c r="I19" s="287" t="s">
        <v>101</v>
      </c>
      <c r="J19" s="288"/>
      <c r="K19" s="289" t="s">
        <v>182</v>
      </c>
      <c r="L19" s="405">
        <v>22199</v>
      </c>
      <c r="M19" s="195">
        <v>1027</v>
      </c>
      <c r="N19" s="195">
        <v>1929</v>
      </c>
      <c r="O19" s="195">
        <v>0</v>
      </c>
      <c r="P19" s="195">
        <v>4213</v>
      </c>
      <c r="Q19" s="195">
        <v>945</v>
      </c>
      <c r="R19" s="195">
        <v>459</v>
      </c>
      <c r="S19" s="195">
        <v>602</v>
      </c>
      <c r="T19" s="195">
        <v>447</v>
      </c>
      <c r="U19" s="195">
        <v>382</v>
      </c>
      <c r="V19" s="195">
        <v>269</v>
      </c>
      <c r="W19" s="195">
        <v>1711</v>
      </c>
      <c r="X19" s="195">
        <v>1446</v>
      </c>
      <c r="Y19" s="195">
        <v>3726</v>
      </c>
      <c r="Z19" s="195">
        <v>1968</v>
      </c>
      <c r="AA19" s="195">
        <v>169</v>
      </c>
      <c r="AB19" s="195">
        <v>42</v>
      </c>
      <c r="AC19" s="195">
        <v>51</v>
      </c>
      <c r="AD19" s="195">
        <v>30</v>
      </c>
      <c r="AE19" s="195">
        <v>100</v>
      </c>
      <c r="AF19" s="195">
        <v>184</v>
      </c>
      <c r="AG19" s="195">
        <v>60</v>
      </c>
      <c r="AH19" s="195">
        <v>364</v>
      </c>
      <c r="AI19" s="195">
        <v>410</v>
      </c>
      <c r="AJ19" s="195">
        <v>315</v>
      </c>
      <c r="AK19" s="195">
        <v>52</v>
      </c>
      <c r="AL19" s="195">
        <v>105</v>
      </c>
      <c r="AM19" s="195">
        <v>266</v>
      </c>
      <c r="AN19" s="286">
        <v>155</v>
      </c>
      <c r="AO19" s="195">
        <v>48</v>
      </c>
      <c r="AP19" s="195">
        <v>18</v>
      </c>
      <c r="AQ19" s="195">
        <v>12</v>
      </c>
      <c r="AR19" s="195">
        <v>24</v>
      </c>
      <c r="AS19" s="195">
        <v>53</v>
      </c>
      <c r="AT19" s="195">
        <v>102</v>
      </c>
      <c r="AU19" s="195">
        <v>26</v>
      </c>
      <c r="AV19" s="195">
        <v>7</v>
      </c>
      <c r="AW19" s="195">
        <v>28</v>
      </c>
      <c r="AX19" s="195">
        <v>35</v>
      </c>
      <c r="AY19" s="195">
        <v>20</v>
      </c>
      <c r="AZ19" s="195">
        <v>140</v>
      </c>
      <c r="BA19" s="195">
        <v>8</v>
      </c>
      <c r="BB19" s="195">
        <v>37</v>
      </c>
      <c r="BC19" s="195">
        <v>37</v>
      </c>
      <c r="BD19" s="195">
        <v>54</v>
      </c>
      <c r="BE19" s="195">
        <v>21</v>
      </c>
      <c r="BF19" s="195">
        <v>24</v>
      </c>
      <c r="BG19" s="195">
        <v>78</v>
      </c>
      <c r="BH19" s="405">
        <v>11917</v>
      </c>
      <c r="BI19" s="195">
        <v>591</v>
      </c>
      <c r="BJ19" s="195">
        <v>1034</v>
      </c>
      <c r="BK19" s="195">
        <v>0</v>
      </c>
      <c r="BL19" s="195">
        <v>2132</v>
      </c>
      <c r="BM19" s="195">
        <v>515</v>
      </c>
      <c r="BN19" s="195">
        <v>260</v>
      </c>
      <c r="BO19" s="195">
        <v>353</v>
      </c>
      <c r="BP19" s="195">
        <v>251</v>
      </c>
      <c r="BQ19" s="195">
        <v>209</v>
      </c>
      <c r="BR19" s="195">
        <v>171</v>
      </c>
      <c r="BS19" s="195">
        <v>904</v>
      </c>
      <c r="BT19" s="195">
        <v>801</v>
      </c>
      <c r="BU19" s="195">
        <v>1856</v>
      </c>
      <c r="BV19" s="195">
        <v>1092</v>
      </c>
      <c r="BW19" s="195">
        <v>89</v>
      </c>
      <c r="BX19" s="195">
        <v>26</v>
      </c>
      <c r="BY19" s="195">
        <v>24</v>
      </c>
      <c r="BZ19" s="195">
        <v>19</v>
      </c>
      <c r="CA19" s="195">
        <v>46</v>
      </c>
      <c r="CB19" s="195">
        <v>109</v>
      </c>
      <c r="CC19" s="195">
        <v>36</v>
      </c>
      <c r="CD19" s="195">
        <v>232</v>
      </c>
      <c r="CE19" s="195">
        <v>237</v>
      </c>
      <c r="CF19" s="195">
        <v>188</v>
      </c>
      <c r="CG19" s="195">
        <v>35</v>
      </c>
      <c r="CH19" s="195">
        <v>57</v>
      </c>
      <c r="CI19" s="195">
        <v>144</v>
      </c>
      <c r="CJ19" s="286">
        <v>82</v>
      </c>
      <c r="CK19" s="195">
        <v>27</v>
      </c>
      <c r="CL19" s="195">
        <v>10</v>
      </c>
      <c r="CM19" s="195">
        <v>8</v>
      </c>
      <c r="CN19" s="195">
        <v>13</v>
      </c>
      <c r="CO19" s="195">
        <v>29</v>
      </c>
      <c r="CP19" s="195">
        <v>56</v>
      </c>
      <c r="CQ19" s="195">
        <v>12</v>
      </c>
      <c r="CR19" s="195">
        <v>4</v>
      </c>
      <c r="CS19" s="195">
        <v>19</v>
      </c>
      <c r="CT19" s="195">
        <v>20</v>
      </c>
      <c r="CU19" s="195">
        <v>12</v>
      </c>
      <c r="CV19" s="195">
        <v>78</v>
      </c>
      <c r="CW19" s="195">
        <v>6</v>
      </c>
      <c r="CX19" s="195">
        <v>17</v>
      </c>
      <c r="CY19" s="195">
        <v>22</v>
      </c>
      <c r="CZ19" s="195">
        <v>29</v>
      </c>
      <c r="DA19" s="195">
        <v>12</v>
      </c>
      <c r="DB19" s="195">
        <v>11</v>
      </c>
      <c r="DC19" s="195">
        <v>39</v>
      </c>
      <c r="DD19" s="405">
        <v>10282</v>
      </c>
      <c r="DE19" s="195">
        <v>436</v>
      </c>
      <c r="DF19" s="195">
        <v>895</v>
      </c>
      <c r="DG19" s="195">
        <v>0</v>
      </c>
      <c r="DH19" s="195">
        <v>2081</v>
      </c>
      <c r="DI19" s="195">
        <v>430</v>
      </c>
      <c r="DJ19" s="195">
        <v>199</v>
      </c>
      <c r="DK19" s="195">
        <v>249</v>
      </c>
      <c r="DL19" s="195">
        <v>196</v>
      </c>
      <c r="DM19" s="195">
        <v>173</v>
      </c>
      <c r="DN19" s="195">
        <v>98</v>
      </c>
      <c r="DO19" s="195">
        <v>807</v>
      </c>
      <c r="DP19" s="195">
        <v>645</v>
      </c>
      <c r="DQ19" s="195">
        <v>1870</v>
      </c>
      <c r="DR19" s="195">
        <v>876</v>
      </c>
      <c r="DS19" s="195">
        <v>80</v>
      </c>
      <c r="DT19" s="195">
        <v>16</v>
      </c>
      <c r="DU19" s="195">
        <v>27</v>
      </c>
      <c r="DV19" s="195">
        <v>11</v>
      </c>
      <c r="DW19" s="195">
        <v>54</v>
      </c>
      <c r="DX19" s="195">
        <v>75</v>
      </c>
      <c r="DY19" s="195">
        <v>24</v>
      </c>
      <c r="DZ19" s="195">
        <v>132</v>
      </c>
      <c r="EA19" s="195">
        <v>173</v>
      </c>
      <c r="EB19" s="195">
        <v>127</v>
      </c>
      <c r="EC19" s="195">
        <v>17</v>
      </c>
      <c r="ED19" s="195">
        <v>48</v>
      </c>
      <c r="EE19" s="195">
        <v>122</v>
      </c>
      <c r="EF19" s="286">
        <v>73</v>
      </c>
      <c r="EG19" s="195">
        <v>21</v>
      </c>
      <c r="EH19" s="195">
        <v>8</v>
      </c>
      <c r="EI19" s="195">
        <v>4</v>
      </c>
      <c r="EJ19" s="195">
        <v>11</v>
      </c>
      <c r="EK19" s="195">
        <v>24</v>
      </c>
      <c r="EL19" s="195">
        <v>46</v>
      </c>
      <c r="EM19" s="195">
        <v>14</v>
      </c>
      <c r="EN19" s="195">
        <v>3</v>
      </c>
      <c r="EO19" s="195">
        <v>9</v>
      </c>
      <c r="EP19" s="195">
        <v>15</v>
      </c>
      <c r="EQ19" s="195">
        <v>8</v>
      </c>
      <c r="ER19" s="195">
        <v>62</v>
      </c>
      <c r="ES19" s="195">
        <v>2</v>
      </c>
      <c r="ET19" s="195">
        <v>20</v>
      </c>
      <c r="EU19" s="195">
        <v>15</v>
      </c>
      <c r="EV19" s="195">
        <v>25</v>
      </c>
      <c r="EW19" s="195">
        <v>9</v>
      </c>
      <c r="EX19" s="195">
        <v>13</v>
      </c>
      <c r="EY19" s="419">
        <v>39</v>
      </c>
    </row>
    <row r="20" spans="1:155" ht="13.5" customHeight="1">
      <c r="A20" s="242" t="s">
        <v>475</v>
      </c>
      <c r="B20" s="242" t="s">
        <v>476</v>
      </c>
      <c r="C20" s="242" t="s">
        <v>531</v>
      </c>
      <c r="D20" s="242" t="s">
        <v>99</v>
      </c>
      <c r="E20" s="242" t="s">
        <v>478</v>
      </c>
      <c r="F20" s="243"/>
      <c r="I20" s="287" t="s">
        <v>102</v>
      </c>
      <c r="J20" s="288"/>
      <c r="K20" s="289" t="s">
        <v>183</v>
      </c>
      <c r="L20" s="405">
        <v>54064</v>
      </c>
      <c r="M20" s="195">
        <v>2683</v>
      </c>
      <c r="N20" s="195">
        <v>2529</v>
      </c>
      <c r="O20" s="195">
        <v>4603</v>
      </c>
      <c r="P20" s="195">
        <v>0</v>
      </c>
      <c r="Q20" s="195">
        <v>2169</v>
      </c>
      <c r="R20" s="195">
        <v>3362</v>
      </c>
      <c r="S20" s="195">
        <v>3491</v>
      </c>
      <c r="T20" s="195">
        <v>1121</v>
      </c>
      <c r="U20" s="195">
        <v>1293</v>
      </c>
      <c r="V20" s="195">
        <v>578</v>
      </c>
      <c r="W20" s="195">
        <v>4120</v>
      </c>
      <c r="X20" s="195">
        <v>3250</v>
      </c>
      <c r="Y20" s="195">
        <v>9068</v>
      </c>
      <c r="Z20" s="195">
        <v>4698</v>
      </c>
      <c r="AA20" s="195">
        <v>907</v>
      </c>
      <c r="AB20" s="195">
        <v>172</v>
      </c>
      <c r="AC20" s="195">
        <v>216</v>
      </c>
      <c r="AD20" s="195">
        <v>78</v>
      </c>
      <c r="AE20" s="195">
        <v>184</v>
      </c>
      <c r="AF20" s="195">
        <v>447</v>
      </c>
      <c r="AG20" s="195">
        <v>222</v>
      </c>
      <c r="AH20" s="195">
        <v>920</v>
      </c>
      <c r="AI20" s="195">
        <v>1525</v>
      </c>
      <c r="AJ20" s="195">
        <v>281</v>
      </c>
      <c r="AK20" s="195">
        <v>281</v>
      </c>
      <c r="AL20" s="195">
        <v>442</v>
      </c>
      <c r="AM20" s="195">
        <v>1343</v>
      </c>
      <c r="AN20" s="286">
        <v>782</v>
      </c>
      <c r="AO20" s="195">
        <v>138</v>
      </c>
      <c r="AP20" s="195">
        <v>78</v>
      </c>
      <c r="AQ20" s="195">
        <v>49</v>
      </c>
      <c r="AR20" s="195">
        <v>39</v>
      </c>
      <c r="AS20" s="195">
        <v>226</v>
      </c>
      <c r="AT20" s="195">
        <v>388</v>
      </c>
      <c r="AU20" s="195">
        <v>135</v>
      </c>
      <c r="AV20" s="195">
        <v>73</v>
      </c>
      <c r="AW20" s="195">
        <v>121</v>
      </c>
      <c r="AX20" s="195">
        <v>137</v>
      </c>
      <c r="AY20" s="195">
        <v>53</v>
      </c>
      <c r="AZ20" s="195">
        <v>879</v>
      </c>
      <c r="BA20" s="195">
        <v>49</v>
      </c>
      <c r="BB20" s="195">
        <v>90</v>
      </c>
      <c r="BC20" s="195">
        <v>161</v>
      </c>
      <c r="BD20" s="195">
        <v>97</v>
      </c>
      <c r="BE20" s="195">
        <v>116</v>
      </c>
      <c r="BF20" s="195">
        <v>138</v>
      </c>
      <c r="BG20" s="195">
        <v>332</v>
      </c>
      <c r="BH20" s="405">
        <v>29713</v>
      </c>
      <c r="BI20" s="195">
        <v>1472</v>
      </c>
      <c r="BJ20" s="195">
        <v>1420</v>
      </c>
      <c r="BK20" s="195">
        <v>2471</v>
      </c>
      <c r="BL20" s="195">
        <v>0</v>
      </c>
      <c r="BM20" s="195">
        <v>1156</v>
      </c>
      <c r="BN20" s="195">
        <v>1785</v>
      </c>
      <c r="BO20" s="195">
        <v>1970</v>
      </c>
      <c r="BP20" s="195">
        <v>651</v>
      </c>
      <c r="BQ20" s="195">
        <v>748</v>
      </c>
      <c r="BR20" s="195">
        <v>352</v>
      </c>
      <c r="BS20" s="195">
        <v>2306</v>
      </c>
      <c r="BT20" s="195">
        <v>1805</v>
      </c>
      <c r="BU20" s="195">
        <v>4792</v>
      </c>
      <c r="BV20" s="195">
        <v>2522</v>
      </c>
      <c r="BW20" s="195">
        <v>520</v>
      </c>
      <c r="BX20" s="195">
        <v>95</v>
      </c>
      <c r="BY20" s="195">
        <v>120</v>
      </c>
      <c r="BZ20" s="195">
        <v>47</v>
      </c>
      <c r="CA20" s="195">
        <v>86</v>
      </c>
      <c r="CB20" s="195">
        <v>264</v>
      </c>
      <c r="CC20" s="195">
        <v>133</v>
      </c>
      <c r="CD20" s="195">
        <v>500</v>
      </c>
      <c r="CE20" s="195">
        <v>936</v>
      </c>
      <c r="CF20" s="195">
        <v>185</v>
      </c>
      <c r="CG20" s="195">
        <v>207</v>
      </c>
      <c r="CH20" s="195">
        <v>229</v>
      </c>
      <c r="CI20" s="195">
        <v>732</v>
      </c>
      <c r="CJ20" s="286">
        <v>421</v>
      </c>
      <c r="CK20" s="195">
        <v>80</v>
      </c>
      <c r="CL20" s="195">
        <v>42</v>
      </c>
      <c r="CM20" s="195">
        <v>28</v>
      </c>
      <c r="CN20" s="195">
        <v>20</v>
      </c>
      <c r="CO20" s="195">
        <v>128</v>
      </c>
      <c r="CP20" s="195">
        <v>220</v>
      </c>
      <c r="CQ20" s="195">
        <v>78</v>
      </c>
      <c r="CR20" s="195">
        <v>42</v>
      </c>
      <c r="CS20" s="195">
        <v>71</v>
      </c>
      <c r="CT20" s="195">
        <v>84</v>
      </c>
      <c r="CU20" s="195">
        <v>27</v>
      </c>
      <c r="CV20" s="195">
        <v>458</v>
      </c>
      <c r="CW20" s="195">
        <v>31</v>
      </c>
      <c r="CX20" s="195">
        <v>51</v>
      </c>
      <c r="CY20" s="195">
        <v>83</v>
      </c>
      <c r="CZ20" s="195">
        <v>55</v>
      </c>
      <c r="DA20" s="195">
        <v>69</v>
      </c>
      <c r="DB20" s="195">
        <v>73</v>
      </c>
      <c r="DC20" s="195">
        <v>148</v>
      </c>
      <c r="DD20" s="405">
        <v>24351</v>
      </c>
      <c r="DE20" s="195">
        <v>1211</v>
      </c>
      <c r="DF20" s="195">
        <v>1109</v>
      </c>
      <c r="DG20" s="195">
        <v>2132</v>
      </c>
      <c r="DH20" s="195">
        <v>0</v>
      </c>
      <c r="DI20" s="195">
        <v>1013</v>
      </c>
      <c r="DJ20" s="195">
        <v>1577</v>
      </c>
      <c r="DK20" s="195">
        <v>1521</v>
      </c>
      <c r="DL20" s="195">
        <v>470</v>
      </c>
      <c r="DM20" s="195">
        <v>545</v>
      </c>
      <c r="DN20" s="195">
        <v>226</v>
      </c>
      <c r="DO20" s="195">
        <v>1814</v>
      </c>
      <c r="DP20" s="195">
        <v>1445</v>
      </c>
      <c r="DQ20" s="195">
        <v>4276</v>
      </c>
      <c r="DR20" s="195">
        <v>2176</v>
      </c>
      <c r="DS20" s="195">
        <v>387</v>
      </c>
      <c r="DT20" s="195">
        <v>77</v>
      </c>
      <c r="DU20" s="195">
        <v>96</v>
      </c>
      <c r="DV20" s="195">
        <v>31</v>
      </c>
      <c r="DW20" s="195">
        <v>98</v>
      </c>
      <c r="DX20" s="195">
        <v>183</v>
      </c>
      <c r="DY20" s="195">
        <v>89</v>
      </c>
      <c r="DZ20" s="195">
        <v>420</v>
      </c>
      <c r="EA20" s="195">
        <v>589</v>
      </c>
      <c r="EB20" s="195">
        <v>96</v>
      </c>
      <c r="EC20" s="195">
        <v>74</v>
      </c>
      <c r="ED20" s="195">
        <v>213</v>
      </c>
      <c r="EE20" s="195">
        <v>611</v>
      </c>
      <c r="EF20" s="286">
        <v>361</v>
      </c>
      <c r="EG20" s="195">
        <v>58</v>
      </c>
      <c r="EH20" s="195">
        <v>36</v>
      </c>
      <c r="EI20" s="195">
        <v>21</v>
      </c>
      <c r="EJ20" s="195">
        <v>19</v>
      </c>
      <c r="EK20" s="195">
        <v>98</v>
      </c>
      <c r="EL20" s="195">
        <v>168</v>
      </c>
      <c r="EM20" s="195">
        <v>57</v>
      </c>
      <c r="EN20" s="195">
        <v>31</v>
      </c>
      <c r="EO20" s="195">
        <v>50</v>
      </c>
      <c r="EP20" s="195">
        <v>53</v>
      </c>
      <c r="EQ20" s="195">
        <v>26</v>
      </c>
      <c r="ER20" s="195">
        <v>421</v>
      </c>
      <c r="ES20" s="195">
        <v>18</v>
      </c>
      <c r="ET20" s="195">
        <v>39</v>
      </c>
      <c r="EU20" s="195">
        <v>78</v>
      </c>
      <c r="EV20" s="195">
        <v>42</v>
      </c>
      <c r="EW20" s="195">
        <v>47</v>
      </c>
      <c r="EX20" s="195">
        <v>65</v>
      </c>
      <c r="EY20" s="419">
        <v>184</v>
      </c>
    </row>
    <row r="21" spans="1:155" ht="13.5" customHeight="1">
      <c r="A21" s="242" t="s">
        <v>475</v>
      </c>
      <c r="B21" s="242" t="s">
        <v>476</v>
      </c>
      <c r="C21" s="242" t="s">
        <v>531</v>
      </c>
      <c r="D21" s="242" t="s">
        <v>99</v>
      </c>
      <c r="E21" s="242" t="s">
        <v>478</v>
      </c>
      <c r="F21" s="243"/>
      <c r="I21" s="287" t="s">
        <v>103</v>
      </c>
      <c r="J21" s="288"/>
      <c r="K21" s="289" t="s">
        <v>184</v>
      </c>
      <c r="L21" s="405">
        <v>15859</v>
      </c>
      <c r="M21" s="195">
        <v>660</v>
      </c>
      <c r="N21" s="195">
        <v>970</v>
      </c>
      <c r="O21" s="195">
        <v>1083</v>
      </c>
      <c r="P21" s="195">
        <v>2351</v>
      </c>
      <c r="Q21" s="195">
        <v>0</v>
      </c>
      <c r="R21" s="195">
        <v>578</v>
      </c>
      <c r="S21" s="195">
        <v>409</v>
      </c>
      <c r="T21" s="195">
        <v>272</v>
      </c>
      <c r="U21" s="195">
        <v>287</v>
      </c>
      <c r="V21" s="195">
        <v>225</v>
      </c>
      <c r="W21" s="195">
        <v>1213</v>
      </c>
      <c r="X21" s="195">
        <v>1044</v>
      </c>
      <c r="Y21" s="195">
        <v>2982</v>
      </c>
      <c r="Z21" s="195">
        <v>1456</v>
      </c>
      <c r="AA21" s="195">
        <v>328</v>
      </c>
      <c r="AB21" s="195">
        <v>69</v>
      </c>
      <c r="AC21" s="195">
        <v>71</v>
      </c>
      <c r="AD21" s="195">
        <v>19</v>
      </c>
      <c r="AE21" s="195">
        <v>69</v>
      </c>
      <c r="AF21" s="195">
        <v>117</v>
      </c>
      <c r="AG21" s="195">
        <v>64</v>
      </c>
      <c r="AH21" s="195">
        <v>235</v>
      </c>
      <c r="AI21" s="195">
        <v>299</v>
      </c>
      <c r="AJ21" s="195">
        <v>52</v>
      </c>
      <c r="AK21" s="195">
        <v>43</v>
      </c>
      <c r="AL21" s="195">
        <v>91</v>
      </c>
      <c r="AM21" s="195">
        <v>180</v>
      </c>
      <c r="AN21" s="286">
        <v>102</v>
      </c>
      <c r="AO21" s="195">
        <v>41</v>
      </c>
      <c r="AP21" s="195">
        <v>14</v>
      </c>
      <c r="AQ21" s="195">
        <v>12</v>
      </c>
      <c r="AR21" s="195">
        <v>4</v>
      </c>
      <c r="AS21" s="195">
        <v>43</v>
      </c>
      <c r="AT21" s="195">
        <v>62</v>
      </c>
      <c r="AU21" s="195">
        <v>33</v>
      </c>
      <c r="AV21" s="195">
        <v>16</v>
      </c>
      <c r="AW21" s="195">
        <v>17</v>
      </c>
      <c r="AX21" s="195">
        <v>25</v>
      </c>
      <c r="AY21" s="195">
        <v>7</v>
      </c>
      <c r="AZ21" s="195">
        <v>80</v>
      </c>
      <c r="BA21" s="195">
        <v>10</v>
      </c>
      <c r="BB21" s="195">
        <v>51</v>
      </c>
      <c r="BC21" s="195">
        <v>27</v>
      </c>
      <c r="BD21" s="195">
        <v>21</v>
      </c>
      <c r="BE21" s="195">
        <v>38</v>
      </c>
      <c r="BF21" s="195">
        <v>36</v>
      </c>
      <c r="BG21" s="195">
        <v>53</v>
      </c>
      <c r="BH21" s="405">
        <v>8615</v>
      </c>
      <c r="BI21" s="195">
        <v>368</v>
      </c>
      <c r="BJ21" s="195">
        <v>542</v>
      </c>
      <c r="BK21" s="195">
        <v>587</v>
      </c>
      <c r="BL21" s="195">
        <v>1232</v>
      </c>
      <c r="BM21" s="195">
        <v>0</v>
      </c>
      <c r="BN21" s="195">
        <v>314</v>
      </c>
      <c r="BO21" s="195">
        <v>251</v>
      </c>
      <c r="BP21" s="195">
        <v>176</v>
      </c>
      <c r="BQ21" s="195">
        <v>163</v>
      </c>
      <c r="BR21" s="195">
        <v>139</v>
      </c>
      <c r="BS21" s="195">
        <v>649</v>
      </c>
      <c r="BT21" s="195">
        <v>595</v>
      </c>
      <c r="BU21" s="195">
        <v>1474</v>
      </c>
      <c r="BV21" s="195">
        <v>752</v>
      </c>
      <c r="BW21" s="195">
        <v>189</v>
      </c>
      <c r="BX21" s="195">
        <v>40</v>
      </c>
      <c r="BY21" s="195">
        <v>44</v>
      </c>
      <c r="BZ21" s="195">
        <v>12</v>
      </c>
      <c r="CA21" s="195">
        <v>42</v>
      </c>
      <c r="CB21" s="195">
        <v>68</v>
      </c>
      <c r="CC21" s="195">
        <v>35</v>
      </c>
      <c r="CD21" s="195">
        <v>140</v>
      </c>
      <c r="CE21" s="195">
        <v>185</v>
      </c>
      <c r="CF21" s="195">
        <v>34</v>
      </c>
      <c r="CG21" s="195">
        <v>26</v>
      </c>
      <c r="CH21" s="195">
        <v>48</v>
      </c>
      <c r="CI21" s="195">
        <v>98</v>
      </c>
      <c r="CJ21" s="286">
        <v>52</v>
      </c>
      <c r="CK21" s="195">
        <v>22</v>
      </c>
      <c r="CL21" s="195">
        <v>6</v>
      </c>
      <c r="CM21" s="195">
        <v>7</v>
      </c>
      <c r="CN21" s="195">
        <v>4</v>
      </c>
      <c r="CO21" s="195">
        <v>22</v>
      </c>
      <c r="CP21" s="195">
        <v>34</v>
      </c>
      <c r="CQ21" s="195">
        <v>19</v>
      </c>
      <c r="CR21" s="195">
        <v>14</v>
      </c>
      <c r="CS21" s="195">
        <v>11</v>
      </c>
      <c r="CT21" s="195">
        <v>14</v>
      </c>
      <c r="CU21" s="195">
        <v>2</v>
      </c>
      <c r="CV21" s="195">
        <v>50</v>
      </c>
      <c r="CW21" s="195">
        <v>5</v>
      </c>
      <c r="CX21" s="195">
        <v>50</v>
      </c>
      <c r="CY21" s="195">
        <v>14</v>
      </c>
      <c r="CZ21" s="195">
        <v>12</v>
      </c>
      <c r="DA21" s="195">
        <v>20</v>
      </c>
      <c r="DB21" s="195">
        <v>22</v>
      </c>
      <c r="DC21" s="195">
        <v>32</v>
      </c>
      <c r="DD21" s="405">
        <v>7244</v>
      </c>
      <c r="DE21" s="195">
        <v>292</v>
      </c>
      <c r="DF21" s="195">
        <v>428</v>
      </c>
      <c r="DG21" s="195">
        <v>496</v>
      </c>
      <c r="DH21" s="195">
        <v>1119</v>
      </c>
      <c r="DI21" s="195">
        <v>0</v>
      </c>
      <c r="DJ21" s="195">
        <v>264</v>
      </c>
      <c r="DK21" s="195">
        <v>158</v>
      </c>
      <c r="DL21" s="195">
        <v>96</v>
      </c>
      <c r="DM21" s="195">
        <v>124</v>
      </c>
      <c r="DN21" s="195">
        <v>86</v>
      </c>
      <c r="DO21" s="195">
        <v>564</v>
      </c>
      <c r="DP21" s="195">
        <v>449</v>
      </c>
      <c r="DQ21" s="195">
        <v>1508</v>
      </c>
      <c r="DR21" s="195">
        <v>704</v>
      </c>
      <c r="DS21" s="195">
        <v>139</v>
      </c>
      <c r="DT21" s="195">
        <v>29</v>
      </c>
      <c r="DU21" s="195">
        <v>27</v>
      </c>
      <c r="DV21" s="195">
        <v>7</v>
      </c>
      <c r="DW21" s="195">
        <v>27</v>
      </c>
      <c r="DX21" s="195">
        <v>49</v>
      </c>
      <c r="DY21" s="195">
        <v>29</v>
      </c>
      <c r="DZ21" s="195">
        <v>95</v>
      </c>
      <c r="EA21" s="195">
        <v>114</v>
      </c>
      <c r="EB21" s="195">
        <v>18</v>
      </c>
      <c r="EC21" s="195">
        <v>17</v>
      </c>
      <c r="ED21" s="195">
        <v>43</v>
      </c>
      <c r="EE21" s="195">
        <v>82</v>
      </c>
      <c r="EF21" s="286">
        <v>50</v>
      </c>
      <c r="EG21" s="195">
        <v>19</v>
      </c>
      <c r="EH21" s="195">
        <v>8</v>
      </c>
      <c r="EI21" s="195">
        <v>5</v>
      </c>
      <c r="EJ21" s="195">
        <v>0</v>
      </c>
      <c r="EK21" s="195">
        <v>21</v>
      </c>
      <c r="EL21" s="195">
        <v>28</v>
      </c>
      <c r="EM21" s="195">
        <v>14</v>
      </c>
      <c r="EN21" s="195">
        <v>2</v>
      </c>
      <c r="EO21" s="195">
        <v>6</v>
      </c>
      <c r="EP21" s="195">
        <v>11</v>
      </c>
      <c r="EQ21" s="195">
        <v>5</v>
      </c>
      <c r="ER21" s="195">
        <v>30</v>
      </c>
      <c r="ES21" s="195">
        <v>5</v>
      </c>
      <c r="ET21" s="195">
        <v>1</v>
      </c>
      <c r="EU21" s="195">
        <v>13</v>
      </c>
      <c r="EV21" s="195">
        <v>9</v>
      </c>
      <c r="EW21" s="195">
        <v>18</v>
      </c>
      <c r="EX21" s="195">
        <v>14</v>
      </c>
      <c r="EY21" s="419">
        <v>21</v>
      </c>
    </row>
    <row r="22" spans="1:155" ht="13.5" customHeight="1">
      <c r="A22" s="242" t="s">
        <v>475</v>
      </c>
      <c r="B22" s="242" t="s">
        <v>476</v>
      </c>
      <c r="C22" s="242" t="s">
        <v>531</v>
      </c>
      <c r="D22" s="242" t="s">
        <v>99</v>
      </c>
      <c r="E22" s="242" t="s">
        <v>478</v>
      </c>
      <c r="F22" s="243"/>
      <c r="I22" s="287" t="s">
        <v>104</v>
      </c>
      <c r="J22" s="288"/>
      <c r="K22" s="289" t="s">
        <v>185</v>
      </c>
      <c r="L22" s="405">
        <v>16172</v>
      </c>
      <c r="M22" s="195">
        <v>426</v>
      </c>
      <c r="N22" s="195">
        <v>335</v>
      </c>
      <c r="O22" s="195">
        <v>426</v>
      </c>
      <c r="P22" s="195">
        <v>3317</v>
      </c>
      <c r="Q22" s="195">
        <v>499</v>
      </c>
      <c r="R22" s="195">
        <v>0</v>
      </c>
      <c r="S22" s="195">
        <v>976</v>
      </c>
      <c r="T22" s="195">
        <v>323</v>
      </c>
      <c r="U22" s="195">
        <v>336</v>
      </c>
      <c r="V22" s="195">
        <v>218</v>
      </c>
      <c r="W22" s="195">
        <v>1220</v>
      </c>
      <c r="X22" s="195">
        <v>964</v>
      </c>
      <c r="Y22" s="195">
        <v>3014</v>
      </c>
      <c r="Z22" s="195">
        <v>1474</v>
      </c>
      <c r="AA22" s="195">
        <v>574</v>
      </c>
      <c r="AB22" s="195">
        <v>56</v>
      </c>
      <c r="AC22" s="195">
        <v>79</v>
      </c>
      <c r="AD22" s="195">
        <v>19</v>
      </c>
      <c r="AE22" s="195">
        <v>61</v>
      </c>
      <c r="AF22" s="195">
        <v>164</v>
      </c>
      <c r="AG22" s="195">
        <v>44</v>
      </c>
      <c r="AH22" s="195">
        <v>239</v>
      </c>
      <c r="AI22" s="195">
        <v>259</v>
      </c>
      <c r="AJ22" s="195">
        <v>35</v>
      </c>
      <c r="AK22" s="195">
        <v>57</v>
      </c>
      <c r="AL22" s="195">
        <v>119</v>
      </c>
      <c r="AM22" s="195">
        <v>219</v>
      </c>
      <c r="AN22" s="286">
        <v>147</v>
      </c>
      <c r="AO22" s="195">
        <v>24</v>
      </c>
      <c r="AP22" s="195">
        <v>17</v>
      </c>
      <c r="AQ22" s="195">
        <v>6</v>
      </c>
      <c r="AR22" s="195">
        <v>7</v>
      </c>
      <c r="AS22" s="195">
        <v>36</v>
      </c>
      <c r="AT22" s="195">
        <v>41</v>
      </c>
      <c r="AU22" s="195">
        <v>34</v>
      </c>
      <c r="AV22" s="195">
        <v>9</v>
      </c>
      <c r="AW22" s="195">
        <v>14</v>
      </c>
      <c r="AX22" s="195">
        <v>18</v>
      </c>
      <c r="AY22" s="195">
        <v>13</v>
      </c>
      <c r="AZ22" s="195">
        <v>86</v>
      </c>
      <c r="BA22" s="195">
        <v>32</v>
      </c>
      <c r="BB22" s="195">
        <v>74</v>
      </c>
      <c r="BC22" s="195">
        <v>48</v>
      </c>
      <c r="BD22" s="195">
        <v>16</v>
      </c>
      <c r="BE22" s="195">
        <v>29</v>
      </c>
      <c r="BF22" s="195">
        <v>24</v>
      </c>
      <c r="BG22" s="195">
        <v>44</v>
      </c>
      <c r="BH22" s="405">
        <v>8743</v>
      </c>
      <c r="BI22" s="195">
        <v>248</v>
      </c>
      <c r="BJ22" s="195">
        <v>201</v>
      </c>
      <c r="BK22" s="195">
        <v>233</v>
      </c>
      <c r="BL22" s="195">
        <v>1750</v>
      </c>
      <c r="BM22" s="195">
        <v>295</v>
      </c>
      <c r="BN22" s="195">
        <v>0</v>
      </c>
      <c r="BO22" s="195">
        <v>543</v>
      </c>
      <c r="BP22" s="195">
        <v>196</v>
      </c>
      <c r="BQ22" s="195">
        <v>188</v>
      </c>
      <c r="BR22" s="195">
        <v>144</v>
      </c>
      <c r="BS22" s="195">
        <v>643</v>
      </c>
      <c r="BT22" s="195">
        <v>540</v>
      </c>
      <c r="BU22" s="195">
        <v>1500</v>
      </c>
      <c r="BV22" s="195">
        <v>753</v>
      </c>
      <c r="BW22" s="195">
        <v>315</v>
      </c>
      <c r="BX22" s="195">
        <v>32</v>
      </c>
      <c r="BY22" s="195">
        <v>50</v>
      </c>
      <c r="BZ22" s="195">
        <v>12</v>
      </c>
      <c r="CA22" s="195">
        <v>29</v>
      </c>
      <c r="CB22" s="195">
        <v>92</v>
      </c>
      <c r="CC22" s="195">
        <v>30</v>
      </c>
      <c r="CD22" s="195">
        <v>126</v>
      </c>
      <c r="CE22" s="195">
        <v>161</v>
      </c>
      <c r="CF22" s="195">
        <v>22</v>
      </c>
      <c r="CG22" s="195">
        <v>33</v>
      </c>
      <c r="CH22" s="195">
        <v>60</v>
      </c>
      <c r="CI22" s="195">
        <v>117</v>
      </c>
      <c r="CJ22" s="286">
        <v>83</v>
      </c>
      <c r="CK22" s="195">
        <v>6</v>
      </c>
      <c r="CL22" s="195">
        <v>12</v>
      </c>
      <c r="CM22" s="195">
        <v>3</v>
      </c>
      <c r="CN22" s="195">
        <v>4</v>
      </c>
      <c r="CO22" s="195">
        <v>23</v>
      </c>
      <c r="CP22" s="195">
        <v>20</v>
      </c>
      <c r="CQ22" s="195">
        <v>16</v>
      </c>
      <c r="CR22" s="195">
        <v>4</v>
      </c>
      <c r="CS22" s="195">
        <v>9</v>
      </c>
      <c r="CT22" s="195">
        <v>13</v>
      </c>
      <c r="CU22" s="195">
        <v>11</v>
      </c>
      <c r="CV22" s="195">
        <v>50</v>
      </c>
      <c r="CW22" s="195">
        <v>17</v>
      </c>
      <c r="CX22" s="195">
        <v>62</v>
      </c>
      <c r="CY22" s="195">
        <v>31</v>
      </c>
      <c r="CZ22" s="195">
        <v>13</v>
      </c>
      <c r="DA22" s="195">
        <v>17</v>
      </c>
      <c r="DB22" s="195">
        <v>14</v>
      </c>
      <c r="DC22" s="195">
        <v>22</v>
      </c>
      <c r="DD22" s="405">
        <v>7429</v>
      </c>
      <c r="DE22" s="195">
        <v>178</v>
      </c>
      <c r="DF22" s="195">
        <v>134</v>
      </c>
      <c r="DG22" s="195">
        <v>193</v>
      </c>
      <c r="DH22" s="195">
        <v>1567</v>
      </c>
      <c r="DI22" s="195">
        <v>204</v>
      </c>
      <c r="DJ22" s="195">
        <v>0</v>
      </c>
      <c r="DK22" s="195">
        <v>433</v>
      </c>
      <c r="DL22" s="195">
        <v>127</v>
      </c>
      <c r="DM22" s="195">
        <v>148</v>
      </c>
      <c r="DN22" s="195">
        <v>74</v>
      </c>
      <c r="DO22" s="195">
        <v>577</v>
      </c>
      <c r="DP22" s="195">
        <v>424</v>
      </c>
      <c r="DQ22" s="195">
        <v>1514</v>
      </c>
      <c r="DR22" s="195">
        <v>721</v>
      </c>
      <c r="DS22" s="195">
        <v>259</v>
      </c>
      <c r="DT22" s="195">
        <v>24</v>
      </c>
      <c r="DU22" s="195">
        <v>29</v>
      </c>
      <c r="DV22" s="195">
        <v>7</v>
      </c>
      <c r="DW22" s="195">
        <v>32</v>
      </c>
      <c r="DX22" s="195">
        <v>72</v>
      </c>
      <c r="DY22" s="195">
        <v>14</v>
      </c>
      <c r="DZ22" s="195">
        <v>113</v>
      </c>
      <c r="EA22" s="195">
        <v>98</v>
      </c>
      <c r="EB22" s="195">
        <v>13</v>
      </c>
      <c r="EC22" s="195">
        <v>24</v>
      </c>
      <c r="ED22" s="195">
        <v>59</v>
      </c>
      <c r="EE22" s="195">
        <v>102</v>
      </c>
      <c r="EF22" s="286">
        <v>64</v>
      </c>
      <c r="EG22" s="195">
        <v>18</v>
      </c>
      <c r="EH22" s="195">
        <v>5</v>
      </c>
      <c r="EI22" s="195">
        <v>3</v>
      </c>
      <c r="EJ22" s="195">
        <v>3</v>
      </c>
      <c r="EK22" s="195">
        <v>13</v>
      </c>
      <c r="EL22" s="195">
        <v>21</v>
      </c>
      <c r="EM22" s="195">
        <v>18</v>
      </c>
      <c r="EN22" s="195">
        <v>5</v>
      </c>
      <c r="EO22" s="195">
        <v>5</v>
      </c>
      <c r="EP22" s="195">
        <v>5</v>
      </c>
      <c r="EQ22" s="195">
        <v>2</v>
      </c>
      <c r="ER22" s="195">
        <v>36</v>
      </c>
      <c r="ES22" s="195">
        <v>15</v>
      </c>
      <c r="ET22" s="195">
        <v>12</v>
      </c>
      <c r="EU22" s="195">
        <v>17</v>
      </c>
      <c r="EV22" s="195">
        <v>3</v>
      </c>
      <c r="EW22" s="195">
        <v>12</v>
      </c>
      <c r="EX22" s="195">
        <v>10</v>
      </c>
      <c r="EY22" s="419">
        <v>22</v>
      </c>
    </row>
    <row r="23" spans="1:155" ht="13.5" customHeight="1">
      <c r="A23" s="242" t="s">
        <v>475</v>
      </c>
      <c r="B23" s="242" t="s">
        <v>476</v>
      </c>
      <c r="C23" s="242" t="s">
        <v>531</v>
      </c>
      <c r="D23" s="242" t="s">
        <v>99</v>
      </c>
      <c r="E23" s="242" t="s">
        <v>478</v>
      </c>
      <c r="F23" s="243"/>
      <c r="I23" s="287" t="s">
        <v>105</v>
      </c>
      <c r="J23" s="288"/>
      <c r="K23" s="289" t="s">
        <v>186</v>
      </c>
      <c r="L23" s="405">
        <v>53122</v>
      </c>
      <c r="M23" s="195">
        <v>1703</v>
      </c>
      <c r="N23" s="195">
        <v>801</v>
      </c>
      <c r="O23" s="195">
        <v>1008</v>
      </c>
      <c r="P23" s="195">
        <v>7133</v>
      </c>
      <c r="Q23" s="195">
        <v>851</v>
      </c>
      <c r="R23" s="195">
        <v>2555</v>
      </c>
      <c r="S23" s="195">
        <v>0</v>
      </c>
      <c r="T23" s="195">
        <v>2747</v>
      </c>
      <c r="U23" s="195">
        <v>2542</v>
      </c>
      <c r="V23" s="195">
        <v>969</v>
      </c>
      <c r="W23" s="195">
        <v>4727</v>
      </c>
      <c r="X23" s="195">
        <v>3164</v>
      </c>
      <c r="Y23" s="195">
        <v>8610</v>
      </c>
      <c r="Z23" s="195">
        <v>4611</v>
      </c>
      <c r="AA23" s="195">
        <v>2099</v>
      </c>
      <c r="AB23" s="195">
        <v>220</v>
      </c>
      <c r="AC23" s="195">
        <v>212</v>
      </c>
      <c r="AD23" s="195">
        <v>162</v>
      </c>
      <c r="AE23" s="195">
        <v>458</v>
      </c>
      <c r="AF23" s="195">
        <v>740</v>
      </c>
      <c r="AG23" s="195">
        <v>278</v>
      </c>
      <c r="AH23" s="195">
        <v>872</v>
      </c>
      <c r="AI23" s="195">
        <v>1089</v>
      </c>
      <c r="AJ23" s="195">
        <v>238</v>
      </c>
      <c r="AK23" s="195">
        <v>271</v>
      </c>
      <c r="AL23" s="195">
        <v>482</v>
      </c>
      <c r="AM23" s="195">
        <v>863</v>
      </c>
      <c r="AN23" s="286">
        <v>688</v>
      </c>
      <c r="AO23" s="195">
        <v>134</v>
      </c>
      <c r="AP23" s="195">
        <v>60</v>
      </c>
      <c r="AQ23" s="195">
        <v>90</v>
      </c>
      <c r="AR23" s="195">
        <v>71</v>
      </c>
      <c r="AS23" s="195">
        <v>287</v>
      </c>
      <c r="AT23" s="195">
        <v>276</v>
      </c>
      <c r="AU23" s="195">
        <v>107</v>
      </c>
      <c r="AV23" s="195">
        <v>44</v>
      </c>
      <c r="AW23" s="195">
        <v>112</v>
      </c>
      <c r="AX23" s="195">
        <v>124</v>
      </c>
      <c r="AY23" s="195">
        <v>55</v>
      </c>
      <c r="AZ23" s="195">
        <v>486</v>
      </c>
      <c r="BA23" s="195">
        <v>84</v>
      </c>
      <c r="BB23" s="195">
        <v>127</v>
      </c>
      <c r="BC23" s="195">
        <v>112</v>
      </c>
      <c r="BD23" s="195">
        <v>98</v>
      </c>
      <c r="BE23" s="195">
        <v>121</v>
      </c>
      <c r="BF23" s="195">
        <v>166</v>
      </c>
      <c r="BG23" s="195">
        <v>475</v>
      </c>
      <c r="BH23" s="405">
        <v>26577</v>
      </c>
      <c r="BI23" s="195">
        <v>835</v>
      </c>
      <c r="BJ23" s="195">
        <v>418</v>
      </c>
      <c r="BK23" s="195">
        <v>536</v>
      </c>
      <c r="BL23" s="195">
        <v>3549</v>
      </c>
      <c r="BM23" s="195">
        <v>445</v>
      </c>
      <c r="BN23" s="195">
        <v>1239</v>
      </c>
      <c r="BO23" s="195">
        <v>0</v>
      </c>
      <c r="BP23" s="195">
        <v>1431</v>
      </c>
      <c r="BQ23" s="195">
        <v>1266</v>
      </c>
      <c r="BR23" s="195">
        <v>514</v>
      </c>
      <c r="BS23" s="195">
        <v>2335</v>
      </c>
      <c r="BT23" s="195">
        <v>1666</v>
      </c>
      <c r="BU23" s="195">
        <v>4175</v>
      </c>
      <c r="BV23" s="195">
        <v>2303</v>
      </c>
      <c r="BW23" s="195">
        <v>1061</v>
      </c>
      <c r="BX23" s="195">
        <v>107</v>
      </c>
      <c r="BY23" s="195">
        <v>118</v>
      </c>
      <c r="BZ23" s="195">
        <v>86</v>
      </c>
      <c r="CA23" s="195">
        <v>247</v>
      </c>
      <c r="CB23" s="195">
        <v>359</v>
      </c>
      <c r="CC23" s="195">
        <v>129</v>
      </c>
      <c r="CD23" s="195">
        <v>450</v>
      </c>
      <c r="CE23" s="195">
        <v>558</v>
      </c>
      <c r="CF23" s="195">
        <v>126</v>
      </c>
      <c r="CG23" s="195">
        <v>175</v>
      </c>
      <c r="CH23" s="195">
        <v>220</v>
      </c>
      <c r="CI23" s="195">
        <v>434</v>
      </c>
      <c r="CJ23" s="286">
        <v>366</v>
      </c>
      <c r="CK23" s="195">
        <v>59</v>
      </c>
      <c r="CL23" s="195">
        <v>31</v>
      </c>
      <c r="CM23" s="195">
        <v>40</v>
      </c>
      <c r="CN23" s="195">
        <v>34</v>
      </c>
      <c r="CO23" s="195">
        <v>138</v>
      </c>
      <c r="CP23" s="195">
        <v>132</v>
      </c>
      <c r="CQ23" s="195">
        <v>53</v>
      </c>
      <c r="CR23" s="195">
        <v>17</v>
      </c>
      <c r="CS23" s="195">
        <v>55</v>
      </c>
      <c r="CT23" s="195">
        <v>62</v>
      </c>
      <c r="CU23" s="195">
        <v>31</v>
      </c>
      <c r="CV23" s="195">
        <v>214</v>
      </c>
      <c r="CW23" s="195">
        <v>41</v>
      </c>
      <c r="CX23" s="195">
        <v>63</v>
      </c>
      <c r="CY23" s="195">
        <v>54</v>
      </c>
      <c r="CZ23" s="195">
        <v>48</v>
      </c>
      <c r="DA23" s="195">
        <v>61</v>
      </c>
      <c r="DB23" s="195">
        <v>93</v>
      </c>
      <c r="DC23" s="195">
        <v>203</v>
      </c>
      <c r="DD23" s="405">
        <v>26545</v>
      </c>
      <c r="DE23" s="195">
        <v>868</v>
      </c>
      <c r="DF23" s="195">
        <v>383</v>
      </c>
      <c r="DG23" s="195">
        <v>472</v>
      </c>
      <c r="DH23" s="195">
        <v>3584</v>
      </c>
      <c r="DI23" s="195">
        <v>406</v>
      </c>
      <c r="DJ23" s="195">
        <v>1316</v>
      </c>
      <c r="DK23" s="195">
        <v>0</v>
      </c>
      <c r="DL23" s="195">
        <v>1316</v>
      </c>
      <c r="DM23" s="195">
        <v>1276</v>
      </c>
      <c r="DN23" s="195">
        <v>455</v>
      </c>
      <c r="DO23" s="195">
        <v>2392</v>
      </c>
      <c r="DP23" s="195">
        <v>1498</v>
      </c>
      <c r="DQ23" s="195">
        <v>4435</v>
      </c>
      <c r="DR23" s="195">
        <v>2308</v>
      </c>
      <c r="DS23" s="195">
        <v>1038</v>
      </c>
      <c r="DT23" s="195">
        <v>113</v>
      </c>
      <c r="DU23" s="195">
        <v>94</v>
      </c>
      <c r="DV23" s="195">
        <v>76</v>
      </c>
      <c r="DW23" s="195">
        <v>211</v>
      </c>
      <c r="DX23" s="195">
        <v>381</v>
      </c>
      <c r="DY23" s="195">
        <v>149</v>
      </c>
      <c r="DZ23" s="195">
        <v>422</v>
      </c>
      <c r="EA23" s="195">
        <v>531</v>
      </c>
      <c r="EB23" s="195">
        <v>112</v>
      </c>
      <c r="EC23" s="195">
        <v>96</v>
      </c>
      <c r="ED23" s="195">
        <v>262</v>
      </c>
      <c r="EE23" s="195">
        <v>429</v>
      </c>
      <c r="EF23" s="286">
        <v>322</v>
      </c>
      <c r="EG23" s="195">
        <v>75</v>
      </c>
      <c r="EH23" s="195">
        <v>29</v>
      </c>
      <c r="EI23" s="195">
        <v>50</v>
      </c>
      <c r="EJ23" s="195">
        <v>37</v>
      </c>
      <c r="EK23" s="195">
        <v>149</v>
      </c>
      <c r="EL23" s="195">
        <v>144</v>
      </c>
      <c r="EM23" s="195">
        <v>54</v>
      </c>
      <c r="EN23" s="195">
        <v>27</v>
      </c>
      <c r="EO23" s="195">
        <v>57</v>
      </c>
      <c r="EP23" s="195">
        <v>62</v>
      </c>
      <c r="EQ23" s="195">
        <v>24</v>
      </c>
      <c r="ER23" s="195">
        <v>272</v>
      </c>
      <c r="ES23" s="195">
        <v>43</v>
      </c>
      <c r="ET23" s="195">
        <v>64</v>
      </c>
      <c r="EU23" s="195">
        <v>58</v>
      </c>
      <c r="EV23" s="195">
        <v>50</v>
      </c>
      <c r="EW23" s="195">
        <v>60</v>
      </c>
      <c r="EX23" s="195">
        <v>73</v>
      </c>
      <c r="EY23" s="419">
        <v>272</v>
      </c>
    </row>
    <row r="24" spans="1:155" ht="13.5" customHeight="1">
      <c r="A24" s="242" t="s">
        <v>475</v>
      </c>
      <c r="B24" s="242" t="s">
        <v>476</v>
      </c>
      <c r="C24" s="242" t="s">
        <v>531</v>
      </c>
      <c r="D24" s="242" t="s">
        <v>99</v>
      </c>
      <c r="E24" s="242" t="s">
        <v>478</v>
      </c>
      <c r="F24" s="243"/>
      <c r="I24" s="287" t="s">
        <v>106</v>
      </c>
      <c r="J24" s="288"/>
      <c r="K24" s="289" t="s">
        <v>187</v>
      </c>
      <c r="L24" s="405">
        <v>51080</v>
      </c>
      <c r="M24" s="195">
        <v>1306</v>
      </c>
      <c r="N24" s="195">
        <v>407</v>
      </c>
      <c r="O24" s="195">
        <v>270</v>
      </c>
      <c r="P24" s="195">
        <v>932</v>
      </c>
      <c r="Q24" s="195">
        <v>244</v>
      </c>
      <c r="R24" s="195">
        <v>240</v>
      </c>
      <c r="S24" s="195">
        <v>1328</v>
      </c>
      <c r="T24" s="195">
        <v>0</v>
      </c>
      <c r="U24" s="195">
        <v>3330</v>
      </c>
      <c r="V24" s="195">
        <v>1028</v>
      </c>
      <c r="W24" s="195">
        <v>5441</v>
      </c>
      <c r="X24" s="195">
        <v>8681</v>
      </c>
      <c r="Y24" s="195">
        <v>11457</v>
      </c>
      <c r="Z24" s="195">
        <v>5207</v>
      </c>
      <c r="AA24" s="195">
        <v>526</v>
      </c>
      <c r="AB24" s="195">
        <v>185</v>
      </c>
      <c r="AC24" s="195">
        <v>182</v>
      </c>
      <c r="AD24" s="195">
        <v>127</v>
      </c>
      <c r="AE24" s="195">
        <v>277</v>
      </c>
      <c r="AF24" s="195">
        <v>548</v>
      </c>
      <c r="AG24" s="195">
        <v>217</v>
      </c>
      <c r="AH24" s="195">
        <v>854</v>
      </c>
      <c r="AI24" s="195">
        <v>1139</v>
      </c>
      <c r="AJ24" s="195">
        <v>372</v>
      </c>
      <c r="AK24" s="195">
        <v>208</v>
      </c>
      <c r="AL24" s="195">
        <v>453</v>
      </c>
      <c r="AM24" s="195">
        <v>1236</v>
      </c>
      <c r="AN24" s="286">
        <v>772</v>
      </c>
      <c r="AO24" s="195">
        <v>161</v>
      </c>
      <c r="AP24" s="195">
        <v>131</v>
      </c>
      <c r="AQ24" s="195">
        <v>72</v>
      </c>
      <c r="AR24" s="195">
        <v>74</v>
      </c>
      <c r="AS24" s="195">
        <v>353</v>
      </c>
      <c r="AT24" s="195">
        <v>395</v>
      </c>
      <c r="AU24" s="195">
        <v>182</v>
      </c>
      <c r="AV24" s="195">
        <v>70</v>
      </c>
      <c r="AW24" s="195">
        <v>111</v>
      </c>
      <c r="AX24" s="195">
        <v>158</v>
      </c>
      <c r="AY24" s="195">
        <v>80</v>
      </c>
      <c r="AZ24" s="195">
        <v>786</v>
      </c>
      <c r="BA24" s="195">
        <v>118</v>
      </c>
      <c r="BB24" s="195">
        <v>133</v>
      </c>
      <c r="BC24" s="195">
        <v>255</v>
      </c>
      <c r="BD24" s="195">
        <v>193</v>
      </c>
      <c r="BE24" s="195">
        <v>213</v>
      </c>
      <c r="BF24" s="195">
        <v>280</v>
      </c>
      <c r="BG24" s="195">
        <v>348</v>
      </c>
      <c r="BH24" s="405">
        <v>28231</v>
      </c>
      <c r="BI24" s="195">
        <v>780</v>
      </c>
      <c r="BJ24" s="195">
        <v>238</v>
      </c>
      <c r="BK24" s="195">
        <v>167</v>
      </c>
      <c r="BL24" s="195">
        <v>542</v>
      </c>
      <c r="BM24" s="195">
        <v>149</v>
      </c>
      <c r="BN24" s="195">
        <v>140</v>
      </c>
      <c r="BO24" s="195">
        <v>748</v>
      </c>
      <c r="BP24" s="195">
        <v>0</v>
      </c>
      <c r="BQ24" s="195">
        <v>1791</v>
      </c>
      <c r="BR24" s="195">
        <v>632</v>
      </c>
      <c r="BS24" s="195">
        <v>2926</v>
      </c>
      <c r="BT24" s="195">
        <v>4624</v>
      </c>
      <c r="BU24" s="195">
        <v>5970</v>
      </c>
      <c r="BV24" s="195">
        <v>3028</v>
      </c>
      <c r="BW24" s="195">
        <v>317</v>
      </c>
      <c r="BX24" s="195">
        <v>104</v>
      </c>
      <c r="BY24" s="195">
        <v>110</v>
      </c>
      <c r="BZ24" s="195">
        <v>89</v>
      </c>
      <c r="CA24" s="195">
        <v>170</v>
      </c>
      <c r="CB24" s="195">
        <v>308</v>
      </c>
      <c r="CC24" s="195">
        <v>128</v>
      </c>
      <c r="CD24" s="195">
        <v>528</v>
      </c>
      <c r="CE24" s="195">
        <v>675</v>
      </c>
      <c r="CF24" s="195">
        <v>216</v>
      </c>
      <c r="CG24" s="195">
        <v>113</v>
      </c>
      <c r="CH24" s="195">
        <v>240</v>
      </c>
      <c r="CI24" s="195">
        <v>742</v>
      </c>
      <c r="CJ24" s="286">
        <v>437</v>
      </c>
      <c r="CK24" s="195">
        <v>90</v>
      </c>
      <c r="CL24" s="195">
        <v>80</v>
      </c>
      <c r="CM24" s="195">
        <v>36</v>
      </c>
      <c r="CN24" s="195">
        <v>44</v>
      </c>
      <c r="CO24" s="195">
        <v>198</v>
      </c>
      <c r="CP24" s="195">
        <v>229</v>
      </c>
      <c r="CQ24" s="195">
        <v>104</v>
      </c>
      <c r="CR24" s="195">
        <v>31</v>
      </c>
      <c r="CS24" s="195">
        <v>59</v>
      </c>
      <c r="CT24" s="195">
        <v>85</v>
      </c>
      <c r="CU24" s="195">
        <v>47</v>
      </c>
      <c r="CV24" s="195">
        <v>460</v>
      </c>
      <c r="CW24" s="195">
        <v>62</v>
      </c>
      <c r="CX24" s="195">
        <v>70</v>
      </c>
      <c r="CY24" s="195">
        <v>148</v>
      </c>
      <c r="CZ24" s="195">
        <v>112</v>
      </c>
      <c r="DA24" s="195">
        <v>113</v>
      </c>
      <c r="DB24" s="195">
        <v>155</v>
      </c>
      <c r="DC24" s="195">
        <v>196</v>
      </c>
      <c r="DD24" s="405">
        <v>22849</v>
      </c>
      <c r="DE24" s="195">
        <v>526</v>
      </c>
      <c r="DF24" s="195">
        <v>169</v>
      </c>
      <c r="DG24" s="195">
        <v>103</v>
      </c>
      <c r="DH24" s="195">
        <v>390</v>
      </c>
      <c r="DI24" s="195">
        <v>95</v>
      </c>
      <c r="DJ24" s="195">
        <v>100</v>
      </c>
      <c r="DK24" s="195">
        <v>580</v>
      </c>
      <c r="DL24" s="195">
        <v>0</v>
      </c>
      <c r="DM24" s="195">
        <v>1539</v>
      </c>
      <c r="DN24" s="195">
        <v>396</v>
      </c>
      <c r="DO24" s="195">
        <v>2515</v>
      </c>
      <c r="DP24" s="195">
        <v>4057</v>
      </c>
      <c r="DQ24" s="195">
        <v>5487</v>
      </c>
      <c r="DR24" s="195">
        <v>2179</v>
      </c>
      <c r="DS24" s="195">
        <v>209</v>
      </c>
      <c r="DT24" s="195">
        <v>81</v>
      </c>
      <c r="DU24" s="195">
        <v>72</v>
      </c>
      <c r="DV24" s="195">
        <v>38</v>
      </c>
      <c r="DW24" s="195">
        <v>107</v>
      </c>
      <c r="DX24" s="195">
        <v>240</v>
      </c>
      <c r="DY24" s="195">
        <v>89</v>
      </c>
      <c r="DZ24" s="195">
        <v>326</v>
      </c>
      <c r="EA24" s="195">
        <v>464</v>
      </c>
      <c r="EB24" s="195">
        <v>156</v>
      </c>
      <c r="EC24" s="195">
        <v>95</v>
      </c>
      <c r="ED24" s="195">
        <v>213</v>
      </c>
      <c r="EE24" s="195">
        <v>494</v>
      </c>
      <c r="EF24" s="286">
        <v>335</v>
      </c>
      <c r="EG24" s="195">
        <v>71</v>
      </c>
      <c r="EH24" s="195">
        <v>51</v>
      </c>
      <c r="EI24" s="195">
        <v>36</v>
      </c>
      <c r="EJ24" s="195">
        <v>30</v>
      </c>
      <c r="EK24" s="195">
        <v>155</v>
      </c>
      <c r="EL24" s="195">
        <v>166</v>
      </c>
      <c r="EM24" s="195">
        <v>78</v>
      </c>
      <c r="EN24" s="195">
        <v>39</v>
      </c>
      <c r="EO24" s="195">
        <v>52</v>
      </c>
      <c r="EP24" s="195">
        <v>73</v>
      </c>
      <c r="EQ24" s="195">
        <v>33</v>
      </c>
      <c r="ER24" s="195">
        <v>326</v>
      </c>
      <c r="ES24" s="195">
        <v>56</v>
      </c>
      <c r="ET24" s="195">
        <v>63</v>
      </c>
      <c r="EU24" s="195">
        <v>107</v>
      </c>
      <c r="EV24" s="195">
        <v>81</v>
      </c>
      <c r="EW24" s="195">
        <v>100</v>
      </c>
      <c r="EX24" s="195">
        <v>125</v>
      </c>
      <c r="EY24" s="419">
        <v>152</v>
      </c>
    </row>
    <row r="25" spans="1:155" ht="13.5" customHeight="1">
      <c r="A25" s="242" t="s">
        <v>475</v>
      </c>
      <c r="B25" s="242" t="s">
        <v>476</v>
      </c>
      <c r="C25" s="242" t="s">
        <v>531</v>
      </c>
      <c r="D25" s="242" t="s">
        <v>99</v>
      </c>
      <c r="E25" s="242" t="s">
        <v>478</v>
      </c>
      <c r="F25" s="243"/>
      <c r="I25" s="287" t="s">
        <v>107</v>
      </c>
      <c r="J25" s="288"/>
      <c r="K25" s="289" t="s">
        <v>188</v>
      </c>
      <c r="L25" s="405">
        <v>33485</v>
      </c>
      <c r="M25" s="195">
        <v>760</v>
      </c>
      <c r="N25" s="195">
        <v>275</v>
      </c>
      <c r="O25" s="195">
        <v>307</v>
      </c>
      <c r="P25" s="195">
        <v>806</v>
      </c>
      <c r="Q25" s="195">
        <v>211</v>
      </c>
      <c r="R25" s="195">
        <v>214</v>
      </c>
      <c r="S25" s="195">
        <v>1025</v>
      </c>
      <c r="T25" s="195">
        <v>3009</v>
      </c>
      <c r="U25" s="195">
        <v>0</v>
      </c>
      <c r="V25" s="195">
        <v>2657</v>
      </c>
      <c r="W25" s="195">
        <v>5074</v>
      </c>
      <c r="X25" s="195">
        <v>2226</v>
      </c>
      <c r="Y25" s="195">
        <v>6651</v>
      </c>
      <c r="Z25" s="195">
        <v>3188</v>
      </c>
      <c r="AA25" s="195">
        <v>458</v>
      </c>
      <c r="AB25" s="195">
        <v>133</v>
      </c>
      <c r="AC25" s="195">
        <v>160</v>
      </c>
      <c r="AD25" s="195">
        <v>57</v>
      </c>
      <c r="AE25" s="195">
        <v>173</v>
      </c>
      <c r="AF25" s="195">
        <v>404</v>
      </c>
      <c r="AG25" s="195">
        <v>136</v>
      </c>
      <c r="AH25" s="195">
        <v>723</v>
      </c>
      <c r="AI25" s="195">
        <v>778</v>
      </c>
      <c r="AJ25" s="195">
        <v>284</v>
      </c>
      <c r="AK25" s="195">
        <v>194</v>
      </c>
      <c r="AL25" s="195">
        <v>198</v>
      </c>
      <c r="AM25" s="195">
        <v>731</v>
      </c>
      <c r="AN25" s="286">
        <v>448</v>
      </c>
      <c r="AO25" s="195">
        <v>116</v>
      </c>
      <c r="AP25" s="195">
        <v>55</v>
      </c>
      <c r="AQ25" s="195">
        <v>33</v>
      </c>
      <c r="AR25" s="195">
        <v>32</v>
      </c>
      <c r="AS25" s="195">
        <v>136</v>
      </c>
      <c r="AT25" s="195">
        <v>149</v>
      </c>
      <c r="AU25" s="195">
        <v>94</v>
      </c>
      <c r="AV25" s="195">
        <v>38</v>
      </c>
      <c r="AW25" s="195">
        <v>75</v>
      </c>
      <c r="AX25" s="195">
        <v>102</v>
      </c>
      <c r="AY25" s="195">
        <v>63</v>
      </c>
      <c r="AZ25" s="195">
        <v>480</v>
      </c>
      <c r="BA25" s="195">
        <v>105</v>
      </c>
      <c r="BB25" s="195">
        <v>82</v>
      </c>
      <c r="BC25" s="195">
        <v>187</v>
      </c>
      <c r="BD25" s="195">
        <v>52</v>
      </c>
      <c r="BE25" s="195">
        <v>123</v>
      </c>
      <c r="BF25" s="195">
        <v>106</v>
      </c>
      <c r="BG25" s="195">
        <v>177</v>
      </c>
      <c r="BH25" s="405">
        <v>18385</v>
      </c>
      <c r="BI25" s="195">
        <v>462</v>
      </c>
      <c r="BJ25" s="195">
        <v>165</v>
      </c>
      <c r="BK25" s="195">
        <v>181</v>
      </c>
      <c r="BL25" s="195">
        <v>493</v>
      </c>
      <c r="BM25" s="195">
        <v>129</v>
      </c>
      <c r="BN25" s="195">
        <v>118</v>
      </c>
      <c r="BO25" s="195">
        <v>597</v>
      </c>
      <c r="BP25" s="195">
        <v>1597</v>
      </c>
      <c r="BQ25" s="195">
        <v>0</v>
      </c>
      <c r="BR25" s="195">
        <v>1403</v>
      </c>
      <c r="BS25" s="195">
        <v>2663</v>
      </c>
      <c r="BT25" s="195">
        <v>1247</v>
      </c>
      <c r="BU25" s="195">
        <v>3466</v>
      </c>
      <c r="BV25" s="195">
        <v>1814</v>
      </c>
      <c r="BW25" s="195">
        <v>282</v>
      </c>
      <c r="BX25" s="195">
        <v>85</v>
      </c>
      <c r="BY25" s="195">
        <v>91</v>
      </c>
      <c r="BZ25" s="195">
        <v>37</v>
      </c>
      <c r="CA25" s="195">
        <v>98</v>
      </c>
      <c r="CB25" s="195">
        <v>225</v>
      </c>
      <c r="CC25" s="195">
        <v>78</v>
      </c>
      <c r="CD25" s="195">
        <v>429</v>
      </c>
      <c r="CE25" s="195">
        <v>468</v>
      </c>
      <c r="CF25" s="195">
        <v>171</v>
      </c>
      <c r="CG25" s="195">
        <v>107</v>
      </c>
      <c r="CH25" s="195">
        <v>107</v>
      </c>
      <c r="CI25" s="195">
        <v>409</v>
      </c>
      <c r="CJ25" s="286">
        <v>249</v>
      </c>
      <c r="CK25" s="195">
        <v>67</v>
      </c>
      <c r="CL25" s="195">
        <v>32</v>
      </c>
      <c r="CM25" s="195">
        <v>17</v>
      </c>
      <c r="CN25" s="195">
        <v>20</v>
      </c>
      <c r="CO25" s="195">
        <v>72</v>
      </c>
      <c r="CP25" s="195">
        <v>92</v>
      </c>
      <c r="CQ25" s="195">
        <v>59</v>
      </c>
      <c r="CR25" s="195">
        <v>19</v>
      </c>
      <c r="CS25" s="195">
        <v>38</v>
      </c>
      <c r="CT25" s="195">
        <v>54</v>
      </c>
      <c r="CU25" s="195">
        <v>29</v>
      </c>
      <c r="CV25" s="195">
        <v>262</v>
      </c>
      <c r="CW25" s="195">
        <v>52</v>
      </c>
      <c r="CX25" s="195">
        <v>48</v>
      </c>
      <c r="CY25" s="195">
        <v>107</v>
      </c>
      <c r="CZ25" s="195">
        <v>24</v>
      </c>
      <c r="DA25" s="195">
        <v>77</v>
      </c>
      <c r="DB25" s="195">
        <v>55</v>
      </c>
      <c r="DC25" s="195">
        <v>90</v>
      </c>
      <c r="DD25" s="405">
        <v>15100</v>
      </c>
      <c r="DE25" s="195">
        <v>298</v>
      </c>
      <c r="DF25" s="195">
        <v>110</v>
      </c>
      <c r="DG25" s="195">
        <v>126</v>
      </c>
      <c r="DH25" s="195">
        <v>313</v>
      </c>
      <c r="DI25" s="195">
        <v>82</v>
      </c>
      <c r="DJ25" s="195">
        <v>96</v>
      </c>
      <c r="DK25" s="195">
        <v>428</v>
      </c>
      <c r="DL25" s="195">
        <v>1412</v>
      </c>
      <c r="DM25" s="195">
        <v>0</v>
      </c>
      <c r="DN25" s="195">
        <v>1254</v>
      </c>
      <c r="DO25" s="195">
        <v>2411</v>
      </c>
      <c r="DP25" s="195">
        <v>979</v>
      </c>
      <c r="DQ25" s="195">
        <v>3185</v>
      </c>
      <c r="DR25" s="195">
        <v>1374</v>
      </c>
      <c r="DS25" s="195">
        <v>176</v>
      </c>
      <c r="DT25" s="195">
        <v>48</v>
      </c>
      <c r="DU25" s="195">
        <v>69</v>
      </c>
      <c r="DV25" s="195">
        <v>20</v>
      </c>
      <c r="DW25" s="195">
        <v>75</v>
      </c>
      <c r="DX25" s="195">
        <v>179</v>
      </c>
      <c r="DY25" s="195">
        <v>58</v>
      </c>
      <c r="DZ25" s="195">
        <v>294</v>
      </c>
      <c r="EA25" s="195">
        <v>310</v>
      </c>
      <c r="EB25" s="195">
        <v>113</v>
      </c>
      <c r="EC25" s="195">
        <v>87</v>
      </c>
      <c r="ED25" s="195">
        <v>91</v>
      </c>
      <c r="EE25" s="195">
        <v>322</v>
      </c>
      <c r="EF25" s="286">
        <v>199</v>
      </c>
      <c r="EG25" s="195">
        <v>49</v>
      </c>
      <c r="EH25" s="195">
        <v>23</v>
      </c>
      <c r="EI25" s="195">
        <v>16</v>
      </c>
      <c r="EJ25" s="195">
        <v>12</v>
      </c>
      <c r="EK25" s="195">
        <v>64</v>
      </c>
      <c r="EL25" s="195">
        <v>57</v>
      </c>
      <c r="EM25" s="195">
        <v>35</v>
      </c>
      <c r="EN25" s="195">
        <v>19</v>
      </c>
      <c r="EO25" s="195">
        <v>37</v>
      </c>
      <c r="EP25" s="195">
        <v>48</v>
      </c>
      <c r="EQ25" s="195">
        <v>34</v>
      </c>
      <c r="ER25" s="195">
        <v>218</v>
      </c>
      <c r="ES25" s="195">
        <v>53</v>
      </c>
      <c r="ET25" s="195">
        <v>34</v>
      </c>
      <c r="EU25" s="195">
        <v>80</v>
      </c>
      <c r="EV25" s="195">
        <v>28</v>
      </c>
      <c r="EW25" s="195">
        <v>46</v>
      </c>
      <c r="EX25" s="195">
        <v>51</v>
      </c>
      <c r="EY25" s="419">
        <v>87</v>
      </c>
    </row>
    <row r="26" spans="1:155" ht="13.5" customHeight="1">
      <c r="A26" s="242" t="s">
        <v>475</v>
      </c>
      <c r="B26" s="242" t="s">
        <v>476</v>
      </c>
      <c r="C26" s="242" t="s">
        <v>531</v>
      </c>
      <c r="D26" s="242" t="s">
        <v>99</v>
      </c>
      <c r="E26" s="242" t="s">
        <v>478</v>
      </c>
      <c r="F26" s="243"/>
      <c r="I26" s="287" t="s">
        <v>480</v>
      </c>
      <c r="J26" s="288"/>
      <c r="K26" s="289" t="s">
        <v>189</v>
      </c>
      <c r="L26" s="405">
        <v>28510</v>
      </c>
      <c r="M26" s="195">
        <v>633</v>
      </c>
      <c r="N26" s="195">
        <v>181</v>
      </c>
      <c r="O26" s="195">
        <v>171</v>
      </c>
      <c r="P26" s="195">
        <v>441</v>
      </c>
      <c r="Q26" s="195">
        <v>128</v>
      </c>
      <c r="R26" s="195">
        <v>146</v>
      </c>
      <c r="S26" s="195">
        <v>343</v>
      </c>
      <c r="T26" s="195">
        <v>904</v>
      </c>
      <c r="U26" s="195">
        <v>2372</v>
      </c>
      <c r="V26" s="195">
        <v>0</v>
      </c>
      <c r="W26" s="195">
        <v>6012</v>
      </c>
      <c r="X26" s="195">
        <v>1628</v>
      </c>
      <c r="Y26" s="195">
        <v>6216</v>
      </c>
      <c r="Z26" s="195">
        <v>2684</v>
      </c>
      <c r="AA26" s="195">
        <v>858</v>
      </c>
      <c r="AB26" s="195">
        <v>132</v>
      </c>
      <c r="AC26" s="195">
        <v>159</v>
      </c>
      <c r="AD26" s="195">
        <v>54</v>
      </c>
      <c r="AE26" s="195">
        <v>185</v>
      </c>
      <c r="AF26" s="195">
        <v>970</v>
      </c>
      <c r="AG26" s="195">
        <v>128</v>
      </c>
      <c r="AH26" s="195">
        <v>525</v>
      </c>
      <c r="AI26" s="195">
        <v>709</v>
      </c>
      <c r="AJ26" s="195">
        <v>102</v>
      </c>
      <c r="AK26" s="195">
        <v>151</v>
      </c>
      <c r="AL26" s="195">
        <v>235</v>
      </c>
      <c r="AM26" s="195">
        <v>562</v>
      </c>
      <c r="AN26" s="286">
        <v>381</v>
      </c>
      <c r="AO26" s="195">
        <v>84</v>
      </c>
      <c r="AP26" s="195">
        <v>45</v>
      </c>
      <c r="AQ26" s="195">
        <v>32</v>
      </c>
      <c r="AR26" s="195">
        <v>25</v>
      </c>
      <c r="AS26" s="195">
        <v>119</v>
      </c>
      <c r="AT26" s="195">
        <v>131</v>
      </c>
      <c r="AU26" s="195">
        <v>66</v>
      </c>
      <c r="AV26" s="195">
        <v>34</v>
      </c>
      <c r="AW26" s="195">
        <v>62</v>
      </c>
      <c r="AX26" s="195">
        <v>40</v>
      </c>
      <c r="AY26" s="195">
        <v>30</v>
      </c>
      <c r="AZ26" s="195">
        <v>280</v>
      </c>
      <c r="BA26" s="195">
        <v>34</v>
      </c>
      <c r="BB26" s="195">
        <v>46</v>
      </c>
      <c r="BC26" s="195">
        <v>73</v>
      </c>
      <c r="BD26" s="195">
        <v>44</v>
      </c>
      <c r="BE26" s="195">
        <v>58</v>
      </c>
      <c r="BF26" s="195">
        <v>96</v>
      </c>
      <c r="BG26" s="195">
        <v>201</v>
      </c>
      <c r="BH26" s="405">
        <v>15904</v>
      </c>
      <c r="BI26" s="195">
        <v>419</v>
      </c>
      <c r="BJ26" s="195">
        <v>109</v>
      </c>
      <c r="BK26" s="195">
        <v>107</v>
      </c>
      <c r="BL26" s="195">
        <v>285</v>
      </c>
      <c r="BM26" s="195">
        <v>85</v>
      </c>
      <c r="BN26" s="195">
        <v>94</v>
      </c>
      <c r="BO26" s="195">
        <v>219</v>
      </c>
      <c r="BP26" s="195">
        <v>521</v>
      </c>
      <c r="BQ26" s="195">
        <v>1268</v>
      </c>
      <c r="BR26" s="195">
        <v>0</v>
      </c>
      <c r="BS26" s="195">
        <v>3154</v>
      </c>
      <c r="BT26" s="195">
        <v>930</v>
      </c>
      <c r="BU26" s="195">
        <v>3228</v>
      </c>
      <c r="BV26" s="195">
        <v>1537</v>
      </c>
      <c r="BW26" s="195">
        <v>534</v>
      </c>
      <c r="BX26" s="195">
        <v>71</v>
      </c>
      <c r="BY26" s="195">
        <v>96</v>
      </c>
      <c r="BZ26" s="195">
        <v>34</v>
      </c>
      <c r="CA26" s="195">
        <v>103</v>
      </c>
      <c r="CB26" s="195">
        <v>580</v>
      </c>
      <c r="CC26" s="195">
        <v>78</v>
      </c>
      <c r="CD26" s="195">
        <v>309</v>
      </c>
      <c r="CE26" s="195">
        <v>429</v>
      </c>
      <c r="CF26" s="195">
        <v>66</v>
      </c>
      <c r="CG26" s="195">
        <v>97</v>
      </c>
      <c r="CH26" s="195">
        <v>134</v>
      </c>
      <c r="CI26" s="195">
        <v>332</v>
      </c>
      <c r="CJ26" s="286">
        <v>215</v>
      </c>
      <c r="CK26" s="195">
        <v>43</v>
      </c>
      <c r="CL26" s="195">
        <v>24</v>
      </c>
      <c r="CM26" s="195">
        <v>16</v>
      </c>
      <c r="CN26" s="195">
        <v>15</v>
      </c>
      <c r="CO26" s="195">
        <v>72</v>
      </c>
      <c r="CP26" s="195">
        <v>75</v>
      </c>
      <c r="CQ26" s="195">
        <v>37</v>
      </c>
      <c r="CR26" s="195">
        <v>22</v>
      </c>
      <c r="CS26" s="195">
        <v>35</v>
      </c>
      <c r="CT26" s="195">
        <v>24</v>
      </c>
      <c r="CU26" s="195">
        <v>16</v>
      </c>
      <c r="CV26" s="195">
        <v>186</v>
      </c>
      <c r="CW26" s="195">
        <v>17</v>
      </c>
      <c r="CX26" s="195">
        <v>29</v>
      </c>
      <c r="CY26" s="195">
        <v>43</v>
      </c>
      <c r="CZ26" s="195">
        <v>32</v>
      </c>
      <c r="DA26" s="195">
        <v>33</v>
      </c>
      <c r="DB26" s="195">
        <v>59</v>
      </c>
      <c r="DC26" s="195">
        <v>92</v>
      </c>
      <c r="DD26" s="405">
        <v>12606</v>
      </c>
      <c r="DE26" s="195">
        <v>214</v>
      </c>
      <c r="DF26" s="195">
        <v>72</v>
      </c>
      <c r="DG26" s="195">
        <v>64</v>
      </c>
      <c r="DH26" s="195">
        <v>156</v>
      </c>
      <c r="DI26" s="195">
        <v>43</v>
      </c>
      <c r="DJ26" s="195">
        <v>52</v>
      </c>
      <c r="DK26" s="195">
        <v>124</v>
      </c>
      <c r="DL26" s="195">
        <v>383</v>
      </c>
      <c r="DM26" s="195">
        <v>1104</v>
      </c>
      <c r="DN26" s="195">
        <v>0</v>
      </c>
      <c r="DO26" s="195">
        <v>2858</v>
      </c>
      <c r="DP26" s="195">
        <v>698</v>
      </c>
      <c r="DQ26" s="195">
        <v>2988</v>
      </c>
      <c r="DR26" s="195">
        <v>1147</v>
      </c>
      <c r="DS26" s="195">
        <v>324</v>
      </c>
      <c r="DT26" s="195">
        <v>61</v>
      </c>
      <c r="DU26" s="195">
        <v>63</v>
      </c>
      <c r="DV26" s="195">
        <v>20</v>
      </c>
      <c r="DW26" s="195">
        <v>82</v>
      </c>
      <c r="DX26" s="195">
        <v>390</v>
      </c>
      <c r="DY26" s="195">
        <v>50</v>
      </c>
      <c r="DZ26" s="195">
        <v>216</v>
      </c>
      <c r="EA26" s="195">
        <v>280</v>
      </c>
      <c r="EB26" s="195">
        <v>36</v>
      </c>
      <c r="EC26" s="195">
        <v>54</v>
      </c>
      <c r="ED26" s="195">
        <v>101</v>
      </c>
      <c r="EE26" s="195">
        <v>230</v>
      </c>
      <c r="EF26" s="286">
        <v>166</v>
      </c>
      <c r="EG26" s="195">
        <v>41</v>
      </c>
      <c r="EH26" s="195">
        <v>21</v>
      </c>
      <c r="EI26" s="195">
        <v>16</v>
      </c>
      <c r="EJ26" s="195">
        <v>10</v>
      </c>
      <c r="EK26" s="195">
        <v>47</v>
      </c>
      <c r="EL26" s="195">
        <v>56</v>
      </c>
      <c r="EM26" s="195">
        <v>29</v>
      </c>
      <c r="EN26" s="195">
        <v>12</v>
      </c>
      <c r="EO26" s="195">
        <v>27</v>
      </c>
      <c r="EP26" s="195">
        <v>16</v>
      </c>
      <c r="EQ26" s="195">
        <v>14</v>
      </c>
      <c r="ER26" s="195">
        <v>94</v>
      </c>
      <c r="ES26" s="195">
        <v>17</v>
      </c>
      <c r="ET26" s="195">
        <v>17</v>
      </c>
      <c r="EU26" s="195">
        <v>30</v>
      </c>
      <c r="EV26" s="195">
        <v>12</v>
      </c>
      <c r="EW26" s="195">
        <v>25</v>
      </c>
      <c r="EX26" s="195">
        <v>37</v>
      </c>
      <c r="EY26" s="419">
        <v>109</v>
      </c>
    </row>
    <row r="27" spans="1:155" ht="13.5" customHeight="1">
      <c r="A27" s="242" t="s">
        <v>475</v>
      </c>
      <c r="B27" s="242" t="s">
        <v>476</v>
      </c>
      <c r="C27" s="242" t="s">
        <v>531</v>
      </c>
      <c r="D27" s="242" t="s">
        <v>99</v>
      </c>
      <c r="E27" s="242" t="s">
        <v>478</v>
      </c>
      <c r="F27" s="243"/>
      <c r="I27" s="287" t="s">
        <v>481</v>
      </c>
      <c r="J27" s="288"/>
      <c r="K27" s="289" t="s">
        <v>190</v>
      </c>
      <c r="L27" s="405">
        <v>147057</v>
      </c>
      <c r="M27" s="195">
        <v>4063</v>
      </c>
      <c r="N27" s="195">
        <v>1287</v>
      </c>
      <c r="O27" s="195">
        <v>1080</v>
      </c>
      <c r="P27" s="195">
        <v>2687</v>
      </c>
      <c r="Q27" s="195">
        <v>832</v>
      </c>
      <c r="R27" s="195">
        <v>884</v>
      </c>
      <c r="S27" s="195">
        <v>1755</v>
      </c>
      <c r="T27" s="195">
        <v>4930</v>
      </c>
      <c r="U27" s="195">
        <v>4279</v>
      </c>
      <c r="V27" s="195">
        <v>5280</v>
      </c>
      <c r="W27" s="195">
        <v>0</v>
      </c>
      <c r="X27" s="195">
        <v>12882</v>
      </c>
      <c r="Y27" s="195">
        <v>56338</v>
      </c>
      <c r="Z27" s="195">
        <v>13584</v>
      </c>
      <c r="AA27" s="195">
        <v>2254</v>
      </c>
      <c r="AB27" s="195">
        <v>490</v>
      </c>
      <c r="AC27" s="195">
        <v>621</v>
      </c>
      <c r="AD27" s="195">
        <v>273</v>
      </c>
      <c r="AE27" s="195">
        <v>877</v>
      </c>
      <c r="AF27" s="195">
        <v>2414</v>
      </c>
      <c r="AG27" s="195">
        <v>620</v>
      </c>
      <c r="AH27" s="195">
        <v>3004</v>
      </c>
      <c r="AI27" s="195">
        <v>3802</v>
      </c>
      <c r="AJ27" s="195">
        <v>961</v>
      </c>
      <c r="AK27" s="195">
        <v>473</v>
      </c>
      <c r="AL27" s="195">
        <v>1082</v>
      </c>
      <c r="AM27" s="195">
        <v>4543</v>
      </c>
      <c r="AN27" s="286">
        <v>2329</v>
      </c>
      <c r="AO27" s="195">
        <v>538</v>
      </c>
      <c r="AP27" s="195">
        <v>234</v>
      </c>
      <c r="AQ27" s="195">
        <v>236</v>
      </c>
      <c r="AR27" s="195">
        <v>274</v>
      </c>
      <c r="AS27" s="195">
        <v>688</v>
      </c>
      <c r="AT27" s="195">
        <v>1287</v>
      </c>
      <c r="AU27" s="195">
        <v>509</v>
      </c>
      <c r="AV27" s="195">
        <v>208</v>
      </c>
      <c r="AW27" s="195">
        <v>369</v>
      </c>
      <c r="AX27" s="195">
        <v>471</v>
      </c>
      <c r="AY27" s="195">
        <v>262</v>
      </c>
      <c r="AZ27" s="195">
        <v>3358</v>
      </c>
      <c r="BA27" s="195">
        <v>311</v>
      </c>
      <c r="BB27" s="195">
        <v>542</v>
      </c>
      <c r="BC27" s="195">
        <v>767</v>
      </c>
      <c r="BD27" s="195">
        <v>427</v>
      </c>
      <c r="BE27" s="195">
        <v>600</v>
      </c>
      <c r="BF27" s="195">
        <v>898</v>
      </c>
      <c r="BG27" s="195">
        <v>1454</v>
      </c>
      <c r="BH27" s="405">
        <v>81886</v>
      </c>
      <c r="BI27" s="195">
        <v>2437</v>
      </c>
      <c r="BJ27" s="195">
        <v>765</v>
      </c>
      <c r="BK27" s="195">
        <v>626</v>
      </c>
      <c r="BL27" s="195">
        <v>1662</v>
      </c>
      <c r="BM27" s="195">
        <v>490</v>
      </c>
      <c r="BN27" s="195">
        <v>487</v>
      </c>
      <c r="BO27" s="195">
        <v>1048</v>
      </c>
      <c r="BP27" s="195">
        <v>2912</v>
      </c>
      <c r="BQ27" s="195">
        <v>2448</v>
      </c>
      <c r="BR27" s="195">
        <v>2957</v>
      </c>
      <c r="BS27" s="195">
        <v>0</v>
      </c>
      <c r="BT27" s="195">
        <v>6993</v>
      </c>
      <c r="BU27" s="195">
        <v>29663</v>
      </c>
      <c r="BV27" s="195">
        <v>7632</v>
      </c>
      <c r="BW27" s="195">
        <v>1357</v>
      </c>
      <c r="BX27" s="195">
        <v>285</v>
      </c>
      <c r="BY27" s="195">
        <v>358</v>
      </c>
      <c r="BZ27" s="195">
        <v>173</v>
      </c>
      <c r="CA27" s="195">
        <v>499</v>
      </c>
      <c r="CB27" s="195">
        <v>1353</v>
      </c>
      <c r="CC27" s="195">
        <v>375</v>
      </c>
      <c r="CD27" s="195">
        <v>1856</v>
      </c>
      <c r="CE27" s="195">
        <v>2350</v>
      </c>
      <c r="CF27" s="195">
        <v>599</v>
      </c>
      <c r="CG27" s="195">
        <v>281</v>
      </c>
      <c r="CH27" s="195">
        <v>603</v>
      </c>
      <c r="CI27" s="195">
        <v>2730</v>
      </c>
      <c r="CJ27" s="286">
        <v>1318</v>
      </c>
      <c r="CK27" s="195">
        <v>295</v>
      </c>
      <c r="CL27" s="195">
        <v>136</v>
      </c>
      <c r="CM27" s="195">
        <v>137</v>
      </c>
      <c r="CN27" s="195">
        <v>145</v>
      </c>
      <c r="CO27" s="195">
        <v>372</v>
      </c>
      <c r="CP27" s="195">
        <v>740</v>
      </c>
      <c r="CQ27" s="195">
        <v>302</v>
      </c>
      <c r="CR27" s="195">
        <v>120</v>
      </c>
      <c r="CS27" s="195">
        <v>218</v>
      </c>
      <c r="CT27" s="195">
        <v>262</v>
      </c>
      <c r="CU27" s="195">
        <v>145</v>
      </c>
      <c r="CV27" s="195">
        <v>1985</v>
      </c>
      <c r="CW27" s="195">
        <v>180</v>
      </c>
      <c r="CX27" s="195">
        <v>317</v>
      </c>
      <c r="CY27" s="195">
        <v>416</v>
      </c>
      <c r="CZ27" s="195">
        <v>238</v>
      </c>
      <c r="DA27" s="195">
        <v>349</v>
      </c>
      <c r="DB27" s="195">
        <v>492</v>
      </c>
      <c r="DC27" s="195">
        <v>780</v>
      </c>
      <c r="DD27" s="405">
        <v>65171</v>
      </c>
      <c r="DE27" s="195">
        <v>1626</v>
      </c>
      <c r="DF27" s="195">
        <v>522</v>
      </c>
      <c r="DG27" s="195">
        <v>454</v>
      </c>
      <c r="DH27" s="195">
        <v>1025</v>
      </c>
      <c r="DI27" s="195">
        <v>342</v>
      </c>
      <c r="DJ27" s="195">
        <v>397</v>
      </c>
      <c r="DK27" s="195">
        <v>707</v>
      </c>
      <c r="DL27" s="195">
        <v>2018</v>
      </c>
      <c r="DM27" s="195">
        <v>1831</v>
      </c>
      <c r="DN27" s="195">
        <v>2323</v>
      </c>
      <c r="DO27" s="195">
        <v>0</v>
      </c>
      <c r="DP27" s="195">
        <v>5889</v>
      </c>
      <c r="DQ27" s="195">
        <v>26675</v>
      </c>
      <c r="DR27" s="195">
        <v>5952</v>
      </c>
      <c r="DS27" s="195">
        <v>897</v>
      </c>
      <c r="DT27" s="195">
        <v>205</v>
      </c>
      <c r="DU27" s="195">
        <v>263</v>
      </c>
      <c r="DV27" s="195">
        <v>100</v>
      </c>
      <c r="DW27" s="195">
        <v>378</v>
      </c>
      <c r="DX27" s="195">
        <v>1061</v>
      </c>
      <c r="DY27" s="195">
        <v>245</v>
      </c>
      <c r="DZ27" s="195">
        <v>1148</v>
      </c>
      <c r="EA27" s="195">
        <v>1452</v>
      </c>
      <c r="EB27" s="195">
        <v>362</v>
      </c>
      <c r="EC27" s="195">
        <v>192</v>
      </c>
      <c r="ED27" s="195">
        <v>479</v>
      </c>
      <c r="EE27" s="195">
        <v>1813</v>
      </c>
      <c r="EF27" s="286">
        <v>1011</v>
      </c>
      <c r="EG27" s="195">
        <v>243</v>
      </c>
      <c r="EH27" s="195">
        <v>98</v>
      </c>
      <c r="EI27" s="195">
        <v>99</v>
      </c>
      <c r="EJ27" s="195">
        <v>129</v>
      </c>
      <c r="EK27" s="195">
        <v>316</v>
      </c>
      <c r="EL27" s="195">
        <v>547</v>
      </c>
      <c r="EM27" s="195">
        <v>207</v>
      </c>
      <c r="EN27" s="195">
        <v>88</v>
      </c>
      <c r="EO27" s="195">
        <v>151</v>
      </c>
      <c r="EP27" s="195">
        <v>209</v>
      </c>
      <c r="EQ27" s="195">
        <v>117</v>
      </c>
      <c r="ER27" s="195">
        <v>1373</v>
      </c>
      <c r="ES27" s="195">
        <v>131</v>
      </c>
      <c r="ET27" s="195">
        <v>225</v>
      </c>
      <c r="EU27" s="195">
        <v>351</v>
      </c>
      <c r="EV27" s="195">
        <v>189</v>
      </c>
      <c r="EW27" s="195">
        <v>251</v>
      </c>
      <c r="EX27" s="195">
        <v>406</v>
      </c>
      <c r="EY27" s="419">
        <v>674</v>
      </c>
    </row>
    <row r="28" spans="1:155" ht="13.5" customHeight="1">
      <c r="A28" s="242" t="s">
        <v>475</v>
      </c>
      <c r="B28" s="242" t="s">
        <v>476</v>
      </c>
      <c r="C28" s="242" t="s">
        <v>531</v>
      </c>
      <c r="D28" s="242" t="s">
        <v>99</v>
      </c>
      <c r="E28" s="242" t="s">
        <v>478</v>
      </c>
      <c r="F28" s="243"/>
      <c r="I28" s="287" t="s">
        <v>482</v>
      </c>
      <c r="J28" s="288"/>
      <c r="K28" s="289" t="s">
        <v>191</v>
      </c>
      <c r="L28" s="405">
        <v>142337</v>
      </c>
      <c r="M28" s="195">
        <v>4155</v>
      </c>
      <c r="N28" s="195">
        <v>1113</v>
      </c>
      <c r="O28" s="195">
        <v>913</v>
      </c>
      <c r="P28" s="195">
        <v>2292</v>
      </c>
      <c r="Q28" s="195">
        <v>667</v>
      </c>
      <c r="R28" s="195">
        <v>691</v>
      </c>
      <c r="S28" s="195">
        <v>1389</v>
      </c>
      <c r="T28" s="195">
        <v>7803</v>
      </c>
      <c r="U28" s="195">
        <v>1831</v>
      </c>
      <c r="V28" s="195">
        <v>1489</v>
      </c>
      <c r="W28" s="195">
        <v>13917</v>
      </c>
      <c r="X28" s="195">
        <v>0</v>
      </c>
      <c r="Y28" s="195">
        <v>49226</v>
      </c>
      <c r="Z28" s="195">
        <v>16177</v>
      </c>
      <c r="AA28" s="195">
        <v>1745</v>
      </c>
      <c r="AB28" s="195">
        <v>582</v>
      </c>
      <c r="AC28" s="195">
        <v>571</v>
      </c>
      <c r="AD28" s="195">
        <v>229</v>
      </c>
      <c r="AE28" s="195">
        <v>711</v>
      </c>
      <c r="AF28" s="195">
        <v>1674</v>
      </c>
      <c r="AG28" s="195">
        <v>618</v>
      </c>
      <c r="AH28" s="195">
        <v>2779</v>
      </c>
      <c r="AI28" s="195">
        <v>4301</v>
      </c>
      <c r="AJ28" s="195">
        <v>767</v>
      </c>
      <c r="AK28" s="195">
        <v>578</v>
      </c>
      <c r="AL28" s="195">
        <v>1419</v>
      </c>
      <c r="AM28" s="195">
        <v>5622</v>
      </c>
      <c r="AN28" s="286">
        <v>3232</v>
      </c>
      <c r="AO28" s="195">
        <v>615</v>
      </c>
      <c r="AP28" s="195">
        <v>292</v>
      </c>
      <c r="AQ28" s="195">
        <v>196</v>
      </c>
      <c r="AR28" s="195">
        <v>298</v>
      </c>
      <c r="AS28" s="195">
        <v>922</v>
      </c>
      <c r="AT28" s="195">
        <v>1514</v>
      </c>
      <c r="AU28" s="195">
        <v>752</v>
      </c>
      <c r="AV28" s="195">
        <v>285</v>
      </c>
      <c r="AW28" s="195">
        <v>508</v>
      </c>
      <c r="AX28" s="195">
        <v>623</v>
      </c>
      <c r="AY28" s="195">
        <v>284</v>
      </c>
      <c r="AZ28" s="195">
        <v>3812</v>
      </c>
      <c r="BA28" s="195">
        <v>310</v>
      </c>
      <c r="BB28" s="195">
        <v>669</v>
      </c>
      <c r="BC28" s="195">
        <v>843</v>
      </c>
      <c r="BD28" s="195">
        <v>534</v>
      </c>
      <c r="BE28" s="195">
        <v>697</v>
      </c>
      <c r="BF28" s="195">
        <v>1108</v>
      </c>
      <c r="BG28" s="195">
        <v>1584</v>
      </c>
      <c r="BH28" s="405">
        <v>78780</v>
      </c>
      <c r="BI28" s="195">
        <v>2463</v>
      </c>
      <c r="BJ28" s="195">
        <v>691</v>
      </c>
      <c r="BK28" s="195">
        <v>533</v>
      </c>
      <c r="BL28" s="195">
        <v>1421</v>
      </c>
      <c r="BM28" s="195">
        <v>382</v>
      </c>
      <c r="BN28" s="195">
        <v>384</v>
      </c>
      <c r="BO28" s="195">
        <v>844</v>
      </c>
      <c r="BP28" s="195">
        <v>4275</v>
      </c>
      <c r="BQ28" s="195">
        <v>1054</v>
      </c>
      <c r="BR28" s="195">
        <v>866</v>
      </c>
      <c r="BS28" s="195">
        <v>7511</v>
      </c>
      <c r="BT28" s="195">
        <v>0</v>
      </c>
      <c r="BU28" s="195">
        <v>26050</v>
      </c>
      <c r="BV28" s="195">
        <v>9072</v>
      </c>
      <c r="BW28" s="195">
        <v>1013</v>
      </c>
      <c r="BX28" s="195">
        <v>334</v>
      </c>
      <c r="BY28" s="195">
        <v>342</v>
      </c>
      <c r="BZ28" s="195">
        <v>131</v>
      </c>
      <c r="CA28" s="195">
        <v>418</v>
      </c>
      <c r="CB28" s="195">
        <v>936</v>
      </c>
      <c r="CC28" s="195">
        <v>357</v>
      </c>
      <c r="CD28" s="195">
        <v>1622</v>
      </c>
      <c r="CE28" s="195">
        <v>2544</v>
      </c>
      <c r="CF28" s="195">
        <v>455</v>
      </c>
      <c r="CG28" s="195">
        <v>327</v>
      </c>
      <c r="CH28" s="195">
        <v>786</v>
      </c>
      <c r="CI28" s="195">
        <v>3306</v>
      </c>
      <c r="CJ28" s="286">
        <v>1812</v>
      </c>
      <c r="CK28" s="195">
        <v>324</v>
      </c>
      <c r="CL28" s="195">
        <v>163</v>
      </c>
      <c r="CM28" s="195">
        <v>100</v>
      </c>
      <c r="CN28" s="195">
        <v>162</v>
      </c>
      <c r="CO28" s="195">
        <v>510</v>
      </c>
      <c r="CP28" s="195">
        <v>906</v>
      </c>
      <c r="CQ28" s="195">
        <v>443</v>
      </c>
      <c r="CR28" s="195">
        <v>155</v>
      </c>
      <c r="CS28" s="195">
        <v>277</v>
      </c>
      <c r="CT28" s="195">
        <v>361</v>
      </c>
      <c r="CU28" s="195">
        <v>157</v>
      </c>
      <c r="CV28" s="195">
        <v>2145</v>
      </c>
      <c r="CW28" s="195">
        <v>178</v>
      </c>
      <c r="CX28" s="195">
        <v>372</v>
      </c>
      <c r="CY28" s="195">
        <v>454</v>
      </c>
      <c r="CZ28" s="195">
        <v>303</v>
      </c>
      <c r="DA28" s="195">
        <v>390</v>
      </c>
      <c r="DB28" s="195">
        <v>615</v>
      </c>
      <c r="DC28" s="195">
        <v>836</v>
      </c>
      <c r="DD28" s="405">
        <v>63557</v>
      </c>
      <c r="DE28" s="195">
        <v>1692</v>
      </c>
      <c r="DF28" s="195">
        <v>422</v>
      </c>
      <c r="DG28" s="195">
        <v>380</v>
      </c>
      <c r="DH28" s="195">
        <v>871</v>
      </c>
      <c r="DI28" s="195">
        <v>285</v>
      </c>
      <c r="DJ28" s="195">
        <v>307</v>
      </c>
      <c r="DK28" s="195">
        <v>545</v>
      </c>
      <c r="DL28" s="195">
        <v>3528</v>
      </c>
      <c r="DM28" s="195">
        <v>777</v>
      </c>
      <c r="DN28" s="195">
        <v>623</v>
      </c>
      <c r="DO28" s="195">
        <v>6406</v>
      </c>
      <c r="DP28" s="195">
        <v>0</v>
      </c>
      <c r="DQ28" s="195">
        <v>23176</v>
      </c>
      <c r="DR28" s="195">
        <v>7105</v>
      </c>
      <c r="DS28" s="195">
        <v>732</v>
      </c>
      <c r="DT28" s="195">
        <v>248</v>
      </c>
      <c r="DU28" s="195">
        <v>229</v>
      </c>
      <c r="DV28" s="195">
        <v>98</v>
      </c>
      <c r="DW28" s="195">
        <v>293</v>
      </c>
      <c r="DX28" s="195">
        <v>738</v>
      </c>
      <c r="DY28" s="195">
        <v>261</v>
      </c>
      <c r="DZ28" s="195">
        <v>1157</v>
      </c>
      <c r="EA28" s="195">
        <v>1757</v>
      </c>
      <c r="EB28" s="195">
        <v>312</v>
      </c>
      <c r="EC28" s="195">
        <v>251</v>
      </c>
      <c r="ED28" s="195">
        <v>633</v>
      </c>
      <c r="EE28" s="195">
        <v>2316</v>
      </c>
      <c r="EF28" s="286">
        <v>1420</v>
      </c>
      <c r="EG28" s="195">
        <v>291</v>
      </c>
      <c r="EH28" s="195">
        <v>129</v>
      </c>
      <c r="EI28" s="195">
        <v>96</v>
      </c>
      <c r="EJ28" s="195">
        <v>136</v>
      </c>
      <c r="EK28" s="195">
        <v>412</v>
      </c>
      <c r="EL28" s="195">
        <v>608</v>
      </c>
      <c r="EM28" s="195">
        <v>309</v>
      </c>
      <c r="EN28" s="195">
        <v>130</v>
      </c>
      <c r="EO28" s="195">
        <v>231</v>
      </c>
      <c r="EP28" s="195">
        <v>262</v>
      </c>
      <c r="EQ28" s="195">
        <v>127</v>
      </c>
      <c r="ER28" s="195">
        <v>1667</v>
      </c>
      <c r="ES28" s="195">
        <v>132</v>
      </c>
      <c r="ET28" s="195">
        <v>297</v>
      </c>
      <c r="EU28" s="195">
        <v>389</v>
      </c>
      <c r="EV28" s="195">
        <v>231</v>
      </c>
      <c r="EW28" s="195">
        <v>307</v>
      </c>
      <c r="EX28" s="195">
        <v>493</v>
      </c>
      <c r="EY28" s="419">
        <v>748</v>
      </c>
    </row>
    <row r="29" spans="1:155" ht="13.5" customHeight="1">
      <c r="A29" s="242" t="s">
        <v>475</v>
      </c>
      <c r="B29" s="242" t="s">
        <v>476</v>
      </c>
      <c r="C29" s="242" t="s">
        <v>531</v>
      </c>
      <c r="D29" s="242" t="s">
        <v>99</v>
      </c>
      <c r="E29" s="242" t="s">
        <v>478</v>
      </c>
      <c r="F29" s="243"/>
      <c r="I29" s="287" t="s">
        <v>483</v>
      </c>
      <c r="J29" s="288"/>
      <c r="K29" s="289" t="s">
        <v>192</v>
      </c>
      <c r="L29" s="405">
        <v>349634</v>
      </c>
      <c r="M29" s="195">
        <v>11198</v>
      </c>
      <c r="N29" s="195">
        <v>3112</v>
      </c>
      <c r="O29" s="195">
        <v>2549</v>
      </c>
      <c r="P29" s="195">
        <v>5993</v>
      </c>
      <c r="Q29" s="195">
        <v>2116</v>
      </c>
      <c r="R29" s="195">
        <v>2106</v>
      </c>
      <c r="S29" s="195">
        <v>4009</v>
      </c>
      <c r="T29" s="195">
        <v>9150</v>
      </c>
      <c r="U29" s="195">
        <v>5265</v>
      </c>
      <c r="V29" s="195">
        <v>4865</v>
      </c>
      <c r="W29" s="195">
        <v>58953</v>
      </c>
      <c r="X29" s="195">
        <v>42475</v>
      </c>
      <c r="Y29" s="195">
        <v>0</v>
      </c>
      <c r="Z29" s="195">
        <v>72126</v>
      </c>
      <c r="AA29" s="195">
        <v>4792</v>
      </c>
      <c r="AB29" s="195">
        <v>1685</v>
      </c>
      <c r="AC29" s="195">
        <v>1874</v>
      </c>
      <c r="AD29" s="195">
        <v>917</v>
      </c>
      <c r="AE29" s="195">
        <v>3712</v>
      </c>
      <c r="AF29" s="195">
        <v>6698</v>
      </c>
      <c r="AG29" s="195">
        <v>2115</v>
      </c>
      <c r="AH29" s="195">
        <v>9200</v>
      </c>
      <c r="AI29" s="195">
        <v>12444</v>
      </c>
      <c r="AJ29" s="195">
        <v>2027</v>
      </c>
      <c r="AK29" s="195">
        <v>1647</v>
      </c>
      <c r="AL29" s="195">
        <v>4566</v>
      </c>
      <c r="AM29" s="195">
        <v>16354</v>
      </c>
      <c r="AN29" s="286">
        <v>8894</v>
      </c>
      <c r="AO29" s="195">
        <v>1596</v>
      </c>
      <c r="AP29" s="195">
        <v>860</v>
      </c>
      <c r="AQ29" s="195">
        <v>762</v>
      </c>
      <c r="AR29" s="195">
        <v>905</v>
      </c>
      <c r="AS29" s="195">
        <v>2570</v>
      </c>
      <c r="AT29" s="195">
        <v>4559</v>
      </c>
      <c r="AU29" s="195">
        <v>1936</v>
      </c>
      <c r="AV29" s="195">
        <v>914</v>
      </c>
      <c r="AW29" s="195">
        <v>1650</v>
      </c>
      <c r="AX29" s="195">
        <v>1905</v>
      </c>
      <c r="AY29" s="195">
        <v>1127</v>
      </c>
      <c r="AZ29" s="195">
        <v>11575</v>
      </c>
      <c r="BA29" s="195">
        <v>1108</v>
      </c>
      <c r="BB29" s="195">
        <v>2029</v>
      </c>
      <c r="BC29" s="195">
        <v>2768</v>
      </c>
      <c r="BD29" s="195">
        <v>1677</v>
      </c>
      <c r="BE29" s="195">
        <v>2078</v>
      </c>
      <c r="BF29" s="195">
        <v>3324</v>
      </c>
      <c r="BG29" s="195">
        <v>5449</v>
      </c>
      <c r="BH29" s="405">
        <v>191201</v>
      </c>
      <c r="BI29" s="195">
        <v>6437</v>
      </c>
      <c r="BJ29" s="195">
        <v>1744</v>
      </c>
      <c r="BK29" s="195">
        <v>1431</v>
      </c>
      <c r="BL29" s="195">
        <v>3627</v>
      </c>
      <c r="BM29" s="195">
        <v>1179</v>
      </c>
      <c r="BN29" s="195">
        <v>1137</v>
      </c>
      <c r="BO29" s="195">
        <v>2257</v>
      </c>
      <c r="BP29" s="195">
        <v>5083</v>
      </c>
      <c r="BQ29" s="195">
        <v>2954</v>
      </c>
      <c r="BR29" s="195">
        <v>2676</v>
      </c>
      <c r="BS29" s="195">
        <v>31782</v>
      </c>
      <c r="BT29" s="195">
        <v>22881</v>
      </c>
      <c r="BU29" s="195">
        <v>0</v>
      </c>
      <c r="BV29" s="195">
        <v>37598</v>
      </c>
      <c r="BW29" s="195">
        <v>2625</v>
      </c>
      <c r="BX29" s="195">
        <v>939</v>
      </c>
      <c r="BY29" s="195">
        <v>1056</v>
      </c>
      <c r="BZ29" s="195">
        <v>505</v>
      </c>
      <c r="CA29" s="195">
        <v>2063</v>
      </c>
      <c r="CB29" s="195">
        <v>3553</v>
      </c>
      <c r="CC29" s="195">
        <v>1218</v>
      </c>
      <c r="CD29" s="195">
        <v>5035</v>
      </c>
      <c r="CE29" s="195">
        <v>7365</v>
      </c>
      <c r="CF29" s="195">
        <v>1234</v>
      </c>
      <c r="CG29" s="195">
        <v>946</v>
      </c>
      <c r="CH29" s="195">
        <v>2468</v>
      </c>
      <c r="CI29" s="195">
        <v>9564</v>
      </c>
      <c r="CJ29" s="286">
        <v>4923</v>
      </c>
      <c r="CK29" s="195">
        <v>869</v>
      </c>
      <c r="CL29" s="195">
        <v>462</v>
      </c>
      <c r="CM29" s="195">
        <v>421</v>
      </c>
      <c r="CN29" s="195">
        <v>507</v>
      </c>
      <c r="CO29" s="195">
        <v>1423</v>
      </c>
      <c r="CP29" s="195">
        <v>2627</v>
      </c>
      <c r="CQ29" s="195">
        <v>1109</v>
      </c>
      <c r="CR29" s="195">
        <v>499</v>
      </c>
      <c r="CS29" s="195">
        <v>942</v>
      </c>
      <c r="CT29" s="195">
        <v>1038</v>
      </c>
      <c r="CU29" s="195">
        <v>585</v>
      </c>
      <c r="CV29" s="195">
        <v>6513</v>
      </c>
      <c r="CW29" s="195">
        <v>618</v>
      </c>
      <c r="CX29" s="195">
        <v>1101</v>
      </c>
      <c r="CY29" s="195">
        <v>1498</v>
      </c>
      <c r="CZ29" s="195">
        <v>906</v>
      </c>
      <c r="DA29" s="195">
        <v>1124</v>
      </c>
      <c r="DB29" s="195">
        <v>1813</v>
      </c>
      <c r="DC29" s="195">
        <v>2866</v>
      </c>
      <c r="DD29" s="405">
        <v>158433</v>
      </c>
      <c r="DE29" s="195">
        <v>4761</v>
      </c>
      <c r="DF29" s="195">
        <v>1368</v>
      </c>
      <c r="DG29" s="195">
        <v>1118</v>
      </c>
      <c r="DH29" s="195">
        <v>2366</v>
      </c>
      <c r="DI29" s="195">
        <v>937</v>
      </c>
      <c r="DJ29" s="195">
        <v>969</v>
      </c>
      <c r="DK29" s="195">
        <v>1752</v>
      </c>
      <c r="DL29" s="195">
        <v>4067</v>
      </c>
      <c r="DM29" s="195">
        <v>2311</v>
      </c>
      <c r="DN29" s="195">
        <v>2189</v>
      </c>
      <c r="DO29" s="195">
        <v>27171</v>
      </c>
      <c r="DP29" s="195">
        <v>19594</v>
      </c>
      <c r="DQ29" s="195">
        <v>0</v>
      </c>
      <c r="DR29" s="195">
        <v>34528</v>
      </c>
      <c r="DS29" s="195">
        <v>2167</v>
      </c>
      <c r="DT29" s="195">
        <v>746</v>
      </c>
      <c r="DU29" s="195">
        <v>818</v>
      </c>
      <c r="DV29" s="195">
        <v>412</v>
      </c>
      <c r="DW29" s="195">
        <v>1649</v>
      </c>
      <c r="DX29" s="195">
        <v>3145</v>
      </c>
      <c r="DY29" s="195">
        <v>897</v>
      </c>
      <c r="DZ29" s="195">
        <v>4165</v>
      </c>
      <c r="EA29" s="195">
        <v>5079</v>
      </c>
      <c r="EB29" s="195">
        <v>793</v>
      </c>
      <c r="EC29" s="195">
        <v>701</v>
      </c>
      <c r="ED29" s="195">
        <v>2098</v>
      </c>
      <c r="EE29" s="195">
        <v>6790</v>
      </c>
      <c r="EF29" s="286">
        <v>3971</v>
      </c>
      <c r="EG29" s="195">
        <v>727</v>
      </c>
      <c r="EH29" s="195">
        <v>398</v>
      </c>
      <c r="EI29" s="195">
        <v>341</v>
      </c>
      <c r="EJ29" s="195">
        <v>398</v>
      </c>
      <c r="EK29" s="195">
        <v>1147</v>
      </c>
      <c r="EL29" s="195">
        <v>1932</v>
      </c>
      <c r="EM29" s="195">
        <v>827</v>
      </c>
      <c r="EN29" s="195">
        <v>415</v>
      </c>
      <c r="EO29" s="195">
        <v>708</v>
      </c>
      <c r="EP29" s="195">
        <v>867</v>
      </c>
      <c r="EQ29" s="195">
        <v>542</v>
      </c>
      <c r="ER29" s="195">
        <v>5062</v>
      </c>
      <c r="ES29" s="195">
        <v>490</v>
      </c>
      <c r="ET29" s="195">
        <v>928</v>
      </c>
      <c r="EU29" s="195">
        <v>1270</v>
      </c>
      <c r="EV29" s="195">
        <v>771</v>
      </c>
      <c r="EW29" s="195">
        <v>954</v>
      </c>
      <c r="EX29" s="195">
        <v>1511</v>
      </c>
      <c r="EY29" s="419">
        <v>2583</v>
      </c>
    </row>
    <row r="30" spans="1:155" ht="13.5" customHeight="1">
      <c r="A30" s="242" t="s">
        <v>475</v>
      </c>
      <c r="B30" s="242" t="s">
        <v>476</v>
      </c>
      <c r="C30" s="242" t="s">
        <v>531</v>
      </c>
      <c r="D30" s="242" t="s">
        <v>99</v>
      </c>
      <c r="E30" s="242" t="s">
        <v>478</v>
      </c>
      <c r="F30" s="243"/>
      <c r="I30" s="287" t="s">
        <v>484</v>
      </c>
      <c r="J30" s="288"/>
      <c r="K30" s="289" t="s">
        <v>193</v>
      </c>
      <c r="L30" s="405">
        <v>200512</v>
      </c>
      <c r="M30" s="195">
        <v>5599</v>
      </c>
      <c r="N30" s="195">
        <v>1876</v>
      </c>
      <c r="O30" s="195">
        <v>1364</v>
      </c>
      <c r="P30" s="195">
        <v>3768</v>
      </c>
      <c r="Q30" s="195">
        <v>1079</v>
      </c>
      <c r="R30" s="195">
        <v>1125</v>
      </c>
      <c r="S30" s="195">
        <v>1934</v>
      </c>
      <c r="T30" s="195">
        <v>4156</v>
      </c>
      <c r="U30" s="195">
        <v>2831</v>
      </c>
      <c r="V30" s="195">
        <v>2206</v>
      </c>
      <c r="W30" s="195">
        <v>13419</v>
      </c>
      <c r="X30" s="195">
        <v>14945</v>
      </c>
      <c r="Y30" s="195">
        <v>77020</v>
      </c>
      <c r="Z30" s="195">
        <v>0</v>
      </c>
      <c r="AA30" s="195">
        <v>2443</v>
      </c>
      <c r="AB30" s="195">
        <v>747</v>
      </c>
      <c r="AC30" s="195">
        <v>860</v>
      </c>
      <c r="AD30" s="195">
        <v>361</v>
      </c>
      <c r="AE30" s="195">
        <v>1728</v>
      </c>
      <c r="AF30" s="195">
        <v>3012</v>
      </c>
      <c r="AG30" s="195">
        <v>1096</v>
      </c>
      <c r="AH30" s="195">
        <v>8208</v>
      </c>
      <c r="AI30" s="195">
        <v>7015</v>
      </c>
      <c r="AJ30" s="195">
        <v>1305</v>
      </c>
      <c r="AK30" s="195">
        <v>1008</v>
      </c>
      <c r="AL30" s="195">
        <v>2321</v>
      </c>
      <c r="AM30" s="195">
        <v>7949</v>
      </c>
      <c r="AN30" s="286">
        <v>4881</v>
      </c>
      <c r="AO30" s="195">
        <v>893</v>
      </c>
      <c r="AP30" s="195">
        <v>431</v>
      </c>
      <c r="AQ30" s="195">
        <v>292</v>
      </c>
      <c r="AR30" s="195">
        <v>383</v>
      </c>
      <c r="AS30" s="195">
        <v>1233</v>
      </c>
      <c r="AT30" s="195">
        <v>2886</v>
      </c>
      <c r="AU30" s="195">
        <v>1107</v>
      </c>
      <c r="AV30" s="195">
        <v>425</v>
      </c>
      <c r="AW30" s="195">
        <v>681</v>
      </c>
      <c r="AX30" s="195">
        <v>792</v>
      </c>
      <c r="AY30" s="195">
        <v>453</v>
      </c>
      <c r="AZ30" s="195">
        <v>6598</v>
      </c>
      <c r="BA30" s="195">
        <v>561</v>
      </c>
      <c r="BB30" s="195">
        <v>1458</v>
      </c>
      <c r="BC30" s="195">
        <v>1494</v>
      </c>
      <c r="BD30" s="195">
        <v>855</v>
      </c>
      <c r="BE30" s="195">
        <v>1050</v>
      </c>
      <c r="BF30" s="195">
        <v>1808</v>
      </c>
      <c r="BG30" s="195">
        <v>2856</v>
      </c>
      <c r="BH30" s="405">
        <v>113331</v>
      </c>
      <c r="BI30" s="195">
        <v>3343</v>
      </c>
      <c r="BJ30" s="195">
        <v>1121</v>
      </c>
      <c r="BK30" s="195">
        <v>802</v>
      </c>
      <c r="BL30" s="195">
        <v>2349</v>
      </c>
      <c r="BM30" s="195">
        <v>596</v>
      </c>
      <c r="BN30" s="195">
        <v>662</v>
      </c>
      <c r="BO30" s="195">
        <v>1155</v>
      </c>
      <c r="BP30" s="195">
        <v>2592</v>
      </c>
      <c r="BQ30" s="195">
        <v>1693</v>
      </c>
      <c r="BR30" s="195">
        <v>1298</v>
      </c>
      <c r="BS30" s="195">
        <v>7645</v>
      </c>
      <c r="BT30" s="195">
        <v>8721</v>
      </c>
      <c r="BU30" s="195">
        <v>41234</v>
      </c>
      <c r="BV30" s="195">
        <v>0</v>
      </c>
      <c r="BW30" s="195">
        <v>1432</v>
      </c>
      <c r="BX30" s="195">
        <v>436</v>
      </c>
      <c r="BY30" s="195">
        <v>505</v>
      </c>
      <c r="BZ30" s="195">
        <v>216</v>
      </c>
      <c r="CA30" s="195">
        <v>997</v>
      </c>
      <c r="CB30" s="195">
        <v>1687</v>
      </c>
      <c r="CC30" s="195">
        <v>617</v>
      </c>
      <c r="CD30" s="195">
        <v>4705</v>
      </c>
      <c r="CE30" s="195">
        <v>4258</v>
      </c>
      <c r="CF30" s="195">
        <v>787</v>
      </c>
      <c r="CG30" s="195">
        <v>590</v>
      </c>
      <c r="CH30" s="195">
        <v>1312</v>
      </c>
      <c r="CI30" s="195">
        <v>4715</v>
      </c>
      <c r="CJ30" s="286">
        <v>2744</v>
      </c>
      <c r="CK30" s="195">
        <v>495</v>
      </c>
      <c r="CL30" s="195">
        <v>228</v>
      </c>
      <c r="CM30" s="195">
        <v>166</v>
      </c>
      <c r="CN30" s="195">
        <v>216</v>
      </c>
      <c r="CO30" s="195">
        <v>692</v>
      </c>
      <c r="CP30" s="195">
        <v>1791</v>
      </c>
      <c r="CQ30" s="195">
        <v>656</v>
      </c>
      <c r="CR30" s="195">
        <v>247</v>
      </c>
      <c r="CS30" s="195">
        <v>388</v>
      </c>
      <c r="CT30" s="195">
        <v>445</v>
      </c>
      <c r="CU30" s="195">
        <v>266</v>
      </c>
      <c r="CV30" s="195">
        <v>3875</v>
      </c>
      <c r="CW30" s="195">
        <v>317</v>
      </c>
      <c r="CX30" s="195">
        <v>829</v>
      </c>
      <c r="CY30" s="195">
        <v>843</v>
      </c>
      <c r="CZ30" s="195">
        <v>509</v>
      </c>
      <c r="DA30" s="195">
        <v>586</v>
      </c>
      <c r="DB30" s="195">
        <v>1056</v>
      </c>
      <c r="DC30" s="195">
        <v>1514</v>
      </c>
      <c r="DD30" s="405">
        <v>87181</v>
      </c>
      <c r="DE30" s="195">
        <v>2256</v>
      </c>
      <c r="DF30" s="195">
        <v>755</v>
      </c>
      <c r="DG30" s="195">
        <v>562</v>
      </c>
      <c r="DH30" s="195">
        <v>1419</v>
      </c>
      <c r="DI30" s="195">
        <v>483</v>
      </c>
      <c r="DJ30" s="195">
        <v>463</v>
      </c>
      <c r="DK30" s="195">
        <v>779</v>
      </c>
      <c r="DL30" s="195">
        <v>1564</v>
      </c>
      <c r="DM30" s="195">
        <v>1138</v>
      </c>
      <c r="DN30" s="195">
        <v>908</v>
      </c>
      <c r="DO30" s="195">
        <v>5774</v>
      </c>
      <c r="DP30" s="195">
        <v>6224</v>
      </c>
      <c r="DQ30" s="195">
        <v>35786</v>
      </c>
      <c r="DR30" s="195">
        <v>0</v>
      </c>
      <c r="DS30" s="195">
        <v>1011</v>
      </c>
      <c r="DT30" s="195">
        <v>311</v>
      </c>
      <c r="DU30" s="195">
        <v>355</v>
      </c>
      <c r="DV30" s="195">
        <v>145</v>
      </c>
      <c r="DW30" s="195">
        <v>731</v>
      </c>
      <c r="DX30" s="195">
        <v>1325</v>
      </c>
      <c r="DY30" s="195">
        <v>479</v>
      </c>
      <c r="DZ30" s="195">
        <v>3503</v>
      </c>
      <c r="EA30" s="195">
        <v>2757</v>
      </c>
      <c r="EB30" s="195">
        <v>518</v>
      </c>
      <c r="EC30" s="195">
        <v>418</v>
      </c>
      <c r="ED30" s="195">
        <v>1009</v>
      </c>
      <c r="EE30" s="195">
        <v>3234</v>
      </c>
      <c r="EF30" s="286">
        <v>2137</v>
      </c>
      <c r="EG30" s="195">
        <v>398</v>
      </c>
      <c r="EH30" s="195">
        <v>203</v>
      </c>
      <c r="EI30" s="195">
        <v>126</v>
      </c>
      <c r="EJ30" s="195">
        <v>167</v>
      </c>
      <c r="EK30" s="195">
        <v>541</v>
      </c>
      <c r="EL30" s="195">
        <v>1095</v>
      </c>
      <c r="EM30" s="195">
        <v>451</v>
      </c>
      <c r="EN30" s="195">
        <v>178</v>
      </c>
      <c r="EO30" s="195">
        <v>293</v>
      </c>
      <c r="EP30" s="195">
        <v>347</v>
      </c>
      <c r="EQ30" s="195">
        <v>187</v>
      </c>
      <c r="ER30" s="195">
        <v>2723</v>
      </c>
      <c r="ES30" s="195">
        <v>244</v>
      </c>
      <c r="ET30" s="195">
        <v>629</v>
      </c>
      <c r="EU30" s="195">
        <v>651</v>
      </c>
      <c r="EV30" s="195">
        <v>346</v>
      </c>
      <c r="EW30" s="195">
        <v>464</v>
      </c>
      <c r="EX30" s="195">
        <v>752</v>
      </c>
      <c r="EY30" s="419">
        <v>1342</v>
      </c>
    </row>
    <row r="31" spans="1:155" ht="13.5" customHeight="1">
      <c r="A31" s="242" t="s">
        <v>475</v>
      </c>
      <c r="B31" s="242" t="s">
        <v>476</v>
      </c>
      <c r="C31" s="242" t="s">
        <v>531</v>
      </c>
      <c r="D31" s="242" t="s">
        <v>99</v>
      </c>
      <c r="E31" s="242" t="s">
        <v>478</v>
      </c>
      <c r="F31" s="243"/>
      <c r="I31" s="287" t="s">
        <v>485</v>
      </c>
      <c r="J31" s="288"/>
      <c r="K31" s="289" t="s">
        <v>194</v>
      </c>
      <c r="L31" s="405">
        <v>26881</v>
      </c>
      <c r="M31" s="195">
        <v>616</v>
      </c>
      <c r="N31" s="195">
        <v>137</v>
      </c>
      <c r="O31" s="195">
        <v>130</v>
      </c>
      <c r="P31" s="195">
        <v>747</v>
      </c>
      <c r="Q31" s="195">
        <v>250</v>
      </c>
      <c r="R31" s="195">
        <v>531</v>
      </c>
      <c r="S31" s="195">
        <v>645</v>
      </c>
      <c r="T31" s="195">
        <v>560</v>
      </c>
      <c r="U31" s="195">
        <v>616</v>
      </c>
      <c r="V31" s="195">
        <v>1044</v>
      </c>
      <c r="W31" s="195">
        <v>2855</v>
      </c>
      <c r="X31" s="195">
        <v>1904</v>
      </c>
      <c r="Y31" s="195">
        <v>6468</v>
      </c>
      <c r="Z31" s="195">
        <v>3019</v>
      </c>
      <c r="AA31" s="195">
        <v>0</v>
      </c>
      <c r="AB31" s="195">
        <v>740</v>
      </c>
      <c r="AC31" s="195">
        <v>686</v>
      </c>
      <c r="AD31" s="195">
        <v>165</v>
      </c>
      <c r="AE31" s="195">
        <v>190</v>
      </c>
      <c r="AF31" s="195">
        <v>1211</v>
      </c>
      <c r="AG31" s="195">
        <v>131</v>
      </c>
      <c r="AH31" s="195">
        <v>471</v>
      </c>
      <c r="AI31" s="195">
        <v>717</v>
      </c>
      <c r="AJ31" s="195">
        <v>115</v>
      </c>
      <c r="AK31" s="195">
        <v>131</v>
      </c>
      <c r="AL31" s="195">
        <v>344</v>
      </c>
      <c r="AM31" s="195">
        <v>680</v>
      </c>
      <c r="AN31" s="286">
        <v>311</v>
      </c>
      <c r="AO31" s="195">
        <v>85</v>
      </c>
      <c r="AP31" s="195">
        <v>44</v>
      </c>
      <c r="AQ31" s="195">
        <v>30</v>
      </c>
      <c r="AR31" s="195">
        <v>34</v>
      </c>
      <c r="AS31" s="195">
        <v>115</v>
      </c>
      <c r="AT31" s="195">
        <v>175</v>
      </c>
      <c r="AU31" s="195">
        <v>77</v>
      </c>
      <c r="AV31" s="195">
        <v>24</v>
      </c>
      <c r="AW31" s="195">
        <v>50</v>
      </c>
      <c r="AX31" s="195">
        <v>65</v>
      </c>
      <c r="AY31" s="195">
        <v>17</v>
      </c>
      <c r="AZ31" s="195">
        <v>285</v>
      </c>
      <c r="BA31" s="195">
        <v>25</v>
      </c>
      <c r="BB31" s="195">
        <v>43</v>
      </c>
      <c r="BC31" s="195">
        <v>61</v>
      </c>
      <c r="BD31" s="195">
        <v>49</v>
      </c>
      <c r="BE31" s="195">
        <v>67</v>
      </c>
      <c r="BF31" s="195">
        <v>83</v>
      </c>
      <c r="BG31" s="195">
        <v>138</v>
      </c>
      <c r="BH31" s="405">
        <v>14972</v>
      </c>
      <c r="BI31" s="195">
        <v>375</v>
      </c>
      <c r="BJ31" s="195">
        <v>83</v>
      </c>
      <c r="BK31" s="195">
        <v>74</v>
      </c>
      <c r="BL31" s="195">
        <v>470</v>
      </c>
      <c r="BM31" s="195">
        <v>153</v>
      </c>
      <c r="BN31" s="195">
        <v>287</v>
      </c>
      <c r="BO31" s="195">
        <v>370</v>
      </c>
      <c r="BP31" s="195">
        <v>358</v>
      </c>
      <c r="BQ31" s="195">
        <v>407</v>
      </c>
      <c r="BR31" s="195">
        <v>626</v>
      </c>
      <c r="BS31" s="195">
        <v>1503</v>
      </c>
      <c r="BT31" s="195">
        <v>1056</v>
      </c>
      <c r="BU31" s="195">
        <v>3343</v>
      </c>
      <c r="BV31" s="195">
        <v>1599</v>
      </c>
      <c r="BW31" s="195">
        <v>0</v>
      </c>
      <c r="BX31" s="195">
        <v>437</v>
      </c>
      <c r="BY31" s="195">
        <v>439</v>
      </c>
      <c r="BZ31" s="195">
        <v>114</v>
      </c>
      <c r="CA31" s="195">
        <v>108</v>
      </c>
      <c r="CB31" s="195">
        <v>678</v>
      </c>
      <c r="CC31" s="195">
        <v>79</v>
      </c>
      <c r="CD31" s="195">
        <v>286</v>
      </c>
      <c r="CE31" s="195">
        <v>433</v>
      </c>
      <c r="CF31" s="195">
        <v>72</v>
      </c>
      <c r="CG31" s="195">
        <v>71</v>
      </c>
      <c r="CH31" s="195">
        <v>193</v>
      </c>
      <c r="CI31" s="195">
        <v>364</v>
      </c>
      <c r="CJ31" s="286">
        <v>160</v>
      </c>
      <c r="CK31" s="195">
        <v>38</v>
      </c>
      <c r="CL31" s="195">
        <v>24</v>
      </c>
      <c r="CM31" s="195">
        <v>17</v>
      </c>
      <c r="CN31" s="195">
        <v>16</v>
      </c>
      <c r="CO31" s="195">
        <v>68</v>
      </c>
      <c r="CP31" s="195">
        <v>100</v>
      </c>
      <c r="CQ31" s="195">
        <v>45</v>
      </c>
      <c r="CR31" s="195">
        <v>13</v>
      </c>
      <c r="CS31" s="195">
        <v>34</v>
      </c>
      <c r="CT31" s="195">
        <v>37</v>
      </c>
      <c r="CU31" s="195">
        <v>8</v>
      </c>
      <c r="CV31" s="195">
        <v>159</v>
      </c>
      <c r="CW31" s="195">
        <v>15</v>
      </c>
      <c r="CX31" s="195">
        <v>24</v>
      </c>
      <c r="CY31" s="195">
        <v>44</v>
      </c>
      <c r="CZ31" s="195">
        <v>31</v>
      </c>
      <c r="DA31" s="195">
        <v>41</v>
      </c>
      <c r="DB31" s="195">
        <v>44</v>
      </c>
      <c r="DC31" s="195">
        <v>76</v>
      </c>
      <c r="DD31" s="405">
        <v>11909</v>
      </c>
      <c r="DE31" s="195">
        <v>241</v>
      </c>
      <c r="DF31" s="195">
        <v>54</v>
      </c>
      <c r="DG31" s="195">
        <v>56</v>
      </c>
      <c r="DH31" s="195">
        <v>277</v>
      </c>
      <c r="DI31" s="195">
        <v>97</v>
      </c>
      <c r="DJ31" s="195">
        <v>244</v>
      </c>
      <c r="DK31" s="195">
        <v>275</v>
      </c>
      <c r="DL31" s="195">
        <v>202</v>
      </c>
      <c r="DM31" s="195">
        <v>209</v>
      </c>
      <c r="DN31" s="195">
        <v>418</v>
      </c>
      <c r="DO31" s="195">
        <v>1352</v>
      </c>
      <c r="DP31" s="195">
        <v>848</v>
      </c>
      <c r="DQ31" s="195">
        <v>3125</v>
      </c>
      <c r="DR31" s="195">
        <v>1420</v>
      </c>
      <c r="DS31" s="195">
        <v>0</v>
      </c>
      <c r="DT31" s="195">
        <v>303</v>
      </c>
      <c r="DU31" s="195">
        <v>247</v>
      </c>
      <c r="DV31" s="195">
        <v>51</v>
      </c>
      <c r="DW31" s="195">
        <v>82</v>
      </c>
      <c r="DX31" s="195">
        <v>533</v>
      </c>
      <c r="DY31" s="195">
        <v>52</v>
      </c>
      <c r="DZ31" s="195">
        <v>185</v>
      </c>
      <c r="EA31" s="195">
        <v>284</v>
      </c>
      <c r="EB31" s="195">
        <v>43</v>
      </c>
      <c r="EC31" s="195">
        <v>60</v>
      </c>
      <c r="ED31" s="195">
        <v>151</v>
      </c>
      <c r="EE31" s="195">
        <v>316</v>
      </c>
      <c r="EF31" s="286">
        <v>151</v>
      </c>
      <c r="EG31" s="195">
        <v>47</v>
      </c>
      <c r="EH31" s="195">
        <v>20</v>
      </c>
      <c r="EI31" s="195">
        <v>13</v>
      </c>
      <c r="EJ31" s="195">
        <v>18</v>
      </c>
      <c r="EK31" s="195">
        <v>47</v>
      </c>
      <c r="EL31" s="195">
        <v>75</v>
      </c>
      <c r="EM31" s="195">
        <v>32</v>
      </c>
      <c r="EN31" s="195">
        <v>11</v>
      </c>
      <c r="EO31" s="195">
        <v>16</v>
      </c>
      <c r="EP31" s="195">
        <v>28</v>
      </c>
      <c r="EQ31" s="195">
        <v>9</v>
      </c>
      <c r="ER31" s="195">
        <v>126</v>
      </c>
      <c r="ES31" s="195">
        <v>10</v>
      </c>
      <c r="ET31" s="195">
        <v>19</v>
      </c>
      <c r="EU31" s="195">
        <v>17</v>
      </c>
      <c r="EV31" s="195">
        <v>18</v>
      </c>
      <c r="EW31" s="195">
        <v>26</v>
      </c>
      <c r="EX31" s="195">
        <v>39</v>
      </c>
      <c r="EY31" s="419">
        <v>62</v>
      </c>
    </row>
    <row r="32" spans="1:155" ht="13.5" customHeight="1">
      <c r="A32" s="242" t="s">
        <v>475</v>
      </c>
      <c r="B32" s="242" t="s">
        <v>476</v>
      </c>
      <c r="C32" s="242" t="s">
        <v>531</v>
      </c>
      <c r="D32" s="242" t="s">
        <v>99</v>
      </c>
      <c r="E32" s="242" t="s">
        <v>478</v>
      </c>
      <c r="F32" s="243"/>
      <c r="I32" s="287" t="s">
        <v>486</v>
      </c>
      <c r="J32" s="288"/>
      <c r="K32" s="289" t="s">
        <v>195</v>
      </c>
      <c r="L32" s="405">
        <v>13318</v>
      </c>
      <c r="M32" s="195">
        <v>323</v>
      </c>
      <c r="N32" s="195">
        <v>60</v>
      </c>
      <c r="O32" s="195">
        <v>24</v>
      </c>
      <c r="P32" s="195">
        <v>164</v>
      </c>
      <c r="Q32" s="195">
        <v>51</v>
      </c>
      <c r="R32" s="195">
        <v>46</v>
      </c>
      <c r="S32" s="195">
        <v>64</v>
      </c>
      <c r="T32" s="195">
        <v>188</v>
      </c>
      <c r="U32" s="195">
        <v>93</v>
      </c>
      <c r="V32" s="195">
        <v>135</v>
      </c>
      <c r="W32" s="195">
        <v>512</v>
      </c>
      <c r="X32" s="195">
        <v>521</v>
      </c>
      <c r="Y32" s="195">
        <v>1945</v>
      </c>
      <c r="Z32" s="195">
        <v>906</v>
      </c>
      <c r="AA32" s="195">
        <v>529</v>
      </c>
      <c r="AB32" s="195">
        <v>0</v>
      </c>
      <c r="AC32" s="195">
        <v>2214</v>
      </c>
      <c r="AD32" s="195">
        <v>424</v>
      </c>
      <c r="AE32" s="195">
        <v>77</v>
      </c>
      <c r="AF32" s="195">
        <v>277</v>
      </c>
      <c r="AG32" s="195">
        <v>317</v>
      </c>
      <c r="AH32" s="195">
        <v>280</v>
      </c>
      <c r="AI32" s="195">
        <v>1144</v>
      </c>
      <c r="AJ32" s="195">
        <v>175</v>
      </c>
      <c r="AK32" s="195">
        <v>207</v>
      </c>
      <c r="AL32" s="195">
        <v>392</v>
      </c>
      <c r="AM32" s="195">
        <v>848</v>
      </c>
      <c r="AN32" s="286">
        <v>360</v>
      </c>
      <c r="AO32" s="195">
        <v>88</v>
      </c>
      <c r="AP32" s="195">
        <v>28</v>
      </c>
      <c r="AQ32" s="195">
        <v>27</v>
      </c>
      <c r="AR32" s="195">
        <v>21</v>
      </c>
      <c r="AS32" s="195">
        <v>84</v>
      </c>
      <c r="AT32" s="195">
        <v>122</v>
      </c>
      <c r="AU32" s="195">
        <v>43</v>
      </c>
      <c r="AV32" s="195">
        <v>34</v>
      </c>
      <c r="AW32" s="195">
        <v>39</v>
      </c>
      <c r="AX32" s="195">
        <v>55</v>
      </c>
      <c r="AY32" s="195">
        <v>17</v>
      </c>
      <c r="AZ32" s="195">
        <v>166</v>
      </c>
      <c r="BA32" s="195">
        <v>22</v>
      </c>
      <c r="BB32" s="195">
        <v>41</v>
      </c>
      <c r="BC32" s="195">
        <v>56</v>
      </c>
      <c r="BD32" s="195">
        <v>20</v>
      </c>
      <c r="BE32" s="195">
        <v>42</v>
      </c>
      <c r="BF32" s="195">
        <v>52</v>
      </c>
      <c r="BG32" s="195">
        <v>85</v>
      </c>
      <c r="BH32" s="405">
        <v>7385</v>
      </c>
      <c r="BI32" s="195">
        <v>205</v>
      </c>
      <c r="BJ32" s="195">
        <v>34</v>
      </c>
      <c r="BK32" s="195">
        <v>17</v>
      </c>
      <c r="BL32" s="195">
        <v>96</v>
      </c>
      <c r="BM32" s="195">
        <v>33</v>
      </c>
      <c r="BN32" s="195">
        <v>29</v>
      </c>
      <c r="BO32" s="195">
        <v>36</v>
      </c>
      <c r="BP32" s="195">
        <v>124</v>
      </c>
      <c r="BQ32" s="195">
        <v>52</v>
      </c>
      <c r="BR32" s="195">
        <v>75</v>
      </c>
      <c r="BS32" s="195">
        <v>290</v>
      </c>
      <c r="BT32" s="195">
        <v>320</v>
      </c>
      <c r="BU32" s="195">
        <v>1000</v>
      </c>
      <c r="BV32" s="195">
        <v>477</v>
      </c>
      <c r="BW32" s="195">
        <v>302</v>
      </c>
      <c r="BX32" s="195">
        <v>0</v>
      </c>
      <c r="BY32" s="195">
        <v>1161</v>
      </c>
      <c r="BZ32" s="195">
        <v>259</v>
      </c>
      <c r="CA32" s="195">
        <v>40</v>
      </c>
      <c r="CB32" s="195">
        <v>147</v>
      </c>
      <c r="CC32" s="195">
        <v>180</v>
      </c>
      <c r="CD32" s="195">
        <v>176</v>
      </c>
      <c r="CE32" s="195">
        <v>662</v>
      </c>
      <c r="CF32" s="195">
        <v>106</v>
      </c>
      <c r="CG32" s="195">
        <v>123</v>
      </c>
      <c r="CH32" s="195">
        <v>195</v>
      </c>
      <c r="CI32" s="195">
        <v>444</v>
      </c>
      <c r="CJ32" s="286">
        <v>190</v>
      </c>
      <c r="CK32" s="195">
        <v>58</v>
      </c>
      <c r="CL32" s="195">
        <v>16</v>
      </c>
      <c r="CM32" s="195">
        <v>14</v>
      </c>
      <c r="CN32" s="195">
        <v>15</v>
      </c>
      <c r="CO32" s="195">
        <v>45</v>
      </c>
      <c r="CP32" s="195">
        <v>65</v>
      </c>
      <c r="CQ32" s="195">
        <v>29</v>
      </c>
      <c r="CR32" s="195">
        <v>16</v>
      </c>
      <c r="CS32" s="195">
        <v>24</v>
      </c>
      <c r="CT32" s="195">
        <v>34</v>
      </c>
      <c r="CU32" s="195">
        <v>9</v>
      </c>
      <c r="CV32" s="195">
        <v>95</v>
      </c>
      <c r="CW32" s="195">
        <v>12</v>
      </c>
      <c r="CX32" s="195">
        <v>27</v>
      </c>
      <c r="CY32" s="195">
        <v>39</v>
      </c>
      <c r="CZ32" s="195">
        <v>15</v>
      </c>
      <c r="DA32" s="195">
        <v>24</v>
      </c>
      <c r="DB32" s="195">
        <v>29</v>
      </c>
      <c r="DC32" s="195">
        <v>46</v>
      </c>
      <c r="DD32" s="405">
        <v>5933</v>
      </c>
      <c r="DE32" s="195">
        <v>118</v>
      </c>
      <c r="DF32" s="195">
        <v>26</v>
      </c>
      <c r="DG32" s="195">
        <v>7</v>
      </c>
      <c r="DH32" s="195">
        <v>68</v>
      </c>
      <c r="DI32" s="195">
        <v>18</v>
      </c>
      <c r="DJ32" s="195">
        <v>17</v>
      </c>
      <c r="DK32" s="195">
        <v>28</v>
      </c>
      <c r="DL32" s="195">
        <v>64</v>
      </c>
      <c r="DM32" s="195">
        <v>41</v>
      </c>
      <c r="DN32" s="195">
        <v>60</v>
      </c>
      <c r="DO32" s="195">
        <v>222</v>
      </c>
      <c r="DP32" s="195">
        <v>201</v>
      </c>
      <c r="DQ32" s="195">
        <v>945</v>
      </c>
      <c r="DR32" s="195">
        <v>429</v>
      </c>
      <c r="DS32" s="195">
        <v>227</v>
      </c>
      <c r="DT32" s="195">
        <v>0</v>
      </c>
      <c r="DU32" s="195">
        <v>1053</v>
      </c>
      <c r="DV32" s="195">
        <v>165</v>
      </c>
      <c r="DW32" s="195">
        <v>37</v>
      </c>
      <c r="DX32" s="195">
        <v>130</v>
      </c>
      <c r="DY32" s="195">
        <v>137</v>
      </c>
      <c r="DZ32" s="195">
        <v>104</v>
      </c>
      <c r="EA32" s="195">
        <v>482</v>
      </c>
      <c r="EB32" s="195">
        <v>69</v>
      </c>
      <c r="EC32" s="195">
        <v>84</v>
      </c>
      <c r="ED32" s="195">
        <v>197</v>
      </c>
      <c r="EE32" s="195">
        <v>404</v>
      </c>
      <c r="EF32" s="286">
        <v>170</v>
      </c>
      <c r="EG32" s="195">
        <v>30</v>
      </c>
      <c r="EH32" s="195">
        <v>12</v>
      </c>
      <c r="EI32" s="195">
        <v>13</v>
      </c>
      <c r="EJ32" s="195">
        <v>6</v>
      </c>
      <c r="EK32" s="195">
        <v>39</v>
      </c>
      <c r="EL32" s="195">
        <v>57</v>
      </c>
      <c r="EM32" s="195">
        <v>14</v>
      </c>
      <c r="EN32" s="195">
        <v>18</v>
      </c>
      <c r="EO32" s="195">
        <v>15</v>
      </c>
      <c r="EP32" s="195">
        <v>21</v>
      </c>
      <c r="EQ32" s="195">
        <v>8</v>
      </c>
      <c r="ER32" s="195">
        <v>71</v>
      </c>
      <c r="ES32" s="195">
        <v>10</v>
      </c>
      <c r="ET32" s="195">
        <v>14</v>
      </c>
      <c r="EU32" s="195">
        <v>17</v>
      </c>
      <c r="EV32" s="195">
        <v>5</v>
      </c>
      <c r="EW32" s="195">
        <v>18</v>
      </c>
      <c r="EX32" s="195">
        <v>23</v>
      </c>
      <c r="EY32" s="419">
        <v>39</v>
      </c>
    </row>
    <row r="33" spans="1:155" ht="13.5" customHeight="1">
      <c r="A33" s="242" t="s">
        <v>475</v>
      </c>
      <c r="B33" s="242" t="s">
        <v>476</v>
      </c>
      <c r="C33" s="242" t="s">
        <v>531</v>
      </c>
      <c r="D33" s="242" t="s">
        <v>99</v>
      </c>
      <c r="E33" s="242" t="s">
        <v>478</v>
      </c>
      <c r="F33" s="243"/>
      <c r="I33" s="287" t="s">
        <v>487</v>
      </c>
      <c r="J33" s="288"/>
      <c r="K33" s="289" t="s">
        <v>196</v>
      </c>
      <c r="L33" s="405">
        <v>17915</v>
      </c>
      <c r="M33" s="195">
        <v>372</v>
      </c>
      <c r="N33" s="195">
        <v>94</v>
      </c>
      <c r="O33" s="195">
        <v>63</v>
      </c>
      <c r="P33" s="195">
        <v>289</v>
      </c>
      <c r="Q33" s="195">
        <v>57</v>
      </c>
      <c r="R33" s="195">
        <v>43</v>
      </c>
      <c r="S33" s="195">
        <v>61</v>
      </c>
      <c r="T33" s="195">
        <v>165</v>
      </c>
      <c r="U33" s="195">
        <v>181</v>
      </c>
      <c r="V33" s="195">
        <v>138</v>
      </c>
      <c r="W33" s="195">
        <v>636</v>
      </c>
      <c r="X33" s="195">
        <v>584</v>
      </c>
      <c r="Y33" s="195">
        <v>2290</v>
      </c>
      <c r="Z33" s="195">
        <v>1056</v>
      </c>
      <c r="AA33" s="195">
        <v>539</v>
      </c>
      <c r="AB33" s="195">
        <v>1951</v>
      </c>
      <c r="AC33" s="195">
        <v>0</v>
      </c>
      <c r="AD33" s="195">
        <v>1012</v>
      </c>
      <c r="AE33" s="195">
        <v>84</v>
      </c>
      <c r="AF33" s="195">
        <v>317</v>
      </c>
      <c r="AG33" s="195">
        <v>350</v>
      </c>
      <c r="AH33" s="195">
        <v>444</v>
      </c>
      <c r="AI33" s="195">
        <v>1943</v>
      </c>
      <c r="AJ33" s="195">
        <v>253</v>
      </c>
      <c r="AK33" s="195">
        <v>415</v>
      </c>
      <c r="AL33" s="195">
        <v>648</v>
      </c>
      <c r="AM33" s="195">
        <v>1434</v>
      </c>
      <c r="AN33" s="286">
        <v>687</v>
      </c>
      <c r="AO33" s="195">
        <v>158</v>
      </c>
      <c r="AP33" s="195">
        <v>64</v>
      </c>
      <c r="AQ33" s="195">
        <v>46</v>
      </c>
      <c r="AR33" s="195">
        <v>39</v>
      </c>
      <c r="AS33" s="195">
        <v>121</v>
      </c>
      <c r="AT33" s="195">
        <v>210</v>
      </c>
      <c r="AU33" s="195">
        <v>100</v>
      </c>
      <c r="AV33" s="195">
        <v>41</v>
      </c>
      <c r="AW33" s="195">
        <v>62</v>
      </c>
      <c r="AX33" s="195">
        <v>58</v>
      </c>
      <c r="AY33" s="195">
        <v>42</v>
      </c>
      <c r="AZ33" s="195">
        <v>326</v>
      </c>
      <c r="BA33" s="195">
        <v>43</v>
      </c>
      <c r="BB33" s="195">
        <v>56</v>
      </c>
      <c r="BC33" s="195">
        <v>66</v>
      </c>
      <c r="BD33" s="195">
        <v>60</v>
      </c>
      <c r="BE33" s="195">
        <v>88</v>
      </c>
      <c r="BF33" s="195">
        <v>105</v>
      </c>
      <c r="BG33" s="195">
        <v>124</v>
      </c>
      <c r="BH33" s="405">
        <v>10242</v>
      </c>
      <c r="BI33" s="195">
        <v>231</v>
      </c>
      <c r="BJ33" s="195">
        <v>54</v>
      </c>
      <c r="BK33" s="195">
        <v>33</v>
      </c>
      <c r="BL33" s="195">
        <v>158</v>
      </c>
      <c r="BM33" s="195">
        <v>30</v>
      </c>
      <c r="BN33" s="195">
        <v>20</v>
      </c>
      <c r="BO33" s="195">
        <v>39</v>
      </c>
      <c r="BP33" s="195">
        <v>96</v>
      </c>
      <c r="BQ33" s="195">
        <v>116</v>
      </c>
      <c r="BR33" s="195">
        <v>92</v>
      </c>
      <c r="BS33" s="195">
        <v>345</v>
      </c>
      <c r="BT33" s="195">
        <v>331</v>
      </c>
      <c r="BU33" s="195">
        <v>1286</v>
      </c>
      <c r="BV33" s="195">
        <v>596</v>
      </c>
      <c r="BW33" s="195">
        <v>323</v>
      </c>
      <c r="BX33" s="195">
        <v>1081</v>
      </c>
      <c r="BY33" s="195">
        <v>0</v>
      </c>
      <c r="BZ33" s="195">
        <v>583</v>
      </c>
      <c r="CA33" s="195">
        <v>55</v>
      </c>
      <c r="CB33" s="195">
        <v>189</v>
      </c>
      <c r="CC33" s="195">
        <v>202</v>
      </c>
      <c r="CD33" s="195">
        <v>245</v>
      </c>
      <c r="CE33" s="195">
        <v>1160</v>
      </c>
      <c r="CF33" s="195">
        <v>147</v>
      </c>
      <c r="CG33" s="195">
        <v>249</v>
      </c>
      <c r="CH33" s="195">
        <v>343</v>
      </c>
      <c r="CI33" s="195">
        <v>803</v>
      </c>
      <c r="CJ33" s="286">
        <v>400</v>
      </c>
      <c r="CK33" s="195">
        <v>81</v>
      </c>
      <c r="CL33" s="195">
        <v>36</v>
      </c>
      <c r="CM33" s="195">
        <v>28</v>
      </c>
      <c r="CN33" s="195">
        <v>20</v>
      </c>
      <c r="CO33" s="195">
        <v>64</v>
      </c>
      <c r="CP33" s="195">
        <v>120</v>
      </c>
      <c r="CQ33" s="195">
        <v>57</v>
      </c>
      <c r="CR33" s="195">
        <v>22</v>
      </c>
      <c r="CS33" s="195">
        <v>39</v>
      </c>
      <c r="CT33" s="195">
        <v>31</v>
      </c>
      <c r="CU33" s="195">
        <v>21</v>
      </c>
      <c r="CV33" s="195">
        <v>201</v>
      </c>
      <c r="CW33" s="195">
        <v>27</v>
      </c>
      <c r="CX33" s="195">
        <v>34</v>
      </c>
      <c r="CY33" s="195">
        <v>41</v>
      </c>
      <c r="CZ33" s="195">
        <v>32</v>
      </c>
      <c r="DA33" s="195">
        <v>55</v>
      </c>
      <c r="DB33" s="195">
        <v>58</v>
      </c>
      <c r="DC33" s="195">
        <v>68</v>
      </c>
      <c r="DD33" s="405">
        <v>7673</v>
      </c>
      <c r="DE33" s="195">
        <v>141</v>
      </c>
      <c r="DF33" s="195">
        <v>40</v>
      </c>
      <c r="DG33" s="195">
        <v>30</v>
      </c>
      <c r="DH33" s="195">
        <v>131</v>
      </c>
      <c r="DI33" s="195">
        <v>27</v>
      </c>
      <c r="DJ33" s="195">
        <v>23</v>
      </c>
      <c r="DK33" s="195">
        <v>22</v>
      </c>
      <c r="DL33" s="195">
        <v>69</v>
      </c>
      <c r="DM33" s="195">
        <v>65</v>
      </c>
      <c r="DN33" s="195">
        <v>46</v>
      </c>
      <c r="DO33" s="195">
        <v>291</v>
      </c>
      <c r="DP33" s="195">
        <v>253</v>
      </c>
      <c r="DQ33" s="195">
        <v>1004</v>
      </c>
      <c r="DR33" s="195">
        <v>460</v>
      </c>
      <c r="DS33" s="195">
        <v>216</v>
      </c>
      <c r="DT33" s="195">
        <v>870</v>
      </c>
      <c r="DU33" s="195">
        <v>0</v>
      </c>
      <c r="DV33" s="195">
        <v>429</v>
      </c>
      <c r="DW33" s="195">
        <v>29</v>
      </c>
      <c r="DX33" s="195">
        <v>128</v>
      </c>
      <c r="DY33" s="195">
        <v>148</v>
      </c>
      <c r="DZ33" s="195">
        <v>199</v>
      </c>
      <c r="EA33" s="195">
        <v>783</v>
      </c>
      <c r="EB33" s="195">
        <v>106</v>
      </c>
      <c r="EC33" s="195">
        <v>166</v>
      </c>
      <c r="ED33" s="195">
        <v>305</v>
      </c>
      <c r="EE33" s="195">
        <v>631</v>
      </c>
      <c r="EF33" s="286">
        <v>287</v>
      </c>
      <c r="EG33" s="195">
        <v>77</v>
      </c>
      <c r="EH33" s="195">
        <v>28</v>
      </c>
      <c r="EI33" s="195">
        <v>18</v>
      </c>
      <c r="EJ33" s="195">
        <v>19</v>
      </c>
      <c r="EK33" s="195">
        <v>57</v>
      </c>
      <c r="EL33" s="195">
        <v>90</v>
      </c>
      <c r="EM33" s="195">
        <v>43</v>
      </c>
      <c r="EN33" s="195">
        <v>19</v>
      </c>
      <c r="EO33" s="195">
        <v>23</v>
      </c>
      <c r="EP33" s="195">
        <v>27</v>
      </c>
      <c r="EQ33" s="195">
        <v>21</v>
      </c>
      <c r="ER33" s="195">
        <v>125</v>
      </c>
      <c r="ES33" s="195">
        <v>16</v>
      </c>
      <c r="ET33" s="195">
        <v>22</v>
      </c>
      <c r="EU33" s="195">
        <v>25</v>
      </c>
      <c r="EV33" s="195">
        <v>28</v>
      </c>
      <c r="EW33" s="195">
        <v>33</v>
      </c>
      <c r="EX33" s="195">
        <v>47</v>
      </c>
      <c r="EY33" s="419">
        <v>56</v>
      </c>
    </row>
    <row r="34" spans="1:155" ht="13.5" customHeight="1">
      <c r="A34" s="242" t="s">
        <v>475</v>
      </c>
      <c r="B34" s="242" t="s">
        <v>476</v>
      </c>
      <c r="C34" s="242" t="s">
        <v>531</v>
      </c>
      <c r="D34" s="242" t="s">
        <v>99</v>
      </c>
      <c r="E34" s="242" t="s">
        <v>478</v>
      </c>
      <c r="F34" s="243"/>
      <c r="I34" s="287" t="s">
        <v>488</v>
      </c>
      <c r="J34" s="288"/>
      <c r="K34" s="289" t="s">
        <v>197</v>
      </c>
      <c r="L34" s="405">
        <v>10154</v>
      </c>
      <c r="M34" s="195">
        <v>130</v>
      </c>
      <c r="N34" s="195">
        <v>36</v>
      </c>
      <c r="O34" s="195">
        <v>14</v>
      </c>
      <c r="P34" s="195">
        <v>60</v>
      </c>
      <c r="Q34" s="195">
        <v>25</v>
      </c>
      <c r="R34" s="195">
        <v>10</v>
      </c>
      <c r="S34" s="195">
        <v>53</v>
      </c>
      <c r="T34" s="195">
        <v>126</v>
      </c>
      <c r="U34" s="195">
        <v>49</v>
      </c>
      <c r="V34" s="195">
        <v>52</v>
      </c>
      <c r="W34" s="195">
        <v>250</v>
      </c>
      <c r="X34" s="195">
        <v>226</v>
      </c>
      <c r="Y34" s="195">
        <v>1099</v>
      </c>
      <c r="Z34" s="195">
        <v>458</v>
      </c>
      <c r="AA34" s="195">
        <v>123</v>
      </c>
      <c r="AB34" s="195">
        <v>471</v>
      </c>
      <c r="AC34" s="195">
        <v>1095</v>
      </c>
      <c r="AD34" s="195">
        <v>0</v>
      </c>
      <c r="AE34" s="195">
        <v>42</v>
      </c>
      <c r="AF34" s="195">
        <v>92</v>
      </c>
      <c r="AG34" s="195">
        <v>272</v>
      </c>
      <c r="AH34" s="195">
        <v>204</v>
      </c>
      <c r="AI34" s="195">
        <v>1016</v>
      </c>
      <c r="AJ34" s="195">
        <v>149</v>
      </c>
      <c r="AK34" s="195">
        <v>463</v>
      </c>
      <c r="AL34" s="195">
        <v>838</v>
      </c>
      <c r="AM34" s="195">
        <v>1252</v>
      </c>
      <c r="AN34" s="286">
        <v>568</v>
      </c>
      <c r="AO34" s="195">
        <v>153</v>
      </c>
      <c r="AP34" s="195">
        <v>55</v>
      </c>
      <c r="AQ34" s="195">
        <v>32</v>
      </c>
      <c r="AR34" s="195">
        <v>29</v>
      </c>
      <c r="AS34" s="195">
        <v>99</v>
      </c>
      <c r="AT34" s="195">
        <v>79</v>
      </c>
      <c r="AU34" s="195">
        <v>68</v>
      </c>
      <c r="AV34" s="195">
        <v>15</v>
      </c>
      <c r="AW34" s="195">
        <v>42</v>
      </c>
      <c r="AX34" s="195">
        <v>36</v>
      </c>
      <c r="AY34" s="195">
        <v>14</v>
      </c>
      <c r="AZ34" s="195">
        <v>123</v>
      </c>
      <c r="BA34" s="195">
        <v>30</v>
      </c>
      <c r="BB34" s="195">
        <v>34</v>
      </c>
      <c r="BC34" s="195">
        <v>21</v>
      </c>
      <c r="BD34" s="195">
        <v>26</v>
      </c>
      <c r="BE34" s="195">
        <v>31</v>
      </c>
      <c r="BF34" s="195">
        <v>28</v>
      </c>
      <c r="BG34" s="195">
        <v>66</v>
      </c>
      <c r="BH34" s="405">
        <v>5759</v>
      </c>
      <c r="BI34" s="195">
        <v>87</v>
      </c>
      <c r="BJ34" s="195">
        <v>24</v>
      </c>
      <c r="BK34" s="195">
        <v>9</v>
      </c>
      <c r="BL34" s="195">
        <v>36</v>
      </c>
      <c r="BM34" s="195">
        <v>15</v>
      </c>
      <c r="BN34" s="195">
        <v>7</v>
      </c>
      <c r="BO34" s="195">
        <v>30</v>
      </c>
      <c r="BP34" s="195">
        <v>81</v>
      </c>
      <c r="BQ34" s="195">
        <v>30</v>
      </c>
      <c r="BR34" s="195">
        <v>30</v>
      </c>
      <c r="BS34" s="195">
        <v>148</v>
      </c>
      <c r="BT34" s="195">
        <v>123</v>
      </c>
      <c r="BU34" s="195">
        <v>622</v>
      </c>
      <c r="BV34" s="195">
        <v>260</v>
      </c>
      <c r="BW34" s="195">
        <v>81</v>
      </c>
      <c r="BX34" s="195">
        <v>271</v>
      </c>
      <c r="BY34" s="195">
        <v>650</v>
      </c>
      <c r="BZ34" s="195">
        <v>0</v>
      </c>
      <c r="CA34" s="195">
        <v>21</v>
      </c>
      <c r="CB34" s="195">
        <v>53</v>
      </c>
      <c r="CC34" s="195">
        <v>159</v>
      </c>
      <c r="CD34" s="195">
        <v>104</v>
      </c>
      <c r="CE34" s="195">
        <v>591</v>
      </c>
      <c r="CF34" s="195">
        <v>97</v>
      </c>
      <c r="CG34" s="195">
        <v>268</v>
      </c>
      <c r="CH34" s="195">
        <v>433</v>
      </c>
      <c r="CI34" s="195">
        <v>634</v>
      </c>
      <c r="CJ34" s="286">
        <v>304</v>
      </c>
      <c r="CK34" s="195">
        <v>85</v>
      </c>
      <c r="CL34" s="195">
        <v>33</v>
      </c>
      <c r="CM34" s="195">
        <v>19</v>
      </c>
      <c r="CN34" s="195">
        <v>19</v>
      </c>
      <c r="CO34" s="195">
        <v>58</v>
      </c>
      <c r="CP34" s="195">
        <v>48</v>
      </c>
      <c r="CQ34" s="195">
        <v>45</v>
      </c>
      <c r="CR34" s="195">
        <v>9</v>
      </c>
      <c r="CS34" s="195">
        <v>26</v>
      </c>
      <c r="CT34" s="195">
        <v>21</v>
      </c>
      <c r="CU34" s="195">
        <v>8</v>
      </c>
      <c r="CV34" s="195">
        <v>73</v>
      </c>
      <c r="CW34" s="195">
        <v>21</v>
      </c>
      <c r="CX34" s="195">
        <v>22</v>
      </c>
      <c r="CY34" s="195">
        <v>13</v>
      </c>
      <c r="CZ34" s="195">
        <v>15</v>
      </c>
      <c r="DA34" s="195">
        <v>20</v>
      </c>
      <c r="DB34" s="195">
        <v>22</v>
      </c>
      <c r="DC34" s="195">
        <v>34</v>
      </c>
      <c r="DD34" s="405">
        <v>4395</v>
      </c>
      <c r="DE34" s="195">
        <v>43</v>
      </c>
      <c r="DF34" s="195">
        <v>12</v>
      </c>
      <c r="DG34" s="195">
        <v>5</v>
      </c>
      <c r="DH34" s="195">
        <v>24</v>
      </c>
      <c r="DI34" s="195">
        <v>10</v>
      </c>
      <c r="DJ34" s="195">
        <v>3</v>
      </c>
      <c r="DK34" s="195">
        <v>23</v>
      </c>
      <c r="DL34" s="195">
        <v>45</v>
      </c>
      <c r="DM34" s="195">
        <v>19</v>
      </c>
      <c r="DN34" s="195">
        <v>22</v>
      </c>
      <c r="DO34" s="195">
        <v>102</v>
      </c>
      <c r="DP34" s="195">
        <v>103</v>
      </c>
      <c r="DQ34" s="195">
        <v>477</v>
      </c>
      <c r="DR34" s="195">
        <v>198</v>
      </c>
      <c r="DS34" s="195">
        <v>42</v>
      </c>
      <c r="DT34" s="195">
        <v>200</v>
      </c>
      <c r="DU34" s="195">
        <v>445</v>
      </c>
      <c r="DV34" s="195">
        <v>0</v>
      </c>
      <c r="DW34" s="195">
        <v>21</v>
      </c>
      <c r="DX34" s="195">
        <v>39</v>
      </c>
      <c r="DY34" s="195">
        <v>113</v>
      </c>
      <c r="DZ34" s="195">
        <v>100</v>
      </c>
      <c r="EA34" s="195">
        <v>425</v>
      </c>
      <c r="EB34" s="195">
        <v>52</v>
      </c>
      <c r="EC34" s="195">
        <v>195</v>
      </c>
      <c r="ED34" s="195">
        <v>405</v>
      </c>
      <c r="EE34" s="195">
        <v>618</v>
      </c>
      <c r="EF34" s="286">
        <v>264</v>
      </c>
      <c r="EG34" s="195">
        <v>68</v>
      </c>
      <c r="EH34" s="195">
        <v>22</v>
      </c>
      <c r="EI34" s="195">
        <v>13</v>
      </c>
      <c r="EJ34" s="195">
        <v>10</v>
      </c>
      <c r="EK34" s="195">
        <v>41</v>
      </c>
      <c r="EL34" s="195">
        <v>31</v>
      </c>
      <c r="EM34" s="195">
        <v>23</v>
      </c>
      <c r="EN34" s="195">
        <v>6</v>
      </c>
      <c r="EO34" s="195">
        <v>16</v>
      </c>
      <c r="EP34" s="195">
        <v>15</v>
      </c>
      <c r="EQ34" s="195">
        <v>6</v>
      </c>
      <c r="ER34" s="195">
        <v>50</v>
      </c>
      <c r="ES34" s="195">
        <v>9</v>
      </c>
      <c r="ET34" s="195">
        <v>12</v>
      </c>
      <c r="EU34" s="195">
        <v>8</v>
      </c>
      <c r="EV34" s="195">
        <v>11</v>
      </c>
      <c r="EW34" s="195">
        <v>11</v>
      </c>
      <c r="EX34" s="195">
        <v>6</v>
      </c>
      <c r="EY34" s="419">
        <v>32</v>
      </c>
    </row>
    <row r="35" spans="1:155" ht="13.5" customHeight="1">
      <c r="A35" s="242" t="s">
        <v>475</v>
      </c>
      <c r="B35" s="242" t="s">
        <v>476</v>
      </c>
      <c r="C35" s="242" t="s">
        <v>531</v>
      </c>
      <c r="D35" s="242" t="s">
        <v>99</v>
      </c>
      <c r="E35" s="242" t="s">
        <v>478</v>
      </c>
      <c r="F35" s="243"/>
      <c r="I35" s="287" t="s">
        <v>489</v>
      </c>
      <c r="J35" s="288"/>
      <c r="K35" s="289" t="s">
        <v>198</v>
      </c>
      <c r="L35" s="405">
        <v>15111</v>
      </c>
      <c r="M35" s="195">
        <v>203</v>
      </c>
      <c r="N35" s="195">
        <v>61</v>
      </c>
      <c r="O35" s="195">
        <v>85</v>
      </c>
      <c r="P35" s="195">
        <v>1131</v>
      </c>
      <c r="Q35" s="195">
        <v>32</v>
      </c>
      <c r="R35" s="195">
        <v>60</v>
      </c>
      <c r="S35" s="195">
        <v>95</v>
      </c>
      <c r="T35" s="195">
        <v>242</v>
      </c>
      <c r="U35" s="195">
        <v>195</v>
      </c>
      <c r="V35" s="195">
        <v>194</v>
      </c>
      <c r="W35" s="195">
        <v>1042</v>
      </c>
      <c r="X35" s="195">
        <v>754</v>
      </c>
      <c r="Y35" s="195">
        <v>4515</v>
      </c>
      <c r="Z35" s="195">
        <v>2049</v>
      </c>
      <c r="AA35" s="195">
        <v>151</v>
      </c>
      <c r="AB35" s="195">
        <v>51</v>
      </c>
      <c r="AC35" s="195">
        <v>70</v>
      </c>
      <c r="AD35" s="195">
        <v>32</v>
      </c>
      <c r="AE35" s="195">
        <v>0</v>
      </c>
      <c r="AF35" s="195">
        <v>998</v>
      </c>
      <c r="AG35" s="195">
        <v>98</v>
      </c>
      <c r="AH35" s="195">
        <v>1119</v>
      </c>
      <c r="AI35" s="195">
        <v>372</v>
      </c>
      <c r="AJ35" s="195">
        <v>72</v>
      </c>
      <c r="AK35" s="195">
        <v>51</v>
      </c>
      <c r="AL35" s="195">
        <v>131</v>
      </c>
      <c r="AM35" s="195">
        <v>252</v>
      </c>
      <c r="AN35" s="286">
        <v>162</v>
      </c>
      <c r="AO35" s="195">
        <v>49</v>
      </c>
      <c r="AP35" s="195">
        <v>19</v>
      </c>
      <c r="AQ35" s="195">
        <v>18</v>
      </c>
      <c r="AR35" s="195">
        <v>26</v>
      </c>
      <c r="AS35" s="195">
        <v>48</v>
      </c>
      <c r="AT35" s="195">
        <v>66</v>
      </c>
      <c r="AU35" s="195">
        <v>30</v>
      </c>
      <c r="AV35" s="195">
        <v>23</v>
      </c>
      <c r="AW35" s="195">
        <v>26</v>
      </c>
      <c r="AX35" s="195">
        <v>47</v>
      </c>
      <c r="AY35" s="195">
        <v>19</v>
      </c>
      <c r="AZ35" s="195">
        <v>154</v>
      </c>
      <c r="BA35" s="195">
        <v>15</v>
      </c>
      <c r="BB35" s="195">
        <v>38</v>
      </c>
      <c r="BC35" s="195">
        <v>96</v>
      </c>
      <c r="BD35" s="195">
        <v>32</v>
      </c>
      <c r="BE35" s="195">
        <v>33</v>
      </c>
      <c r="BF35" s="195">
        <v>61</v>
      </c>
      <c r="BG35" s="195">
        <v>94</v>
      </c>
      <c r="BH35" s="405">
        <v>8536</v>
      </c>
      <c r="BI35" s="195">
        <v>121</v>
      </c>
      <c r="BJ35" s="195">
        <v>31</v>
      </c>
      <c r="BK35" s="195">
        <v>48</v>
      </c>
      <c r="BL35" s="195">
        <v>772</v>
      </c>
      <c r="BM35" s="195">
        <v>18</v>
      </c>
      <c r="BN35" s="195">
        <v>30</v>
      </c>
      <c r="BO35" s="195">
        <v>63</v>
      </c>
      <c r="BP35" s="195">
        <v>152</v>
      </c>
      <c r="BQ35" s="195">
        <v>108</v>
      </c>
      <c r="BR35" s="195">
        <v>116</v>
      </c>
      <c r="BS35" s="195">
        <v>608</v>
      </c>
      <c r="BT35" s="195">
        <v>418</v>
      </c>
      <c r="BU35" s="195">
        <v>2360</v>
      </c>
      <c r="BV35" s="195">
        <v>1105</v>
      </c>
      <c r="BW35" s="195">
        <v>96</v>
      </c>
      <c r="BX35" s="195">
        <v>33</v>
      </c>
      <c r="BY35" s="195">
        <v>44</v>
      </c>
      <c r="BZ35" s="195">
        <v>17</v>
      </c>
      <c r="CA35" s="195">
        <v>0</v>
      </c>
      <c r="CB35" s="195">
        <v>580</v>
      </c>
      <c r="CC35" s="195">
        <v>61</v>
      </c>
      <c r="CD35" s="195">
        <v>639</v>
      </c>
      <c r="CE35" s="195">
        <v>223</v>
      </c>
      <c r="CF35" s="195">
        <v>49</v>
      </c>
      <c r="CG35" s="195">
        <v>33</v>
      </c>
      <c r="CH35" s="195">
        <v>75</v>
      </c>
      <c r="CI35" s="195">
        <v>134</v>
      </c>
      <c r="CJ35" s="286">
        <v>90</v>
      </c>
      <c r="CK35" s="195">
        <v>26</v>
      </c>
      <c r="CL35" s="195">
        <v>9</v>
      </c>
      <c r="CM35" s="195">
        <v>11</v>
      </c>
      <c r="CN35" s="195">
        <v>16</v>
      </c>
      <c r="CO35" s="195">
        <v>32</v>
      </c>
      <c r="CP35" s="195">
        <v>40</v>
      </c>
      <c r="CQ35" s="195">
        <v>18</v>
      </c>
      <c r="CR35" s="195">
        <v>14</v>
      </c>
      <c r="CS35" s="195">
        <v>15</v>
      </c>
      <c r="CT35" s="195">
        <v>31</v>
      </c>
      <c r="CU35" s="195">
        <v>12</v>
      </c>
      <c r="CV35" s="195">
        <v>89</v>
      </c>
      <c r="CW35" s="195">
        <v>7</v>
      </c>
      <c r="CX35" s="195">
        <v>18</v>
      </c>
      <c r="CY35" s="195">
        <v>61</v>
      </c>
      <c r="CZ35" s="195">
        <v>20</v>
      </c>
      <c r="DA35" s="195">
        <v>20</v>
      </c>
      <c r="DB35" s="195">
        <v>34</v>
      </c>
      <c r="DC35" s="195">
        <v>39</v>
      </c>
      <c r="DD35" s="405">
        <v>6575</v>
      </c>
      <c r="DE35" s="195">
        <v>82</v>
      </c>
      <c r="DF35" s="195">
        <v>30</v>
      </c>
      <c r="DG35" s="195">
        <v>37</v>
      </c>
      <c r="DH35" s="195">
        <v>359</v>
      </c>
      <c r="DI35" s="195">
        <v>14</v>
      </c>
      <c r="DJ35" s="195">
        <v>30</v>
      </c>
      <c r="DK35" s="195">
        <v>32</v>
      </c>
      <c r="DL35" s="195">
        <v>90</v>
      </c>
      <c r="DM35" s="195">
        <v>87</v>
      </c>
      <c r="DN35" s="195">
        <v>78</v>
      </c>
      <c r="DO35" s="195">
        <v>434</v>
      </c>
      <c r="DP35" s="195">
        <v>336</v>
      </c>
      <c r="DQ35" s="195">
        <v>2155</v>
      </c>
      <c r="DR35" s="195">
        <v>944</v>
      </c>
      <c r="DS35" s="195">
        <v>55</v>
      </c>
      <c r="DT35" s="195">
        <v>18</v>
      </c>
      <c r="DU35" s="195">
        <v>26</v>
      </c>
      <c r="DV35" s="195">
        <v>15</v>
      </c>
      <c r="DW35" s="195">
        <v>0</v>
      </c>
      <c r="DX35" s="195">
        <v>418</v>
      </c>
      <c r="DY35" s="195">
        <v>37</v>
      </c>
      <c r="DZ35" s="195">
        <v>480</v>
      </c>
      <c r="EA35" s="195">
        <v>149</v>
      </c>
      <c r="EB35" s="195">
        <v>23</v>
      </c>
      <c r="EC35" s="195">
        <v>18</v>
      </c>
      <c r="ED35" s="195">
        <v>56</v>
      </c>
      <c r="EE35" s="195">
        <v>118</v>
      </c>
      <c r="EF35" s="286">
        <v>72</v>
      </c>
      <c r="EG35" s="195">
        <v>23</v>
      </c>
      <c r="EH35" s="195">
        <v>10</v>
      </c>
      <c r="EI35" s="195">
        <v>7</v>
      </c>
      <c r="EJ35" s="195">
        <v>10</v>
      </c>
      <c r="EK35" s="195">
        <v>16</v>
      </c>
      <c r="EL35" s="195">
        <v>26</v>
      </c>
      <c r="EM35" s="195">
        <v>12</v>
      </c>
      <c r="EN35" s="195">
        <v>9</v>
      </c>
      <c r="EO35" s="195">
        <v>11</v>
      </c>
      <c r="EP35" s="195">
        <v>16</v>
      </c>
      <c r="EQ35" s="195">
        <v>7</v>
      </c>
      <c r="ER35" s="195">
        <v>65</v>
      </c>
      <c r="ES35" s="195">
        <v>8</v>
      </c>
      <c r="ET35" s="195">
        <v>20</v>
      </c>
      <c r="EU35" s="195">
        <v>35</v>
      </c>
      <c r="EV35" s="195">
        <v>12</v>
      </c>
      <c r="EW35" s="195">
        <v>13</v>
      </c>
      <c r="EX35" s="195">
        <v>27</v>
      </c>
      <c r="EY35" s="419">
        <v>55</v>
      </c>
    </row>
    <row r="36" spans="1:155" ht="13.5" customHeight="1">
      <c r="A36" s="242" t="s">
        <v>475</v>
      </c>
      <c r="B36" s="242" t="s">
        <v>476</v>
      </c>
      <c r="C36" s="242" t="s">
        <v>531</v>
      </c>
      <c r="D36" s="242" t="s">
        <v>99</v>
      </c>
      <c r="E36" s="242" t="s">
        <v>478</v>
      </c>
      <c r="F36" s="243"/>
      <c r="I36" s="287" t="s">
        <v>490</v>
      </c>
      <c r="J36" s="288"/>
      <c r="K36" s="289" t="s">
        <v>199</v>
      </c>
      <c r="L36" s="405">
        <v>28807</v>
      </c>
      <c r="M36" s="195">
        <v>608</v>
      </c>
      <c r="N36" s="195">
        <v>129</v>
      </c>
      <c r="O36" s="195">
        <v>98</v>
      </c>
      <c r="P36" s="195">
        <v>277</v>
      </c>
      <c r="Q36" s="195">
        <v>91</v>
      </c>
      <c r="R36" s="195">
        <v>120</v>
      </c>
      <c r="S36" s="195">
        <v>157</v>
      </c>
      <c r="T36" s="195">
        <v>469</v>
      </c>
      <c r="U36" s="195">
        <v>416</v>
      </c>
      <c r="V36" s="195">
        <v>996</v>
      </c>
      <c r="W36" s="195">
        <v>2552</v>
      </c>
      <c r="X36" s="195">
        <v>1683</v>
      </c>
      <c r="Y36" s="195">
        <v>6921</v>
      </c>
      <c r="Z36" s="195">
        <v>3189</v>
      </c>
      <c r="AA36" s="195">
        <v>1246</v>
      </c>
      <c r="AB36" s="195">
        <v>287</v>
      </c>
      <c r="AC36" s="195">
        <v>378</v>
      </c>
      <c r="AD36" s="195">
        <v>79</v>
      </c>
      <c r="AE36" s="195">
        <v>876</v>
      </c>
      <c r="AF36" s="195">
        <v>0</v>
      </c>
      <c r="AG36" s="195">
        <v>664</v>
      </c>
      <c r="AH36" s="195">
        <v>958</v>
      </c>
      <c r="AI36" s="195">
        <v>2547</v>
      </c>
      <c r="AJ36" s="195">
        <v>279</v>
      </c>
      <c r="AK36" s="195">
        <v>216</v>
      </c>
      <c r="AL36" s="195">
        <v>454</v>
      </c>
      <c r="AM36" s="195">
        <v>839</v>
      </c>
      <c r="AN36" s="286">
        <v>479</v>
      </c>
      <c r="AO36" s="195">
        <v>181</v>
      </c>
      <c r="AP36" s="195">
        <v>49</v>
      </c>
      <c r="AQ36" s="195">
        <v>45</v>
      </c>
      <c r="AR36" s="195">
        <v>55</v>
      </c>
      <c r="AS36" s="195">
        <v>96</v>
      </c>
      <c r="AT36" s="195">
        <v>150</v>
      </c>
      <c r="AU36" s="195">
        <v>64</v>
      </c>
      <c r="AV36" s="195">
        <v>44</v>
      </c>
      <c r="AW36" s="195">
        <v>48</v>
      </c>
      <c r="AX36" s="195">
        <v>42</v>
      </c>
      <c r="AY36" s="195">
        <v>66</v>
      </c>
      <c r="AZ36" s="195">
        <v>334</v>
      </c>
      <c r="BA36" s="195">
        <v>42</v>
      </c>
      <c r="BB36" s="195">
        <v>59</v>
      </c>
      <c r="BC36" s="195">
        <v>97</v>
      </c>
      <c r="BD36" s="195">
        <v>53</v>
      </c>
      <c r="BE36" s="195">
        <v>70</v>
      </c>
      <c r="BF36" s="195">
        <v>116</v>
      </c>
      <c r="BG36" s="195">
        <v>188</v>
      </c>
      <c r="BH36" s="405">
        <v>15807</v>
      </c>
      <c r="BI36" s="195">
        <v>379</v>
      </c>
      <c r="BJ36" s="195">
        <v>78</v>
      </c>
      <c r="BK36" s="195">
        <v>56</v>
      </c>
      <c r="BL36" s="195">
        <v>170</v>
      </c>
      <c r="BM36" s="195">
        <v>51</v>
      </c>
      <c r="BN36" s="195">
        <v>74</v>
      </c>
      <c r="BO36" s="195">
        <v>91</v>
      </c>
      <c r="BP36" s="195">
        <v>290</v>
      </c>
      <c r="BQ36" s="195">
        <v>253</v>
      </c>
      <c r="BR36" s="195">
        <v>567</v>
      </c>
      <c r="BS36" s="195">
        <v>1362</v>
      </c>
      <c r="BT36" s="195">
        <v>943</v>
      </c>
      <c r="BU36" s="195">
        <v>3499</v>
      </c>
      <c r="BV36" s="195">
        <v>1750</v>
      </c>
      <c r="BW36" s="195">
        <v>705</v>
      </c>
      <c r="BX36" s="195">
        <v>174</v>
      </c>
      <c r="BY36" s="195">
        <v>242</v>
      </c>
      <c r="BZ36" s="195">
        <v>49</v>
      </c>
      <c r="CA36" s="195">
        <v>512</v>
      </c>
      <c r="CB36" s="195">
        <v>0</v>
      </c>
      <c r="CC36" s="195">
        <v>353</v>
      </c>
      <c r="CD36" s="195">
        <v>553</v>
      </c>
      <c r="CE36" s="195">
        <v>1406</v>
      </c>
      <c r="CF36" s="195">
        <v>168</v>
      </c>
      <c r="CG36" s="195">
        <v>131</v>
      </c>
      <c r="CH36" s="195">
        <v>228</v>
      </c>
      <c r="CI36" s="195">
        <v>455</v>
      </c>
      <c r="CJ36" s="286">
        <v>272</v>
      </c>
      <c r="CK36" s="195">
        <v>99</v>
      </c>
      <c r="CL36" s="195">
        <v>26</v>
      </c>
      <c r="CM36" s="195">
        <v>26</v>
      </c>
      <c r="CN36" s="195">
        <v>32</v>
      </c>
      <c r="CO36" s="195">
        <v>53</v>
      </c>
      <c r="CP36" s="195">
        <v>78</v>
      </c>
      <c r="CQ36" s="195">
        <v>39</v>
      </c>
      <c r="CR36" s="195">
        <v>20</v>
      </c>
      <c r="CS36" s="195">
        <v>28</v>
      </c>
      <c r="CT36" s="195">
        <v>28</v>
      </c>
      <c r="CU36" s="195">
        <v>37</v>
      </c>
      <c r="CV36" s="195">
        <v>186</v>
      </c>
      <c r="CW36" s="195">
        <v>24</v>
      </c>
      <c r="CX36" s="195">
        <v>32</v>
      </c>
      <c r="CY36" s="195">
        <v>55</v>
      </c>
      <c r="CZ36" s="195">
        <v>30</v>
      </c>
      <c r="DA36" s="195">
        <v>43</v>
      </c>
      <c r="DB36" s="195">
        <v>63</v>
      </c>
      <c r="DC36" s="195">
        <v>97</v>
      </c>
      <c r="DD36" s="405">
        <v>13000</v>
      </c>
      <c r="DE36" s="195">
        <v>229</v>
      </c>
      <c r="DF36" s="195">
        <v>51</v>
      </c>
      <c r="DG36" s="195">
        <v>42</v>
      </c>
      <c r="DH36" s="195">
        <v>107</v>
      </c>
      <c r="DI36" s="195">
        <v>40</v>
      </c>
      <c r="DJ36" s="195">
        <v>46</v>
      </c>
      <c r="DK36" s="195">
        <v>66</v>
      </c>
      <c r="DL36" s="195">
        <v>179</v>
      </c>
      <c r="DM36" s="195">
        <v>163</v>
      </c>
      <c r="DN36" s="195">
        <v>429</v>
      </c>
      <c r="DO36" s="195">
        <v>1190</v>
      </c>
      <c r="DP36" s="195">
        <v>740</v>
      </c>
      <c r="DQ36" s="195">
        <v>3422</v>
      </c>
      <c r="DR36" s="195">
        <v>1439</v>
      </c>
      <c r="DS36" s="195">
        <v>541</v>
      </c>
      <c r="DT36" s="195">
        <v>113</v>
      </c>
      <c r="DU36" s="195">
        <v>136</v>
      </c>
      <c r="DV36" s="195">
        <v>30</v>
      </c>
      <c r="DW36" s="195">
        <v>364</v>
      </c>
      <c r="DX36" s="195">
        <v>0</v>
      </c>
      <c r="DY36" s="195">
        <v>311</v>
      </c>
      <c r="DZ36" s="195">
        <v>405</v>
      </c>
      <c r="EA36" s="195">
        <v>1141</v>
      </c>
      <c r="EB36" s="195">
        <v>111</v>
      </c>
      <c r="EC36" s="195">
        <v>85</v>
      </c>
      <c r="ED36" s="195">
        <v>226</v>
      </c>
      <c r="EE36" s="195">
        <v>384</v>
      </c>
      <c r="EF36" s="286">
        <v>207</v>
      </c>
      <c r="EG36" s="195">
        <v>82</v>
      </c>
      <c r="EH36" s="195">
        <v>23</v>
      </c>
      <c r="EI36" s="195">
        <v>19</v>
      </c>
      <c r="EJ36" s="195">
        <v>23</v>
      </c>
      <c r="EK36" s="195">
        <v>43</v>
      </c>
      <c r="EL36" s="195">
        <v>72</v>
      </c>
      <c r="EM36" s="195">
        <v>25</v>
      </c>
      <c r="EN36" s="195">
        <v>24</v>
      </c>
      <c r="EO36" s="195">
        <v>20</v>
      </c>
      <c r="EP36" s="195">
        <v>14</v>
      </c>
      <c r="EQ36" s="195">
        <v>29</v>
      </c>
      <c r="ER36" s="195">
        <v>148</v>
      </c>
      <c r="ES36" s="195">
        <v>18</v>
      </c>
      <c r="ET36" s="195">
        <v>27</v>
      </c>
      <c r="EU36" s="195">
        <v>42</v>
      </c>
      <c r="EV36" s="195">
        <v>23</v>
      </c>
      <c r="EW36" s="195">
        <v>27</v>
      </c>
      <c r="EX36" s="195">
        <v>53</v>
      </c>
      <c r="EY36" s="419">
        <v>91</v>
      </c>
    </row>
    <row r="37" spans="1:155" ht="13.5" customHeight="1">
      <c r="A37" s="242" t="s">
        <v>475</v>
      </c>
      <c r="B37" s="242" t="s">
        <v>476</v>
      </c>
      <c r="C37" s="242" t="s">
        <v>531</v>
      </c>
      <c r="D37" s="242" t="s">
        <v>99</v>
      </c>
      <c r="E37" s="242" t="s">
        <v>478</v>
      </c>
      <c r="F37" s="243"/>
      <c r="I37" s="287" t="s">
        <v>491</v>
      </c>
      <c r="J37" s="288"/>
      <c r="K37" s="289" t="s">
        <v>200</v>
      </c>
      <c r="L37" s="405">
        <v>29367</v>
      </c>
      <c r="M37" s="195">
        <v>400</v>
      </c>
      <c r="N37" s="195">
        <v>74</v>
      </c>
      <c r="O37" s="195">
        <v>58</v>
      </c>
      <c r="P37" s="195">
        <v>143</v>
      </c>
      <c r="Q37" s="195">
        <v>40</v>
      </c>
      <c r="R37" s="195">
        <v>29</v>
      </c>
      <c r="S37" s="195">
        <v>79</v>
      </c>
      <c r="T37" s="195">
        <v>185</v>
      </c>
      <c r="U37" s="195">
        <v>124</v>
      </c>
      <c r="V37" s="195">
        <v>156</v>
      </c>
      <c r="W37" s="195">
        <v>677</v>
      </c>
      <c r="X37" s="195">
        <v>747</v>
      </c>
      <c r="Y37" s="195">
        <v>2579</v>
      </c>
      <c r="Z37" s="195">
        <v>1195</v>
      </c>
      <c r="AA37" s="195">
        <v>111</v>
      </c>
      <c r="AB37" s="195">
        <v>339</v>
      </c>
      <c r="AC37" s="195">
        <v>404</v>
      </c>
      <c r="AD37" s="195">
        <v>216</v>
      </c>
      <c r="AE37" s="195">
        <v>112</v>
      </c>
      <c r="AF37" s="195">
        <v>570</v>
      </c>
      <c r="AG37" s="195">
        <v>0</v>
      </c>
      <c r="AH37" s="195">
        <v>993</v>
      </c>
      <c r="AI37" s="195">
        <v>13339</v>
      </c>
      <c r="AJ37" s="195">
        <v>1194</v>
      </c>
      <c r="AK37" s="195">
        <v>605</v>
      </c>
      <c r="AL37" s="195">
        <v>604</v>
      </c>
      <c r="AM37" s="195">
        <v>1272</v>
      </c>
      <c r="AN37" s="286">
        <v>665</v>
      </c>
      <c r="AO37" s="195">
        <v>190</v>
      </c>
      <c r="AP37" s="195">
        <v>99</v>
      </c>
      <c r="AQ37" s="195">
        <v>62</v>
      </c>
      <c r="AR37" s="195">
        <v>51</v>
      </c>
      <c r="AS37" s="195">
        <v>130</v>
      </c>
      <c r="AT37" s="195">
        <v>188</v>
      </c>
      <c r="AU37" s="195">
        <v>126</v>
      </c>
      <c r="AV37" s="195">
        <v>62</v>
      </c>
      <c r="AW37" s="195">
        <v>72</v>
      </c>
      <c r="AX37" s="195">
        <v>94</v>
      </c>
      <c r="AY37" s="195">
        <v>46</v>
      </c>
      <c r="AZ37" s="195">
        <v>379</v>
      </c>
      <c r="BA37" s="195">
        <v>44</v>
      </c>
      <c r="BB37" s="195">
        <v>87</v>
      </c>
      <c r="BC37" s="195">
        <v>156</v>
      </c>
      <c r="BD37" s="195">
        <v>88</v>
      </c>
      <c r="BE37" s="195">
        <v>154</v>
      </c>
      <c r="BF37" s="195">
        <v>190</v>
      </c>
      <c r="BG37" s="195">
        <v>239</v>
      </c>
      <c r="BH37" s="405">
        <v>15882</v>
      </c>
      <c r="BI37" s="195">
        <v>236</v>
      </c>
      <c r="BJ37" s="195">
        <v>44</v>
      </c>
      <c r="BK37" s="195">
        <v>32</v>
      </c>
      <c r="BL37" s="195">
        <v>98</v>
      </c>
      <c r="BM37" s="195">
        <v>22</v>
      </c>
      <c r="BN37" s="195">
        <v>13</v>
      </c>
      <c r="BO37" s="195">
        <v>44</v>
      </c>
      <c r="BP37" s="195">
        <v>114</v>
      </c>
      <c r="BQ37" s="195">
        <v>74</v>
      </c>
      <c r="BR37" s="195">
        <v>99</v>
      </c>
      <c r="BS37" s="195">
        <v>386</v>
      </c>
      <c r="BT37" s="195">
        <v>413</v>
      </c>
      <c r="BU37" s="195">
        <v>1422</v>
      </c>
      <c r="BV37" s="195">
        <v>662</v>
      </c>
      <c r="BW37" s="195">
        <v>66</v>
      </c>
      <c r="BX37" s="195">
        <v>189</v>
      </c>
      <c r="BY37" s="195">
        <v>248</v>
      </c>
      <c r="BZ37" s="195">
        <v>129</v>
      </c>
      <c r="CA37" s="195">
        <v>56</v>
      </c>
      <c r="CB37" s="195">
        <v>313</v>
      </c>
      <c r="CC37" s="195">
        <v>0</v>
      </c>
      <c r="CD37" s="195">
        <v>588</v>
      </c>
      <c r="CE37" s="195">
        <v>6813</v>
      </c>
      <c r="CF37" s="195">
        <v>674</v>
      </c>
      <c r="CG37" s="195">
        <v>345</v>
      </c>
      <c r="CH37" s="195">
        <v>330</v>
      </c>
      <c r="CI37" s="195">
        <v>706</v>
      </c>
      <c r="CJ37" s="286">
        <v>358</v>
      </c>
      <c r="CK37" s="195">
        <v>87</v>
      </c>
      <c r="CL37" s="195">
        <v>58</v>
      </c>
      <c r="CM37" s="195">
        <v>36</v>
      </c>
      <c r="CN37" s="195">
        <v>31</v>
      </c>
      <c r="CO37" s="195">
        <v>78</v>
      </c>
      <c r="CP37" s="195">
        <v>112</v>
      </c>
      <c r="CQ37" s="195">
        <v>71</v>
      </c>
      <c r="CR37" s="195">
        <v>37</v>
      </c>
      <c r="CS37" s="195">
        <v>40</v>
      </c>
      <c r="CT37" s="195">
        <v>58</v>
      </c>
      <c r="CU37" s="195">
        <v>29</v>
      </c>
      <c r="CV37" s="195">
        <v>234</v>
      </c>
      <c r="CW37" s="195">
        <v>27</v>
      </c>
      <c r="CX37" s="195">
        <v>55</v>
      </c>
      <c r="CY37" s="195">
        <v>81</v>
      </c>
      <c r="CZ37" s="195">
        <v>47</v>
      </c>
      <c r="DA37" s="195">
        <v>81</v>
      </c>
      <c r="DB37" s="195">
        <v>112</v>
      </c>
      <c r="DC37" s="195">
        <v>134</v>
      </c>
      <c r="DD37" s="405">
        <v>13485</v>
      </c>
      <c r="DE37" s="195">
        <v>164</v>
      </c>
      <c r="DF37" s="195">
        <v>30</v>
      </c>
      <c r="DG37" s="195">
        <v>26</v>
      </c>
      <c r="DH37" s="195">
        <v>45</v>
      </c>
      <c r="DI37" s="195">
        <v>18</v>
      </c>
      <c r="DJ37" s="195">
        <v>16</v>
      </c>
      <c r="DK37" s="195">
        <v>35</v>
      </c>
      <c r="DL37" s="195">
        <v>71</v>
      </c>
      <c r="DM37" s="195">
        <v>50</v>
      </c>
      <c r="DN37" s="195">
        <v>57</v>
      </c>
      <c r="DO37" s="195">
        <v>291</v>
      </c>
      <c r="DP37" s="195">
        <v>334</v>
      </c>
      <c r="DQ37" s="195">
        <v>1157</v>
      </c>
      <c r="DR37" s="195">
        <v>533</v>
      </c>
      <c r="DS37" s="195">
        <v>45</v>
      </c>
      <c r="DT37" s="195">
        <v>150</v>
      </c>
      <c r="DU37" s="195">
        <v>156</v>
      </c>
      <c r="DV37" s="195">
        <v>87</v>
      </c>
      <c r="DW37" s="195">
        <v>56</v>
      </c>
      <c r="DX37" s="195">
        <v>257</v>
      </c>
      <c r="DY37" s="195">
        <v>0</v>
      </c>
      <c r="DZ37" s="195">
        <v>405</v>
      </c>
      <c r="EA37" s="195">
        <v>6526</v>
      </c>
      <c r="EB37" s="195">
        <v>520</v>
      </c>
      <c r="EC37" s="195">
        <v>260</v>
      </c>
      <c r="ED37" s="195">
        <v>274</v>
      </c>
      <c r="EE37" s="195">
        <v>566</v>
      </c>
      <c r="EF37" s="286">
        <v>307</v>
      </c>
      <c r="EG37" s="195">
        <v>103</v>
      </c>
      <c r="EH37" s="195">
        <v>41</v>
      </c>
      <c r="EI37" s="195">
        <v>26</v>
      </c>
      <c r="EJ37" s="195">
        <v>20</v>
      </c>
      <c r="EK37" s="195">
        <v>52</v>
      </c>
      <c r="EL37" s="195">
        <v>76</v>
      </c>
      <c r="EM37" s="195">
        <v>55</v>
      </c>
      <c r="EN37" s="195">
        <v>25</v>
      </c>
      <c r="EO37" s="195">
        <v>32</v>
      </c>
      <c r="EP37" s="195">
        <v>36</v>
      </c>
      <c r="EQ37" s="195">
        <v>17</v>
      </c>
      <c r="ER37" s="195">
        <v>145</v>
      </c>
      <c r="ES37" s="195">
        <v>17</v>
      </c>
      <c r="ET37" s="195">
        <v>32</v>
      </c>
      <c r="EU37" s="195">
        <v>75</v>
      </c>
      <c r="EV37" s="195">
        <v>41</v>
      </c>
      <c r="EW37" s="195">
        <v>73</v>
      </c>
      <c r="EX37" s="195">
        <v>78</v>
      </c>
      <c r="EY37" s="419">
        <v>105</v>
      </c>
    </row>
    <row r="38" spans="1:155" ht="13.5" customHeight="1">
      <c r="A38" s="242" t="s">
        <v>475</v>
      </c>
      <c r="B38" s="242" t="s">
        <v>476</v>
      </c>
      <c r="C38" s="242" t="s">
        <v>531</v>
      </c>
      <c r="D38" s="242" t="s">
        <v>99</v>
      </c>
      <c r="E38" s="242" t="s">
        <v>478</v>
      </c>
      <c r="F38" s="243"/>
      <c r="I38" s="287" t="s">
        <v>492</v>
      </c>
      <c r="J38" s="288"/>
      <c r="K38" s="289" t="s">
        <v>201</v>
      </c>
      <c r="L38" s="405">
        <v>54858</v>
      </c>
      <c r="M38" s="195">
        <v>1292</v>
      </c>
      <c r="N38" s="195">
        <v>397</v>
      </c>
      <c r="O38" s="195">
        <v>316</v>
      </c>
      <c r="P38" s="195">
        <v>679</v>
      </c>
      <c r="Q38" s="195">
        <v>224</v>
      </c>
      <c r="R38" s="195">
        <v>166</v>
      </c>
      <c r="S38" s="195">
        <v>335</v>
      </c>
      <c r="T38" s="195">
        <v>866</v>
      </c>
      <c r="U38" s="195">
        <v>564</v>
      </c>
      <c r="V38" s="195">
        <v>544</v>
      </c>
      <c r="W38" s="195">
        <v>3032</v>
      </c>
      <c r="X38" s="195">
        <v>2793</v>
      </c>
      <c r="Y38" s="195">
        <v>10852</v>
      </c>
      <c r="Z38" s="195">
        <v>9191</v>
      </c>
      <c r="AA38" s="195">
        <v>382</v>
      </c>
      <c r="AB38" s="195">
        <v>232</v>
      </c>
      <c r="AC38" s="195">
        <v>403</v>
      </c>
      <c r="AD38" s="195">
        <v>185</v>
      </c>
      <c r="AE38" s="195">
        <v>936</v>
      </c>
      <c r="AF38" s="195">
        <v>875</v>
      </c>
      <c r="AG38" s="195">
        <v>984</v>
      </c>
      <c r="AH38" s="195">
        <v>0</v>
      </c>
      <c r="AI38" s="195">
        <v>8182</v>
      </c>
      <c r="AJ38" s="195">
        <v>941</v>
      </c>
      <c r="AK38" s="195">
        <v>491</v>
      </c>
      <c r="AL38" s="195">
        <v>914</v>
      </c>
      <c r="AM38" s="195">
        <v>1997</v>
      </c>
      <c r="AN38" s="286">
        <v>1210</v>
      </c>
      <c r="AO38" s="195">
        <v>325</v>
      </c>
      <c r="AP38" s="195">
        <v>138</v>
      </c>
      <c r="AQ38" s="195">
        <v>145</v>
      </c>
      <c r="AR38" s="195">
        <v>112</v>
      </c>
      <c r="AS38" s="195">
        <v>418</v>
      </c>
      <c r="AT38" s="195">
        <v>523</v>
      </c>
      <c r="AU38" s="195">
        <v>283</v>
      </c>
      <c r="AV38" s="195">
        <v>121</v>
      </c>
      <c r="AW38" s="195">
        <v>171</v>
      </c>
      <c r="AX38" s="195">
        <v>215</v>
      </c>
      <c r="AY38" s="195">
        <v>143</v>
      </c>
      <c r="AZ38" s="195">
        <v>1054</v>
      </c>
      <c r="BA38" s="195">
        <v>118</v>
      </c>
      <c r="BB38" s="195">
        <v>229</v>
      </c>
      <c r="BC38" s="195">
        <v>365</v>
      </c>
      <c r="BD38" s="195">
        <v>231</v>
      </c>
      <c r="BE38" s="195">
        <v>376</v>
      </c>
      <c r="BF38" s="195">
        <v>354</v>
      </c>
      <c r="BG38" s="195">
        <v>554</v>
      </c>
      <c r="BH38" s="405">
        <v>31056</v>
      </c>
      <c r="BI38" s="195">
        <v>768</v>
      </c>
      <c r="BJ38" s="195">
        <v>235</v>
      </c>
      <c r="BK38" s="195">
        <v>206</v>
      </c>
      <c r="BL38" s="195">
        <v>430</v>
      </c>
      <c r="BM38" s="195">
        <v>130</v>
      </c>
      <c r="BN38" s="195">
        <v>89</v>
      </c>
      <c r="BO38" s="195">
        <v>203</v>
      </c>
      <c r="BP38" s="195">
        <v>548</v>
      </c>
      <c r="BQ38" s="195">
        <v>341</v>
      </c>
      <c r="BR38" s="195">
        <v>346</v>
      </c>
      <c r="BS38" s="195">
        <v>1741</v>
      </c>
      <c r="BT38" s="195">
        <v>1619</v>
      </c>
      <c r="BU38" s="195">
        <v>5667</v>
      </c>
      <c r="BV38" s="195">
        <v>4994</v>
      </c>
      <c r="BW38" s="195">
        <v>243</v>
      </c>
      <c r="BX38" s="195">
        <v>137</v>
      </c>
      <c r="BY38" s="195">
        <v>259</v>
      </c>
      <c r="BZ38" s="195">
        <v>96</v>
      </c>
      <c r="CA38" s="195">
        <v>556</v>
      </c>
      <c r="CB38" s="195">
        <v>513</v>
      </c>
      <c r="CC38" s="195">
        <v>566</v>
      </c>
      <c r="CD38" s="195">
        <v>0</v>
      </c>
      <c r="CE38" s="195">
        <v>4657</v>
      </c>
      <c r="CF38" s="195">
        <v>585</v>
      </c>
      <c r="CG38" s="195">
        <v>297</v>
      </c>
      <c r="CH38" s="195">
        <v>493</v>
      </c>
      <c r="CI38" s="195">
        <v>1139</v>
      </c>
      <c r="CJ38" s="286">
        <v>699</v>
      </c>
      <c r="CK38" s="195">
        <v>180</v>
      </c>
      <c r="CL38" s="195">
        <v>81</v>
      </c>
      <c r="CM38" s="195">
        <v>93</v>
      </c>
      <c r="CN38" s="195">
        <v>78</v>
      </c>
      <c r="CO38" s="195">
        <v>242</v>
      </c>
      <c r="CP38" s="195">
        <v>298</v>
      </c>
      <c r="CQ38" s="195">
        <v>180</v>
      </c>
      <c r="CR38" s="195">
        <v>66</v>
      </c>
      <c r="CS38" s="195">
        <v>100</v>
      </c>
      <c r="CT38" s="195">
        <v>129</v>
      </c>
      <c r="CU38" s="195">
        <v>89</v>
      </c>
      <c r="CV38" s="195">
        <v>658</v>
      </c>
      <c r="CW38" s="195">
        <v>65</v>
      </c>
      <c r="CX38" s="195">
        <v>135</v>
      </c>
      <c r="CY38" s="195">
        <v>206</v>
      </c>
      <c r="CZ38" s="195">
        <v>131</v>
      </c>
      <c r="DA38" s="195">
        <v>250</v>
      </c>
      <c r="DB38" s="195">
        <v>202</v>
      </c>
      <c r="DC38" s="195">
        <v>316</v>
      </c>
      <c r="DD38" s="405">
        <v>23802</v>
      </c>
      <c r="DE38" s="195">
        <v>524</v>
      </c>
      <c r="DF38" s="195">
        <v>162</v>
      </c>
      <c r="DG38" s="195">
        <v>110</v>
      </c>
      <c r="DH38" s="195">
        <v>249</v>
      </c>
      <c r="DI38" s="195">
        <v>94</v>
      </c>
      <c r="DJ38" s="195">
        <v>77</v>
      </c>
      <c r="DK38" s="195">
        <v>132</v>
      </c>
      <c r="DL38" s="195">
        <v>318</v>
      </c>
      <c r="DM38" s="195">
        <v>223</v>
      </c>
      <c r="DN38" s="195">
        <v>198</v>
      </c>
      <c r="DO38" s="195">
        <v>1291</v>
      </c>
      <c r="DP38" s="195">
        <v>1174</v>
      </c>
      <c r="DQ38" s="195">
        <v>5185</v>
      </c>
      <c r="DR38" s="195">
        <v>4197</v>
      </c>
      <c r="DS38" s="195">
        <v>139</v>
      </c>
      <c r="DT38" s="195">
        <v>95</v>
      </c>
      <c r="DU38" s="195">
        <v>144</v>
      </c>
      <c r="DV38" s="195">
        <v>89</v>
      </c>
      <c r="DW38" s="195">
        <v>380</v>
      </c>
      <c r="DX38" s="195">
        <v>362</v>
      </c>
      <c r="DY38" s="195">
        <v>418</v>
      </c>
      <c r="DZ38" s="195">
        <v>0</v>
      </c>
      <c r="EA38" s="195">
        <v>3525</v>
      </c>
      <c r="EB38" s="195">
        <v>356</v>
      </c>
      <c r="EC38" s="195">
        <v>194</v>
      </c>
      <c r="ED38" s="195">
        <v>421</v>
      </c>
      <c r="EE38" s="195">
        <v>858</v>
      </c>
      <c r="EF38" s="286">
        <v>511</v>
      </c>
      <c r="EG38" s="195">
        <v>145</v>
      </c>
      <c r="EH38" s="195">
        <v>57</v>
      </c>
      <c r="EI38" s="195">
        <v>52</v>
      </c>
      <c r="EJ38" s="195">
        <v>34</v>
      </c>
      <c r="EK38" s="195">
        <v>176</v>
      </c>
      <c r="EL38" s="195">
        <v>225</v>
      </c>
      <c r="EM38" s="195">
        <v>103</v>
      </c>
      <c r="EN38" s="195">
        <v>55</v>
      </c>
      <c r="EO38" s="195">
        <v>71</v>
      </c>
      <c r="EP38" s="195">
        <v>86</v>
      </c>
      <c r="EQ38" s="195">
        <v>54</v>
      </c>
      <c r="ER38" s="195">
        <v>396</v>
      </c>
      <c r="ES38" s="195">
        <v>53</v>
      </c>
      <c r="ET38" s="195">
        <v>94</v>
      </c>
      <c r="EU38" s="195">
        <v>159</v>
      </c>
      <c r="EV38" s="195">
        <v>100</v>
      </c>
      <c r="EW38" s="195">
        <v>126</v>
      </c>
      <c r="EX38" s="195">
        <v>152</v>
      </c>
      <c r="EY38" s="419">
        <v>238</v>
      </c>
    </row>
    <row r="39" spans="1:155" ht="13.5" customHeight="1">
      <c r="A39" s="242" t="s">
        <v>475</v>
      </c>
      <c r="B39" s="242" t="s">
        <v>476</v>
      </c>
      <c r="C39" s="242" t="s">
        <v>531</v>
      </c>
      <c r="D39" s="242" t="s">
        <v>99</v>
      </c>
      <c r="E39" s="242" t="s">
        <v>478</v>
      </c>
      <c r="F39" s="243"/>
      <c r="I39" s="287" t="s">
        <v>493</v>
      </c>
      <c r="J39" s="288"/>
      <c r="K39" s="289" t="s">
        <v>202</v>
      </c>
      <c r="L39" s="405">
        <v>102222</v>
      </c>
      <c r="M39" s="195">
        <v>2486</v>
      </c>
      <c r="N39" s="195">
        <v>414</v>
      </c>
      <c r="O39" s="195">
        <v>307</v>
      </c>
      <c r="P39" s="195">
        <v>1122</v>
      </c>
      <c r="Q39" s="195">
        <v>241</v>
      </c>
      <c r="R39" s="195">
        <v>191</v>
      </c>
      <c r="S39" s="195">
        <v>413</v>
      </c>
      <c r="T39" s="195">
        <v>931</v>
      </c>
      <c r="U39" s="195">
        <v>715</v>
      </c>
      <c r="V39" s="195">
        <v>633</v>
      </c>
      <c r="W39" s="195">
        <v>3782</v>
      </c>
      <c r="X39" s="195">
        <v>4149</v>
      </c>
      <c r="Y39" s="195">
        <v>14641</v>
      </c>
      <c r="Z39" s="195">
        <v>7701</v>
      </c>
      <c r="AA39" s="195">
        <v>676</v>
      </c>
      <c r="AB39" s="195">
        <v>983</v>
      </c>
      <c r="AC39" s="195">
        <v>1691</v>
      </c>
      <c r="AD39" s="195">
        <v>887</v>
      </c>
      <c r="AE39" s="195">
        <v>394</v>
      </c>
      <c r="AF39" s="195">
        <v>2098</v>
      </c>
      <c r="AG39" s="195">
        <v>11491</v>
      </c>
      <c r="AH39" s="195">
        <v>7712</v>
      </c>
      <c r="AI39" s="195">
        <v>0</v>
      </c>
      <c r="AJ39" s="195">
        <v>7158</v>
      </c>
      <c r="AK39" s="195">
        <v>1422</v>
      </c>
      <c r="AL39" s="195">
        <v>2196</v>
      </c>
      <c r="AM39" s="195">
        <v>7533</v>
      </c>
      <c r="AN39" s="286">
        <v>3782</v>
      </c>
      <c r="AO39" s="195">
        <v>954</v>
      </c>
      <c r="AP39" s="195">
        <v>433</v>
      </c>
      <c r="AQ39" s="195">
        <v>218</v>
      </c>
      <c r="AR39" s="195">
        <v>254</v>
      </c>
      <c r="AS39" s="195">
        <v>842</v>
      </c>
      <c r="AT39" s="195">
        <v>1540</v>
      </c>
      <c r="AU39" s="195">
        <v>573</v>
      </c>
      <c r="AV39" s="195">
        <v>249</v>
      </c>
      <c r="AW39" s="195">
        <v>464</v>
      </c>
      <c r="AX39" s="195">
        <v>566</v>
      </c>
      <c r="AY39" s="195">
        <v>323</v>
      </c>
      <c r="AZ39" s="195">
        <v>3330</v>
      </c>
      <c r="BA39" s="195">
        <v>425</v>
      </c>
      <c r="BB39" s="195">
        <v>945</v>
      </c>
      <c r="BC39" s="195">
        <v>1009</v>
      </c>
      <c r="BD39" s="195">
        <v>552</v>
      </c>
      <c r="BE39" s="195">
        <v>876</v>
      </c>
      <c r="BF39" s="195">
        <v>1276</v>
      </c>
      <c r="BG39" s="195">
        <v>1644</v>
      </c>
      <c r="BH39" s="405">
        <v>59525</v>
      </c>
      <c r="BI39" s="195">
        <v>1520</v>
      </c>
      <c r="BJ39" s="195">
        <v>261</v>
      </c>
      <c r="BK39" s="195">
        <v>189</v>
      </c>
      <c r="BL39" s="195">
        <v>725</v>
      </c>
      <c r="BM39" s="195">
        <v>150</v>
      </c>
      <c r="BN39" s="195">
        <v>132</v>
      </c>
      <c r="BO39" s="195">
        <v>261</v>
      </c>
      <c r="BP39" s="195">
        <v>579</v>
      </c>
      <c r="BQ39" s="195">
        <v>453</v>
      </c>
      <c r="BR39" s="195">
        <v>400</v>
      </c>
      <c r="BS39" s="195">
        <v>2233</v>
      </c>
      <c r="BT39" s="195">
        <v>2464</v>
      </c>
      <c r="BU39" s="195">
        <v>8346</v>
      </c>
      <c r="BV39" s="195">
        <v>4496</v>
      </c>
      <c r="BW39" s="195">
        <v>418</v>
      </c>
      <c r="BX39" s="195">
        <v>606</v>
      </c>
      <c r="BY39" s="195">
        <v>1077</v>
      </c>
      <c r="BZ39" s="195">
        <v>536</v>
      </c>
      <c r="CA39" s="195">
        <v>217</v>
      </c>
      <c r="CB39" s="195">
        <v>1143</v>
      </c>
      <c r="CC39" s="195">
        <v>6115</v>
      </c>
      <c r="CD39" s="195">
        <v>4430</v>
      </c>
      <c r="CE39" s="195">
        <v>0</v>
      </c>
      <c r="CF39" s="195">
        <v>4114</v>
      </c>
      <c r="CG39" s="195">
        <v>886</v>
      </c>
      <c r="CH39" s="195">
        <v>1287</v>
      </c>
      <c r="CI39" s="195">
        <v>4426</v>
      </c>
      <c r="CJ39" s="286">
        <v>2184</v>
      </c>
      <c r="CK39" s="195">
        <v>512</v>
      </c>
      <c r="CL39" s="195">
        <v>255</v>
      </c>
      <c r="CM39" s="195">
        <v>133</v>
      </c>
      <c r="CN39" s="195">
        <v>152</v>
      </c>
      <c r="CO39" s="195">
        <v>516</v>
      </c>
      <c r="CP39" s="195">
        <v>920</v>
      </c>
      <c r="CQ39" s="195">
        <v>363</v>
      </c>
      <c r="CR39" s="195">
        <v>162</v>
      </c>
      <c r="CS39" s="195">
        <v>280</v>
      </c>
      <c r="CT39" s="195">
        <v>350</v>
      </c>
      <c r="CU39" s="195">
        <v>221</v>
      </c>
      <c r="CV39" s="195">
        <v>2030</v>
      </c>
      <c r="CW39" s="195">
        <v>269</v>
      </c>
      <c r="CX39" s="195">
        <v>538</v>
      </c>
      <c r="CY39" s="195">
        <v>596</v>
      </c>
      <c r="CZ39" s="195">
        <v>337</v>
      </c>
      <c r="DA39" s="195">
        <v>536</v>
      </c>
      <c r="DB39" s="195">
        <v>772</v>
      </c>
      <c r="DC39" s="195">
        <v>935</v>
      </c>
      <c r="DD39" s="405">
        <v>42697</v>
      </c>
      <c r="DE39" s="195">
        <v>966</v>
      </c>
      <c r="DF39" s="195">
        <v>153</v>
      </c>
      <c r="DG39" s="195">
        <v>118</v>
      </c>
      <c r="DH39" s="195">
        <v>397</v>
      </c>
      <c r="DI39" s="195">
        <v>91</v>
      </c>
      <c r="DJ39" s="195">
        <v>59</v>
      </c>
      <c r="DK39" s="195">
        <v>152</v>
      </c>
      <c r="DL39" s="195">
        <v>352</v>
      </c>
      <c r="DM39" s="195">
        <v>262</v>
      </c>
      <c r="DN39" s="195">
        <v>233</v>
      </c>
      <c r="DO39" s="195">
        <v>1549</v>
      </c>
      <c r="DP39" s="195">
        <v>1685</v>
      </c>
      <c r="DQ39" s="195">
        <v>6295</v>
      </c>
      <c r="DR39" s="195">
        <v>3205</v>
      </c>
      <c r="DS39" s="195">
        <v>258</v>
      </c>
      <c r="DT39" s="195">
        <v>377</v>
      </c>
      <c r="DU39" s="195">
        <v>614</v>
      </c>
      <c r="DV39" s="195">
        <v>351</v>
      </c>
      <c r="DW39" s="195">
        <v>177</v>
      </c>
      <c r="DX39" s="195">
        <v>955</v>
      </c>
      <c r="DY39" s="195">
        <v>5376</v>
      </c>
      <c r="DZ39" s="195">
        <v>3282</v>
      </c>
      <c r="EA39" s="195">
        <v>0</v>
      </c>
      <c r="EB39" s="195">
        <v>3044</v>
      </c>
      <c r="EC39" s="195">
        <v>536</v>
      </c>
      <c r="ED39" s="195">
        <v>909</v>
      </c>
      <c r="EE39" s="195">
        <v>3107</v>
      </c>
      <c r="EF39" s="286">
        <v>1598</v>
      </c>
      <c r="EG39" s="195">
        <v>442</v>
      </c>
      <c r="EH39" s="195">
        <v>178</v>
      </c>
      <c r="EI39" s="195">
        <v>85</v>
      </c>
      <c r="EJ39" s="195">
        <v>102</v>
      </c>
      <c r="EK39" s="195">
        <v>326</v>
      </c>
      <c r="EL39" s="195">
        <v>620</v>
      </c>
      <c r="EM39" s="195">
        <v>210</v>
      </c>
      <c r="EN39" s="195">
        <v>87</v>
      </c>
      <c r="EO39" s="195">
        <v>184</v>
      </c>
      <c r="EP39" s="195">
        <v>216</v>
      </c>
      <c r="EQ39" s="195">
        <v>102</v>
      </c>
      <c r="ER39" s="195">
        <v>1300</v>
      </c>
      <c r="ES39" s="195">
        <v>156</v>
      </c>
      <c r="ET39" s="195">
        <v>407</v>
      </c>
      <c r="EU39" s="195">
        <v>413</v>
      </c>
      <c r="EV39" s="195">
        <v>215</v>
      </c>
      <c r="EW39" s="195">
        <v>340</v>
      </c>
      <c r="EX39" s="195">
        <v>504</v>
      </c>
      <c r="EY39" s="419">
        <v>709</v>
      </c>
    </row>
    <row r="40" spans="1:155" ht="13.5" customHeight="1">
      <c r="A40" s="242" t="s">
        <v>475</v>
      </c>
      <c r="B40" s="242" t="s">
        <v>476</v>
      </c>
      <c r="C40" s="242" t="s">
        <v>531</v>
      </c>
      <c r="D40" s="242" t="s">
        <v>99</v>
      </c>
      <c r="E40" s="242" t="s">
        <v>478</v>
      </c>
      <c r="F40" s="243"/>
      <c r="I40" s="287" t="s">
        <v>494</v>
      </c>
      <c r="J40" s="288"/>
      <c r="K40" s="289" t="s">
        <v>203</v>
      </c>
      <c r="L40" s="405">
        <v>28987</v>
      </c>
      <c r="M40" s="195">
        <v>380</v>
      </c>
      <c r="N40" s="195">
        <v>92</v>
      </c>
      <c r="O40" s="195">
        <v>100</v>
      </c>
      <c r="P40" s="195">
        <v>191</v>
      </c>
      <c r="Q40" s="195">
        <v>46</v>
      </c>
      <c r="R40" s="195">
        <v>42</v>
      </c>
      <c r="S40" s="195">
        <v>96</v>
      </c>
      <c r="T40" s="195">
        <v>281</v>
      </c>
      <c r="U40" s="195">
        <v>288</v>
      </c>
      <c r="V40" s="195">
        <v>93</v>
      </c>
      <c r="W40" s="195">
        <v>788</v>
      </c>
      <c r="X40" s="195">
        <v>788</v>
      </c>
      <c r="Y40" s="195">
        <v>2335</v>
      </c>
      <c r="Z40" s="195">
        <v>1427</v>
      </c>
      <c r="AA40" s="195">
        <v>158</v>
      </c>
      <c r="AB40" s="195">
        <v>140</v>
      </c>
      <c r="AC40" s="195">
        <v>256</v>
      </c>
      <c r="AD40" s="195">
        <v>133</v>
      </c>
      <c r="AE40" s="195">
        <v>85</v>
      </c>
      <c r="AF40" s="195">
        <v>299</v>
      </c>
      <c r="AG40" s="195">
        <v>1090</v>
      </c>
      <c r="AH40" s="195">
        <v>970</v>
      </c>
      <c r="AI40" s="195">
        <v>8264</v>
      </c>
      <c r="AJ40" s="195">
        <v>0</v>
      </c>
      <c r="AK40" s="195">
        <v>733</v>
      </c>
      <c r="AL40" s="195">
        <v>845</v>
      </c>
      <c r="AM40" s="195">
        <v>3427</v>
      </c>
      <c r="AN40" s="286">
        <v>1116</v>
      </c>
      <c r="AO40" s="195">
        <v>951</v>
      </c>
      <c r="AP40" s="195">
        <v>511</v>
      </c>
      <c r="AQ40" s="195">
        <v>82</v>
      </c>
      <c r="AR40" s="195">
        <v>64</v>
      </c>
      <c r="AS40" s="195">
        <v>188</v>
      </c>
      <c r="AT40" s="195">
        <v>273</v>
      </c>
      <c r="AU40" s="195">
        <v>153</v>
      </c>
      <c r="AV40" s="195">
        <v>78</v>
      </c>
      <c r="AW40" s="195">
        <v>121</v>
      </c>
      <c r="AX40" s="195">
        <v>107</v>
      </c>
      <c r="AY40" s="195">
        <v>78</v>
      </c>
      <c r="AZ40" s="195">
        <v>545</v>
      </c>
      <c r="BA40" s="195">
        <v>84</v>
      </c>
      <c r="BB40" s="195">
        <v>180</v>
      </c>
      <c r="BC40" s="195">
        <v>205</v>
      </c>
      <c r="BD40" s="195">
        <v>210</v>
      </c>
      <c r="BE40" s="195">
        <v>176</v>
      </c>
      <c r="BF40" s="195">
        <v>207</v>
      </c>
      <c r="BG40" s="195">
        <v>311</v>
      </c>
      <c r="BH40" s="405">
        <v>16646</v>
      </c>
      <c r="BI40" s="195">
        <v>258</v>
      </c>
      <c r="BJ40" s="195">
        <v>50</v>
      </c>
      <c r="BK40" s="195">
        <v>62</v>
      </c>
      <c r="BL40" s="195">
        <v>131</v>
      </c>
      <c r="BM40" s="195">
        <v>33</v>
      </c>
      <c r="BN40" s="195">
        <v>26</v>
      </c>
      <c r="BO40" s="195">
        <v>62</v>
      </c>
      <c r="BP40" s="195">
        <v>171</v>
      </c>
      <c r="BQ40" s="195">
        <v>189</v>
      </c>
      <c r="BR40" s="195">
        <v>57</v>
      </c>
      <c r="BS40" s="195">
        <v>467</v>
      </c>
      <c r="BT40" s="195">
        <v>492</v>
      </c>
      <c r="BU40" s="195">
        <v>1321</v>
      </c>
      <c r="BV40" s="195">
        <v>851</v>
      </c>
      <c r="BW40" s="195">
        <v>92</v>
      </c>
      <c r="BX40" s="195">
        <v>93</v>
      </c>
      <c r="BY40" s="195">
        <v>153</v>
      </c>
      <c r="BZ40" s="195">
        <v>82</v>
      </c>
      <c r="CA40" s="195">
        <v>40</v>
      </c>
      <c r="CB40" s="195">
        <v>180</v>
      </c>
      <c r="CC40" s="195">
        <v>651</v>
      </c>
      <c r="CD40" s="195">
        <v>561</v>
      </c>
      <c r="CE40" s="195">
        <v>4576</v>
      </c>
      <c r="CF40" s="195">
        <v>0</v>
      </c>
      <c r="CG40" s="195">
        <v>462</v>
      </c>
      <c r="CH40" s="195">
        <v>452</v>
      </c>
      <c r="CI40" s="195">
        <v>1922</v>
      </c>
      <c r="CJ40" s="286">
        <v>603</v>
      </c>
      <c r="CK40" s="195">
        <v>509</v>
      </c>
      <c r="CL40" s="195">
        <v>270</v>
      </c>
      <c r="CM40" s="195">
        <v>43</v>
      </c>
      <c r="CN40" s="195">
        <v>30</v>
      </c>
      <c r="CO40" s="195">
        <v>109</v>
      </c>
      <c r="CP40" s="195">
        <v>161</v>
      </c>
      <c r="CQ40" s="195">
        <v>98</v>
      </c>
      <c r="CR40" s="195">
        <v>45</v>
      </c>
      <c r="CS40" s="195">
        <v>72</v>
      </c>
      <c r="CT40" s="195">
        <v>65</v>
      </c>
      <c r="CU40" s="195">
        <v>44</v>
      </c>
      <c r="CV40" s="195">
        <v>337</v>
      </c>
      <c r="CW40" s="195">
        <v>49</v>
      </c>
      <c r="CX40" s="195">
        <v>109</v>
      </c>
      <c r="CY40" s="195">
        <v>130</v>
      </c>
      <c r="CZ40" s="195">
        <v>120</v>
      </c>
      <c r="DA40" s="195">
        <v>105</v>
      </c>
      <c r="DB40" s="195">
        <v>135</v>
      </c>
      <c r="DC40" s="195">
        <v>178</v>
      </c>
      <c r="DD40" s="405">
        <v>12341</v>
      </c>
      <c r="DE40" s="195">
        <v>122</v>
      </c>
      <c r="DF40" s="195">
        <v>42</v>
      </c>
      <c r="DG40" s="195">
        <v>38</v>
      </c>
      <c r="DH40" s="195">
        <v>60</v>
      </c>
      <c r="DI40" s="195">
        <v>13</v>
      </c>
      <c r="DJ40" s="195">
        <v>16</v>
      </c>
      <c r="DK40" s="195">
        <v>34</v>
      </c>
      <c r="DL40" s="195">
        <v>110</v>
      </c>
      <c r="DM40" s="195">
        <v>99</v>
      </c>
      <c r="DN40" s="195">
        <v>36</v>
      </c>
      <c r="DO40" s="195">
        <v>321</v>
      </c>
      <c r="DP40" s="195">
        <v>296</v>
      </c>
      <c r="DQ40" s="195">
        <v>1014</v>
      </c>
      <c r="DR40" s="195">
        <v>576</v>
      </c>
      <c r="DS40" s="195">
        <v>66</v>
      </c>
      <c r="DT40" s="195">
        <v>47</v>
      </c>
      <c r="DU40" s="195">
        <v>103</v>
      </c>
      <c r="DV40" s="195">
        <v>51</v>
      </c>
      <c r="DW40" s="195">
        <v>45</v>
      </c>
      <c r="DX40" s="195">
        <v>119</v>
      </c>
      <c r="DY40" s="195">
        <v>439</v>
      </c>
      <c r="DZ40" s="195">
        <v>409</v>
      </c>
      <c r="EA40" s="195">
        <v>3688</v>
      </c>
      <c r="EB40" s="195">
        <v>0</v>
      </c>
      <c r="EC40" s="195">
        <v>271</v>
      </c>
      <c r="ED40" s="195">
        <v>393</v>
      </c>
      <c r="EE40" s="195">
        <v>1505</v>
      </c>
      <c r="EF40" s="286">
        <v>513</v>
      </c>
      <c r="EG40" s="195">
        <v>442</v>
      </c>
      <c r="EH40" s="195">
        <v>241</v>
      </c>
      <c r="EI40" s="195">
        <v>39</v>
      </c>
      <c r="EJ40" s="195">
        <v>34</v>
      </c>
      <c r="EK40" s="195">
        <v>79</v>
      </c>
      <c r="EL40" s="195">
        <v>112</v>
      </c>
      <c r="EM40" s="195">
        <v>55</v>
      </c>
      <c r="EN40" s="195">
        <v>33</v>
      </c>
      <c r="EO40" s="195">
        <v>49</v>
      </c>
      <c r="EP40" s="195">
        <v>42</v>
      </c>
      <c r="EQ40" s="195">
        <v>34</v>
      </c>
      <c r="ER40" s="195">
        <v>208</v>
      </c>
      <c r="ES40" s="195">
        <v>35</v>
      </c>
      <c r="ET40" s="195">
        <v>71</v>
      </c>
      <c r="EU40" s="195">
        <v>75</v>
      </c>
      <c r="EV40" s="195">
        <v>90</v>
      </c>
      <c r="EW40" s="195">
        <v>71</v>
      </c>
      <c r="EX40" s="195">
        <v>72</v>
      </c>
      <c r="EY40" s="419">
        <v>133</v>
      </c>
    </row>
    <row r="41" spans="1:155" ht="13.5" customHeight="1">
      <c r="A41" s="242" t="s">
        <v>475</v>
      </c>
      <c r="B41" s="242" t="s">
        <v>476</v>
      </c>
      <c r="C41" s="242" t="s">
        <v>531</v>
      </c>
      <c r="D41" s="242" t="s">
        <v>99</v>
      </c>
      <c r="E41" s="242" t="s">
        <v>478</v>
      </c>
      <c r="F41" s="243"/>
      <c r="I41" s="287" t="s">
        <v>495</v>
      </c>
      <c r="J41" s="288"/>
      <c r="K41" s="289" t="s">
        <v>204</v>
      </c>
      <c r="L41" s="405">
        <v>24525</v>
      </c>
      <c r="M41" s="195">
        <v>277</v>
      </c>
      <c r="N41" s="195">
        <v>83</v>
      </c>
      <c r="O41" s="195">
        <v>33</v>
      </c>
      <c r="P41" s="195">
        <v>146</v>
      </c>
      <c r="Q41" s="195">
        <v>29</v>
      </c>
      <c r="R41" s="195">
        <v>82</v>
      </c>
      <c r="S41" s="195">
        <v>112</v>
      </c>
      <c r="T41" s="195">
        <v>194</v>
      </c>
      <c r="U41" s="195">
        <v>133</v>
      </c>
      <c r="V41" s="195">
        <v>81</v>
      </c>
      <c r="W41" s="195">
        <v>525</v>
      </c>
      <c r="X41" s="195">
        <v>553</v>
      </c>
      <c r="Y41" s="195">
        <v>1862</v>
      </c>
      <c r="Z41" s="195">
        <v>1058</v>
      </c>
      <c r="AA41" s="195">
        <v>90</v>
      </c>
      <c r="AB41" s="195">
        <v>201</v>
      </c>
      <c r="AC41" s="195">
        <v>358</v>
      </c>
      <c r="AD41" s="195">
        <v>379</v>
      </c>
      <c r="AE41" s="195">
        <v>71</v>
      </c>
      <c r="AF41" s="195">
        <v>197</v>
      </c>
      <c r="AG41" s="195">
        <v>534</v>
      </c>
      <c r="AH41" s="195">
        <v>426</v>
      </c>
      <c r="AI41" s="195">
        <v>1637</v>
      </c>
      <c r="AJ41" s="195">
        <v>659</v>
      </c>
      <c r="AK41" s="195">
        <v>0</v>
      </c>
      <c r="AL41" s="195">
        <v>4662</v>
      </c>
      <c r="AM41" s="195">
        <v>4306</v>
      </c>
      <c r="AN41" s="286">
        <v>1932</v>
      </c>
      <c r="AO41" s="195">
        <v>431</v>
      </c>
      <c r="AP41" s="195">
        <v>178</v>
      </c>
      <c r="AQ41" s="195">
        <v>87</v>
      </c>
      <c r="AR41" s="195">
        <v>106</v>
      </c>
      <c r="AS41" s="195">
        <v>311</v>
      </c>
      <c r="AT41" s="195">
        <v>345</v>
      </c>
      <c r="AU41" s="195">
        <v>162</v>
      </c>
      <c r="AV41" s="195">
        <v>86</v>
      </c>
      <c r="AW41" s="195">
        <v>165</v>
      </c>
      <c r="AX41" s="195">
        <v>152</v>
      </c>
      <c r="AY41" s="195">
        <v>108</v>
      </c>
      <c r="AZ41" s="195">
        <v>480</v>
      </c>
      <c r="BA41" s="195">
        <v>97</v>
      </c>
      <c r="BB41" s="195">
        <v>145</v>
      </c>
      <c r="BC41" s="195">
        <v>187</v>
      </c>
      <c r="BD41" s="195">
        <v>161</v>
      </c>
      <c r="BE41" s="195">
        <v>194</v>
      </c>
      <c r="BF41" s="195">
        <v>276</v>
      </c>
      <c r="BG41" s="195">
        <v>234</v>
      </c>
      <c r="BH41" s="405">
        <v>14254</v>
      </c>
      <c r="BI41" s="195">
        <v>187</v>
      </c>
      <c r="BJ41" s="195">
        <v>65</v>
      </c>
      <c r="BK41" s="195">
        <v>24</v>
      </c>
      <c r="BL41" s="195">
        <v>113</v>
      </c>
      <c r="BM41" s="195">
        <v>15</v>
      </c>
      <c r="BN41" s="195">
        <v>71</v>
      </c>
      <c r="BO41" s="195">
        <v>84</v>
      </c>
      <c r="BP41" s="195">
        <v>130</v>
      </c>
      <c r="BQ41" s="195">
        <v>81</v>
      </c>
      <c r="BR41" s="195">
        <v>54</v>
      </c>
      <c r="BS41" s="195">
        <v>317</v>
      </c>
      <c r="BT41" s="195">
        <v>318</v>
      </c>
      <c r="BU41" s="195">
        <v>1066</v>
      </c>
      <c r="BV41" s="195">
        <v>633</v>
      </c>
      <c r="BW41" s="195">
        <v>53</v>
      </c>
      <c r="BX41" s="195">
        <v>129</v>
      </c>
      <c r="BY41" s="195">
        <v>230</v>
      </c>
      <c r="BZ41" s="195">
        <v>226</v>
      </c>
      <c r="CA41" s="195">
        <v>43</v>
      </c>
      <c r="CB41" s="195">
        <v>121</v>
      </c>
      <c r="CC41" s="195">
        <v>306</v>
      </c>
      <c r="CD41" s="195">
        <v>274</v>
      </c>
      <c r="CE41" s="195">
        <v>968</v>
      </c>
      <c r="CF41" s="195">
        <v>420</v>
      </c>
      <c r="CG41" s="195">
        <v>0</v>
      </c>
      <c r="CH41" s="195">
        <v>2468</v>
      </c>
      <c r="CI41" s="195">
        <v>2417</v>
      </c>
      <c r="CJ41" s="286">
        <v>1092</v>
      </c>
      <c r="CK41" s="195">
        <v>250</v>
      </c>
      <c r="CL41" s="195">
        <v>114</v>
      </c>
      <c r="CM41" s="195">
        <v>55</v>
      </c>
      <c r="CN41" s="195">
        <v>74</v>
      </c>
      <c r="CO41" s="195">
        <v>181</v>
      </c>
      <c r="CP41" s="195">
        <v>207</v>
      </c>
      <c r="CQ41" s="195">
        <v>108</v>
      </c>
      <c r="CR41" s="195">
        <v>51</v>
      </c>
      <c r="CS41" s="195">
        <v>94</v>
      </c>
      <c r="CT41" s="195">
        <v>92</v>
      </c>
      <c r="CU41" s="195">
        <v>67</v>
      </c>
      <c r="CV41" s="195">
        <v>290</v>
      </c>
      <c r="CW41" s="195">
        <v>64</v>
      </c>
      <c r="CX41" s="195">
        <v>91</v>
      </c>
      <c r="CY41" s="195">
        <v>112</v>
      </c>
      <c r="CZ41" s="195">
        <v>93</v>
      </c>
      <c r="DA41" s="195">
        <v>110</v>
      </c>
      <c r="DB41" s="195">
        <v>159</v>
      </c>
      <c r="DC41" s="195">
        <v>137</v>
      </c>
      <c r="DD41" s="405">
        <v>10271</v>
      </c>
      <c r="DE41" s="195">
        <v>90</v>
      </c>
      <c r="DF41" s="195">
        <v>18</v>
      </c>
      <c r="DG41" s="195">
        <v>9</v>
      </c>
      <c r="DH41" s="195">
        <v>33</v>
      </c>
      <c r="DI41" s="195">
        <v>14</v>
      </c>
      <c r="DJ41" s="195">
        <v>11</v>
      </c>
      <c r="DK41" s="195">
        <v>28</v>
      </c>
      <c r="DL41" s="195">
        <v>64</v>
      </c>
      <c r="DM41" s="195">
        <v>52</v>
      </c>
      <c r="DN41" s="195">
        <v>27</v>
      </c>
      <c r="DO41" s="195">
        <v>208</v>
      </c>
      <c r="DP41" s="195">
        <v>235</v>
      </c>
      <c r="DQ41" s="195">
        <v>796</v>
      </c>
      <c r="DR41" s="195">
        <v>425</v>
      </c>
      <c r="DS41" s="195">
        <v>37</v>
      </c>
      <c r="DT41" s="195">
        <v>72</v>
      </c>
      <c r="DU41" s="195">
        <v>128</v>
      </c>
      <c r="DV41" s="195">
        <v>153</v>
      </c>
      <c r="DW41" s="195">
        <v>28</v>
      </c>
      <c r="DX41" s="195">
        <v>76</v>
      </c>
      <c r="DY41" s="195">
        <v>228</v>
      </c>
      <c r="DZ41" s="195">
        <v>152</v>
      </c>
      <c r="EA41" s="195">
        <v>669</v>
      </c>
      <c r="EB41" s="195">
        <v>239</v>
      </c>
      <c r="EC41" s="195">
        <v>0</v>
      </c>
      <c r="ED41" s="195">
        <v>2194</v>
      </c>
      <c r="EE41" s="195">
        <v>1889</v>
      </c>
      <c r="EF41" s="286">
        <v>840</v>
      </c>
      <c r="EG41" s="195">
        <v>181</v>
      </c>
      <c r="EH41" s="195">
        <v>64</v>
      </c>
      <c r="EI41" s="195">
        <v>32</v>
      </c>
      <c r="EJ41" s="195">
        <v>32</v>
      </c>
      <c r="EK41" s="195">
        <v>130</v>
      </c>
      <c r="EL41" s="195">
        <v>138</v>
      </c>
      <c r="EM41" s="195">
        <v>54</v>
      </c>
      <c r="EN41" s="195">
        <v>35</v>
      </c>
      <c r="EO41" s="195">
        <v>71</v>
      </c>
      <c r="EP41" s="195">
        <v>60</v>
      </c>
      <c r="EQ41" s="195">
        <v>41</v>
      </c>
      <c r="ER41" s="195">
        <v>190</v>
      </c>
      <c r="ES41" s="195">
        <v>33</v>
      </c>
      <c r="ET41" s="195">
        <v>54</v>
      </c>
      <c r="EU41" s="195">
        <v>75</v>
      </c>
      <c r="EV41" s="195">
        <v>68</v>
      </c>
      <c r="EW41" s="195">
        <v>84</v>
      </c>
      <c r="EX41" s="195">
        <v>117</v>
      </c>
      <c r="EY41" s="419">
        <v>97</v>
      </c>
    </row>
    <row r="42" spans="1:155" ht="13.5" customHeight="1">
      <c r="A42" s="242" t="s">
        <v>475</v>
      </c>
      <c r="B42" s="242" t="s">
        <v>476</v>
      </c>
      <c r="C42" s="242" t="s">
        <v>531</v>
      </c>
      <c r="D42" s="242" t="s">
        <v>99</v>
      </c>
      <c r="E42" s="242" t="s">
        <v>478</v>
      </c>
      <c r="F42" s="243"/>
      <c r="I42" s="287" t="s">
        <v>496</v>
      </c>
      <c r="J42" s="288"/>
      <c r="K42" s="289" t="s">
        <v>205</v>
      </c>
      <c r="L42" s="405">
        <v>53960</v>
      </c>
      <c r="M42" s="195">
        <v>689</v>
      </c>
      <c r="N42" s="195">
        <v>268</v>
      </c>
      <c r="O42" s="195">
        <v>80</v>
      </c>
      <c r="P42" s="195">
        <v>311</v>
      </c>
      <c r="Q42" s="195">
        <v>84</v>
      </c>
      <c r="R42" s="195">
        <v>84</v>
      </c>
      <c r="S42" s="195">
        <v>120</v>
      </c>
      <c r="T42" s="195">
        <v>407</v>
      </c>
      <c r="U42" s="195">
        <v>188</v>
      </c>
      <c r="V42" s="195">
        <v>182</v>
      </c>
      <c r="W42" s="195">
        <v>1122</v>
      </c>
      <c r="X42" s="195">
        <v>1277</v>
      </c>
      <c r="Y42" s="195">
        <v>4920</v>
      </c>
      <c r="Z42" s="195">
        <v>2371</v>
      </c>
      <c r="AA42" s="195">
        <v>275</v>
      </c>
      <c r="AB42" s="195">
        <v>362</v>
      </c>
      <c r="AC42" s="195">
        <v>554</v>
      </c>
      <c r="AD42" s="195">
        <v>699</v>
      </c>
      <c r="AE42" s="195">
        <v>112</v>
      </c>
      <c r="AF42" s="195">
        <v>404</v>
      </c>
      <c r="AG42" s="195">
        <v>494</v>
      </c>
      <c r="AH42" s="195">
        <v>807</v>
      </c>
      <c r="AI42" s="195">
        <v>2199</v>
      </c>
      <c r="AJ42" s="195">
        <v>767</v>
      </c>
      <c r="AK42" s="195">
        <v>6285</v>
      </c>
      <c r="AL42" s="195">
        <v>0</v>
      </c>
      <c r="AM42" s="195">
        <v>12791</v>
      </c>
      <c r="AN42" s="286">
        <v>5267</v>
      </c>
      <c r="AO42" s="195">
        <v>2306</v>
      </c>
      <c r="AP42" s="195">
        <v>557</v>
      </c>
      <c r="AQ42" s="195">
        <v>327</v>
      </c>
      <c r="AR42" s="195">
        <v>308</v>
      </c>
      <c r="AS42" s="195">
        <v>814</v>
      </c>
      <c r="AT42" s="195">
        <v>1097</v>
      </c>
      <c r="AU42" s="195">
        <v>413</v>
      </c>
      <c r="AV42" s="195">
        <v>308</v>
      </c>
      <c r="AW42" s="195">
        <v>475</v>
      </c>
      <c r="AX42" s="195">
        <v>397</v>
      </c>
      <c r="AY42" s="195">
        <v>321</v>
      </c>
      <c r="AZ42" s="195">
        <v>1166</v>
      </c>
      <c r="BA42" s="195">
        <v>160</v>
      </c>
      <c r="BB42" s="195">
        <v>384</v>
      </c>
      <c r="BC42" s="195">
        <v>393</v>
      </c>
      <c r="BD42" s="195">
        <v>267</v>
      </c>
      <c r="BE42" s="195">
        <v>276</v>
      </c>
      <c r="BF42" s="195">
        <v>474</v>
      </c>
      <c r="BG42" s="195">
        <v>398</v>
      </c>
      <c r="BH42" s="405">
        <v>29371</v>
      </c>
      <c r="BI42" s="195">
        <v>405</v>
      </c>
      <c r="BJ42" s="195">
        <v>195</v>
      </c>
      <c r="BK42" s="195">
        <v>46</v>
      </c>
      <c r="BL42" s="195">
        <v>200</v>
      </c>
      <c r="BM42" s="195">
        <v>50</v>
      </c>
      <c r="BN42" s="195">
        <v>51</v>
      </c>
      <c r="BO42" s="195">
        <v>80</v>
      </c>
      <c r="BP42" s="195">
        <v>249</v>
      </c>
      <c r="BQ42" s="195">
        <v>100</v>
      </c>
      <c r="BR42" s="195">
        <v>108</v>
      </c>
      <c r="BS42" s="195">
        <v>623</v>
      </c>
      <c r="BT42" s="195">
        <v>730</v>
      </c>
      <c r="BU42" s="195">
        <v>2761</v>
      </c>
      <c r="BV42" s="195">
        <v>1377</v>
      </c>
      <c r="BW42" s="195">
        <v>166</v>
      </c>
      <c r="BX42" s="195">
        <v>211</v>
      </c>
      <c r="BY42" s="195">
        <v>312</v>
      </c>
      <c r="BZ42" s="195">
        <v>393</v>
      </c>
      <c r="CA42" s="195">
        <v>64</v>
      </c>
      <c r="CB42" s="195">
        <v>219</v>
      </c>
      <c r="CC42" s="195">
        <v>280</v>
      </c>
      <c r="CD42" s="195">
        <v>427</v>
      </c>
      <c r="CE42" s="195">
        <v>1276</v>
      </c>
      <c r="CF42" s="195">
        <v>439</v>
      </c>
      <c r="CG42" s="195">
        <v>3162</v>
      </c>
      <c r="CH42" s="195">
        <v>0</v>
      </c>
      <c r="CI42" s="195">
        <v>6576</v>
      </c>
      <c r="CJ42" s="286">
        <v>2873</v>
      </c>
      <c r="CK42" s="195">
        <v>1164</v>
      </c>
      <c r="CL42" s="195">
        <v>343</v>
      </c>
      <c r="CM42" s="195">
        <v>194</v>
      </c>
      <c r="CN42" s="195">
        <v>167</v>
      </c>
      <c r="CO42" s="195">
        <v>428</v>
      </c>
      <c r="CP42" s="195">
        <v>650</v>
      </c>
      <c r="CQ42" s="195">
        <v>241</v>
      </c>
      <c r="CR42" s="195">
        <v>168</v>
      </c>
      <c r="CS42" s="195">
        <v>267</v>
      </c>
      <c r="CT42" s="195">
        <v>202</v>
      </c>
      <c r="CU42" s="195">
        <v>199</v>
      </c>
      <c r="CV42" s="195">
        <v>681</v>
      </c>
      <c r="CW42" s="195">
        <v>80</v>
      </c>
      <c r="CX42" s="195">
        <v>218</v>
      </c>
      <c r="CY42" s="195">
        <v>232</v>
      </c>
      <c r="CZ42" s="195">
        <v>153</v>
      </c>
      <c r="DA42" s="195">
        <v>138</v>
      </c>
      <c r="DB42" s="195">
        <v>258</v>
      </c>
      <c r="DC42" s="195">
        <v>215</v>
      </c>
      <c r="DD42" s="405">
        <v>24589</v>
      </c>
      <c r="DE42" s="195">
        <v>284</v>
      </c>
      <c r="DF42" s="195">
        <v>73</v>
      </c>
      <c r="DG42" s="195">
        <v>34</v>
      </c>
      <c r="DH42" s="195">
        <v>111</v>
      </c>
      <c r="DI42" s="195">
        <v>34</v>
      </c>
      <c r="DJ42" s="195">
        <v>33</v>
      </c>
      <c r="DK42" s="195">
        <v>40</v>
      </c>
      <c r="DL42" s="195">
        <v>158</v>
      </c>
      <c r="DM42" s="195">
        <v>88</v>
      </c>
      <c r="DN42" s="195">
        <v>74</v>
      </c>
      <c r="DO42" s="195">
        <v>499</v>
      </c>
      <c r="DP42" s="195">
        <v>547</v>
      </c>
      <c r="DQ42" s="195">
        <v>2159</v>
      </c>
      <c r="DR42" s="195">
        <v>994</v>
      </c>
      <c r="DS42" s="195">
        <v>109</v>
      </c>
      <c r="DT42" s="195">
        <v>151</v>
      </c>
      <c r="DU42" s="195">
        <v>242</v>
      </c>
      <c r="DV42" s="195">
        <v>306</v>
      </c>
      <c r="DW42" s="195">
        <v>48</v>
      </c>
      <c r="DX42" s="195">
        <v>185</v>
      </c>
      <c r="DY42" s="195">
        <v>214</v>
      </c>
      <c r="DZ42" s="195">
        <v>380</v>
      </c>
      <c r="EA42" s="195">
        <v>923</v>
      </c>
      <c r="EB42" s="195">
        <v>328</v>
      </c>
      <c r="EC42" s="195">
        <v>3123</v>
      </c>
      <c r="ED42" s="195">
        <v>0</v>
      </c>
      <c r="EE42" s="195">
        <v>6215</v>
      </c>
      <c r="EF42" s="286">
        <v>2394</v>
      </c>
      <c r="EG42" s="195">
        <v>1142</v>
      </c>
      <c r="EH42" s="195">
        <v>214</v>
      </c>
      <c r="EI42" s="195">
        <v>133</v>
      </c>
      <c r="EJ42" s="195">
        <v>141</v>
      </c>
      <c r="EK42" s="195">
        <v>386</v>
      </c>
      <c r="EL42" s="195">
        <v>447</v>
      </c>
      <c r="EM42" s="195">
        <v>172</v>
      </c>
      <c r="EN42" s="195">
        <v>140</v>
      </c>
      <c r="EO42" s="195">
        <v>208</v>
      </c>
      <c r="EP42" s="195">
        <v>195</v>
      </c>
      <c r="EQ42" s="195">
        <v>122</v>
      </c>
      <c r="ER42" s="195">
        <v>485</v>
      </c>
      <c r="ES42" s="195">
        <v>80</v>
      </c>
      <c r="ET42" s="195">
        <v>166</v>
      </c>
      <c r="EU42" s="195">
        <v>161</v>
      </c>
      <c r="EV42" s="195">
        <v>114</v>
      </c>
      <c r="EW42" s="195">
        <v>138</v>
      </c>
      <c r="EX42" s="195">
        <v>216</v>
      </c>
      <c r="EY42" s="419">
        <v>183</v>
      </c>
    </row>
    <row r="43" spans="1:155" ht="13.5" customHeight="1">
      <c r="A43" s="242" t="s">
        <v>475</v>
      </c>
      <c r="B43" s="242" t="s">
        <v>476</v>
      </c>
      <c r="C43" s="242" t="s">
        <v>531</v>
      </c>
      <c r="D43" s="242" t="s">
        <v>99</v>
      </c>
      <c r="E43" s="242" t="s">
        <v>478</v>
      </c>
      <c r="F43" s="243"/>
      <c r="I43" s="287" t="s">
        <v>497</v>
      </c>
      <c r="J43" s="288"/>
      <c r="K43" s="289" t="s">
        <v>206</v>
      </c>
      <c r="L43" s="405">
        <v>151156</v>
      </c>
      <c r="M43" s="195">
        <v>1956</v>
      </c>
      <c r="N43" s="195">
        <v>229</v>
      </c>
      <c r="O43" s="195">
        <v>205</v>
      </c>
      <c r="P43" s="195">
        <v>897</v>
      </c>
      <c r="Q43" s="195">
        <v>146</v>
      </c>
      <c r="R43" s="195">
        <v>157</v>
      </c>
      <c r="S43" s="195">
        <v>276</v>
      </c>
      <c r="T43" s="195">
        <v>961</v>
      </c>
      <c r="U43" s="195">
        <v>597</v>
      </c>
      <c r="V43" s="195">
        <v>425</v>
      </c>
      <c r="W43" s="195">
        <v>4512</v>
      </c>
      <c r="X43" s="195">
        <v>5658</v>
      </c>
      <c r="Y43" s="195">
        <v>18964</v>
      </c>
      <c r="Z43" s="195">
        <v>9458</v>
      </c>
      <c r="AA43" s="195">
        <v>617</v>
      </c>
      <c r="AB43" s="195">
        <v>785</v>
      </c>
      <c r="AC43" s="195">
        <v>1279</v>
      </c>
      <c r="AD43" s="195">
        <v>1034</v>
      </c>
      <c r="AE43" s="195">
        <v>254</v>
      </c>
      <c r="AF43" s="195">
        <v>882</v>
      </c>
      <c r="AG43" s="195">
        <v>1105</v>
      </c>
      <c r="AH43" s="195">
        <v>1879</v>
      </c>
      <c r="AI43" s="195">
        <v>7480</v>
      </c>
      <c r="AJ43" s="195">
        <v>2973</v>
      </c>
      <c r="AK43" s="195">
        <v>4392</v>
      </c>
      <c r="AL43" s="195">
        <v>11557</v>
      </c>
      <c r="AM43" s="195">
        <v>0</v>
      </c>
      <c r="AN43" s="286">
        <v>27411</v>
      </c>
      <c r="AO43" s="195">
        <v>9183</v>
      </c>
      <c r="AP43" s="195">
        <v>4725</v>
      </c>
      <c r="AQ43" s="195">
        <v>1021</v>
      </c>
      <c r="AR43" s="195">
        <v>1038</v>
      </c>
      <c r="AS43" s="195">
        <v>2981</v>
      </c>
      <c r="AT43" s="195">
        <v>3987</v>
      </c>
      <c r="AU43" s="195">
        <v>1333</v>
      </c>
      <c r="AV43" s="195">
        <v>1365</v>
      </c>
      <c r="AW43" s="195">
        <v>1932</v>
      </c>
      <c r="AX43" s="195">
        <v>1904</v>
      </c>
      <c r="AY43" s="195">
        <v>1258</v>
      </c>
      <c r="AZ43" s="195">
        <v>5565</v>
      </c>
      <c r="BA43" s="195">
        <v>512</v>
      </c>
      <c r="BB43" s="195">
        <v>1008</v>
      </c>
      <c r="BC43" s="195">
        <v>1258</v>
      </c>
      <c r="BD43" s="195">
        <v>1113</v>
      </c>
      <c r="BE43" s="195">
        <v>1161</v>
      </c>
      <c r="BF43" s="195">
        <v>2110</v>
      </c>
      <c r="BG43" s="195">
        <v>1613</v>
      </c>
      <c r="BH43" s="405">
        <v>83019</v>
      </c>
      <c r="BI43" s="195">
        <v>1122</v>
      </c>
      <c r="BJ43" s="195">
        <v>133</v>
      </c>
      <c r="BK43" s="195">
        <v>118</v>
      </c>
      <c r="BL43" s="195">
        <v>570</v>
      </c>
      <c r="BM43" s="195">
        <v>85</v>
      </c>
      <c r="BN43" s="195">
        <v>92</v>
      </c>
      <c r="BO43" s="195">
        <v>180</v>
      </c>
      <c r="BP43" s="195">
        <v>604</v>
      </c>
      <c r="BQ43" s="195">
        <v>348</v>
      </c>
      <c r="BR43" s="195">
        <v>255</v>
      </c>
      <c r="BS43" s="195">
        <v>2631</v>
      </c>
      <c r="BT43" s="195">
        <v>3232</v>
      </c>
      <c r="BU43" s="195">
        <v>10784</v>
      </c>
      <c r="BV43" s="195">
        <v>5287</v>
      </c>
      <c r="BW43" s="195">
        <v>338</v>
      </c>
      <c r="BX43" s="195">
        <v>450</v>
      </c>
      <c r="BY43" s="195">
        <v>768</v>
      </c>
      <c r="BZ43" s="195">
        <v>554</v>
      </c>
      <c r="CA43" s="195">
        <v>156</v>
      </c>
      <c r="CB43" s="195">
        <v>481</v>
      </c>
      <c r="CC43" s="195">
        <v>627</v>
      </c>
      <c r="CD43" s="195">
        <v>1066</v>
      </c>
      <c r="CE43" s="195">
        <v>4484</v>
      </c>
      <c r="CF43" s="195">
        <v>1740</v>
      </c>
      <c r="CG43" s="195">
        <v>2450</v>
      </c>
      <c r="CH43" s="195">
        <v>6039</v>
      </c>
      <c r="CI43" s="195">
        <v>0</v>
      </c>
      <c r="CJ43" s="286">
        <v>14257</v>
      </c>
      <c r="CK43" s="195">
        <v>4600</v>
      </c>
      <c r="CL43" s="195">
        <v>2485</v>
      </c>
      <c r="CM43" s="195">
        <v>524</v>
      </c>
      <c r="CN43" s="195">
        <v>538</v>
      </c>
      <c r="CO43" s="195">
        <v>1615</v>
      </c>
      <c r="CP43" s="195">
        <v>2255</v>
      </c>
      <c r="CQ43" s="195">
        <v>722</v>
      </c>
      <c r="CR43" s="195">
        <v>743</v>
      </c>
      <c r="CS43" s="195">
        <v>1142</v>
      </c>
      <c r="CT43" s="195">
        <v>1064</v>
      </c>
      <c r="CU43" s="195">
        <v>669</v>
      </c>
      <c r="CV43" s="195">
        <v>3121</v>
      </c>
      <c r="CW43" s="195">
        <v>280</v>
      </c>
      <c r="CX43" s="195">
        <v>505</v>
      </c>
      <c r="CY43" s="195">
        <v>685</v>
      </c>
      <c r="CZ43" s="195">
        <v>592</v>
      </c>
      <c r="DA43" s="195">
        <v>631</v>
      </c>
      <c r="DB43" s="195">
        <v>1149</v>
      </c>
      <c r="DC43" s="195">
        <v>848</v>
      </c>
      <c r="DD43" s="405">
        <v>68137</v>
      </c>
      <c r="DE43" s="195">
        <v>834</v>
      </c>
      <c r="DF43" s="195">
        <v>96</v>
      </c>
      <c r="DG43" s="195">
        <v>87</v>
      </c>
      <c r="DH43" s="195">
        <v>327</v>
      </c>
      <c r="DI43" s="195">
        <v>61</v>
      </c>
      <c r="DJ43" s="195">
        <v>65</v>
      </c>
      <c r="DK43" s="195">
        <v>96</v>
      </c>
      <c r="DL43" s="195">
        <v>357</v>
      </c>
      <c r="DM43" s="195">
        <v>249</v>
      </c>
      <c r="DN43" s="195">
        <v>170</v>
      </c>
      <c r="DO43" s="195">
        <v>1881</v>
      </c>
      <c r="DP43" s="195">
        <v>2426</v>
      </c>
      <c r="DQ43" s="195">
        <v>8180</v>
      </c>
      <c r="DR43" s="195">
        <v>4171</v>
      </c>
      <c r="DS43" s="195">
        <v>279</v>
      </c>
      <c r="DT43" s="195">
        <v>335</v>
      </c>
      <c r="DU43" s="195">
        <v>511</v>
      </c>
      <c r="DV43" s="195">
        <v>480</v>
      </c>
      <c r="DW43" s="195">
        <v>98</v>
      </c>
      <c r="DX43" s="195">
        <v>401</v>
      </c>
      <c r="DY43" s="195">
        <v>478</v>
      </c>
      <c r="DZ43" s="195">
        <v>813</v>
      </c>
      <c r="EA43" s="195">
        <v>2996</v>
      </c>
      <c r="EB43" s="195">
        <v>1233</v>
      </c>
      <c r="EC43" s="195">
        <v>1942</v>
      </c>
      <c r="ED43" s="195">
        <v>5518</v>
      </c>
      <c r="EE43" s="195">
        <v>0</v>
      </c>
      <c r="EF43" s="286">
        <v>13154</v>
      </c>
      <c r="EG43" s="195">
        <v>4583</v>
      </c>
      <c r="EH43" s="195">
        <v>2240</v>
      </c>
      <c r="EI43" s="195">
        <v>497</v>
      </c>
      <c r="EJ43" s="195">
        <v>500</v>
      </c>
      <c r="EK43" s="195">
        <v>1366</v>
      </c>
      <c r="EL43" s="195">
        <v>1732</v>
      </c>
      <c r="EM43" s="195">
        <v>611</v>
      </c>
      <c r="EN43" s="195">
        <v>622</v>
      </c>
      <c r="EO43" s="195">
        <v>790</v>
      </c>
      <c r="EP43" s="195">
        <v>840</v>
      </c>
      <c r="EQ43" s="195">
        <v>589</v>
      </c>
      <c r="ER43" s="195">
        <v>2444</v>
      </c>
      <c r="ES43" s="195">
        <v>232</v>
      </c>
      <c r="ET43" s="195">
        <v>503</v>
      </c>
      <c r="EU43" s="195">
        <v>573</v>
      </c>
      <c r="EV43" s="195">
        <v>521</v>
      </c>
      <c r="EW43" s="195">
        <v>530</v>
      </c>
      <c r="EX43" s="195">
        <v>961</v>
      </c>
      <c r="EY43" s="419">
        <v>765</v>
      </c>
    </row>
    <row r="44" spans="1:155" ht="13.5" customHeight="1">
      <c r="A44" s="242" t="s">
        <v>475</v>
      </c>
      <c r="B44" s="242" t="s">
        <v>476</v>
      </c>
      <c r="C44" s="242" t="s">
        <v>531</v>
      </c>
      <c r="D44" s="242" t="s">
        <v>99</v>
      </c>
      <c r="E44" s="242" t="s">
        <v>478</v>
      </c>
      <c r="F44" s="243"/>
      <c r="I44" s="290" t="s">
        <v>498</v>
      </c>
      <c r="J44" s="291"/>
      <c r="K44" s="292" t="s">
        <v>0</v>
      </c>
      <c r="L44" s="406">
        <v>91851</v>
      </c>
      <c r="M44" s="286">
        <v>1146</v>
      </c>
      <c r="N44" s="286">
        <v>155</v>
      </c>
      <c r="O44" s="286">
        <v>135</v>
      </c>
      <c r="P44" s="286">
        <v>554</v>
      </c>
      <c r="Q44" s="286">
        <v>80</v>
      </c>
      <c r="R44" s="286">
        <v>101</v>
      </c>
      <c r="S44" s="286">
        <v>177</v>
      </c>
      <c r="T44" s="286">
        <v>608</v>
      </c>
      <c r="U44" s="286">
        <v>364</v>
      </c>
      <c r="V44" s="286">
        <v>303</v>
      </c>
      <c r="W44" s="286">
        <v>2347</v>
      </c>
      <c r="X44" s="286">
        <v>3226</v>
      </c>
      <c r="Y44" s="286">
        <v>11038</v>
      </c>
      <c r="Z44" s="286">
        <v>5791</v>
      </c>
      <c r="AA44" s="286">
        <v>333</v>
      </c>
      <c r="AB44" s="286">
        <v>425</v>
      </c>
      <c r="AC44" s="286">
        <v>556</v>
      </c>
      <c r="AD44" s="286">
        <v>430</v>
      </c>
      <c r="AE44" s="286">
        <v>155</v>
      </c>
      <c r="AF44" s="286">
        <v>482</v>
      </c>
      <c r="AG44" s="286">
        <v>566</v>
      </c>
      <c r="AH44" s="286">
        <v>1130</v>
      </c>
      <c r="AI44" s="286">
        <v>3716</v>
      </c>
      <c r="AJ44" s="286">
        <v>1053</v>
      </c>
      <c r="AK44" s="286">
        <v>1861</v>
      </c>
      <c r="AL44" s="286">
        <v>5132</v>
      </c>
      <c r="AM44" s="286">
        <v>27930</v>
      </c>
      <c r="AN44" s="286">
        <v>0</v>
      </c>
      <c r="AO44" s="286">
        <v>1869</v>
      </c>
      <c r="AP44" s="286">
        <v>1084</v>
      </c>
      <c r="AQ44" s="286">
        <v>854</v>
      </c>
      <c r="AR44" s="286">
        <v>628</v>
      </c>
      <c r="AS44" s="286">
        <v>2715</v>
      </c>
      <c r="AT44" s="286">
        <v>2772</v>
      </c>
      <c r="AU44" s="286">
        <v>882</v>
      </c>
      <c r="AV44" s="286">
        <v>1050</v>
      </c>
      <c r="AW44" s="286">
        <v>1356</v>
      </c>
      <c r="AX44" s="286">
        <v>1076</v>
      </c>
      <c r="AY44" s="286">
        <v>646</v>
      </c>
      <c r="AZ44" s="286">
        <v>2857</v>
      </c>
      <c r="BA44" s="286">
        <v>326</v>
      </c>
      <c r="BB44" s="286">
        <v>589</v>
      </c>
      <c r="BC44" s="286">
        <v>711</v>
      </c>
      <c r="BD44" s="286">
        <v>503</v>
      </c>
      <c r="BE44" s="286">
        <v>467</v>
      </c>
      <c r="BF44" s="286">
        <v>940</v>
      </c>
      <c r="BG44" s="286">
        <v>732</v>
      </c>
      <c r="BH44" s="406">
        <v>50104</v>
      </c>
      <c r="BI44" s="286">
        <v>638</v>
      </c>
      <c r="BJ44" s="286">
        <v>104</v>
      </c>
      <c r="BK44" s="286">
        <v>77</v>
      </c>
      <c r="BL44" s="286">
        <v>339</v>
      </c>
      <c r="BM44" s="286">
        <v>45</v>
      </c>
      <c r="BN44" s="286">
        <v>59</v>
      </c>
      <c r="BO44" s="286">
        <v>112</v>
      </c>
      <c r="BP44" s="286">
        <v>357</v>
      </c>
      <c r="BQ44" s="286">
        <v>228</v>
      </c>
      <c r="BR44" s="286">
        <v>172</v>
      </c>
      <c r="BS44" s="286">
        <v>1344</v>
      </c>
      <c r="BT44" s="286">
        <v>1830</v>
      </c>
      <c r="BU44" s="286">
        <v>6116</v>
      </c>
      <c r="BV44" s="286">
        <v>3194</v>
      </c>
      <c r="BW44" s="286">
        <v>198</v>
      </c>
      <c r="BX44" s="286">
        <v>233</v>
      </c>
      <c r="BY44" s="286">
        <v>323</v>
      </c>
      <c r="BZ44" s="286">
        <v>268</v>
      </c>
      <c r="CA44" s="286">
        <v>84</v>
      </c>
      <c r="CB44" s="286">
        <v>247</v>
      </c>
      <c r="CC44" s="286">
        <v>307</v>
      </c>
      <c r="CD44" s="286">
        <v>685</v>
      </c>
      <c r="CE44" s="286">
        <v>2184</v>
      </c>
      <c r="CF44" s="286">
        <v>586</v>
      </c>
      <c r="CG44" s="286">
        <v>1055</v>
      </c>
      <c r="CH44" s="286">
        <v>2725</v>
      </c>
      <c r="CI44" s="286">
        <v>14479</v>
      </c>
      <c r="CJ44" s="286">
        <v>0</v>
      </c>
      <c r="CK44" s="286">
        <v>949</v>
      </c>
      <c r="CL44" s="286">
        <v>615</v>
      </c>
      <c r="CM44" s="286">
        <v>453</v>
      </c>
      <c r="CN44" s="286">
        <v>345</v>
      </c>
      <c r="CO44" s="286">
        <v>1434</v>
      </c>
      <c r="CP44" s="286">
        <v>1595</v>
      </c>
      <c r="CQ44" s="286">
        <v>526</v>
      </c>
      <c r="CR44" s="286">
        <v>574</v>
      </c>
      <c r="CS44" s="286">
        <v>777</v>
      </c>
      <c r="CT44" s="286">
        <v>615</v>
      </c>
      <c r="CU44" s="286">
        <v>355</v>
      </c>
      <c r="CV44" s="286">
        <v>1600</v>
      </c>
      <c r="CW44" s="286">
        <v>190</v>
      </c>
      <c r="CX44" s="286">
        <v>329</v>
      </c>
      <c r="CY44" s="286">
        <v>374</v>
      </c>
      <c r="CZ44" s="286">
        <v>279</v>
      </c>
      <c r="DA44" s="286">
        <v>232</v>
      </c>
      <c r="DB44" s="286">
        <v>514</v>
      </c>
      <c r="DC44" s="286">
        <v>359</v>
      </c>
      <c r="DD44" s="406">
        <v>41747</v>
      </c>
      <c r="DE44" s="286">
        <v>508</v>
      </c>
      <c r="DF44" s="286">
        <v>51</v>
      </c>
      <c r="DG44" s="286">
        <v>58</v>
      </c>
      <c r="DH44" s="286">
        <v>215</v>
      </c>
      <c r="DI44" s="286">
        <v>35</v>
      </c>
      <c r="DJ44" s="286">
        <v>42</v>
      </c>
      <c r="DK44" s="286">
        <v>65</v>
      </c>
      <c r="DL44" s="286">
        <v>251</v>
      </c>
      <c r="DM44" s="286">
        <v>136</v>
      </c>
      <c r="DN44" s="286">
        <v>131</v>
      </c>
      <c r="DO44" s="286">
        <v>1003</v>
      </c>
      <c r="DP44" s="286">
        <v>1396</v>
      </c>
      <c r="DQ44" s="286">
        <v>4922</v>
      </c>
      <c r="DR44" s="286">
        <v>2597</v>
      </c>
      <c r="DS44" s="286">
        <v>135</v>
      </c>
      <c r="DT44" s="286">
        <v>192</v>
      </c>
      <c r="DU44" s="286">
        <v>233</v>
      </c>
      <c r="DV44" s="286">
        <v>162</v>
      </c>
      <c r="DW44" s="286">
        <v>71</v>
      </c>
      <c r="DX44" s="286">
        <v>235</v>
      </c>
      <c r="DY44" s="286">
        <v>259</v>
      </c>
      <c r="DZ44" s="286">
        <v>445</v>
      </c>
      <c r="EA44" s="286">
        <v>1532</v>
      </c>
      <c r="EB44" s="286">
        <v>467</v>
      </c>
      <c r="EC44" s="286">
        <v>806</v>
      </c>
      <c r="ED44" s="286">
        <v>2407</v>
      </c>
      <c r="EE44" s="286">
        <v>13451</v>
      </c>
      <c r="EF44" s="286">
        <v>0</v>
      </c>
      <c r="EG44" s="286">
        <v>920</v>
      </c>
      <c r="EH44" s="286">
        <v>469</v>
      </c>
      <c r="EI44" s="286">
        <v>401</v>
      </c>
      <c r="EJ44" s="286">
        <v>283</v>
      </c>
      <c r="EK44" s="286">
        <v>1281</v>
      </c>
      <c r="EL44" s="286">
        <v>1177</v>
      </c>
      <c r="EM44" s="286">
        <v>356</v>
      </c>
      <c r="EN44" s="286">
        <v>476</v>
      </c>
      <c r="EO44" s="286">
        <v>579</v>
      </c>
      <c r="EP44" s="286">
        <v>461</v>
      </c>
      <c r="EQ44" s="286">
        <v>291</v>
      </c>
      <c r="ER44" s="286">
        <v>1257</v>
      </c>
      <c r="ES44" s="286">
        <v>136</v>
      </c>
      <c r="ET44" s="286">
        <v>260</v>
      </c>
      <c r="EU44" s="286">
        <v>337</v>
      </c>
      <c r="EV44" s="286">
        <v>224</v>
      </c>
      <c r="EW44" s="286">
        <v>235</v>
      </c>
      <c r="EX44" s="286">
        <v>426</v>
      </c>
      <c r="EY44" s="420">
        <v>373</v>
      </c>
    </row>
    <row r="45" spans="1:155" ht="13.5" customHeight="1">
      <c r="A45" s="242" t="s">
        <v>475</v>
      </c>
      <c r="B45" s="242" t="s">
        <v>476</v>
      </c>
      <c r="C45" s="242" t="s">
        <v>531</v>
      </c>
      <c r="D45" s="242" t="s">
        <v>99</v>
      </c>
      <c r="E45" s="242" t="s">
        <v>478</v>
      </c>
      <c r="F45" s="243"/>
      <c r="I45" s="287" t="s">
        <v>499</v>
      </c>
      <c r="J45" s="288"/>
      <c r="K45" s="289" t="s">
        <v>207</v>
      </c>
      <c r="L45" s="405">
        <v>27295</v>
      </c>
      <c r="M45" s="195">
        <v>346</v>
      </c>
      <c r="N45" s="195">
        <v>52</v>
      </c>
      <c r="O45" s="195">
        <v>25</v>
      </c>
      <c r="P45" s="195">
        <v>102</v>
      </c>
      <c r="Q45" s="195">
        <v>33</v>
      </c>
      <c r="R45" s="195">
        <v>29</v>
      </c>
      <c r="S45" s="195">
        <v>46</v>
      </c>
      <c r="T45" s="195">
        <v>175</v>
      </c>
      <c r="U45" s="195">
        <v>102</v>
      </c>
      <c r="V45" s="195">
        <v>84</v>
      </c>
      <c r="W45" s="195">
        <v>528</v>
      </c>
      <c r="X45" s="195">
        <v>663</v>
      </c>
      <c r="Y45" s="195">
        <v>2076</v>
      </c>
      <c r="Z45" s="195">
        <v>918</v>
      </c>
      <c r="AA45" s="195">
        <v>71</v>
      </c>
      <c r="AB45" s="195">
        <v>104</v>
      </c>
      <c r="AC45" s="195">
        <v>163</v>
      </c>
      <c r="AD45" s="195">
        <v>116</v>
      </c>
      <c r="AE45" s="195">
        <v>42</v>
      </c>
      <c r="AF45" s="195">
        <v>175</v>
      </c>
      <c r="AG45" s="195">
        <v>208</v>
      </c>
      <c r="AH45" s="195">
        <v>311</v>
      </c>
      <c r="AI45" s="195">
        <v>1042</v>
      </c>
      <c r="AJ45" s="195">
        <v>972</v>
      </c>
      <c r="AK45" s="195">
        <v>682</v>
      </c>
      <c r="AL45" s="195">
        <v>3000</v>
      </c>
      <c r="AM45" s="195">
        <v>9142</v>
      </c>
      <c r="AN45" s="286">
        <v>2154</v>
      </c>
      <c r="AO45" s="195">
        <v>0</v>
      </c>
      <c r="AP45" s="195">
        <v>655</v>
      </c>
      <c r="AQ45" s="195">
        <v>97</v>
      </c>
      <c r="AR45" s="195">
        <v>104</v>
      </c>
      <c r="AS45" s="195">
        <v>335</v>
      </c>
      <c r="AT45" s="195">
        <v>589</v>
      </c>
      <c r="AU45" s="195">
        <v>188</v>
      </c>
      <c r="AV45" s="195">
        <v>130</v>
      </c>
      <c r="AW45" s="195">
        <v>181</v>
      </c>
      <c r="AX45" s="195">
        <v>193</v>
      </c>
      <c r="AY45" s="195">
        <v>117</v>
      </c>
      <c r="AZ45" s="195">
        <v>528</v>
      </c>
      <c r="BA45" s="195">
        <v>42</v>
      </c>
      <c r="BB45" s="195">
        <v>100</v>
      </c>
      <c r="BC45" s="195">
        <v>142</v>
      </c>
      <c r="BD45" s="195">
        <v>99</v>
      </c>
      <c r="BE45" s="195">
        <v>108</v>
      </c>
      <c r="BF45" s="195">
        <v>177</v>
      </c>
      <c r="BG45" s="195">
        <v>149</v>
      </c>
      <c r="BH45" s="405">
        <v>14217</v>
      </c>
      <c r="BI45" s="195">
        <v>185</v>
      </c>
      <c r="BJ45" s="195">
        <v>33</v>
      </c>
      <c r="BK45" s="195">
        <v>15</v>
      </c>
      <c r="BL45" s="195">
        <v>59</v>
      </c>
      <c r="BM45" s="195">
        <v>16</v>
      </c>
      <c r="BN45" s="195">
        <v>10</v>
      </c>
      <c r="BO45" s="195">
        <v>29</v>
      </c>
      <c r="BP45" s="195">
        <v>110</v>
      </c>
      <c r="BQ45" s="195">
        <v>59</v>
      </c>
      <c r="BR45" s="195">
        <v>47</v>
      </c>
      <c r="BS45" s="195">
        <v>293</v>
      </c>
      <c r="BT45" s="195">
        <v>372</v>
      </c>
      <c r="BU45" s="195">
        <v>1125</v>
      </c>
      <c r="BV45" s="195">
        <v>512</v>
      </c>
      <c r="BW45" s="195">
        <v>43</v>
      </c>
      <c r="BX45" s="195">
        <v>60</v>
      </c>
      <c r="BY45" s="195">
        <v>93</v>
      </c>
      <c r="BZ45" s="195">
        <v>66</v>
      </c>
      <c r="CA45" s="195">
        <v>25</v>
      </c>
      <c r="CB45" s="195">
        <v>90</v>
      </c>
      <c r="CC45" s="195">
        <v>115</v>
      </c>
      <c r="CD45" s="195">
        <v>151</v>
      </c>
      <c r="CE45" s="195">
        <v>571</v>
      </c>
      <c r="CF45" s="195">
        <v>511</v>
      </c>
      <c r="CG45" s="195">
        <v>411</v>
      </c>
      <c r="CH45" s="195">
        <v>1502</v>
      </c>
      <c r="CI45" s="195">
        <v>4485</v>
      </c>
      <c r="CJ45" s="286">
        <v>1091</v>
      </c>
      <c r="CK45" s="195">
        <v>0</v>
      </c>
      <c r="CL45" s="195">
        <v>337</v>
      </c>
      <c r="CM45" s="195">
        <v>54</v>
      </c>
      <c r="CN45" s="195">
        <v>53</v>
      </c>
      <c r="CO45" s="195">
        <v>178</v>
      </c>
      <c r="CP45" s="195">
        <v>339</v>
      </c>
      <c r="CQ45" s="195">
        <v>129</v>
      </c>
      <c r="CR45" s="195">
        <v>72</v>
      </c>
      <c r="CS45" s="195">
        <v>107</v>
      </c>
      <c r="CT45" s="195">
        <v>95</v>
      </c>
      <c r="CU45" s="195">
        <v>56</v>
      </c>
      <c r="CV45" s="195">
        <v>281</v>
      </c>
      <c r="CW45" s="195">
        <v>27</v>
      </c>
      <c r="CX45" s="195">
        <v>51</v>
      </c>
      <c r="CY45" s="195">
        <v>71</v>
      </c>
      <c r="CZ45" s="195">
        <v>53</v>
      </c>
      <c r="DA45" s="195">
        <v>65</v>
      </c>
      <c r="DB45" s="195">
        <v>91</v>
      </c>
      <c r="DC45" s="195">
        <v>79</v>
      </c>
      <c r="DD45" s="405">
        <v>13078</v>
      </c>
      <c r="DE45" s="195">
        <v>161</v>
      </c>
      <c r="DF45" s="195">
        <v>19</v>
      </c>
      <c r="DG45" s="195">
        <v>10</v>
      </c>
      <c r="DH45" s="195">
        <v>43</v>
      </c>
      <c r="DI45" s="195">
        <v>17</v>
      </c>
      <c r="DJ45" s="195">
        <v>19</v>
      </c>
      <c r="DK45" s="195">
        <v>17</v>
      </c>
      <c r="DL45" s="195">
        <v>65</v>
      </c>
      <c r="DM45" s="195">
        <v>43</v>
      </c>
      <c r="DN45" s="195">
        <v>37</v>
      </c>
      <c r="DO45" s="195">
        <v>235</v>
      </c>
      <c r="DP45" s="195">
        <v>291</v>
      </c>
      <c r="DQ45" s="195">
        <v>951</v>
      </c>
      <c r="DR45" s="195">
        <v>406</v>
      </c>
      <c r="DS45" s="195">
        <v>28</v>
      </c>
      <c r="DT45" s="195">
        <v>44</v>
      </c>
      <c r="DU45" s="195">
        <v>70</v>
      </c>
      <c r="DV45" s="195">
        <v>50</v>
      </c>
      <c r="DW45" s="195">
        <v>17</v>
      </c>
      <c r="DX45" s="195">
        <v>85</v>
      </c>
      <c r="DY45" s="195">
        <v>93</v>
      </c>
      <c r="DZ45" s="195">
        <v>160</v>
      </c>
      <c r="EA45" s="195">
        <v>471</v>
      </c>
      <c r="EB45" s="195">
        <v>461</v>
      </c>
      <c r="EC45" s="195">
        <v>271</v>
      </c>
      <c r="ED45" s="195">
        <v>1498</v>
      </c>
      <c r="EE45" s="195">
        <v>4657</v>
      </c>
      <c r="EF45" s="286">
        <v>1063</v>
      </c>
      <c r="EG45" s="195">
        <v>0</v>
      </c>
      <c r="EH45" s="195">
        <v>318</v>
      </c>
      <c r="EI45" s="195">
        <v>43</v>
      </c>
      <c r="EJ45" s="195">
        <v>51</v>
      </c>
      <c r="EK45" s="195">
        <v>157</v>
      </c>
      <c r="EL45" s="195">
        <v>250</v>
      </c>
      <c r="EM45" s="195">
        <v>59</v>
      </c>
      <c r="EN45" s="195">
        <v>58</v>
      </c>
      <c r="EO45" s="195">
        <v>74</v>
      </c>
      <c r="EP45" s="195">
        <v>98</v>
      </c>
      <c r="EQ45" s="195">
        <v>61</v>
      </c>
      <c r="ER45" s="195">
        <v>247</v>
      </c>
      <c r="ES45" s="195">
        <v>15</v>
      </c>
      <c r="ET45" s="195">
        <v>49</v>
      </c>
      <c r="EU45" s="195">
        <v>71</v>
      </c>
      <c r="EV45" s="195">
        <v>46</v>
      </c>
      <c r="EW45" s="195">
        <v>43</v>
      </c>
      <c r="EX45" s="195">
        <v>86</v>
      </c>
      <c r="EY45" s="419">
        <v>70</v>
      </c>
    </row>
    <row r="46" spans="1:155" ht="13.5" customHeight="1">
      <c r="A46" s="242" t="s">
        <v>475</v>
      </c>
      <c r="B46" s="242" t="s">
        <v>476</v>
      </c>
      <c r="C46" s="242" t="s">
        <v>531</v>
      </c>
      <c r="D46" s="242" t="s">
        <v>99</v>
      </c>
      <c r="E46" s="242" t="s">
        <v>478</v>
      </c>
      <c r="F46" s="243"/>
      <c r="I46" s="287" t="s">
        <v>500</v>
      </c>
      <c r="J46" s="288"/>
      <c r="K46" s="289" t="s">
        <v>208</v>
      </c>
      <c r="L46" s="405">
        <v>14357</v>
      </c>
      <c r="M46" s="195">
        <v>140</v>
      </c>
      <c r="N46" s="195">
        <v>18</v>
      </c>
      <c r="O46" s="195">
        <v>10</v>
      </c>
      <c r="P46" s="195">
        <v>37</v>
      </c>
      <c r="Q46" s="195">
        <v>8</v>
      </c>
      <c r="R46" s="195">
        <v>6</v>
      </c>
      <c r="S46" s="195">
        <v>17</v>
      </c>
      <c r="T46" s="195">
        <v>96</v>
      </c>
      <c r="U46" s="195">
        <v>38</v>
      </c>
      <c r="V46" s="195">
        <v>30</v>
      </c>
      <c r="W46" s="195">
        <v>264</v>
      </c>
      <c r="X46" s="195">
        <v>337</v>
      </c>
      <c r="Y46" s="195">
        <v>1103</v>
      </c>
      <c r="Z46" s="195">
        <v>459</v>
      </c>
      <c r="AA46" s="195">
        <v>61</v>
      </c>
      <c r="AB46" s="195">
        <v>19</v>
      </c>
      <c r="AC46" s="195">
        <v>63</v>
      </c>
      <c r="AD46" s="195">
        <v>37</v>
      </c>
      <c r="AE46" s="195">
        <v>18</v>
      </c>
      <c r="AF46" s="195">
        <v>47</v>
      </c>
      <c r="AG46" s="195">
        <v>119</v>
      </c>
      <c r="AH46" s="195">
        <v>182</v>
      </c>
      <c r="AI46" s="195">
        <v>529</v>
      </c>
      <c r="AJ46" s="195">
        <v>558</v>
      </c>
      <c r="AK46" s="195">
        <v>272</v>
      </c>
      <c r="AL46" s="195">
        <v>673</v>
      </c>
      <c r="AM46" s="195">
        <v>5921</v>
      </c>
      <c r="AN46" s="286">
        <v>1208</v>
      </c>
      <c r="AO46" s="195">
        <v>705</v>
      </c>
      <c r="AP46" s="195">
        <v>0</v>
      </c>
      <c r="AQ46" s="195">
        <v>35</v>
      </c>
      <c r="AR46" s="195">
        <v>35</v>
      </c>
      <c r="AS46" s="195">
        <v>143</v>
      </c>
      <c r="AT46" s="195">
        <v>163</v>
      </c>
      <c r="AU46" s="195">
        <v>72</v>
      </c>
      <c r="AV46" s="195">
        <v>88</v>
      </c>
      <c r="AW46" s="195">
        <v>88</v>
      </c>
      <c r="AX46" s="195">
        <v>93</v>
      </c>
      <c r="AY46" s="195">
        <v>68</v>
      </c>
      <c r="AZ46" s="195">
        <v>209</v>
      </c>
      <c r="BA46" s="195">
        <v>27</v>
      </c>
      <c r="BB46" s="195">
        <v>73</v>
      </c>
      <c r="BC46" s="195">
        <v>57</v>
      </c>
      <c r="BD46" s="195">
        <v>35</v>
      </c>
      <c r="BE46" s="195">
        <v>67</v>
      </c>
      <c r="BF46" s="195">
        <v>70</v>
      </c>
      <c r="BG46" s="195">
        <v>59</v>
      </c>
      <c r="BH46" s="405">
        <v>7817</v>
      </c>
      <c r="BI46" s="195">
        <v>85</v>
      </c>
      <c r="BJ46" s="195">
        <v>13</v>
      </c>
      <c r="BK46" s="195">
        <v>5</v>
      </c>
      <c r="BL46" s="195">
        <v>24</v>
      </c>
      <c r="BM46" s="195">
        <v>6</v>
      </c>
      <c r="BN46" s="195">
        <v>3</v>
      </c>
      <c r="BO46" s="195">
        <v>7</v>
      </c>
      <c r="BP46" s="195">
        <v>61</v>
      </c>
      <c r="BQ46" s="195">
        <v>24</v>
      </c>
      <c r="BR46" s="195">
        <v>19</v>
      </c>
      <c r="BS46" s="195">
        <v>144</v>
      </c>
      <c r="BT46" s="195">
        <v>196</v>
      </c>
      <c r="BU46" s="195">
        <v>602</v>
      </c>
      <c r="BV46" s="195">
        <v>266</v>
      </c>
      <c r="BW46" s="195">
        <v>32</v>
      </c>
      <c r="BX46" s="195">
        <v>14</v>
      </c>
      <c r="BY46" s="195">
        <v>30</v>
      </c>
      <c r="BZ46" s="195">
        <v>18</v>
      </c>
      <c r="CA46" s="195">
        <v>7</v>
      </c>
      <c r="CB46" s="195">
        <v>26</v>
      </c>
      <c r="CC46" s="195">
        <v>74</v>
      </c>
      <c r="CD46" s="195">
        <v>99</v>
      </c>
      <c r="CE46" s="195">
        <v>313</v>
      </c>
      <c r="CF46" s="195">
        <v>337</v>
      </c>
      <c r="CG46" s="195">
        <v>173</v>
      </c>
      <c r="CH46" s="195">
        <v>371</v>
      </c>
      <c r="CI46" s="195">
        <v>3095</v>
      </c>
      <c r="CJ46" s="286">
        <v>661</v>
      </c>
      <c r="CK46" s="195">
        <v>352</v>
      </c>
      <c r="CL46" s="195">
        <v>0</v>
      </c>
      <c r="CM46" s="195">
        <v>26</v>
      </c>
      <c r="CN46" s="195">
        <v>17</v>
      </c>
      <c r="CO46" s="195">
        <v>81</v>
      </c>
      <c r="CP46" s="195">
        <v>93</v>
      </c>
      <c r="CQ46" s="195">
        <v>43</v>
      </c>
      <c r="CR46" s="195">
        <v>50</v>
      </c>
      <c r="CS46" s="195">
        <v>48</v>
      </c>
      <c r="CT46" s="195">
        <v>55</v>
      </c>
      <c r="CU46" s="195">
        <v>39</v>
      </c>
      <c r="CV46" s="195">
        <v>113</v>
      </c>
      <c r="CW46" s="195">
        <v>17</v>
      </c>
      <c r="CX46" s="195">
        <v>40</v>
      </c>
      <c r="CY46" s="195">
        <v>29</v>
      </c>
      <c r="CZ46" s="195">
        <v>17</v>
      </c>
      <c r="DA46" s="195">
        <v>30</v>
      </c>
      <c r="DB46" s="195">
        <v>36</v>
      </c>
      <c r="DC46" s="195">
        <v>26</v>
      </c>
      <c r="DD46" s="405">
        <v>6540</v>
      </c>
      <c r="DE46" s="195">
        <v>55</v>
      </c>
      <c r="DF46" s="195">
        <v>5</v>
      </c>
      <c r="DG46" s="195">
        <v>5</v>
      </c>
      <c r="DH46" s="195">
        <v>13</v>
      </c>
      <c r="DI46" s="195">
        <v>2</v>
      </c>
      <c r="DJ46" s="195">
        <v>3</v>
      </c>
      <c r="DK46" s="195">
        <v>10</v>
      </c>
      <c r="DL46" s="195">
        <v>35</v>
      </c>
      <c r="DM46" s="195">
        <v>14</v>
      </c>
      <c r="DN46" s="195">
        <v>11</v>
      </c>
      <c r="DO46" s="195">
        <v>120</v>
      </c>
      <c r="DP46" s="195">
        <v>141</v>
      </c>
      <c r="DQ46" s="195">
        <v>501</v>
      </c>
      <c r="DR46" s="195">
        <v>193</v>
      </c>
      <c r="DS46" s="195">
        <v>29</v>
      </c>
      <c r="DT46" s="195">
        <v>5</v>
      </c>
      <c r="DU46" s="195">
        <v>33</v>
      </c>
      <c r="DV46" s="195">
        <v>19</v>
      </c>
      <c r="DW46" s="195">
        <v>11</v>
      </c>
      <c r="DX46" s="195">
        <v>21</v>
      </c>
      <c r="DY46" s="195">
        <v>45</v>
      </c>
      <c r="DZ46" s="195">
        <v>83</v>
      </c>
      <c r="EA46" s="195">
        <v>216</v>
      </c>
      <c r="EB46" s="195">
        <v>221</v>
      </c>
      <c r="EC46" s="195">
        <v>99</v>
      </c>
      <c r="ED46" s="195">
        <v>302</v>
      </c>
      <c r="EE46" s="195">
        <v>2826</v>
      </c>
      <c r="EF46" s="286">
        <v>547</v>
      </c>
      <c r="EG46" s="195">
        <v>353</v>
      </c>
      <c r="EH46" s="195">
        <v>0</v>
      </c>
      <c r="EI46" s="195">
        <v>9</v>
      </c>
      <c r="EJ46" s="195">
        <v>18</v>
      </c>
      <c r="EK46" s="195">
        <v>62</v>
      </c>
      <c r="EL46" s="195">
        <v>70</v>
      </c>
      <c r="EM46" s="195">
        <v>29</v>
      </c>
      <c r="EN46" s="195">
        <v>38</v>
      </c>
      <c r="EO46" s="195">
        <v>40</v>
      </c>
      <c r="EP46" s="195">
        <v>38</v>
      </c>
      <c r="EQ46" s="195">
        <v>29</v>
      </c>
      <c r="ER46" s="195">
        <v>96</v>
      </c>
      <c r="ES46" s="195">
        <v>10</v>
      </c>
      <c r="ET46" s="195">
        <v>33</v>
      </c>
      <c r="EU46" s="195">
        <v>28</v>
      </c>
      <c r="EV46" s="195">
        <v>18</v>
      </c>
      <c r="EW46" s="195">
        <v>37</v>
      </c>
      <c r="EX46" s="195">
        <v>34</v>
      </c>
      <c r="EY46" s="419">
        <v>33</v>
      </c>
    </row>
    <row r="47" spans="1:155" ht="13.5" customHeight="1">
      <c r="A47" s="242" t="s">
        <v>475</v>
      </c>
      <c r="B47" s="242" t="s">
        <v>476</v>
      </c>
      <c r="C47" s="242" t="s">
        <v>531</v>
      </c>
      <c r="D47" s="242" t="s">
        <v>99</v>
      </c>
      <c r="E47" s="242" t="s">
        <v>478</v>
      </c>
      <c r="F47" s="243"/>
      <c r="I47" s="287" t="s">
        <v>501</v>
      </c>
      <c r="J47" s="288"/>
      <c r="K47" s="289" t="s">
        <v>209</v>
      </c>
      <c r="L47" s="405">
        <v>10359</v>
      </c>
      <c r="M47" s="195">
        <v>93</v>
      </c>
      <c r="N47" s="195">
        <v>20</v>
      </c>
      <c r="O47" s="195">
        <v>13</v>
      </c>
      <c r="P47" s="195">
        <v>52</v>
      </c>
      <c r="Q47" s="195">
        <v>23</v>
      </c>
      <c r="R47" s="195">
        <v>30</v>
      </c>
      <c r="S47" s="195">
        <v>15</v>
      </c>
      <c r="T47" s="195">
        <v>70</v>
      </c>
      <c r="U47" s="195">
        <v>44</v>
      </c>
      <c r="V47" s="195">
        <v>25</v>
      </c>
      <c r="W47" s="195">
        <v>274</v>
      </c>
      <c r="X47" s="195">
        <v>193</v>
      </c>
      <c r="Y47" s="195">
        <v>876</v>
      </c>
      <c r="Z47" s="195">
        <v>324</v>
      </c>
      <c r="AA47" s="195">
        <v>29</v>
      </c>
      <c r="AB47" s="195">
        <v>55</v>
      </c>
      <c r="AC47" s="195">
        <v>45</v>
      </c>
      <c r="AD47" s="195">
        <v>27</v>
      </c>
      <c r="AE47" s="195">
        <v>17</v>
      </c>
      <c r="AF47" s="195">
        <v>110</v>
      </c>
      <c r="AG47" s="195">
        <v>56</v>
      </c>
      <c r="AH47" s="195">
        <v>133</v>
      </c>
      <c r="AI47" s="195">
        <v>307</v>
      </c>
      <c r="AJ47" s="195">
        <v>73</v>
      </c>
      <c r="AK47" s="195">
        <v>131</v>
      </c>
      <c r="AL47" s="195">
        <v>414</v>
      </c>
      <c r="AM47" s="195">
        <v>1317</v>
      </c>
      <c r="AN47" s="286">
        <v>1018</v>
      </c>
      <c r="AO47" s="195">
        <v>116</v>
      </c>
      <c r="AP47" s="195">
        <v>44</v>
      </c>
      <c r="AQ47" s="195">
        <v>0</v>
      </c>
      <c r="AR47" s="195">
        <v>1230</v>
      </c>
      <c r="AS47" s="195">
        <v>967</v>
      </c>
      <c r="AT47" s="195">
        <v>930</v>
      </c>
      <c r="AU47" s="195">
        <v>308</v>
      </c>
      <c r="AV47" s="195">
        <v>66</v>
      </c>
      <c r="AW47" s="195">
        <v>116</v>
      </c>
      <c r="AX47" s="195">
        <v>110</v>
      </c>
      <c r="AY47" s="195">
        <v>76</v>
      </c>
      <c r="AZ47" s="195">
        <v>279</v>
      </c>
      <c r="BA47" s="195">
        <v>34</v>
      </c>
      <c r="BB47" s="195">
        <v>51</v>
      </c>
      <c r="BC47" s="195">
        <v>48</v>
      </c>
      <c r="BD47" s="195">
        <v>40</v>
      </c>
      <c r="BE47" s="195">
        <v>35</v>
      </c>
      <c r="BF47" s="195">
        <v>52</v>
      </c>
      <c r="BG47" s="195">
        <v>73</v>
      </c>
      <c r="BH47" s="405">
        <v>5706</v>
      </c>
      <c r="BI47" s="195">
        <v>55</v>
      </c>
      <c r="BJ47" s="195">
        <v>14</v>
      </c>
      <c r="BK47" s="195">
        <v>8</v>
      </c>
      <c r="BL47" s="195">
        <v>32</v>
      </c>
      <c r="BM47" s="195">
        <v>15</v>
      </c>
      <c r="BN47" s="195">
        <v>22</v>
      </c>
      <c r="BO47" s="195">
        <v>9</v>
      </c>
      <c r="BP47" s="195">
        <v>40</v>
      </c>
      <c r="BQ47" s="195">
        <v>27</v>
      </c>
      <c r="BR47" s="195">
        <v>15</v>
      </c>
      <c r="BS47" s="195">
        <v>134</v>
      </c>
      <c r="BT47" s="195">
        <v>116</v>
      </c>
      <c r="BU47" s="195">
        <v>474</v>
      </c>
      <c r="BV47" s="195">
        <v>184</v>
      </c>
      <c r="BW47" s="195">
        <v>21</v>
      </c>
      <c r="BX47" s="195">
        <v>38</v>
      </c>
      <c r="BY47" s="195">
        <v>25</v>
      </c>
      <c r="BZ47" s="195">
        <v>17</v>
      </c>
      <c r="CA47" s="195">
        <v>11</v>
      </c>
      <c r="CB47" s="195">
        <v>69</v>
      </c>
      <c r="CC47" s="195">
        <v>35</v>
      </c>
      <c r="CD47" s="195">
        <v>81</v>
      </c>
      <c r="CE47" s="195">
        <v>202</v>
      </c>
      <c r="CF47" s="195">
        <v>41</v>
      </c>
      <c r="CG47" s="195">
        <v>80</v>
      </c>
      <c r="CH47" s="195">
        <v>195</v>
      </c>
      <c r="CI47" s="195">
        <v>644</v>
      </c>
      <c r="CJ47" s="286">
        <v>510</v>
      </c>
      <c r="CK47" s="195">
        <v>63</v>
      </c>
      <c r="CL47" s="195">
        <v>27</v>
      </c>
      <c r="CM47" s="195">
        <v>0</v>
      </c>
      <c r="CN47" s="195">
        <v>639</v>
      </c>
      <c r="CO47" s="195">
        <v>554</v>
      </c>
      <c r="CP47" s="195">
        <v>536</v>
      </c>
      <c r="CQ47" s="195">
        <v>198</v>
      </c>
      <c r="CR47" s="195">
        <v>33</v>
      </c>
      <c r="CS47" s="195">
        <v>76</v>
      </c>
      <c r="CT47" s="195">
        <v>66</v>
      </c>
      <c r="CU47" s="195">
        <v>47</v>
      </c>
      <c r="CV47" s="195">
        <v>173</v>
      </c>
      <c r="CW47" s="195">
        <v>21</v>
      </c>
      <c r="CX47" s="195">
        <v>33</v>
      </c>
      <c r="CY47" s="195">
        <v>26</v>
      </c>
      <c r="CZ47" s="195">
        <v>24</v>
      </c>
      <c r="DA47" s="195">
        <v>18</v>
      </c>
      <c r="DB47" s="195">
        <v>23</v>
      </c>
      <c r="DC47" s="195">
        <v>35</v>
      </c>
      <c r="DD47" s="405">
        <v>4653</v>
      </c>
      <c r="DE47" s="195">
        <v>38</v>
      </c>
      <c r="DF47" s="195">
        <v>6</v>
      </c>
      <c r="DG47" s="195">
        <v>5</v>
      </c>
      <c r="DH47" s="195">
        <v>20</v>
      </c>
      <c r="DI47" s="195">
        <v>8</v>
      </c>
      <c r="DJ47" s="195">
        <v>8</v>
      </c>
      <c r="DK47" s="195">
        <v>6</v>
      </c>
      <c r="DL47" s="195">
        <v>30</v>
      </c>
      <c r="DM47" s="195">
        <v>17</v>
      </c>
      <c r="DN47" s="195">
        <v>10</v>
      </c>
      <c r="DO47" s="195">
        <v>140</v>
      </c>
      <c r="DP47" s="195">
        <v>77</v>
      </c>
      <c r="DQ47" s="195">
        <v>402</v>
      </c>
      <c r="DR47" s="195">
        <v>140</v>
      </c>
      <c r="DS47" s="195">
        <v>8</v>
      </c>
      <c r="DT47" s="195">
        <v>17</v>
      </c>
      <c r="DU47" s="195">
        <v>20</v>
      </c>
      <c r="DV47" s="195">
        <v>10</v>
      </c>
      <c r="DW47" s="195">
        <v>6</v>
      </c>
      <c r="DX47" s="195">
        <v>41</v>
      </c>
      <c r="DY47" s="195">
        <v>21</v>
      </c>
      <c r="DZ47" s="195">
        <v>52</v>
      </c>
      <c r="EA47" s="195">
        <v>105</v>
      </c>
      <c r="EB47" s="195">
        <v>32</v>
      </c>
      <c r="EC47" s="195">
        <v>51</v>
      </c>
      <c r="ED47" s="195">
        <v>219</v>
      </c>
      <c r="EE47" s="195">
        <v>673</v>
      </c>
      <c r="EF47" s="286">
        <v>508</v>
      </c>
      <c r="EG47" s="195">
        <v>53</v>
      </c>
      <c r="EH47" s="195">
        <v>17</v>
      </c>
      <c r="EI47" s="195">
        <v>0</v>
      </c>
      <c r="EJ47" s="195">
        <v>591</v>
      </c>
      <c r="EK47" s="195">
        <v>413</v>
      </c>
      <c r="EL47" s="195">
        <v>394</v>
      </c>
      <c r="EM47" s="195">
        <v>110</v>
      </c>
      <c r="EN47" s="195">
        <v>33</v>
      </c>
      <c r="EO47" s="195">
        <v>40</v>
      </c>
      <c r="EP47" s="195">
        <v>44</v>
      </c>
      <c r="EQ47" s="195">
        <v>29</v>
      </c>
      <c r="ER47" s="195">
        <v>106</v>
      </c>
      <c r="ES47" s="195">
        <v>13</v>
      </c>
      <c r="ET47" s="195">
        <v>18</v>
      </c>
      <c r="EU47" s="195">
        <v>22</v>
      </c>
      <c r="EV47" s="195">
        <v>16</v>
      </c>
      <c r="EW47" s="195">
        <v>17</v>
      </c>
      <c r="EX47" s="195">
        <v>29</v>
      </c>
      <c r="EY47" s="419">
        <v>38</v>
      </c>
    </row>
    <row r="48" spans="1:155" ht="13.5" customHeight="1">
      <c r="A48" s="242" t="s">
        <v>475</v>
      </c>
      <c r="B48" s="242" t="s">
        <v>476</v>
      </c>
      <c r="C48" s="242" t="s">
        <v>531</v>
      </c>
      <c r="D48" s="242" t="s">
        <v>99</v>
      </c>
      <c r="E48" s="242" t="s">
        <v>478</v>
      </c>
      <c r="F48" s="243"/>
      <c r="I48" s="287" t="s">
        <v>502</v>
      </c>
      <c r="J48" s="288"/>
      <c r="K48" s="289" t="s">
        <v>210</v>
      </c>
      <c r="L48" s="405">
        <v>11894</v>
      </c>
      <c r="M48" s="195">
        <v>108</v>
      </c>
      <c r="N48" s="195">
        <v>63</v>
      </c>
      <c r="O48" s="195">
        <v>17</v>
      </c>
      <c r="P48" s="195">
        <v>24</v>
      </c>
      <c r="Q48" s="195">
        <v>4</v>
      </c>
      <c r="R48" s="195">
        <v>10</v>
      </c>
      <c r="S48" s="195">
        <v>18</v>
      </c>
      <c r="T48" s="195">
        <v>87</v>
      </c>
      <c r="U48" s="195">
        <v>69</v>
      </c>
      <c r="V48" s="195">
        <v>20</v>
      </c>
      <c r="W48" s="195">
        <v>237</v>
      </c>
      <c r="X48" s="195">
        <v>232</v>
      </c>
      <c r="Y48" s="195">
        <v>957</v>
      </c>
      <c r="Z48" s="195">
        <v>384</v>
      </c>
      <c r="AA48" s="195">
        <v>59</v>
      </c>
      <c r="AB48" s="195">
        <v>25</v>
      </c>
      <c r="AC48" s="195">
        <v>65</v>
      </c>
      <c r="AD48" s="195">
        <v>72</v>
      </c>
      <c r="AE48" s="195">
        <v>22</v>
      </c>
      <c r="AF48" s="195">
        <v>47</v>
      </c>
      <c r="AG48" s="195">
        <v>63</v>
      </c>
      <c r="AH48" s="195">
        <v>112</v>
      </c>
      <c r="AI48" s="195">
        <v>315</v>
      </c>
      <c r="AJ48" s="195">
        <v>67</v>
      </c>
      <c r="AK48" s="195">
        <v>97</v>
      </c>
      <c r="AL48" s="195">
        <v>345</v>
      </c>
      <c r="AM48" s="195">
        <v>1111</v>
      </c>
      <c r="AN48" s="286">
        <v>682</v>
      </c>
      <c r="AO48" s="195">
        <v>106</v>
      </c>
      <c r="AP48" s="195">
        <v>40</v>
      </c>
      <c r="AQ48" s="195">
        <v>1429</v>
      </c>
      <c r="AR48" s="195">
        <v>0</v>
      </c>
      <c r="AS48" s="195">
        <v>842</v>
      </c>
      <c r="AT48" s="195">
        <v>2237</v>
      </c>
      <c r="AU48" s="195">
        <v>637</v>
      </c>
      <c r="AV48" s="195">
        <v>55</v>
      </c>
      <c r="AW48" s="195">
        <v>125</v>
      </c>
      <c r="AX48" s="195">
        <v>171</v>
      </c>
      <c r="AY48" s="195">
        <v>73</v>
      </c>
      <c r="AZ48" s="195">
        <v>424</v>
      </c>
      <c r="BA48" s="195">
        <v>36</v>
      </c>
      <c r="BB48" s="195">
        <v>67</v>
      </c>
      <c r="BC48" s="195">
        <v>72</v>
      </c>
      <c r="BD48" s="195">
        <v>79</v>
      </c>
      <c r="BE48" s="195">
        <v>54</v>
      </c>
      <c r="BF48" s="195">
        <v>68</v>
      </c>
      <c r="BG48" s="195">
        <v>67</v>
      </c>
      <c r="BH48" s="405">
        <v>6413</v>
      </c>
      <c r="BI48" s="195">
        <v>67</v>
      </c>
      <c r="BJ48" s="195">
        <v>37</v>
      </c>
      <c r="BK48" s="195">
        <v>9</v>
      </c>
      <c r="BL48" s="195">
        <v>16</v>
      </c>
      <c r="BM48" s="195">
        <v>3</v>
      </c>
      <c r="BN48" s="195">
        <v>7</v>
      </c>
      <c r="BO48" s="195">
        <v>15</v>
      </c>
      <c r="BP48" s="195">
        <v>56</v>
      </c>
      <c r="BQ48" s="195">
        <v>38</v>
      </c>
      <c r="BR48" s="195">
        <v>13</v>
      </c>
      <c r="BS48" s="195">
        <v>115</v>
      </c>
      <c r="BT48" s="195">
        <v>134</v>
      </c>
      <c r="BU48" s="195">
        <v>497</v>
      </c>
      <c r="BV48" s="195">
        <v>204</v>
      </c>
      <c r="BW48" s="195">
        <v>38</v>
      </c>
      <c r="BX48" s="195">
        <v>12</v>
      </c>
      <c r="BY48" s="195">
        <v>40</v>
      </c>
      <c r="BZ48" s="195">
        <v>38</v>
      </c>
      <c r="CA48" s="195">
        <v>11</v>
      </c>
      <c r="CB48" s="195">
        <v>27</v>
      </c>
      <c r="CC48" s="195">
        <v>40</v>
      </c>
      <c r="CD48" s="195">
        <v>72</v>
      </c>
      <c r="CE48" s="195">
        <v>191</v>
      </c>
      <c r="CF48" s="195">
        <v>38</v>
      </c>
      <c r="CG48" s="195">
        <v>54</v>
      </c>
      <c r="CH48" s="195">
        <v>176</v>
      </c>
      <c r="CI48" s="195">
        <v>536</v>
      </c>
      <c r="CJ48" s="286">
        <v>349</v>
      </c>
      <c r="CK48" s="195">
        <v>41</v>
      </c>
      <c r="CL48" s="195">
        <v>23</v>
      </c>
      <c r="CM48" s="195">
        <v>768</v>
      </c>
      <c r="CN48" s="195">
        <v>0</v>
      </c>
      <c r="CO48" s="195">
        <v>432</v>
      </c>
      <c r="CP48" s="195">
        <v>1204</v>
      </c>
      <c r="CQ48" s="195">
        <v>365</v>
      </c>
      <c r="CR48" s="195">
        <v>27</v>
      </c>
      <c r="CS48" s="195">
        <v>81</v>
      </c>
      <c r="CT48" s="195">
        <v>107</v>
      </c>
      <c r="CU48" s="195">
        <v>41</v>
      </c>
      <c r="CV48" s="195">
        <v>241</v>
      </c>
      <c r="CW48" s="195">
        <v>20</v>
      </c>
      <c r="CX48" s="195">
        <v>36</v>
      </c>
      <c r="CY48" s="195">
        <v>44</v>
      </c>
      <c r="CZ48" s="195">
        <v>44</v>
      </c>
      <c r="DA48" s="195">
        <v>29</v>
      </c>
      <c r="DB48" s="195">
        <v>43</v>
      </c>
      <c r="DC48" s="195">
        <v>34</v>
      </c>
      <c r="DD48" s="405">
        <v>5481</v>
      </c>
      <c r="DE48" s="195">
        <v>41</v>
      </c>
      <c r="DF48" s="195">
        <v>26</v>
      </c>
      <c r="DG48" s="195">
        <v>8</v>
      </c>
      <c r="DH48" s="195">
        <v>8</v>
      </c>
      <c r="DI48" s="195">
        <v>1</v>
      </c>
      <c r="DJ48" s="195">
        <v>3</v>
      </c>
      <c r="DK48" s="195">
        <v>3</v>
      </c>
      <c r="DL48" s="195">
        <v>31</v>
      </c>
      <c r="DM48" s="195">
        <v>31</v>
      </c>
      <c r="DN48" s="195">
        <v>7</v>
      </c>
      <c r="DO48" s="195">
        <v>122</v>
      </c>
      <c r="DP48" s="195">
        <v>98</v>
      </c>
      <c r="DQ48" s="195">
        <v>460</v>
      </c>
      <c r="DR48" s="195">
        <v>180</v>
      </c>
      <c r="DS48" s="195">
        <v>21</v>
      </c>
      <c r="DT48" s="195">
        <v>13</v>
      </c>
      <c r="DU48" s="195">
        <v>25</v>
      </c>
      <c r="DV48" s="195">
        <v>34</v>
      </c>
      <c r="DW48" s="195">
        <v>11</v>
      </c>
      <c r="DX48" s="195">
        <v>20</v>
      </c>
      <c r="DY48" s="195">
        <v>23</v>
      </c>
      <c r="DZ48" s="195">
        <v>40</v>
      </c>
      <c r="EA48" s="195">
        <v>124</v>
      </c>
      <c r="EB48" s="195">
        <v>29</v>
      </c>
      <c r="EC48" s="195">
        <v>43</v>
      </c>
      <c r="ED48" s="195">
        <v>169</v>
      </c>
      <c r="EE48" s="195">
        <v>575</v>
      </c>
      <c r="EF48" s="286">
        <v>333</v>
      </c>
      <c r="EG48" s="195">
        <v>65</v>
      </c>
      <c r="EH48" s="195">
        <v>17</v>
      </c>
      <c r="EI48" s="195">
        <v>661</v>
      </c>
      <c r="EJ48" s="195">
        <v>0</v>
      </c>
      <c r="EK48" s="195">
        <v>410</v>
      </c>
      <c r="EL48" s="195">
        <v>1033</v>
      </c>
      <c r="EM48" s="195">
        <v>272</v>
      </c>
      <c r="EN48" s="195">
        <v>28</v>
      </c>
      <c r="EO48" s="195">
        <v>44</v>
      </c>
      <c r="EP48" s="195">
        <v>64</v>
      </c>
      <c r="EQ48" s="195">
        <v>32</v>
      </c>
      <c r="ER48" s="195">
        <v>183</v>
      </c>
      <c r="ES48" s="195">
        <v>16</v>
      </c>
      <c r="ET48" s="195">
        <v>31</v>
      </c>
      <c r="EU48" s="195">
        <v>28</v>
      </c>
      <c r="EV48" s="195">
        <v>35</v>
      </c>
      <c r="EW48" s="195">
        <v>25</v>
      </c>
      <c r="EX48" s="195">
        <v>25</v>
      </c>
      <c r="EY48" s="419">
        <v>33</v>
      </c>
    </row>
    <row r="49" spans="1:155" ht="13.5" customHeight="1">
      <c r="A49" s="242" t="s">
        <v>475</v>
      </c>
      <c r="B49" s="242" t="s">
        <v>476</v>
      </c>
      <c r="C49" s="242" t="s">
        <v>531</v>
      </c>
      <c r="D49" s="242" t="s">
        <v>99</v>
      </c>
      <c r="E49" s="242" t="s">
        <v>478</v>
      </c>
      <c r="F49" s="243"/>
      <c r="I49" s="287" t="s">
        <v>503</v>
      </c>
      <c r="J49" s="288"/>
      <c r="K49" s="289" t="s">
        <v>211</v>
      </c>
      <c r="L49" s="405">
        <v>29393</v>
      </c>
      <c r="M49" s="195">
        <v>287</v>
      </c>
      <c r="N49" s="195">
        <v>46</v>
      </c>
      <c r="O49" s="195">
        <v>47</v>
      </c>
      <c r="P49" s="195">
        <v>110</v>
      </c>
      <c r="Q49" s="195">
        <v>35</v>
      </c>
      <c r="R49" s="195">
        <v>27</v>
      </c>
      <c r="S49" s="195">
        <v>68</v>
      </c>
      <c r="T49" s="195">
        <v>221</v>
      </c>
      <c r="U49" s="195">
        <v>124</v>
      </c>
      <c r="V49" s="195">
        <v>126</v>
      </c>
      <c r="W49" s="195">
        <v>642</v>
      </c>
      <c r="X49" s="195">
        <v>718</v>
      </c>
      <c r="Y49" s="195">
        <v>2780</v>
      </c>
      <c r="Z49" s="195">
        <v>1277</v>
      </c>
      <c r="AA49" s="195">
        <v>131</v>
      </c>
      <c r="AB49" s="195">
        <v>79</v>
      </c>
      <c r="AC49" s="195">
        <v>103</v>
      </c>
      <c r="AD49" s="195">
        <v>61</v>
      </c>
      <c r="AE49" s="195">
        <v>51</v>
      </c>
      <c r="AF49" s="195">
        <v>116</v>
      </c>
      <c r="AG49" s="195">
        <v>150</v>
      </c>
      <c r="AH49" s="195">
        <v>357</v>
      </c>
      <c r="AI49" s="195">
        <v>1092</v>
      </c>
      <c r="AJ49" s="195">
        <v>264</v>
      </c>
      <c r="AK49" s="195">
        <v>330</v>
      </c>
      <c r="AL49" s="195">
        <v>843</v>
      </c>
      <c r="AM49" s="195">
        <v>3468</v>
      </c>
      <c r="AN49" s="286">
        <v>2970</v>
      </c>
      <c r="AO49" s="195">
        <v>283</v>
      </c>
      <c r="AP49" s="195">
        <v>121</v>
      </c>
      <c r="AQ49" s="195">
        <v>810</v>
      </c>
      <c r="AR49" s="195">
        <v>696</v>
      </c>
      <c r="AS49" s="195">
        <v>0</v>
      </c>
      <c r="AT49" s="195">
        <v>4792</v>
      </c>
      <c r="AU49" s="195">
        <v>880</v>
      </c>
      <c r="AV49" s="195">
        <v>329</v>
      </c>
      <c r="AW49" s="195">
        <v>1248</v>
      </c>
      <c r="AX49" s="195">
        <v>820</v>
      </c>
      <c r="AY49" s="195">
        <v>354</v>
      </c>
      <c r="AZ49" s="195">
        <v>1089</v>
      </c>
      <c r="BA49" s="195">
        <v>110</v>
      </c>
      <c r="BB49" s="195">
        <v>212</v>
      </c>
      <c r="BC49" s="195">
        <v>207</v>
      </c>
      <c r="BD49" s="195">
        <v>220</v>
      </c>
      <c r="BE49" s="195">
        <v>174</v>
      </c>
      <c r="BF49" s="195">
        <v>249</v>
      </c>
      <c r="BG49" s="195">
        <v>276</v>
      </c>
      <c r="BH49" s="405">
        <v>16024</v>
      </c>
      <c r="BI49" s="195">
        <v>154</v>
      </c>
      <c r="BJ49" s="195">
        <v>27</v>
      </c>
      <c r="BK49" s="195">
        <v>28</v>
      </c>
      <c r="BL49" s="195">
        <v>71</v>
      </c>
      <c r="BM49" s="195">
        <v>23</v>
      </c>
      <c r="BN49" s="195">
        <v>17</v>
      </c>
      <c r="BO49" s="195">
        <v>40</v>
      </c>
      <c r="BP49" s="195">
        <v>127</v>
      </c>
      <c r="BQ49" s="195">
        <v>77</v>
      </c>
      <c r="BR49" s="195">
        <v>77</v>
      </c>
      <c r="BS49" s="195">
        <v>367</v>
      </c>
      <c r="BT49" s="195">
        <v>391</v>
      </c>
      <c r="BU49" s="195">
        <v>1484</v>
      </c>
      <c r="BV49" s="195">
        <v>722</v>
      </c>
      <c r="BW49" s="195">
        <v>81</v>
      </c>
      <c r="BX49" s="195">
        <v>39</v>
      </c>
      <c r="BY49" s="195">
        <v>61</v>
      </c>
      <c r="BZ49" s="195">
        <v>40</v>
      </c>
      <c r="CA49" s="195">
        <v>30</v>
      </c>
      <c r="CB49" s="195">
        <v>59</v>
      </c>
      <c r="CC49" s="195">
        <v>90</v>
      </c>
      <c r="CD49" s="195">
        <v>214</v>
      </c>
      <c r="CE49" s="195">
        <v>653</v>
      </c>
      <c r="CF49" s="195">
        <v>155</v>
      </c>
      <c r="CG49" s="195">
        <v>184</v>
      </c>
      <c r="CH49" s="195">
        <v>438</v>
      </c>
      <c r="CI49" s="195">
        <v>1829</v>
      </c>
      <c r="CJ49" s="286">
        <v>1523</v>
      </c>
      <c r="CK49" s="195">
        <v>138</v>
      </c>
      <c r="CL49" s="195">
        <v>69</v>
      </c>
      <c r="CM49" s="195">
        <v>452</v>
      </c>
      <c r="CN49" s="195">
        <v>367</v>
      </c>
      <c r="CO49" s="195">
        <v>0</v>
      </c>
      <c r="CP49" s="195">
        <v>2596</v>
      </c>
      <c r="CQ49" s="195">
        <v>497</v>
      </c>
      <c r="CR49" s="195">
        <v>194</v>
      </c>
      <c r="CS49" s="195">
        <v>699</v>
      </c>
      <c r="CT49" s="195">
        <v>442</v>
      </c>
      <c r="CU49" s="195">
        <v>194</v>
      </c>
      <c r="CV49" s="195">
        <v>600</v>
      </c>
      <c r="CW49" s="195">
        <v>66</v>
      </c>
      <c r="CX49" s="195">
        <v>110</v>
      </c>
      <c r="CY49" s="195">
        <v>119</v>
      </c>
      <c r="CZ49" s="195">
        <v>131</v>
      </c>
      <c r="DA49" s="195">
        <v>93</v>
      </c>
      <c r="DB49" s="195">
        <v>135</v>
      </c>
      <c r="DC49" s="195">
        <v>121</v>
      </c>
      <c r="DD49" s="405">
        <v>13369</v>
      </c>
      <c r="DE49" s="195">
        <v>133</v>
      </c>
      <c r="DF49" s="195">
        <v>19</v>
      </c>
      <c r="DG49" s="195">
        <v>19</v>
      </c>
      <c r="DH49" s="195">
        <v>39</v>
      </c>
      <c r="DI49" s="195">
        <v>12</v>
      </c>
      <c r="DJ49" s="195">
        <v>10</v>
      </c>
      <c r="DK49" s="195">
        <v>28</v>
      </c>
      <c r="DL49" s="195">
        <v>94</v>
      </c>
      <c r="DM49" s="195">
        <v>47</v>
      </c>
      <c r="DN49" s="195">
        <v>49</v>
      </c>
      <c r="DO49" s="195">
        <v>275</v>
      </c>
      <c r="DP49" s="195">
        <v>327</v>
      </c>
      <c r="DQ49" s="195">
        <v>1296</v>
      </c>
      <c r="DR49" s="195">
        <v>555</v>
      </c>
      <c r="DS49" s="195">
        <v>50</v>
      </c>
      <c r="DT49" s="195">
        <v>40</v>
      </c>
      <c r="DU49" s="195">
        <v>42</v>
      </c>
      <c r="DV49" s="195">
        <v>21</v>
      </c>
      <c r="DW49" s="195">
        <v>21</v>
      </c>
      <c r="DX49" s="195">
        <v>57</v>
      </c>
      <c r="DY49" s="195">
        <v>60</v>
      </c>
      <c r="DZ49" s="195">
        <v>143</v>
      </c>
      <c r="EA49" s="195">
        <v>439</v>
      </c>
      <c r="EB49" s="195">
        <v>109</v>
      </c>
      <c r="EC49" s="195">
        <v>146</v>
      </c>
      <c r="ED49" s="195">
        <v>405</v>
      </c>
      <c r="EE49" s="195">
        <v>1639</v>
      </c>
      <c r="EF49" s="286">
        <v>1447</v>
      </c>
      <c r="EG49" s="195">
        <v>145</v>
      </c>
      <c r="EH49" s="195">
        <v>52</v>
      </c>
      <c r="EI49" s="195">
        <v>358</v>
      </c>
      <c r="EJ49" s="195">
        <v>329</v>
      </c>
      <c r="EK49" s="195">
        <v>0</v>
      </c>
      <c r="EL49" s="195">
        <v>2196</v>
      </c>
      <c r="EM49" s="195">
        <v>383</v>
      </c>
      <c r="EN49" s="195">
        <v>135</v>
      </c>
      <c r="EO49" s="195">
        <v>549</v>
      </c>
      <c r="EP49" s="195">
        <v>378</v>
      </c>
      <c r="EQ49" s="195">
        <v>160</v>
      </c>
      <c r="ER49" s="195">
        <v>489</v>
      </c>
      <c r="ES49" s="195">
        <v>44</v>
      </c>
      <c r="ET49" s="195">
        <v>102</v>
      </c>
      <c r="EU49" s="195">
        <v>88</v>
      </c>
      <c r="EV49" s="195">
        <v>89</v>
      </c>
      <c r="EW49" s="195">
        <v>81</v>
      </c>
      <c r="EX49" s="195">
        <v>114</v>
      </c>
      <c r="EY49" s="419">
        <v>155</v>
      </c>
    </row>
    <row r="50" spans="1:155" ht="13.5" customHeight="1">
      <c r="A50" s="242" t="s">
        <v>475</v>
      </c>
      <c r="B50" s="242" t="s">
        <v>476</v>
      </c>
      <c r="C50" s="242" t="s">
        <v>531</v>
      </c>
      <c r="D50" s="242" t="s">
        <v>99</v>
      </c>
      <c r="E50" s="242" t="s">
        <v>478</v>
      </c>
      <c r="F50" s="243"/>
      <c r="I50" s="287" t="s">
        <v>504</v>
      </c>
      <c r="J50" s="288"/>
      <c r="K50" s="289" t="s">
        <v>212</v>
      </c>
      <c r="L50" s="405">
        <v>48730</v>
      </c>
      <c r="M50" s="195">
        <v>459</v>
      </c>
      <c r="N50" s="195">
        <v>147</v>
      </c>
      <c r="O50" s="195">
        <v>70</v>
      </c>
      <c r="P50" s="195">
        <v>314</v>
      </c>
      <c r="Q50" s="195">
        <v>37</v>
      </c>
      <c r="R50" s="195">
        <v>43</v>
      </c>
      <c r="S50" s="195">
        <v>88</v>
      </c>
      <c r="T50" s="195">
        <v>294</v>
      </c>
      <c r="U50" s="195">
        <v>144</v>
      </c>
      <c r="V50" s="195">
        <v>165</v>
      </c>
      <c r="W50" s="195">
        <v>1318</v>
      </c>
      <c r="X50" s="195">
        <v>1593</v>
      </c>
      <c r="Y50" s="195">
        <v>5404</v>
      </c>
      <c r="Z50" s="195">
        <v>3187</v>
      </c>
      <c r="AA50" s="195">
        <v>132</v>
      </c>
      <c r="AB50" s="195">
        <v>129</v>
      </c>
      <c r="AC50" s="195">
        <v>193</v>
      </c>
      <c r="AD50" s="195">
        <v>92</v>
      </c>
      <c r="AE50" s="195">
        <v>90</v>
      </c>
      <c r="AF50" s="195">
        <v>163</v>
      </c>
      <c r="AG50" s="195">
        <v>175</v>
      </c>
      <c r="AH50" s="195">
        <v>553</v>
      </c>
      <c r="AI50" s="195">
        <v>1659</v>
      </c>
      <c r="AJ50" s="195">
        <v>314</v>
      </c>
      <c r="AK50" s="195">
        <v>381</v>
      </c>
      <c r="AL50" s="195">
        <v>1194</v>
      </c>
      <c r="AM50" s="195">
        <v>4481</v>
      </c>
      <c r="AN50" s="286">
        <v>3140</v>
      </c>
      <c r="AO50" s="195">
        <v>347</v>
      </c>
      <c r="AP50" s="195">
        <v>131</v>
      </c>
      <c r="AQ50" s="195">
        <v>850</v>
      </c>
      <c r="AR50" s="195">
        <v>2043</v>
      </c>
      <c r="AS50" s="195">
        <v>4848</v>
      </c>
      <c r="AT50" s="195">
        <v>0</v>
      </c>
      <c r="AU50" s="195">
        <v>4243</v>
      </c>
      <c r="AV50" s="195">
        <v>435</v>
      </c>
      <c r="AW50" s="195">
        <v>1117</v>
      </c>
      <c r="AX50" s="195">
        <v>1657</v>
      </c>
      <c r="AY50" s="195">
        <v>362</v>
      </c>
      <c r="AZ50" s="195">
        <v>3469</v>
      </c>
      <c r="BA50" s="195">
        <v>271</v>
      </c>
      <c r="BB50" s="195">
        <v>784</v>
      </c>
      <c r="BC50" s="195">
        <v>546</v>
      </c>
      <c r="BD50" s="195">
        <v>472</v>
      </c>
      <c r="BE50" s="195">
        <v>332</v>
      </c>
      <c r="BF50" s="195">
        <v>472</v>
      </c>
      <c r="BG50" s="195">
        <v>392</v>
      </c>
      <c r="BH50" s="405">
        <v>27711</v>
      </c>
      <c r="BI50" s="195">
        <v>278</v>
      </c>
      <c r="BJ50" s="195">
        <v>113</v>
      </c>
      <c r="BK50" s="195">
        <v>43</v>
      </c>
      <c r="BL50" s="195">
        <v>203</v>
      </c>
      <c r="BM50" s="195">
        <v>20</v>
      </c>
      <c r="BN50" s="195">
        <v>22</v>
      </c>
      <c r="BO50" s="195">
        <v>51</v>
      </c>
      <c r="BP50" s="195">
        <v>186</v>
      </c>
      <c r="BQ50" s="195">
        <v>94</v>
      </c>
      <c r="BR50" s="195">
        <v>94</v>
      </c>
      <c r="BS50" s="195">
        <v>745</v>
      </c>
      <c r="BT50" s="195">
        <v>934</v>
      </c>
      <c r="BU50" s="195">
        <v>2994</v>
      </c>
      <c r="BV50" s="195">
        <v>1910</v>
      </c>
      <c r="BW50" s="195">
        <v>76</v>
      </c>
      <c r="BX50" s="195">
        <v>83</v>
      </c>
      <c r="BY50" s="195">
        <v>114</v>
      </c>
      <c r="BZ50" s="195">
        <v>57</v>
      </c>
      <c r="CA50" s="195">
        <v>50</v>
      </c>
      <c r="CB50" s="195">
        <v>90</v>
      </c>
      <c r="CC50" s="195">
        <v>105</v>
      </c>
      <c r="CD50" s="195">
        <v>342</v>
      </c>
      <c r="CE50" s="195">
        <v>990</v>
      </c>
      <c r="CF50" s="195">
        <v>197</v>
      </c>
      <c r="CG50" s="195">
        <v>238</v>
      </c>
      <c r="CH50" s="195">
        <v>648</v>
      </c>
      <c r="CI50" s="195">
        <v>2462</v>
      </c>
      <c r="CJ50" s="286">
        <v>1655</v>
      </c>
      <c r="CK50" s="195">
        <v>177</v>
      </c>
      <c r="CL50" s="195">
        <v>84</v>
      </c>
      <c r="CM50" s="195">
        <v>498</v>
      </c>
      <c r="CN50" s="195">
        <v>1145</v>
      </c>
      <c r="CO50" s="195">
        <v>2593</v>
      </c>
      <c r="CP50" s="195">
        <v>0</v>
      </c>
      <c r="CQ50" s="195">
        <v>2457</v>
      </c>
      <c r="CR50" s="195">
        <v>264</v>
      </c>
      <c r="CS50" s="195">
        <v>686</v>
      </c>
      <c r="CT50" s="195">
        <v>957</v>
      </c>
      <c r="CU50" s="195">
        <v>208</v>
      </c>
      <c r="CV50" s="195">
        <v>1927</v>
      </c>
      <c r="CW50" s="195">
        <v>158</v>
      </c>
      <c r="CX50" s="195">
        <v>501</v>
      </c>
      <c r="CY50" s="195">
        <v>315</v>
      </c>
      <c r="CZ50" s="195">
        <v>273</v>
      </c>
      <c r="DA50" s="195">
        <v>207</v>
      </c>
      <c r="DB50" s="195">
        <v>263</v>
      </c>
      <c r="DC50" s="195">
        <v>204</v>
      </c>
      <c r="DD50" s="405">
        <v>21019</v>
      </c>
      <c r="DE50" s="195">
        <v>181</v>
      </c>
      <c r="DF50" s="195">
        <v>34</v>
      </c>
      <c r="DG50" s="195">
        <v>27</v>
      </c>
      <c r="DH50" s="195">
        <v>111</v>
      </c>
      <c r="DI50" s="195">
        <v>17</v>
      </c>
      <c r="DJ50" s="195">
        <v>21</v>
      </c>
      <c r="DK50" s="195">
        <v>37</v>
      </c>
      <c r="DL50" s="195">
        <v>108</v>
      </c>
      <c r="DM50" s="195">
        <v>50</v>
      </c>
      <c r="DN50" s="195">
        <v>71</v>
      </c>
      <c r="DO50" s="195">
        <v>573</v>
      </c>
      <c r="DP50" s="195">
        <v>659</v>
      </c>
      <c r="DQ50" s="195">
        <v>2410</v>
      </c>
      <c r="DR50" s="195">
        <v>1277</v>
      </c>
      <c r="DS50" s="195">
        <v>56</v>
      </c>
      <c r="DT50" s="195">
        <v>46</v>
      </c>
      <c r="DU50" s="195">
        <v>79</v>
      </c>
      <c r="DV50" s="195">
        <v>35</v>
      </c>
      <c r="DW50" s="195">
        <v>40</v>
      </c>
      <c r="DX50" s="195">
        <v>73</v>
      </c>
      <c r="DY50" s="195">
        <v>70</v>
      </c>
      <c r="DZ50" s="195">
        <v>211</v>
      </c>
      <c r="EA50" s="195">
        <v>669</v>
      </c>
      <c r="EB50" s="195">
        <v>117</v>
      </c>
      <c r="EC50" s="195">
        <v>143</v>
      </c>
      <c r="ED50" s="195">
        <v>546</v>
      </c>
      <c r="EE50" s="195">
        <v>2019</v>
      </c>
      <c r="EF50" s="286">
        <v>1485</v>
      </c>
      <c r="EG50" s="195">
        <v>170</v>
      </c>
      <c r="EH50" s="195">
        <v>47</v>
      </c>
      <c r="EI50" s="195">
        <v>352</v>
      </c>
      <c r="EJ50" s="195">
        <v>898</v>
      </c>
      <c r="EK50" s="195">
        <v>2255</v>
      </c>
      <c r="EL50" s="195">
        <v>0</v>
      </c>
      <c r="EM50" s="195">
        <v>1786</v>
      </c>
      <c r="EN50" s="195">
        <v>171</v>
      </c>
      <c r="EO50" s="195">
        <v>431</v>
      </c>
      <c r="EP50" s="195">
        <v>700</v>
      </c>
      <c r="EQ50" s="195">
        <v>154</v>
      </c>
      <c r="ER50" s="195">
        <v>1542</v>
      </c>
      <c r="ES50" s="195">
        <v>113</v>
      </c>
      <c r="ET50" s="195">
        <v>283</v>
      </c>
      <c r="EU50" s="195">
        <v>231</v>
      </c>
      <c r="EV50" s="195">
        <v>199</v>
      </c>
      <c r="EW50" s="195">
        <v>125</v>
      </c>
      <c r="EX50" s="195">
        <v>209</v>
      </c>
      <c r="EY50" s="419">
        <v>188</v>
      </c>
    </row>
    <row r="51" spans="1:155" ht="13.5" customHeight="1">
      <c r="A51" s="242" t="s">
        <v>475</v>
      </c>
      <c r="B51" s="242" t="s">
        <v>476</v>
      </c>
      <c r="C51" s="242" t="s">
        <v>531</v>
      </c>
      <c r="D51" s="242" t="s">
        <v>99</v>
      </c>
      <c r="E51" s="242" t="s">
        <v>478</v>
      </c>
      <c r="F51" s="243"/>
      <c r="I51" s="287" t="s">
        <v>505</v>
      </c>
      <c r="J51" s="288"/>
      <c r="K51" s="289" t="s">
        <v>213</v>
      </c>
      <c r="L51" s="405">
        <v>25270</v>
      </c>
      <c r="M51" s="195">
        <v>177</v>
      </c>
      <c r="N51" s="195">
        <v>79</v>
      </c>
      <c r="O51" s="195">
        <v>29</v>
      </c>
      <c r="P51" s="195">
        <v>76</v>
      </c>
      <c r="Q51" s="195">
        <v>22</v>
      </c>
      <c r="R51" s="195">
        <v>20</v>
      </c>
      <c r="S51" s="195">
        <v>47</v>
      </c>
      <c r="T51" s="195">
        <v>221</v>
      </c>
      <c r="U51" s="195">
        <v>77</v>
      </c>
      <c r="V51" s="195">
        <v>67</v>
      </c>
      <c r="W51" s="195">
        <v>630</v>
      </c>
      <c r="X51" s="195">
        <v>743</v>
      </c>
      <c r="Y51" s="195">
        <v>2209</v>
      </c>
      <c r="Z51" s="195">
        <v>1207</v>
      </c>
      <c r="AA51" s="195">
        <v>58</v>
      </c>
      <c r="AB51" s="195">
        <v>40</v>
      </c>
      <c r="AC51" s="195">
        <v>72</v>
      </c>
      <c r="AD51" s="195">
        <v>33</v>
      </c>
      <c r="AE51" s="195">
        <v>37</v>
      </c>
      <c r="AF51" s="195">
        <v>46</v>
      </c>
      <c r="AG51" s="195">
        <v>154</v>
      </c>
      <c r="AH51" s="195">
        <v>537</v>
      </c>
      <c r="AI51" s="195">
        <v>730</v>
      </c>
      <c r="AJ51" s="195">
        <v>142</v>
      </c>
      <c r="AK51" s="195">
        <v>220</v>
      </c>
      <c r="AL51" s="195">
        <v>423</v>
      </c>
      <c r="AM51" s="195">
        <v>1505</v>
      </c>
      <c r="AN51" s="286">
        <v>949</v>
      </c>
      <c r="AO51" s="195">
        <v>126</v>
      </c>
      <c r="AP51" s="195">
        <v>65</v>
      </c>
      <c r="AQ51" s="195">
        <v>243</v>
      </c>
      <c r="AR51" s="195">
        <v>624</v>
      </c>
      <c r="AS51" s="195">
        <v>874</v>
      </c>
      <c r="AT51" s="195">
        <v>4551</v>
      </c>
      <c r="AU51" s="195">
        <v>0</v>
      </c>
      <c r="AV51" s="195">
        <v>202</v>
      </c>
      <c r="AW51" s="195">
        <v>215</v>
      </c>
      <c r="AX51" s="195">
        <v>429</v>
      </c>
      <c r="AY51" s="195">
        <v>115</v>
      </c>
      <c r="AZ51" s="195">
        <v>4916</v>
      </c>
      <c r="BA51" s="195">
        <v>220</v>
      </c>
      <c r="BB51" s="195">
        <v>488</v>
      </c>
      <c r="BC51" s="195">
        <v>445</v>
      </c>
      <c r="BD51" s="195">
        <v>365</v>
      </c>
      <c r="BE51" s="195">
        <v>241</v>
      </c>
      <c r="BF51" s="195">
        <v>337</v>
      </c>
      <c r="BG51" s="195">
        <v>264</v>
      </c>
      <c r="BH51" s="405">
        <v>14237</v>
      </c>
      <c r="BI51" s="195">
        <v>107</v>
      </c>
      <c r="BJ51" s="195">
        <v>53</v>
      </c>
      <c r="BK51" s="195">
        <v>11</v>
      </c>
      <c r="BL51" s="195">
        <v>38</v>
      </c>
      <c r="BM51" s="195">
        <v>11</v>
      </c>
      <c r="BN51" s="195">
        <v>12</v>
      </c>
      <c r="BO51" s="195">
        <v>27</v>
      </c>
      <c r="BP51" s="195">
        <v>140</v>
      </c>
      <c r="BQ51" s="195">
        <v>52</v>
      </c>
      <c r="BR51" s="195">
        <v>45</v>
      </c>
      <c r="BS51" s="195">
        <v>363</v>
      </c>
      <c r="BT51" s="195">
        <v>447</v>
      </c>
      <c r="BU51" s="195">
        <v>1201</v>
      </c>
      <c r="BV51" s="195">
        <v>694</v>
      </c>
      <c r="BW51" s="195">
        <v>41</v>
      </c>
      <c r="BX51" s="195">
        <v>25</v>
      </c>
      <c r="BY51" s="195">
        <v>48</v>
      </c>
      <c r="BZ51" s="195">
        <v>16</v>
      </c>
      <c r="CA51" s="195">
        <v>21</v>
      </c>
      <c r="CB51" s="195">
        <v>25</v>
      </c>
      <c r="CC51" s="195">
        <v>95</v>
      </c>
      <c r="CD51" s="195">
        <v>412</v>
      </c>
      <c r="CE51" s="195">
        <v>452</v>
      </c>
      <c r="CF51" s="195">
        <v>83</v>
      </c>
      <c r="CG51" s="195">
        <v>129</v>
      </c>
      <c r="CH51" s="195">
        <v>228</v>
      </c>
      <c r="CI51" s="195">
        <v>778</v>
      </c>
      <c r="CJ51" s="286">
        <v>513</v>
      </c>
      <c r="CK51" s="195">
        <v>65</v>
      </c>
      <c r="CL51" s="195">
        <v>32</v>
      </c>
      <c r="CM51" s="195">
        <v>163</v>
      </c>
      <c r="CN51" s="195">
        <v>370</v>
      </c>
      <c r="CO51" s="195">
        <v>512</v>
      </c>
      <c r="CP51" s="195">
        <v>2486</v>
      </c>
      <c r="CQ51" s="195">
        <v>0</v>
      </c>
      <c r="CR51" s="195">
        <v>136</v>
      </c>
      <c r="CS51" s="195">
        <v>130</v>
      </c>
      <c r="CT51" s="195">
        <v>241</v>
      </c>
      <c r="CU51" s="195">
        <v>63</v>
      </c>
      <c r="CV51" s="195">
        <v>2617</v>
      </c>
      <c r="CW51" s="195">
        <v>121</v>
      </c>
      <c r="CX51" s="195">
        <v>301</v>
      </c>
      <c r="CY51" s="195">
        <v>228</v>
      </c>
      <c r="CZ51" s="195">
        <v>220</v>
      </c>
      <c r="DA51" s="195">
        <v>140</v>
      </c>
      <c r="DB51" s="195">
        <v>197</v>
      </c>
      <c r="DC51" s="195">
        <v>148</v>
      </c>
      <c r="DD51" s="405">
        <v>11033</v>
      </c>
      <c r="DE51" s="195">
        <v>70</v>
      </c>
      <c r="DF51" s="195">
        <v>26</v>
      </c>
      <c r="DG51" s="195">
        <v>18</v>
      </c>
      <c r="DH51" s="195">
        <v>38</v>
      </c>
      <c r="DI51" s="195">
        <v>11</v>
      </c>
      <c r="DJ51" s="195">
        <v>8</v>
      </c>
      <c r="DK51" s="195">
        <v>20</v>
      </c>
      <c r="DL51" s="195">
        <v>81</v>
      </c>
      <c r="DM51" s="195">
        <v>25</v>
      </c>
      <c r="DN51" s="195">
        <v>22</v>
      </c>
      <c r="DO51" s="195">
        <v>267</v>
      </c>
      <c r="DP51" s="195">
        <v>296</v>
      </c>
      <c r="DQ51" s="195">
        <v>1008</v>
      </c>
      <c r="DR51" s="195">
        <v>513</v>
      </c>
      <c r="DS51" s="195">
        <v>17</v>
      </c>
      <c r="DT51" s="195">
        <v>15</v>
      </c>
      <c r="DU51" s="195">
        <v>24</v>
      </c>
      <c r="DV51" s="195">
        <v>17</v>
      </c>
      <c r="DW51" s="195">
        <v>16</v>
      </c>
      <c r="DX51" s="195">
        <v>21</v>
      </c>
      <c r="DY51" s="195">
        <v>59</v>
      </c>
      <c r="DZ51" s="195">
        <v>125</v>
      </c>
      <c r="EA51" s="195">
        <v>278</v>
      </c>
      <c r="EB51" s="195">
        <v>59</v>
      </c>
      <c r="EC51" s="195">
        <v>91</v>
      </c>
      <c r="ED51" s="195">
        <v>195</v>
      </c>
      <c r="EE51" s="195">
        <v>727</v>
      </c>
      <c r="EF51" s="286">
        <v>436</v>
      </c>
      <c r="EG51" s="195">
        <v>61</v>
      </c>
      <c r="EH51" s="195">
        <v>33</v>
      </c>
      <c r="EI51" s="195">
        <v>80</v>
      </c>
      <c r="EJ51" s="195">
        <v>254</v>
      </c>
      <c r="EK51" s="195">
        <v>362</v>
      </c>
      <c r="EL51" s="195">
        <v>2065</v>
      </c>
      <c r="EM51" s="195">
        <v>0</v>
      </c>
      <c r="EN51" s="195">
        <v>66</v>
      </c>
      <c r="EO51" s="195">
        <v>85</v>
      </c>
      <c r="EP51" s="195">
        <v>188</v>
      </c>
      <c r="EQ51" s="195">
        <v>52</v>
      </c>
      <c r="ER51" s="195">
        <v>2299</v>
      </c>
      <c r="ES51" s="195">
        <v>99</v>
      </c>
      <c r="ET51" s="195">
        <v>187</v>
      </c>
      <c r="EU51" s="195">
        <v>217</v>
      </c>
      <c r="EV51" s="195">
        <v>145</v>
      </c>
      <c r="EW51" s="195">
        <v>101</v>
      </c>
      <c r="EX51" s="195">
        <v>140</v>
      </c>
      <c r="EY51" s="419">
        <v>116</v>
      </c>
    </row>
    <row r="52" spans="1:155" ht="13.5" customHeight="1">
      <c r="A52" s="242" t="s">
        <v>475</v>
      </c>
      <c r="B52" s="242" t="s">
        <v>476</v>
      </c>
      <c r="C52" s="242" t="s">
        <v>531</v>
      </c>
      <c r="D52" s="242" t="s">
        <v>99</v>
      </c>
      <c r="E52" s="242" t="s">
        <v>478</v>
      </c>
      <c r="F52" s="243"/>
      <c r="I52" s="287" t="s">
        <v>506</v>
      </c>
      <c r="J52" s="288"/>
      <c r="K52" s="289" t="s">
        <v>214</v>
      </c>
      <c r="L52" s="405">
        <v>11386</v>
      </c>
      <c r="M52" s="195">
        <v>127</v>
      </c>
      <c r="N52" s="195">
        <v>37</v>
      </c>
      <c r="O52" s="195">
        <v>5</v>
      </c>
      <c r="P52" s="195">
        <v>56</v>
      </c>
      <c r="Q52" s="195">
        <v>4</v>
      </c>
      <c r="R52" s="195">
        <v>6</v>
      </c>
      <c r="S52" s="195">
        <v>27</v>
      </c>
      <c r="T52" s="195">
        <v>77</v>
      </c>
      <c r="U52" s="195">
        <v>31</v>
      </c>
      <c r="V52" s="195">
        <v>44</v>
      </c>
      <c r="W52" s="195">
        <v>205</v>
      </c>
      <c r="X52" s="195">
        <v>277</v>
      </c>
      <c r="Y52" s="195">
        <v>1059</v>
      </c>
      <c r="Z52" s="195">
        <v>438</v>
      </c>
      <c r="AA52" s="195">
        <v>36</v>
      </c>
      <c r="AB52" s="195">
        <v>33</v>
      </c>
      <c r="AC52" s="195">
        <v>30</v>
      </c>
      <c r="AD52" s="195">
        <v>30</v>
      </c>
      <c r="AE52" s="195">
        <v>31</v>
      </c>
      <c r="AF52" s="195">
        <v>40</v>
      </c>
      <c r="AG52" s="195">
        <v>66</v>
      </c>
      <c r="AH52" s="195">
        <v>137</v>
      </c>
      <c r="AI52" s="195">
        <v>400</v>
      </c>
      <c r="AJ52" s="195">
        <v>80</v>
      </c>
      <c r="AK52" s="195">
        <v>115</v>
      </c>
      <c r="AL52" s="195">
        <v>324</v>
      </c>
      <c r="AM52" s="195">
        <v>1569</v>
      </c>
      <c r="AN52" s="286">
        <v>1267</v>
      </c>
      <c r="AO52" s="195">
        <v>115</v>
      </c>
      <c r="AP52" s="195">
        <v>93</v>
      </c>
      <c r="AQ52" s="195">
        <v>75</v>
      </c>
      <c r="AR52" s="195">
        <v>46</v>
      </c>
      <c r="AS52" s="195">
        <v>390</v>
      </c>
      <c r="AT52" s="195">
        <v>449</v>
      </c>
      <c r="AU52" s="195">
        <v>117</v>
      </c>
      <c r="AV52" s="195">
        <v>0</v>
      </c>
      <c r="AW52" s="195">
        <v>1574</v>
      </c>
      <c r="AX52" s="195">
        <v>784</v>
      </c>
      <c r="AY52" s="195">
        <v>542</v>
      </c>
      <c r="AZ52" s="195">
        <v>226</v>
      </c>
      <c r="BA52" s="195">
        <v>36</v>
      </c>
      <c r="BB52" s="195">
        <v>69</v>
      </c>
      <c r="BC52" s="195">
        <v>42</v>
      </c>
      <c r="BD52" s="195">
        <v>35</v>
      </c>
      <c r="BE52" s="195">
        <v>57</v>
      </c>
      <c r="BF52" s="195">
        <v>105</v>
      </c>
      <c r="BG52" s="195">
        <v>80</v>
      </c>
      <c r="BH52" s="405">
        <v>6171</v>
      </c>
      <c r="BI52" s="195">
        <v>63</v>
      </c>
      <c r="BJ52" s="195">
        <v>20</v>
      </c>
      <c r="BK52" s="195">
        <v>4</v>
      </c>
      <c r="BL52" s="195">
        <v>31</v>
      </c>
      <c r="BM52" s="195">
        <v>2</v>
      </c>
      <c r="BN52" s="195">
        <v>4</v>
      </c>
      <c r="BO52" s="195">
        <v>16</v>
      </c>
      <c r="BP52" s="195">
        <v>46</v>
      </c>
      <c r="BQ52" s="195">
        <v>20</v>
      </c>
      <c r="BR52" s="195">
        <v>20</v>
      </c>
      <c r="BS52" s="195">
        <v>107</v>
      </c>
      <c r="BT52" s="195">
        <v>149</v>
      </c>
      <c r="BU52" s="195">
        <v>527</v>
      </c>
      <c r="BV52" s="195">
        <v>243</v>
      </c>
      <c r="BW52" s="195">
        <v>21</v>
      </c>
      <c r="BX52" s="195">
        <v>25</v>
      </c>
      <c r="BY52" s="195">
        <v>22</v>
      </c>
      <c r="BZ52" s="195">
        <v>20</v>
      </c>
      <c r="CA52" s="195">
        <v>17</v>
      </c>
      <c r="CB52" s="195">
        <v>22</v>
      </c>
      <c r="CC52" s="195">
        <v>38</v>
      </c>
      <c r="CD52" s="195">
        <v>71</v>
      </c>
      <c r="CE52" s="195">
        <v>247</v>
      </c>
      <c r="CF52" s="195">
        <v>48</v>
      </c>
      <c r="CG52" s="195">
        <v>61</v>
      </c>
      <c r="CH52" s="195">
        <v>167</v>
      </c>
      <c r="CI52" s="195">
        <v>774</v>
      </c>
      <c r="CJ52" s="286">
        <v>705</v>
      </c>
      <c r="CK52" s="195">
        <v>56</v>
      </c>
      <c r="CL52" s="195">
        <v>49</v>
      </c>
      <c r="CM52" s="195">
        <v>40</v>
      </c>
      <c r="CN52" s="195">
        <v>24</v>
      </c>
      <c r="CO52" s="195">
        <v>212</v>
      </c>
      <c r="CP52" s="195">
        <v>252</v>
      </c>
      <c r="CQ52" s="195">
        <v>71</v>
      </c>
      <c r="CR52" s="195">
        <v>0</v>
      </c>
      <c r="CS52" s="195">
        <v>851</v>
      </c>
      <c r="CT52" s="195">
        <v>449</v>
      </c>
      <c r="CU52" s="195">
        <v>302</v>
      </c>
      <c r="CV52" s="195">
        <v>126</v>
      </c>
      <c r="CW52" s="195">
        <v>21</v>
      </c>
      <c r="CX52" s="195">
        <v>36</v>
      </c>
      <c r="CY52" s="195">
        <v>28</v>
      </c>
      <c r="CZ52" s="195">
        <v>20</v>
      </c>
      <c r="DA52" s="195">
        <v>32</v>
      </c>
      <c r="DB52" s="195">
        <v>70</v>
      </c>
      <c r="DC52" s="195">
        <v>42</v>
      </c>
      <c r="DD52" s="405">
        <v>5215</v>
      </c>
      <c r="DE52" s="195">
        <v>64</v>
      </c>
      <c r="DF52" s="195">
        <v>17</v>
      </c>
      <c r="DG52" s="195">
        <v>1</v>
      </c>
      <c r="DH52" s="195">
        <v>25</v>
      </c>
      <c r="DI52" s="195">
        <v>2</v>
      </c>
      <c r="DJ52" s="195">
        <v>2</v>
      </c>
      <c r="DK52" s="195">
        <v>11</v>
      </c>
      <c r="DL52" s="195">
        <v>31</v>
      </c>
      <c r="DM52" s="195">
        <v>11</v>
      </c>
      <c r="DN52" s="195">
        <v>24</v>
      </c>
      <c r="DO52" s="195">
        <v>98</v>
      </c>
      <c r="DP52" s="195">
        <v>128</v>
      </c>
      <c r="DQ52" s="195">
        <v>532</v>
      </c>
      <c r="DR52" s="195">
        <v>195</v>
      </c>
      <c r="DS52" s="195">
        <v>15</v>
      </c>
      <c r="DT52" s="195">
        <v>8</v>
      </c>
      <c r="DU52" s="195">
        <v>8</v>
      </c>
      <c r="DV52" s="195">
        <v>10</v>
      </c>
      <c r="DW52" s="195">
        <v>14</v>
      </c>
      <c r="DX52" s="195">
        <v>18</v>
      </c>
      <c r="DY52" s="195">
        <v>28</v>
      </c>
      <c r="DZ52" s="195">
        <v>66</v>
      </c>
      <c r="EA52" s="195">
        <v>153</v>
      </c>
      <c r="EB52" s="195">
        <v>32</v>
      </c>
      <c r="EC52" s="195">
        <v>54</v>
      </c>
      <c r="ED52" s="195">
        <v>157</v>
      </c>
      <c r="EE52" s="195">
        <v>795</v>
      </c>
      <c r="EF52" s="286">
        <v>562</v>
      </c>
      <c r="EG52" s="195">
        <v>59</v>
      </c>
      <c r="EH52" s="195">
        <v>44</v>
      </c>
      <c r="EI52" s="195">
        <v>35</v>
      </c>
      <c r="EJ52" s="195">
        <v>22</v>
      </c>
      <c r="EK52" s="195">
        <v>178</v>
      </c>
      <c r="EL52" s="195">
        <v>197</v>
      </c>
      <c r="EM52" s="195">
        <v>46</v>
      </c>
      <c r="EN52" s="195">
        <v>0</v>
      </c>
      <c r="EO52" s="195">
        <v>723</v>
      </c>
      <c r="EP52" s="195">
        <v>335</v>
      </c>
      <c r="EQ52" s="195">
        <v>240</v>
      </c>
      <c r="ER52" s="195">
        <v>100</v>
      </c>
      <c r="ES52" s="195">
        <v>15</v>
      </c>
      <c r="ET52" s="195">
        <v>33</v>
      </c>
      <c r="EU52" s="195">
        <v>14</v>
      </c>
      <c r="EV52" s="195">
        <v>15</v>
      </c>
      <c r="EW52" s="195">
        <v>25</v>
      </c>
      <c r="EX52" s="195">
        <v>35</v>
      </c>
      <c r="EY52" s="419">
        <v>38</v>
      </c>
    </row>
    <row r="53" spans="1:155" ht="13.5" customHeight="1">
      <c r="A53" s="242" t="s">
        <v>475</v>
      </c>
      <c r="B53" s="242" t="s">
        <v>476</v>
      </c>
      <c r="C53" s="242" t="s">
        <v>531</v>
      </c>
      <c r="D53" s="242" t="s">
        <v>99</v>
      </c>
      <c r="E53" s="242" t="s">
        <v>478</v>
      </c>
      <c r="F53" s="243"/>
      <c r="I53" s="287" t="s">
        <v>507</v>
      </c>
      <c r="J53" s="288"/>
      <c r="K53" s="289" t="s">
        <v>215</v>
      </c>
      <c r="L53" s="405">
        <v>18418</v>
      </c>
      <c r="M53" s="195">
        <v>136</v>
      </c>
      <c r="N53" s="195">
        <v>19</v>
      </c>
      <c r="O53" s="195">
        <v>17</v>
      </c>
      <c r="P53" s="195">
        <v>114</v>
      </c>
      <c r="Q53" s="195">
        <v>11</v>
      </c>
      <c r="R53" s="195">
        <v>6</v>
      </c>
      <c r="S53" s="195">
        <v>21</v>
      </c>
      <c r="T53" s="195">
        <v>116</v>
      </c>
      <c r="U53" s="195">
        <v>59</v>
      </c>
      <c r="V53" s="195">
        <v>52</v>
      </c>
      <c r="W53" s="195">
        <v>430</v>
      </c>
      <c r="X53" s="195">
        <v>431</v>
      </c>
      <c r="Y53" s="195">
        <v>1811</v>
      </c>
      <c r="Z53" s="195">
        <v>669</v>
      </c>
      <c r="AA53" s="195">
        <v>69</v>
      </c>
      <c r="AB53" s="195">
        <v>28</v>
      </c>
      <c r="AC53" s="195">
        <v>46</v>
      </c>
      <c r="AD53" s="195">
        <v>27</v>
      </c>
      <c r="AE53" s="195">
        <v>19</v>
      </c>
      <c r="AF53" s="195">
        <v>44</v>
      </c>
      <c r="AG53" s="195">
        <v>83</v>
      </c>
      <c r="AH53" s="195">
        <v>192</v>
      </c>
      <c r="AI53" s="195">
        <v>560</v>
      </c>
      <c r="AJ53" s="195">
        <v>98</v>
      </c>
      <c r="AK53" s="195">
        <v>159</v>
      </c>
      <c r="AL53" s="195">
        <v>573</v>
      </c>
      <c r="AM53" s="195">
        <v>2162</v>
      </c>
      <c r="AN53" s="286">
        <v>1534</v>
      </c>
      <c r="AO53" s="195">
        <v>208</v>
      </c>
      <c r="AP53" s="195">
        <v>93</v>
      </c>
      <c r="AQ53" s="195">
        <v>110</v>
      </c>
      <c r="AR53" s="195">
        <v>100</v>
      </c>
      <c r="AS53" s="195">
        <v>1396</v>
      </c>
      <c r="AT53" s="195">
        <v>1033</v>
      </c>
      <c r="AU53" s="195">
        <v>241</v>
      </c>
      <c r="AV53" s="195">
        <v>1209</v>
      </c>
      <c r="AW53" s="195">
        <v>0</v>
      </c>
      <c r="AX53" s="195">
        <v>2130</v>
      </c>
      <c r="AY53" s="195">
        <v>1014</v>
      </c>
      <c r="AZ53" s="195">
        <v>687</v>
      </c>
      <c r="BA53" s="195">
        <v>49</v>
      </c>
      <c r="BB53" s="195">
        <v>133</v>
      </c>
      <c r="BC53" s="195">
        <v>110</v>
      </c>
      <c r="BD53" s="195">
        <v>108</v>
      </c>
      <c r="BE53" s="195">
        <v>85</v>
      </c>
      <c r="BF53" s="195">
        <v>103</v>
      </c>
      <c r="BG53" s="195">
        <v>123</v>
      </c>
      <c r="BH53" s="405">
        <v>10434</v>
      </c>
      <c r="BI53" s="195">
        <v>82</v>
      </c>
      <c r="BJ53" s="195">
        <v>11</v>
      </c>
      <c r="BK53" s="195">
        <v>11</v>
      </c>
      <c r="BL53" s="195">
        <v>70</v>
      </c>
      <c r="BM53" s="195">
        <v>6</v>
      </c>
      <c r="BN53" s="195">
        <v>2</v>
      </c>
      <c r="BO53" s="195">
        <v>14</v>
      </c>
      <c r="BP53" s="195">
        <v>75</v>
      </c>
      <c r="BQ53" s="195">
        <v>40</v>
      </c>
      <c r="BR53" s="195">
        <v>32</v>
      </c>
      <c r="BS53" s="195">
        <v>243</v>
      </c>
      <c r="BT53" s="195">
        <v>249</v>
      </c>
      <c r="BU53" s="195">
        <v>1013</v>
      </c>
      <c r="BV53" s="195">
        <v>375</v>
      </c>
      <c r="BW53" s="195">
        <v>35</v>
      </c>
      <c r="BX53" s="195">
        <v>19</v>
      </c>
      <c r="BY53" s="195">
        <v>31</v>
      </c>
      <c r="BZ53" s="195">
        <v>16</v>
      </c>
      <c r="CA53" s="195">
        <v>11</v>
      </c>
      <c r="CB53" s="195">
        <v>19</v>
      </c>
      <c r="CC53" s="195">
        <v>51</v>
      </c>
      <c r="CD53" s="195">
        <v>116</v>
      </c>
      <c r="CE53" s="195">
        <v>347</v>
      </c>
      <c r="CF53" s="195">
        <v>54</v>
      </c>
      <c r="CG53" s="195">
        <v>87</v>
      </c>
      <c r="CH53" s="195">
        <v>319</v>
      </c>
      <c r="CI53" s="195">
        <v>1153</v>
      </c>
      <c r="CJ53" s="286">
        <v>812</v>
      </c>
      <c r="CK53" s="195">
        <v>117</v>
      </c>
      <c r="CL53" s="195">
        <v>52</v>
      </c>
      <c r="CM53" s="195">
        <v>75</v>
      </c>
      <c r="CN53" s="195">
        <v>59</v>
      </c>
      <c r="CO53" s="195">
        <v>744</v>
      </c>
      <c r="CP53" s="195">
        <v>620</v>
      </c>
      <c r="CQ53" s="195">
        <v>150</v>
      </c>
      <c r="CR53" s="195">
        <v>656</v>
      </c>
      <c r="CS53" s="195">
        <v>0</v>
      </c>
      <c r="CT53" s="195">
        <v>1251</v>
      </c>
      <c r="CU53" s="195">
        <v>610</v>
      </c>
      <c r="CV53" s="195">
        <v>403</v>
      </c>
      <c r="CW53" s="195">
        <v>26</v>
      </c>
      <c r="CX53" s="195">
        <v>77</v>
      </c>
      <c r="CY53" s="195">
        <v>70</v>
      </c>
      <c r="CZ53" s="195">
        <v>63</v>
      </c>
      <c r="DA53" s="195">
        <v>47</v>
      </c>
      <c r="DB53" s="195">
        <v>60</v>
      </c>
      <c r="DC53" s="195">
        <v>61</v>
      </c>
      <c r="DD53" s="405">
        <v>7984</v>
      </c>
      <c r="DE53" s="195">
        <v>54</v>
      </c>
      <c r="DF53" s="195">
        <v>8</v>
      </c>
      <c r="DG53" s="195">
        <v>6</v>
      </c>
      <c r="DH53" s="195">
        <v>44</v>
      </c>
      <c r="DI53" s="195">
        <v>5</v>
      </c>
      <c r="DJ53" s="195">
        <v>4</v>
      </c>
      <c r="DK53" s="195">
        <v>7</v>
      </c>
      <c r="DL53" s="195">
        <v>41</v>
      </c>
      <c r="DM53" s="195">
        <v>19</v>
      </c>
      <c r="DN53" s="195">
        <v>20</v>
      </c>
      <c r="DO53" s="195">
        <v>187</v>
      </c>
      <c r="DP53" s="195">
        <v>182</v>
      </c>
      <c r="DQ53" s="195">
        <v>798</v>
      </c>
      <c r="DR53" s="195">
        <v>294</v>
      </c>
      <c r="DS53" s="195">
        <v>34</v>
      </c>
      <c r="DT53" s="195">
        <v>9</v>
      </c>
      <c r="DU53" s="195">
        <v>15</v>
      </c>
      <c r="DV53" s="195">
        <v>11</v>
      </c>
      <c r="DW53" s="195">
        <v>8</v>
      </c>
      <c r="DX53" s="195">
        <v>25</v>
      </c>
      <c r="DY53" s="195">
        <v>32</v>
      </c>
      <c r="DZ53" s="195">
        <v>76</v>
      </c>
      <c r="EA53" s="195">
        <v>213</v>
      </c>
      <c r="EB53" s="195">
        <v>44</v>
      </c>
      <c r="EC53" s="195">
        <v>72</v>
      </c>
      <c r="ED53" s="195">
        <v>254</v>
      </c>
      <c r="EE53" s="195">
        <v>1009</v>
      </c>
      <c r="EF53" s="286">
        <v>722</v>
      </c>
      <c r="EG53" s="195">
        <v>91</v>
      </c>
      <c r="EH53" s="195">
        <v>41</v>
      </c>
      <c r="EI53" s="195">
        <v>35</v>
      </c>
      <c r="EJ53" s="195">
        <v>41</v>
      </c>
      <c r="EK53" s="195">
        <v>652</v>
      </c>
      <c r="EL53" s="195">
        <v>413</v>
      </c>
      <c r="EM53" s="195">
        <v>91</v>
      </c>
      <c r="EN53" s="195">
        <v>553</v>
      </c>
      <c r="EO53" s="195">
        <v>0</v>
      </c>
      <c r="EP53" s="195">
        <v>879</v>
      </c>
      <c r="EQ53" s="195">
        <v>404</v>
      </c>
      <c r="ER53" s="195">
        <v>284</v>
      </c>
      <c r="ES53" s="195">
        <v>23</v>
      </c>
      <c r="ET53" s="195">
        <v>56</v>
      </c>
      <c r="EU53" s="195">
        <v>40</v>
      </c>
      <c r="EV53" s="195">
        <v>45</v>
      </c>
      <c r="EW53" s="195">
        <v>38</v>
      </c>
      <c r="EX53" s="195">
        <v>43</v>
      </c>
      <c r="EY53" s="419">
        <v>62</v>
      </c>
    </row>
    <row r="54" spans="1:155" ht="13.5" customHeight="1">
      <c r="A54" s="242" t="s">
        <v>475</v>
      </c>
      <c r="B54" s="242" t="s">
        <v>476</v>
      </c>
      <c r="C54" s="242" t="s">
        <v>531</v>
      </c>
      <c r="D54" s="242" t="s">
        <v>99</v>
      </c>
      <c r="E54" s="242" t="s">
        <v>478</v>
      </c>
      <c r="F54" s="243"/>
      <c r="I54" s="287" t="s">
        <v>508</v>
      </c>
      <c r="J54" s="288"/>
      <c r="K54" s="289" t="s">
        <v>216</v>
      </c>
      <c r="L54" s="405">
        <v>20774</v>
      </c>
      <c r="M54" s="195">
        <v>155</v>
      </c>
      <c r="N54" s="195">
        <v>19</v>
      </c>
      <c r="O54" s="195">
        <v>29</v>
      </c>
      <c r="P54" s="195">
        <v>101</v>
      </c>
      <c r="Q54" s="195">
        <v>14</v>
      </c>
      <c r="R54" s="195">
        <v>17</v>
      </c>
      <c r="S54" s="195">
        <v>29</v>
      </c>
      <c r="T54" s="195">
        <v>132</v>
      </c>
      <c r="U54" s="195">
        <v>65</v>
      </c>
      <c r="V54" s="195">
        <v>41</v>
      </c>
      <c r="W54" s="195">
        <v>510</v>
      </c>
      <c r="X54" s="195">
        <v>616</v>
      </c>
      <c r="Y54" s="195">
        <v>2181</v>
      </c>
      <c r="Z54" s="195">
        <v>914</v>
      </c>
      <c r="AA54" s="195">
        <v>82</v>
      </c>
      <c r="AB54" s="195">
        <v>40</v>
      </c>
      <c r="AC54" s="195">
        <v>46</v>
      </c>
      <c r="AD54" s="195">
        <v>45</v>
      </c>
      <c r="AE54" s="195">
        <v>42</v>
      </c>
      <c r="AF54" s="195">
        <v>76</v>
      </c>
      <c r="AG54" s="195">
        <v>117</v>
      </c>
      <c r="AH54" s="195">
        <v>229</v>
      </c>
      <c r="AI54" s="195">
        <v>682</v>
      </c>
      <c r="AJ54" s="195">
        <v>136</v>
      </c>
      <c r="AK54" s="195">
        <v>211</v>
      </c>
      <c r="AL54" s="195">
        <v>591</v>
      </c>
      <c r="AM54" s="195">
        <v>2363</v>
      </c>
      <c r="AN54" s="286">
        <v>1455</v>
      </c>
      <c r="AO54" s="195">
        <v>181</v>
      </c>
      <c r="AP54" s="195">
        <v>78</v>
      </c>
      <c r="AQ54" s="195">
        <v>71</v>
      </c>
      <c r="AR54" s="195">
        <v>110</v>
      </c>
      <c r="AS54" s="195">
        <v>1048</v>
      </c>
      <c r="AT54" s="195">
        <v>1950</v>
      </c>
      <c r="AU54" s="195">
        <v>418</v>
      </c>
      <c r="AV54" s="195">
        <v>732</v>
      </c>
      <c r="AW54" s="195">
        <v>2294</v>
      </c>
      <c r="AX54" s="195">
        <v>0</v>
      </c>
      <c r="AY54" s="195">
        <v>1073</v>
      </c>
      <c r="AZ54" s="195">
        <v>903</v>
      </c>
      <c r="BA54" s="195">
        <v>45</v>
      </c>
      <c r="BB54" s="195">
        <v>121</v>
      </c>
      <c r="BC54" s="195">
        <v>164</v>
      </c>
      <c r="BD54" s="195">
        <v>246</v>
      </c>
      <c r="BE54" s="195">
        <v>122</v>
      </c>
      <c r="BF54" s="195">
        <v>172</v>
      </c>
      <c r="BG54" s="195">
        <v>108</v>
      </c>
      <c r="BH54" s="405">
        <v>11325</v>
      </c>
      <c r="BI54" s="195">
        <v>94</v>
      </c>
      <c r="BJ54" s="195">
        <v>9</v>
      </c>
      <c r="BK54" s="195">
        <v>19</v>
      </c>
      <c r="BL54" s="195">
        <v>70</v>
      </c>
      <c r="BM54" s="195">
        <v>7</v>
      </c>
      <c r="BN54" s="195">
        <v>9</v>
      </c>
      <c r="BO54" s="195">
        <v>20</v>
      </c>
      <c r="BP54" s="195">
        <v>78</v>
      </c>
      <c r="BQ54" s="195">
        <v>40</v>
      </c>
      <c r="BR54" s="195">
        <v>27</v>
      </c>
      <c r="BS54" s="195">
        <v>274</v>
      </c>
      <c r="BT54" s="195">
        <v>355</v>
      </c>
      <c r="BU54" s="195">
        <v>1162</v>
      </c>
      <c r="BV54" s="195">
        <v>484</v>
      </c>
      <c r="BW54" s="195">
        <v>41</v>
      </c>
      <c r="BX54" s="195">
        <v>25</v>
      </c>
      <c r="BY54" s="195">
        <v>32</v>
      </c>
      <c r="BZ54" s="195">
        <v>26</v>
      </c>
      <c r="CA54" s="195">
        <v>25</v>
      </c>
      <c r="CB54" s="195">
        <v>42</v>
      </c>
      <c r="CC54" s="195">
        <v>69</v>
      </c>
      <c r="CD54" s="195">
        <v>136</v>
      </c>
      <c r="CE54" s="195">
        <v>428</v>
      </c>
      <c r="CF54" s="195">
        <v>73</v>
      </c>
      <c r="CG54" s="195">
        <v>119</v>
      </c>
      <c r="CH54" s="195">
        <v>304</v>
      </c>
      <c r="CI54" s="195">
        <v>1194</v>
      </c>
      <c r="CJ54" s="286">
        <v>748</v>
      </c>
      <c r="CK54" s="195">
        <v>87</v>
      </c>
      <c r="CL54" s="195">
        <v>39</v>
      </c>
      <c r="CM54" s="195">
        <v>35</v>
      </c>
      <c r="CN54" s="195">
        <v>58</v>
      </c>
      <c r="CO54" s="195">
        <v>547</v>
      </c>
      <c r="CP54" s="195">
        <v>1126</v>
      </c>
      <c r="CQ54" s="195">
        <v>237</v>
      </c>
      <c r="CR54" s="195">
        <v>395</v>
      </c>
      <c r="CS54" s="195">
        <v>1274</v>
      </c>
      <c r="CT54" s="195">
        <v>0</v>
      </c>
      <c r="CU54" s="195">
        <v>591</v>
      </c>
      <c r="CV54" s="195">
        <v>488</v>
      </c>
      <c r="CW54" s="195">
        <v>25</v>
      </c>
      <c r="CX54" s="195">
        <v>69</v>
      </c>
      <c r="CY54" s="195">
        <v>85</v>
      </c>
      <c r="CZ54" s="195">
        <v>138</v>
      </c>
      <c r="DA54" s="195">
        <v>63</v>
      </c>
      <c r="DB54" s="195">
        <v>108</v>
      </c>
      <c r="DC54" s="195">
        <v>50</v>
      </c>
      <c r="DD54" s="405">
        <v>9449</v>
      </c>
      <c r="DE54" s="195">
        <v>61</v>
      </c>
      <c r="DF54" s="195">
        <v>10</v>
      </c>
      <c r="DG54" s="195">
        <v>10</v>
      </c>
      <c r="DH54" s="195">
        <v>31</v>
      </c>
      <c r="DI54" s="195">
        <v>7</v>
      </c>
      <c r="DJ54" s="195">
        <v>8</v>
      </c>
      <c r="DK54" s="195">
        <v>9</v>
      </c>
      <c r="DL54" s="195">
        <v>54</v>
      </c>
      <c r="DM54" s="195">
        <v>25</v>
      </c>
      <c r="DN54" s="195">
        <v>14</v>
      </c>
      <c r="DO54" s="195">
        <v>236</v>
      </c>
      <c r="DP54" s="195">
        <v>261</v>
      </c>
      <c r="DQ54" s="195">
        <v>1019</v>
      </c>
      <c r="DR54" s="195">
        <v>430</v>
      </c>
      <c r="DS54" s="195">
        <v>41</v>
      </c>
      <c r="DT54" s="195">
        <v>15</v>
      </c>
      <c r="DU54" s="195">
        <v>14</v>
      </c>
      <c r="DV54" s="195">
        <v>19</v>
      </c>
      <c r="DW54" s="195">
        <v>17</v>
      </c>
      <c r="DX54" s="195">
        <v>34</v>
      </c>
      <c r="DY54" s="195">
        <v>48</v>
      </c>
      <c r="DZ54" s="195">
        <v>93</v>
      </c>
      <c r="EA54" s="195">
        <v>254</v>
      </c>
      <c r="EB54" s="195">
        <v>63</v>
      </c>
      <c r="EC54" s="195">
        <v>92</v>
      </c>
      <c r="ED54" s="195">
        <v>287</v>
      </c>
      <c r="EE54" s="195">
        <v>1169</v>
      </c>
      <c r="EF54" s="286">
        <v>707</v>
      </c>
      <c r="EG54" s="195">
        <v>94</v>
      </c>
      <c r="EH54" s="195">
        <v>39</v>
      </c>
      <c r="EI54" s="195">
        <v>36</v>
      </c>
      <c r="EJ54" s="195">
        <v>52</v>
      </c>
      <c r="EK54" s="195">
        <v>501</v>
      </c>
      <c r="EL54" s="195">
        <v>824</v>
      </c>
      <c r="EM54" s="195">
        <v>181</v>
      </c>
      <c r="EN54" s="195">
        <v>337</v>
      </c>
      <c r="EO54" s="195">
        <v>1020</v>
      </c>
      <c r="EP54" s="195">
        <v>0</v>
      </c>
      <c r="EQ54" s="195">
        <v>482</v>
      </c>
      <c r="ER54" s="195">
        <v>415</v>
      </c>
      <c r="ES54" s="195">
        <v>20</v>
      </c>
      <c r="ET54" s="195">
        <v>52</v>
      </c>
      <c r="EU54" s="195">
        <v>79</v>
      </c>
      <c r="EV54" s="195">
        <v>108</v>
      </c>
      <c r="EW54" s="195">
        <v>59</v>
      </c>
      <c r="EX54" s="195">
        <v>64</v>
      </c>
      <c r="EY54" s="419">
        <v>58</v>
      </c>
    </row>
    <row r="55" spans="1:155" ht="13.5" customHeight="1">
      <c r="A55" s="242" t="s">
        <v>475</v>
      </c>
      <c r="B55" s="242" t="s">
        <v>476</v>
      </c>
      <c r="C55" s="242" t="s">
        <v>531</v>
      </c>
      <c r="D55" s="242" t="s">
        <v>99</v>
      </c>
      <c r="E55" s="242" t="s">
        <v>478</v>
      </c>
      <c r="F55" s="243"/>
      <c r="I55" s="287" t="s">
        <v>509</v>
      </c>
      <c r="J55" s="288"/>
      <c r="K55" s="289" t="s">
        <v>217</v>
      </c>
      <c r="L55" s="405">
        <v>11542</v>
      </c>
      <c r="M55" s="195">
        <v>98</v>
      </c>
      <c r="N55" s="195">
        <v>14</v>
      </c>
      <c r="O55" s="195">
        <v>14</v>
      </c>
      <c r="P55" s="195">
        <v>47</v>
      </c>
      <c r="Q55" s="195">
        <v>6</v>
      </c>
      <c r="R55" s="195">
        <v>10</v>
      </c>
      <c r="S55" s="195">
        <v>18</v>
      </c>
      <c r="T55" s="195">
        <v>56</v>
      </c>
      <c r="U55" s="195">
        <v>54</v>
      </c>
      <c r="V55" s="195">
        <v>39</v>
      </c>
      <c r="W55" s="195">
        <v>289</v>
      </c>
      <c r="X55" s="195">
        <v>282</v>
      </c>
      <c r="Y55" s="195">
        <v>1210</v>
      </c>
      <c r="Z55" s="195">
        <v>466</v>
      </c>
      <c r="AA55" s="195">
        <v>34</v>
      </c>
      <c r="AB55" s="195">
        <v>26</v>
      </c>
      <c r="AC55" s="195">
        <v>34</v>
      </c>
      <c r="AD55" s="195">
        <v>25</v>
      </c>
      <c r="AE55" s="195">
        <v>44</v>
      </c>
      <c r="AF55" s="195">
        <v>60</v>
      </c>
      <c r="AG55" s="195">
        <v>69</v>
      </c>
      <c r="AH55" s="195">
        <v>152</v>
      </c>
      <c r="AI55" s="195">
        <v>425</v>
      </c>
      <c r="AJ55" s="195">
        <v>107</v>
      </c>
      <c r="AK55" s="195">
        <v>143</v>
      </c>
      <c r="AL55" s="195">
        <v>288</v>
      </c>
      <c r="AM55" s="195">
        <v>1504</v>
      </c>
      <c r="AN55" s="286">
        <v>797</v>
      </c>
      <c r="AO55" s="195">
        <v>138</v>
      </c>
      <c r="AP55" s="195">
        <v>71</v>
      </c>
      <c r="AQ55" s="195">
        <v>63</v>
      </c>
      <c r="AR55" s="195">
        <v>55</v>
      </c>
      <c r="AS55" s="195">
        <v>489</v>
      </c>
      <c r="AT55" s="195">
        <v>445</v>
      </c>
      <c r="AU55" s="195">
        <v>132</v>
      </c>
      <c r="AV55" s="195">
        <v>601</v>
      </c>
      <c r="AW55" s="195">
        <v>1233</v>
      </c>
      <c r="AX55" s="195">
        <v>1252</v>
      </c>
      <c r="AY55" s="195">
        <v>0</v>
      </c>
      <c r="AZ55" s="195">
        <v>271</v>
      </c>
      <c r="BA55" s="195">
        <v>30</v>
      </c>
      <c r="BB55" s="195">
        <v>49</v>
      </c>
      <c r="BC55" s="195">
        <v>95</v>
      </c>
      <c r="BD55" s="195">
        <v>74</v>
      </c>
      <c r="BE55" s="195">
        <v>72</v>
      </c>
      <c r="BF55" s="195">
        <v>101</v>
      </c>
      <c r="BG55" s="195">
        <v>60</v>
      </c>
      <c r="BH55" s="405">
        <v>6339</v>
      </c>
      <c r="BI55" s="195">
        <v>52</v>
      </c>
      <c r="BJ55" s="195">
        <v>9</v>
      </c>
      <c r="BK55" s="195">
        <v>9</v>
      </c>
      <c r="BL55" s="195">
        <v>30</v>
      </c>
      <c r="BM55" s="195">
        <v>4</v>
      </c>
      <c r="BN55" s="195">
        <v>7</v>
      </c>
      <c r="BO55" s="195">
        <v>12</v>
      </c>
      <c r="BP55" s="195">
        <v>34</v>
      </c>
      <c r="BQ55" s="195">
        <v>29</v>
      </c>
      <c r="BR55" s="195">
        <v>23</v>
      </c>
      <c r="BS55" s="195">
        <v>166</v>
      </c>
      <c r="BT55" s="195">
        <v>172</v>
      </c>
      <c r="BU55" s="195">
        <v>668</v>
      </c>
      <c r="BV55" s="195">
        <v>256</v>
      </c>
      <c r="BW55" s="195">
        <v>18</v>
      </c>
      <c r="BX55" s="195">
        <v>16</v>
      </c>
      <c r="BY55" s="195">
        <v>19</v>
      </c>
      <c r="BZ55" s="195">
        <v>14</v>
      </c>
      <c r="CA55" s="195">
        <v>24</v>
      </c>
      <c r="CB55" s="195">
        <v>32</v>
      </c>
      <c r="CC55" s="195">
        <v>38</v>
      </c>
      <c r="CD55" s="195">
        <v>82</v>
      </c>
      <c r="CE55" s="195">
        <v>265</v>
      </c>
      <c r="CF55" s="195">
        <v>66</v>
      </c>
      <c r="CG55" s="195">
        <v>92</v>
      </c>
      <c r="CH55" s="195">
        <v>156</v>
      </c>
      <c r="CI55" s="195">
        <v>741</v>
      </c>
      <c r="CJ55" s="286">
        <v>405</v>
      </c>
      <c r="CK55" s="195">
        <v>61</v>
      </c>
      <c r="CL55" s="195">
        <v>43</v>
      </c>
      <c r="CM55" s="195">
        <v>43</v>
      </c>
      <c r="CN55" s="195">
        <v>33</v>
      </c>
      <c r="CO55" s="195">
        <v>273</v>
      </c>
      <c r="CP55" s="195">
        <v>255</v>
      </c>
      <c r="CQ55" s="195">
        <v>74</v>
      </c>
      <c r="CR55" s="195">
        <v>342</v>
      </c>
      <c r="CS55" s="195">
        <v>693</v>
      </c>
      <c r="CT55" s="195">
        <v>675</v>
      </c>
      <c r="CU55" s="195">
        <v>0</v>
      </c>
      <c r="CV55" s="195">
        <v>149</v>
      </c>
      <c r="CW55" s="195">
        <v>14</v>
      </c>
      <c r="CX55" s="195">
        <v>24</v>
      </c>
      <c r="CY55" s="195">
        <v>55</v>
      </c>
      <c r="CZ55" s="195">
        <v>37</v>
      </c>
      <c r="DA55" s="195">
        <v>43</v>
      </c>
      <c r="DB55" s="195">
        <v>54</v>
      </c>
      <c r="DC55" s="195">
        <v>32</v>
      </c>
      <c r="DD55" s="405">
        <v>5203</v>
      </c>
      <c r="DE55" s="195">
        <v>46</v>
      </c>
      <c r="DF55" s="195">
        <v>5</v>
      </c>
      <c r="DG55" s="195">
        <v>5</v>
      </c>
      <c r="DH55" s="195">
        <v>17</v>
      </c>
      <c r="DI55" s="195">
        <v>2</v>
      </c>
      <c r="DJ55" s="195">
        <v>3</v>
      </c>
      <c r="DK55" s="195">
        <v>6</v>
      </c>
      <c r="DL55" s="195">
        <v>22</v>
      </c>
      <c r="DM55" s="195">
        <v>25</v>
      </c>
      <c r="DN55" s="195">
        <v>16</v>
      </c>
      <c r="DO55" s="195">
        <v>123</v>
      </c>
      <c r="DP55" s="195">
        <v>110</v>
      </c>
      <c r="DQ55" s="195">
        <v>542</v>
      </c>
      <c r="DR55" s="195">
        <v>210</v>
      </c>
      <c r="DS55" s="195">
        <v>16</v>
      </c>
      <c r="DT55" s="195">
        <v>10</v>
      </c>
      <c r="DU55" s="195">
        <v>15</v>
      </c>
      <c r="DV55" s="195">
        <v>11</v>
      </c>
      <c r="DW55" s="195">
        <v>20</v>
      </c>
      <c r="DX55" s="195">
        <v>28</v>
      </c>
      <c r="DY55" s="195">
        <v>31</v>
      </c>
      <c r="DZ55" s="195">
        <v>70</v>
      </c>
      <c r="EA55" s="195">
        <v>160</v>
      </c>
      <c r="EB55" s="195">
        <v>41</v>
      </c>
      <c r="EC55" s="195">
        <v>51</v>
      </c>
      <c r="ED55" s="195">
        <v>132</v>
      </c>
      <c r="EE55" s="195">
        <v>763</v>
      </c>
      <c r="EF55" s="286">
        <v>392</v>
      </c>
      <c r="EG55" s="195">
        <v>77</v>
      </c>
      <c r="EH55" s="195">
        <v>28</v>
      </c>
      <c r="EI55" s="195">
        <v>20</v>
      </c>
      <c r="EJ55" s="195">
        <v>22</v>
      </c>
      <c r="EK55" s="195">
        <v>216</v>
      </c>
      <c r="EL55" s="195">
        <v>190</v>
      </c>
      <c r="EM55" s="195">
        <v>58</v>
      </c>
      <c r="EN55" s="195">
        <v>259</v>
      </c>
      <c r="EO55" s="195">
        <v>540</v>
      </c>
      <c r="EP55" s="195">
        <v>577</v>
      </c>
      <c r="EQ55" s="195">
        <v>0</v>
      </c>
      <c r="ER55" s="195">
        <v>122</v>
      </c>
      <c r="ES55" s="195">
        <v>16</v>
      </c>
      <c r="ET55" s="195">
        <v>25</v>
      </c>
      <c r="EU55" s="195">
        <v>40</v>
      </c>
      <c r="EV55" s="195">
        <v>37</v>
      </c>
      <c r="EW55" s="195">
        <v>29</v>
      </c>
      <c r="EX55" s="195">
        <v>47</v>
      </c>
      <c r="EY55" s="419">
        <v>28</v>
      </c>
    </row>
    <row r="56" spans="1:155" ht="13.5" customHeight="1">
      <c r="A56" s="242" t="s">
        <v>475</v>
      </c>
      <c r="B56" s="242" t="s">
        <v>476</v>
      </c>
      <c r="C56" s="242" t="s">
        <v>531</v>
      </c>
      <c r="D56" s="242" t="s">
        <v>99</v>
      </c>
      <c r="E56" s="242" t="s">
        <v>478</v>
      </c>
      <c r="F56" s="243"/>
      <c r="I56" s="287" t="s">
        <v>510</v>
      </c>
      <c r="J56" s="288"/>
      <c r="K56" s="289" t="s">
        <v>218</v>
      </c>
      <c r="L56" s="405">
        <v>93778</v>
      </c>
      <c r="M56" s="195">
        <v>1144</v>
      </c>
      <c r="N56" s="195">
        <v>191</v>
      </c>
      <c r="O56" s="195">
        <v>99</v>
      </c>
      <c r="P56" s="195">
        <v>502</v>
      </c>
      <c r="Q56" s="195">
        <v>74</v>
      </c>
      <c r="R56" s="195">
        <v>76</v>
      </c>
      <c r="S56" s="195">
        <v>150</v>
      </c>
      <c r="T56" s="195">
        <v>673</v>
      </c>
      <c r="U56" s="195">
        <v>360</v>
      </c>
      <c r="V56" s="195">
        <v>279</v>
      </c>
      <c r="W56" s="195">
        <v>2921</v>
      </c>
      <c r="X56" s="195">
        <v>3494</v>
      </c>
      <c r="Y56" s="195">
        <v>12135</v>
      </c>
      <c r="Z56" s="195">
        <v>5730</v>
      </c>
      <c r="AA56" s="195">
        <v>330</v>
      </c>
      <c r="AB56" s="195">
        <v>164</v>
      </c>
      <c r="AC56" s="195">
        <v>300</v>
      </c>
      <c r="AD56" s="195">
        <v>118</v>
      </c>
      <c r="AE56" s="195">
        <v>175</v>
      </c>
      <c r="AF56" s="195">
        <v>298</v>
      </c>
      <c r="AG56" s="195">
        <v>427</v>
      </c>
      <c r="AH56" s="195">
        <v>975</v>
      </c>
      <c r="AI56" s="195">
        <v>3665</v>
      </c>
      <c r="AJ56" s="195">
        <v>626</v>
      </c>
      <c r="AK56" s="195">
        <v>711</v>
      </c>
      <c r="AL56" s="195">
        <v>1360</v>
      </c>
      <c r="AM56" s="195">
        <v>5939</v>
      </c>
      <c r="AN56" s="286">
        <v>2972</v>
      </c>
      <c r="AO56" s="195">
        <v>460</v>
      </c>
      <c r="AP56" s="195">
        <v>206</v>
      </c>
      <c r="AQ56" s="195">
        <v>264</v>
      </c>
      <c r="AR56" s="195">
        <v>409</v>
      </c>
      <c r="AS56" s="195">
        <v>1081</v>
      </c>
      <c r="AT56" s="195">
        <v>3321</v>
      </c>
      <c r="AU56" s="195">
        <v>3820</v>
      </c>
      <c r="AV56" s="195">
        <v>212</v>
      </c>
      <c r="AW56" s="195">
        <v>556</v>
      </c>
      <c r="AX56" s="195">
        <v>749</v>
      </c>
      <c r="AY56" s="195">
        <v>227</v>
      </c>
      <c r="AZ56" s="195">
        <v>0</v>
      </c>
      <c r="BA56" s="195">
        <v>6279</v>
      </c>
      <c r="BB56" s="195">
        <v>6539</v>
      </c>
      <c r="BC56" s="195">
        <v>7505</v>
      </c>
      <c r="BD56" s="195">
        <v>6207</v>
      </c>
      <c r="BE56" s="195">
        <v>3185</v>
      </c>
      <c r="BF56" s="195">
        <v>4923</v>
      </c>
      <c r="BG56" s="195">
        <v>1947</v>
      </c>
      <c r="BH56" s="405">
        <v>52514</v>
      </c>
      <c r="BI56" s="195">
        <v>672</v>
      </c>
      <c r="BJ56" s="195">
        <v>126</v>
      </c>
      <c r="BK56" s="195">
        <v>60</v>
      </c>
      <c r="BL56" s="195">
        <v>334</v>
      </c>
      <c r="BM56" s="195">
        <v>44</v>
      </c>
      <c r="BN56" s="195">
        <v>47</v>
      </c>
      <c r="BO56" s="195">
        <v>109</v>
      </c>
      <c r="BP56" s="195">
        <v>404</v>
      </c>
      <c r="BQ56" s="195">
        <v>222</v>
      </c>
      <c r="BR56" s="195">
        <v>177</v>
      </c>
      <c r="BS56" s="195">
        <v>1676</v>
      </c>
      <c r="BT56" s="195">
        <v>2017</v>
      </c>
      <c r="BU56" s="195">
        <v>6591</v>
      </c>
      <c r="BV56" s="195">
        <v>3227</v>
      </c>
      <c r="BW56" s="195">
        <v>207</v>
      </c>
      <c r="BX56" s="195">
        <v>100</v>
      </c>
      <c r="BY56" s="195">
        <v>181</v>
      </c>
      <c r="BZ56" s="195">
        <v>75</v>
      </c>
      <c r="CA56" s="195">
        <v>87</v>
      </c>
      <c r="CB56" s="195">
        <v>165</v>
      </c>
      <c r="CC56" s="195">
        <v>271</v>
      </c>
      <c r="CD56" s="195">
        <v>596</v>
      </c>
      <c r="CE56" s="195">
        <v>2270</v>
      </c>
      <c r="CF56" s="195">
        <v>379</v>
      </c>
      <c r="CG56" s="195">
        <v>420</v>
      </c>
      <c r="CH56" s="195">
        <v>795</v>
      </c>
      <c r="CI56" s="195">
        <v>3273</v>
      </c>
      <c r="CJ56" s="286">
        <v>1675</v>
      </c>
      <c r="CK56" s="195">
        <v>240</v>
      </c>
      <c r="CL56" s="195">
        <v>115</v>
      </c>
      <c r="CM56" s="195">
        <v>151</v>
      </c>
      <c r="CN56" s="195">
        <v>239</v>
      </c>
      <c r="CO56" s="195">
        <v>594</v>
      </c>
      <c r="CP56" s="195">
        <v>1931</v>
      </c>
      <c r="CQ56" s="195">
        <v>2094</v>
      </c>
      <c r="CR56" s="195">
        <v>102</v>
      </c>
      <c r="CS56" s="195">
        <v>322</v>
      </c>
      <c r="CT56" s="195">
        <v>439</v>
      </c>
      <c r="CU56" s="195">
        <v>125</v>
      </c>
      <c r="CV56" s="195">
        <v>0</v>
      </c>
      <c r="CW56" s="195">
        <v>3194</v>
      </c>
      <c r="CX56" s="195">
        <v>3634</v>
      </c>
      <c r="CY56" s="195">
        <v>4052</v>
      </c>
      <c r="CZ56" s="195">
        <v>3444</v>
      </c>
      <c r="DA56" s="195">
        <v>1733</v>
      </c>
      <c r="DB56" s="195">
        <v>2795</v>
      </c>
      <c r="DC56" s="195">
        <v>1110</v>
      </c>
      <c r="DD56" s="405">
        <v>41264</v>
      </c>
      <c r="DE56" s="195">
        <v>472</v>
      </c>
      <c r="DF56" s="195">
        <v>65</v>
      </c>
      <c r="DG56" s="195">
        <v>39</v>
      </c>
      <c r="DH56" s="195">
        <v>168</v>
      </c>
      <c r="DI56" s="195">
        <v>30</v>
      </c>
      <c r="DJ56" s="195">
        <v>29</v>
      </c>
      <c r="DK56" s="195">
        <v>41</v>
      </c>
      <c r="DL56" s="195">
        <v>269</v>
      </c>
      <c r="DM56" s="195">
        <v>138</v>
      </c>
      <c r="DN56" s="195">
        <v>102</v>
      </c>
      <c r="DO56" s="195">
        <v>1245</v>
      </c>
      <c r="DP56" s="195">
        <v>1477</v>
      </c>
      <c r="DQ56" s="195">
        <v>5544</v>
      </c>
      <c r="DR56" s="195">
        <v>2503</v>
      </c>
      <c r="DS56" s="195">
        <v>123</v>
      </c>
      <c r="DT56" s="195">
        <v>64</v>
      </c>
      <c r="DU56" s="195">
        <v>119</v>
      </c>
      <c r="DV56" s="195">
        <v>43</v>
      </c>
      <c r="DW56" s="195">
        <v>88</v>
      </c>
      <c r="DX56" s="195">
        <v>133</v>
      </c>
      <c r="DY56" s="195">
        <v>156</v>
      </c>
      <c r="DZ56" s="195">
        <v>379</v>
      </c>
      <c r="EA56" s="195">
        <v>1395</v>
      </c>
      <c r="EB56" s="195">
        <v>247</v>
      </c>
      <c r="EC56" s="195">
        <v>291</v>
      </c>
      <c r="ED56" s="195">
        <v>565</v>
      </c>
      <c r="EE56" s="195">
        <v>2666</v>
      </c>
      <c r="EF56" s="286">
        <v>1297</v>
      </c>
      <c r="EG56" s="195">
        <v>220</v>
      </c>
      <c r="EH56" s="195">
        <v>91</v>
      </c>
      <c r="EI56" s="195">
        <v>113</v>
      </c>
      <c r="EJ56" s="195">
        <v>170</v>
      </c>
      <c r="EK56" s="195">
        <v>487</v>
      </c>
      <c r="EL56" s="195">
        <v>1390</v>
      </c>
      <c r="EM56" s="195">
        <v>1726</v>
      </c>
      <c r="EN56" s="195">
        <v>110</v>
      </c>
      <c r="EO56" s="195">
        <v>234</v>
      </c>
      <c r="EP56" s="195">
        <v>310</v>
      </c>
      <c r="EQ56" s="195">
        <v>102</v>
      </c>
      <c r="ER56" s="195">
        <v>0</v>
      </c>
      <c r="ES56" s="195">
        <v>3085</v>
      </c>
      <c r="ET56" s="195">
        <v>2905</v>
      </c>
      <c r="EU56" s="195">
        <v>3453</v>
      </c>
      <c r="EV56" s="195">
        <v>2763</v>
      </c>
      <c r="EW56" s="195">
        <v>1452</v>
      </c>
      <c r="EX56" s="195">
        <v>2128</v>
      </c>
      <c r="EY56" s="419">
        <v>837</v>
      </c>
    </row>
    <row r="57" spans="1:155" ht="13.5" customHeight="1">
      <c r="A57" s="242" t="s">
        <v>475</v>
      </c>
      <c r="B57" s="242" t="s">
        <v>476</v>
      </c>
      <c r="C57" s="242" t="s">
        <v>531</v>
      </c>
      <c r="D57" s="242" t="s">
        <v>99</v>
      </c>
      <c r="E57" s="242" t="s">
        <v>478</v>
      </c>
      <c r="F57" s="243"/>
      <c r="I57" s="287" t="s">
        <v>511</v>
      </c>
      <c r="J57" s="288"/>
      <c r="K57" s="289" t="s">
        <v>219</v>
      </c>
      <c r="L57" s="405">
        <v>17195</v>
      </c>
      <c r="M57" s="195">
        <v>111</v>
      </c>
      <c r="N57" s="195">
        <v>25</v>
      </c>
      <c r="O57" s="195">
        <v>11</v>
      </c>
      <c r="P57" s="195">
        <v>32</v>
      </c>
      <c r="Q57" s="195">
        <v>9</v>
      </c>
      <c r="R57" s="195">
        <v>8</v>
      </c>
      <c r="S57" s="195">
        <v>11</v>
      </c>
      <c r="T57" s="195">
        <v>110</v>
      </c>
      <c r="U57" s="195">
        <v>63</v>
      </c>
      <c r="V57" s="195">
        <v>49</v>
      </c>
      <c r="W57" s="195">
        <v>305</v>
      </c>
      <c r="X57" s="195">
        <v>329</v>
      </c>
      <c r="Y57" s="195">
        <v>1208</v>
      </c>
      <c r="Z57" s="195">
        <v>578</v>
      </c>
      <c r="AA57" s="195">
        <v>19</v>
      </c>
      <c r="AB57" s="195">
        <v>20</v>
      </c>
      <c r="AC57" s="195">
        <v>21</v>
      </c>
      <c r="AD57" s="195">
        <v>16</v>
      </c>
      <c r="AE57" s="195">
        <v>24</v>
      </c>
      <c r="AF57" s="195">
        <v>54</v>
      </c>
      <c r="AG57" s="195">
        <v>56</v>
      </c>
      <c r="AH57" s="195">
        <v>108</v>
      </c>
      <c r="AI57" s="195">
        <v>554</v>
      </c>
      <c r="AJ57" s="195">
        <v>97</v>
      </c>
      <c r="AK57" s="195">
        <v>83</v>
      </c>
      <c r="AL57" s="195">
        <v>162</v>
      </c>
      <c r="AM57" s="195">
        <v>613</v>
      </c>
      <c r="AN57" s="286">
        <v>336</v>
      </c>
      <c r="AO57" s="195">
        <v>51</v>
      </c>
      <c r="AP57" s="195">
        <v>27</v>
      </c>
      <c r="AQ57" s="195">
        <v>28</v>
      </c>
      <c r="AR57" s="195">
        <v>39</v>
      </c>
      <c r="AS57" s="195">
        <v>150</v>
      </c>
      <c r="AT57" s="195">
        <v>333</v>
      </c>
      <c r="AU57" s="195">
        <v>258</v>
      </c>
      <c r="AV57" s="195">
        <v>43</v>
      </c>
      <c r="AW57" s="195">
        <v>65</v>
      </c>
      <c r="AX57" s="195">
        <v>62</v>
      </c>
      <c r="AY57" s="195">
        <v>19</v>
      </c>
      <c r="AZ57" s="195">
        <v>7150</v>
      </c>
      <c r="BA57" s="195">
        <v>0</v>
      </c>
      <c r="BB57" s="195">
        <v>1755</v>
      </c>
      <c r="BC57" s="195">
        <v>840</v>
      </c>
      <c r="BD57" s="195">
        <v>493</v>
      </c>
      <c r="BE57" s="195">
        <v>269</v>
      </c>
      <c r="BF57" s="195">
        <v>433</v>
      </c>
      <c r="BG57" s="195">
        <v>168</v>
      </c>
      <c r="BH57" s="405">
        <v>9259</v>
      </c>
      <c r="BI57" s="195">
        <v>65</v>
      </c>
      <c r="BJ57" s="195">
        <v>17</v>
      </c>
      <c r="BK57" s="195">
        <v>5</v>
      </c>
      <c r="BL57" s="195">
        <v>18</v>
      </c>
      <c r="BM57" s="195">
        <v>5</v>
      </c>
      <c r="BN57" s="195">
        <v>3</v>
      </c>
      <c r="BO57" s="195">
        <v>8</v>
      </c>
      <c r="BP57" s="195">
        <v>69</v>
      </c>
      <c r="BQ57" s="195">
        <v>33</v>
      </c>
      <c r="BR57" s="195">
        <v>29</v>
      </c>
      <c r="BS57" s="195">
        <v>169</v>
      </c>
      <c r="BT57" s="195">
        <v>183</v>
      </c>
      <c r="BU57" s="195">
        <v>674</v>
      </c>
      <c r="BV57" s="195">
        <v>324</v>
      </c>
      <c r="BW57" s="195">
        <v>12</v>
      </c>
      <c r="BX57" s="195">
        <v>10</v>
      </c>
      <c r="BY57" s="195">
        <v>13</v>
      </c>
      <c r="BZ57" s="195">
        <v>8</v>
      </c>
      <c r="CA57" s="195">
        <v>13</v>
      </c>
      <c r="CB57" s="195">
        <v>33</v>
      </c>
      <c r="CC57" s="195">
        <v>37</v>
      </c>
      <c r="CD57" s="195">
        <v>62</v>
      </c>
      <c r="CE57" s="195">
        <v>364</v>
      </c>
      <c r="CF57" s="195">
        <v>55</v>
      </c>
      <c r="CG57" s="195">
        <v>46</v>
      </c>
      <c r="CH57" s="195">
        <v>84</v>
      </c>
      <c r="CI57" s="195">
        <v>333</v>
      </c>
      <c r="CJ57" s="286">
        <v>181</v>
      </c>
      <c r="CK57" s="195">
        <v>27</v>
      </c>
      <c r="CL57" s="195">
        <v>15</v>
      </c>
      <c r="CM57" s="195">
        <v>16</v>
      </c>
      <c r="CN57" s="195">
        <v>25</v>
      </c>
      <c r="CO57" s="195">
        <v>80</v>
      </c>
      <c r="CP57" s="195">
        <v>209</v>
      </c>
      <c r="CQ57" s="195">
        <v>158</v>
      </c>
      <c r="CR57" s="195">
        <v>23</v>
      </c>
      <c r="CS57" s="195">
        <v>37</v>
      </c>
      <c r="CT57" s="195">
        <v>31</v>
      </c>
      <c r="CU57" s="195">
        <v>11</v>
      </c>
      <c r="CV57" s="195">
        <v>3556</v>
      </c>
      <c r="CW57" s="195">
        <v>0</v>
      </c>
      <c r="CX57" s="195">
        <v>949</v>
      </c>
      <c r="CY57" s="195">
        <v>484</v>
      </c>
      <c r="CZ57" s="195">
        <v>275</v>
      </c>
      <c r="DA57" s="195">
        <v>158</v>
      </c>
      <c r="DB57" s="195">
        <v>257</v>
      </c>
      <c r="DC57" s="195">
        <v>95</v>
      </c>
      <c r="DD57" s="405">
        <v>7936</v>
      </c>
      <c r="DE57" s="195">
        <v>46</v>
      </c>
      <c r="DF57" s="195">
        <v>8</v>
      </c>
      <c r="DG57" s="195">
        <v>6</v>
      </c>
      <c r="DH57" s="195">
        <v>14</v>
      </c>
      <c r="DI57" s="195">
        <v>4</v>
      </c>
      <c r="DJ57" s="195">
        <v>5</v>
      </c>
      <c r="DK57" s="195">
        <v>3</v>
      </c>
      <c r="DL57" s="195">
        <v>41</v>
      </c>
      <c r="DM57" s="195">
        <v>30</v>
      </c>
      <c r="DN57" s="195">
        <v>20</v>
      </c>
      <c r="DO57" s="195">
        <v>136</v>
      </c>
      <c r="DP57" s="195">
        <v>146</v>
      </c>
      <c r="DQ57" s="195">
        <v>534</v>
      </c>
      <c r="DR57" s="195">
        <v>254</v>
      </c>
      <c r="DS57" s="195">
        <v>7</v>
      </c>
      <c r="DT57" s="195">
        <v>10</v>
      </c>
      <c r="DU57" s="195">
        <v>8</v>
      </c>
      <c r="DV57" s="195">
        <v>8</v>
      </c>
      <c r="DW57" s="195">
        <v>11</v>
      </c>
      <c r="DX57" s="195">
        <v>21</v>
      </c>
      <c r="DY57" s="195">
        <v>19</v>
      </c>
      <c r="DZ57" s="195">
        <v>46</v>
      </c>
      <c r="EA57" s="195">
        <v>190</v>
      </c>
      <c r="EB57" s="195">
        <v>42</v>
      </c>
      <c r="EC57" s="195">
        <v>37</v>
      </c>
      <c r="ED57" s="195">
        <v>78</v>
      </c>
      <c r="EE57" s="195">
        <v>280</v>
      </c>
      <c r="EF57" s="286">
        <v>155</v>
      </c>
      <c r="EG57" s="195">
        <v>24</v>
      </c>
      <c r="EH57" s="195">
        <v>12</v>
      </c>
      <c r="EI57" s="195">
        <v>12</v>
      </c>
      <c r="EJ57" s="195">
        <v>14</v>
      </c>
      <c r="EK57" s="195">
        <v>70</v>
      </c>
      <c r="EL57" s="195">
        <v>124</v>
      </c>
      <c r="EM57" s="195">
        <v>100</v>
      </c>
      <c r="EN57" s="195">
        <v>20</v>
      </c>
      <c r="EO57" s="195">
        <v>28</v>
      </c>
      <c r="EP57" s="195">
        <v>31</v>
      </c>
      <c r="EQ57" s="195">
        <v>8</v>
      </c>
      <c r="ER57" s="195">
        <v>3594</v>
      </c>
      <c r="ES57" s="195">
        <v>0</v>
      </c>
      <c r="ET57" s="195">
        <v>806</v>
      </c>
      <c r="EU57" s="195">
        <v>356</v>
      </c>
      <c r="EV57" s="195">
        <v>218</v>
      </c>
      <c r="EW57" s="195">
        <v>111</v>
      </c>
      <c r="EX57" s="195">
        <v>176</v>
      </c>
      <c r="EY57" s="419">
        <v>73</v>
      </c>
    </row>
    <row r="58" spans="1:155" ht="13.5" customHeight="1">
      <c r="A58" s="242" t="s">
        <v>475</v>
      </c>
      <c r="B58" s="242" t="s">
        <v>476</v>
      </c>
      <c r="C58" s="242" t="s">
        <v>531</v>
      </c>
      <c r="D58" s="242" t="s">
        <v>99</v>
      </c>
      <c r="E58" s="242" t="s">
        <v>478</v>
      </c>
      <c r="F58" s="243"/>
      <c r="I58" s="287" t="s">
        <v>512</v>
      </c>
      <c r="J58" s="288"/>
      <c r="K58" s="289" t="s">
        <v>220</v>
      </c>
      <c r="L58" s="405">
        <v>28559</v>
      </c>
      <c r="M58" s="195">
        <v>171</v>
      </c>
      <c r="N58" s="195">
        <v>223</v>
      </c>
      <c r="O58" s="195">
        <v>31</v>
      </c>
      <c r="P58" s="195">
        <v>74</v>
      </c>
      <c r="Q58" s="195">
        <v>36</v>
      </c>
      <c r="R58" s="195">
        <v>33</v>
      </c>
      <c r="S58" s="195">
        <v>49</v>
      </c>
      <c r="T58" s="195">
        <v>135</v>
      </c>
      <c r="U58" s="195">
        <v>84</v>
      </c>
      <c r="V58" s="195">
        <v>71</v>
      </c>
      <c r="W58" s="195">
        <v>514</v>
      </c>
      <c r="X58" s="195">
        <v>713</v>
      </c>
      <c r="Y58" s="195">
        <v>2452</v>
      </c>
      <c r="Z58" s="195">
        <v>1573</v>
      </c>
      <c r="AA58" s="195">
        <v>45</v>
      </c>
      <c r="AB58" s="195">
        <v>45</v>
      </c>
      <c r="AC58" s="195">
        <v>57</v>
      </c>
      <c r="AD58" s="195">
        <v>35</v>
      </c>
      <c r="AE58" s="195">
        <v>39</v>
      </c>
      <c r="AF58" s="195">
        <v>53</v>
      </c>
      <c r="AG58" s="195">
        <v>128</v>
      </c>
      <c r="AH58" s="195">
        <v>241</v>
      </c>
      <c r="AI58" s="195">
        <v>1269</v>
      </c>
      <c r="AJ58" s="195">
        <v>176</v>
      </c>
      <c r="AK58" s="195">
        <v>159</v>
      </c>
      <c r="AL58" s="195">
        <v>392</v>
      </c>
      <c r="AM58" s="195">
        <v>1152</v>
      </c>
      <c r="AN58" s="286">
        <v>708</v>
      </c>
      <c r="AO58" s="195">
        <v>101</v>
      </c>
      <c r="AP58" s="195">
        <v>49</v>
      </c>
      <c r="AQ58" s="195">
        <v>76</v>
      </c>
      <c r="AR58" s="195">
        <v>79</v>
      </c>
      <c r="AS58" s="195">
        <v>225</v>
      </c>
      <c r="AT58" s="195">
        <v>773</v>
      </c>
      <c r="AU58" s="195">
        <v>593</v>
      </c>
      <c r="AV58" s="195">
        <v>73</v>
      </c>
      <c r="AW58" s="195">
        <v>114</v>
      </c>
      <c r="AX58" s="195">
        <v>126</v>
      </c>
      <c r="AY58" s="195">
        <v>72</v>
      </c>
      <c r="AZ58" s="195">
        <v>8949</v>
      </c>
      <c r="BA58" s="195">
        <v>2034</v>
      </c>
      <c r="BB58" s="195">
        <v>0</v>
      </c>
      <c r="BC58" s="195">
        <v>1610</v>
      </c>
      <c r="BD58" s="195">
        <v>960</v>
      </c>
      <c r="BE58" s="195">
        <v>541</v>
      </c>
      <c r="BF58" s="195">
        <v>951</v>
      </c>
      <c r="BG58" s="195">
        <v>575</v>
      </c>
      <c r="BH58" s="405">
        <v>15840</v>
      </c>
      <c r="BI58" s="195">
        <v>94</v>
      </c>
      <c r="BJ58" s="195">
        <v>183</v>
      </c>
      <c r="BK58" s="195">
        <v>22</v>
      </c>
      <c r="BL58" s="195">
        <v>45</v>
      </c>
      <c r="BM58" s="195">
        <v>25</v>
      </c>
      <c r="BN58" s="195">
        <v>29</v>
      </c>
      <c r="BO58" s="195">
        <v>25</v>
      </c>
      <c r="BP58" s="195">
        <v>90</v>
      </c>
      <c r="BQ58" s="195">
        <v>54</v>
      </c>
      <c r="BR58" s="195">
        <v>49</v>
      </c>
      <c r="BS58" s="195">
        <v>292</v>
      </c>
      <c r="BT58" s="195">
        <v>427</v>
      </c>
      <c r="BU58" s="195">
        <v>1288</v>
      </c>
      <c r="BV58" s="195">
        <v>921</v>
      </c>
      <c r="BW58" s="195">
        <v>30</v>
      </c>
      <c r="BX58" s="195">
        <v>25</v>
      </c>
      <c r="BY58" s="195">
        <v>34</v>
      </c>
      <c r="BZ58" s="195">
        <v>27</v>
      </c>
      <c r="CA58" s="195">
        <v>23</v>
      </c>
      <c r="CB58" s="195">
        <v>30</v>
      </c>
      <c r="CC58" s="195">
        <v>73</v>
      </c>
      <c r="CD58" s="195">
        <v>144</v>
      </c>
      <c r="CE58" s="195">
        <v>726</v>
      </c>
      <c r="CF58" s="195">
        <v>113</v>
      </c>
      <c r="CG58" s="195">
        <v>102</v>
      </c>
      <c r="CH58" s="195">
        <v>190</v>
      </c>
      <c r="CI58" s="195">
        <v>586</v>
      </c>
      <c r="CJ58" s="286">
        <v>389</v>
      </c>
      <c r="CK58" s="195">
        <v>45</v>
      </c>
      <c r="CL58" s="195">
        <v>29</v>
      </c>
      <c r="CM58" s="195">
        <v>51</v>
      </c>
      <c r="CN58" s="195">
        <v>47</v>
      </c>
      <c r="CO58" s="195">
        <v>129</v>
      </c>
      <c r="CP58" s="195">
        <v>494</v>
      </c>
      <c r="CQ58" s="195">
        <v>382</v>
      </c>
      <c r="CR58" s="195">
        <v>42</v>
      </c>
      <c r="CS58" s="195">
        <v>66</v>
      </c>
      <c r="CT58" s="195">
        <v>77</v>
      </c>
      <c r="CU58" s="195">
        <v>38</v>
      </c>
      <c r="CV58" s="195">
        <v>4612</v>
      </c>
      <c r="CW58" s="195">
        <v>1085</v>
      </c>
      <c r="CX58" s="195">
        <v>0</v>
      </c>
      <c r="CY58" s="195">
        <v>899</v>
      </c>
      <c r="CZ58" s="195">
        <v>567</v>
      </c>
      <c r="DA58" s="195">
        <v>290</v>
      </c>
      <c r="DB58" s="195">
        <v>575</v>
      </c>
      <c r="DC58" s="195">
        <v>376</v>
      </c>
      <c r="DD58" s="405">
        <v>12719</v>
      </c>
      <c r="DE58" s="195">
        <v>77</v>
      </c>
      <c r="DF58" s="195">
        <v>40</v>
      </c>
      <c r="DG58" s="195">
        <v>9</v>
      </c>
      <c r="DH58" s="195">
        <v>29</v>
      </c>
      <c r="DI58" s="195">
        <v>11</v>
      </c>
      <c r="DJ58" s="195">
        <v>4</v>
      </c>
      <c r="DK58" s="195">
        <v>24</v>
      </c>
      <c r="DL58" s="195">
        <v>45</v>
      </c>
      <c r="DM58" s="195">
        <v>30</v>
      </c>
      <c r="DN58" s="195">
        <v>22</v>
      </c>
      <c r="DO58" s="195">
        <v>222</v>
      </c>
      <c r="DP58" s="195">
        <v>286</v>
      </c>
      <c r="DQ58" s="195">
        <v>1164</v>
      </c>
      <c r="DR58" s="195">
        <v>652</v>
      </c>
      <c r="DS58" s="195">
        <v>15</v>
      </c>
      <c r="DT58" s="195">
        <v>20</v>
      </c>
      <c r="DU58" s="195">
        <v>23</v>
      </c>
      <c r="DV58" s="195">
        <v>8</v>
      </c>
      <c r="DW58" s="195">
        <v>16</v>
      </c>
      <c r="DX58" s="195">
        <v>23</v>
      </c>
      <c r="DY58" s="195">
        <v>55</v>
      </c>
      <c r="DZ58" s="195">
        <v>97</v>
      </c>
      <c r="EA58" s="195">
        <v>543</v>
      </c>
      <c r="EB58" s="195">
        <v>63</v>
      </c>
      <c r="EC58" s="195">
        <v>57</v>
      </c>
      <c r="ED58" s="195">
        <v>202</v>
      </c>
      <c r="EE58" s="195">
        <v>566</v>
      </c>
      <c r="EF58" s="286">
        <v>319</v>
      </c>
      <c r="EG58" s="195">
        <v>56</v>
      </c>
      <c r="EH58" s="195">
        <v>20</v>
      </c>
      <c r="EI58" s="195">
        <v>25</v>
      </c>
      <c r="EJ58" s="195">
        <v>32</v>
      </c>
      <c r="EK58" s="195">
        <v>96</v>
      </c>
      <c r="EL58" s="195">
        <v>279</v>
      </c>
      <c r="EM58" s="195">
        <v>211</v>
      </c>
      <c r="EN58" s="195">
        <v>31</v>
      </c>
      <c r="EO58" s="195">
        <v>48</v>
      </c>
      <c r="EP58" s="195">
        <v>49</v>
      </c>
      <c r="EQ58" s="195">
        <v>34</v>
      </c>
      <c r="ER58" s="195">
        <v>4337</v>
      </c>
      <c r="ES58" s="195">
        <v>949</v>
      </c>
      <c r="ET58" s="195">
        <v>0</v>
      </c>
      <c r="EU58" s="195">
        <v>711</v>
      </c>
      <c r="EV58" s="195">
        <v>393</v>
      </c>
      <c r="EW58" s="195">
        <v>251</v>
      </c>
      <c r="EX58" s="195">
        <v>376</v>
      </c>
      <c r="EY58" s="419">
        <v>199</v>
      </c>
    </row>
    <row r="59" spans="1:155" ht="13.5" customHeight="1">
      <c r="A59" s="242" t="s">
        <v>475</v>
      </c>
      <c r="B59" s="242" t="s">
        <v>476</v>
      </c>
      <c r="C59" s="242" t="s">
        <v>531</v>
      </c>
      <c r="D59" s="242" t="s">
        <v>99</v>
      </c>
      <c r="E59" s="242" t="s">
        <v>478</v>
      </c>
      <c r="F59" s="243"/>
      <c r="I59" s="287" t="s">
        <v>513</v>
      </c>
      <c r="J59" s="288"/>
      <c r="K59" s="289" t="s">
        <v>221</v>
      </c>
      <c r="L59" s="405">
        <v>30305</v>
      </c>
      <c r="M59" s="195">
        <v>247</v>
      </c>
      <c r="N59" s="195">
        <v>32</v>
      </c>
      <c r="O59" s="195">
        <v>23</v>
      </c>
      <c r="P59" s="195">
        <v>137</v>
      </c>
      <c r="Q59" s="195">
        <v>24</v>
      </c>
      <c r="R59" s="195">
        <v>18</v>
      </c>
      <c r="S59" s="195">
        <v>42</v>
      </c>
      <c r="T59" s="195">
        <v>191</v>
      </c>
      <c r="U59" s="195">
        <v>111</v>
      </c>
      <c r="V59" s="195">
        <v>53</v>
      </c>
      <c r="W59" s="195">
        <v>704</v>
      </c>
      <c r="X59" s="195">
        <v>821</v>
      </c>
      <c r="Y59" s="195">
        <v>2932</v>
      </c>
      <c r="Z59" s="195">
        <v>1511</v>
      </c>
      <c r="AA59" s="195">
        <v>75</v>
      </c>
      <c r="AB59" s="195">
        <v>56</v>
      </c>
      <c r="AC59" s="195">
        <v>71</v>
      </c>
      <c r="AD59" s="195">
        <v>27</v>
      </c>
      <c r="AE59" s="195">
        <v>113</v>
      </c>
      <c r="AF59" s="195">
        <v>95</v>
      </c>
      <c r="AG59" s="195">
        <v>119</v>
      </c>
      <c r="AH59" s="195">
        <v>316</v>
      </c>
      <c r="AI59" s="195">
        <v>1191</v>
      </c>
      <c r="AJ59" s="195">
        <v>232</v>
      </c>
      <c r="AK59" s="195">
        <v>255</v>
      </c>
      <c r="AL59" s="195">
        <v>458</v>
      </c>
      <c r="AM59" s="195">
        <v>1292</v>
      </c>
      <c r="AN59" s="286">
        <v>731</v>
      </c>
      <c r="AO59" s="195">
        <v>140</v>
      </c>
      <c r="AP59" s="195">
        <v>58</v>
      </c>
      <c r="AQ59" s="195">
        <v>49</v>
      </c>
      <c r="AR59" s="195">
        <v>55</v>
      </c>
      <c r="AS59" s="195">
        <v>287</v>
      </c>
      <c r="AT59" s="195">
        <v>548</v>
      </c>
      <c r="AU59" s="195">
        <v>368</v>
      </c>
      <c r="AV59" s="195">
        <v>42</v>
      </c>
      <c r="AW59" s="195">
        <v>84</v>
      </c>
      <c r="AX59" s="195">
        <v>162</v>
      </c>
      <c r="AY59" s="195">
        <v>51</v>
      </c>
      <c r="AZ59" s="195">
        <v>8633</v>
      </c>
      <c r="BA59" s="195">
        <v>866</v>
      </c>
      <c r="BB59" s="195">
        <v>1316</v>
      </c>
      <c r="BC59" s="195">
        <v>0</v>
      </c>
      <c r="BD59" s="195">
        <v>1426</v>
      </c>
      <c r="BE59" s="195">
        <v>1452</v>
      </c>
      <c r="BF59" s="195">
        <v>2416</v>
      </c>
      <c r="BG59" s="195">
        <v>475</v>
      </c>
      <c r="BH59" s="405">
        <v>16839</v>
      </c>
      <c r="BI59" s="195">
        <v>124</v>
      </c>
      <c r="BJ59" s="195">
        <v>20</v>
      </c>
      <c r="BK59" s="195">
        <v>9</v>
      </c>
      <c r="BL59" s="195">
        <v>91</v>
      </c>
      <c r="BM59" s="195">
        <v>13</v>
      </c>
      <c r="BN59" s="195">
        <v>11</v>
      </c>
      <c r="BO59" s="195">
        <v>28</v>
      </c>
      <c r="BP59" s="195">
        <v>111</v>
      </c>
      <c r="BQ59" s="195">
        <v>66</v>
      </c>
      <c r="BR59" s="195">
        <v>38</v>
      </c>
      <c r="BS59" s="195">
        <v>379</v>
      </c>
      <c r="BT59" s="195">
        <v>482</v>
      </c>
      <c r="BU59" s="195">
        <v>1587</v>
      </c>
      <c r="BV59" s="195">
        <v>896</v>
      </c>
      <c r="BW59" s="195">
        <v>45</v>
      </c>
      <c r="BX59" s="195">
        <v>39</v>
      </c>
      <c r="BY59" s="195">
        <v>43</v>
      </c>
      <c r="BZ59" s="195">
        <v>17</v>
      </c>
      <c r="CA59" s="195">
        <v>73</v>
      </c>
      <c r="CB59" s="195">
        <v>53</v>
      </c>
      <c r="CC59" s="195">
        <v>76</v>
      </c>
      <c r="CD59" s="195">
        <v>173</v>
      </c>
      <c r="CE59" s="195">
        <v>734</v>
      </c>
      <c r="CF59" s="195">
        <v>144</v>
      </c>
      <c r="CG59" s="195">
        <v>163</v>
      </c>
      <c r="CH59" s="195">
        <v>249</v>
      </c>
      <c r="CI59" s="195">
        <v>654</v>
      </c>
      <c r="CJ59" s="286">
        <v>364</v>
      </c>
      <c r="CK59" s="195">
        <v>66</v>
      </c>
      <c r="CL59" s="195">
        <v>37</v>
      </c>
      <c r="CM59" s="195">
        <v>28</v>
      </c>
      <c r="CN59" s="195">
        <v>40</v>
      </c>
      <c r="CO59" s="195">
        <v>163</v>
      </c>
      <c r="CP59" s="195">
        <v>328</v>
      </c>
      <c r="CQ59" s="195">
        <v>209</v>
      </c>
      <c r="CR59" s="195">
        <v>23</v>
      </c>
      <c r="CS59" s="195">
        <v>48</v>
      </c>
      <c r="CT59" s="195">
        <v>88</v>
      </c>
      <c r="CU59" s="195">
        <v>32</v>
      </c>
      <c r="CV59" s="195">
        <v>4559</v>
      </c>
      <c r="CW59" s="195">
        <v>485</v>
      </c>
      <c r="CX59" s="195">
        <v>753</v>
      </c>
      <c r="CY59" s="195">
        <v>0</v>
      </c>
      <c r="CZ59" s="195">
        <v>820</v>
      </c>
      <c r="DA59" s="195">
        <v>857</v>
      </c>
      <c r="DB59" s="195">
        <v>1357</v>
      </c>
      <c r="DC59" s="195">
        <v>264</v>
      </c>
      <c r="DD59" s="405">
        <v>13466</v>
      </c>
      <c r="DE59" s="195">
        <v>123</v>
      </c>
      <c r="DF59" s="195">
        <v>12</v>
      </c>
      <c r="DG59" s="195">
        <v>14</v>
      </c>
      <c r="DH59" s="195">
        <v>46</v>
      </c>
      <c r="DI59" s="195">
        <v>11</v>
      </c>
      <c r="DJ59" s="195">
        <v>7</v>
      </c>
      <c r="DK59" s="195">
        <v>14</v>
      </c>
      <c r="DL59" s="195">
        <v>80</v>
      </c>
      <c r="DM59" s="195">
        <v>45</v>
      </c>
      <c r="DN59" s="195">
        <v>15</v>
      </c>
      <c r="DO59" s="195">
        <v>325</v>
      </c>
      <c r="DP59" s="195">
        <v>339</v>
      </c>
      <c r="DQ59" s="195">
        <v>1345</v>
      </c>
      <c r="DR59" s="195">
        <v>615</v>
      </c>
      <c r="DS59" s="195">
        <v>30</v>
      </c>
      <c r="DT59" s="195">
        <v>17</v>
      </c>
      <c r="DU59" s="195">
        <v>28</v>
      </c>
      <c r="DV59" s="195">
        <v>10</v>
      </c>
      <c r="DW59" s="195">
        <v>40</v>
      </c>
      <c r="DX59" s="195">
        <v>42</v>
      </c>
      <c r="DY59" s="195">
        <v>43</v>
      </c>
      <c r="DZ59" s="195">
        <v>143</v>
      </c>
      <c r="EA59" s="195">
        <v>457</v>
      </c>
      <c r="EB59" s="195">
        <v>88</v>
      </c>
      <c r="EC59" s="195">
        <v>92</v>
      </c>
      <c r="ED59" s="195">
        <v>209</v>
      </c>
      <c r="EE59" s="195">
        <v>638</v>
      </c>
      <c r="EF59" s="286">
        <v>367</v>
      </c>
      <c r="EG59" s="195">
        <v>74</v>
      </c>
      <c r="EH59" s="195">
        <v>21</v>
      </c>
      <c r="EI59" s="195">
        <v>21</v>
      </c>
      <c r="EJ59" s="195">
        <v>15</v>
      </c>
      <c r="EK59" s="195">
        <v>124</v>
      </c>
      <c r="EL59" s="195">
        <v>220</v>
      </c>
      <c r="EM59" s="195">
        <v>159</v>
      </c>
      <c r="EN59" s="195">
        <v>19</v>
      </c>
      <c r="EO59" s="195">
        <v>36</v>
      </c>
      <c r="EP59" s="195">
        <v>74</v>
      </c>
      <c r="EQ59" s="195">
        <v>19</v>
      </c>
      <c r="ER59" s="195">
        <v>4074</v>
      </c>
      <c r="ES59" s="195">
        <v>381</v>
      </c>
      <c r="ET59" s="195">
        <v>563</v>
      </c>
      <c r="EU59" s="195">
        <v>0</v>
      </c>
      <c r="EV59" s="195">
        <v>606</v>
      </c>
      <c r="EW59" s="195">
        <v>595</v>
      </c>
      <c r="EX59" s="195">
        <v>1059</v>
      </c>
      <c r="EY59" s="419">
        <v>211</v>
      </c>
    </row>
    <row r="60" spans="1:155" ht="13.5" customHeight="1">
      <c r="A60" s="242" t="s">
        <v>475</v>
      </c>
      <c r="B60" s="242" t="s">
        <v>476</v>
      </c>
      <c r="C60" s="242" t="s">
        <v>531</v>
      </c>
      <c r="D60" s="242" t="s">
        <v>99</v>
      </c>
      <c r="E60" s="242" t="s">
        <v>478</v>
      </c>
      <c r="F60" s="243"/>
      <c r="I60" s="287" t="s">
        <v>514</v>
      </c>
      <c r="J60" s="288"/>
      <c r="K60" s="289" t="s">
        <v>222</v>
      </c>
      <c r="L60" s="405">
        <v>21339</v>
      </c>
      <c r="M60" s="195">
        <v>152</v>
      </c>
      <c r="N60" s="195">
        <v>22</v>
      </c>
      <c r="O60" s="195">
        <v>24</v>
      </c>
      <c r="P60" s="195">
        <v>90</v>
      </c>
      <c r="Q60" s="195">
        <v>15</v>
      </c>
      <c r="R60" s="195">
        <v>8</v>
      </c>
      <c r="S60" s="195">
        <v>22</v>
      </c>
      <c r="T60" s="195">
        <v>148</v>
      </c>
      <c r="U60" s="195">
        <v>72</v>
      </c>
      <c r="V60" s="195">
        <v>84</v>
      </c>
      <c r="W60" s="195">
        <v>399</v>
      </c>
      <c r="X60" s="195">
        <v>545</v>
      </c>
      <c r="Y60" s="195">
        <v>1845</v>
      </c>
      <c r="Z60" s="195">
        <v>963</v>
      </c>
      <c r="AA60" s="195">
        <v>55</v>
      </c>
      <c r="AB60" s="195">
        <v>28</v>
      </c>
      <c r="AC60" s="195">
        <v>56</v>
      </c>
      <c r="AD60" s="195">
        <v>22</v>
      </c>
      <c r="AE60" s="195">
        <v>32</v>
      </c>
      <c r="AF60" s="195">
        <v>67</v>
      </c>
      <c r="AG60" s="195">
        <v>97</v>
      </c>
      <c r="AH60" s="195">
        <v>226</v>
      </c>
      <c r="AI60" s="195">
        <v>559</v>
      </c>
      <c r="AJ60" s="195">
        <v>248</v>
      </c>
      <c r="AK60" s="195">
        <v>147</v>
      </c>
      <c r="AL60" s="195">
        <v>307</v>
      </c>
      <c r="AM60" s="195">
        <v>967</v>
      </c>
      <c r="AN60" s="286">
        <v>534</v>
      </c>
      <c r="AO60" s="195">
        <v>101</v>
      </c>
      <c r="AP60" s="195">
        <v>51</v>
      </c>
      <c r="AQ60" s="195">
        <v>22</v>
      </c>
      <c r="AR60" s="195">
        <v>73</v>
      </c>
      <c r="AS60" s="195">
        <v>204</v>
      </c>
      <c r="AT60" s="195">
        <v>427</v>
      </c>
      <c r="AU60" s="195">
        <v>435</v>
      </c>
      <c r="AV60" s="195">
        <v>41</v>
      </c>
      <c r="AW60" s="195">
        <v>110</v>
      </c>
      <c r="AX60" s="195">
        <v>270</v>
      </c>
      <c r="AY60" s="195">
        <v>70</v>
      </c>
      <c r="AZ60" s="195">
        <v>6949</v>
      </c>
      <c r="BA60" s="195">
        <v>483</v>
      </c>
      <c r="BB60" s="195">
        <v>893</v>
      </c>
      <c r="BC60" s="195">
        <v>1535</v>
      </c>
      <c r="BD60" s="195">
        <v>0</v>
      </c>
      <c r="BE60" s="195">
        <v>965</v>
      </c>
      <c r="BF60" s="195">
        <v>713</v>
      </c>
      <c r="BG60" s="195">
        <v>263</v>
      </c>
      <c r="BH60" s="405">
        <v>11718</v>
      </c>
      <c r="BI60" s="195">
        <v>91</v>
      </c>
      <c r="BJ60" s="195">
        <v>14</v>
      </c>
      <c r="BK60" s="195">
        <v>16</v>
      </c>
      <c r="BL60" s="195">
        <v>55</v>
      </c>
      <c r="BM60" s="195">
        <v>8</v>
      </c>
      <c r="BN60" s="195">
        <v>5</v>
      </c>
      <c r="BO60" s="195">
        <v>11</v>
      </c>
      <c r="BP60" s="195">
        <v>88</v>
      </c>
      <c r="BQ60" s="195">
        <v>44</v>
      </c>
      <c r="BR60" s="195">
        <v>51</v>
      </c>
      <c r="BS60" s="195">
        <v>220</v>
      </c>
      <c r="BT60" s="195">
        <v>317</v>
      </c>
      <c r="BU60" s="195">
        <v>964</v>
      </c>
      <c r="BV60" s="195">
        <v>573</v>
      </c>
      <c r="BW60" s="195">
        <v>36</v>
      </c>
      <c r="BX60" s="195">
        <v>18</v>
      </c>
      <c r="BY60" s="195">
        <v>41</v>
      </c>
      <c r="BZ60" s="195">
        <v>9</v>
      </c>
      <c r="CA60" s="195">
        <v>18</v>
      </c>
      <c r="CB60" s="195">
        <v>34</v>
      </c>
      <c r="CC60" s="195">
        <v>51</v>
      </c>
      <c r="CD60" s="195">
        <v>124</v>
      </c>
      <c r="CE60" s="195">
        <v>355</v>
      </c>
      <c r="CF60" s="195">
        <v>154</v>
      </c>
      <c r="CG60" s="195">
        <v>86</v>
      </c>
      <c r="CH60" s="195">
        <v>160</v>
      </c>
      <c r="CI60" s="195">
        <v>498</v>
      </c>
      <c r="CJ60" s="286">
        <v>274</v>
      </c>
      <c r="CK60" s="195">
        <v>49</v>
      </c>
      <c r="CL60" s="195">
        <v>29</v>
      </c>
      <c r="CM60" s="195">
        <v>10</v>
      </c>
      <c r="CN60" s="195">
        <v>40</v>
      </c>
      <c r="CO60" s="195">
        <v>97</v>
      </c>
      <c r="CP60" s="195">
        <v>264</v>
      </c>
      <c r="CQ60" s="195">
        <v>260</v>
      </c>
      <c r="CR60" s="195">
        <v>24</v>
      </c>
      <c r="CS60" s="195">
        <v>68</v>
      </c>
      <c r="CT60" s="195">
        <v>148</v>
      </c>
      <c r="CU60" s="195">
        <v>35</v>
      </c>
      <c r="CV60" s="195">
        <v>3568</v>
      </c>
      <c r="CW60" s="195">
        <v>285</v>
      </c>
      <c r="CX60" s="195">
        <v>503</v>
      </c>
      <c r="CY60" s="195">
        <v>894</v>
      </c>
      <c r="CZ60" s="195">
        <v>0</v>
      </c>
      <c r="DA60" s="195">
        <v>550</v>
      </c>
      <c r="DB60" s="195">
        <v>424</v>
      </c>
      <c r="DC60" s="195">
        <v>155</v>
      </c>
      <c r="DD60" s="405">
        <v>9621</v>
      </c>
      <c r="DE60" s="195">
        <v>61</v>
      </c>
      <c r="DF60" s="195">
        <v>8</v>
      </c>
      <c r="DG60" s="195">
        <v>8</v>
      </c>
      <c r="DH60" s="195">
        <v>35</v>
      </c>
      <c r="DI60" s="195">
        <v>7</v>
      </c>
      <c r="DJ60" s="195">
        <v>3</v>
      </c>
      <c r="DK60" s="195">
        <v>11</v>
      </c>
      <c r="DL60" s="195">
        <v>60</v>
      </c>
      <c r="DM60" s="195">
        <v>28</v>
      </c>
      <c r="DN60" s="195">
        <v>33</v>
      </c>
      <c r="DO60" s="195">
        <v>179</v>
      </c>
      <c r="DP60" s="195">
        <v>228</v>
      </c>
      <c r="DQ60" s="195">
        <v>881</v>
      </c>
      <c r="DR60" s="195">
        <v>390</v>
      </c>
      <c r="DS60" s="195">
        <v>19</v>
      </c>
      <c r="DT60" s="195">
        <v>10</v>
      </c>
      <c r="DU60" s="195">
        <v>15</v>
      </c>
      <c r="DV60" s="195">
        <v>13</v>
      </c>
      <c r="DW60" s="195">
        <v>14</v>
      </c>
      <c r="DX60" s="195">
        <v>33</v>
      </c>
      <c r="DY60" s="195">
        <v>46</v>
      </c>
      <c r="DZ60" s="195">
        <v>102</v>
      </c>
      <c r="EA60" s="195">
        <v>204</v>
      </c>
      <c r="EB60" s="195">
        <v>94</v>
      </c>
      <c r="EC60" s="195">
        <v>61</v>
      </c>
      <c r="ED60" s="195">
        <v>147</v>
      </c>
      <c r="EE60" s="195">
        <v>469</v>
      </c>
      <c r="EF60" s="286">
        <v>260</v>
      </c>
      <c r="EG60" s="195">
        <v>52</v>
      </c>
      <c r="EH60" s="195">
        <v>22</v>
      </c>
      <c r="EI60" s="195">
        <v>12</v>
      </c>
      <c r="EJ60" s="195">
        <v>33</v>
      </c>
      <c r="EK60" s="195">
        <v>107</v>
      </c>
      <c r="EL60" s="195">
        <v>163</v>
      </c>
      <c r="EM60" s="195">
        <v>175</v>
      </c>
      <c r="EN60" s="195">
        <v>17</v>
      </c>
      <c r="EO60" s="195">
        <v>42</v>
      </c>
      <c r="EP60" s="195">
        <v>122</v>
      </c>
      <c r="EQ60" s="195">
        <v>35</v>
      </c>
      <c r="ER60" s="195">
        <v>3381</v>
      </c>
      <c r="ES60" s="195">
        <v>198</v>
      </c>
      <c r="ET60" s="195">
        <v>390</v>
      </c>
      <c r="EU60" s="195">
        <v>641</v>
      </c>
      <c r="EV60" s="195">
        <v>0</v>
      </c>
      <c r="EW60" s="195">
        <v>415</v>
      </c>
      <c r="EX60" s="195">
        <v>289</v>
      </c>
      <c r="EY60" s="419">
        <v>108</v>
      </c>
    </row>
    <row r="61" spans="1:155" ht="13.5" customHeight="1">
      <c r="A61" s="242" t="s">
        <v>475</v>
      </c>
      <c r="B61" s="242" t="s">
        <v>476</v>
      </c>
      <c r="C61" s="242" t="s">
        <v>531</v>
      </c>
      <c r="D61" s="242" t="s">
        <v>99</v>
      </c>
      <c r="E61" s="242" t="s">
        <v>478</v>
      </c>
      <c r="F61" s="243"/>
      <c r="I61" s="287" t="s">
        <v>515</v>
      </c>
      <c r="J61" s="288"/>
      <c r="K61" s="289" t="s">
        <v>223</v>
      </c>
      <c r="L61" s="405">
        <v>21932</v>
      </c>
      <c r="M61" s="195">
        <v>186</v>
      </c>
      <c r="N61" s="195">
        <v>55</v>
      </c>
      <c r="O61" s="195">
        <v>19</v>
      </c>
      <c r="P61" s="195">
        <v>92</v>
      </c>
      <c r="Q61" s="195">
        <v>17</v>
      </c>
      <c r="R61" s="195">
        <v>19</v>
      </c>
      <c r="S61" s="195">
        <v>34</v>
      </c>
      <c r="T61" s="195">
        <v>160</v>
      </c>
      <c r="U61" s="195">
        <v>97</v>
      </c>
      <c r="V61" s="195">
        <v>73</v>
      </c>
      <c r="W61" s="195">
        <v>530</v>
      </c>
      <c r="X61" s="195">
        <v>581</v>
      </c>
      <c r="Y61" s="195">
        <v>2268</v>
      </c>
      <c r="Z61" s="195">
        <v>1197</v>
      </c>
      <c r="AA61" s="195">
        <v>23</v>
      </c>
      <c r="AB61" s="195">
        <v>54</v>
      </c>
      <c r="AC61" s="195">
        <v>84</v>
      </c>
      <c r="AD61" s="195">
        <v>31</v>
      </c>
      <c r="AE61" s="195">
        <v>28</v>
      </c>
      <c r="AF61" s="195">
        <v>79</v>
      </c>
      <c r="AG61" s="195">
        <v>137</v>
      </c>
      <c r="AH61" s="195">
        <v>270</v>
      </c>
      <c r="AI61" s="195">
        <v>920</v>
      </c>
      <c r="AJ61" s="195">
        <v>155</v>
      </c>
      <c r="AK61" s="195">
        <v>212</v>
      </c>
      <c r="AL61" s="195">
        <v>314</v>
      </c>
      <c r="AM61" s="195">
        <v>1125</v>
      </c>
      <c r="AN61" s="286">
        <v>551</v>
      </c>
      <c r="AO61" s="195">
        <v>122</v>
      </c>
      <c r="AP61" s="195">
        <v>66</v>
      </c>
      <c r="AQ61" s="195">
        <v>44</v>
      </c>
      <c r="AR61" s="195">
        <v>49</v>
      </c>
      <c r="AS61" s="195">
        <v>191</v>
      </c>
      <c r="AT61" s="195">
        <v>349</v>
      </c>
      <c r="AU61" s="195">
        <v>344</v>
      </c>
      <c r="AV61" s="195">
        <v>56</v>
      </c>
      <c r="AW61" s="195">
        <v>62</v>
      </c>
      <c r="AX61" s="195">
        <v>102</v>
      </c>
      <c r="AY61" s="195">
        <v>72</v>
      </c>
      <c r="AZ61" s="195">
        <v>3991</v>
      </c>
      <c r="BA61" s="195">
        <v>314</v>
      </c>
      <c r="BB61" s="195">
        <v>539</v>
      </c>
      <c r="BC61" s="195">
        <v>1642</v>
      </c>
      <c r="BD61" s="195">
        <v>1088</v>
      </c>
      <c r="BE61" s="195">
        <v>0</v>
      </c>
      <c r="BF61" s="195">
        <v>3214</v>
      </c>
      <c r="BG61" s="195">
        <v>376</v>
      </c>
      <c r="BH61" s="405">
        <v>12014</v>
      </c>
      <c r="BI61" s="195">
        <v>114</v>
      </c>
      <c r="BJ61" s="195">
        <v>32</v>
      </c>
      <c r="BK61" s="195">
        <v>12</v>
      </c>
      <c r="BL61" s="195">
        <v>68</v>
      </c>
      <c r="BM61" s="195">
        <v>8</v>
      </c>
      <c r="BN61" s="195">
        <v>10</v>
      </c>
      <c r="BO61" s="195">
        <v>24</v>
      </c>
      <c r="BP61" s="195">
        <v>98</v>
      </c>
      <c r="BQ61" s="195">
        <v>62</v>
      </c>
      <c r="BR61" s="195">
        <v>52</v>
      </c>
      <c r="BS61" s="195">
        <v>280</v>
      </c>
      <c r="BT61" s="195">
        <v>335</v>
      </c>
      <c r="BU61" s="195">
        <v>1192</v>
      </c>
      <c r="BV61" s="195">
        <v>653</v>
      </c>
      <c r="BW61" s="195">
        <v>14</v>
      </c>
      <c r="BX61" s="195">
        <v>29</v>
      </c>
      <c r="BY61" s="195">
        <v>40</v>
      </c>
      <c r="BZ61" s="195">
        <v>19</v>
      </c>
      <c r="CA61" s="195">
        <v>13</v>
      </c>
      <c r="CB61" s="195">
        <v>43</v>
      </c>
      <c r="CC61" s="195">
        <v>80</v>
      </c>
      <c r="CD61" s="195">
        <v>164</v>
      </c>
      <c r="CE61" s="195">
        <v>596</v>
      </c>
      <c r="CF61" s="195">
        <v>93</v>
      </c>
      <c r="CG61" s="195">
        <v>124</v>
      </c>
      <c r="CH61" s="195">
        <v>149</v>
      </c>
      <c r="CI61" s="195">
        <v>538</v>
      </c>
      <c r="CJ61" s="286">
        <v>278</v>
      </c>
      <c r="CK61" s="195">
        <v>66</v>
      </c>
      <c r="CL61" s="195">
        <v>34</v>
      </c>
      <c r="CM61" s="195">
        <v>22</v>
      </c>
      <c r="CN61" s="195">
        <v>28</v>
      </c>
      <c r="CO61" s="195">
        <v>98</v>
      </c>
      <c r="CP61" s="195">
        <v>190</v>
      </c>
      <c r="CQ61" s="195">
        <v>223</v>
      </c>
      <c r="CR61" s="195">
        <v>34</v>
      </c>
      <c r="CS61" s="195">
        <v>33</v>
      </c>
      <c r="CT61" s="195">
        <v>56</v>
      </c>
      <c r="CU61" s="195">
        <v>37</v>
      </c>
      <c r="CV61" s="195">
        <v>2112</v>
      </c>
      <c r="CW61" s="195">
        <v>178</v>
      </c>
      <c r="CX61" s="195">
        <v>288</v>
      </c>
      <c r="CY61" s="195">
        <v>954</v>
      </c>
      <c r="CZ61" s="195">
        <v>614</v>
      </c>
      <c r="DA61" s="195">
        <v>0</v>
      </c>
      <c r="DB61" s="195">
        <v>1712</v>
      </c>
      <c r="DC61" s="195">
        <v>215</v>
      </c>
      <c r="DD61" s="405">
        <v>9918</v>
      </c>
      <c r="DE61" s="195">
        <v>72</v>
      </c>
      <c r="DF61" s="195">
        <v>23</v>
      </c>
      <c r="DG61" s="195">
        <v>7</v>
      </c>
      <c r="DH61" s="195">
        <v>24</v>
      </c>
      <c r="DI61" s="195">
        <v>9</v>
      </c>
      <c r="DJ61" s="195">
        <v>9</v>
      </c>
      <c r="DK61" s="195">
        <v>10</v>
      </c>
      <c r="DL61" s="195">
        <v>62</v>
      </c>
      <c r="DM61" s="195">
        <v>35</v>
      </c>
      <c r="DN61" s="195">
        <v>21</v>
      </c>
      <c r="DO61" s="195">
        <v>250</v>
      </c>
      <c r="DP61" s="195">
        <v>246</v>
      </c>
      <c r="DQ61" s="195">
        <v>1076</v>
      </c>
      <c r="DR61" s="195">
        <v>544</v>
      </c>
      <c r="DS61" s="195">
        <v>9</v>
      </c>
      <c r="DT61" s="195">
        <v>25</v>
      </c>
      <c r="DU61" s="195">
        <v>44</v>
      </c>
      <c r="DV61" s="195">
        <v>12</v>
      </c>
      <c r="DW61" s="195">
        <v>15</v>
      </c>
      <c r="DX61" s="195">
        <v>36</v>
      </c>
      <c r="DY61" s="195">
        <v>57</v>
      </c>
      <c r="DZ61" s="195">
        <v>106</v>
      </c>
      <c r="EA61" s="195">
        <v>324</v>
      </c>
      <c r="EB61" s="195">
        <v>62</v>
      </c>
      <c r="EC61" s="195">
        <v>88</v>
      </c>
      <c r="ED61" s="195">
        <v>165</v>
      </c>
      <c r="EE61" s="195">
        <v>587</v>
      </c>
      <c r="EF61" s="286">
        <v>273</v>
      </c>
      <c r="EG61" s="195">
        <v>56</v>
      </c>
      <c r="EH61" s="195">
        <v>32</v>
      </c>
      <c r="EI61" s="195">
        <v>22</v>
      </c>
      <c r="EJ61" s="195">
        <v>21</v>
      </c>
      <c r="EK61" s="195">
        <v>93</v>
      </c>
      <c r="EL61" s="195">
        <v>159</v>
      </c>
      <c r="EM61" s="195">
        <v>121</v>
      </c>
      <c r="EN61" s="195">
        <v>22</v>
      </c>
      <c r="EO61" s="195">
        <v>29</v>
      </c>
      <c r="EP61" s="195">
        <v>46</v>
      </c>
      <c r="EQ61" s="195">
        <v>35</v>
      </c>
      <c r="ER61" s="195">
        <v>1879</v>
      </c>
      <c r="ES61" s="195">
        <v>136</v>
      </c>
      <c r="ET61" s="195">
        <v>251</v>
      </c>
      <c r="EU61" s="195">
        <v>688</v>
      </c>
      <c r="EV61" s="195">
        <v>474</v>
      </c>
      <c r="EW61" s="195">
        <v>0</v>
      </c>
      <c r="EX61" s="195">
        <v>1502</v>
      </c>
      <c r="EY61" s="419">
        <v>161</v>
      </c>
    </row>
    <row r="62" spans="1:155" ht="13.5" customHeight="1">
      <c r="A62" s="242" t="s">
        <v>475</v>
      </c>
      <c r="B62" s="242" t="s">
        <v>476</v>
      </c>
      <c r="C62" s="242" t="s">
        <v>531</v>
      </c>
      <c r="D62" s="242" t="s">
        <v>99</v>
      </c>
      <c r="E62" s="242" t="s">
        <v>478</v>
      </c>
      <c r="F62" s="243"/>
      <c r="I62" s="287" t="s">
        <v>516</v>
      </c>
      <c r="J62" s="288"/>
      <c r="K62" s="289" t="s">
        <v>224</v>
      </c>
      <c r="L62" s="405">
        <v>31486</v>
      </c>
      <c r="M62" s="195">
        <v>196</v>
      </c>
      <c r="N62" s="195">
        <v>50</v>
      </c>
      <c r="O62" s="195">
        <v>42</v>
      </c>
      <c r="P62" s="195">
        <v>98</v>
      </c>
      <c r="Q62" s="195">
        <v>25</v>
      </c>
      <c r="R62" s="195">
        <v>30</v>
      </c>
      <c r="S62" s="195">
        <v>59</v>
      </c>
      <c r="T62" s="195">
        <v>235</v>
      </c>
      <c r="U62" s="195">
        <v>105</v>
      </c>
      <c r="V62" s="195">
        <v>86</v>
      </c>
      <c r="W62" s="195">
        <v>708</v>
      </c>
      <c r="X62" s="195">
        <v>969</v>
      </c>
      <c r="Y62" s="195">
        <v>3383</v>
      </c>
      <c r="Z62" s="195">
        <v>1764</v>
      </c>
      <c r="AA62" s="195">
        <v>74</v>
      </c>
      <c r="AB62" s="195">
        <v>59</v>
      </c>
      <c r="AC62" s="195">
        <v>65</v>
      </c>
      <c r="AD62" s="195">
        <v>45</v>
      </c>
      <c r="AE62" s="195">
        <v>68</v>
      </c>
      <c r="AF62" s="195">
        <v>151</v>
      </c>
      <c r="AG62" s="195">
        <v>208</v>
      </c>
      <c r="AH62" s="195">
        <v>306</v>
      </c>
      <c r="AI62" s="195">
        <v>1351</v>
      </c>
      <c r="AJ62" s="195">
        <v>239</v>
      </c>
      <c r="AK62" s="195">
        <v>373</v>
      </c>
      <c r="AL62" s="195">
        <v>611</v>
      </c>
      <c r="AM62" s="195">
        <v>2047</v>
      </c>
      <c r="AN62" s="286">
        <v>1046</v>
      </c>
      <c r="AO62" s="195">
        <v>182</v>
      </c>
      <c r="AP62" s="195">
        <v>98</v>
      </c>
      <c r="AQ62" s="195">
        <v>71</v>
      </c>
      <c r="AR62" s="195">
        <v>72</v>
      </c>
      <c r="AS62" s="195">
        <v>261</v>
      </c>
      <c r="AT62" s="195">
        <v>493</v>
      </c>
      <c r="AU62" s="195">
        <v>429</v>
      </c>
      <c r="AV62" s="195">
        <v>80</v>
      </c>
      <c r="AW62" s="195">
        <v>112</v>
      </c>
      <c r="AX62" s="195">
        <v>146</v>
      </c>
      <c r="AY62" s="195">
        <v>71</v>
      </c>
      <c r="AZ62" s="195">
        <v>6116</v>
      </c>
      <c r="BA62" s="195">
        <v>509</v>
      </c>
      <c r="BB62" s="195">
        <v>1000</v>
      </c>
      <c r="BC62" s="195">
        <v>2648</v>
      </c>
      <c r="BD62" s="195">
        <v>739</v>
      </c>
      <c r="BE62" s="195">
        <v>3153</v>
      </c>
      <c r="BF62" s="195">
        <v>0</v>
      </c>
      <c r="BG62" s="195">
        <v>913</v>
      </c>
      <c r="BH62" s="405">
        <v>17450</v>
      </c>
      <c r="BI62" s="195">
        <v>109</v>
      </c>
      <c r="BJ62" s="195">
        <v>35</v>
      </c>
      <c r="BK62" s="195">
        <v>23</v>
      </c>
      <c r="BL62" s="195">
        <v>55</v>
      </c>
      <c r="BM62" s="195">
        <v>16</v>
      </c>
      <c r="BN62" s="195">
        <v>15</v>
      </c>
      <c r="BO62" s="195">
        <v>38</v>
      </c>
      <c r="BP62" s="195">
        <v>140</v>
      </c>
      <c r="BQ62" s="195">
        <v>61</v>
      </c>
      <c r="BR62" s="195">
        <v>51</v>
      </c>
      <c r="BS62" s="195">
        <v>389</v>
      </c>
      <c r="BT62" s="195">
        <v>569</v>
      </c>
      <c r="BU62" s="195">
        <v>1841</v>
      </c>
      <c r="BV62" s="195">
        <v>974</v>
      </c>
      <c r="BW62" s="195">
        <v>42</v>
      </c>
      <c r="BX62" s="195">
        <v>37</v>
      </c>
      <c r="BY62" s="195">
        <v>34</v>
      </c>
      <c r="BZ62" s="195">
        <v>29</v>
      </c>
      <c r="CA62" s="195">
        <v>28</v>
      </c>
      <c r="CB62" s="195">
        <v>87</v>
      </c>
      <c r="CC62" s="195">
        <v>129</v>
      </c>
      <c r="CD62" s="195">
        <v>180</v>
      </c>
      <c r="CE62" s="195">
        <v>833</v>
      </c>
      <c r="CF62" s="195">
        <v>148</v>
      </c>
      <c r="CG62" s="195">
        <v>243</v>
      </c>
      <c r="CH62" s="195">
        <v>309</v>
      </c>
      <c r="CI62" s="195">
        <v>1014</v>
      </c>
      <c r="CJ62" s="286">
        <v>546</v>
      </c>
      <c r="CK62" s="195">
        <v>85</v>
      </c>
      <c r="CL62" s="195">
        <v>49</v>
      </c>
      <c r="CM62" s="195">
        <v>47</v>
      </c>
      <c r="CN62" s="195">
        <v>46</v>
      </c>
      <c r="CO62" s="195">
        <v>144</v>
      </c>
      <c r="CP62" s="195">
        <v>290</v>
      </c>
      <c r="CQ62" s="195">
        <v>262</v>
      </c>
      <c r="CR62" s="195">
        <v>51</v>
      </c>
      <c r="CS62" s="195">
        <v>59</v>
      </c>
      <c r="CT62" s="195">
        <v>86</v>
      </c>
      <c r="CU62" s="195">
        <v>43</v>
      </c>
      <c r="CV62" s="195">
        <v>3327</v>
      </c>
      <c r="CW62" s="195">
        <v>292</v>
      </c>
      <c r="CX62" s="195">
        <v>571</v>
      </c>
      <c r="CY62" s="195">
        <v>1471</v>
      </c>
      <c r="CZ62" s="195">
        <v>439</v>
      </c>
      <c r="DA62" s="195">
        <v>1691</v>
      </c>
      <c r="DB62" s="195">
        <v>0</v>
      </c>
      <c r="DC62" s="195">
        <v>522</v>
      </c>
      <c r="DD62" s="405">
        <v>14036</v>
      </c>
      <c r="DE62" s="195">
        <v>87</v>
      </c>
      <c r="DF62" s="195">
        <v>15</v>
      </c>
      <c r="DG62" s="195">
        <v>19</v>
      </c>
      <c r="DH62" s="195">
        <v>43</v>
      </c>
      <c r="DI62" s="195">
        <v>9</v>
      </c>
      <c r="DJ62" s="195">
        <v>15</v>
      </c>
      <c r="DK62" s="195">
        <v>21</v>
      </c>
      <c r="DL62" s="195">
        <v>95</v>
      </c>
      <c r="DM62" s="195">
        <v>44</v>
      </c>
      <c r="DN62" s="195">
        <v>35</v>
      </c>
      <c r="DO62" s="195">
        <v>319</v>
      </c>
      <c r="DP62" s="195">
        <v>400</v>
      </c>
      <c r="DQ62" s="195">
        <v>1542</v>
      </c>
      <c r="DR62" s="195">
        <v>790</v>
      </c>
      <c r="DS62" s="195">
        <v>32</v>
      </c>
      <c r="DT62" s="195">
        <v>22</v>
      </c>
      <c r="DU62" s="195">
        <v>31</v>
      </c>
      <c r="DV62" s="195">
        <v>16</v>
      </c>
      <c r="DW62" s="195">
        <v>40</v>
      </c>
      <c r="DX62" s="195">
        <v>64</v>
      </c>
      <c r="DY62" s="195">
        <v>79</v>
      </c>
      <c r="DZ62" s="195">
        <v>126</v>
      </c>
      <c r="EA62" s="195">
        <v>518</v>
      </c>
      <c r="EB62" s="195">
        <v>91</v>
      </c>
      <c r="EC62" s="195">
        <v>130</v>
      </c>
      <c r="ED62" s="195">
        <v>302</v>
      </c>
      <c r="EE62" s="195">
        <v>1033</v>
      </c>
      <c r="EF62" s="286">
        <v>500</v>
      </c>
      <c r="EG62" s="195">
        <v>97</v>
      </c>
      <c r="EH62" s="195">
        <v>49</v>
      </c>
      <c r="EI62" s="195">
        <v>24</v>
      </c>
      <c r="EJ62" s="195">
        <v>26</v>
      </c>
      <c r="EK62" s="195">
        <v>117</v>
      </c>
      <c r="EL62" s="195">
        <v>203</v>
      </c>
      <c r="EM62" s="195">
        <v>167</v>
      </c>
      <c r="EN62" s="195">
        <v>29</v>
      </c>
      <c r="EO62" s="195">
        <v>53</v>
      </c>
      <c r="EP62" s="195">
        <v>60</v>
      </c>
      <c r="EQ62" s="195">
        <v>28</v>
      </c>
      <c r="ER62" s="195">
        <v>2789</v>
      </c>
      <c r="ES62" s="195">
        <v>217</v>
      </c>
      <c r="ET62" s="195">
        <v>429</v>
      </c>
      <c r="EU62" s="195">
        <v>1177</v>
      </c>
      <c r="EV62" s="195">
        <v>300</v>
      </c>
      <c r="EW62" s="195">
        <v>1462</v>
      </c>
      <c r="EX62" s="195">
        <v>0</v>
      </c>
      <c r="EY62" s="419">
        <v>391</v>
      </c>
    </row>
    <row r="63" spans="1:155" ht="13.5" customHeight="1">
      <c r="A63" s="242" t="s">
        <v>475</v>
      </c>
      <c r="B63" s="242" t="s">
        <v>476</v>
      </c>
      <c r="C63" s="242" t="s">
        <v>531</v>
      </c>
      <c r="D63" s="242" t="s">
        <v>99</v>
      </c>
      <c r="E63" s="242" t="s">
        <v>478</v>
      </c>
      <c r="F63" s="243"/>
      <c r="I63" s="287" t="s">
        <v>517</v>
      </c>
      <c r="J63" s="288"/>
      <c r="K63" s="289" t="s">
        <v>225</v>
      </c>
      <c r="L63" s="405">
        <v>23539</v>
      </c>
      <c r="M63" s="195">
        <v>662</v>
      </c>
      <c r="N63" s="195">
        <v>178</v>
      </c>
      <c r="O63" s="195">
        <v>57</v>
      </c>
      <c r="P63" s="195">
        <v>154</v>
      </c>
      <c r="Q63" s="195">
        <v>49</v>
      </c>
      <c r="R63" s="195">
        <v>31</v>
      </c>
      <c r="S63" s="195">
        <v>94</v>
      </c>
      <c r="T63" s="195">
        <v>279</v>
      </c>
      <c r="U63" s="195">
        <v>128</v>
      </c>
      <c r="V63" s="195">
        <v>163</v>
      </c>
      <c r="W63" s="195">
        <v>1136</v>
      </c>
      <c r="X63" s="195">
        <v>1263</v>
      </c>
      <c r="Y63" s="195">
        <v>4012</v>
      </c>
      <c r="Z63" s="195">
        <v>2185</v>
      </c>
      <c r="AA63" s="195">
        <v>100</v>
      </c>
      <c r="AB63" s="195">
        <v>97</v>
      </c>
      <c r="AC63" s="195">
        <v>133</v>
      </c>
      <c r="AD63" s="195">
        <v>46</v>
      </c>
      <c r="AE63" s="195">
        <v>109</v>
      </c>
      <c r="AF63" s="195">
        <v>189</v>
      </c>
      <c r="AG63" s="195">
        <v>358</v>
      </c>
      <c r="AH63" s="195">
        <v>464</v>
      </c>
      <c r="AI63" s="195">
        <v>1625</v>
      </c>
      <c r="AJ63" s="195">
        <v>384</v>
      </c>
      <c r="AK63" s="195">
        <v>252</v>
      </c>
      <c r="AL63" s="195">
        <v>424</v>
      </c>
      <c r="AM63" s="195">
        <v>1554</v>
      </c>
      <c r="AN63" s="286">
        <v>745</v>
      </c>
      <c r="AO63" s="195">
        <v>162</v>
      </c>
      <c r="AP63" s="195">
        <v>57</v>
      </c>
      <c r="AQ63" s="195">
        <v>57</v>
      </c>
      <c r="AR63" s="195">
        <v>66</v>
      </c>
      <c r="AS63" s="195">
        <v>266</v>
      </c>
      <c r="AT63" s="195">
        <v>402</v>
      </c>
      <c r="AU63" s="195">
        <v>248</v>
      </c>
      <c r="AV63" s="195">
        <v>91</v>
      </c>
      <c r="AW63" s="195">
        <v>134</v>
      </c>
      <c r="AX63" s="195">
        <v>118</v>
      </c>
      <c r="AY63" s="195">
        <v>68</v>
      </c>
      <c r="AZ63" s="195">
        <v>2116</v>
      </c>
      <c r="BA63" s="195">
        <v>228</v>
      </c>
      <c r="BB63" s="195">
        <v>583</v>
      </c>
      <c r="BC63" s="195">
        <v>452</v>
      </c>
      <c r="BD63" s="195">
        <v>245</v>
      </c>
      <c r="BE63" s="195">
        <v>412</v>
      </c>
      <c r="BF63" s="195">
        <v>963</v>
      </c>
      <c r="BG63" s="195">
        <v>0</v>
      </c>
      <c r="BH63" s="405">
        <v>12745</v>
      </c>
      <c r="BI63" s="195">
        <v>294</v>
      </c>
      <c r="BJ63" s="195">
        <v>90</v>
      </c>
      <c r="BK63" s="195">
        <v>23</v>
      </c>
      <c r="BL63" s="195">
        <v>76</v>
      </c>
      <c r="BM63" s="195">
        <v>26</v>
      </c>
      <c r="BN63" s="195">
        <v>12</v>
      </c>
      <c r="BO63" s="195">
        <v>53</v>
      </c>
      <c r="BP63" s="195">
        <v>156</v>
      </c>
      <c r="BQ63" s="195">
        <v>66</v>
      </c>
      <c r="BR63" s="195">
        <v>94</v>
      </c>
      <c r="BS63" s="195">
        <v>635</v>
      </c>
      <c r="BT63" s="195">
        <v>719</v>
      </c>
      <c r="BU63" s="195">
        <v>2140</v>
      </c>
      <c r="BV63" s="195">
        <v>1154</v>
      </c>
      <c r="BW63" s="195">
        <v>46</v>
      </c>
      <c r="BX63" s="195">
        <v>61</v>
      </c>
      <c r="BY63" s="195">
        <v>67</v>
      </c>
      <c r="BZ63" s="195">
        <v>36</v>
      </c>
      <c r="CA63" s="195">
        <v>41</v>
      </c>
      <c r="CB63" s="195">
        <v>112</v>
      </c>
      <c r="CC63" s="195">
        <v>214</v>
      </c>
      <c r="CD63" s="195">
        <v>266</v>
      </c>
      <c r="CE63" s="195">
        <v>929</v>
      </c>
      <c r="CF63" s="195">
        <v>234</v>
      </c>
      <c r="CG63" s="195">
        <v>151</v>
      </c>
      <c r="CH63" s="195">
        <v>213</v>
      </c>
      <c r="CI63" s="195">
        <v>782</v>
      </c>
      <c r="CJ63" s="286">
        <v>384</v>
      </c>
      <c r="CK63" s="195">
        <v>76</v>
      </c>
      <c r="CL63" s="195">
        <v>26</v>
      </c>
      <c r="CM63" s="195">
        <v>30</v>
      </c>
      <c r="CN63" s="195">
        <v>37</v>
      </c>
      <c r="CO63" s="195">
        <v>130</v>
      </c>
      <c r="CP63" s="195">
        <v>214</v>
      </c>
      <c r="CQ63" s="195">
        <v>145</v>
      </c>
      <c r="CR63" s="195">
        <v>52</v>
      </c>
      <c r="CS63" s="195">
        <v>69</v>
      </c>
      <c r="CT63" s="195">
        <v>57</v>
      </c>
      <c r="CU63" s="195">
        <v>35</v>
      </c>
      <c r="CV63" s="195">
        <v>1174</v>
      </c>
      <c r="CW63" s="195">
        <v>114</v>
      </c>
      <c r="CX63" s="195">
        <v>348</v>
      </c>
      <c r="CY63" s="195">
        <v>252</v>
      </c>
      <c r="CZ63" s="195">
        <v>144</v>
      </c>
      <c r="DA63" s="195">
        <v>222</v>
      </c>
      <c r="DB63" s="195">
        <v>546</v>
      </c>
      <c r="DC63" s="195">
        <v>0</v>
      </c>
      <c r="DD63" s="405">
        <v>10794</v>
      </c>
      <c r="DE63" s="195">
        <v>368</v>
      </c>
      <c r="DF63" s="195">
        <v>88</v>
      </c>
      <c r="DG63" s="195">
        <v>34</v>
      </c>
      <c r="DH63" s="195">
        <v>78</v>
      </c>
      <c r="DI63" s="195">
        <v>23</v>
      </c>
      <c r="DJ63" s="195">
        <v>19</v>
      </c>
      <c r="DK63" s="195">
        <v>41</v>
      </c>
      <c r="DL63" s="195">
        <v>123</v>
      </c>
      <c r="DM63" s="195">
        <v>62</v>
      </c>
      <c r="DN63" s="195">
        <v>69</v>
      </c>
      <c r="DO63" s="195">
        <v>501</v>
      </c>
      <c r="DP63" s="195">
        <v>544</v>
      </c>
      <c r="DQ63" s="195">
        <v>1872</v>
      </c>
      <c r="DR63" s="195">
        <v>1031</v>
      </c>
      <c r="DS63" s="195">
        <v>54</v>
      </c>
      <c r="DT63" s="195">
        <v>36</v>
      </c>
      <c r="DU63" s="195">
        <v>66</v>
      </c>
      <c r="DV63" s="195">
        <v>10</v>
      </c>
      <c r="DW63" s="195">
        <v>68</v>
      </c>
      <c r="DX63" s="195">
        <v>77</v>
      </c>
      <c r="DY63" s="195">
        <v>144</v>
      </c>
      <c r="DZ63" s="195">
        <v>198</v>
      </c>
      <c r="EA63" s="195">
        <v>696</v>
      </c>
      <c r="EB63" s="195">
        <v>150</v>
      </c>
      <c r="EC63" s="195">
        <v>101</v>
      </c>
      <c r="ED63" s="195">
        <v>211</v>
      </c>
      <c r="EE63" s="195">
        <v>772</v>
      </c>
      <c r="EF63" s="286">
        <v>361</v>
      </c>
      <c r="EG63" s="195">
        <v>86</v>
      </c>
      <c r="EH63" s="195">
        <v>31</v>
      </c>
      <c r="EI63" s="195">
        <v>27</v>
      </c>
      <c r="EJ63" s="195">
        <v>29</v>
      </c>
      <c r="EK63" s="195">
        <v>136</v>
      </c>
      <c r="EL63" s="195">
        <v>188</v>
      </c>
      <c r="EM63" s="195">
        <v>103</v>
      </c>
      <c r="EN63" s="195">
        <v>39</v>
      </c>
      <c r="EO63" s="195">
        <v>65</v>
      </c>
      <c r="EP63" s="195">
        <v>61</v>
      </c>
      <c r="EQ63" s="195">
        <v>33</v>
      </c>
      <c r="ER63" s="195">
        <v>942</v>
      </c>
      <c r="ES63" s="195">
        <v>114</v>
      </c>
      <c r="ET63" s="195">
        <v>235</v>
      </c>
      <c r="EU63" s="195">
        <v>200</v>
      </c>
      <c r="EV63" s="195">
        <v>101</v>
      </c>
      <c r="EW63" s="195">
        <v>190</v>
      </c>
      <c r="EX63" s="195">
        <v>417</v>
      </c>
      <c r="EY63" s="419">
        <v>0</v>
      </c>
    </row>
    <row r="64" spans="1:155" s="210" customFormat="1" ht="6.75" customHeight="1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7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7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7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8"/>
    </row>
    <row r="65" spans="1:155" ht="4.5" customHeight="1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>
      <c r="A66" s="256"/>
      <c r="B66" s="256"/>
      <c r="C66" s="256"/>
      <c r="D66" s="256"/>
      <c r="E66" s="256"/>
      <c r="F66" s="257"/>
      <c r="I66" s="294"/>
      <c r="J66" s="194" t="s">
        <v>532</v>
      </c>
      <c r="K66" s="261" t="s">
        <v>518</v>
      </c>
      <c r="L66" s="261"/>
      <c r="M66" s="261"/>
      <c r="N66" s="298"/>
      <c r="O66" s="296"/>
      <c r="P66" s="261"/>
      <c r="Q66" s="261"/>
      <c r="R66" s="298"/>
      <c r="S66" s="296"/>
      <c r="T66" s="261"/>
      <c r="U66" s="261"/>
      <c r="V66" s="298"/>
      <c r="W66" s="296"/>
      <c r="X66" s="261"/>
      <c r="Y66" s="261"/>
      <c r="Z66" s="298"/>
      <c r="AA66" s="296"/>
      <c r="AB66" s="261"/>
      <c r="AC66" s="261"/>
      <c r="AD66" s="298"/>
      <c r="AE66" s="296"/>
      <c r="AF66" s="261"/>
      <c r="AG66" s="261"/>
      <c r="AH66" s="298"/>
      <c r="AI66" s="296"/>
      <c r="AJ66" s="261"/>
      <c r="AK66" s="261"/>
      <c r="AL66" s="298"/>
      <c r="AM66" s="296"/>
      <c r="AN66" s="261"/>
      <c r="AO66" s="261"/>
      <c r="AP66" s="298"/>
      <c r="AQ66" s="296"/>
      <c r="AR66" s="261"/>
      <c r="AS66" s="261"/>
      <c r="AT66" s="298"/>
      <c r="AU66" s="296"/>
      <c r="AV66" s="261"/>
      <c r="AW66" s="261"/>
      <c r="AX66" s="298"/>
      <c r="AY66" s="296"/>
      <c r="AZ66" s="261"/>
      <c r="BA66" s="261"/>
      <c r="BB66" s="298"/>
      <c r="BC66" s="296"/>
      <c r="BD66" s="261"/>
      <c r="BE66" s="261"/>
      <c r="BF66" s="298"/>
      <c r="BG66" s="296"/>
      <c r="BH66" s="261"/>
      <c r="BI66" s="261"/>
      <c r="BJ66" s="264"/>
      <c r="BK66" s="296"/>
      <c r="BL66" s="261"/>
      <c r="BM66" s="261"/>
      <c r="BN66" s="264"/>
      <c r="BO66" s="296"/>
      <c r="BP66" s="261"/>
      <c r="BQ66" s="261"/>
      <c r="BR66" s="264"/>
      <c r="BS66" s="296"/>
      <c r="BT66" s="261"/>
      <c r="BU66" s="261"/>
      <c r="BV66" s="264"/>
      <c r="BW66" s="296"/>
      <c r="BX66" s="261"/>
      <c r="BY66" s="261"/>
      <c r="BZ66" s="264"/>
      <c r="CA66" s="296"/>
      <c r="CB66" s="261"/>
      <c r="CC66" s="261"/>
      <c r="CD66" s="264"/>
      <c r="CE66" s="296"/>
      <c r="CF66" s="261"/>
      <c r="CG66" s="261"/>
      <c r="CH66" s="264"/>
      <c r="CI66" s="296"/>
      <c r="CJ66" s="261"/>
      <c r="CK66" s="261"/>
      <c r="CL66" s="264"/>
      <c r="CM66" s="296"/>
      <c r="CN66" s="261"/>
      <c r="CO66" s="261"/>
      <c r="CP66" s="264"/>
      <c r="CQ66" s="296"/>
      <c r="CR66" s="261"/>
      <c r="CS66" s="261"/>
      <c r="CT66" s="264"/>
      <c r="CU66" s="296"/>
      <c r="CV66" s="261"/>
      <c r="CW66" s="261"/>
      <c r="CX66" s="264"/>
      <c r="CY66" s="296"/>
      <c r="CZ66" s="261"/>
      <c r="DA66" s="261"/>
      <c r="DB66" s="264"/>
      <c r="DC66" s="296"/>
      <c r="DD66" s="261"/>
      <c r="DE66" s="265"/>
      <c r="DF66" s="296"/>
      <c r="DG66" s="296"/>
      <c r="DH66" s="261"/>
      <c r="DI66" s="265"/>
      <c r="DJ66" s="296"/>
      <c r="DK66" s="296"/>
      <c r="DL66" s="261"/>
      <c r="DM66" s="265"/>
      <c r="DN66" s="296"/>
      <c r="DO66" s="296"/>
      <c r="DP66" s="261"/>
      <c r="DQ66" s="265"/>
      <c r="DR66" s="296"/>
      <c r="DS66" s="296"/>
      <c r="DT66" s="261"/>
      <c r="DU66" s="265"/>
      <c r="DV66" s="296"/>
      <c r="DW66" s="296"/>
      <c r="DX66" s="261"/>
      <c r="DY66" s="265"/>
      <c r="DZ66" s="296"/>
      <c r="EA66" s="296"/>
      <c r="EB66" s="261"/>
      <c r="EC66" s="265"/>
      <c r="ED66" s="296"/>
      <c r="EE66" s="296"/>
      <c r="EF66" s="261"/>
      <c r="EG66" s="265"/>
      <c r="EH66" s="296"/>
      <c r="EI66" s="296"/>
      <c r="EJ66" s="261"/>
      <c r="EK66" s="265"/>
      <c r="EL66" s="296"/>
      <c r="EM66" s="296"/>
      <c r="EN66" s="261"/>
      <c r="EO66" s="265"/>
      <c r="EP66" s="296"/>
      <c r="EQ66" s="296"/>
      <c r="ER66" s="261"/>
      <c r="ES66" s="265"/>
      <c r="ET66" s="296"/>
      <c r="EU66" s="296"/>
      <c r="EV66" s="261"/>
      <c r="EW66" s="265"/>
      <c r="EX66" s="296"/>
      <c r="EY66" s="296"/>
    </row>
    <row r="67" spans="1:155" s="258" customFormat="1" ht="13.5" customHeight="1">
      <c r="A67" s="256"/>
      <c r="B67" s="256"/>
      <c r="C67" s="256"/>
      <c r="D67" s="256"/>
      <c r="E67" s="256"/>
      <c r="F67" s="257"/>
      <c r="I67" s="294"/>
      <c r="J67" s="261" t="s">
        <v>519</v>
      </c>
      <c r="K67" s="271" t="s">
        <v>520</v>
      </c>
      <c r="L67" s="261"/>
      <c r="M67" s="261"/>
      <c r="N67" s="298"/>
      <c r="O67" s="296"/>
      <c r="P67" s="261"/>
      <c r="Q67" s="261"/>
      <c r="R67" s="298"/>
      <c r="S67" s="296"/>
      <c r="T67" s="261"/>
      <c r="U67" s="261"/>
      <c r="V67" s="298"/>
      <c r="W67" s="296"/>
      <c r="X67" s="261"/>
      <c r="Y67" s="261"/>
      <c r="Z67" s="298"/>
      <c r="AA67" s="296"/>
      <c r="AB67" s="261"/>
      <c r="AC67" s="261"/>
      <c r="AD67" s="298"/>
      <c r="AE67" s="296"/>
      <c r="AF67" s="261"/>
      <c r="AG67" s="261"/>
      <c r="AH67" s="298"/>
      <c r="AI67" s="296"/>
      <c r="AJ67" s="261"/>
      <c r="AK67" s="261"/>
      <c r="AL67" s="298"/>
      <c r="AM67" s="296"/>
      <c r="AN67" s="261"/>
      <c r="AO67" s="261"/>
      <c r="AP67" s="298"/>
      <c r="AQ67" s="296"/>
      <c r="AR67" s="261"/>
      <c r="AS67" s="261"/>
      <c r="AT67" s="298"/>
      <c r="AU67" s="296"/>
      <c r="AV67" s="261"/>
      <c r="AW67" s="261"/>
      <c r="AX67" s="298"/>
      <c r="AY67" s="296"/>
      <c r="AZ67" s="261"/>
      <c r="BA67" s="261"/>
      <c r="BB67" s="298"/>
      <c r="BC67" s="296"/>
      <c r="BD67" s="261"/>
      <c r="BE67" s="261"/>
      <c r="BF67" s="298"/>
      <c r="BG67" s="296"/>
      <c r="BH67" s="261"/>
      <c r="BI67" s="261"/>
      <c r="BJ67" s="264"/>
      <c r="BK67" s="296"/>
      <c r="BL67" s="261"/>
      <c r="BM67" s="261"/>
      <c r="BN67" s="264"/>
      <c r="BO67" s="296"/>
      <c r="BP67" s="261"/>
      <c r="BQ67" s="261"/>
      <c r="BR67" s="264"/>
      <c r="BS67" s="296"/>
      <c r="BT67" s="261"/>
      <c r="BU67" s="261"/>
      <c r="BV67" s="264"/>
      <c r="BW67" s="296"/>
      <c r="BX67" s="261"/>
      <c r="BY67" s="261"/>
      <c r="BZ67" s="264"/>
      <c r="CA67" s="296"/>
      <c r="CB67" s="261"/>
      <c r="CC67" s="261"/>
      <c r="CD67" s="264"/>
      <c r="CE67" s="296"/>
      <c r="CF67" s="261"/>
      <c r="CG67" s="261"/>
      <c r="CH67" s="264"/>
      <c r="CI67" s="296"/>
      <c r="CJ67" s="261"/>
      <c r="CK67" s="261"/>
      <c r="CL67" s="264"/>
      <c r="CM67" s="296"/>
      <c r="CN67" s="261"/>
      <c r="CO67" s="261"/>
      <c r="CP67" s="264"/>
      <c r="CQ67" s="296"/>
      <c r="CR67" s="261"/>
      <c r="CS67" s="261"/>
      <c r="CT67" s="264"/>
      <c r="CU67" s="296"/>
      <c r="CV67" s="261"/>
      <c r="CW67" s="261"/>
      <c r="CX67" s="264"/>
      <c r="CY67" s="296"/>
      <c r="CZ67" s="261"/>
      <c r="DA67" s="261"/>
      <c r="DB67" s="264"/>
      <c r="DC67" s="296"/>
      <c r="DD67" s="261"/>
      <c r="DE67" s="265"/>
      <c r="DF67" s="296"/>
      <c r="DG67" s="296"/>
      <c r="DH67" s="261"/>
      <c r="DI67" s="265"/>
      <c r="DJ67" s="296"/>
      <c r="DK67" s="296"/>
      <c r="DL67" s="261"/>
      <c r="DM67" s="265"/>
      <c r="DN67" s="296"/>
      <c r="DO67" s="296"/>
      <c r="DP67" s="261"/>
      <c r="DQ67" s="265"/>
      <c r="DR67" s="296"/>
      <c r="DS67" s="296"/>
      <c r="DT67" s="261"/>
      <c r="DU67" s="265"/>
      <c r="DV67" s="296"/>
      <c r="DW67" s="296"/>
      <c r="DX67" s="261"/>
      <c r="DY67" s="265"/>
      <c r="DZ67" s="296"/>
      <c r="EA67" s="296"/>
      <c r="EB67" s="261"/>
      <c r="EC67" s="265"/>
      <c r="ED67" s="296"/>
      <c r="EE67" s="296"/>
      <c r="EF67" s="261"/>
      <c r="EG67" s="265"/>
      <c r="EH67" s="296"/>
      <c r="EI67" s="296"/>
      <c r="EJ67" s="261"/>
      <c r="EK67" s="265"/>
      <c r="EL67" s="296"/>
      <c r="EM67" s="296"/>
      <c r="EN67" s="261"/>
      <c r="EO67" s="265"/>
      <c r="EP67" s="296"/>
      <c r="EQ67" s="296"/>
      <c r="ER67" s="261"/>
      <c r="ES67" s="265"/>
      <c r="ET67" s="296"/>
      <c r="EU67" s="296"/>
      <c r="EV67" s="261"/>
      <c r="EW67" s="265"/>
      <c r="EX67" s="296"/>
      <c r="EY67" s="296"/>
    </row>
    <row r="68" spans="1:155" s="258" customFormat="1" ht="13.5" customHeight="1">
      <c r="A68" s="256"/>
      <c r="B68" s="256"/>
      <c r="C68" s="256"/>
      <c r="D68" s="256"/>
      <c r="E68" s="256"/>
      <c r="F68" s="257"/>
      <c r="I68" s="294"/>
      <c r="J68" s="261" t="s">
        <v>521</v>
      </c>
      <c r="K68" s="261" t="s">
        <v>522</v>
      </c>
      <c r="L68" s="261"/>
      <c r="M68" s="261"/>
      <c r="N68" s="298"/>
      <c r="O68" s="296"/>
      <c r="P68" s="261"/>
      <c r="Q68" s="261"/>
      <c r="R68" s="298"/>
      <c r="S68" s="296"/>
      <c r="T68" s="261"/>
      <c r="U68" s="261"/>
      <c r="V68" s="298"/>
      <c r="W68" s="296"/>
      <c r="X68" s="261"/>
      <c r="Y68" s="261"/>
      <c r="Z68" s="298"/>
      <c r="AA68" s="296"/>
      <c r="AB68" s="261"/>
      <c r="AC68" s="261"/>
      <c r="AD68" s="298"/>
      <c r="AE68" s="296"/>
      <c r="AF68" s="261"/>
      <c r="AG68" s="261"/>
      <c r="AH68" s="298"/>
      <c r="AI68" s="296"/>
      <c r="AJ68" s="261"/>
      <c r="AK68" s="261"/>
      <c r="AL68" s="298"/>
      <c r="AM68" s="296"/>
      <c r="AN68" s="261"/>
      <c r="AO68" s="261"/>
      <c r="AP68" s="298"/>
      <c r="AQ68" s="296"/>
      <c r="AR68" s="261"/>
      <c r="AS68" s="261"/>
      <c r="AT68" s="298"/>
      <c r="AU68" s="296"/>
      <c r="AZ68" s="261"/>
      <c r="BA68" s="261"/>
      <c r="BB68" s="298"/>
      <c r="BC68" s="296"/>
      <c r="BD68" s="261"/>
      <c r="BE68" s="261"/>
      <c r="BF68" s="298"/>
      <c r="BG68" s="296"/>
      <c r="BH68" s="261"/>
      <c r="BI68" s="261"/>
      <c r="BJ68" s="264"/>
      <c r="BK68" s="296"/>
      <c r="BL68" s="261"/>
      <c r="BM68" s="261"/>
      <c r="BN68" s="264"/>
      <c r="BO68" s="296"/>
      <c r="BP68" s="261"/>
      <c r="BQ68" s="261"/>
      <c r="BR68" s="264"/>
      <c r="BS68" s="296"/>
      <c r="BT68" s="261"/>
      <c r="BU68" s="261"/>
      <c r="BV68" s="264"/>
      <c r="BW68" s="296"/>
      <c r="BX68" s="261"/>
      <c r="BY68" s="261"/>
      <c r="BZ68" s="264"/>
      <c r="CA68" s="296"/>
      <c r="CB68" s="261"/>
      <c r="CC68" s="261"/>
      <c r="CD68" s="264"/>
      <c r="CE68" s="296"/>
      <c r="CF68" s="261"/>
      <c r="CG68" s="261"/>
      <c r="CH68" s="264"/>
      <c r="CI68" s="296"/>
      <c r="CJ68" s="261"/>
      <c r="CK68" s="261"/>
      <c r="CL68" s="264"/>
      <c r="CM68" s="296"/>
      <c r="CN68" s="261"/>
      <c r="CO68" s="261"/>
      <c r="CP68" s="264"/>
      <c r="CQ68" s="296"/>
      <c r="CV68" s="261"/>
      <c r="CW68" s="261"/>
      <c r="CX68" s="264"/>
      <c r="CY68" s="296"/>
      <c r="CZ68" s="261"/>
      <c r="DA68" s="261"/>
      <c r="DB68" s="264"/>
      <c r="DC68" s="296"/>
      <c r="DD68" s="261"/>
      <c r="DE68" s="272"/>
      <c r="DF68" s="296"/>
      <c r="DG68" s="296"/>
      <c r="DH68" s="261"/>
      <c r="DI68" s="272"/>
      <c r="DJ68" s="296"/>
      <c r="DK68" s="296"/>
      <c r="DL68" s="261"/>
      <c r="DM68" s="272"/>
      <c r="DN68" s="296"/>
      <c r="DO68" s="296"/>
      <c r="DP68" s="261"/>
      <c r="DQ68" s="272"/>
      <c r="DR68" s="296"/>
      <c r="DS68" s="296"/>
      <c r="DT68" s="261"/>
      <c r="DU68" s="272"/>
      <c r="DV68" s="296"/>
      <c r="DW68" s="296"/>
      <c r="DX68" s="261"/>
      <c r="DY68" s="272"/>
      <c r="DZ68" s="296"/>
      <c r="EA68" s="296"/>
      <c r="EB68" s="261"/>
      <c r="EC68" s="272"/>
      <c r="ED68" s="296"/>
      <c r="EE68" s="296"/>
      <c r="EF68" s="261"/>
      <c r="EG68" s="272"/>
      <c r="EH68" s="296"/>
      <c r="EI68" s="296"/>
      <c r="EJ68" s="261"/>
      <c r="EK68" s="272"/>
      <c r="EL68" s="296"/>
      <c r="EM68" s="296"/>
      <c r="ER68" s="261"/>
      <c r="ES68" s="272"/>
      <c r="ET68" s="296"/>
      <c r="EU68" s="296"/>
      <c r="EV68" s="261"/>
      <c r="EW68" s="272"/>
      <c r="EX68" s="296"/>
      <c r="EY68" s="296"/>
    </row>
    <row r="69" spans="1:155" s="258" customFormat="1" ht="13.5" customHeight="1">
      <c r="A69" s="256"/>
      <c r="B69" s="256"/>
      <c r="C69" s="256"/>
      <c r="D69" s="256"/>
      <c r="E69" s="256"/>
      <c r="F69" s="257"/>
      <c r="I69" s="294"/>
      <c r="J69" s="261" t="s">
        <v>521</v>
      </c>
      <c r="K69" s="271" t="s">
        <v>523</v>
      </c>
      <c r="L69" s="261"/>
      <c r="M69" s="261"/>
      <c r="N69" s="298"/>
      <c r="O69" s="296"/>
      <c r="P69" s="261"/>
      <c r="Q69" s="261"/>
      <c r="R69" s="298"/>
      <c r="S69" s="296"/>
      <c r="T69" s="261"/>
      <c r="U69" s="261"/>
      <c r="V69" s="298"/>
      <c r="W69" s="296"/>
      <c r="X69" s="261"/>
      <c r="Y69" s="261"/>
      <c r="Z69" s="298"/>
      <c r="AA69" s="296"/>
      <c r="AF69" s="261"/>
      <c r="AG69" s="261"/>
      <c r="AH69" s="298"/>
      <c r="AI69" s="296"/>
      <c r="AJ69" s="261"/>
      <c r="AK69" s="261"/>
      <c r="AL69" s="298"/>
      <c r="AM69" s="296"/>
      <c r="AN69" s="261"/>
      <c r="AO69" s="261"/>
      <c r="AP69" s="298"/>
      <c r="AQ69" s="296"/>
      <c r="AR69" s="261"/>
      <c r="AS69" s="261"/>
      <c r="AT69" s="298"/>
      <c r="AU69" s="296"/>
      <c r="AZ69" s="261"/>
      <c r="BA69" s="261"/>
      <c r="BB69" s="298"/>
      <c r="BC69" s="296"/>
      <c r="BH69" s="261"/>
      <c r="BI69" s="261"/>
      <c r="BJ69" s="264"/>
      <c r="BK69" s="296"/>
      <c r="BL69" s="261"/>
      <c r="BM69" s="261"/>
      <c r="BN69" s="264"/>
      <c r="BO69" s="296"/>
      <c r="BP69" s="261"/>
      <c r="BQ69" s="261"/>
      <c r="BR69" s="264"/>
      <c r="BS69" s="296"/>
      <c r="BT69" s="261"/>
      <c r="BU69" s="261"/>
      <c r="BV69" s="264"/>
      <c r="BW69" s="296"/>
      <c r="CB69" s="261"/>
      <c r="CC69" s="261"/>
      <c r="CD69" s="264"/>
      <c r="CE69" s="296"/>
      <c r="CF69" s="261"/>
      <c r="CG69" s="261"/>
      <c r="CH69" s="264"/>
      <c r="CI69" s="296"/>
      <c r="CJ69" s="261"/>
      <c r="CK69" s="261"/>
      <c r="CL69" s="264"/>
      <c r="CM69" s="296"/>
      <c r="CN69" s="261"/>
      <c r="CO69" s="261"/>
      <c r="CP69" s="264"/>
      <c r="CQ69" s="296"/>
      <c r="CV69" s="261"/>
      <c r="CW69" s="261"/>
      <c r="CX69" s="264"/>
      <c r="CY69" s="296"/>
      <c r="DD69" s="261"/>
      <c r="DE69" s="272"/>
      <c r="DF69" s="296"/>
      <c r="DG69" s="296"/>
      <c r="DH69" s="261"/>
      <c r="DI69" s="272"/>
      <c r="DJ69" s="296"/>
      <c r="DK69" s="296"/>
      <c r="DL69" s="261"/>
      <c r="DM69" s="272"/>
      <c r="DN69" s="296"/>
      <c r="DO69" s="296"/>
      <c r="DP69" s="261"/>
      <c r="DQ69" s="272"/>
      <c r="DR69" s="296"/>
      <c r="DS69" s="296"/>
      <c r="DX69" s="261"/>
      <c r="DY69" s="272"/>
      <c r="DZ69" s="296"/>
      <c r="EA69" s="296"/>
      <c r="EB69" s="261"/>
      <c r="EC69" s="272"/>
      <c r="ED69" s="296"/>
      <c r="EE69" s="296"/>
      <c r="EF69" s="261"/>
      <c r="EG69" s="272"/>
      <c r="EH69" s="296"/>
      <c r="EI69" s="296"/>
      <c r="EJ69" s="261"/>
      <c r="EK69" s="272"/>
      <c r="EL69" s="296"/>
      <c r="EM69" s="296"/>
      <c r="ER69" s="261"/>
      <c r="ES69" s="272"/>
      <c r="ET69" s="296"/>
      <c r="EU69" s="296"/>
    </row>
    <row r="70" spans="1:155" s="258" customFormat="1" ht="13.5" customHeight="1">
      <c r="A70" s="256"/>
      <c r="B70" s="256"/>
      <c r="C70" s="256"/>
      <c r="D70" s="256"/>
      <c r="E70" s="256"/>
      <c r="F70" s="257"/>
      <c r="I70" s="294"/>
      <c r="J70" s="268"/>
      <c r="K70" s="271"/>
      <c r="L70" s="261"/>
      <c r="M70" s="261"/>
      <c r="N70" s="298"/>
      <c r="O70" s="296"/>
      <c r="BH70" s="261"/>
      <c r="BI70" s="261"/>
      <c r="BJ70" s="264"/>
      <c r="BK70" s="296"/>
      <c r="DD70" s="261"/>
      <c r="DE70" s="272"/>
      <c r="DF70" s="296"/>
      <c r="DG70" s="296"/>
    </row>
    <row r="71" spans="1:155" s="258" customFormat="1" ht="13.5" customHeight="1">
      <c r="A71" s="256"/>
      <c r="B71" s="256"/>
      <c r="C71" s="256"/>
      <c r="D71" s="256"/>
      <c r="E71" s="256"/>
      <c r="F71" s="257"/>
    </row>
    <row r="72" spans="1:155" ht="15.75" customHeight="1">
      <c r="F72" s="224"/>
      <c r="I72" s="194"/>
      <c r="L72" s="194"/>
      <c r="M72" s="194"/>
      <c r="N72" s="194"/>
      <c r="O72" s="194"/>
      <c r="BH72" s="194"/>
      <c r="BI72" s="194"/>
      <c r="BJ72" s="194"/>
      <c r="BK72" s="194"/>
      <c r="DD72" s="194"/>
      <c r="DE72" s="194"/>
      <c r="DF72" s="194"/>
      <c r="DG72" s="194"/>
    </row>
    <row r="73" spans="1:155" ht="3" customHeight="1">
      <c r="F73" s="224"/>
      <c r="I73" s="194"/>
      <c r="L73" s="194"/>
      <c r="M73" s="194"/>
      <c r="N73" s="194"/>
      <c r="O73" s="194"/>
      <c r="BH73" s="194"/>
      <c r="BI73" s="194"/>
      <c r="BJ73" s="194"/>
      <c r="BK73" s="194"/>
      <c r="DD73" s="194"/>
      <c r="DE73" s="194"/>
      <c r="DF73" s="194"/>
      <c r="DG73" s="194"/>
    </row>
    <row r="74" spans="1:155" ht="16.5" customHeight="1">
      <c r="F74" s="224"/>
      <c r="H74" s="300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16.5" customHeight="1">
      <c r="F75" s="224"/>
      <c r="H75" s="301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>
      <c r="F76" s="224"/>
      <c r="H76" s="301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ht="16.5" customHeight="1">
      <c r="F77" s="224"/>
      <c r="H77" s="302"/>
      <c r="I77" s="194"/>
      <c r="L77" s="194"/>
      <c r="M77" s="194"/>
      <c r="N77" s="194"/>
      <c r="O77" s="194"/>
      <c r="BH77" s="194"/>
      <c r="BI77" s="194"/>
      <c r="BJ77" s="194"/>
      <c r="BK77" s="194"/>
      <c r="DD77" s="194"/>
      <c r="DE77" s="194"/>
      <c r="DF77" s="194"/>
      <c r="DG77" s="194"/>
    </row>
    <row r="78" spans="1:155" s="210" customFormat="1" ht="6.75" customHeight="1">
      <c r="A78" s="208"/>
      <c r="B78" s="208"/>
      <c r="C78" s="208"/>
      <c r="D78" s="208"/>
      <c r="E78" s="208"/>
      <c r="F78" s="240"/>
    </row>
    <row r="79" spans="1:155" ht="13.5" customHeight="1">
      <c r="A79" s="242" t="s">
        <v>475</v>
      </c>
      <c r="B79" s="242" t="s">
        <v>540</v>
      </c>
      <c r="C79" s="242" t="s">
        <v>531</v>
      </c>
      <c r="D79" s="242" t="s">
        <v>99</v>
      </c>
      <c r="E79" s="242" t="s">
        <v>541</v>
      </c>
      <c r="F79" s="243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ht="13.5" customHeight="1">
      <c r="A80" s="242" t="s">
        <v>475</v>
      </c>
      <c r="B80" s="242" t="s">
        <v>540</v>
      </c>
      <c r="C80" s="242" t="s">
        <v>531</v>
      </c>
      <c r="D80" s="242" t="s">
        <v>99</v>
      </c>
      <c r="E80" s="242" t="s">
        <v>541</v>
      </c>
      <c r="F80" s="243"/>
      <c r="I80" s="194"/>
      <c r="L80" s="194"/>
      <c r="M80" s="194"/>
      <c r="N80" s="194"/>
      <c r="O80" s="194"/>
      <c r="BH80" s="194"/>
      <c r="BI80" s="194"/>
      <c r="BJ80" s="194"/>
      <c r="BK80" s="194"/>
      <c r="DD80" s="194"/>
      <c r="DE80" s="194"/>
      <c r="DF80" s="194"/>
      <c r="DG80" s="194"/>
    </row>
    <row r="81" spans="1:111" ht="13.5" customHeight="1">
      <c r="A81" s="242" t="s">
        <v>475</v>
      </c>
      <c r="B81" s="242" t="s">
        <v>540</v>
      </c>
      <c r="C81" s="242" t="s">
        <v>531</v>
      </c>
      <c r="D81" s="242" t="s">
        <v>99</v>
      </c>
      <c r="E81" s="242" t="s">
        <v>541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>
      <c r="A82" s="242" t="s">
        <v>475</v>
      </c>
      <c r="B82" s="242" t="s">
        <v>540</v>
      </c>
      <c r="C82" s="242" t="s">
        <v>531</v>
      </c>
      <c r="D82" s="242" t="s">
        <v>99</v>
      </c>
      <c r="E82" s="242" t="s">
        <v>541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>
      <c r="A83" s="242" t="s">
        <v>475</v>
      </c>
      <c r="B83" s="242" t="s">
        <v>540</v>
      </c>
      <c r="C83" s="242" t="s">
        <v>531</v>
      </c>
      <c r="D83" s="242" t="s">
        <v>99</v>
      </c>
      <c r="E83" s="242" t="s">
        <v>541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>
      <c r="A84" s="242" t="s">
        <v>475</v>
      </c>
      <c r="B84" s="242" t="s">
        <v>540</v>
      </c>
      <c r="C84" s="242" t="s">
        <v>531</v>
      </c>
      <c r="D84" s="242" t="s">
        <v>99</v>
      </c>
      <c r="E84" s="242" t="s">
        <v>541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>
      <c r="A85" s="242" t="s">
        <v>475</v>
      </c>
      <c r="B85" s="242" t="s">
        <v>540</v>
      </c>
      <c r="C85" s="242" t="s">
        <v>531</v>
      </c>
      <c r="D85" s="242" t="s">
        <v>99</v>
      </c>
      <c r="E85" s="242" t="s">
        <v>541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>
      <c r="A86" s="242" t="s">
        <v>475</v>
      </c>
      <c r="B86" s="242" t="s">
        <v>540</v>
      </c>
      <c r="C86" s="242" t="s">
        <v>531</v>
      </c>
      <c r="D86" s="242" t="s">
        <v>99</v>
      </c>
      <c r="E86" s="242" t="s">
        <v>541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>
      <c r="A87" s="242" t="s">
        <v>475</v>
      </c>
      <c r="B87" s="242" t="s">
        <v>540</v>
      </c>
      <c r="C87" s="242" t="s">
        <v>531</v>
      </c>
      <c r="D87" s="242" t="s">
        <v>99</v>
      </c>
      <c r="E87" s="242" t="s">
        <v>541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>
      <c r="A88" s="242" t="s">
        <v>475</v>
      </c>
      <c r="B88" s="242" t="s">
        <v>540</v>
      </c>
      <c r="C88" s="242" t="s">
        <v>531</v>
      </c>
      <c r="D88" s="242" t="s">
        <v>99</v>
      </c>
      <c r="E88" s="242" t="s">
        <v>541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>
      <c r="A89" s="242" t="s">
        <v>475</v>
      </c>
      <c r="B89" s="242" t="s">
        <v>540</v>
      </c>
      <c r="C89" s="242" t="s">
        <v>531</v>
      </c>
      <c r="D89" s="242" t="s">
        <v>99</v>
      </c>
      <c r="E89" s="242" t="s">
        <v>541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>
      <c r="A90" s="242" t="s">
        <v>475</v>
      </c>
      <c r="B90" s="242" t="s">
        <v>540</v>
      </c>
      <c r="C90" s="242" t="s">
        <v>531</v>
      </c>
      <c r="D90" s="242" t="s">
        <v>99</v>
      </c>
      <c r="E90" s="242" t="s">
        <v>541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>
      <c r="A91" s="242" t="s">
        <v>475</v>
      </c>
      <c r="B91" s="242" t="s">
        <v>540</v>
      </c>
      <c r="C91" s="242" t="s">
        <v>531</v>
      </c>
      <c r="D91" s="242" t="s">
        <v>99</v>
      </c>
      <c r="E91" s="242" t="s">
        <v>541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>
      <c r="A92" s="242" t="s">
        <v>475</v>
      </c>
      <c r="B92" s="242" t="s">
        <v>540</v>
      </c>
      <c r="C92" s="242" t="s">
        <v>531</v>
      </c>
      <c r="D92" s="242" t="s">
        <v>99</v>
      </c>
      <c r="E92" s="242" t="s">
        <v>541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>
      <c r="A93" s="242" t="s">
        <v>475</v>
      </c>
      <c r="B93" s="242" t="s">
        <v>540</v>
      </c>
      <c r="C93" s="242" t="s">
        <v>531</v>
      </c>
      <c r="D93" s="242" t="s">
        <v>99</v>
      </c>
      <c r="E93" s="242" t="s">
        <v>541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>
      <c r="A94" s="242" t="s">
        <v>475</v>
      </c>
      <c r="B94" s="242" t="s">
        <v>540</v>
      </c>
      <c r="C94" s="242" t="s">
        <v>531</v>
      </c>
      <c r="D94" s="242" t="s">
        <v>99</v>
      </c>
      <c r="E94" s="242" t="s">
        <v>541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>
      <c r="A95" s="242" t="s">
        <v>475</v>
      </c>
      <c r="B95" s="242" t="s">
        <v>540</v>
      </c>
      <c r="C95" s="242" t="s">
        <v>531</v>
      </c>
      <c r="D95" s="242" t="s">
        <v>99</v>
      </c>
      <c r="E95" s="242" t="s">
        <v>541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>
      <c r="A96" s="242" t="s">
        <v>475</v>
      </c>
      <c r="B96" s="242" t="s">
        <v>540</v>
      </c>
      <c r="C96" s="242" t="s">
        <v>531</v>
      </c>
      <c r="D96" s="242" t="s">
        <v>99</v>
      </c>
      <c r="E96" s="242" t="s">
        <v>541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>
      <c r="A97" s="242" t="s">
        <v>475</v>
      </c>
      <c r="B97" s="242" t="s">
        <v>540</v>
      </c>
      <c r="C97" s="242" t="s">
        <v>531</v>
      </c>
      <c r="D97" s="242" t="s">
        <v>99</v>
      </c>
      <c r="E97" s="242" t="s">
        <v>541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>
      <c r="A98" s="242" t="s">
        <v>475</v>
      </c>
      <c r="B98" s="242" t="s">
        <v>540</v>
      </c>
      <c r="C98" s="242" t="s">
        <v>531</v>
      </c>
      <c r="D98" s="242" t="s">
        <v>99</v>
      </c>
      <c r="E98" s="242" t="s">
        <v>541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>
      <c r="A99" s="242" t="s">
        <v>475</v>
      </c>
      <c r="B99" s="242" t="s">
        <v>540</v>
      </c>
      <c r="C99" s="242" t="s">
        <v>531</v>
      </c>
      <c r="D99" s="242" t="s">
        <v>99</v>
      </c>
      <c r="E99" s="242" t="s">
        <v>541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>
      <c r="A100" s="242" t="s">
        <v>475</v>
      </c>
      <c r="B100" s="242" t="s">
        <v>540</v>
      </c>
      <c r="C100" s="242" t="s">
        <v>531</v>
      </c>
      <c r="D100" s="242" t="s">
        <v>99</v>
      </c>
      <c r="E100" s="242" t="s">
        <v>541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>
      <c r="A101" s="242" t="s">
        <v>475</v>
      </c>
      <c r="B101" s="242" t="s">
        <v>540</v>
      </c>
      <c r="C101" s="242" t="s">
        <v>531</v>
      </c>
      <c r="D101" s="242" t="s">
        <v>99</v>
      </c>
      <c r="E101" s="242" t="s">
        <v>541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>
      <c r="A102" s="242" t="s">
        <v>475</v>
      </c>
      <c r="B102" s="242" t="s">
        <v>540</v>
      </c>
      <c r="C102" s="242" t="s">
        <v>531</v>
      </c>
      <c r="D102" s="242" t="s">
        <v>99</v>
      </c>
      <c r="E102" s="242" t="s">
        <v>541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>
      <c r="A103" s="242" t="s">
        <v>475</v>
      </c>
      <c r="B103" s="242" t="s">
        <v>540</v>
      </c>
      <c r="C103" s="242" t="s">
        <v>531</v>
      </c>
      <c r="D103" s="242" t="s">
        <v>99</v>
      </c>
      <c r="E103" s="242" t="s">
        <v>541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>
      <c r="A104" s="242" t="s">
        <v>475</v>
      </c>
      <c r="B104" s="242" t="s">
        <v>540</v>
      </c>
      <c r="C104" s="242" t="s">
        <v>531</v>
      </c>
      <c r="D104" s="242" t="s">
        <v>99</v>
      </c>
      <c r="E104" s="242" t="s">
        <v>541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>
      <c r="A105" s="242" t="s">
        <v>475</v>
      </c>
      <c r="B105" s="242" t="s">
        <v>540</v>
      </c>
      <c r="C105" s="242" t="s">
        <v>531</v>
      </c>
      <c r="D105" s="242" t="s">
        <v>99</v>
      </c>
      <c r="E105" s="242" t="s">
        <v>541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>
      <c r="A106" s="242" t="s">
        <v>475</v>
      </c>
      <c r="B106" s="242" t="s">
        <v>540</v>
      </c>
      <c r="C106" s="242" t="s">
        <v>531</v>
      </c>
      <c r="D106" s="242" t="s">
        <v>99</v>
      </c>
      <c r="E106" s="242" t="s">
        <v>541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>
      <c r="A107" s="242" t="s">
        <v>475</v>
      </c>
      <c r="B107" s="242" t="s">
        <v>540</v>
      </c>
      <c r="C107" s="242" t="s">
        <v>531</v>
      </c>
      <c r="D107" s="242" t="s">
        <v>99</v>
      </c>
      <c r="E107" s="242" t="s">
        <v>541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>
      <c r="A108" s="242" t="s">
        <v>475</v>
      </c>
      <c r="B108" s="242" t="s">
        <v>540</v>
      </c>
      <c r="C108" s="242" t="s">
        <v>531</v>
      </c>
      <c r="D108" s="242" t="s">
        <v>99</v>
      </c>
      <c r="E108" s="242" t="s">
        <v>541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>
      <c r="A109" s="242" t="s">
        <v>475</v>
      </c>
      <c r="B109" s="242" t="s">
        <v>540</v>
      </c>
      <c r="C109" s="242" t="s">
        <v>531</v>
      </c>
      <c r="D109" s="242" t="s">
        <v>99</v>
      </c>
      <c r="E109" s="242" t="s">
        <v>541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>
      <c r="A110" s="242" t="s">
        <v>475</v>
      </c>
      <c r="B110" s="242" t="s">
        <v>540</v>
      </c>
      <c r="C110" s="242" t="s">
        <v>531</v>
      </c>
      <c r="D110" s="242" t="s">
        <v>99</v>
      </c>
      <c r="E110" s="242" t="s">
        <v>541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>
      <c r="A111" s="242" t="s">
        <v>475</v>
      </c>
      <c r="B111" s="242" t="s">
        <v>540</v>
      </c>
      <c r="C111" s="242" t="s">
        <v>531</v>
      </c>
      <c r="D111" s="242" t="s">
        <v>99</v>
      </c>
      <c r="E111" s="242" t="s">
        <v>541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>
      <c r="A112" s="242" t="s">
        <v>475</v>
      </c>
      <c r="B112" s="242" t="s">
        <v>540</v>
      </c>
      <c r="C112" s="242" t="s">
        <v>531</v>
      </c>
      <c r="D112" s="242" t="s">
        <v>99</v>
      </c>
      <c r="E112" s="242" t="s">
        <v>541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>
      <c r="A113" s="242" t="s">
        <v>475</v>
      </c>
      <c r="B113" s="242" t="s">
        <v>540</v>
      </c>
      <c r="C113" s="242" t="s">
        <v>531</v>
      </c>
      <c r="D113" s="242" t="s">
        <v>99</v>
      </c>
      <c r="E113" s="242" t="s">
        <v>541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>
      <c r="A114" s="242" t="s">
        <v>475</v>
      </c>
      <c r="B114" s="242" t="s">
        <v>540</v>
      </c>
      <c r="C114" s="242" t="s">
        <v>531</v>
      </c>
      <c r="D114" s="242" t="s">
        <v>99</v>
      </c>
      <c r="E114" s="242" t="s">
        <v>541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>
      <c r="A115" s="242" t="s">
        <v>475</v>
      </c>
      <c r="B115" s="242" t="s">
        <v>540</v>
      </c>
      <c r="C115" s="242" t="s">
        <v>531</v>
      </c>
      <c r="D115" s="242" t="s">
        <v>99</v>
      </c>
      <c r="E115" s="242" t="s">
        <v>541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>
      <c r="A116" s="242" t="s">
        <v>475</v>
      </c>
      <c r="B116" s="242" t="s">
        <v>540</v>
      </c>
      <c r="C116" s="242" t="s">
        <v>531</v>
      </c>
      <c r="D116" s="242" t="s">
        <v>99</v>
      </c>
      <c r="E116" s="242" t="s">
        <v>541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>
      <c r="A117" s="242" t="s">
        <v>475</v>
      </c>
      <c r="B117" s="242" t="s">
        <v>540</v>
      </c>
      <c r="C117" s="242" t="s">
        <v>531</v>
      </c>
      <c r="D117" s="242" t="s">
        <v>99</v>
      </c>
      <c r="E117" s="242" t="s">
        <v>541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>
      <c r="A118" s="242" t="s">
        <v>475</v>
      </c>
      <c r="B118" s="242" t="s">
        <v>540</v>
      </c>
      <c r="C118" s="242" t="s">
        <v>531</v>
      </c>
      <c r="D118" s="242" t="s">
        <v>99</v>
      </c>
      <c r="E118" s="242" t="s">
        <v>541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>
      <c r="A119" s="242" t="s">
        <v>475</v>
      </c>
      <c r="B119" s="242" t="s">
        <v>540</v>
      </c>
      <c r="C119" s="242" t="s">
        <v>531</v>
      </c>
      <c r="D119" s="242" t="s">
        <v>99</v>
      </c>
      <c r="E119" s="242" t="s">
        <v>541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>
      <c r="A120" s="242" t="s">
        <v>475</v>
      </c>
      <c r="B120" s="242" t="s">
        <v>540</v>
      </c>
      <c r="C120" s="242" t="s">
        <v>531</v>
      </c>
      <c r="D120" s="242" t="s">
        <v>99</v>
      </c>
      <c r="E120" s="242" t="s">
        <v>541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>
      <c r="A121" s="242" t="s">
        <v>475</v>
      </c>
      <c r="B121" s="242" t="s">
        <v>540</v>
      </c>
      <c r="C121" s="242" t="s">
        <v>531</v>
      </c>
      <c r="D121" s="242" t="s">
        <v>99</v>
      </c>
      <c r="E121" s="242" t="s">
        <v>541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>
      <c r="A122" s="242" t="s">
        <v>475</v>
      </c>
      <c r="B122" s="242" t="s">
        <v>540</v>
      </c>
      <c r="C122" s="242" t="s">
        <v>531</v>
      </c>
      <c r="D122" s="242" t="s">
        <v>99</v>
      </c>
      <c r="E122" s="242" t="s">
        <v>541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>
      <c r="A123" s="242" t="s">
        <v>475</v>
      </c>
      <c r="B123" s="242" t="s">
        <v>540</v>
      </c>
      <c r="C123" s="242" t="s">
        <v>531</v>
      </c>
      <c r="D123" s="242" t="s">
        <v>99</v>
      </c>
      <c r="E123" s="242" t="s">
        <v>541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>
      <c r="A124" s="242" t="s">
        <v>475</v>
      </c>
      <c r="B124" s="242" t="s">
        <v>540</v>
      </c>
      <c r="C124" s="242" t="s">
        <v>531</v>
      </c>
      <c r="D124" s="242" t="s">
        <v>99</v>
      </c>
      <c r="E124" s="242" t="s">
        <v>541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>
      <c r="A125" s="242" t="s">
        <v>475</v>
      </c>
      <c r="B125" s="242" t="s">
        <v>540</v>
      </c>
      <c r="C125" s="242" t="s">
        <v>531</v>
      </c>
      <c r="D125" s="242" t="s">
        <v>99</v>
      </c>
      <c r="E125" s="242" t="s">
        <v>541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>
      <c r="A126" s="242" t="s">
        <v>475</v>
      </c>
      <c r="B126" s="242" t="s">
        <v>540</v>
      </c>
      <c r="C126" s="242" t="s">
        <v>531</v>
      </c>
      <c r="D126" s="242" t="s">
        <v>99</v>
      </c>
      <c r="E126" s="242" t="s">
        <v>541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>
      <c r="A127" s="242" t="s">
        <v>475</v>
      </c>
      <c r="B127" s="242" t="s">
        <v>540</v>
      </c>
      <c r="C127" s="242" t="s">
        <v>531</v>
      </c>
      <c r="D127" s="242" t="s">
        <v>99</v>
      </c>
      <c r="E127" s="242" t="s">
        <v>541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>
      <c r="A128" s="242" t="s">
        <v>475</v>
      </c>
      <c r="B128" s="242" t="s">
        <v>540</v>
      </c>
      <c r="C128" s="242" t="s">
        <v>531</v>
      </c>
      <c r="D128" s="242" t="s">
        <v>99</v>
      </c>
      <c r="E128" s="242" t="s">
        <v>541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>
      <c r="A129" s="242" t="s">
        <v>475</v>
      </c>
      <c r="B129" s="242" t="s">
        <v>540</v>
      </c>
      <c r="C129" s="242" t="s">
        <v>531</v>
      </c>
      <c r="D129" s="242" t="s">
        <v>99</v>
      </c>
      <c r="E129" s="242" t="s">
        <v>541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>
      <c r="A130" s="242" t="s">
        <v>475</v>
      </c>
      <c r="B130" s="242" t="s">
        <v>540</v>
      </c>
      <c r="C130" s="242" t="s">
        <v>531</v>
      </c>
      <c r="D130" s="242" t="s">
        <v>99</v>
      </c>
      <c r="E130" s="242" t="s">
        <v>541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>
      <c r="A131" s="242" t="s">
        <v>475</v>
      </c>
      <c r="B131" s="242" t="s">
        <v>540</v>
      </c>
      <c r="C131" s="242" t="s">
        <v>531</v>
      </c>
      <c r="D131" s="242" t="s">
        <v>99</v>
      </c>
      <c r="E131" s="242" t="s">
        <v>541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>
      <c r="A132" s="242" t="s">
        <v>475</v>
      </c>
      <c r="B132" s="242" t="s">
        <v>540</v>
      </c>
      <c r="C132" s="242" t="s">
        <v>531</v>
      </c>
      <c r="D132" s="242" t="s">
        <v>99</v>
      </c>
      <c r="E132" s="242" t="s">
        <v>541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>
      <c r="A133" s="242" t="s">
        <v>475</v>
      </c>
      <c r="B133" s="242" t="s">
        <v>540</v>
      </c>
      <c r="C133" s="242" t="s">
        <v>531</v>
      </c>
      <c r="D133" s="242" t="s">
        <v>99</v>
      </c>
      <c r="E133" s="242" t="s">
        <v>541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>
      <c r="A134" s="242" t="s">
        <v>475</v>
      </c>
      <c r="B134" s="242" t="s">
        <v>540</v>
      </c>
      <c r="C134" s="242" t="s">
        <v>531</v>
      </c>
      <c r="D134" s="242" t="s">
        <v>99</v>
      </c>
      <c r="E134" s="242" t="s">
        <v>541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>
      <c r="A135" s="242" t="s">
        <v>475</v>
      </c>
      <c r="B135" s="242" t="s">
        <v>540</v>
      </c>
      <c r="C135" s="242" t="s">
        <v>531</v>
      </c>
      <c r="D135" s="242" t="s">
        <v>99</v>
      </c>
      <c r="E135" s="242" t="s">
        <v>541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>
      <c r="A136" s="242" t="s">
        <v>475</v>
      </c>
      <c r="B136" s="242" t="s">
        <v>540</v>
      </c>
      <c r="C136" s="242" t="s">
        <v>531</v>
      </c>
      <c r="D136" s="242" t="s">
        <v>99</v>
      </c>
      <c r="E136" s="242" t="s">
        <v>541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>
      <c r="A137" s="242" t="s">
        <v>475</v>
      </c>
      <c r="B137" s="242" t="s">
        <v>540</v>
      </c>
      <c r="C137" s="242" t="s">
        <v>531</v>
      </c>
      <c r="D137" s="242" t="s">
        <v>99</v>
      </c>
      <c r="E137" s="242" t="s">
        <v>541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>
      <c r="A138" s="242" t="s">
        <v>475</v>
      </c>
      <c r="B138" s="242" t="s">
        <v>540</v>
      </c>
      <c r="C138" s="242" t="s">
        <v>531</v>
      </c>
      <c r="D138" s="242" t="s">
        <v>99</v>
      </c>
      <c r="E138" s="242" t="s">
        <v>541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>
      <c r="A139" s="242" t="s">
        <v>475</v>
      </c>
      <c r="B139" s="242" t="s">
        <v>540</v>
      </c>
      <c r="C139" s="242" t="s">
        <v>531</v>
      </c>
      <c r="D139" s="242" t="s">
        <v>99</v>
      </c>
      <c r="E139" s="242" t="s">
        <v>541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>
      <c r="A140" s="242" t="s">
        <v>475</v>
      </c>
      <c r="B140" s="242" t="s">
        <v>540</v>
      </c>
      <c r="C140" s="242" t="s">
        <v>531</v>
      </c>
      <c r="D140" s="242" t="s">
        <v>99</v>
      </c>
      <c r="E140" s="242" t="s">
        <v>541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>
      <c r="A141" s="242" t="s">
        <v>475</v>
      </c>
      <c r="B141" s="242" t="s">
        <v>540</v>
      </c>
      <c r="C141" s="242" t="s">
        <v>531</v>
      </c>
      <c r="D141" s="242" t="s">
        <v>99</v>
      </c>
      <c r="E141" s="242" t="s">
        <v>541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>
      <c r="A142" s="242" t="s">
        <v>475</v>
      </c>
      <c r="B142" s="242" t="s">
        <v>540</v>
      </c>
      <c r="C142" s="242" t="s">
        <v>531</v>
      </c>
      <c r="D142" s="242" t="s">
        <v>99</v>
      </c>
      <c r="E142" s="242" t="s">
        <v>541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>
      <c r="A143" s="242" t="s">
        <v>475</v>
      </c>
      <c r="B143" s="242" t="s">
        <v>540</v>
      </c>
      <c r="C143" s="242" t="s">
        <v>531</v>
      </c>
      <c r="D143" s="242" t="s">
        <v>99</v>
      </c>
      <c r="E143" s="242" t="s">
        <v>541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>
      <c r="A144" s="242" t="s">
        <v>475</v>
      </c>
      <c r="B144" s="242" t="s">
        <v>540</v>
      </c>
      <c r="C144" s="242" t="s">
        <v>531</v>
      </c>
      <c r="D144" s="242" t="s">
        <v>99</v>
      </c>
      <c r="E144" s="242" t="s">
        <v>541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>
      <c r="A145" s="242" t="s">
        <v>475</v>
      </c>
      <c r="B145" s="242" t="s">
        <v>540</v>
      </c>
      <c r="C145" s="242" t="s">
        <v>531</v>
      </c>
      <c r="D145" s="242" t="s">
        <v>99</v>
      </c>
      <c r="E145" s="242" t="s">
        <v>541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>
      <c r="A146" s="242" t="s">
        <v>475</v>
      </c>
      <c r="B146" s="242" t="s">
        <v>540</v>
      </c>
      <c r="C146" s="242" t="s">
        <v>531</v>
      </c>
      <c r="D146" s="242" t="s">
        <v>99</v>
      </c>
      <c r="E146" s="242" t="s">
        <v>541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>
      <c r="A147" s="242" t="s">
        <v>475</v>
      </c>
      <c r="B147" s="242" t="s">
        <v>540</v>
      </c>
      <c r="C147" s="242" t="s">
        <v>531</v>
      </c>
      <c r="D147" s="242" t="s">
        <v>99</v>
      </c>
      <c r="E147" s="242" t="s">
        <v>541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>
      <c r="A148" s="242" t="s">
        <v>475</v>
      </c>
      <c r="B148" s="242" t="s">
        <v>540</v>
      </c>
      <c r="C148" s="242" t="s">
        <v>531</v>
      </c>
      <c r="D148" s="242" t="s">
        <v>99</v>
      </c>
      <c r="E148" s="242" t="s">
        <v>541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>
      <c r="A149" s="242" t="s">
        <v>475</v>
      </c>
      <c r="B149" s="242" t="s">
        <v>540</v>
      </c>
      <c r="C149" s="242" t="s">
        <v>531</v>
      </c>
      <c r="D149" s="242" t="s">
        <v>99</v>
      </c>
      <c r="E149" s="242" t="s">
        <v>541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>
      <c r="A150" s="242" t="s">
        <v>475</v>
      </c>
      <c r="B150" s="242" t="s">
        <v>540</v>
      </c>
      <c r="C150" s="242" t="s">
        <v>531</v>
      </c>
      <c r="D150" s="242" t="s">
        <v>99</v>
      </c>
      <c r="E150" s="242" t="s">
        <v>541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>
      <c r="A151" s="242" t="s">
        <v>475</v>
      </c>
      <c r="B151" s="242" t="s">
        <v>540</v>
      </c>
      <c r="C151" s="242" t="s">
        <v>531</v>
      </c>
      <c r="D151" s="242" t="s">
        <v>99</v>
      </c>
      <c r="E151" s="242" t="s">
        <v>541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s="210" customFormat="1" ht="6.75" customHeight="1">
      <c r="A152" s="208"/>
      <c r="B152" s="208"/>
      <c r="C152" s="208"/>
      <c r="D152" s="208"/>
      <c r="E152" s="208"/>
      <c r="F152" s="240"/>
      <c r="H152" s="250"/>
    </row>
    <row r="153" spans="1:111" ht="4.5" customHeight="1">
      <c r="F153" s="224"/>
      <c r="I153" s="194"/>
      <c r="L153" s="194"/>
      <c r="M153" s="194"/>
      <c r="N153" s="194"/>
      <c r="O153" s="194"/>
      <c r="BH153" s="194"/>
      <c r="BI153" s="194"/>
      <c r="BJ153" s="194"/>
      <c r="BK153" s="194"/>
      <c r="DD153" s="194"/>
      <c r="DE153" s="194"/>
      <c r="DF153" s="194"/>
      <c r="DG153" s="194"/>
    </row>
    <row r="154" spans="1:111" s="258" customFormat="1" ht="13.5" customHeight="1">
      <c r="A154" s="256"/>
      <c r="B154" s="256"/>
      <c r="C154" s="256"/>
      <c r="D154" s="256"/>
      <c r="E154" s="256"/>
      <c r="F154" s="257"/>
    </row>
    <row r="155" spans="1:111" s="258" customFormat="1" ht="13.5" customHeight="1">
      <c r="A155" s="256"/>
      <c r="B155" s="256"/>
      <c r="C155" s="256"/>
      <c r="D155" s="256"/>
      <c r="E155" s="256"/>
      <c r="F155" s="257"/>
    </row>
    <row r="156" spans="1:111" s="258" customFormat="1" ht="13.5" customHeight="1">
      <c r="A156" s="256"/>
      <c r="B156" s="256"/>
      <c r="C156" s="256"/>
      <c r="D156" s="256"/>
      <c r="E156" s="256"/>
      <c r="F156" s="257"/>
    </row>
    <row r="157" spans="1:111" s="258" customFormat="1" ht="13.5" customHeight="1">
      <c r="A157" s="256"/>
      <c r="B157" s="256"/>
      <c r="C157" s="256"/>
      <c r="D157" s="256"/>
      <c r="E157" s="256"/>
      <c r="F157" s="257"/>
    </row>
    <row r="158" spans="1:111" ht="4.5" customHeight="1">
      <c r="F158" s="303"/>
      <c r="I158" s="194"/>
      <c r="L158" s="194"/>
      <c r="M158" s="194"/>
      <c r="N158" s="194"/>
      <c r="O158" s="194"/>
      <c r="BH158" s="194"/>
      <c r="BI158" s="194"/>
      <c r="BJ158" s="194"/>
      <c r="BK158" s="194"/>
      <c r="DD158" s="194"/>
      <c r="DE158" s="194"/>
      <c r="DF158" s="194"/>
      <c r="DG158" s="194"/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Y294"/>
  <sheetViews>
    <sheetView topLeftCell="G4" workbookViewId="0">
      <pane xSplit="5" ySplit="12" topLeftCell="L16" activePane="bottomRight" state="frozen"/>
      <selection activeCell="G4" sqref="G4"/>
      <selection pane="topRight" activeCell="L4" sqref="L4"/>
      <selection pane="bottomLeft" activeCell="G16" sqref="G16"/>
      <selection pane="bottomRight" activeCell="G27" sqref="G27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375" style="193" customWidth="1"/>
    <col min="10" max="10" width="3.625" style="194" hidden="1" customWidth="1"/>
    <col min="11" max="11" width="14.125" style="194" bestFit="1" customWidth="1"/>
    <col min="12" max="15" width="9.625" style="195" customWidth="1"/>
    <col min="16" max="59" width="9" style="194"/>
    <col min="60" max="63" width="9.625" style="195" customWidth="1"/>
    <col min="64" max="107" width="9" style="194"/>
    <col min="108" max="111" width="9.625" style="195" customWidth="1"/>
    <col min="112" max="351" width="9" style="194"/>
    <col min="352" max="357" width="0" style="194" hidden="1" customWidth="1"/>
    <col min="358" max="359" width="0.875" style="194" customWidth="1"/>
    <col min="360" max="360" width="2.375" style="194" customWidth="1"/>
    <col min="361" max="361" width="3.625" style="194" customWidth="1"/>
    <col min="362" max="362" width="14.125" style="194" bestFit="1" customWidth="1"/>
    <col min="363" max="363" width="3.25" style="194" bestFit="1" customWidth="1"/>
    <col min="364" max="375" width="9.625" style="194" customWidth="1"/>
    <col min="376" max="376" width="0.375" style="194" customWidth="1"/>
    <col min="377" max="607" width="9" style="194"/>
    <col min="608" max="613" width="0" style="194" hidden="1" customWidth="1"/>
    <col min="614" max="615" width="0.875" style="194" customWidth="1"/>
    <col min="616" max="616" width="2.375" style="194" customWidth="1"/>
    <col min="617" max="617" width="3.625" style="194" customWidth="1"/>
    <col min="618" max="618" width="14.125" style="194" bestFit="1" customWidth="1"/>
    <col min="619" max="619" width="3.25" style="194" bestFit="1" customWidth="1"/>
    <col min="620" max="631" width="9.625" style="194" customWidth="1"/>
    <col min="632" max="632" width="0.375" style="194" customWidth="1"/>
    <col min="633" max="863" width="9" style="194"/>
    <col min="864" max="869" width="0" style="194" hidden="1" customWidth="1"/>
    <col min="870" max="871" width="0.875" style="194" customWidth="1"/>
    <col min="872" max="872" width="2.375" style="194" customWidth="1"/>
    <col min="873" max="873" width="3.625" style="194" customWidth="1"/>
    <col min="874" max="874" width="14.125" style="194" bestFit="1" customWidth="1"/>
    <col min="875" max="875" width="3.25" style="194" bestFit="1" customWidth="1"/>
    <col min="876" max="887" width="9.625" style="194" customWidth="1"/>
    <col min="888" max="888" width="0.375" style="194" customWidth="1"/>
    <col min="889" max="1119" width="9" style="194"/>
    <col min="1120" max="1125" width="0" style="194" hidden="1" customWidth="1"/>
    <col min="1126" max="1127" width="0.875" style="194" customWidth="1"/>
    <col min="1128" max="1128" width="2.375" style="194" customWidth="1"/>
    <col min="1129" max="1129" width="3.625" style="194" customWidth="1"/>
    <col min="1130" max="1130" width="14.125" style="194" bestFit="1" customWidth="1"/>
    <col min="1131" max="1131" width="3.25" style="194" bestFit="1" customWidth="1"/>
    <col min="1132" max="1143" width="9.625" style="194" customWidth="1"/>
    <col min="1144" max="1144" width="0.375" style="194" customWidth="1"/>
    <col min="1145" max="1375" width="9" style="194"/>
    <col min="1376" max="1381" width="0" style="194" hidden="1" customWidth="1"/>
    <col min="1382" max="1383" width="0.875" style="194" customWidth="1"/>
    <col min="1384" max="1384" width="2.375" style="194" customWidth="1"/>
    <col min="1385" max="1385" width="3.625" style="194" customWidth="1"/>
    <col min="1386" max="1386" width="14.125" style="194" bestFit="1" customWidth="1"/>
    <col min="1387" max="1387" width="3.25" style="194" bestFit="1" customWidth="1"/>
    <col min="1388" max="1399" width="9.625" style="194" customWidth="1"/>
    <col min="1400" max="1400" width="0.375" style="194" customWidth="1"/>
    <col min="1401" max="1631" width="9" style="194"/>
    <col min="1632" max="1637" width="0" style="194" hidden="1" customWidth="1"/>
    <col min="1638" max="1639" width="0.875" style="194" customWidth="1"/>
    <col min="1640" max="1640" width="2.375" style="194" customWidth="1"/>
    <col min="1641" max="1641" width="3.625" style="194" customWidth="1"/>
    <col min="1642" max="1642" width="14.125" style="194" bestFit="1" customWidth="1"/>
    <col min="1643" max="1643" width="3.25" style="194" bestFit="1" customWidth="1"/>
    <col min="1644" max="1655" width="9.625" style="194" customWidth="1"/>
    <col min="1656" max="1656" width="0.375" style="194" customWidth="1"/>
    <col min="1657" max="1887" width="9" style="194"/>
    <col min="1888" max="1893" width="0" style="194" hidden="1" customWidth="1"/>
    <col min="1894" max="1895" width="0.875" style="194" customWidth="1"/>
    <col min="1896" max="1896" width="2.375" style="194" customWidth="1"/>
    <col min="1897" max="1897" width="3.625" style="194" customWidth="1"/>
    <col min="1898" max="1898" width="14.125" style="194" bestFit="1" customWidth="1"/>
    <col min="1899" max="1899" width="3.25" style="194" bestFit="1" customWidth="1"/>
    <col min="1900" max="1911" width="9.625" style="194" customWidth="1"/>
    <col min="1912" max="1912" width="0.375" style="194" customWidth="1"/>
    <col min="1913" max="2143" width="9" style="194"/>
    <col min="2144" max="2149" width="0" style="194" hidden="1" customWidth="1"/>
    <col min="2150" max="2151" width="0.875" style="194" customWidth="1"/>
    <col min="2152" max="2152" width="2.375" style="194" customWidth="1"/>
    <col min="2153" max="2153" width="3.625" style="194" customWidth="1"/>
    <col min="2154" max="2154" width="14.125" style="194" bestFit="1" customWidth="1"/>
    <col min="2155" max="2155" width="3.25" style="194" bestFit="1" customWidth="1"/>
    <col min="2156" max="2167" width="9.625" style="194" customWidth="1"/>
    <col min="2168" max="2168" width="0.375" style="194" customWidth="1"/>
    <col min="2169" max="2399" width="9" style="194"/>
    <col min="2400" max="2405" width="0" style="194" hidden="1" customWidth="1"/>
    <col min="2406" max="2407" width="0.875" style="194" customWidth="1"/>
    <col min="2408" max="2408" width="2.375" style="194" customWidth="1"/>
    <col min="2409" max="2409" width="3.625" style="194" customWidth="1"/>
    <col min="2410" max="2410" width="14.125" style="194" bestFit="1" customWidth="1"/>
    <col min="2411" max="2411" width="3.25" style="194" bestFit="1" customWidth="1"/>
    <col min="2412" max="2423" width="9.625" style="194" customWidth="1"/>
    <col min="2424" max="2424" width="0.375" style="194" customWidth="1"/>
    <col min="2425" max="2655" width="9" style="194"/>
    <col min="2656" max="2661" width="0" style="194" hidden="1" customWidth="1"/>
    <col min="2662" max="2663" width="0.875" style="194" customWidth="1"/>
    <col min="2664" max="2664" width="2.375" style="194" customWidth="1"/>
    <col min="2665" max="2665" width="3.625" style="194" customWidth="1"/>
    <col min="2666" max="2666" width="14.125" style="194" bestFit="1" customWidth="1"/>
    <col min="2667" max="2667" width="3.25" style="194" bestFit="1" customWidth="1"/>
    <col min="2668" max="2679" width="9.625" style="194" customWidth="1"/>
    <col min="2680" max="2680" width="0.375" style="194" customWidth="1"/>
    <col min="2681" max="2911" width="9" style="194"/>
    <col min="2912" max="2917" width="0" style="194" hidden="1" customWidth="1"/>
    <col min="2918" max="2919" width="0.875" style="194" customWidth="1"/>
    <col min="2920" max="2920" width="2.375" style="194" customWidth="1"/>
    <col min="2921" max="2921" width="3.625" style="194" customWidth="1"/>
    <col min="2922" max="2922" width="14.125" style="194" bestFit="1" customWidth="1"/>
    <col min="2923" max="2923" width="3.25" style="194" bestFit="1" customWidth="1"/>
    <col min="2924" max="2935" width="9.625" style="194" customWidth="1"/>
    <col min="2936" max="2936" width="0.375" style="194" customWidth="1"/>
    <col min="2937" max="3167" width="9" style="194"/>
    <col min="3168" max="3173" width="0" style="194" hidden="1" customWidth="1"/>
    <col min="3174" max="3175" width="0.875" style="194" customWidth="1"/>
    <col min="3176" max="3176" width="2.375" style="194" customWidth="1"/>
    <col min="3177" max="3177" width="3.625" style="194" customWidth="1"/>
    <col min="3178" max="3178" width="14.125" style="194" bestFit="1" customWidth="1"/>
    <col min="3179" max="3179" width="3.25" style="194" bestFit="1" customWidth="1"/>
    <col min="3180" max="3191" width="9.625" style="194" customWidth="1"/>
    <col min="3192" max="3192" width="0.375" style="194" customWidth="1"/>
    <col min="3193" max="3423" width="9" style="194"/>
    <col min="3424" max="3429" width="0" style="194" hidden="1" customWidth="1"/>
    <col min="3430" max="3431" width="0.875" style="194" customWidth="1"/>
    <col min="3432" max="3432" width="2.375" style="194" customWidth="1"/>
    <col min="3433" max="3433" width="3.625" style="194" customWidth="1"/>
    <col min="3434" max="3434" width="14.125" style="194" bestFit="1" customWidth="1"/>
    <col min="3435" max="3435" width="3.25" style="194" bestFit="1" customWidth="1"/>
    <col min="3436" max="3447" width="9.625" style="194" customWidth="1"/>
    <col min="3448" max="3448" width="0.375" style="194" customWidth="1"/>
    <col min="3449" max="3679" width="9" style="194"/>
    <col min="3680" max="3685" width="0" style="194" hidden="1" customWidth="1"/>
    <col min="3686" max="3687" width="0.875" style="194" customWidth="1"/>
    <col min="3688" max="3688" width="2.375" style="194" customWidth="1"/>
    <col min="3689" max="3689" width="3.625" style="194" customWidth="1"/>
    <col min="3690" max="3690" width="14.125" style="194" bestFit="1" customWidth="1"/>
    <col min="3691" max="3691" width="3.25" style="194" bestFit="1" customWidth="1"/>
    <col min="3692" max="3703" width="9.625" style="194" customWidth="1"/>
    <col min="3704" max="3704" width="0.375" style="194" customWidth="1"/>
    <col min="3705" max="3935" width="9" style="194"/>
    <col min="3936" max="3941" width="0" style="194" hidden="1" customWidth="1"/>
    <col min="3942" max="3943" width="0.875" style="194" customWidth="1"/>
    <col min="3944" max="3944" width="2.375" style="194" customWidth="1"/>
    <col min="3945" max="3945" width="3.625" style="194" customWidth="1"/>
    <col min="3946" max="3946" width="14.125" style="194" bestFit="1" customWidth="1"/>
    <col min="3947" max="3947" width="3.25" style="194" bestFit="1" customWidth="1"/>
    <col min="3948" max="3959" width="9.625" style="194" customWidth="1"/>
    <col min="3960" max="3960" width="0.375" style="194" customWidth="1"/>
    <col min="3961" max="4191" width="9" style="194"/>
    <col min="4192" max="4197" width="0" style="194" hidden="1" customWidth="1"/>
    <col min="4198" max="4199" width="0.875" style="194" customWidth="1"/>
    <col min="4200" max="4200" width="2.375" style="194" customWidth="1"/>
    <col min="4201" max="4201" width="3.625" style="194" customWidth="1"/>
    <col min="4202" max="4202" width="14.125" style="194" bestFit="1" customWidth="1"/>
    <col min="4203" max="4203" width="3.25" style="194" bestFit="1" customWidth="1"/>
    <col min="4204" max="4215" width="9.625" style="194" customWidth="1"/>
    <col min="4216" max="4216" width="0.375" style="194" customWidth="1"/>
    <col min="4217" max="4447" width="9" style="194"/>
    <col min="4448" max="4453" width="0" style="194" hidden="1" customWidth="1"/>
    <col min="4454" max="4455" width="0.875" style="194" customWidth="1"/>
    <col min="4456" max="4456" width="2.375" style="194" customWidth="1"/>
    <col min="4457" max="4457" width="3.625" style="194" customWidth="1"/>
    <col min="4458" max="4458" width="14.125" style="194" bestFit="1" customWidth="1"/>
    <col min="4459" max="4459" width="3.25" style="194" bestFit="1" customWidth="1"/>
    <col min="4460" max="4471" width="9.625" style="194" customWidth="1"/>
    <col min="4472" max="4472" width="0.375" style="194" customWidth="1"/>
    <col min="4473" max="4703" width="9" style="194"/>
    <col min="4704" max="4709" width="0" style="194" hidden="1" customWidth="1"/>
    <col min="4710" max="4711" width="0.875" style="194" customWidth="1"/>
    <col min="4712" max="4712" width="2.375" style="194" customWidth="1"/>
    <col min="4713" max="4713" width="3.625" style="194" customWidth="1"/>
    <col min="4714" max="4714" width="14.125" style="194" bestFit="1" customWidth="1"/>
    <col min="4715" max="4715" width="3.25" style="194" bestFit="1" customWidth="1"/>
    <col min="4716" max="4727" width="9.625" style="194" customWidth="1"/>
    <col min="4728" max="4728" width="0.375" style="194" customWidth="1"/>
    <col min="4729" max="4959" width="9" style="194"/>
    <col min="4960" max="4965" width="0" style="194" hidden="1" customWidth="1"/>
    <col min="4966" max="4967" width="0.875" style="194" customWidth="1"/>
    <col min="4968" max="4968" width="2.375" style="194" customWidth="1"/>
    <col min="4969" max="4969" width="3.625" style="194" customWidth="1"/>
    <col min="4970" max="4970" width="14.125" style="194" bestFit="1" customWidth="1"/>
    <col min="4971" max="4971" width="3.25" style="194" bestFit="1" customWidth="1"/>
    <col min="4972" max="4983" width="9.625" style="194" customWidth="1"/>
    <col min="4984" max="4984" width="0.375" style="194" customWidth="1"/>
    <col min="4985" max="5215" width="9" style="194"/>
    <col min="5216" max="5221" width="0" style="194" hidden="1" customWidth="1"/>
    <col min="5222" max="5223" width="0.875" style="194" customWidth="1"/>
    <col min="5224" max="5224" width="2.375" style="194" customWidth="1"/>
    <col min="5225" max="5225" width="3.625" style="194" customWidth="1"/>
    <col min="5226" max="5226" width="14.125" style="194" bestFit="1" customWidth="1"/>
    <col min="5227" max="5227" width="3.25" style="194" bestFit="1" customWidth="1"/>
    <col min="5228" max="5239" width="9.625" style="194" customWidth="1"/>
    <col min="5240" max="5240" width="0.375" style="194" customWidth="1"/>
    <col min="5241" max="5471" width="9" style="194"/>
    <col min="5472" max="5477" width="0" style="194" hidden="1" customWidth="1"/>
    <col min="5478" max="5479" width="0.875" style="194" customWidth="1"/>
    <col min="5480" max="5480" width="2.375" style="194" customWidth="1"/>
    <col min="5481" max="5481" width="3.625" style="194" customWidth="1"/>
    <col min="5482" max="5482" width="14.125" style="194" bestFit="1" customWidth="1"/>
    <col min="5483" max="5483" width="3.25" style="194" bestFit="1" customWidth="1"/>
    <col min="5484" max="5495" width="9.625" style="194" customWidth="1"/>
    <col min="5496" max="5496" width="0.375" style="194" customWidth="1"/>
    <col min="5497" max="5727" width="9" style="194"/>
    <col min="5728" max="5733" width="0" style="194" hidden="1" customWidth="1"/>
    <col min="5734" max="5735" width="0.875" style="194" customWidth="1"/>
    <col min="5736" max="5736" width="2.375" style="194" customWidth="1"/>
    <col min="5737" max="5737" width="3.625" style="194" customWidth="1"/>
    <col min="5738" max="5738" width="14.125" style="194" bestFit="1" customWidth="1"/>
    <col min="5739" max="5739" width="3.25" style="194" bestFit="1" customWidth="1"/>
    <col min="5740" max="5751" width="9.625" style="194" customWidth="1"/>
    <col min="5752" max="5752" width="0.375" style="194" customWidth="1"/>
    <col min="5753" max="5983" width="9" style="194"/>
    <col min="5984" max="5989" width="0" style="194" hidden="1" customWidth="1"/>
    <col min="5990" max="5991" width="0.875" style="194" customWidth="1"/>
    <col min="5992" max="5992" width="2.375" style="194" customWidth="1"/>
    <col min="5993" max="5993" width="3.625" style="194" customWidth="1"/>
    <col min="5994" max="5994" width="14.125" style="194" bestFit="1" customWidth="1"/>
    <col min="5995" max="5995" width="3.25" style="194" bestFit="1" customWidth="1"/>
    <col min="5996" max="6007" width="9.625" style="194" customWidth="1"/>
    <col min="6008" max="6008" width="0.375" style="194" customWidth="1"/>
    <col min="6009" max="6239" width="9" style="194"/>
    <col min="6240" max="6245" width="0" style="194" hidden="1" customWidth="1"/>
    <col min="6246" max="6247" width="0.875" style="194" customWidth="1"/>
    <col min="6248" max="6248" width="2.375" style="194" customWidth="1"/>
    <col min="6249" max="6249" width="3.625" style="194" customWidth="1"/>
    <col min="6250" max="6250" width="14.125" style="194" bestFit="1" customWidth="1"/>
    <col min="6251" max="6251" width="3.25" style="194" bestFit="1" customWidth="1"/>
    <col min="6252" max="6263" width="9.625" style="194" customWidth="1"/>
    <col min="6264" max="6264" width="0.375" style="194" customWidth="1"/>
    <col min="6265" max="6495" width="9" style="194"/>
    <col min="6496" max="6501" width="0" style="194" hidden="1" customWidth="1"/>
    <col min="6502" max="6503" width="0.875" style="194" customWidth="1"/>
    <col min="6504" max="6504" width="2.375" style="194" customWidth="1"/>
    <col min="6505" max="6505" width="3.625" style="194" customWidth="1"/>
    <col min="6506" max="6506" width="14.125" style="194" bestFit="1" customWidth="1"/>
    <col min="6507" max="6507" width="3.25" style="194" bestFit="1" customWidth="1"/>
    <col min="6508" max="6519" width="9.625" style="194" customWidth="1"/>
    <col min="6520" max="6520" width="0.375" style="194" customWidth="1"/>
    <col min="6521" max="6751" width="9" style="194"/>
    <col min="6752" max="6757" width="0" style="194" hidden="1" customWidth="1"/>
    <col min="6758" max="6759" width="0.875" style="194" customWidth="1"/>
    <col min="6760" max="6760" width="2.375" style="194" customWidth="1"/>
    <col min="6761" max="6761" width="3.625" style="194" customWidth="1"/>
    <col min="6762" max="6762" width="14.125" style="194" bestFit="1" customWidth="1"/>
    <col min="6763" max="6763" width="3.25" style="194" bestFit="1" customWidth="1"/>
    <col min="6764" max="6775" width="9.625" style="194" customWidth="1"/>
    <col min="6776" max="6776" width="0.375" style="194" customWidth="1"/>
    <col min="6777" max="7007" width="9" style="194"/>
    <col min="7008" max="7013" width="0" style="194" hidden="1" customWidth="1"/>
    <col min="7014" max="7015" width="0.875" style="194" customWidth="1"/>
    <col min="7016" max="7016" width="2.375" style="194" customWidth="1"/>
    <col min="7017" max="7017" width="3.625" style="194" customWidth="1"/>
    <col min="7018" max="7018" width="14.125" style="194" bestFit="1" customWidth="1"/>
    <col min="7019" max="7019" width="3.25" style="194" bestFit="1" customWidth="1"/>
    <col min="7020" max="7031" width="9.625" style="194" customWidth="1"/>
    <col min="7032" max="7032" width="0.375" style="194" customWidth="1"/>
    <col min="7033" max="7263" width="9" style="194"/>
    <col min="7264" max="7269" width="0" style="194" hidden="1" customWidth="1"/>
    <col min="7270" max="7271" width="0.875" style="194" customWidth="1"/>
    <col min="7272" max="7272" width="2.375" style="194" customWidth="1"/>
    <col min="7273" max="7273" width="3.625" style="194" customWidth="1"/>
    <col min="7274" max="7274" width="14.125" style="194" bestFit="1" customWidth="1"/>
    <col min="7275" max="7275" width="3.25" style="194" bestFit="1" customWidth="1"/>
    <col min="7276" max="7287" width="9.625" style="194" customWidth="1"/>
    <col min="7288" max="7288" width="0.375" style="194" customWidth="1"/>
    <col min="7289" max="7519" width="9" style="194"/>
    <col min="7520" max="7525" width="0" style="194" hidden="1" customWidth="1"/>
    <col min="7526" max="7527" width="0.875" style="194" customWidth="1"/>
    <col min="7528" max="7528" width="2.375" style="194" customWidth="1"/>
    <col min="7529" max="7529" width="3.625" style="194" customWidth="1"/>
    <col min="7530" max="7530" width="14.125" style="194" bestFit="1" customWidth="1"/>
    <col min="7531" max="7531" width="3.25" style="194" bestFit="1" customWidth="1"/>
    <col min="7532" max="7543" width="9.625" style="194" customWidth="1"/>
    <col min="7544" max="7544" width="0.375" style="194" customWidth="1"/>
    <col min="7545" max="7775" width="9" style="194"/>
    <col min="7776" max="7781" width="0" style="194" hidden="1" customWidth="1"/>
    <col min="7782" max="7783" width="0.875" style="194" customWidth="1"/>
    <col min="7784" max="7784" width="2.375" style="194" customWidth="1"/>
    <col min="7785" max="7785" width="3.625" style="194" customWidth="1"/>
    <col min="7786" max="7786" width="14.125" style="194" bestFit="1" customWidth="1"/>
    <col min="7787" max="7787" width="3.25" style="194" bestFit="1" customWidth="1"/>
    <col min="7788" max="7799" width="9.625" style="194" customWidth="1"/>
    <col min="7800" max="7800" width="0.375" style="194" customWidth="1"/>
    <col min="7801" max="8031" width="9" style="194"/>
    <col min="8032" max="8037" width="0" style="194" hidden="1" customWidth="1"/>
    <col min="8038" max="8039" width="0.875" style="194" customWidth="1"/>
    <col min="8040" max="8040" width="2.375" style="194" customWidth="1"/>
    <col min="8041" max="8041" width="3.625" style="194" customWidth="1"/>
    <col min="8042" max="8042" width="14.125" style="194" bestFit="1" customWidth="1"/>
    <col min="8043" max="8043" width="3.25" style="194" bestFit="1" customWidth="1"/>
    <col min="8044" max="8055" width="9.625" style="194" customWidth="1"/>
    <col min="8056" max="8056" width="0.375" style="194" customWidth="1"/>
    <col min="8057" max="8287" width="9" style="194"/>
    <col min="8288" max="8293" width="0" style="194" hidden="1" customWidth="1"/>
    <col min="8294" max="8295" width="0.875" style="194" customWidth="1"/>
    <col min="8296" max="8296" width="2.375" style="194" customWidth="1"/>
    <col min="8297" max="8297" width="3.625" style="194" customWidth="1"/>
    <col min="8298" max="8298" width="14.125" style="194" bestFit="1" customWidth="1"/>
    <col min="8299" max="8299" width="3.25" style="194" bestFit="1" customWidth="1"/>
    <col min="8300" max="8311" width="9.625" style="194" customWidth="1"/>
    <col min="8312" max="8312" width="0.375" style="194" customWidth="1"/>
    <col min="8313" max="8543" width="9" style="194"/>
    <col min="8544" max="8549" width="0" style="194" hidden="1" customWidth="1"/>
    <col min="8550" max="8551" width="0.875" style="194" customWidth="1"/>
    <col min="8552" max="8552" width="2.375" style="194" customWidth="1"/>
    <col min="8553" max="8553" width="3.625" style="194" customWidth="1"/>
    <col min="8554" max="8554" width="14.125" style="194" bestFit="1" customWidth="1"/>
    <col min="8555" max="8555" width="3.25" style="194" bestFit="1" customWidth="1"/>
    <col min="8556" max="8567" width="9.625" style="194" customWidth="1"/>
    <col min="8568" max="8568" width="0.375" style="194" customWidth="1"/>
    <col min="8569" max="8799" width="9" style="194"/>
    <col min="8800" max="8805" width="0" style="194" hidden="1" customWidth="1"/>
    <col min="8806" max="8807" width="0.875" style="194" customWidth="1"/>
    <col min="8808" max="8808" width="2.375" style="194" customWidth="1"/>
    <col min="8809" max="8809" width="3.625" style="194" customWidth="1"/>
    <col min="8810" max="8810" width="14.125" style="194" bestFit="1" customWidth="1"/>
    <col min="8811" max="8811" width="3.25" style="194" bestFit="1" customWidth="1"/>
    <col min="8812" max="8823" width="9.625" style="194" customWidth="1"/>
    <col min="8824" max="8824" width="0.375" style="194" customWidth="1"/>
    <col min="8825" max="9055" width="9" style="194"/>
    <col min="9056" max="9061" width="0" style="194" hidden="1" customWidth="1"/>
    <col min="9062" max="9063" width="0.875" style="194" customWidth="1"/>
    <col min="9064" max="9064" width="2.375" style="194" customWidth="1"/>
    <col min="9065" max="9065" width="3.625" style="194" customWidth="1"/>
    <col min="9066" max="9066" width="14.125" style="194" bestFit="1" customWidth="1"/>
    <col min="9067" max="9067" width="3.25" style="194" bestFit="1" customWidth="1"/>
    <col min="9068" max="9079" width="9.625" style="194" customWidth="1"/>
    <col min="9080" max="9080" width="0.375" style="194" customWidth="1"/>
    <col min="9081" max="9311" width="9" style="194"/>
    <col min="9312" max="9317" width="0" style="194" hidden="1" customWidth="1"/>
    <col min="9318" max="9319" width="0.875" style="194" customWidth="1"/>
    <col min="9320" max="9320" width="2.375" style="194" customWidth="1"/>
    <col min="9321" max="9321" width="3.625" style="194" customWidth="1"/>
    <col min="9322" max="9322" width="14.125" style="194" bestFit="1" customWidth="1"/>
    <col min="9323" max="9323" width="3.25" style="194" bestFit="1" customWidth="1"/>
    <col min="9324" max="9335" width="9.625" style="194" customWidth="1"/>
    <col min="9336" max="9336" width="0.375" style="194" customWidth="1"/>
    <col min="9337" max="9567" width="9" style="194"/>
    <col min="9568" max="9573" width="0" style="194" hidden="1" customWidth="1"/>
    <col min="9574" max="9575" width="0.875" style="194" customWidth="1"/>
    <col min="9576" max="9576" width="2.375" style="194" customWidth="1"/>
    <col min="9577" max="9577" width="3.625" style="194" customWidth="1"/>
    <col min="9578" max="9578" width="14.125" style="194" bestFit="1" customWidth="1"/>
    <col min="9579" max="9579" width="3.25" style="194" bestFit="1" customWidth="1"/>
    <col min="9580" max="9591" width="9.625" style="194" customWidth="1"/>
    <col min="9592" max="9592" width="0.375" style="194" customWidth="1"/>
    <col min="9593" max="9823" width="9" style="194"/>
    <col min="9824" max="9829" width="0" style="194" hidden="1" customWidth="1"/>
    <col min="9830" max="9831" width="0.875" style="194" customWidth="1"/>
    <col min="9832" max="9832" width="2.375" style="194" customWidth="1"/>
    <col min="9833" max="9833" width="3.625" style="194" customWidth="1"/>
    <col min="9834" max="9834" width="14.125" style="194" bestFit="1" customWidth="1"/>
    <col min="9835" max="9835" width="3.25" style="194" bestFit="1" customWidth="1"/>
    <col min="9836" max="9847" width="9.625" style="194" customWidth="1"/>
    <col min="9848" max="9848" width="0.375" style="194" customWidth="1"/>
    <col min="9849" max="10079" width="9" style="194"/>
    <col min="10080" max="10085" width="0" style="194" hidden="1" customWidth="1"/>
    <col min="10086" max="10087" width="0.875" style="194" customWidth="1"/>
    <col min="10088" max="10088" width="2.375" style="194" customWidth="1"/>
    <col min="10089" max="10089" width="3.625" style="194" customWidth="1"/>
    <col min="10090" max="10090" width="14.125" style="194" bestFit="1" customWidth="1"/>
    <col min="10091" max="10091" width="3.25" style="194" bestFit="1" customWidth="1"/>
    <col min="10092" max="10103" width="9.625" style="194" customWidth="1"/>
    <col min="10104" max="10104" width="0.375" style="194" customWidth="1"/>
    <col min="10105" max="10335" width="9" style="194"/>
    <col min="10336" max="10341" width="0" style="194" hidden="1" customWidth="1"/>
    <col min="10342" max="10343" width="0.875" style="194" customWidth="1"/>
    <col min="10344" max="10344" width="2.375" style="194" customWidth="1"/>
    <col min="10345" max="10345" width="3.625" style="194" customWidth="1"/>
    <col min="10346" max="10346" width="14.125" style="194" bestFit="1" customWidth="1"/>
    <col min="10347" max="10347" width="3.25" style="194" bestFit="1" customWidth="1"/>
    <col min="10348" max="10359" width="9.625" style="194" customWidth="1"/>
    <col min="10360" max="10360" width="0.375" style="194" customWidth="1"/>
    <col min="10361" max="10591" width="9" style="194"/>
    <col min="10592" max="10597" width="0" style="194" hidden="1" customWidth="1"/>
    <col min="10598" max="10599" width="0.875" style="194" customWidth="1"/>
    <col min="10600" max="10600" width="2.375" style="194" customWidth="1"/>
    <col min="10601" max="10601" width="3.625" style="194" customWidth="1"/>
    <col min="10602" max="10602" width="14.125" style="194" bestFit="1" customWidth="1"/>
    <col min="10603" max="10603" width="3.25" style="194" bestFit="1" customWidth="1"/>
    <col min="10604" max="10615" width="9.625" style="194" customWidth="1"/>
    <col min="10616" max="10616" width="0.375" style="194" customWidth="1"/>
    <col min="10617" max="10847" width="9" style="194"/>
    <col min="10848" max="10853" width="0" style="194" hidden="1" customWidth="1"/>
    <col min="10854" max="10855" width="0.875" style="194" customWidth="1"/>
    <col min="10856" max="10856" width="2.375" style="194" customWidth="1"/>
    <col min="10857" max="10857" width="3.625" style="194" customWidth="1"/>
    <col min="10858" max="10858" width="14.125" style="194" bestFit="1" customWidth="1"/>
    <col min="10859" max="10859" width="3.25" style="194" bestFit="1" customWidth="1"/>
    <col min="10860" max="10871" width="9.625" style="194" customWidth="1"/>
    <col min="10872" max="10872" width="0.375" style="194" customWidth="1"/>
    <col min="10873" max="11103" width="9" style="194"/>
    <col min="11104" max="11109" width="0" style="194" hidden="1" customWidth="1"/>
    <col min="11110" max="11111" width="0.875" style="194" customWidth="1"/>
    <col min="11112" max="11112" width="2.375" style="194" customWidth="1"/>
    <col min="11113" max="11113" width="3.625" style="194" customWidth="1"/>
    <col min="11114" max="11114" width="14.125" style="194" bestFit="1" customWidth="1"/>
    <col min="11115" max="11115" width="3.25" style="194" bestFit="1" customWidth="1"/>
    <col min="11116" max="11127" width="9.625" style="194" customWidth="1"/>
    <col min="11128" max="11128" width="0.375" style="194" customWidth="1"/>
    <col min="11129" max="11359" width="9" style="194"/>
    <col min="11360" max="11365" width="0" style="194" hidden="1" customWidth="1"/>
    <col min="11366" max="11367" width="0.875" style="194" customWidth="1"/>
    <col min="11368" max="11368" width="2.375" style="194" customWidth="1"/>
    <col min="11369" max="11369" width="3.625" style="194" customWidth="1"/>
    <col min="11370" max="11370" width="14.125" style="194" bestFit="1" customWidth="1"/>
    <col min="11371" max="11371" width="3.25" style="194" bestFit="1" customWidth="1"/>
    <col min="11372" max="11383" width="9.625" style="194" customWidth="1"/>
    <col min="11384" max="11384" width="0.375" style="194" customWidth="1"/>
    <col min="11385" max="11615" width="9" style="194"/>
    <col min="11616" max="11621" width="0" style="194" hidden="1" customWidth="1"/>
    <col min="11622" max="11623" width="0.875" style="194" customWidth="1"/>
    <col min="11624" max="11624" width="2.375" style="194" customWidth="1"/>
    <col min="11625" max="11625" width="3.625" style="194" customWidth="1"/>
    <col min="11626" max="11626" width="14.125" style="194" bestFit="1" customWidth="1"/>
    <col min="11627" max="11627" width="3.25" style="194" bestFit="1" customWidth="1"/>
    <col min="11628" max="11639" width="9.625" style="194" customWidth="1"/>
    <col min="11640" max="11640" width="0.375" style="194" customWidth="1"/>
    <col min="11641" max="11871" width="9" style="194"/>
    <col min="11872" max="11877" width="0" style="194" hidden="1" customWidth="1"/>
    <col min="11878" max="11879" width="0.875" style="194" customWidth="1"/>
    <col min="11880" max="11880" width="2.375" style="194" customWidth="1"/>
    <col min="11881" max="11881" width="3.625" style="194" customWidth="1"/>
    <col min="11882" max="11882" width="14.125" style="194" bestFit="1" customWidth="1"/>
    <col min="11883" max="11883" width="3.25" style="194" bestFit="1" customWidth="1"/>
    <col min="11884" max="11895" width="9.625" style="194" customWidth="1"/>
    <col min="11896" max="11896" width="0.375" style="194" customWidth="1"/>
    <col min="11897" max="12127" width="9" style="194"/>
    <col min="12128" max="12133" width="0" style="194" hidden="1" customWidth="1"/>
    <col min="12134" max="12135" width="0.875" style="194" customWidth="1"/>
    <col min="12136" max="12136" width="2.375" style="194" customWidth="1"/>
    <col min="12137" max="12137" width="3.625" style="194" customWidth="1"/>
    <col min="12138" max="12138" width="14.125" style="194" bestFit="1" customWidth="1"/>
    <col min="12139" max="12139" width="3.25" style="194" bestFit="1" customWidth="1"/>
    <col min="12140" max="12151" width="9.625" style="194" customWidth="1"/>
    <col min="12152" max="12152" width="0.375" style="194" customWidth="1"/>
    <col min="12153" max="12383" width="9" style="194"/>
    <col min="12384" max="12389" width="0" style="194" hidden="1" customWidth="1"/>
    <col min="12390" max="12391" width="0.875" style="194" customWidth="1"/>
    <col min="12392" max="12392" width="2.375" style="194" customWidth="1"/>
    <col min="12393" max="12393" width="3.625" style="194" customWidth="1"/>
    <col min="12394" max="12394" width="14.125" style="194" bestFit="1" customWidth="1"/>
    <col min="12395" max="12395" width="3.25" style="194" bestFit="1" customWidth="1"/>
    <col min="12396" max="12407" width="9.625" style="194" customWidth="1"/>
    <col min="12408" max="12408" width="0.375" style="194" customWidth="1"/>
    <col min="12409" max="12639" width="9" style="194"/>
    <col min="12640" max="12645" width="0" style="194" hidden="1" customWidth="1"/>
    <col min="12646" max="12647" width="0.875" style="194" customWidth="1"/>
    <col min="12648" max="12648" width="2.375" style="194" customWidth="1"/>
    <col min="12649" max="12649" width="3.625" style="194" customWidth="1"/>
    <col min="12650" max="12650" width="14.125" style="194" bestFit="1" customWidth="1"/>
    <col min="12651" max="12651" width="3.25" style="194" bestFit="1" customWidth="1"/>
    <col min="12652" max="12663" width="9.625" style="194" customWidth="1"/>
    <col min="12664" max="12664" width="0.375" style="194" customWidth="1"/>
    <col min="12665" max="12895" width="9" style="194"/>
    <col min="12896" max="12901" width="0" style="194" hidden="1" customWidth="1"/>
    <col min="12902" max="12903" width="0.875" style="194" customWidth="1"/>
    <col min="12904" max="12904" width="2.375" style="194" customWidth="1"/>
    <col min="12905" max="12905" width="3.625" style="194" customWidth="1"/>
    <col min="12906" max="12906" width="14.125" style="194" bestFit="1" customWidth="1"/>
    <col min="12907" max="12907" width="3.25" style="194" bestFit="1" customWidth="1"/>
    <col min="12908" max="12919" width="9.625" style="194" customWidth="1"/>
    <col min="12920" max="12920" width="0.375" style="194" customWidth="1"/>
    <col min="12921" max="13151" width="9" style="194"/>
    <col min="13152" max="13157" width="0" style="194" hidden="1" customWidth="1"/>
    <col min="13158" max="13159" width="0.875" style="194" customWidth="1"/>
    <col min="13160" max="13160" width="2.375" style="194" customWidth="1"/>
    <col min="13161" max="13161" width="3.625" style="194" customWidth="1"/>
    <col min="13162" max="13162" width="14.125" style="194" bestFit="1" customWidth="1"/>
    <col min="13163" max="13163" width="3.25" style="194" bestFit="1" customWidth="1"/>
    <col min="13164" max="13175" width="9.625" style="194" customWidth="1"/>
    <col min="13176" max="13176" width="0.375" style="194" customWidth="1"/>
    <col min="13177" max="13407" width="9" style="194"/>
    <col min="13408" max="13413" width="0" style="194" hidden="1" customWidth="1"/>
    <col min="13414" max="13415" width="0.875" style="194" customWidth="1"/>
    <col min="13416" max="13416" width="2.375" style="194" customWidth="1"/>
    <col min="13417" max="13417" width="3.625" style="194" customWidth="1"/>
    <col min="13418" max="13418" width="14.125" style="194" bestFit="1" customWidth="1"/>
    <col min="13419" max="13419" width="3.25" style="194" bestFit="1" customWidth="1"/>
    <col min="13420" max="13431" width="9.625" style="194" customWidth="1"/>
    <col min="13432" max="13432" width="0.375" style="194" customWidth="1"/>
    <col min="13433" max="13663" width="9" style="194"/>
    <col min="13664" max="13669" width="0" style="194" hidden="1" customWidth="1"/>
    <col min="13670" max="13671" width="0.875" style="194" customWidth="1"/>
    <col min="13672" max="13672" width="2.375" style="194" customWidth="1"/>
    <col min="13673" max="13673" width="3.625" style="194" customWidth="1"/>
    <col min="13674" max="13674" width="14.125" style="194" bestFit="1" customWidth="1"/>
    <col min="13675" max="13675" width="3.25" style="194" bestFit="1" customWidth="1"/>
    <col min="13676" max="13687" width="9.625" style="194" customWidth="1"/>
    <col min="13688" max="13688" width="0.375" style="194" customWidth="1"/>
    <col min="13689" max="13919" width="9" style="194"/>
    <col min="13920" max="13925" width="0" style="194" hidden="1" customWidth="1"/>
    <col min="13926" max="13927" width="0.875" style="194" customWidth="1"/>
    <col min="13928" max="13928" width="2.375" style="194" customWidth="1"/>
    <col min="13929" max="13929" width="3.625" style="194" customWidth="1"/>
    <col min="13930" max="13930" width="14.125" style="194" bestFit="1" customWidth="1"/>
    <col min="13931" max="13931" width="3.25" style="194" bestFit="1" customWidth="1"/>
    <col min="13932" max="13943" width="9.625" style="194" customWidth="1"/>
    <col min="13944" max="13944" width="0.375" style="194" customWidth="1"/>
    <col min="13945" max="14175" width="9" style="194"/>
    <col min="14176" max="14181" width="0" style="194" hidden="1" customWidth="1"/>
    <col min="14182" max="14183" width="0.875" style="194" customWidth="1"/>
    <col min="14184" max="14184" width="2.375" style="194" customWidth="1"/>
    <col min="14185" max="14185" width="3.625" style="194" customWidth="1"/>
    <col min="14186" max="14186" width="14.125" style="194" bestFit="1" customWidth="1"/>
    <col min="14187" max="14187" width="3.25" style="194" bestFit="1" customWidth="1"/>
    <col min="14188" max="14199" width="9.625" style="194" customWidth="1"/>
    <col min="14200" max="14200" width="0.375" style="194" customWidth="1"/>
    <col min="14201" max="14431" width="9" style="194"/>
    <col min="14432" max="14437" width="0" style="194" hidden="1" customWidth="1"/>
    <col min="14438" max="14439" width="0.875" style="194" customWidth="1"/>
    <col min="14440" max="14440" width="2.375" style="194" customWidth="1"/>
    <col min="14441" max="14441" width="3.625" style="194" customWidth="1"/>
    <col min="14442" max="14442" width="14.125" style="194" bestFit="1" customWidth="1"/>
    <col min="14443" max="14443" width="3.25" style="194" bestFit="1" customWidth="1"/>
    <col min="14444" max="14455" width="9.625" style="194" customWidth="1"/>
    <col min="14456" max="14456" width="0.375" style="194" customWidth="1"/>
    <col min="14457" max="14687" width="9" style="194"/>
    <col min="14688" max="14693" width="0" style="194" hidden="1" customWidth="1"/>
    <col min="14694" max="14695" width="0.875" style="194" customWidth="1"/>
    <col min="14696" max="14696" width="2.375" style="194" customWidth="1"/>
    <col min="14697" max="14697" width="3.625" style="194" customWidth="1"/>
    <col min="14698" max="14698" width="14.125" style="194" bestFit="1" customWidth="1"/>
    <col min="14699" max="14699" width="3.25" style="194" bestFit="1" customWidth="1"/>
    <col min="14700" max="14711" width="9.625" style="194" customWidth="1"/>
    <col min="14712" max="14712" width="0.375" style="194" customWidth="1"/>
    <col min="14713" max="14943" width="9" style="194"/>
    <col min="14944" max="14949" width="0" style="194" hidden="1" customWidth="1"/>
    <col min="14950" max="14951" width="0.875" style="194" customWidth="1"/>
    <col min="14952" max="14952" width="2.375" style="194" customWidth="1"/>
    <col min="14953" max="14953" width="3.625" style="194" customWidth="1"/>
    <col min="14954" max="14954" width="14.125" style="194" bestFit="1" customWidth="1"/>
    <col min="14955" max="14955" width="3.25" style="194" bestFit="1" customWidth="1"/>
    <col min="14956" max="14967" width="9.625" style="194" customWidth="1"/>
    <col min="14968" max="14968" width="0.375" style="194" customWidth="1"/>
    <col min="14969" max="15199" width="9" style="194"/>
    <col min="15200" max="15205" width="0" style="194" hidden="1" customWidth="1"/>
    <col min="15206" max="15207" width="0.875" style="194" customWidth="1"/>
    <col min="15208" max="15208" width="2.375" style="194" customWidth="1"/>
    <col min="15209" max="15209" width="3.625" style="194" customWidth="1"/>
    <col min="15210" max="15210" width="14.125" style="194" bestFit="1" customWidth="1"/>
    <col min="15211" max="15211" width="3.25" style="194" bestFit="1" customWidth="1"/>
    <col min="15212" max="15223" width="9.625" style="194" customWidth="1"/>
    <col min="15224" max="15224" width="0.375" style="194" customWidth="1"/>
    <col min="15225" max="15455" width="9" style="194"/>
    <col min="15456" max="15461" width="0" style="194" hidden="1" customWidth="1"/>
    <col min="15462" max="15463" width="0.875" style="194" customWidth="1"/>
    <col min="15464" max="15464" width="2.375" style="194" customWidth="1"/>
    <col min="15465" max="15465" width="3.625" style="194" customWidth="1"/>
    <col min="15466" max="15466" width="14.125" style="194" bestFit="1" customWidth="1"/>
    <col min="15467" max="15467" width="3.25" style="194" bestFit="1" customWidth="1"/>
    <col min="15468" max="15479" width="9.625" style="194" customWidth="1"/>
    <col min="15480" max="15480" width="0.375" style="194" customWidth="1"/>
    <col min="15481" max="15711" width="9" style="194"/>
    <col min="15712" max="15717" width="0" style="194" hidden="1" customWidth="1"/>
    <col min="15718" max="15719" width="0.875" style="194" customWidth="1"/>
    <col min="15720" max="15720" width="2.375" style="194" customWidth="1"/>
    <col min="15721" max="15721" width="3.625" style="194" customWidth="1"/>
    <col min="15722" max="15722" width="14.125" style="194" bestFit="1" customWidth="1"/>
    <col min="15723" max="15723" width="3.25" style="194" bestFit="1" customWidth="1"/>
    <col min="15724" max="15735" width="9.625" style="194" customWidth="1"/>
    <col min="15736" max="15736" width="0.375" style="194" customWidth="1"/>
    <col min="15737" max="15967" width="9" style="194"/>
    <col min="15968" max="15973" width="0" style="194" hidden="1" customWidth="1"/>
    <col min="15974" max="15975" width="0.875" style="194" customWidth="1"/>
    <col min="15976" max="15976" width="2.375" style="194" customWidth="1"/>
    <col min="15977" max="15977" width="3.625" style="194" customWidth="1"/>
    <col min="15978" max="15978" width="14.125" style="194" bestFit="1" customWidth="1"/>
    <col min="15979" max="15979" width="3.25" style="194" bestFit="1" customWidth="1"/>
    <col min="15980" max="15991" width="9.625" style="194" customWidth="1"/>
    <col min="15992" max="15992" width="0.375" style="194" customWidth="1"/>
    <col min="15993" max="16384" width="9" style="194"/>
  </cols>
  <sheetData>
    <row r="1" spans="1:155" ht="12" hidden="1" customHeight="1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2" hidden="1" customHeight="1"/>
    <row r="4" spans="1:155" ht="17.25" customHeight="1">
      <c r="F4" s="197"/>
      <c r="I4" s="331" t="s">
        <v>567</v>
      </c>
      <c r="BH4" s="275" t="s">
        <v>624</v>
      </c>
    </row>
    <row r="5" spans="1:155" s="202" customFormat="1" ht="4.5" customHeight="1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>
      <c r="A6" s="204"/>
      <c r="B6" s="204"/>
      <c r="C6" s="204"/>
      <c r="D6" s="204"/>
      <c r="E6" s="204"/>
      <c r="F6" s="205"/>
      <c r="I6" s="204"/>
      <c r="BH6" s="276" t="s">
        <v>559</v>
      </c>
    </row>
    <row r="7" spans="1:155" s="210" customFormat="1" ht="4.5" hidden="1" customHeight="1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>
      <c r="F8" s="197"/>
      <c r="BH8" s="213" t="s">
        <v>375</v>
      </c>
    </row>
    <row r="9" spans="1:155" s="216" customFormat="1" ht="3.95" hidden="1" customHeight="1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>
      <c r="A10" s="218"/>
      <c r="B10" s="218"/>
      <c r="C10" s="218"/>
      <c r="D10" s="218"/>
      <c r="E10" s="218"/>
      <c r="F10" s="219"/>
      <c r="I10" s="218"/>
      <c r="BH10" s="277" t="s">
        <v>545</v>
      </c>
    </row>
    <row r="11" spans="1:155" ht="6" hidden="1" customHeight="1">
      <c r="F11" s="197"/>
      <c r="N11" s="222"/>
      <c r="DE11" s="223"/>
    </row>
    <row r="12" spans="1:155" ht="15.75" customHeight="1">
      <c r="F12" s="224"/>
      <c r="J12" s="225"/>
      <c r="K12" s="450" t="s">
        <v>724</v>
      </c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279"/>
      <c r="DH12" s="195"/>
      <c r="DI12" s="195"/>
      <c r="DJ12" s="195"/>
      <c r="DK12" s="279"/>
      <c r="DL12" s="195"/>
      <c r="DM12" s="195"/>
      <c r="DN12" s="195"/>
      <c r="DO12" s="279"/>
      <c r="DP12" s="195"/>
      <c r="DQ12" s="195"/>
      <c r="DR12" s="195"/>
      <c r="DS12" s="279"/>
      <c r="DT12" s="195"/>
      <c r="DU12" s="195"/>
      <c r="DV12" s="195"/>
      <c r="DW12" s="279"/>
      <c r="DX12" s="195"/>
      <c r="DY12" s="195"/>
      <c r="DZ12" s="195"/>
      <c r="EA12" s="279"/>
      <c r="EB12" s="195"/>
      <c r="EC12" s="195"/>
      <c r="ED12" s="195"/>
      <c r="EE12" s="279"/>
      <c r="EF12" s="195"/>
      <c r="EG12" s="195"/>
      <c r="EH12" s="195"/>
      <c r="EI12" s="279"/>
      <c r="EJ12" s="195"/>
      <c r="EK12" s="195"/>
      <c r="EL12" s="195"/>
      <c r="EM12" s="279"/>
      <c r="EN12" s="195"/>
      <c r="EO12" s="195"/>
      <c r="EP12" s="195"/>
      <c r="EQ12" s="279"/>
      <c r="ER12" s="195"/>
      <c r="ES12" s="195"/>
      <c r="ET12" s="195"/>
      <c r="EU12" s="279"/>
      <c r="EV12" s="195"/>
      <c r="EW12" s="195"/>
      <c r="EX12" s="195" t="s">
        <v>721</v>
      </c>
      <c r="EY12" s="279"/>
    </row>
    <row r="13" spans="1:155" ht="3" customHeight="1">
      <c r="F13" s="224"/>
      <c r="L13" s="195" t="s">
        <v>546</v>
      </c>
      <c r="P13" s="195" t="s">
        <v>546</v>
      </c>
      <c r="Q13" s="195"/>
      <c r="R13" s="195"/>
      <c r="S13" s="195"/>
      <c r="T13" s="195" t="s">
        <v>546</v>
      </c>
      <c r="U13" s="195"/>
      <c r="V13" s="195"/>
      <c r="W13" s="195"/>
      <c r="X13" s="195" t="s">
        <v>546</v>
      </c>
      <c r="Y13" s="195"/>
      <c r="Z13" s="195"/>
      <c r="AA13" s="195"/>
      <c r="AB13" s="195" t="s">
        <v>546</v>
      </c>
      <c r="AC13" s="195"/>
      <c r="AD13" s="195"/>
      <c r="AE13" s="195"/>
      <c r="AF13" s="195" t="s">
        <v>546</v>
      </c>
      <c r="AG13" s="195"/>
      <c r="AH13" s="195"/>
      <c r="AI13" s="195"/>
      <c r="AJ13" s="195" t="s">
        <v>546</v>
      </c>
      <c r="AK13" s="195"/>
      <c r="AL13" s="195"/>
      <c r="AM13" s="195"/>
      <c r="AN13" s="195" t="s">
        <v>546</v>
      </c>
      <c r="AO13" s="195"/>
      <c r="AP13" s="195"/>
      <c r="AQ13" s="195"/>
      <c r="AR13" s="195" t="s">
        <v>546</v>
      </c>
      <c r="AS13" s="195"/>
      <c r="AT13" s="195"/>
      <c r="AU13" s="195"/>
      <c r="AV13" s="195" t="s">
        <v>546</v>
      </c>
      <c r="AW13" s="195"/>
      <c r="AX13" s="195"/>
      <c r="AY13" s="195"/>
      <c r="AZ13" s="195" t="s">
        <v>546</v>
      </c>
      <c r="BA13" s="195"/>
      <c r="BB13" s="195"/>
      <c r="BC13" s="195"/>
      <c r="BD13" s="195" t="s">
        <v>546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>
      <c r="F14" s="224"/>
      <c r="H14" s="300"/>
      <c r="I14" s="280" t="s">
        <v>528</v>
      </c>
      <c r="J14" s="280"/>
      <c r="K14" s="280"/>
      <c r="L14" s="409" t="s">
        <v>377</v>
      </c>
      <c r="M14" s="408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3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3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>
      <c r="F15" s="224"/>
      <c r="H15" s="301"/>
      <c r="I15" s="282" t="s">
        <v>547</v>
      </c>
      <c r="J15" s="282"/>
      <c r="K15" s="282"/>
      <c r="L15" s="235" t="s">
        <v>472</v>
      </c>
      <c r="M15" s="404" t="s">
        <v>472</v>
      </c>
      <c r="N15" s="235" t="s">
        <v>472</v>
      </c>
      <c r="O15" s="235" t="s">
        <v>472</v>
      </c>
      <c r="P15" s="235" t="s">
        <v>472</v>
      </c>
      <c r="Q15" s="235" t="s">
        <v>472</v>
      </c>
      <c r="R15" s="235" t="s">
        <v>472</v>
      </c>
      <c r="S15" s="235" t="s">
        <v>472</v>
      </c>
      <c r="T15" s="235" t="s">
        <v>472</v>
      </c>
      <c r="U15" s="235" t="s">
        <v>472</v>
      </c>
      <c r="V15" s="235" t="s">
        <v>472</v>
      </c>
      <c r="W15" s="235" t="s">
        <v>472</v>
      </c>
      <c r="X15" s="235" t="s">
        <v>472</v>
      </c>
      <c r="Y15" s="235" t="s">
        <v>472</v>
      </c>
      <c r="Z15" s="235" t="s">
        <v>472</v>
      </c>
      <c r="AA15" s="235" t="s">
        <v>472</v>
      </c>
      <c r="AB15" s="235" t="s">
        <v>472</v>
      </c>
      <c r="AC15" s="235" t="s">
        <v>472</v>
      </c>
      <c r="AD15" s="235" t="s">
        <v>472</v>
      </c>
      <c r="AE15" s="235" t="s">
        <v>472</v>
      </c>
      <c r="AF15" s="235" t="s">
        <v>472</v>
      </c>
      <c r="AG15" s="235" t="s">
        <v>472</v>
      </c>
      <c r="AH15" s="235" t="s">
        <v>472</v>
      </c>
      <c r="AI15" s="235" t="s">
        <v>472</v>
      </c>
      <c r="AJ15" s="235" t="s">
        <v>472</v>
      </c>
      <c r="AK15" s="235" t="s">
        <v>472</v>
      </c>
      <c r="AL15" s="235" t="s">
        <v>472</v>
      </c>
      <c r="AM15" s="235" t="s">
        <v>472</v>
      </c>
      <c r="AN15" s="236" t="s">
        <v>472</v>
      </c>
      <c r="AO15" s="235" t="s">
        <v>472</v>
      </c>
      <c r="AP15" s="235" t="s">
        <v>472</v>
      </c>
      <c r="AQ15" s="235" t="s">
        <v>472</v>
      </c>
      <c r="AR15" s="235" t="s">
        <v>472</v>
      </c>
      <c r="AS15" s="235" t="s">
        <v>472</v>
      </c>
      <c r="AT15" s="235" t="s">
        <v>472</v>
      </c>
      <c r="AU15" s="235" t="s">
        <v>472</v>
      </c>
      <c r="AV15" s="235" t="s">
        <v>472</v>
      </c>
      <c r="AW15" s="235" t="s">
        <v>472</v>
      </c>
      <c r="AX15" s="235" t="s">
        <v>472</v>
      </c>
      <c r="AY15" s="235" t="s">
        <v>472</v>
      </c>
      <c r="AZ15" s="235" t="s">
        <v>472</v>
      </c>
      <c r="BA15" s="235" t="s">
        <v>472</v>
      </c>
      <c r="BB15" s="235" t="s">
        <v>472</v>
      </c>
      <c r="BC15" s="235" t="s">
        <v>472</v>
      </c>
      <c r="BD15" s="235" t="s">
        <v>472</v>
      </c>
      <c r="BE15" s="235" t="s">
        <v>472</v>
      </c>
      <c r="BF15" s="235" t="s">
        <v>472</v>
      </c>
      <c r="BG15" s="239" t="s">
        <v>472</v>
      </c>
      <c r="BH15" s="235" t="s">
        <v>473</v>
      </c>
      <c r="BI15" s="404" t="s">
        <v>473</v>
      </c>
      <c r="BJ15" s="235" t="s">
        <v>473</v>
      </c>
      <c r="BK15" s="235" t="s">
        <v>473</v>
      </c>
      <c r="BL15" s="235" t="s">
        <v>473</v>
      </c>
      <c r="BM15" s="235" t="s">
        <v>473</v>
      </c>
      <c r="BN15" s="235" t="s">
        <v>473</v>
      </c>
      <c r="BO15" s="235" t="s">
        <v>473</v>
      </c>
      <c r="BP15" s="235" t="s">
        <v>473</v>
      </c>
      <c r="BQ15" s="235" t="s">
        <v>473</v>
      </c>
      <c r="BR15" s="235" t="s">
        <v>473</v>
      </c>
      <c r="BS15" s="235" t="s">
        <v>473</v>
      </c>
      <c r="BT15" s="235" t="s">
        <v>473</v>
      </c>
      <c r="BU15" s="235" t="s">
        <v>473</v>
      </c>
      <c r="BV15" s="235" t="s">
        <v>473</v>
      </c>
      <c r="BW15" s="235" t="s">
        <v>473</v>
      </c>
      <c r="BX15" s="235" t="s">
        <v>473</v>
      </c>
      <c r="BY15" s="235" t="s">
        <v>473</v>
      </c>
      <c r="BZ15" s="235" t="s">
        <v>473</v>
      </c>
      <c r="CA15" s="235" t="s">
        <v>473</v>
      </c>
      <c r="CB15" s="235" t="s">
        <v>473</v>
      </c>
      <c r="CC15" s="235" t="s">
        <v>473</v>
      </c>
      <c r="CD15" s="235" t="s">
        <v>473</v>
      </c>
      <c r="CE15" s="235" t="s">
        <v>473</v>
      </c>
      <c r="CF15" s="235" t="s">
        <v>473</v>
      </c>
      <c r="CG15" s="235" t="s">
        <v>473</v>
      </c>
      <c r="CH15" s="235" t="s">
        <v>473</v>
      </c>
      <c r="CI15" s="235" t="s">
        <v>473</v>
      </c>
      <c r="CJ15" s="236" t="s">
        <v>473</v>
      </c>
      <c r="CK15" s="235" t="s">
        <v>473</v>
      </c>
      <c r="CL15" s="235" t="s">
        <v>473</v>
      </c>
      <c r="CM15" s="235" t="s">
        <v>473</v>
      </c>
      <c r="CN15" s="235" t="s">
        <v>473</v>
      </c>
      <c r="CO15" s="235" t="s">
        <v>473</v>
      </c>
      <c r="CP15" s="235" t="s">
        <v>473</v>
      </c>
      <c r="CQ15" s="235" t="s">
        <v>473</v>
      </c>
      <c r="CR15" s="235" t="s">
        <v>473</v>
      </c>
      <c r="CS15" s="235" t="s">
        <v>473</v>
      </c>
      <c r="CT15" s="235" t="s">
        <v>473</v>
      </c>
      <c r="CU15" s="235" t="s">
        <v>473</v>
      </c>
      <c r="CV15" s="235" t="s">
        <v>473</v>
      </c>
      <c r="CW15" s="235" t="s">
        <v>473</v>
      </c>
      <c r="CX15" s="235" t="s">
        <v>473</v>
      </c>
      <c r="CY15" s="235" t="s">
        <v>473</v>
      </c>
      <c r="CZ15" s="235" t="s">
        <v>473</v>
      </c>
      <c r="DA15" s="235" t="s">
        <v>473</v>
      </c>
      <c r="DB15" s="235" t="s">
        <v>473</v>
      </c>
      <c r="DC15" s="239" t="s">
        <v>473</v>
      </c>
      <c r="DD15" s="235" t="s">
        <v>474</v>
      </c>
      <c r="DE15" s="404" t="s">
        <v>474</v>
      </c>
      <c r="DF15" s="239" t="s">
        <v>474</v>
      </c>
      <c r="DG15" s="239" t="s">
        <v>474</v>
      </c>
      <c r="DH15" s="235" t="s">
        <v>474</v>
      </c>
      <c r="DI15" s="235" t="s">
        <v>474</v>
      </c>
      <c r="DJ15" s="239" t="s">
        <v>474</v>
      </c>
      <c r="DK15" s="239" t="s">
        <v>474</v>
      </c>
      <c r="DL15" s="235" t="s">
        <v>474</v>
      </c>
      <c r="DM15" s="235" t="s">
        <v>474</v>
      </c>
      <c r="DN15" s="239" t="s">
        <v>474</v>
      </c>
      <c r="DO15" s="239" t="s">
        <v>474</v>
      </c>
      <c r="DP15" s="235" t="s">
        <v>474</v>
      </c>
      <c r="DQ15" s="235" t="s">
        <v>474</v>
      </c>
      <c r="DR15" s="239" t="s">
        <v>474</v>
      </c>
      <c r="DS15" s="239" t="s">
        <v>474</v>
      </c>
      <c r="DT15" s="235" t="s">
        <v>474</v>
      </c>
      <c r="DU15" s="235" t="s">
        <v>474</v>
      </c>
      <c r="DV15" s="239" t="s">
        <v>474</v>
      </c>
      <c r="DW15" s="239" t="s">
        <v>474</v>
      </c>
      <c r="DX15" s="235" t="s">
        <v>474</v>
      </c>
      <c r="DY15" s="235" t="s">
        <v>474</v>
      </c>
      <c r="DZ15" s="239" t="s">
        <v>474</v>
      </c>
      <c r="EA15" s="239" t="s">
        <v>474</v>
      </c>
      <c r="EB15" s="235" t="s">
        <v>474</v>
      </c>
      <c r="EC15" s="235" t="s">
        <v>474</v>
      </c>
      <c r="ED15" s="239" t="s">
        <v>474</v>
      </c>
      <c r="EE15" s="239" t="s">
        <v>474</v>
      </c>
      <c r="EF15" s="236" t="s">
        <v>474</v>
      </c>
      <c r="EG15" s="235" t="s">
        <v>474</v>
      </c>
      <c r="EH15" s="239" t="s">
        <v>474</v>
      </c>
      <c r="EI15" s="239" t="s">
        <v>474</v>
      </c>
      <c r="EJ15" s="235" t="s">
        <v>474</v>
      </c>
      <c r="EK15" s="235" t="s">
        <v>474</v>
      </c>
      <c r="EL15" s="239" t="s">
        <v>474</v>
      </c>
      <c r="EM15" s="239" t="s">
        <v>474</v>
      </c>
      <c r="EN15" s="235" t="s">
        <v>474</v>
      </c>
      <c r="EO15" s="235" t="s">
        <v>474</v>
      </c>
      <c r="EP15" s="239" t="s">
        <v>474</v>
      </c>
      <c r="EQ15" s="239" t="s">
        <v>474</v>
      </c>
      <c r="ER15" s="235" t="s">
        <v>474</v>
      </c>
      <c r="ES15" s="235" t="s">
        <v>474</v>
      </c>
      <c r="ET15" s="239" t="s">
        <v>474</v>
      </c>
      <c r="EU15" s="239" t="s">
        <v>474</v>
      </c>
      <c r="EV15" s="235" t="s">
        <v>474</v>
      </c>
      <c r="EW15" s="235" t="s">
        <v>474</v>
      </c>
      <c r="EX15" s="239" t="s">
        <v>474</v>
      </c>
      <c r="EY15" s="235" t="s">
        <v>474</v>
      </c>
    </row>
    <row r="16" spans="1:155" ht="13.5" customHeight="1">
      <c r="A16" s="242" t="s">
        <v>475</v>
      </c>
      <c r="B16" s="242" t="s">
        <v>476</v>
      </c>
      <c r="C16" s="242" t="s">
        <v>531</v>
      </c>
      <c r="D16" s="242" t="s">
        <v>99</v>
      </c>
      <c r="E16" s="242" t="s">
        <v>478</v>
      </c>
      <c r="F16" s="243"/>
      <c r="I16" s="284" t="s">
        <v>479</v>
      </c>
      <c r="J16" s="285"/>
      <c r="K16" s="285"/>
      <c r="L16" s="405">
        <v>2317856</v>
      </c>
      <c r="M16" s="195">
        <v>49367</v>
      </c>
      <c r="N16" s="195">
        <v>19305</v>
      </c>
      <c r="O16" s="195">
        <v>19306</v>
      </c>
      <c r="P16" s="195">
        <v>53183</v>
      </c>
      <c r="Q16" s="195">
        <v>12503</v>
      </c>
      <c r="R16" s="195">
        <v>14444</v>
      </c>
      <c r="S16" s="195">
        <v>23346</v>
      </c>
      <c r="T16" s="195">
        <v>45714</v>
      </c>
      <c r="U16" s="195">
        <v>31674</v>
      </c>
      <c r="V16" s="195">
        <v>27149</v>
      </c>
      <c r="W16" s="195">
        <v>157961</v>
      </c>
      <c r="X16" s="195">
        <v>132651</v>
      </c>
      <c r="Y16" s="195">
        <v>400274</v>
      </c>
      <c r="Z16" s="195">
        <v>207908</v>
      </c>
      <c r="AA16" s="195">
        <v>22966</v>
      </c>
      <c r="AB16" s="195">
        <v>12680</v>
      </c>
      <c r="AC16" s="195">
        <v>17263</v>
      </c>
      <c r="AD16" s="195">
        <v>8819</v>
      </c>
      <c r="AE16" s="195">
        <v>13016</v>
      </c>
      <c r="AF16" s="195">
        <v>27020</v>
      </c>
      <c r="AG16" s="195">
        <v>26630</v>
      </c>
      <c r="AH16" s="195">
        <v>51969</v>
      </c>
      <c r="AI16" s="195">
        <v>110624</v>
      </c>
      <c r="AJ16" s="195">
        <v>27750</v>
      </c>
      <c r="AK16" s="195">
        <v>26456</v>
      </c>
      <c r="AL16" s="195">
        <v>53821</v>
      </c>
      <c r="AM16" s="195">
        <v>154847</v>
      </c>
      <c r="AN16" s="286">
        <v>90850</v>
      </c>
      <c r="AO16" s="195">
        <v>24671</v>
      </c>
      <c r="AP16" s="195">
        <v>11757</v>
      </c>
      <c r="AQ16" s="195">
        <v>9119</v>
      </c>
      <c r="AR16" s="195">
        <v>10657</v>
      </c>
      <c r="AS16" s="195">
        <v>30173</v>
      </c>
      <c r="AT16" s="195">
        <v>46788</v>
      </c>
      <c r="AU16" s="195">
        <v>22482</v>
      </c>
      <c r="AV16" s="195">
        <v>10532</v>
      </c>
      <c r="AW16" s="195">
        <v>18982</v>
      </c>
      <c r="AX16" s="195">
        <v>18608</v>
      </c>
      <c r="AY16" s="195">
        <v>9575</v>
      </c>
      <c r="AZ16" s="195">
        <v>102831</v>
      </c>
      <c r="BA16" s="195">
        <v>15814</v>
      </c>
      <c r="BB16" s="195">
        <v>23858</v>
      </c>
      <c r="BC16" s="195">
        <v>29894</v>
      </c>
      <c r="BD16" s="195">
        <v>19544</v>
      </c>
      <c r="BE16" s="195">
        <v>19580</v>
      </c>
      <c r="BF16" s="195">
        <v>28224</v>
      </c>
      <c r="BG16" s="195">
        <v>25271</v>
      </c>
      <c r="BH16" s="405">
        <v>1290639</v>
      </c>
      <c r="BI16" s="195">
        <v>28896</v>
      </c>
      <c r="BJ16" s="195">
        <v>11454</v>
      </c>
      <c r="BK16" s="195">
        <v>11201</v>
      </c>
      <c r="BL16" s="195">
        <v>31501</v>
      </c>
      <c r="BM16" s="195">
        <v>7172</v>
      </c>
      <c r="BN16" s="195">
        <v>8143</v>
      </c>
      <c r="BO16" s="195">
        <v>14201</v>
      </c>
      <c r="BP16" s="195">
        <v>26506</v>
      </c>
      <c r="BQ16" s="195">
        <v>18051</v>
      </c>
      <c r="BR16" s="195">
        <v>15872</v>
      </c>
      <c r="BS16" s="195">
        <v>86369</v>
      </c>
      <c r="BT16" s="195">
        <v>73890</v>
      </c>
      <c r="BU16" s="195">
        <v>214231</v>
      </c>
      <c r="BV16" s="195">
        <v>114301</v>
      </c>
      <c r="BW16" s="195">
        <v>13277</v>
      </c>
      <c r="BX16" s="195">
        <v>7349</v>
      </c>
      <c r="BY16" s="195">
        <v>10254</v>
      </c>
      <c r="BZ16" s="195">
        <v>5185</v>
      </c>
      <c r="CA16" s="195">
        <v>7302</v>
      </c>
      <c r="CB16" s="195">
        <v>14918</v>
      </c>
      <c r="CC16" s="195">
        <v>15028</v>
      </c>
      <c r="CD16" s="195">
        <v>30323</v>
      </c>
      <c r="CE16" s="195">
        <v>65421</v>
      </c>
      <c r="CF16" s="195">
        <v>16386</v>
      </c>
      <c r="CG16" s="195">
        <v>14998</v>
      </c>
      <c r="CH16" s="195">
        <v>28617</v>
      </c>
      <c r="CI16" s="195">
        <v>83551</v>
      </c>
      <c r="CJ16" s="286">
        <v>49137</v>
      </c>
      <c r="CK16" s="195">
        <v>12576</v>
      </c>
      <c r="CL16" s="195">
        <v>6576</v>
      </c>
      <c r="CM16" s="195">
        <v>5168</v>
      </c>
      <c r="CN16" s="195">
        <v>5975</v>
      </c>
      <c r="CO16" s="195">
        <v>16621</v>
      </c>
      <c r="CP16" s="195">
        <v>26925</v>
      </c>
      <c r="CQ16" s="195">
        <v>13131</v>
      </c>
      <c r="CR16" s="195">
        <v>6046</v>
      </c>
      <c r="CS16" s="195">
        <v>10839</v>
      </c>
      <c r="CT16" s="195">
        <v>10530</v>
      </c>
      <c r="CU16" s="195">
        <v>5364</v>
      </c>
      <c r="CV16" s="195">
        <v>56423</v>
      </c>
      <c r="CW16" s="195">
        <v>8762</v>
      </c>
      <c r="CX16" s="195">
        <v>13659</v>
      </c>
      <c r="CY16" s="195">
        <v>16642</v>
      </c>
      <c r="CZ16" s="195">
        <v>11159</v>
      </c>
      <c r="DA16" s="195">
        <v>11064</v>
      </c>
      <c r="DB16" s="195">
        <v>15954</v>
      </c>
      <c r="DC16" s="195">
        <v>13691</v>
      </c>
      <c r="DD16" s="405">
        <v>1027217</v>
      </c>
      <c r="DE16" s="195">
        <v>20471</v>
      </c>
      <c r="DF16" s="195">
        <v>7851</v>
      </c>
      <c r="DG16" s="195">
        <v>8105</v>
      </c>
      <c r="DH16" s="195">
        <v>21682</v>
      </c>
      <c r="DI16" s="195">
        <v>5331</v>
      </c>
      <c r="DJ16" s="195">
        <v>6301</v>
      </c>
      <c r="DK16" s="195">
        <v>9145</v>
      </c>
      <c r="DL16" s="195">
        <v>19208</v>
      </c>
      <c r="DM16" s="195">
        <v>13623</v>
      </c>
      <c r="DN16" s="195">
        <v>11277</v>
      </c>
      <c r="DO16" s="195">
        <v>71592</v>
      </c>
      <c r="DP16" s="195">
        <v>58761</v>
      </c>
      <c r="DQ16" s="195">
        <v>186043</v>
      </c>
      <c r="DR16" s="195">
        <v>93607</v>
      </c>
      <c r="DS16" s="195">
        <v>9689</v>
      </c>
      <c r="DT16" s="195">
        <v>5331</v>
      </c>
      <c r="DU16" s="195">
        <v>7009</v>
      </c>
      <c r="DV16" s="195">
        <v>3634</v>
      </c>
      <c r="DW16" s="195">
        <v>5714</v>
      </c>
      <c r="DX16" s="195">
        <v>12102</v>
      </c>
      <c r="DY16" s="195">
        <v>11602</v>
      </c>
      <c r="DZ16" s="195">
        <v>21646</v>
      </c>
      <c r="EA16" s="195">
        <v>45203</v>
      </c>
      <c r="EB16" s="195">
        <v>11364</v>
      </c>
      <c r="EC16" s="195">
        <v>11458</v>
      </c>
      <c r="ED16" s="195">
        <v>25204</v>
      </c>
      <c r="EE16" s="195">
        <v>71296</v>
      </c>
      <c r="EF16" s="286">
        <v>41713</v>
      </c>
      <c r="EG16" s="195">
        <v>12095</v>
      </c>
      <c r="EH16" s="195">
        <v>5181</v>
      </c>
      <c r="EI16" s="195">
        <v>3951</v>
      </c>
      <c r="EJ16" s="195">
        <v>4682</v>
      </c>
      <c r="EK16" s="195">
        <v>13552</v>
      </c>
      <c r="EL16" s="195">
        <v>19863</v>
      </c>
      <c r="EM16" s="195">
        <v>9351</v>
      </c>
      <c r="EN16" s="195">
        <v>4486</v>
      </c>
      <c r="EO16" s="195">
        <v>8143</v>
      </c>
      <c r="EP16" s="195">
        <v>8078</v>
      </c>
      <c r="EQ16" s="195">
        <v>4211</v>
      </c>
      <c r="ER16" s="195">
        <v>46408</v>
      </c>
      <c r="ES16" s="195">
        <v>7052</v>
      </c>
      <c r="ET16" s="195">
        <v>10199</v>
      </c>
      <c r="EU16" s="195">
        <v>13252</v>
      </c>
      <c r="EV16" s="195">
        <v>8385</v>
      </c>
      <c r="EW16" s="195">
        <v>8516</v>
      </c>
      <c r="EX16" s="195">
        <v>12270</v>
      </c>
      <c r="EY16" s="419">
        <v>11580</v>
      </c>
    </row>
    <row r="17" spans="1:155" ht="13.5" customHeight="1">
      <c r="A17" s="242" t="s">
        <v>475</v>
      </c>
      <c r="B17" s="242" t="s">
        <v>476</v>
      </c>
      <c r="C17" s="242" t="s">
        <v>531</v>
      </c>
      <c r="D17" s="242" t="s">
        <v>99</v>
      </c>
      <c r="E17" s="242" t="s">
        <v>478</v>
      </c>
      <c r="F17" s="243"/>
      <c r="I17" s="287" t="s">
        <v>99</v>
      </c>
      <c r="J17" s="288"/>
      <c r="K17" s="289" t="s">
        <v>180</v>
      </c>
      <c r="L17" s="405">
        <v>56112</v>
      </c>
      <c r="M17" s="195">
        <v>0</v>
      </c>
      <c r="N17" s="195">
        <v>1705</v>
      </c>
      <c r="O17" s="195">
        <v>1011</v>
      </c>
      <c r="P17" s="195">
        <v>2606</v>
      </c>
      <c r="Q17" s="195">
        <v>531</v>
      </c>
      <c r="R17" s="195">
        <v>437</v>
      </c>
      <c r="S17" s="195">
        <v>680</v>
      </c>
      <c r="T17" s="195">
        <v>1246</v>
      </c>
      <c r="U17" s="195">
        <v>731</v>
      </c>
      <c r="V17" s="195">
        <v>743</v>
      </c>
      <c r="W17" s="195">
        <v>4397</v>
      </c>
      <c r="X17" s="195">
        <v>4301</v>
      </c>
      <c r="Y17" s="195">
        <v>13621</v>
      </c>
      <c r="Z17" s="195">
        <v>6697</v>
      </c>
      <c r="AA17" s="195">
        <v>617</v>
      </c>
      <c r="AB17" s="195">
        <v>336</v>
      </c>
      <c r="AC17" s="195">
        <v>391</v>
      </c>
      <c r="AD17" s="195">
        <v>151</v>
      </c>
      <c r="AE17" s="195">
        <v>256</v>
      </c>
      <c r="AF17" s="195">
        <v>606</v>
      </c>
      <c r="AG17" s="195">
        <v>379</v>
      </c>
      <c r="AH17" s="195">
        <v>1386</v>
      </c>
      <c r="AI17" s="195">
        <v>3026</v>
      </c>
      <c r="AJ17" s="195">
        <v>391</v>
      </c>
      <c r="AK17" s="195">
        <v>386</v>
      </c>
      <c r="AL17" s="195">
        <v>914</v>
      </c>
      <c r="AM17" s="195">
        <v>2136</v>
      </c>
      <c r="AN17" s="286">
        <v>1336</v>
      </c>
      <c r="AO17" s="195">
        <v>293</v>
      </c>
      <c r="AP17" s="195">
        <v>117</v>
      </c>
      <c r="AQ17" s="195">
        <v>100</v>
      </c>
      <c r="AR17" s="195">
        <v>97</v>
      </c>
      <c r="AS17" s="195">
        <v>309</v>
      </c>
      <c r="AT17" s="195">
        <v>547</v>
      </c>
      <c r="AU17" s="195">
        <v>189</v>
      </c>
      <c r="AV17" s="195">
        <v>97</v>
      </c>
      <c r="AW17" s="195">
        <v>179</v>
      </c>
      <c r="AX17" s="195">
        <v>197</v>
      </c>
      <c r="AY17" s="195">
        <v>79</v>
      </c>
      <c r="AZ17" s="195">
        <v>1068</v>
      </c>
      <c r="BA17" s="195">
        <v>100</v>
      </c>
      <c r="BB17" s="195">
        <v>199</v>
      </c>
      <c r="BC17" s="195">
        <v>221</v>
      </c>
      <c r="BD17" s="195">
        <v>173</v>
      </c>
      <c r="BE17" s="195">
        <v>225</v>
      </c>
      <c r="BF17" s="195">
        <v>273</v>
      </c>
      <c r="BG17" s="195">
        <v>632</v>
      </c>
      <c r="BH17" s="405">
        <v>32880</v>
      </c>
      <c r="BI17" s="195">
        <v>0</v>
      </c>
      <c r="BJ17" s="195">
        <v>1032</v>
      </c>
      <c r="BK17" s="195">
        <v>630</v>
      </c>
      <c r="BL17" s="195">
        <v>1626</v>
      </c>
      <c r="BM17" s="195">
        <v>309</v>
      </c>
      <c r="BN17" s="195">
        <v>248</v>
      </c>
      <c r="BO17" s="195">
        <v>456</v>
      </c>
      <c r="BP17" s="195">
        <v>772</v>
      </c>
      <c r="BQ17" s="195">
        <v>451</v>
      </c>
      <c r="BR17" s="195">
        <v>483</v>
      </c>
      <c r="BS17" s="195">
        <v>2607</v>
      </c>
      <c r="BT17" s="195">
        <v>2525</v>
      </c>
      <c r="BU17" s="195">
        <v>7652</v>
      </c>
      <c r="BV17" s="195">
        <v>3860</v>
      </c>
      <c r="BW17" s="195">
        <v>378</v>
      </c>
      <c r="BX17" s="195">
        <v>203</v>
      </c>
      <c r="BY17" s="195">
        <v>238</v>
      </c>
      <c r="BZ17" s="195">
        <v>105</v>
      </c>
      <c r="CA17" s="195">
        <v>135</v>
      </c>
      <c r="CB17" s="195">
        <v>347</v>
      </c>
      <c r="CC17" s="195">
        <v>228</v>
      </c>
      <c r="CD17" s="195">
        <v>847</v>
      </c>
      <c r="CE17" s="195">
        <v>1969</v>
      </c>
      <c r="CF17" s="195">
        <v>263</v>
      </c>
      <c r="CG17" s="195">
        <v>239</v>
      </c>
      <c r="CH17" s="195">
        <v>511</v>
      </c>
      <c r="CI17" s="195">
        <v>1164</v>
      </c>
      <c r="CJ17" s="286">
        <v>755</v>
      </c>
      <c r="CK17" s="195">
        <v>157</v>
      </c>
      <c r="CL17" s="195">
        <v>77</v>
      </c>
      <c r="CM17" s="195">
        <v>56</v>
      </c>
      <c r="CN17" s="195">
        <v>57</v>
      </c>
      <c r="CO17" s="195">
        <v>151</v>
      </c>
      <c r="CP17" s="195">
        <v>317</v>
      </c>
      <c r="CQ17" s="195">
        <v>115</v>
      </c>
      <c r="CR17" s="195">
        <v>56</v>
      </c>
      <c r="CS17" s="195">
        <v>110</v>
      </c>
      <c r="CT17" s="195">
        <v>113</v>
      </c>
      <c r="CU17" s="195">
        <v>46</v>
      </c>
      <c r="CV17" s="195">
        <v>603</v>
      </c>
      <c r="CW17" s="195">
        <v>53</v>
      </c>
      <c r="CX17" s="195">
        <v>112</v>
      </c>
      <c r="CY17" s="195">
        <v>125</v>
      </c>
      <c r="CZ17" s="195">
        <v>111</v>
      </c>
      <c r="DA17" s="195">
        <v>117</v>
      </c>
      <c r="DB17" s="195">
        <v>166</v>
      </c>
      <c r="DC17" s="195">
        <v>305</v>
      </c>
      <c r="DD17" s="405">
        <v>23232</v>
      </c>
      <c r="DE17" s="195">
        <v>0</v>
      </c>
      <c r="DF17" s="195">
        <v>673</v>
      </c>
      <c r="DG17" s="195">
        <v>381</v>
      </c>
      <c r="DH17" s="195">
        <v>980</v>
      </c>
      <c r="DI17" s="195">
        <v>222</v>
      </c>
      <c r="DJ17" s="195">
        <v>189</v>
      </c>
      <c r="DK17" s="195">
        <v>224</v>
      </c>
      <c r="DL17" s="195">
        <v>474</v>
      </c>
      <c r="DM17" s="195">
        <v>280</v>
      </c>
      <c r="DN17" s="195">
        <v>260</v>
      </c>
      <c r="DO17" s="195">
        <v>1790</v>
      </c>
      <c r="DP17" s="195">
        <v>1776</v>
      </c>
      <c r="DQ17" s="195">
        <v>5969</v>
      </c>
      <c r="DR17" s="195">
        <v>2837</v>
      </c>
      <c r="DS17" s="195">
        <v>239</v>
      </c>
      <c r="DT17" s="195">
        <v>133</v>
      </c>
      <c r="DU17" s="195">
        <v>153</v>
      </c>
      <c r="DV17" s="195">
        <v>46</v>
      </c>
      <c r="DW17" s="195">
        <v>121</v>
      </c>
      <c r="DX17" s="195">
        <v>259</v>
      </c>
      <c r="DY17" s="195">
        <v>151</v>
      </c>
      <c r="DZ17" s="195">
        <v>539</v>
      </c>
      <c r="EA17" s="195">
        <v>1057</v>
      </c>
      <c r="EB17" s="195">
        <v>128</v>
      </c>
      <c r="EC17" s="195">
        <v>147</v>
      </c>
      <c r="ED17" s="195">
        <v>403</v>
      </c>
      <c r="EE17" s="195">
        <v>972</v>
      </c>
      <c r="EF17" s="286">
        <v>581</v>
      </c>
      <c r="EG17" s="195">
        <v>136</v>
      </c>
      <c r="EH17" s="195">
        <v>40</v>
      </c>
      <c r="EI17" s="195">
        <v>44</v>
      </c>
      <c r="EJ17" s="195">
        <v>40</v>
      </c>
      <c r="EK17" s="195">
        <v>158</v>
      </c>
      <c r="EL17" s="195">
        <v>230</v>
      </c>
      <c r="EM17" s="195">
        <v>74</v>
      </c>
      <c r="EN17" s="195">
        <v>41</v>
      </c>
      <c r="EO17" s="195">
        <v>69</v>
      </c>
      <c r="EP17" s="195">
        <v>84</v>
      </c>
      <c r="EQ17" s="195">
        <v>33</v>
      </c>
      <c r="ER17" s="195">
        <v>465</v>
      </c>
      <c r="ES17" s="195">
        <v>47</v>
      </c>
      <c r="ET17" s="195">
        <v>87</v>
      </c>
      <c r="EU17" s="195">
        <v>96</v>
      </c>
      <c r="EV17" s="195">
        <v>62</v>
      </c>
      <c r="EW17" s="195">
        <v>108</v>
      </c>
      <c r="EX17" s="195">
        <v>107</v>
      </c>
      <c r="EY17" s="419">
        <v>327</v>
      </c>
    </row>
    <row r="18" spans="1:155" ht="13.5" customHeight="1">
      <c r="A18" s="242" t="s">
        <v>475</v>
      </c>
      <c r="B18" s="242" t="s">
        <v>476</v>
      </c>
      <c r="C18" s="242" t="s">
        <v>531</v>
      </c>
      <c r="D18" s="242" t="s">
        <v>99</v>
      </c>
      <c r="E18" s="242" t="s">
        <v>478</v>
      </c>
      <c r="F18" s="243"/>
      <c r="I18" s="287" t="s">
        <v>100</v>
      </c>
      <c r="J18" s="288"/>
      <c r="K18" s="289" t="s">
        <v>181</v>
      </c>
      <c r="L18" s="405">
        <v>24648</v>
      </c>
      <c r="M18" s="195">
        <v>1984</v>
      </c>
      <c r="N18" s="195">
        <v>0</v>
      </c>
      <c r="O18" s="195">
        <v>2125</v>
      </c>
      <c r="P18" s="195">
        <v>3419</v>
      </c>
      <c r="Q18" s="195">
        <v>982</v>
      </c>
      <c r="R18" s="195">
        <v>458</v>
      </c>
      <c r="S18" s="195">
        <v>486</v>
      </c>
      <c r="T18" s="195">
        <v>518</v>
      </c>
      <c r="U18" s="195">
        <v>328</v>
      </c>
      <c r="V18" s="195">
        <v>303</v>
      </c>
      <c r="W18" s="195">
        <v>1822</v>
      </c>
      <c r="X18" s="195">
        <v>1524</v>
      </c>
      <c r="Y18" s="195">
        <v>4516</v>
      </c>
      <c r="Z18" s="195">
        <v>2482</v>
      </c>
      <c r="AA18" s="195">
        <v>200</v>
      </c>
      <c r="AB18" s="195">
        <v>80</v>
      </c>
      <c r="AC18" s="195">
        <v>89</v>
      </c>
      <c r="AD18" s="195">
        <v>57</v>
      </c>
      <c r="AE18" s="195">
        <v>66</v>
      </c>
      <c r="AF18" s="195">
        <v>173</v>
      </c>
      <c r="AG18" s="195">
        <v>115</v>
      </c>
      <c r="AH18" s="195">
        <v>391</v>
      </c>
      <c r="AI18" s="195">
        <v>584</v>
      </c>
      <c r="AJ18" s="195">
        <v>94</v>
      </c>
      <c r="AK18" s="195">
        <v>54</v>
      </c>
      <c r="AL18" s="195">
        <v>176</v>
      </c>
      <c r="AM18" s="195">
        <v>281</v>
      </c>
      <c r="AN18" s="286">
        <v>157</v>
      </c>
      <c r="AO18" s="195">
        <v>63</v>
      </c>
      <c r="AP18" s="195">
        <v>42</v>
      </c>
      <c r="AQ18" s="195">
        <v>28</v>
      </c>
      <c r="AR18" s="195">
        <v>13</v>
      </c>
      <c r="AS18" s="195">
        <v>38</v>
      </c>
      <c r="AT18" s="195">
        <v>177</v>
      </c>
      <c r="AU18" s="195">
        <v>76</v>
      </c>
      <c r="AV18" s="195">
        <v>17</v>
      </c>
      <c r="AW18" s="195">
        <v>15</v>
      </c>
      <c r="AX18" s="195">
        <v>35</v>
      </c>
      <c r="AY18" s="195">
        <v>14</v>
      </c>
      <c r="AZ18" s="195">
        <v>218</v>
      </c>
      <c r="BA18" s="195">
        <v>15</v>
      </c>
      <c r="BB18" s="195">
        <v>91</v>
      </c>
      <c r="BC18" s="195">
        <v>32</v>
      </c>
      <c r="BD18" s="195">
        <v>37</v>
      </c>
      <c r="BE18" s="195">
        <v>51</v>
      </c>
      <c r="BF18" s="195">
        <v>55</v>
      </c>
      <c r="BG18" s="195">
        <v>167</v>
      </c>
      <c r="BH18" s="405">
        <v>13871</v>
      </c>
      <c r="BI18" s="195">
        <v>1123</v>
      </c>
      <c r="BJ18" s="195">
        <v>0</v>
      </c>
      <c r="BK18" s="195">
        <v>1150</v>
      </c>
      <c r="BL18" s="195">
        <v>1913</v>
      </c>
      <c r="BM18" s="195">
        <v>559</v>
      </c>
      <c r="BN18" s="195">
        <v>264</v>
      </c>
      <c r="BO18" s="195">
        <v>313</v>
      </c>
      <c r="BP18" s="195">
        <v>321</v>
      </c>
      <c r="BQ18" s="195">
        <v>192</v>
      </c>
      <c r="BR18" s="195">
        <v>177</v>
      </c>
      <c r="BS18" s="195">
        <v>1019</v>
      </c>
      <c r="BT18" s="195">
        <v>868</v>
      </c>
      <c r="BU18" s="195">
        <v>2359</v>
      </c>
      <c r="BV18" s="195">
        <v>1412</v>
      </c>
      <c r="BW18" s="195">
        <v>115</v>
      </c>
      <c r="BX18" s="195">
        <v>49</v>
      </c>
      <c r="BY18" s="195">
        <v>48</v>
      </c>
      <c r="BZ18" s="195">
        <v>37</v>
      </c>
      <c r="CA18" s="195">
        <v>30</v>
      </c>
      <c r="CB18" s="195">
        <v>96</v>
      </c>
      <c r="CC18" s="195">
        <v>72</v>
      </c>
      <c r="CD18" s="195">
        <v>224</v>
      </c>
      <c r="CE18" s="195">
        <v>378</v>
      </c>
      <c r="CF18" s="195">
        <v>67</v>
      </c>
      <c r="CG18" s="195">
        <v>35</v>
      </c>
      <c r="CH18" s="195">
        <v>115</v>
      </c>
      <c r="CI18" s="195">
        <v>149</v>
      </c>
      <c r="CJ18" s="286">
        <v>95</v>
      </c>
      <c r="CK18" s="195">
        <v>35</v>
      </c>
      <c r="CL18" s="195">
        <v>26</v>
      </c>
      <c r="CM18" s="195">
        <v>18</v>
      </c>
      <c r="CN18" s="195">
        <v>7</v>
      </c>
      <c r="CO18" s="195">
        <v>19</v>
      </c>
      <c r="CP18" s="195">
        <v>111</v>
      </c>
      <c r="CQ18" s="195">
        <v>47</v>
      </c>
      <c r="CR18" s="195">
        <v>14</v>
      </c>
      <c r="CS18" s="195">
        <v>13</v>
      </c>
      <c r="CT18" s="195">
        <v>18</v>
      </c>
      <c r="CU18" s="195">
        <v>7</v>
      </c>
      <c r="CV18" s="195">
        <v>118</v>
      </c>
      <c r="CW18" s="195">
        <v>12</v>
      </c>
      <c r="CX18" s="195">
        <v>60</v>
      </c>
      <c r="CY18" s="195">
        <v>18</v>
      </c>
      <c r="CZ18" s="195">
        <v>25</v>
      </c>
      <c r="DA18" s="195">
        <v>22</v>
      </c>
      <c r="DB18" s="195">
        <v>32</v>
      </c>
      <c r="DC18" s="195">
        <v>89</v>
      </c>
      <c r="DD18" s="405">
        <v>10777</v>
      </c>
      <c r="DE18" s="195">
        <v>861</v>
      </c>
      <c r="DF18" s="195">
        <v>0</v>
      </c>
      <c r="DG18" s="195">
        <v>975</v>
      </c>
      <c r="DH18" s="195">
        <v>1506</v>
      </c>
      <c r="DI18" s="195">
        <v>423</v>
      </c>
      <c r="DJ18" s="195">
        <v>194</v>
      </c>
      <c r="DK18" s="195">
        <v>173</v>
      </c>
      <c r="DL18" s="195">
        <v>197</v>
      </c>
      <c r="DM18" s="195">
        <v>136</v>
      </c>
      <c r="DN18" s="195">
        <v>126</v>
      </c>
      <c r="DO18" s="195">
        <v>803</v>
      </c>
      <c r="DP18" s="195">
        <v>656</v>
      </c>
      <c r="DQ18" s="195">
        <v>2157</v>
      </c>
      <c r="DR18" s="195">
        <v>1070</v>
      </c>
      <c r="DS18" s="195">
        <v>85</v>
      </c>
      <c r="DT18" s="195">
        <v>31</v>
      </c>
      <c r="DU18" s="195">
        <v>41</v>
      </c>
      <c r="DV18" s="195">
        <v>20</v>
      </c>
      <c r="DW18" s="195">
        <v>36</v>
      </c>
      <c r="DX18" s="195">
        <v>77</v>
      </c>
      <c r="DY18" s="195">
        <v>43</v>
      </c>
      <c r="DZ18" s="195">
        <v>167</v>
      </c>
      <c r="EA18" s="195">
        <v>206</v>
      </c>
      <c r="EB18" s="195">
        <v>27</v>
      </c>
      <c r="EC18" s="195">
        <v>19</v>
      </c>
      <c r="ED18" s="195">
        <v>61</v>
      </c>
      <c r="EE18" s="195">
        <v>132</v>
      </c>
      <c r="EF18" s="286">
        <v>62</v>
      </c>
      <c r="EG18" s="195">
        <v>28</v>
      </c>
      <c r="EH18" s="195">
        <v>16</v>
      </c>
      <c r="EI18" s="195">
        <v>10</v>
      </c>
      <c r="EJ18" s="195">
        <v>6</v>
      </c>
      <c r="EK18" s="195">
        <v>19</v>
      </c>
      <c r="EL18" s="195">
        <v>66</v>
      </c>
      <c r="EM18" s="195">
        <v>29</v>
      </c>
      <c r="EN18" s="195">
        <v>3</v>
      </c>
      <c r="EO18" s="195">
        <v>2</v>
      </c>
      <c r="EP18" s="195">
        <v>17</v>
      </c>
      <c r="EQ18" s="195">
        <v>7</v>
      </c>
      <c r="ER18" s="195">
        <v>100</v>
      </c>
      <c r="ES18" s="195">
        <v>3</v>
      </c>
      <c r="ET18" s="195">
        <v>31</v>
      </c>
      <c r="EU18" s="195">
        <v>14</v>
      </c>
      <c r="EV18" s="195">
        <v>12</v>
      </c>
      <c r="EW18" s="195">
        <v>29</v>
      </c>
      <c r="EX18" s="195">
        <v>23</v>
      </c>
      <c r="EY18" s="419">
        <v>78</v>
      </c>
    </row>
    <row r="19" spans="1:155" ht="13.5" customHeight="1">
      <c r="A19" s="242" t="s">
        <v>475</v>
      </c>
      <c r="B19" s="242" t="s">
        <v>476</v>
      </c>
      <c r="C19" s="242" t="s">
        <v>531</v>
      </c>
      <c r="D19" s="242" t="s">
        <v>99</v>
      </c>
      <c r="E19" s="242" t="s">
        <v>478</v>
      </c>
      <c r="F19" s="243"/>
      <c r="I19" s="287" t="s">
        <v>101</v>
      </c>
      <c r="J19" s="288"/>
      <c r="K19" s="289" t="s">
        <v>182</v>
      </c>
      <c r="L19" s="405">
        <v>21691</v>
      </c>
      <c r="M19" s="195">
        <v>816</v>
      </c>
      <c r="N19" s="195">
        <v>1953</v>
      </c>
      <c r="O19" s="195">
        <v>0</v>
      </c>
      <c r="P19" s="195">
        <v>4616</v>
      </c>
      <c r="Q19" s="195">
        <v>1021</v>
      </c>
      <c r="R19" s="195">
        <v>456</v>
      </c>
      <c r="S19" s="195">
        <v>579</v>
      </c>
      <c r="T19" s="195">
        <v>420</v>
      </c>
      <c r="U19" s="195">
        <v>354</v>
      </c>
      <c r="V19" s="195">
        <v>282</v>
      </c>
      <c r="W19" s="195">
        <v>1604</v>
      </c>
      <c r="X19" s="195">
        <v>1251</v>
      </c>
      <c r="Y19" s="195">
        <v>3605</v>
      </c>
      <c r="Z19" s="195">
        <v>1935</v>
      </c>
      <c r="AA19" s="195">
        <v>151</v>
      </c>
      <c r="AB19" s="195">
        <v>42</v>
      </c>
      <c r="AC19" s="195">
        <v>50</v>
      </c>
      <c r="AD19" s="195">
        <v>27</v>
      </c>
      <c r="AE19" s="195">
        <v>88</v>
      </c>
      <c r="AF19" s="195">
        <v>148</v>
      </c>
      <c r="AG19" s="195">
        <v>75</v>
      </c>
      <c r="AH19" s="195">
        <v>304</v>
      </c>
      <c r="AI19" s="195">
        <v>346</v>
      </c>
      <c r="AJ19" s="195">
        <v>188</v>
      </c>
      <c r="AK19" s="195">
        <v>63</v>
      </c>
      <c r="AL19" s="195">
        <v>107</v>
      </c>
      <c r="AM19" s="195">
        <v>274</v>
      </c>
      <c r="AN19" s="286">
        <v>177</v>
      </c>
      <c r="AO19" s="195">
        <v>48</v>
      </c>
      <c r="AP19" s="195">
        <v>18</v>
      </c>
      <c r="AQ19" s="195">
        <v>9</v>
      </c>
      <c r="AR19" s="195">
        <v>20</v>
      </c>
      <c r="AS19" s="195">
        <v>52</v>
      </c>
      <c r="AT19" s="195">
        <v>59</v>
      </c>
      <c r="AU19" s="195">
        <v>25</v>
      </c>
      <c r="AV19" s="195">
        <v>11</v>
      </c>
      <c r="AW19" s="195">
        <v>30</v>
      </c>
      <c r="AX19" s="195">
        <v>49</v>
      </c>
      <c r="AY19" s="195">
        <v>19</v>
      </c>
      <c r="AZ19" s="195">
        <v>142</v>
      </c>
      <c r="BA19" s="195">
        <v>12</v>
      </c>
      <c r="BB19" s="195">
        <v>20</v>
      </c>
      <c r="BC19" s="195">
        <v>39</v>
      </c>
      <c r="BD19" s="195">
        <v>37</v>
      </c>
      <c r="BE19" s="195">
        <v>46</v>
      </c>
      <c r="BF19" s="195">
        <v>41</v>
      </c>
      <c r="BG19" s="195">
        <v>82</v>
      </c>
      <c r="BH19" s="405">
        <v>11892</v>
      </c>
      <c r="BI19" s="195">
        <v>473</v>
      </c>
      <c r="BJ19" s="195">
        <v>1013</v>
      </c>
      <c r="BK19" s="195">
        <v>0</v>
      </c>
      <c r="BL19" s="195">
        <v>2446</v>
      </c>
      <c r="BM19" s="195">
        <v>565</v>
      </c>
      <c r="BN19" s="195">
        <v>261</v>
      </c>
      <c r="BO19" s="195">
        <v>357</v>
      </c>
      <c r="BP19" s="195">
        <v>241</v>
      </c>
      <c r="BQ19" s="195">
        <v>193</v>
      </c>
      <c r="BR19" s="195">
        <v>192</v>
      </c>
      <c r="BS19" s="195">
        <v>875</v>
      </c>
      <c r="BT19" s="195">
        <v>700</v>
      </c>
      <c r="BU19" s="195">
        <v>1867</v>
      </c>
      <c r="BV19" s="195">
        <v>1081</v>
      </c>
      <c r="BW19" s="195">
        <v>89</v>
      </c>
      <c r="BX19" s="195">
        <v>29</v>
      </c>
      <c r="BY19" s="195">
        <v>29</v>
      </c>
      <c r="BZ19" s="195">
        <v>20</v>
      </c>
      <c r="CA19" s="195">
        <v>47</v>
      </c>
      <c r="CB19" s="195">
        <v>77</v>
      </c>
      <c r="CC19" s="195">
        <v>40</v>
      </c>
      <c r="CD19" s="195">
        <v>191</v>
      </c>
      <c r="CE19" s="195">
        <v>228</v>
      </c>
      <c r="CF19" s="195">
        <v>122</v>
      </c>
      <c r="CG19" s="195">
        <v>40</v>
      </c>
      <c r="CH19" s="195">
        <v>64</v>
      </c>
      <c r="CI19" s="195">
        <v>136</v>
      </c>
      <c r="CJ19" s="286">
        <v>98</v>
      </c>
      <c r="CK19" s="195">
        <v>20</v>
      </c>
      <c r="CL19" s="195">
        <v>11</v>
      </c>
      <c r="CM19" s="195">
        <v>5</v>
      </c>
      <c r="CN19" s="195">
        <v>11</v>
      </c>
      <c r="CO19" s="195">
        <v>29</v>
      </c>
      <c r="CP19" s="195">
        <v>31</v>
      </c>
      <c r="CQ19" s="195">
        <v>14</v>
      </c>
      <c r="CR19" s="195">
        <v>9</v>
      </c>
      <c r="CS19" s="195">
        <v>17</v>
      </c>
      <c r="CT19" s="195">
        <v>26</v>
      </c>
      <c r="CU19" s="195">
        <v>11</v>
      </c>
      <c r="CV19" s="195">
        <v>83</v>
      </c>
      <c r="CW19" s="195">
        <v>8</v>
      </c>
      <c r="CX19" s="195">
        <v>10</v>
      </c>
      <c r="CY19" s="195">
        <v>19</v>
      </c>
      <c r="CZ19" s="195">
        <v>23</v>
      </c>
      <c r="DA19" s="195">
        <v>27</v>
      </c>
      <c r="DB19" s="195">
        <v>25</v>
      </c>
      <c r="DC19" s="195">
        <v>39</v>
      </c>
      <c r="DD19" s="405">
        <v>9799</v>
      </c>
      <c r="DE19" s="195">
        <v>343</v>
      </c>
      <c r="DF19" s="195">
        <v>940</v>
      </c>
      <c r="DG19" s="195">
        <v>0</v>
      </c>
      <c r="DH19" s="195">
        <v>2170</v>
      </c>
      <c r="DI19" s="195">
        <v>456</v>
      </c>
      <c r="DJ19" s="195">
        <v>195</v>
      </c>
      <c r="DK19" s="195">
        <v>222</v>
      </c>
      <c r="DL19" s="195">
        <v>179</v>
      </c>
      <c r="DM19" s="195">
        <v>161</v>
      </c>
      <c r="DN19" s="195">
        <v>90</v>
      </c>
      <c r="DO19" s="195">
        <v>729</v>
      </c>
      <c r="DP19" s="195">
        <v>551</v>
      </c>
      <c r="DQ19" s="195">
        <v>1738</v>
      </c>
      <c r="DR19" s="195">
        <v>854</v>
      </c>
      <c r="DS19" s="195">
        <v>62</v>
      </c>
      <c r="DT19" s="195">
        <v>13</v>
      </c>
      <c r="DU19" s="195">
        <v>21</v>
      </c>
      <c r="DV19" s="195">
        <v>7</v>
      </c>
      <c r="DW19" s="195">
        <v>41</v>
      </c>
      <c r="DX19" s="195">
        <v>71</v>
      </c>
      <c r="DY19" s="195">
        <v>35</v>
      </c>
      <c r="DZ19" s="195">
        <v>113</v>
      </c>
      <c r="EA19" s="195">
        <v>118</v>
      </c>
      <c r="EB19" s="195">
        <v>66</v>
      </c>
      <c r="EC19" s="195">
        <v>23</v>
      </c>
      <c r="ED19" s="195">
        <v>43</v>
      </c>
      <c r="EE19" s="195">
        <v>138</v>
      </c>
      <c r="EF19" s="286">
        <v>79</v>
      </c>
      <c r="EG19" s="195">
        <v>28</v>
      </c>
      <c r="EH19" s="195">
        <v>7</v>
      </c>
      <c r="EI19" s="195">
        <v>4</v>
      </c>
      <c r="EJ19" s="195">
        <v>9</v>
      </c>
      <c r="EK19" s="195">
        <v>23</v>
      </c>
      <c r="EL19" s="195">
        <v>28</v>
      </c>
      <c r="EM19" s="195">
        <v>11</v>
      </c>
      <c r="EN19" s="195">
        <v>2</v>
      </c>
      <c r="EO19" s="195">
        <v>13</v>
      </c>
      <c r="EP19" s="195">
        <v>23</v>
      </c>
      <c r="EQ19" s="195">
        <v>8</v>
      </c>
      <c r="ER19" s="195">
        <v>59</v>
      </c>
      <c r="ES19" s="195">
        <v>4</v>
      </c>
      <c r="ET19" s="195">
        <v>10</v>
      </c>
      <c r="EU19" s="195">
        <v>20</v>
      </c>
      <c r="EV19" s="195">
        <v>14</v>
      </c>
      <c r="EW19" s="195">
        <v>19</v>
      </c>
      <c r="EX19" s="195">
        <v>16</v>
      </c>
      <c r="EY19" s="419">
        <v>43</v>
      </c>
    </row>
    <row r="20" spans="1:155" ht="13.5" customHeight="1">
      <c r="A20" s="242" t="s">
        <v>475</v>
      </c>
      <c r="B20" s="242" t="s">
        <v>476</v>
      </c>
      <c r="C20" s="242" t="s">
        <v>531</v>
      </c>
      <c r="D20" s="242" t="s">
        <v>99</v>
      </c>
      <c r="E20" s="242" t="s">
        <v>478</v>
      </c>
      <c r="F20" s="243"/>
      <c r="I20" s="287" t="s">
        <v>102</v>
      </c>
      <c r="J20" s="288"/>
      <c r="K20" s="289" t="s">
        <v>183</v>
      </c>
      <c r="L20" s="405">
        <v>47114</v>
      </c>
      <c r="M20" s="195">
        <v>2096</v>
      </c>
      <c r="N20" s="195">
        <v>2248</v>
      </c>
      <c r="O20" s="195">
        <v>3876</v>
      </c>
      <c r="P20" s="195">
        <v>0</v>
      </c>
      <c r="Q20" s="195">
        <v>1769</v>
      </c>
      <c r="R20" s="195">
        <v>3088</v>
      </c>
      <c r="S20" s="195">
        <v>3280</v>
      </c>
      <c r="T20" s="195">
        <v>1017</v>
      </c>
      <c r="U20" s="195">
        <v>1102</v>
      </c>
      <c r="V20" s="195">
        <v>550</v>
      </c>
      <c r="W20" s="195">
        <v>3621</v>
      </c>
      <c r="X20" s="195">
        <v>2904</v>
      </c>
      <c r="Y20" s="195">
        <v>8568</v>
      </c>
      <c r="Z20" s="195">
        <v>4074</v>
      </c>
      <c r="AA20" s="195">
        <v>693</v>
      </c>
      <c r="AB20" s="195">
        <v>141</v>
      </c>
      <c r="AC20" s="195">
        <v>195</v>
      </c>
      <c r="AD20" s="195">
        <v>60</v>
      </c>
      <c r="AE20" s="195">
        <v>146</v>
      </c>
      <c r="AF20" s="195">
        <v>289</v>
      </c>
      <c r="AG20" s="195">
        <v>167</v>
      </c>
      <c r="AH20" s="195">
        <v>733</v>
      </c>
      <c r="AI20" s="195">
        <v>1328</v>
      </c>
      <c r="AJ20" s="195">
        <v>181</v>
      </c>
      <c r="AK20" s="195">
        <v>155</v>
      </c>
      <c r="AL20" s="195">
        <v>424</v>
      </c>
      <c r="AM20" s="195">
        <v>1128</v>
      </c>
      <c r="AN20" s="286">
        <v>608</v>
      </c>
      <c r="AO20" s="195">
        <v>117</v>
      </c>
      <c r="AP20" s="195">
        <v>46</v>
      </c>
      <c r="AQ20" s="195">
        <v>51</v>
      </c>
      <c r="AR20" s="195">
        <v>43</v>
      </c>
      <c r="AS20" s="195">
        <v>168</v>
      </c>
      <c r="AT20" s="195">
        <v>281</v>
      </c>
      <c r="AU20" s="195">
        <v>90</v>
      </c>
      <c r="AV20" s="195">
        <v>35</v>
      </c>
      <c r="AW20" s="195">
        <v>102</v>
      </c>
      <c r="AX20" s="195">
        <v>111</v>
      </c>
      <c r="AY20" s="195">
        <v>37</v>
      </c>
      <c r="AZ20" s="195">
        <v>711</v>
      </c>
      <c r="BA20" s="195">
        <v>50</v>
      </c>
      <c r="BB20" s="195">
        <v>77</v>
      </c>
      <c r="BC20" s="195">
        <v>192</v>
      </c>
      <c r="BD20" s="195">
        <v>68</v>
      </c>
      <c r="BE20" s="195">
        <v>121</v>
      </c>
      <c r="BF20" s="195">
        <v>129</v>
      </c>
      <c r="BG20" s="195">
        <v>244</v>
      </c>
      <c r="BH20" s="405">
        <v>26951</v>
      </c>
      <c r="BI20" s="195">
        <v>1211</v>
      </c>
      <c r="BJ20" s="195">
        <v>1313</v>
      </c>
      <c r="BK20" s="195">
        <v>2168</v>
      </c>
      <c r="BL20" s="195">
        <v>0</v>
      </c>
      <c r="BM20" s="195">
        <v>1013</v>
      </c>
      <c r="BN20" s="195">
        <v>1743</v>
      </c>
      <c r="BO20" s="195">
        <v>1937</v>
      </c>
      <c r="BP20" s="195">
        <v>607</v>
      </c>
      <c r="BQ20" s="195">
        <v>647</v>
      </c>
      <c r="BR20" s="195">
        <v>347</v>
      </c>
      <c r="BS20" s="195">
        <v>2022</v>
      </c>
      <c r="BT20" s="195">
        <v>1623</v>
      </c>
      <c r="BU20" s="195">
        <v>4675</v>
      </c>
      <c r="BV20" s="195">
        <v>2269</v>
      </c>
      <c r="BW20" s="195">
        <v>403</v>
      </c>
      <c r="BX20" s="195">
        <v>84</v>
      </c>
      <c r="BY20" s="195">
        <v>117</v>
      </c>
      <c r="BZ20" s="195">
        <v>39</v>
      </c>
      <c r="CA20" s="195">
        <v>89</v>
      </c>
      <c r="CB20" s="195">
        <v>166</v>
      </c>
      <c r="CC20" s="195">
        <v>105</v>
      </c>
      <c r="CD20" s="195">
        <v>473</v>
      </c>
      <c r="CE20" s="195">
        <v>843</v>
      </c>
      <c r="CF20" s="195">
        <v>122</v>
      </c>
      <c r="CG20" s="195">
        <v>101</v>
      </c>
      <c r="CH20" s="195">
        <v>238</v>
      </c>
      <c r="CI20" s="195">
        <v>665</v>
      </c>
      <c r="CJ20" s="286">
        <v>353</v>
      </c>
      <c r="CK20" s="195">
        <v>63</v>
      </c>
      <c r="CL20" s="195">
        <v>27</v>
      </c>
      <c r="CM20" s="195">
        <v>36</v>
      </c>
      <c r="CN20" s="195">
        <v>30</v>
      </c>
      <c r="CO20" s="195">
        <v>98</v>
      </c>
      <c r="CP20" s="195">
        <v>169</v>
      </c>
      <c r="CQ20" s="195">
        <v>46</v>
      </c>
      <c r="CR20" s="195">
        <v>18</v>
      </c>
      <c r="CS20" s="195">
        <v>54</v>
      </c>
      <c r="CT20" s="195">
        <v>71</v>
      </c>
      <c r="CU20" s="195">
        <v>24</v>
      </c>
      <c r="CV20" s="195">
        <v>406</v>
      </c>
      <c r="CW20" s="195">
        <v>29</v>
      </c>
      <c r="CX20" s="195">
        <v>41</v>
      </c>
      <c r="CY20" s="195">
        <v>129</v>
      </c>
      <c r="CZ20" s="195">
        <v>44</v>
      </c>
      <c r="DA20" s="195">
        <v>85</v>
      </c>
      <c r="DB20" s="195">
        <v>73</v>
      </c>
      <c r="DC20" s="195">
        <v>135</v>
      </c>
      <c r="DD20" s="405">
        <v>20163</v>
      </c>
      <c r="DE20" s="195">
        <v>885</v>
      </c>
      <c r="DF20" s="195">
        <v>935</v>
      </c>
      <c r="DG20" s="195">
        <v>1708</v>
      </c>
      <c r="DH20" s="195">
        <v>0</v>
      </c>
      <c r="DI20" s="195">
        <v>756</v>
      </c>
      <c r="DJ20" s="195">
        <v>1345</v>
      </c>
      <c r="DK20" s="195">
        <v>1343</v>
      </c>
      <c r="DL20" s="195">
        <v>410</v>
      </c>
      <c r="DM20" s="195">
        <v>455</v>
      </c>
      <c r="DN20" s="195">
        <v>203</v>
      </c>
      <c r="DO20" s="195">
        <v>1599</v>
      </c>
      <c r="DP20" s="195">
        <v>1281</v>
      </c>
      <c r="DQ20" s="195">
        <v>3893</v>
      </c>
      <c r="DR20" s="195">
        <v>1805</v>
      </c>
      <c r="DS20" s="195">
        <v>290</v>
      </c>
      <c r="DT20" s="195">
        <v>57</v>
      </c>
      <c r="DU20" s="195">
        <v>78</v>
      </c>
      <c r="DV20" s="195">
        <v>21</v>
      </c>
      <c r="DW20" s="195">
        <v>57</v>
      </c>
      <c r="DX20" s="195">
        <v>123</v>
      </c>
      <c r="DY20" s="195">
        <v>62</v>
      </c>
      <c r="DZ20" s="195">
        <v>260</v>
      </c>
      <c r="EA20" s="195">
        <v>485</v>
      </c>
      <c r="EB20" s="195">
        <v>59</v>
      </c>
      <c r="EC20" s="195">
        <v>54</v>
      </c>
      <c r="ED20" s="195">
        <v>186</v>
      </c>
      <c r="EE20" s="195">
        <v>463</v>
      </c>
      <c r="EF20" s="286">
        <v>255</v>
      </c>
      <c r="EG20" s="195">
        <v>54</v>
      </c>
      <c r="EH20" s="195">
        <v>19</v>
      </c>
      <c r="EI20" s="195">
        <v>15</v>
      </c>
      <c r="EJ20" s="195">
        <v>13</v>
      </c>
      <c r="EK20" s="195">
        <v>70</v>
      </c>
      <c r="EL20" s="195">
        <v>112</v>
      </c>
      <c r="EM20" s="195">
        <v>44</v>
      </c>
      <c r="EN20" s="195">
        <v>17</v>
      </c>
      <c r="EO20" s="195">
        <v>48</v>
      </c>
      <c r="EP20" s="195">
        <v>40</v>
      </c>
      <c r="EQ20" s="195">
        <v>13</v>
      </c>
      <c r="ER20" s="195">
        <v>305</v>
      </c>
      <c r="ES20" s="195">
        <v>21</v>
      </c>
      <c r="ET20" s="195">
        <v>36</v>
      </c>
      <c r="EU20" s="195">
        <v>63</v>
      </c>
      <c r="EV20" s="195">
        <v>24</v>
      </c>
      <c r="EW20" s="195">
        <v>36</v>
      </c>
      <c r="EX20" s="195">
        <v>56</v>
      </c>
      <c r="EY20" s="419">
        <v>109</v>
      </c>
    </row>
    <row r="21" spans="1:155" ht="13.5" customHeight="1">
      <c r="A21" s="242" t="s">
        <v>475</v>
      </c>
      <c r="B21" s="242" t="s">
        <v>476</v>
      </c>
      <c r="C21" s="242" t="s">
        <v>531</v>
      </c>
      <c r="D21" s="242" t="s">
        <v>99</v>
      </c>
      <c r="E21" s="242" t="s">
        <v>478</v>
      </c>
      <c r="F21" s="243"/>
      <c r="I21" s="287" t="s">
        <v>103</v>
      </c>
      <c r="J21" s="288"/>
      <c r="K21" s="289" t="s">
        <v>184</v>
      </c>
      <c r="L21" s="405">
        <v>16077</v>
      </c>
      <c r="M21" s="195">
        <v>632</v>
      </c>
      <c r="N21" s="195">
        <v>1001</v>
      </c>
      <c r="O21" s="195">
        <v>1200</v>
      </c>
      <c r="P21" s="195">
        <v>2590</v>
      </c>
      <c r="Q21" s="195">
        <v>0</v>
      </c>
      <c r="R21" s="195">
        <v>611</v>
      </c>
      <c r="S21" s="195">
        <v>419</v>
      </c>
      <c r="T21" s="195">
        <v>280</v>
      </c>
      <c r="U21" s="195">
        <v>223</v>
      </c>
      <c r="V21" s="195">
        <v>216</v>
      </c>
      <c r="W21" s="195">
        <v>1125</v>
      </c>
      <c r="X21" s="195">
        <v>1011</v>
      </c>
      <c r="Y21" s="195">
        <v>2977</v>
      </c>
      <c r="Z21" s="195">
        <v>1594</v>
      </c>
      <c r="AA21" s="195">
        <v>322</v>
      </c>
      <c r="AB21" s="195">
        <v>56</v>
      </c>
      <c r="AC21" s="195">
        <v>62</v>
      </c>
      <c r="AD21" s="195">
        <v>25</v>
      </c>
      <c r="AE21" s="195">
        <v>59</v>
      </c>
      <c r="AF21" s="195">
        <v>128</v>
      </c>
      <c r="AG21" s="195">
        <v>63</v>
      </c>
      <c r="AH21" s="195">
        <v>190</v>
      </c>
      <c r="AI21" s="195">
        <v>350</v>
      </c>
      <c r="AJ21" s="195">
        <v>55</v>
      </c>
      <c r="AK21" s="195">
        <v>37</v>
      </c>
      <c r="AL21" s="195">
        <v>60</v>
      </c>
      <c r="AM21" s="195">
        <v>209</v>
      </c>
      <c r="AN21" s="286">
        <v>101</v>
      </c>
      <c r="AO21" s="195">
        <v>30</v>
      </c>
      <c r="AP21" s="195">
        <v>8</v>
      </c>
      <c r="AQ21" s="195">
        <v>6</v>
      </c>
      <c r="AR21" s="195">
        <v>10</v>
      </c>
      <c r="AS21" s="195">
        <v>38</v>
      </c>
      <c r="AT21" s="195">
        <v>42</v>
      </c>
      <c r="AU21" s="195">
        <v>22</v>
      </c>
      <c r="AV21" s="195">
        <v>14</v>
      </c>
      <c r="AW21" s="195">
        <v>37</v>
      </c>
      <c r="AX21" s="195">
        <v>20</v>
      </c>
      <c r="AY21" s="195">
        <v>15</v>
      </c>
      <c r="AZ21" s="195">
        <v>67</v>
      </c>
      <c r="BA21" s="195">
        <v>14</v>
      </c>
      <c r="BB21" s="195">
        <v>19</v>
      </c>
      <c r="BC21" s="195">
        <v>21</v>
      </c>
      <c r="BD21" s="195">
        <v>21</v>
      </c>
      <c r="BE21" s="195">
        <v>27</v>
      </c>
      <c r="BF21" s="195">
        <v>25</v>
      </c>
      <c r="BG21" s="195">
        <v>45</v>
      </c>
      <c r="BH21" s="405">
        <v>8858</v>
      </c>
      <c r="BI21" s="195">
        <v>341</v>
      </c>
      <c r="BJ21" s="195">
        <v>563</v>
      </c>
      <c r="BK21" s="195">
        <v>676</v>
      </c>
      <c r="BL21" s="195">
        <v>1447</v>
      </c>
      <c r="BM21" s="195">
        <v>0</v>
      </c>
      <c r="BN21" s="195">
        <v>360</v>
      </c>
      <c r="BO21" s="195">
        <v>258</v>
      </c>
      <c r="BP21" s="195">
        <v>176</v>
      </c>
      <c r="BQ21" s="195">
        <v>135</v>
      </c>
      <c r="BR21" s="195">
        <v>154</v>
      </c>
      <c r="BS21" s="195">
        <v>608</v>
      </c>
      <c r="BT21" s="195">
        <v>558</v>
      </c>
      <c r="BU21" s="195">
        <v>1501</v>
      </c>
      <c r="BV21" s="195">
        <v>831</v>
      </c>
      <c r="BW21" s="195">
        <v>178</v>
      </c>
      <c r="BX21" s="195">
        <v>29</v>
      </c>
      <c r="BY21" s="195">
        <v>38</v>
      </c>
      <c r="BZ21" s="195">
        <v>16</v>
      </c>
      <c r="CA21" s="195">
        <v>30</v>
      </c>
      <c r="CB21" s="195">
        <v>75</v>
      </c>
      <c r="CC21" s="195">
        <v>36</v>
      </c>
      <c r="CD21" s="195">
        <v>114</v>
      </c>
      <c r="CE21" s="195">
        <v>222</v>
      </c>
      <c r="CF21" s="195">
        <v>31</v>
      </c>
      <c r="CG21" s="195">
        <v>23</v>
      </c>
      <c r="CH21" s="195">
        <v>28</v>
      </c>
      <c r="CI21" s="195">
        <v>113</v>
      </c>
      <c r="CJ21" s="286">
        <v>60</v>
      </c>
      <c r="CK21" s="195">
        <v>16</v>
      </c>
      <c r="CL21" s="195">
        <v>6</v>
      </c>
      <c r="CM21" s="195">
        <v>2</v>
      </c>
      <c r="CN21" s="195">
        <v>7</v>
      </c>
      <c r="CO21" s="195">
        <v>19</v>
      </c>
      <c r="CP21" s="195">
        <v>25</v>
      </c>
      <c r="CQ21" s="195">
        <v>14</v>
      </c>
      <c r="CR21" s="195">
        <v>6</v>
      </c>
      <c r="CS21" s="195">
        <v>20</v>
      </c>
      <c r="CT21" s="195">
        <v>12</v>
      </c>
      <c r="CU21" s="195">
        <v>9</v>
      </c>
      <c r="CV21" s="195">
        <v>35</v>
      </c>
      <c r="CW21" s="195">
        <v>9</v>
      </c>
      <c r="CX21" s="195">
        <v>10</v>
      </c>
      <c r="CY21" s="195">
        <v>11</v>
      </c>
      <c r="CZ21" s="195">
        <v>10</v>
      </c>
      <c r="DA21" s="195">
        <v>11</v>
      </c>
      <c r="DB21" s="195">
        <v>11</v>
      </c>
      <c r="DC21" s="195">
        <v>24</v>
      </c>
      <c r="DD21" s="405">
        <v>7219</v>
      </c>
      <c r="DE21" s="195">
        <v>291</v>
      </c>
      <c r="DF21" s="195">
        <v>438</v>
      </c>
      <c r="DG21" s="195">
        <v>524</v>
      </c>
      <c r="DH21" s="195">
        <v>1143</v>
      </c>
      <c r="DI21" s="195">
        <v>0</v>
      </c>
      <c r="DJ21" s="195">
        <v>251</v>
      </c>
      <c r="DK21" s="195">
        <v>161</v>
      </c>
      <c r="DL21" s="195">
        <v>104</v>
      </c>
      <c r="DM21" s="195">
        <v>88</v>
      </c>
      <c r="DN21" s="195">
        <v>62</v>
      </c>
      <c r="DO21" s="195">
        <v>517</v>
      </c>
      <c r="DP21" s="195">
        <v>453</v>
      </c>
      <c r="DQ21" s="195">
        <v>1476</v>
      </c>
      <c r="DR21" s="195">
        <v>763</v>
      </c>
      <c r="DS21" s="195">
        <v>144</v>
      </c>
      <c r="DT21" s="195">
        <v>27</v>
      </c>
      <c r="DU21" s="195">
        <v>24</v>
      </c>
      <c r="DV21" s="195">
        <v>9</v>
      </c>
      <c r="DW21" s="195">
        <v>29</v>
      </c>
      <c r="DX21" s="195">
        <v>53</v>
      </c>
      <c r="DY21" s="195">
        <v>27</v>
      </c>
      <c r="DZ21" s="195">
        <v>76</v>
      </c>
      <c r="EA21" s="195">
        <v>128</v>
      </c>
      <c r="EB21" s="195">
        <v>24</v>
      </c>
      <c r="EC21" s="195">
        <v>14</v>
      </c>
      <c r="ED21" s="195">
        <v>32</v>
      </c>
      <c r="EE21" s="195">
        <v>96</v>
      </c>
      <c r="EF21" s="286">
        <v>41</v>
      </c>
      <c r="EG21" s="195">
        <v>14</v>
      </c>
      <c r="EH21" s="195">
        <v>2</v>
      </c>
      <c r="EI21" s="195">
        <v>4</v>
      </c>
      <c r="EJ21" s="195">
        <v>3</v>
      </c>
      <c r="EK21" s="195">
        <v>19</v>
      </c>
      <c r="EL21" s="195">
        <v>17</v>
      </c>
      <c r="EM21" s="195">
        <v>8</v>
      </c>
      <c r="EN21" s="195">
        <v>8</v>
      </c>
      <c r="EO21" s="195">
        <v>17</v>
      </c>
      <c r="EP21" s="195">
        <v>8</v>
      </c>
      <c r="EQ21" s="195">
        <v>6</v>
      </c>
      <c r="ER21" s="195">
        <v>32</v>
      </c>
      <c r="ES21" s="195">
        <v>5</v>
      </c>
      <c r="ET21" s="195">
        <v>9</v>
      </c>
      <c r="EU21" s="195">
        <v>10</v>
      </c>
      <c r="EV21" s="195">
        <v>11</v>
      </c>
      <c r="EW21" s="195">
        <v>16</v>
      </c>
      <c r="EX21" s="195">
        <v>14</v>
      </c>
      <c r="EY21" s="419">
        <v>21</v>
      </c>
    </row>
    <row r="22" spans="1:155" ht="13.5" customHeight="1">
      <c r="A22" s="242" t="s">
        <v>475</v>
      </c>
      <c r="B22" s="242" t="s">
        <v>476</v>
      </c>
      <c r="C22" s="242" t="s">
        <v>531</v>
      </c>
      <c r="D22" s="242" t="s">
        <v>99</v>
      </c>
      <c r="E22" s="242" t="s">
        <v>478</v>
      </c>
      <c r="F22" s="243"/>
      <c r="I22" s="287" t="s">
        <v>104</v>
      </c>
      <c r="J22" s="288"/>
      <c r="K22" s="289" t="s">
        <v>185</v>
      </c>
      <c r="L22" s="405">
        <v>17144</v>
      </c>
      <c r="M22" s="195">
        <v>459</v>
      </c>
      <c r="N22" s="195">
        <v>405</v>
      </c>
      <c r="O22" s="195">
        <v>442</v>
      </c>
      <c r="P22" s="195">
        <v>3759</v>
      </c>
      <c r="Q22" s="195">
        <v>569</v>
      </c>
      <c r="R22" s="195">
        <v>0</v>
      </c>
      <c r="S22" s="195">
        <v>1029</v>
      </c>
      <c r="T22" s="195">
        <v>366</v>
      </c>
      <c r="U22" s="195">
        <v>331</v>
      </c>
      <c r="V22" s="195">
        <v>228</v>
      </c>
      <c r="W22" s="195">
        <v>1231</v>
      </c>
      <c r="X22" s="195">
        <v>980</v>
      </c>
      <c r="Y22" s="195">
        <v>2972</v>
      </c>
      <c r="Z22" s="195">
        <v>1597</v>
      </c>
      <c r="AA22" s="195">
        <v>652</v>
      </c>
      <c r="AB22" s="195">
        <v>70</v>
      </c>
      <c r="AC22" s="195">
        <v>71</v>
      </c>
      <c r="AD22" s="195">
        <v>19</v>
      </c>
      <c r="AE22" s="195">
        <v>49</v>
      </c>
      <c r="AF22" s="195">
        <v>169</v>
      </c>
      <c r="AG22" s="195">
        <v>62</v>
      </c>
      <c r="AH22" s="195">
        <v>230</v>
      </c>
      <c r="AI22" s="195">
        <v>255</v>
      </c>
      <c r="AJ22" s="195">
        <v>54</v>
      </c>
      <c r="AK22" s="195">
        <v>48</v>
      </c>
      <c r="AL22" s="195">
        <v>120</v>
      </c>
      <c r="AM22" s="195">
        <v>197</v>
      </c>
      <c r="AN22" s="286">
        <v>151</v>
      </c>
      <c r="AO22" s="195">
        <v>38</v>
      </c>
      <c r="AP22" s="195">
        <v>22</v>
      </c>
      <c r="AQ22" s="195">
        <v>9</v>
      </c>
      <c r="AR22" s="195">
        <v>8</v>
      </c>
      <c r="AS22" s="195">
        <v>29</v>
      </c>
      <c r="AT22" s="195">
        <v>40</v>
      </c>
      <c r="AU22" s="195">
        <v>38</v>
      </c>
      <c r="AV22" s="195">
        <v>25</v>
      </c>
      <c r="AW22" s="195">
        <v>21</v>
      </c>
      <c r="AX22" s="195">
        <v>33</v>
      </c>
      <c r="AY22" s="195">
        <v>11</v>
      </c>
      <c r="AZ22" s="195">
        <v>90</v>
      </c>
      <c r="BA22" s="195">
        <v>16</v>
      </c>
      <c r="BB22" s="195">
        <v>35</v>
      </c>
      <c r="BC22" s="195">
        <v>88</v>
      </c>
      <c r="BD22" s="195">
        <v>17</v>
      </c>
      <c r="BE22" s="195">
        <v>26</v>
      </c>
      <c r="BF22" s="195">
        <v>23</v>
      </c>
      <c r="BG22" s="195">
        <v>60</v>
      </c>
      <c r="BH22" s="405">
        <v>9239</v>
      </c>
      <c r="BI22" s="195">
        <v>262</v>
      </c>
      <c r="BJ22" s="195">
        <v>242</v>
      </c>
      <c r="BK22" s="195">
        <v>239</v>
      </c>
      <c r="BL22" s="195">
        <v>2031</v>
      </c>
      <c r="BM22" s="195">
        <v>310</v>
      </c>
      <c r="BN22" s="195">
        <v>0</v>
      </c>
      <c r="BO22" s="195">
        <v>568</v>
      </c>
      <c r="BP22" s="195">
        <v>214</v>
      </c>
      <c r="BQ22" s="195">
        <v>187</v>
      </c>
      <c r="BR22" s="195">
        <v>137</v>
      </c>
      <c r="BS22" s="195">
        <v>651</v>
      </c>
      <c r="BT22" s="195">
        <v>536</v>
      </c>
      <c r="BU22" s="195">
        <v>1475</v>
      </c>
      <c r="BV22" s="195">
        <v>840</v>
      </c>
      <c r="BW22" s="195">
        <v>354</v>
      </c>
      <c r="BX22" s="195">
        <v>43</v>
      </c>
      <c r="BY22" s="195">
        <v>42</v>
      </c>
      <c r="BZ22" s="195">
        <v>13</v>
      </c>
      <c r="CA22" s="195">
        <v>18</v>
      </c>
      <c r="CB22" s="195">
        <v>92</v>
      </c>
      <c r="CC22" s="195">
        <v>30</v>
      </c>
      <c r="CD22" s="195">
        <v>127</v>
      </c>
      <c r="CE22" s="195">
        <v>166</v>
      </c>
      <c r="CF22" s="195">
        <v>34</v>
      </c>
      <c r="CG22" s="195">
        <v>30</v>
      </c>
      <c r="CH22" s="195">
        <v>63</v>
      </c>
      <c r="CI22" s="195">
        <v>119</v>
      </c>
      <c r="CJ22" s="286">
        <v>84</v>
      </c>
      <c r="CK22" s="195">
        <v>22</v>
      </c>
      <c r="CL22" s="195">
        <v>13</v>
      </c>
      <c r="CM22" s="195">
        <v>4</v>
      </c>
      <c r="CN22" s="195">
        <v>4</v>
      </c>
      <c r="CO22" s="195">
        <v>20</v>
      </c>
      <c r="CP22" s="195">
        <v>24</v>
      </c>
      <c r="CQ22" s="195">
        <v>21</v>
      </c>
      <c r="CR22" s="195">
        <v>11</v>
      </c>
      <c r="CS22" s="195">
        <v>13</v>
      </c>
      <c r="CT22" s="195">
        <v>19</v>
      </c>
      <c r="CU22" s="195">
        <v>3</v>
      </c>
      <c r="CV22" s="195">
        <v>44</v>
      </c>
      <c r="CW22" s="195">
        <v>12</v>
      </c>
      <c r="CX22" s="195">
        <v>15</v>
      </c>
      <c r="CY22" s="195">
        <v>46</v>
      </c>
      <c r="CZ22" s="195">
        <v>6</v>
      </c>
      <c r="DA22" s="195">
        <v>14</v>
      </c>
      <c r="DB22" s="195">
        <v>12</v>
      </c>
      <c r="DC22" s="195">
        <v>29</v>
      </c>
      <c r="DD22" s="405">
        <v>7905</v>
      </c>
      <c r="DE22" s="195">
        <v>197</v>
      </c>
      <c r="DF22" s="195">
        <v>163</v>
      </c>
      <c r="DG22" s="195">
        <v>203</v>
      </c>
      <c r="DH22" s="195">
        <v>1728</v>
      </c>
      <c r="DI22" s="195">
        <v>259</v>
      </c>
      <c r="DJ22" s="195">
        <v>0</v>
      </c>
      <c r="DK22" s="195">
        <v>461</v>
      </c>
      <c r="DL22" s="195">
        <v>152</v>
      </c>
      <c r="DM22" s="195">
        <v>144</v>
      </c>
      <c r="DN22" s="195">
        <v>91</v>
      </c>
      <c r="DO22" s="195">
        <v>580</v>
      </c>
      <c r="DP22" s="195">
        <v>444</v>
      </c>
      <c r="DQ22" s="195">
        <v>1497</v>
      </c>
      <c r="DR22" s="195">
        <v>757</v>
      </c>
      <c r="DS22" s="195">
        <v>298</v>
      </c>
      <c r="DT22" s="195">
        <v>27</v>
      </c>
      <c r="DU22" s="195">
        <v>29</v>
      </c>
      <c r="DV22" s="195">
        <v>6</v>
      </c>
      <c r="DW22" s="195">
        <v>31</v>
      </c>
      <c r="DX22" s="195">
        <v>77</v>
      </c>
      <c r="DY22" s="195">
        <v>32</v>
      </c>
      <c r="DZ22" s="195">
        <v>103</v>
      </c>
      <c r="EA22" s="195">
        <v>89</v>
      </c>
      <c r="EB22" s="195">
        <v>20</v>
      </c>
      <c r="EC22" s="195">
        <v>18</v>
      </c>
      <c r="ED22" s="195">
        <v>57</v>
      </c>
      <c r="EE22" s="195">
        <v>78</v>
      </c>
      <c r="EF22" s="286">
        <v>67</v>
      </c>
      <c r="EG22" s="195">
        <v>16</v>
      </c>
      <c r="EH22" s="195">
        <v>9</v>
      </c>
      <c r="EI22" s="195">
        <v>5</v>
      </c>
      <c r="EJ22" s="195">
        <v>4</v>
      </c>
      <c r="EK22" s="195">
        <v>9</v>
      </c>
      <c r="EL22" s="195">
        <v>16</v>
      </c>
      <c r="EM22" s="195">
        <v>17</v>
      </c>
      <c r="EN22" s="195">
        <v>14</v>
      </c>
      <c r="EO22" s="195">
        <v>8</v>
      </c>
      <c r="EP22" s="195">
        <v>14</v>
      </c>
      <c r="EQ22" s="195">
        <v>8</v>
      </c>
      <c r="ER22" s="195">
        <v>46</v>
      </c>
      <c r="ES22" s="195">
        <v>4</v>
      </c>
      <c r="ET22" s="195">
        <v>20</v>
      </c>
      <c r="EU22" s="195">
        <v>42</v>
      </c>
      <c r="EV22" s="195">
        <v>11</v>
      </c>
      <c r="EW22" s="195">
        <v>12</v>
      </c>
      <c r="EX22" s="195">
        <v>11</v>
      </c>
      <c r="EY22" s="419">
        <v>31</v>
      </c>
    </row>
    <row r="23" spans="1:155" ht="13.5" customHeight="1">
      <c r="A23" s="242" t="s">
        <v>475</v>
      </c>
      <c r="B23" s="242" t="s">
        <v>476</v>
      </c>
      <c r="C23" s="242" t="s">
        <v>531</v>
      </c>
      <c r="D23" s="242" t="s">
        <v>99</v>
      </c>
      <c r="E23" s="242" t="s">
        <v>478</v>
      </c>
      <c r="F23" s="243"/>
      <c r="I23" s="287" t="s">
        <v>105</v>
      </c>
      <c r="J23" s="288"/>
      <c r="K23" s="289" t="s">
        <v>186</v>
      </c>
      <c r="L23" s="405">
        <v>37189</v>
      </c>
      <c r="M23" s="195">
        <v>861</v>
      </c>
      <c r="N23" s="195">
        <v>595</v>
      </c>
      <c r="O23" s="195">
        <v>792</v>
      </c>
      <c r="P23" s="195">
        <v>5797</v>
      </c>
      <c r="Q23" s="195">
        <v>547</v>
      </c>
      <c r="R23" s="195">
        <v>1587</v>
      </c>
      <c r="S23" s="195">
        <v>0</v>
      </c>
      <c r="T23" s="195">
        <v>2155</v>
      </c>
      <c r="U23" s="195">
        <v>1881</v>
      </c>
      <c r="V23" s="195">
        <v>708</v>
      </c>
      <c r="W23" s="195">
        <v>3396</v>
      </c>
      <c r="X23" s="195">
        <v>2321</v>
      </c>
      <c r="Y23" s="195">
        <v>6560</v>
      </c>
      <c r="Z23" s="195">
        <v>3402</v>
      </c>
      <c r="AA23" s="195">
        <v>1160</v>
      </c>
      <c r="AB23" s="195">
        <v>108</v>
      </c>
      <c r="AC23" s="195">
        <v>87</v>
      </c>
      <c r="AD23" s="195">
        <v>67</v>
      </c>
      <c r="AE23" s="195">
        <v>237</v>
      </c>
      <c r="AF23" s="195">
        <v>443</v>
      </c>
      <c r="AG23" s="195">
        <v>114</v>
      </c>
      <c r="AH23" s="195">
        <v>455</v>
      </c>
      <c r="AI23" s="195">
        <v>646</v>
      </c>
      <c r="AJ23" s="195">
        <v>173</v>
      </c>
      <c r="AK23" s="195">
        <v>97</v>
      </c>
      <c r="AL23" s="195">
        <v>298</v>
      </c>
      <c r="AM23" s="195">
        <v>555</v>
      </c>
      <c r="AN23" s="286">
        <v>414</v>
      </c>
      <c r="AO23" s="195">
        <v>57</v>
      </c>
      <c r="AP23" s="195">
        <v>27</v>
      </c>
      <c r="AQ23" s="195">
        <v>52</v>
      </c>
      <c r="AR23" s="195">
        <v>28</v>
      </c>
      <c r="AS23" s="195">
        <v>167</v>
      </c>
      <c r="AT23" s="195">
        <v>165</v>
      </c>
      <c r="AU23" s="195">
        <v>67</v>
      </c>
      <c r="AV23" s="195">
        <v>31</v>
      </c>
      <c r="AW23" s="195">
        <v>58</v>
      </c>
      <c r="AX23" s="195">
        <v>61</v>
      </c>
      <c r="AY23" s="195">
        <v>25</v>
      </c>
      <c r="AZ23" s="195">
        <v>313</v>
      </c>
      <c r="BA23" s="195">
        <v>52</v>
      </c>
      <c r="BB23" s="195">
        <v>65</v>
      </c>
      <c r="BC23" s="195">
        <v>102</v>
      </c>
      <c r="BD23" s="195">
        <v>57</v>
      </c>
      <c r="BE23" s="195">
        <v>83</v>
      </c>
      <c r="BF23" s="195">
        <v>69</v>
      </c>
      <c r="BG23" s="195">
        <v>254</v>
      </c>
      <c r="BH23" s="405">
        <v>19915</v>
      </c>
      <c r="BI23" s="195">
        <v>462</v>
      </c>
      <c r="BJ23" s="195">
        <v>337</v>
      </c>
      <c r="BK23" s="195">
        <v>459</v>
      </c>
      <c r="BL23" s="195">
        <v>3127</v>
      </c>
      <c r="BM23" s="195">
        <v>317</v>
      </c>
      <c r="BN23" s="195">
        <v>819</v>
      </c>
      <c r="BO23" s="195">
        <v>0</v>
      </c>
      <c r="BP23" s="195">
        <v>1159</v>
      </c>
      <c r="BQ23" s="195">
        <v>993</v>
      </c>
      <c r="BR23" s="195">
        <v>393</v>
      </c>
      <c r="BS23" s="195">
        <v>1755</v>
      </c>
      <c r="BT23" s="195">
        <v>1250</v>
      </c>
      <c r="BU23" s="195">
        <v>3354</v>
      </c>
      <c r="BV23" s="195">
        <v>1822</v>
      </c>
      <c r="BW23" s="195">
        <v>620</v>
      </c>
      <c r="BX23" s="195">
        <v>55</v>
      </c>
      <c r="BY23" s="195">
        <v>60</v>
      </c>
      <c r="BZ23" s="195">
        <v>37</v>
      </c>
      <c r="CA23" s="195">
        <v>127</v>
      </c>
      <c r="CB23" s="195">
        <v>227</v>
      </c>
      <c r="CC23" s="195">
        <v>68</v>
      </c>
      <c r="CD23" s="195">
        <v>260</v>
      </c>
      <c r="CE23" s="195">
        <v>410</v>
      </c>
      <c r="CF23" s="195">
        <v>113</v>
      </c>
      <c r="CG23" s="195">
        <v>57</v>
      </c>
      <c r="CH23" s="195">
        <v>137</v>
      </c>
      <c r="CI23" s="195">
        <v>315</v>
      </c>
      <c r="CJ23" s="286">
        <v>231</v>
      </c>
      <c r="CK23" s="195">
        <v>29</v>
      </c>
      <c r="CL23" s="195">
        <v>16</v>
      </c>
      <c r="CM23" s="195">
        <v>30</v>
      </c>
      <c r="CN23" s="195">
        <v>14</v>
      </c>
      <c r="CO23" s="195">
        <v>77</v>
      </c>
      <c r="CP23" s="195">
        <v>93</v>
      </c>
      <c r="CQ23" s="195">
        <v>42</v>
      </c>
      <c r="CR23" s="195">
        <v>16</v>
      </c>
      <c r="CS23" s="195">
        <v>35</v>
      </c>
      <c r="CT23" s="195">
        <v>30</v>
      </c>
      <c r="CU23" s="195">
        <v>17</v>
      </c>
      <c r="CV23" s="195">
        <v>181</v>
      </c>
      <c r="CW23" s="195">
        <v>27</v>
      </c>
      <c r="CX23" s="195">
        <v>38</v>
      </c>
      <c r="CY23" s="195">
        <v>48</v>
      </c>
      <c r="CZ23" s="195">
        <v>34</v>
      </c>
      <c r="DA23" s="195">
        <v>51</v>
      </c>
      <c r="DB23" s="195">
        <v>44</v>
      </c>
      <c r="DC23" s="195">
        <v>129</v>
      </c>
      <c r="DD23" s="405">
        <v>17274</v>
      </c>
      <c r="DE23" s="195">
        <v>399</v>
      </c>
      <c r="DF23" s="195">
        <v>258</v>
      </c>
      <c r="DG23" s="195">
        <v>333</v>
      </c>
      <c r="DH23" s="195">
        <v>2670</v>
      </c>
      <c r="DI23" s="195">
        <v>230</v>
      </c>
      <c r="DJ23" s="195">
        <v>768</v>
      </c>
      <c r="DK23" s="195">
        <v>0</v>
      </c>
      <c r="DL23" s="195">
        <v>996</v>
      </c>
      <c r="DM23" s="195">
        <v>888</v>
      </c>
      <c r="DN23" s="195">
        <v>315</v>
      </c>
      <c r="DO23" s="195">
        <v>1641</v>
      </c>
      <c r="DP23" s="195">
        <v>1071</v>
      </c>
      <c r="DQ23" s="195">
        <v>3206</v>
      </c>
      <c r="DR23" s="195">
        <v>1580</v>
      </c>
      <c r="DS23" s="195">
        <v>540</v>
      </c>
      <c r="DT23" s="195">
        <v>53</v>
      </c>
      <c r="DU23" s="195">
        <v>27</v>
      </c>
      <c r="DV23" s="195">
        <v>30</v>
      </c>
      <c r="DW23" s="195">
        <v>110</v>
      </c>
      <c r="DX23" s="195">
        <v>216</v>
      </c>
      <c r="DY23" s="195">
        <v>46</v>
      </c>
      <c r="DZ23" s="195">
        <v>195</v>
      </c>
      <c r="EA23" s="195">
        <v>236</v>
      </c>
      <c r="EB23" s="195">
        <v>60</v>
      </c>
      <c r="EC23" s="195">
        <v>40</v>
      </c>
      <c r="ED23" s="195">
        <v>161</v>
      </c>
      <c r="EE23" s="195">
        <v>240</v>
      </c>
      <c r="EF23" s="286">
        <v>183</v>
      </c>
      <c r="EG23" s="195">
        <v>28</v>
      </c>
      <c r="EH23" s="195">
        <v>11</v>
      </c>
      <c r="EI23" s="195">
        <v>22</v>
      </c>
      <c r="EJ23" s="195">
        <v>14</v>
      </c>
      <c r="EK23" s="195">
        <v>90</v>
      </c>
      <c r="EL23" s="195">
        <v>72</v>
      </c>
      <c r="EM23" s="195">
        <v>25</v>
      </c>
      <c r="EN23" s="195">
        <v>15</v>
      </c>
      <c r="EO23" s="195">
        <v>23</v>
      </c>
      <c r="EP23" s="195">
        <v>31</v>
      </c>
      <c r="EQ23" s="195">
        <v>8</v>
      </c>
      <c r="ER23" s="195">
        <v>132</v>
      </c>
      <c r="ES23" s="195">
        <v>25</v>
      </c>
      <c r="ET23" s="195">
        <v>27</v>
      </c>
      <c r="EU23" s="195">
        <v>54</v>
      </c>
      <c r="EV23" s="195">
        <v>23</v>
      </c>
      <c r="EW23" s="195">
        <v>32</v>
      </c>
      <c r="EX23" s="195">
        <v>25</v>
      </c>
      <c r="EY23" s="419">
        <v>125</v>
      </c>
    </row>
    <row r="24" spans="1:155" ht="13.5" customHeight="1">
      <c r="A24" s="242" t="s">
        <v>475</v>
      </c>
      <c r="B24" s="242" t="s">
        <v>476</v>
      </c>
      <c r="C24" s="242" t="s">
        <v>531</v>
      </c>
      <c r="D24" s="242" t="s">
        <v>99</v>
      </c>
      <c r="E24" s="242" t="s">
        <v>478</v>
      </c>
      <c r="F24" s="243"/>
      <c r="I24" s="287" t="s">
        <v>106</v>
      </c>
      <c r="J24" s="288"/>
      <c r="K24" s="289" t="s">
        <v>187</v>
      </c>
      <c r="L24" s="405">
        <v>49780</v>
      </c>
      <c r="M24" s="195">
        <v>1194</v>
      </c>
      <c r="N24" s="195">
        <v>346</v>
      </c>
      <c r="O24" s="195">
        <v>302</v>
      </c>
      <c r="P24" s="195">
        <v>999</v>
      </c>
      <c r="Q24" s="195">
        <v>257</v>
      </c>
      <c r="R24" s="195">
        <v>270</v>
      </c>
      <c r="S24" s="195">
        <v>1314</v>
      </c>
      <c r="T24" s="195">
        <v>0</v>
      </c>
      <c r="U24" s="195">
        <v>3519</v>
      </c>
      <c r="V24" s="195">
        <v>1007</v>
      </c>
      <c r="W24" s="195">
        <v>5576</v>
      </c>
      <c r="X24" s="195">
        <v>8700</v>
      </c>
      <c r="Y24" s="195">
        <v>11653</v>
      </c>
      <c r="Z24" s="195">
        <v>4578</v>
      </c>
      <c r="AA24" s="195">
        <v>483</v>
      </c>
      <c r="AB24" s="195">
        <v>158</v>
      </c>
      <c r="AC24" s="195">
        <v>166</v>
      </c>
      <c r="AD24" s="195">
        <v>127</v>
      </c>
      <c r="AE24" s="195">
        <v>288</v>
      </c>
      <c r="AF24" s="195">
        <v>555</v>
      </c>
      <c r="AG24" s="195">
        <v>189</v>
      </c>
      <c r="AH24" s="195">
        <v>878</v>
      </c>
      <c r="AI24" s="195">
        <v>958</v>
      </c>
      <c r="AJ24" s="195">
        <v>331</v>
      </c>
      <c r="AK24" s="195">
        <v>233</v>
      </c>
      <c r="AL24" s="195">
        <v>447</v>
      </c>
      <c r="AM24" s="195">
        <v>1013</v>
      </c>
      <c r="AN24" s="286">
        <v>675</v>
      </c>
      <c r="AO24" s="195">
        <v>139</v>
      </c>
      <c r="AP24" s="195">
        <v>80</v>
      </c>
      <c r="AQ24" s="195">
        <v>49</v>
      </c>
      <c r="AR24" s="195">
        <v>66</v>
      </c>
      <c r="AS24" s="195">
        <v>242</v>
      </c>
      <c r="AT24" s="195">
        <v>358</v>
      </c>
      <c r="AU24" s="195">
        <v>187</v>
      </c>
      <c r="AV24" s="195">
        <v>82</v>
      </c>
      <c r="AW24" s="195">
        <v>134</v>
      </c>
      <c r="AX24" s="195">
        <v>132</v>
      </c>
      <c r="AY24" s="195">
        <v>71</v>
      </c>
      <c r="AZ24" s="195">
        <v>712</v>
      </c>
      <c r="BA24" s="195">
        <v>103</v>
      </c>
      <c r="BB24" s="195">
        <v>122</v>
      </c>
      <c r="BC24" s="195">
        <v>263</v>
      </c>
      <c r="BD24" s="195">
        <v>172</v>
      </c>
      <c r="BE24" s="195">
        <v>149</v>
      </c>
      <c r="BF24" s="195">
        <v>224</v>
      </c>
      <c r="BG24" s="195">
        <v>279</v>
      </c>
      <c r="BH24" s="405">
        <v>27860</v>
      </c>
      <c r="BI24" s="195">
        <v>730</v>
      </c>
      <c r="BJ24" s="195">
        <v>208</v>
      </c>
      <c r="BK24" s="195">
        <v>164</v>
      </c>
      <c r="BL24" s="195">
        <v>613</v>
      </c>
      <c r="BM24" s="195">
        <v>151</v>
      </c>
      <c r="BN24" s="195">
        <v>161</v>
      </c>
      <c r="BO24" s="195">
        <v>811</v>
      </c>
      <c r="BP24" s="195">
        <v>0</v>
      </c>
      <c r="BQ24" s="195">
        <v>1909</v>
      </c>
      <c r="BR24" s="195">
        <v>645</v>
      </c>
      <c r="BS24" s="195">
        <v>2981</v>
      </c>
      <c r="BT24" s="195">
        <v>4669</v>
      </c>
      <c r="BU24" s="195">
        <v>6145</v>
      </c>
      <c r="BV24" s="195">
        <v>2630</v>
      </c>
      <c r="BW24" s="195">
        <v>285</v>
      </c>
      <c r="BX24" s="195">
        <v>89</v>
      </c>
      <c r="BY24" s="195">
        <v>97</v>
      </c>
      <c r="BZ24" s="195">
        <v>85</v>
      </c>
      <c r="CA24" s="195">
        <v>172</v>
      </c>
      <c r="CB24" s="195">
        <v>324</v>
      </c>
      <c r="CC24" s="195">
        <v>113</v>
      </c>
      <c r="CD24" s="195">
        <v>548</v>
      </c>
      <c r="CE24" s="195">
        <v>588</v>
      </c>
      <c r="CF24" s="195">
        <v>201</v>
      </c>
      <c r="CG24" s="195">
        <v>142</v>
      </c>
      <c r="CH24" s="195">
        <v>256</v>
      </c>
      <c r="CI24" s="195">
        <v>627</v>
      </c>
      <c r="CJ24" s="286">
        <v>406</v>
      </c>
      <c r="CK24" s="195">
        <v>68</v>
      </c>
      <c r="CL24" s="195">
        <v>44</v>
      </c>
      <c r="CM24" s="195">
        <v>26</v>
      </c>
      <c r="CN24" s="195">
        <v>37</v>
      </c>
      <c r="CO24" s="195">
        <v>139</v>
      </c>
      <c r="CP24" s="195">
        <v>210</v>
      </c>
      <c r="CQ24" s="195">
        <v>127</v>
      </c>
      <c r="CR24" s="195">
        <v>52</v>
      </c>
      <c r="CS24" s="195">
        <v>81</v>
      </c>
      <c r="CT24" s="195">
        <v>80</v>
      </c>
      <c r="CU24" s="195">
        <v>46</v>
      </c>
      <c r="CV24" s="195">
        <v>424</v>
      </c>
      <c r="CW24" s="195">
        <v>67</v>
      </c>
      <c r="CX24" s="195">
        <v>78</v>
      </c>
      <c r="CY24" s="195">
        <v>145</v>
      </c>
      <c r="CZ24" s="195">
        <v>105</v>
      </c>
      <c r="DA24" s="195">
        <v>91</v>
      </c>
      <c r="DB24" s="195">
        <v>139</v>
      </c>
      <c r="DC24" s="195">
        <v>151</v>
      </c>
      <c r="DD24" s="405">
        <v>21920</v>
      </c>
      <c r="DE24" s="195">
        <v>464</v>
      </c>
      <c r="DF24" s="195">
        <v>138</v>
      </c>
      <c r="DG24" s="195">
        <v>138</v>
      </c>
      <c r="DH24" s="195">
        <v>386</v>
      </c>
      <c r="DI24" s="195">
        <v>106</v>
      </c>
      <c r="DJ24" s="195">
        <v>109</v>
      </c>
      <c r="DK24" s="195">
        <v>503</v>
      </c>
      <c r="DL24" s="195">
        <v>0</v>
      </c>
      <c r="DM24" s="195">
        <v>1610</v>
      </c>
      <c r="DN24" s="195">
        <v>362</v>
      </c>
      <c r="DO24" s="195">
        <v>2595</v>
      </c>
      <c r="DP24" s="195">
        <v>4031</v>
      </c>
      <c r="DQ24" s="195">
        <v>5508</v>
      </c>
      <c r="DR24" s="195">
        <v>1948</v>
      </c>
      <c r="DS24" s="195">
        <v>198</v>
      </c>
      <c r="DT24" s="195">
        <v>69</v>
      </c>
      <c r="DU24" s="195">
        <v>69</v>
      </c>
      <c r="DV24" s="195">
        <v>42</v>
      </c>
      <c r="DW24" s="195">
        <v>116</v>
      </c>
      <c r="DX24" s="195">
        <v>231</v>
      </c>
      <c r="DY24" s="195">
        <v>76</v>
      </c>
      <c r="DZ24" s="195">
        <v>330</v>
      </c>
      <c r="EA24" s="195">
        <v>370</v>
      </c>
      <c r="EB24" s="195">
        <v>130</v>
      </c>
      <c r="EC24" s="195">
        <v>91</v>
      </c>
      <c r="ED24" s="195">
        <v>191</v>
      </c>
      <c r="EE24" s="195">
        <v>386</v>
      </c>
      <c r="EF24" s="286">
        <v>269</v>
      </c>
      <c r="EG24" s="195">
        <v>71</v>
      </c>
      <c r="EH24" s="195">
        <v>36</v>
      </c>
      <c r="EI24" s="195">
        <v>23</v>
      </c>
      <c r="EJ24" s="195">
        <v>29</v>
      </c>
      <c r="EK24" s="195">
        <v>103</v>
      </c>
      <c r="EL24" s="195">
        <v>148</v>
      </c>
      <c r="EM24" s="195">
        <v>60</v>
      </c>
      <c r="EN24" s="195">
        <v>30</v>
      </c>
      <c r="EO24" s="195">
        <v>53</v>
      </c>
      <c r="EP24" s="195">
        <v>52</v>
      </c>
      <c r="EQ24" s="195">
        <v>25</v>
      </c>
      <c r="ER24" s="195">
        <v>288</v>
      </c>
      <c r="ES24" s="195">
        <v>36</v>
      </c>
      <c r="ET24" s="195">
        <v>44</v>
      </c>
      <c r="EU24" s="195">
        <v>118</v>
      </c>
      <c r="EV24" s="195">
        <v>67</v>
      </c>
      <c r="EW24" s="195">
        <v>58</v>
      </c>
      <c r="EX24" s="195">
        <v>85</v>
      </c>
      <c r="EY24" s="419">
        <v>128</v>
      </c>
    </row>
    <row r="25" spans="1:155" ht="13.5" customHeight="1">
      <c r="A25" s="242" t="s">
        <v>475</v>
      </c>
      <c r="B25" s="242" t="s">
        <v>476</v>
      </c>
      <c r="C25" s="242" t="s">
        <v>531</v>
      </c>
      <c r="D25" s="242" t="s">
        <v>99</v>
      </c>
      <c r="E25" s="242" t="s">
        <v>478</v>
      </c>
      <c r="F25" s="243"/>
      <c r="I25" s="287" t="s">
        <v>107</v>
      </c>
      <c r="J25" s="288"/>
      <c r="K25" s="289" t="s">
        <v>188</v>
      </c>
      <c r="L25" s="405">
        <v>32960</v>
      </c>
      <c r="M25" s="195">
        <v>695</v>
      </c>
      <c r="N25" s="195">
        <v>235</v>
      </c>
      <c r="O25" s="195">
        <v>277</v>
      </c>
      <c r="P25" s="195">
        <v>1060</v>
      </c>
      <c r="Q25" s="195">
        <v>197</v>
      </c>
      <c r="R25" s="195">
        <v>265</v>
      </c>
      <c r="S25" s="195">
        <v>1064</v>
      </c>
      <c r="T25" s="195">
        <v>2954</v>
      </c>
      <c r="U25" s="195">
        <v>0</v>
      </c>
      <c r="V25" s="195">
        <v>2584</v>
      </c>
      <c r="W25" s="195">
        <v>5253</v>
      </c>
      <c r="X25" s="195">
        <v>1945</v>
      </c>
      <c r="Y25" s="195">
        <v>6620</v>
      </c>
      <c r="Z25" s="195">
        <v>3078</v>
      </c>
      <c r="AA25" s="195">
        <v>479</v>
      </c>
      <c r="AB25" s="195">
        <v>113</v>
      </c>
      <c r="AC25" s="195">
        <v>122</v>
      </c>
      <c r="AD25" s="195">
        <v>41</v>
      </c>
      <c r="AE25" s="195">
        <v>157</v>
      </c>
      <c r="AF25" s="195">
        <v>403</v>
      </c>
      <c r="AG25" s="195">
        <v>144</v>
      </c>
      <c r="AH25" s="195">
        <v>687</v>
      </c>
      <c r="AI25" s="195">
        <v>828</v>
      </c>
      <c r="AJ25" s="195">
        <v>443</v>
      </c>
      <c r="AK25" s="195">
        <v>141</v>
      </c>
      <c r="AL25" s="195">
        <v>211</v>
      </c>
      <c r="AM25" s="195">
        <v>604</v>
      </c>
      <c r="AN25" s="286">
        <v>388</v>
      </c>
      <c r="AO25" s="195">
        <v>176</v>
      </c>
      <c r="AP25" s="195">
        <v>52</v>
      </c>
      <c r="AQ25" s="195">
        <v>15</v>
      </c>
      <c r="AR25" s="195">
        <v>36</v>
      </c>
      <c r="AS25" s="195">
        <v>106</v>
      </c>
      <c r="AT25" s="195">
        <v>189</v>
      </c>
      <c r="AU25" s="195">
        <v>79</v>
      </c>
      <c r="AV25" s="195">
        <v>34</v>
      </c>
      <c r="AW25" s="195">
        <v>57</v>
      </c>
      <c r="AX25" s="195">
        <v>69</v>
      </c>
      <c r="AY25" s="195">
        <v>38</v>
      </c>
      <c r="AZ25" s="195">
        <v>464</v>
      </c>
      <c r="BA25" s="195">
        <v>78</v>
      </c>
      <c r="BB25" s="195">
        <v>70</v>
      </c>
      <c r="BC25" s="195">
        <v>125</v>
      </c>
      <c r="BD25" s="195">
        <v>43</v>
      </c>
      <c r="BE25" s="195">
        <v>98</v>
      </c>
      <c r="BF25" s="195">
        <v>107</v>
      </c>
      <c r="BG25" s="195">
        <v>136</v>
      </c>
      <c r="BH25" s="405">
        <v>18302</v>
      </c>
      <c r="BI25" s="195">
        <v>412</v>
      </c>
      <c r="BJ25" s="195">
        <v>153</v>
      </c>
      <c r="BK25" s="195">
        <v>153</v>
      </c>
      <c r="BL25" s="195">
        <v>642</v>
      </c>
      <c r="BM25" s="195">
        <v>118</v>
      </c>
      <c r="BN25" s="195">
        <v>160</v>
      </c>
      <c r="BO25" s="195">
        <v>618</v>
      </c>
      <c r="BP25" s="195">
        <v>1603</v>
      </c>
      <c r="BQ25" s="195">
        <v>0</v>
      </c>
      <c r="BR25" s="195">
        <v>1382</v>
      </c>
      <c r="BS25" s="195">
        <v>2810</v>
      </c>
      <c r="BT25" s="195">
        <v>1129</v>
      </c>
      <c r="BU25" s="195">
        <v>3384</v>
      </c>
      <c r="BV25" s="195">
        <v>1729</v>
      </c>
      <c r="BW25" s="195">
        <v>289</v>
      </c>
      <c r="BX25" s="195">
        <v>72</v>
      </c>
      <c r="BY25" s="195">
        <v>86</v>
      </c>
      <c r="BZ25" s="195">
        <v>28</v>
      </c>
      <c r="CA25" s="195">
        <v>85</v>
      </c>
      <c r="CB25" s="195">
        <v>216</v>
      </c>
      <c r="CC25" s="195">
        <v>85</v>
      </c>
      <c r="CD25" s="195">
        <v>409</v>
      </c>
      <c r="CE25" s="195">
        <v>495</v>
      </c>
      <c r="CF25" s="195">
        <v>278</v>
      </c>
      <c r="CG25" s="195">
        <v>89</v>
      </c>
      <c r="CH25" s="195">
        <v>107</v>
      </c>
      <c r="CI25" s="195">
        <v>350</v>
      </c>
      <c r="CJ25" s="286">
        <v>235</v>
      </c>
      <c r="CK25" s="195">
        <v>105</v>
      </c>
      <c r="CL25" s="195">
        <v>32</v>
      </c>
      <c r="CM25" s="195">
        <v>11</v>
      </c>
      <c r="CN25" s="195">
        <v>21</v>
      </c>
      <c r="CO25" s="195">
        <v>59</v>
      </c>
      <c r="CP25" s="195">
        <v>123</v>
      </c>
      <c r="CQ25" s="195">
        <v>51</v>
      </c>
      <c r="CR25" s="195">
        <v>23</v>
      </c>
      <c r="CS25" s="195">
        <v>39</v>
      </c>
      <c r="CT25" s="195">
        <v>40</v>
      </c>
      <c r="CU25" s="195">
        <v>25</v>
      </c>
      <c r="CV25" s="195">
        <v>282</v>
      </c>
      <c r="CW25" s="195">
        <v>45</v>
      </c>
      <c r="CX25" s="195">
        <v>37</v>
      </c>
      <c r="CY25" s="195">
        <v>76</v>
      </c>
      <c r="CZ25" s="195">
        <v>25</v>
      </c>
      <c r="DA25" s="195">
        <v>55</v>
      </c>
      <c r="DB25" s="195">
        <v>63</v>
      </c>
      <c r="DC25" s="195">
        <v>73</v>
      </c>
      <c r="DD25" s="405">
        <v>14658</v>
      </c>
      <c r="DE25" s="195">
        <v>283</v>
      </c>
      <c r="DF25" s="195">
        <v>82</v>
      </c>
      <c r="DG25" s="195">
        <v>124</v>
      </c>
      <c r="DH25" s="195">
        <v>418</v>
      </c>
      <c r="DI25" s="195">
        <v>79</v>
      </c>
      <c r="DJ25" s="195">
        <v>105</v>
      </c>
      <c r="DK25" s="195">
        <v>446</v>
      </c>
      <c r="DL25" s="195">
        <v>1351</v>
      </c>
      <c r="DM25" s="195">
        <v>0</v>
      </c>
      <c r="DN25" s="195">
        <v>1202</v>
      </c>
      <c r="DO25" s="195">
        <v>2443</v>
      </c>
      <c r="DP25" s="195">
        <v>816</v>
      </c>
      <c r="DQ25" s="195">
        <v>3236</v>
      </c>
      <c r="DR25" s="195">
        <v>1349</v>
      </c>
      <c r="DS25" s="195">
        <v>190</v>
      </c>
      <c r="DT25" s="195">
        <v>41</v>
      </c>
      <c r="DU25" s="195">
        <v>36</v>
      </c>
      <c r="DV25" s="195">
        <v>13</v>
      </c>
      <c r="DW25" s="195">
        <v>72</v>
      </c>
      <c r="DX25" s="195">
        <v>187</v>
      </c>
      <c r="DY25" s="195">
        <v>59</v>
      </c>
      <c r="DZ25" s="195">
        <v>278</v>
      </c>
      <c r="EA25" s="195">
        <v>333</v>
      </c>
      <c r="EB25" s="195">
        <v>165</v>
      </c>
      <c r="EC25" s="195">
        <v>52</v>
      </c>
      <c r="ED25" s="195">
        <v>104</v>
      </c>
      <c r="EE25" s="195">
        <v>254</v>
      </c>
      <c r="EF25" s="286">
        <v>153</v>
      </c>
      <c r="EG25" s="195">
        <v>71</v>
      </c>
      <c r="EH25" s="195">
        <v>20</v>
      </c>
      <c r="EI25" s="195">
        <v>4</v>
      </c>
      <c r="EJ25" s="195">
        <v>15</v>
      </c>
      <c r="EK25" s="195">
        <v>47</v>
      </c>
      <c r="EL25" s="195">
        <v>66</v>
      </c>
      <c r="EM25" s="195">
        <v>28</v>
      </c>
      <c r="EN25" s="195">
        <v>11</v>
      </c>
      <c r="EO25" s="195">
        <v>18</v>
      </c>
      <c r="EP25" s="195">
        <v>29</v>
      </c>
      <c r="EQ25" s="195">
        <v>13</v>
      </c>
      <c r="ER25" s="195">
        <v>182</v>
      </c>
      <c r="ES25" s="195">
        <v>33</v>
      </c>
      <c r="ET25" s="195">
        <v>33</v>
      </c>
      <c r="EU25" s="195">
        <v>49</v>
      </c>
      <c r="EV25" s="195">
        <v>18</v>
      </c>
      <c r="EW25" s="195">
        <v>43</v>
      </c>
      <c r="EX25" s="195">
        <v>44</v>
      </c>
      <c r="EY25" s="419">
        <v>63</v>
      </c>
    </row>
    <row r="26" spans="1:155" ht="13.5" customHeight="1">
      <c r="A26" s="242" t="s">
        <v>475</v>
      </c>
      <c r="B26" s="242" t="s">
        <v>476</v>
      </c>
      <c r="C26" s="242" t="s">
        <v>531</v>
      </c>
      <c r="D26" s="242" t="s">
        <v>99</v>
      </c>
      <c r="E26" s="242" t="s">
        <v>478</v>
      </c>
      <c r="F26" s="243"/>
      <c r="I26" s="287" t="s">
        <v>480</v>
      </c>
      <c r="J26" s="288"/>
      <c r="K26" s="289" t="s">
        <v>189</v>
      </c>
      <c r="L26" s="405">
        <v>28447</v>
      </c>
      <c r="M26" s="195">
        <v>570</v>
      </c>
      <c r="N26" s="195">
        <v>193</v>
      </c>
      <c r="O26" s="195">
        <v>178</v>
      </c>
      <c r="P26" s="195">
        <v>451</v>
      </c>
      <c r="Q26" s="195">
        <v>162</v>
      </c>
      <c r="R26" s="195">
        <v>162</v>
      </c>
      <c r="S26" s="195">
        <v>382</v>
      </c>
      <c r="T26" s="195">
        <v>980</v>
      </c>
      <c r="U26" s="195">
        <v>2452</v>
      </c>
      <c r="V26" s="195">
        <v>0</v>
      </c>
      <c r="W26" s="195">
        <v>6098</v>
      </c>
      <c r="X26" s="195">
        <v>1678</v>
      </c>
      <c r="Y26" s="195">
        <v>6057</v>
      </c>
      <c r="Z26" s="195">
        <v>2612</v>
      </c>
      <c r="AA26" s="195">
        <v>897</v>
      </c>
      <c r="AB26" s="195">
        <v>100</v>
      </c>
      <c r="AC26" s="195">
        <v>120</v>
      </c>
      <c r="AD26" s="195">
        <v>51</v>
      </c>
      <c r="AE26" s="195">
        <v>178</v>
      </c>
      <c r="AF26" s="195">
        <v>997</v>
      </c>
      <c r="AG26" s="195">
        <v>96</v>
      </c>
      <c r="AH26" s="195">
        <v>458</v>
      </c>
      <c r="AI26" s="195">
        <v>630</v>
      </c>
      <c r="AJ26" s="195">
        <v>105</v>
      </c>
      <c r="AK26" s="195">
        <v>154</v>
      </c>
      <c r="AL26" s="195">
        <v>285</v>
      </c>
      <c r="AM26" s="195">
        <v>547</v>
      </c>
      <c r="AN26" s="286">
        <v>330</v>
      </c>
      <c r="AO26" s="195">
        <v>69</v>
      </c>
      <c r="AP26" s="195">
        <v>43</v>
      </c>
      <c r="AQ26" s="195">
        <v>17</v>
      </c>
      <c r="AR26" s="195">
        <v>31</v>
      </c>
      <c r="AS26" s="195">
        <v>154</v>
      </c>
      <c r="AT26" s="195">
        <v>121</v>
      </c>
      <c r="AU26" s="195">
        <v>57</v>
      </c>
      <c r="AV26" s="195">
        <v>42</v>
      </c>
      <c r="AW26" s="195">
        <v>69</v>
      </c>
      <c r="AX26" s="195">
        <v>73</v>
      </c>
      <c r="AY26" s="195">
        <v>31</v>
      </c>
      <c r="AZ26" s="195">
        <v>292</v>
      </c>
      <c r="BA26" s="195">
        <v>48</v>
      </c>
      <c r="BB26" s="195">
        <v>53</v>
      </c>
      <c r="BC26" s="195">
        <v>97</v>
      </c>
      <c r="BD26" s="195">
        <v>35</v>
      </c>
      <c r="BE26" s="195">
        <v>60</v>
      </c>
      <c r="BF26" s="195">
        <v>91</v>
      </c>
      <c r="BG26" s="195">
        <v>141</v>
      </c>
      <c r="BH26" s="405">
        <v>16006</v>
      </c>
      <c r="BI26" s="195">
        <v>340</v>
      </c>
      <c r="BJ26" s="195">
        <v>118</v>
      </c>
      <c r="BK26" s="195">
        <v>109</v>
      </c>
      <c r="BL26" s="195">
        <v>298</v>
      </c>
      <c r="BM26" s="195">
        <v>103</v>
      </c>
      <c r="BN26" s="195">
        <v>97</v>
      </c>
      <c r="BO26" s="195">
        <v>240</v>
      </c>
      <c r="BP26" s="195">
        <v>598</v>
      </c>
      <c r="BQ26" s="195">
        <v>1345</v>
      </c>
      <c r="BR26" s="195">
        <v>0</v>
      </c>
      <c r="BS26" s="195">
        <v>3221</v>
      </c>
      <c r="BT26" s="195">
        <v>966</v>
      </c>
      <c r="BU26" s="195">
        <v>3165</v>
      </c>
      <c r="BV26" s="195">
        <v>1514</v>
      </c>
      <c r="BW26" s="195">
        <v>554</v>
      </c>
      <c r="BX26" s="195">
        <v>62</v>
      </c>
      <c r="BY26" s="195">
        <v>72</v>
      </c>
      <c r="BZ26" s="195">
        <v>31</v>
      </c>
      <c r="CA26" s="195">
        <v>100</v>
      </c>
      <c r="CB26" s="195">
        <v>589</v>
      </c>
      <c r="CC26" s="195">
        <v>62</v>
      </c>
      <c r="CD26" s="195">
        <v>277</v>
      </c>
      <c r="CE26" s="195">
        <v>405</v>
      </c>
      <c r="CF26" s="195">
        <v>68</v>
      </c>
      <c r="CG26" s="195">
        <v>85</v>
      </c>
      <c r="CH26" s="195">
        <v>160</v>
      </c>
      <c r="CI26" s="195">
        <v>328</v>
      </c>
      <c r="CJ26" s="286">
        <v>187</v>
      </c>
      <c r="CK26" s="195">
        <v>39</v>
      </c>
      <c r="CL26" s="195">
        <v>30</v>
      </c>
      <c r="CM26" s="195">
        <v>11</v>
      </c>
      <c r="CN26" s="195">
        <v>14</v>
      </c>
      <c r="CO26" s="195">
        <v>81</v>
      </c>
      <c r="CP26" s="195">
        <v>75</v>
      </c>
      <c r="CQ26" s="195">
        <v>36</v>
      </c>
      <c r="CR26" s="195">
        <v>23</v>
      </c>
      <c r="CS26" s="195">
        <v>37</v>
      </c>
      <c r="CT26" s="195">
        <v>42</v>
      </c>
      <c r="CU26" s="195">
        <v>19</v>
      </c>
      <c r="CV26" s="195">
        <v>183</v>
      </c>
      <c r="CW26" s="195">
        <v>31</v>
      </c>
      <c r="CX26" s="195">
        <v>35</v>
      </c>
      <c r="CY26" s="195">
        <v>68</v>
      </c>
      <c r="CZ26" s="195">
        <v>15</v>
      </c>
      <c r="DA26" s="195">
        <v>36</v>
      </c>
      <c r="DB26" s="195">
        <v>58</v>
      </c>
      <c r="DC26" s="195">
        <v>79</v>
      </c>
      <c r="DD26" s="405">
        <v>12441</v>
      </c>
      <c r="DE26" s="195">
        <v>230</v>
      </c>
      <c r="DF26" s="195">
        <v>75</v>
      </c>
      <c r="DG26" s="195">
        <v>69</v>
      </c>
      <c r="DH26" s="195">
        <v>153</v>
      </c>
      <c r="DI26" s="195">
        <v>59</v>
      </c>
      <c r="DJ26" s="195">
        <v>65</v>
      </c>
      <c r="DK26" s="195">
        <v>142</v>
      </c>
      <c r="DL26" s="195">
        <v>382</v>
      </c>
      <c r="DM26" s="195">
        <v>1107</v>
      </c>
      <c r="DN26" s="195">
        <v>0</v>
      </c>
      <c r="DO26" s="195">
        <v>2877</v>
      </c>
      <c r="DP26" s="195">
        <v>712</v>
      </c>
      <c r="DQ26" s="195">
        <v>2892</v>
      </c>
      <c r="DR26" s="195">
        <v>1098</v>
      </c>
      <c r="DS26" s="195">
        <v>343</v>
      </c>
      <c r="DT26" s="195">
        <v>38</v>
      </c>
      <c r="DU26" s="195">
        <v>48</v>
      </c>
      <c r="DV26" s="195">
        <v>20</v>
      </c>
      <c r="DW26" s="195">
        <v>78</v>
      </c>
      <c r="DX26" s="195">
        <v>408</v>
      </c>
      <c r="DY26" s="195">
        <v>34</v>
      </c>
      <c r="DZ26" s="195">
        <v>181</v>
      </c>
      <c r="EA26" s="195">
        <v>225</v>
      </c>
      <c r="EB26" s="195">
        <v>37</v>
      </c>
      <c r="EC26" s="195">
        <v>69</v>
      </c>
      <c r="ED26" s="195">
        <v>125</v>
      </c>
      <c r="EE26" s="195">
        <v>219</v>
      </c>
      <c r="EF26" s="286">
        <v>143</v>
      </c>
      <c r="EG26" s="195">
        <v>30</v>
      </c>
      <c r="EH26" s="195">
        <v>13</v>
      </c>
      <c r="EI26" s="195">
        <v>6</v>
      </c>
      <c r="EJ26" s="195">
        <v>17</v>
      </c>
      <c r="EK26" s="195">
        <v>73</v>
      </c>
      <c r="EL26" s="195">
        <v>46</v>
      </c>
      <c r="EM26" s="195">
        <v>21</v>
      </c>
      <c r="EN26" s="195">
        <v>19</v>
      </c>
      <c r="EO26" s="195">
        <v>32</v>
      </c>
      <c r="EP26" s="195">
        <v>31</v>
      </c>
      <c r="EQ26" s="195">
        <v>12</v>
      </c>
      <c r="ER26" s="195">
        <v>109</v>
      </c>
      <c r="ES26" s="195">
        <v>17</v>
      </c>
      <c r="ET26" s="195">
        <v>18</v>
      </c>
      <c r="EU26" s="195">
        <v>29</v>
      </c>
      <c r="EV26" s="195">
        <v>20</v>
      </c>
      <c r="EW26" s="195">
        <v>24</v>
      </c>
      <c r="EX26" s="195">
        <v>33</v>
      </c>
      <c r="EY26" s="419">
        <v>62</v>
      </c>
    </row>
    <row r="27" spans="1:155" ht="13.5" customHeight="1">
      <c r="A27" s="242" t="s">
        <v>475</v>
      </c>
      <c r="B27" s="242" t="s">
        <v>476</v>
      </c>
      <c r="C27" s="242" t="s">
        <v>531</v>
      </c>
      <c r="D27" s="242" t="s">
        <v>99</v>
      </c>
      <c r="E27" s="242" t="s">
        <v>478</v>
      </c>
      <c r="F27" s="243"/>
      <c r="I27" s="287" t="s">
        <v>481</v>
      </c>
      <c r="J27" s="288"/>
      <c r="K27" s="289" t="s">
        <v>190</v>
      </c>
      <c r="L27" s="405">
        <v>147663</v>
      </c>
      <c r="M27" s="195">
        <v>3762</v>
      </c>
      <c r="N27" s="195">
        <v>1269</v>
      </c>
      <c r="O27" s="195">
        <v>1049</v>
      </c>
      <c r="P27" s="195">
        <v>3351</v>
      </c>
      <c r="Q27" s="195">
        <v>879</v>
      </c>
      <c r="R27" s="195">
        <v>860</v>
      </c>
      <c r="S27" s="195">
        <v>1897</v>
      </c>
      <c r="T27" s="195">
        <v>4937</v>
      </c>
      <c r="U27" s="195">
        <v>4362</v>
      </c>
      <c r="V27" s="195">
        <v>5284</v>
      </c>
      <c r="W27" s="195">
        <v>0</v>
      </c>
      <c r="X27" s="195">
        <v>12372</v>
      </c>
      <c r="Y27" s="195">
        <v>57590</v>
      </c>
      <c r="Z27" s="195">
        <v>13794</v>
      </c>
      <c r="AA27" s="195">
        <v>2254</v>
      </c>
      <c r="AB27" s="195">
        <v>432</v>
      </c>
      <c r="AC27" s="195">
        <v>629</v>
      </c>
      <c r="AD27" s="195">
        <v>211</v>
      </c>
      <c r="AE27" s="195">
        <v>938</v>
      </c>
      <c r="AF27" s="195">
        <v>2368</v>
      </c>
      <c r="AG27" s="195">
        <v>613</v>
      </c>
      <c r="AH27" s="195">
        <v>3094</v>
      </c>
      <c r="AI27" s="195">
        <v>3950</v>
      </c>
      <c r="AJ27" s="195">
        <v>769</v>
      </c>
      <c r="AK27" s="195">
        <v>533</v>
      </c>
      <c r="AL27" s="195">
        <v>1117</v>
      </c>
      <c r="AM27" s="195">
        <v>4351</v>
      </c>
      <c r="AN27" s="286">
        <v>2204</v>
      </c>
      <c r="AO27" s="195">
        <v>429</v>
      </c>
      <c r="AP27" s="195">
        <v>189</v>
      </c>
      <c r="AQ27" s="195">
        <v>210</v>
      </c>
      <c r="AR27" s="195">
        <v>214</v>
      </c>
      <c r="AS27" s="195">
        <v>681</v>
      </c>
      <c r="AT27" s="195">
        <v>1276</v>
      </c>
      <c r="AU27" s="195">
        <v>472</v>
      </c>
      <c r="AV27" s="195">
        <v>226</v>
      </c>
      <c r="AW27" s="195">
        <v>406</v>
      </c>
      <c r="AX27" s="195">
        <v>427</v>
      </c>
      <c r="AY27" s="195">
        <v>285</v>
      </c>
      <c r="AZ27" s="195">
        <v>3169</v>
      </c>
      <c r="BA27" s="195">
        <v>289</v>
      </c>
      <c r="BB27" s="195">
        <v>490</v>
      </c>
      <c r="BC27" s="195">
        <v>917</v>
      </c>
      <c r="BD27" s="195">
        <v>428</v>
      </c>
      <c r="BE27" s="195">
        <v>566</v>
      </c>
      <c r="BF27" s="195">
        <v>768</v>
      </c>
      <c r="BG27" s="195">
        <v>1352</v>
      </c>
      <c r="BH27" s="405">
        <v>82078</v>
      </c>
      <c r="BI27" s="195">
        <v>2275</v>
      </c>
      <c r="BJ27" s="195">
        <v>809</v>
      </c>
      <c r="BK27" s="195">
        <v>631</v>
      </c>
      <c r="BL27" s="195">
        <v>2063</v>
      </c>
      <c r="BM27" s="195">
        <v>513</v>
      </c>
      <c r="BN27" s="195">
        <v>494</v>
      </c>
      <c r="BO27" s="195">
        <v>1171</v>
      </c>
      <c r="BP27" s="195">
        <v>2885</v>
      </c>
      <c r="BQ27" s="195">
        <v>2521</v>
      </c>
      <c r="BR27" s="195">
        <v>2942</v>
      </c>
      <c r="BS27" s="195">
        <v>0</v>
      </c>
      <c r="BT27" s="195">
        <v>6722</v>
      </c>
      <c r="BU27" s="195">
        <v>30023</v>
      </c>
      <c r="BV27" s="195">
        <v>7684</v>
      </c>
      <c r="BW27" s="195">
        <v>1313</v>
      </c>
      <c r="BX27" s="195">
        <v>241</v>
      </c>
      <c r="BY27" s="195">
        <v>383</v>
      </c>
      <c r="BZ27" s="195">
        <v>128</v>
      </c>
      <c r="CA27" s="195">
        <v>563</v>
      </c>
      <c r="CB27" s="195">
        <v>1291</v>
      </c>
      <c r="CC27" s="195">
        <v>359</v>
      </c>
      <c r="CD27" s="195">
        <v>1940</v>
      </c>
      <c r="CE27" s="195">
        <v>2408</v>
      </c>
      <c r="CF27" s="195">
        <v>481</v>
      </c>
      <c r="CG27" s="195">
        <v>320</v>
      </c>
      <c r="CH27" s="195">
        <v>650</v>
      </c>
      <c r="CI27" s="195">
        <v>2621</v>
      </c>
      <c r="CJ27" s="286">
        <v>1270</v>
      </c>
      <c r="CK27" s="195">
        <v>235</v>
      </c>
      <c r="CL27" s="195">
        <v>110</v>
      </c>
      <c r="CM27" s="195">
        <v>125</v>
      </c>
      <c r="CN27" s="195">
        <v>125</v>
      </c>
      <c r="CO27" s="195">
        <v>372</v>
      </c>
      <c r="CP27" s="195">
        <v>743</v>
      </c>
      <c r="CQ27" s="195">
        <v>286</v>
      </c>
      <c r="CR27" s="195">
        <v>137</v>
      </c>
      <c r="CS27" s="195">
        <v>246</v>
      </c>
      <c r="CT27" s="195">
        <v>247</v>
      </c>
      <c r="CU27" s="195">
        <v>158</v>
      </c>
      <c r="CV27" s="195">
        <v>1885</v>
      </c>
      <c r="CW27" s="195">
        <v>180</v>
      </c>
      <c r="CX27" s="195">
        <v>279</v>
      </c>
      <c r="CY27" s="195">
        <v>527</v>
      </c>
      <c r="CZ27" s="195">
        <v>252</v>
      </c>
      <c r="DA27" s="195">
        <v>324</v>
      </c>
      <c r="DB27" s="195">
        <v>437</v>
      </c>
      <c r="DC27" s="195">
        <v>709</v>
      </c>
      <c r="DD27" s="405">
        <v>65585</v>
      </c>
      <c r="DE27" s="195">
        <v>1487</v>
      </c>
      <c r="DF27" s="195">
        <v>460</v>
      </c>
      <c r="DG27" s="195">
        <v>418</v>
      </c>
      <c r="DH27" s="195">
        <v>1288</v>
      </c>
      <c r="DI27" s="195">
        <v>366</v>
      </c>
      <c r="DJ27" s="195">
        <v>366</v>
      </c>
      <c r="DK27" s="195">
        <v>726</v>
      </c>
      <c r="DL27" s="195">
        <v>2052</v>
      </c>
      <c r="DM27" s="195">
        <v>1841</v>
      </c>
      <c r="DN27" s="195">
        <v>2342</v>
      </c>
      <c r="DO27" s="195">
        <v>0</v>
      </c>
      <c r="DP27" s="195">
        <v>5650</v>
      </c>
      <c r="DQ27" s="195">
        <v>27567</v>
      </c>
      <c r="DR27" s="195">
        <v>6110</v>
      </c>
      <c r="DS27" s="195">
        <v>941</v>
      </c>
      <c r="DT27" s="195">
        <v>191</v>
      </c>
      <c r="DU27" s="195">
        <v>246</v>
      </c>
      <c r="DV27" s="195">
        <v>83</v>
      </c>
      <c r="DW27" s="195">
        <v>375</v>
      </c>
      <c r="DX27" s="195">
        <v>1077</v>
      </c>
      <c r="DY27" s="195">
        <v>254</v>
      </c>
      <c r="DZ27" s="195">
        <v>1154</v>
      </c>
      <c r="EA27" s="195">
        <v>1542</v>
      </c>
      <c r="EB27" s="195">
        <v>288</v>
      </c>
      <c r="EC27" s="195">
        <v>213</v>
      </c>
      <c r="ED27" s="195">
        <v>467</v>
      </c>
      <c r="EE27" s="195">
        <v>1730</v>
      </c>
      <c r="EF27" s="286">
        <v>934</v>
      </c>
      <c r="EG27" s="195">
        <v>194</v>
      </c>
      <c r="EH27" s="195">
        <v>79</v>
      </c>
      <c r="EI27" s="195">
        <v>85</v>
      </c>
      <c r="EJ27" s="195">
        <v>89</v>
      </c>
      <c r="EK27" s="195">
        <v>309</v>
      </c>
      <c r="EL27" s="195">
        <v>533</v>
      </c>
      <c r="EM27" s="195">
        <v>186</v>
      </c>
      <c r="EN27" s="195">
        <v>89</v>
      </c>
      <c r="EO27" s="195">
        <v>160</v>
      </c>
      <c r="EP27" s="195">
        <v>180</v>
      </c>
      <c r="EQ27" s="195">
        <v>127</v>
      </c>
      <c r="ER27" s="195">
        <v>1284</v>
      </c>
      <c r="ES27" s="195">
        <v>109</v>
      </c>
      <c r="ET27" s="195">
        <v>211</v>
      </c>
      <c r="EU27" s="195">
        <v>390</v>
      </c>
      <c r="EV27" s="195">
        <v>176</v>
      </c>
      <c r="EW27" s="195">
        <v>242</v>
      </c>
      <c r="EX27" s="195">
        <v>331</v>
      </c>
      <c r="EY27" s="419">
        <v>643</v>
      </c>
    </row>
    <row r="28" spans="1:155" ht="13.5" customHeight="1">
      <c r="A28" s="242" t="s">
        <v>475</v>
      </c>
      <c r="B28" s="242" t="s">
        <v>476</v>
      </c>
      <c r="C28" s="242" t="s">
        <v>531</v>
      </c>
      <c r="D28" s="242" t="s">
        <v>99</v>
      </c>
      <c r="E28" s="242" t="s">
        <v>478</v>
      </c>
      <c r="F28" s="243"/>
      <c r="I28" s="287" t="s">
        <v>482</v>
      </c>
      <c r="J28" s="288"/>
      <c r="K28" s="289" t="s">
        <v>191</v>
      </c>
      <c r="L28" s="405">
        <v>140839</v>
      </c>
      <c r="M28" s="195">
        <v>3889</v>
      </c>
      <c r="N28" s="195">
        <v>1162</v>
      </c>
      <c r="O28" s="195">
        <v>986</v>
      </c>
      <c r="P28" s="195">
        <v>2835</v>
      </c>
      <c r="Q28" s="195">
        <v>667</v>
      </c>
      <c r="R28" s="195">
        <v>670</v>
      </c>
      <c r="S28" s="195">
        <v>1366</v>
      </c>
      <c r="T28" s="195">
        <v>7729</v>
      </c>
      <c r="U28" s="195">
        <v>1927</v>
      </c>
      <c r="V28" s="195">
        <v>1573</v>
      </c>
      <c r="W28" s="195">
        <v>14055</v>
      </c>
      <c r="X28" s="195">
        <v>0</v>
      </c>
      <c r="Y28" s="195">
        <v>50189</v>
      </c>
      <c r="Z28" s="195">
        <v>15561</v>
      </c>
      <c r="AA28" s="195">
        <v>1547</v>
      </c>
      <c r="AB28" s="195">
        <v>458</v>
      </c>
      <c r="AC28" s="195">
        <v>604</v>
      </c>
      <c r="AD28" s="195">
        <v>222</v>
      </c>
      <c r="AE28" s="195">
        <v>715</v>
      </c>
      <c r="AF28" s="195">
        <v>1618</v>
      </c>
      <c r="AG28" s="195">
        <v>631</v>
      </c>
      <c r="AH28" s="195">
        <v>2704</v>
      </c>
      <c r="AI28" s="195">
        <v>4090</v>
      </c>
      <c r="AJ28" s="195">
        <v>702</v>
      </c>
      <c r="AK28" s="195">
        <v>550</v>
      </c>
      <c r="AL28" s="195">
        <v>1272</v>
      </c>
      <c r="AM28" s="195">
        <v>5527</v>
      </c>
      <c r="AN28" s="286">
        <v>3200</v>
      </c>
      <c r="AO28" s="195">
        <v>572</v>
      </c>
      <c r="AP28" s="195">
        <v>327</v>
      </c>
      <c r="AQ28" s="195">
        <v>156</v>
      </c>
      <c r="AR28" s="195">
        <v>238</v>
      </c>
      <c r="AS28" s="195">
        <v>854</v>
      </c>
      <c r="AT28" s="195">
        <v>1442</v>
      </c>
      <c r="AU28" s="195">
        <v>641</v>
      </c>
      <c r="AV28" s="195">
        <v>264</v>
      </c>
      <c r="AW28" s="195">
        <v>498</v>
      </c>
      <c r="AX28" s="195">
        <v>537</v>
      </c>
      <c r="AY28" s="195">
        <v>238</v>
      </c>
      <c r="AZ28" s="195">
        <v>3569</v>
      </c>
      <c r="BA28" s="195">
        <v>263</v>
      </c>
      <c r="BB28" s="195">
        <v>607</v>
      </c>
      <c r="BC28" s="195">
        <v>753</v>
      </c>
      <c r="BD28" s="195">
        <v>482</v>
      </c>
      <c r="BE28" s="195">
        <v>550</v>
      </c>
      <c r="BF28" s="195">
        <v>919</v>
      </c>
      <c r="BG28" s="195">
        <v>1480</v>
      </c>
      <c r="BH28" s="405">
        <v>78729</v>
      </c>
      <c r="BI28" s="195">
        <v>2310</v>
      </c>
      <c r="BJ28" s="195">
        <v>719</v>
      </c>
      <c r="BK28" s="195">
        <v>580</v>
      </c>
      <c r="BL28" s="195">
        <v>1763</v>
      </c>
      <c r="BM28" s="195">
        <v>396</v>
      </c>
      <c r="BN28" s="195">
        <v>399</v>
      </c>
      <c r="BO28" s="195">
        <v>827</v>
      </c>
      <c r="BP28" s="195">
        <v>4312</v>
      </c>
      <c r="BQ28" s="195">
        <v>1125</v>
      </c>
      <c r="BR28" s="195">
        <v>934</v>
      </c>
      <c r="BS28" s="195">
        <v>7681</v>
      </c>
      <c r="BT28" s="195">
        <v>0</v>
      </c>
      <c r="BU28" s="195">
        <v>26714</v>
      </c>
      <c r="BV28" s="195">
        <v>8791</v>
      </c>
      <c r="BW28" s="195">
        <v>905</v>
      </c>
      <c r="BX28" s="195">
        <v>265</v>
      </c>
      <c r="BY28" s="195">
        <v>352</v>
      </c>
      <c r="BZ28" s="195">
        <v>125</v>
      </c>
      <c r="CA28" s="195">
        <v>404</v>
      </c>
      <c r="CB28" s="195">
        <v>903</v>
      </c>
      <c r="CC28" s="195">
        <v>374</v>
      </c>
      <c r="CD28" s="195">
        <v>1588</v>
      </c>
      <c r="CE28" s="195">
        <v>2453</v>
      </c>
      <c r="CF28" s="195">
        <v>464</v>
      </c>
      <c r="CG28" s="195">
        <v>316</v>
      </c>
      <c r="CH28" s="195">
        <v>719</v>
      </c>
      <c r="CI28" s="195">
        <v>3238</v>
      </c>
      <c r="CJ28" s="286">
        <v>1818</v>
      </c>
      <c r="CK28" s="195">
        <v>324</v>
      </c>
      <c r="CL28" s="195">
        <v>198</v>
      </c>
      <c r="CM28" s="195">
        <v>82</v>
      </c>
      <c r="CN28" s="195">
        <v>141</v>
      </c>
      <c r="CO28" s="195">
        <v>476</v>
      </c>
      <c r="CP28" s="195">
        <v>857</v>
      </c>
      <c r="CQ28" s="195">
        <v>389</v>
      </c>
      <c r="CR28" s="195">
        <v>151</v>
      </c>
      <c r="CS28" s="195">
        <v>289</v>
      </c>
      <c r="CT28" s="195">
        <v>331</v>
      </c>
      <c r="CU28" s="195">
        <v>136</v>
      </c>
      <c r="CV28" s="195">
        <v>1984</v>
      </c>
      <c r="CW28" s="195">
        <v>162</v>
      </c>
      <c r="CX28" s="195">
        <v>355</v>
      </c>
      <c r="CY28" s="195">
        <v>429</v>
      </c>
      <c r="CZ28" s="195">
        <v>275</v>
      </c>
      <c r="DA28" s="195">
        <v>336</v>
      </c>
      <c r="DB28" s="195">
        <v>529</v>
      </c>
      <c r="DC28" s="195">
        <v>810</v>
      </c>
      <c r="DD28" s="405">
        <v>62110</v>
      </c>
      <c r="DE28" s="195">
        <v>1579</v>
      </c>
      <c r="DF28" s="195">
        <v>443</v>
      </c>
      <c r="DG28" s="195">
        <v>406</v>
      </c>
      <c r="DH28" s="195">
        <v>1072</v>
      </c>
      <c r="DI28" s="195">
        <v>271</v>
      </c>
      <c r="DJ28" s="195">
        <v>271</v>
      </c>
      <c r="DK28" s="195">
        <v>539</v>
      </c>
      <c r="DL28" s="195">
        <v>3417</v>
      </c>
      <c r="DM28" s="195">
        <v>802</v>
      </c>
      <c r="DN28" s="195">
        <v>639</v>
      </c>
      <c r="DO28" s="195">
        <v>6374</v>
      </c>
      <c r="DP28" s="195">
        <v>0</v>
      </c>
      <c r="DQ28" s="195">
        <v>23475</v>
      </c>
      <c r="DR28" s="195">
        <v>6770</v>
      </c>
      <c r="DS28" s="195">
        <v>642</v>
      </c>
      <c r="DT28" s="195">
        <v>193</v>
      </c>
      <c r="DU28" s="195">
        <v>252</v>
      </c>
      <c r="DV28" s="195">
        <v>97</v>
      </c>
      <c r="DW28" s="195">
        <v>311</v>
      </c>
      <c r="DX28" s="195">
        <v>715</v>
      </c>
      <c r="DY28" s="195">
        <v>257</v>
      </c>
      <c r="DZ28" s="195">
        <v>1116</v>
      </c>
      <c r="EA28" s="195">
        <v>1637</v>
      </c>
      <c r="EB28" s="195">
        <v>238</v>
      </c>
      <c r="EC28" s="195">
        <v>234</v>
      </c>
      <c r="ED28" s="195">
        <v>553</v>
      </c>
      <c r="EE28" s="195">
        <v>2289</v>
      </c>
      <c r="EF28" s="286">
        <v>1382</v>
      </c>
      <c r="EG28" s="195">
        <v>248</v>
      </c>
      <c r="EH28" s="195">
        <v>129</v>
      </c>
      <c r="EI28" s="195">
        <v>74</v>
      </c>
      <c r="EJ28" s="195">
        <v>97</v>
      </c>
      <c r="EK28" s="195">
        <v>378</v>
      </c>
      <c r="EL28" s="195">
        <v>585</v>
      </c>
      <c r="EM28" s="195">
        <v>252</v>
      </c>
      <c r="EN28" s="195">
        <v>113</v>
      </c>
      <c r="EO28" s="195">
        <v>209</v>
      </c>
      <c r="EP28" s="195">
        <v>206</v>
      </c>
      <c r="EQ28" s="195">
        <v>102</v>
      </c>
      <c r="ER28" s="195">
        <v>1585</v>
      </c>
      <c r="ES28" s="195">
        <v>101</v>
      </c>
      <c r="ET28" s="195">
        <v>252</v>
      </c>
      <c r="EU28" s="195">
        <v>324</v>
      </c>
      <c r="EV28" s="195">
        <v>207</v>
      </c>
      <c r="EW28" s="195">
        <v>214</v>
      </c>
      <c r="EX28" s="195">
        <v>390</v>
      </c>
      <c r="EY28" s="419">
        <v>670</v>
      </c>
    </row>
    <row r="29" spans="1:155" ht="13.5" customHeight="1">
      <c r="A29" s="242" t="s">
        <v>475</v>
      </c>
      <c r="B29" s="242" t="s">
        <v>476</v>
      </c>
      <c r="C29" s="242" t="s">
        <v>531</v>
      </c>
      <c r="D29" s="242" t="s">
        <v>99</v>
      </c>
      <c r="E29" s="242" t="s">
        <v>478</v>
      </c>
      <c r="F29" s="243"/>
      <c r="I29" s="287" t="s">
        <v>483</v>
      </c>
      <c r="J29" s="288"/>
      <c r="K29" s="289" t="s">
        <v>192</v>
      </c>
      <c r="L29" s="405">
        <v>343777</v>
      </c>
      <c r="M29" s="195">
        <v>11016</v>
      </c>
      <c r="N29" s="195">
        <v>2929</v>
      </c>
      <c r="O29" s="195">
        <v>2808</v>
      </c>
      <c r="P29" s="195">
        <v>7223</v>
      </c>
      <c r="Q29" s="195">
        <v>2166</v>
      </c>
      <c r="R29" s="195">
        <v>2193</v>
      </c>
      <c r="S29" s="195">
        <v>4229</v>
      </c>
      <c r="T29" s="195">
        <v>8936</v>
      </c>
      <c r="U29" s="195">
        <v>5328</v>
      </c>
      <c r="V29" s="195">
        <v>4765</v>
      </c>
      <c r="W29" s="195">
        <v>58200</v>
      </c>
      <c r="X29" s="195">
        <v>40762</v>
      </c>
      <c r="Y29" s="195">
        <v>0</v>
      </c>
      <c r="Z29" s="195">
        <v>72975</v>
      </c>
      <c r="AA29" s="195">
        <v>4857</v>
      </c>
      <c r="AB29" s="195">
        <v>1600</v>
      </c>
      <c r="AC29" s="195">
        <v>1877</v>
      </c>
      <c r="AD29" s="195">
        <v>886</v>
      </c>
      <c r="AE29" s="195">
        <v>3743</v>
      </c>
      <c r="AF29" s="195">
        <v>6244</v>
      </c>
      <c r="AG29" s="195">
        <v>1939</v>
      </c>
      <c r="AH29" s="195">
        <v>8928</v>
      </c>
      <c r="AI29" s="195">
        <v>12308</v>
      </c>
      <c r="AJ29" s="195">
        <v>1788</v>
      </c>
      <c r="AK29" s="195">
        <v>1417</v>
      </c>
      <c r="AL29" s="195">
        <v>4478</v>
      </c>
      <c r="AM29" s="195">
        <v>15862</v>
      </c>
      <c r="AN29" s="286">
        <v>8666</v>
      </c>
      <c r="AO29" s="195">
        <v>1503</v>
      </c>
      <c r="AP29" s="195">
        <v>781</v>
      </c>
      <c r="AQ29" s="195">
        <v>701</v>
      </c>
      <c r="AR29" s="195">
        <v>887</v>
      </c>
      <c r="AS29" s="195">
        <v>2602</v>
      </c>
      <c r="AT29" s="195">
        <v>4597</v>
      </c>
      <c r="AU29" s="195">
        <v>1858</v>
      </c>
      <c r="AV29" s="195">
        <v>855</v>
      </c>
      <c r="AW29" s="195">
        <v>1674</v>
      </c>
      <c r="AX29" s="195">
        <v>1724</v>
      </c>
      <c r="AY29" s="195">
        <v>981</v>
      </c>
      <c r="AZ29" s="195">
        <v>10867</v>
      </c>
      <c r="BA29" s="195">
        <v>891</v>
      </c>
      <c r="BB29" s="195">
        <v>1845</v>
      </c>
      <c r="BC29" s="195">
        <v>2747</v>
      </c>
      <c r="BD29" s="195">
        <v>1539</v>
      </c>
      <c r="BE29" s="195">
        <v>1827</v>
      </c>
      <c r="BF29" s="195">
        <v>3002</v>
      </c>
      <c r="BG29" s="195">
        <v>4773</v>
      </c>
      <c r="BH29" s="405">
        <v>188358</v>
      </c>
      <c r="BI29" s="195">
        <v>6343</v>
      </c>
      <c r="BJ29" s="195">
        <v>1685</v>
      </c>
      <c r="BK29" s="195">
        <v>1586</v>
      </c>
      <c r="BL29" s="195">
        <v>4444</v>
      </c>
      <c r="BM29" s="195">
        <v>1193</v>
      </c>
      <c r="BN29" s="195">
        <v>1202</v>
      </c>
      <c r="BO29" s="195">
        <v>2408</v>
      </c>
      <c r="BP29" s="195">
        <v>4990</v>
      </c>
      <c r="BQ29" s="195">
        <v>2889</v>
      </c>
      <c r="BR29" s="195">
        <v>2640</v>
      </c>
      <c r="BS29" s="195">
        <v>30743</v>
      </c>
      <c r="BT29" s="195">
        <v>21880</v>
      </c>
      <c r="BU29" s="195">
        <v>0</v>
      </c>
      <c r="BV29" s="195">
        <v>38501</v>
      </c>
      <c r="BW29" s="195">
        <v>2755</v>
      </c>
      <c r="BX29" s="195">
        <v>895</v>
      </c>
      <c r="BY29" s="195">
        <v>1089</v>
      </c>
      <c r="BZ29" s="195">
        <v>517</v>
      </c>
      <c r="CA29" s="195">
        <v>2061</v>
      </c>
      <c r="CB29" s="195">
        <v>3366</v>
      </c>
      <c r="CC29" s="195">
        <v>1099</v>
      </c>
      <c r="CD29" s="195">
        <v>4913</v>
      </c>
      <c r="CE29" s="195">
        <v>7216</v>
      </c>
      <c r="CF29" s="195">
        <v>1066</v>
      </c>
      <c r="CG29" s="195">
        <v>847</v>
      </c>
      <c r="CH29" s="195">
        <v>2414</v>
      </c>
      <c r="CI29" s="195">
        <v>9277</v>
      </c>
      <c r="CJ29" s="286">
        <v>4694</v>
      </c>
      <c r="CK29" s="195">
        <v>796</v>
      </c>
      <c r="CL29" s="195">
        <v>437</v>
      </c>
      <c r="CM29" s="195">
        <v>399</v>
      </c>
      <c r="CN29" s="195">
        <v>491</v>
      </c>
      <c r="CO29" s="195">
        <v>1455</v>
      </c>
      <c r="CP29" s="195">
        <v>2637</v>
      </c>
      <c r="CQ29" s="195">
        <v>1057</v>
      </c>
      <c r="CR29" s="195">
        <v>481</v>
      </c>
      <c r="CS29" s="195">
        <v>935</v>
      </c>
      <c r="CT29" s="195">
        <v>940</v>
      </c>
      <c r="CU29" s="195">
        <v>548</v>
      </c>
      <c r="CV29" s="195">
        <v>6250</v>
      </c>
      <c r="CW29" s="195">
        <v>526</v>
      </c>
      <c r="CX29" s="195">
        <v>1024</v>
      </c>
      <c r="CY29" s="195">
        <v>1564</v>
      </c>
      <c r="CZ29" s="195">
        <v>882</v>
      </c>
      <c r="DA29" s="195">
        <v>1011</v>
      </c>
      <c r="DB29" s="195">
        <v>1687</v>
      </c>
      <c r="DC29" s="195">
        <v>2525</v>
      </c>
      <c r="DD29" s="405">
        <v>155419</v>
      </c>
      <c r="DE29" s="195">
        <v>4673</v>
      </c>
      <c r="DF29" s="195">
        <v>1244</v>
      </c>
      <c r="DG29" s="195">
        <v>1222</v>
      </c>
      <c r="DH29" s="195">
        <v>2779</v>
      </c>
      <c r="DI29" s="195">
        <v>973</v>
      </c>
      <c r="DJ29" s="195">
        <v>991</v>
      </c>
      <c r="DK29" s="195">
        <v>1821</v>
      </c>
      <c r="DL29" s="195">
        <v>3946</v>
      </c>
      <c r="DM29" s="195">
        <v>2439</v>
      </c>
      <c r="DN29" s="195">
        <v>2125</v>
      </c>
      <c r="DO29" s="195">
        <v>27457</v>
      </c>
      <c r="DP29" s="195">
        <v>18882</v>
      </c>
      <c r="DQ29" s="195">
        <v>0</v>
      </c>
      <c r="DR29" s="195">
        <v>34474</v>
      </c>
      <c r="DS29" s="195">
        <v>2102</v>
      </c>
      <c r="DT29" s="195">
        <v>705</v>
      </c>
      <c r="DU29" s="195">
        <v>788</v>
      </c>
      <c r="DV29" s="195">
        <v>369</v>
      </c>
      <c r="DW29" s="195">
        <v>1682</v>
      </c>
      <c r="DX29" s="195">
        <v>2878</v>
      </c>
      <c r="DY29" s="195">
        <v>840</v>
      </c>
      <c r="DZ29" s="195">
        <v>4015</v>
      </c>
      <c r="EA29" s="195">
        <v>5092</v>
      </c>
      <c r="EB29" s="195">
        <v>722</v>
      </c>
      <c r="EC29" s="195">
        <v>570</v>
      </c>
      <c r="ED29" s="195">
        <v>2064</v>
      </c>
      <c r="EE29" s="195">
        <v>6585</v>
      </c>
      <c r="EF29" s="286">
        <v>3972</v>
      </c>
      <c r="EG29" s="195">
        <v>707</v>
      </c>
      <c r="EH29" s="195">
        <v>344</v>
      </c>
      <c r="EI29" s="195">
        <v>302</v>
      </c>
      <c r="EJ29" s="195">
        <v>396</v>
      </c>
      <c r="EK29" s="195">
        <v>1147</v>
      </c>
      <c r="EL29" s="195">
        <v>1960</v>
      </c>
      <c r="EM29" s="195">
        <v>801</v>
      </c>
      <c r="EN29" s="195">
        <v>374</v>
      </c>
      <c r="EO29" s="195">
        <v>739</v>
      </c>
      <c r="EP29" s="195">
        <v>784</v>
      </c>
      <c r="EQ29" s="195">
        <v>433</v>
      </c>
      <c r="ER29" s="195">
        <v>4617</v>
      </c>
      <c r="ES29" s="195">
        <v>365</v>
      </c>
      <c r="ET29" s="195">
        <v>821</v>
      </c>
      <c r="EU29" s="195">
        <v>1183</v>
      </c>
      <c r="EV29" s="195">
        <v>657</v>
      </c>
      <c r="EW29" s="195">
        <v>816</v>
      </c>
      <c r="EX29" s="195">
        <v>1315</v>
      </c>
      <c r="EY29" s="419">
        <v>2248</v>
      </c>
    </row>
    <row r="30" spans="1:155" ht="13.5" customHeight="1">
      <c r="A30" s="242" t="s">
        <v>475</v>
      </c>
      <c r="B30" s="242" t="s">
        <v>476</v>
      </c>
      <c r="C30" s="242" t="s">
        <v>531</v>
      </c>
      <c r="D30" s="242" t="s">
        <v>99</v>
      </c>
      <c r="E30" s="242" t="s">
        <v>478</v>
      </c>
      <c r="F30" s="243"/>
      <c r="I30" s="287" t="s">
        <v>484</v>
      </c>
      <c r="J30" s="288"/>
      <c r="K30" s="289" t="s">
        <v>193</v>
      </c>
      <c r="L30" s="405">
        <v>199306</v>
      </c>
      <c r="M30" s="195">
        <v>5442</v>
      </c>
      <c r="N30" s="195">
        <v>1974</v>
      </c>
      <c r="O30" s="195">
        <v>1443</v>
      </c>
      <c r="P30" s="195">
        <v>3870</v>
      </c>
      <c r="Q30" s="195">
        <v>943</v>
      </c>
      <c r="R30" s="195">
        <v>1197</v>
      </c>
      <c r="S30" s="195">
        <v>2102</v>
      </c>
      <c r="T30" s="195">
        <v>4174</v>
      </c>
      <c r="U30" s="195">
        <v>2816</v>
      </c>
      <c r="V30" s="195">
        <v>2275</v>
      </c>
      <c r="W30" s="195">
        <v>13762</v>
      </c>
      <c r="X30" s="195">
        <v>14116</v>
      </c>
      <c r="Y30" s="195">
        <v>78674</v>
      </c>
      <c r="Z30" s="195">
        <v>0</v>
      </c>
      <c r="AA30" s="195">
        <v>2294</v>
      </c>
      <c r="AB30" s="195">
        <v>767</v>
      </c>
      <c r="AC30" s="195">
        <v>915</v>
      </c>
      <c r="AD30" s="195">
        <v>356</v>
      </c>
      <c r="AE30" s="195">
        <v>1917</v>
      </c>
      <c r="AF30" s="195">
        <v>2848</v>
      </c>
      <c r="AG30" s="195">
        <v>1055</v>
      </c>
      <c r="AH30" s="195">
        <v>7753</v>
      </c>
      <c r="AI30" s="195">
        <v>7086</v>
      </c>
      <c r="AJ30" s="195">
        <v>1386</v>
      </c>
      <c r="AK30" s="195">
        <v>940</v>
      </c>
      <c r="AL30" s="195">
        <v>2345</v>
      </c>
      <c r="AM30" s="195">
        <v>7568</v>
      </c>
      <c r="AN30" s="286">
        <v>4650</v>
      </c>
      <c r="AO30" s="195">
        <v>943</v>
      </c>
      <c r="AP30" s="195">
        <v>373</v>
      </c>
      <c r="AQ30" s="195">
        <v>268</v>
      </c>
      <c r="AR30" s="195">
        <v>325</v>
      </c>
      <c r="AS30" s="195">
        <v>1337</v>
      </c>
      <c r="AT30" s="195">
        <v>2632</v>
      </c>
      <c r="AU30" s="195">
        <v>1069</v>
      </c>
      <c r="AV30" s="195">
        <v>423</v>
      </c>
      <c r="AW30" s="195">
        <v>712</v>
      </c>
      <c r="AX30" s="195">
        <v>768</v>
      </c>
      <c r="AY30" s="195">
        <v>437</v>
      </c>
      <c r="AZ30" s="195">
        <v>6026</v>
      </c>
      <c r="BA30" s="195">
        <v>490</v>
      </c>
      <c r="BB30" s="195">
        <v>1385</v>
      </c>
      <c r="BC30" s="195">
        <v>1479</v>
      </c>
      <c r="BD30" s="195">
        <v>852</v>
      </c>
      <c r="BE30" s="195">
        <v>975</v>
      </c>
      <c r="BF30" s="195">
        <v>1594</v>
      </c>
      <c r="BG30" s="195">
        <v>2550</v>
      </c>
      <c r="BH30" s="405">
        <v>112686</v>
      </c>
      <c r="BI30" s="195">
        <v>3223</v>
      </c>
      <c r="BJ30" s="195">
        <v>1267</v>
      </c>
      <c r="BK30" s="195">
        <v>890</v>
      </c>
      <c r="BL30" s="195">
        <v>2376</v>
      </c>
      <c r="BM30" s="195">
        <v>534</v>
      </c>
      <c r="BN30" s="195">
        <v>681</v>
      </c>
      <c r="BO30" s="195">
        <v>1297</v>
      </c>
      <c r="BP30" s="195">
        <v>2554</v>
      </c>
      <c r="BQ30" s="195">
        <v>1681</v>
      </c>
      <c r="BR30" s="195">
        <v>1359</v>
      </c>
      <c r="BS30" s="195">
        <v>7913</v>
      </c>
      <c r="BT30" s="195">
        <v>8130</v>
      </c>
      <c r="BU30" s="195">
        <v>41872</v>
      </c>
      <c r="BV30" s="195">
        <v>0</v>
      </c>
      <c r="BW30" s="195">
        <v>1332</v>
      </c>
      <c r="BX30" s="195">
        <v>461</v>
      </c>
      <c r="BY30" s="195">
        <v>557</v>
      </c>
      <c r="BZ30" s="195">
        <v>202</v>
      </c>
      <c r="CA30" s="195">
        <v>1117</v>
      </c>
      <c r="CB30" s="195">
        <v>1588</v>
      </c>
      <c r="CC30" s="195">
        <v>616</v>
      </c>
      <c r="CD30" s="195">
        <v>4435</v>
      </c>
      <c r="CE30" s="195">
        <v>4342</v>
      </c>
      <c r="CF30" s="195">
        <v>833</v>
      </c>
      <c r="CG30" s="195">
        <v>587</v>
      </c>
      <c r="CH30" s="195">
        <v>1346</v>
      </c>
      <c r="CI30" s="195">
        <v>4423</v>
      </c>
      <c r="CJ30" s="286">
        <v>2667</v>
      </c>
      <c r="CK30" s="195">
        <v>547</v>
      </c>
      <c r="CL30" s="195">
        <v>225</v>
      </c>
      <c r="CM30" s="195">
        <v>158</v>
      </c>
      <c r="CN30" s="195">
        <v>189</v>
      </c>
      <c r="CO30" s="195">
        <v>761</v>
      </c>
      <c r="CP30" s="195">
        <v>1637</v>
      </c>
      <c r="CQ30" s="195">
        <v>620</v>
      </c>
      <c r="CR30" s="195">
        <v>242</v>
      </c>
      <c r="CS30" s="195">
        <v>401</v>
      </c>
      <c r="CT30" s="195">
        <v>453</v>
      </c>
      <c r="CU30" s="195">
        <v>244</v>
      </c>
      <c r="CV30" s="195">
        <v>3573</v>
      </c>
      <c r="CW30" s="195">
        <v>297</v>
      </c>
      <c r="CX30" s="195">
        <v>839</v>
      </c>
      <c r="CY30" s="195">
        <v>832</v>
      </c>
      <c r="CZ30" s="195">
        <v>516</v>
      </c>
      <c r="DA30" s="195">
        <v>545</v>
      </c>
      <c r="DB30" s="195">
        <v>953</v>
      </c>
      <c r="DC30" s="195">
        <v>1371</v>
      </c>
      <c r="DD30" s="405">
        <v>86620</v>
      </c>
      <c r="DE30" s="195">
        <v>2219</v>
      </c>
      <c r="DF30" s="195">
        <v>707</v>
      </c>
      <c r="DG30" s="195">
        <v>553</v>
      </c>
      <c r="DH30" s="195">
        <v>1494</v>
      </c>
      <c r="DI30" s="195">
        <v>409</v>
      </c>
      <c r="DJ30" s="195">
        <v>516</v>
      </c>
      <c r="DK30" s="195">
        <v>805</v>
      </c>
      <c r="DL30" s="195">
        <v>1620</v>
      </c>
      <c r="DM30" s="195">
        <v>1135</v>
      </c>
      <c r="DN30" s="195">
        <v>916</v>
      </c>
      <c r="DO30" s="195">
        <v>5849</v>
      </c>
      <c r="DP30" s="195">
        <v>5986</v>
      </c>
      <c r="DQ30" s="195">
        <v>36802</v>
      </c>
      <c r="DR30" s="195">
        <v>0</v>
      </c>
      <c r="DS30" s="195">
        <v>962</v>
      </c>
      <c r="DT30" s="195">
        <v>306</v>
      </c>
      <c r="DU30" s="195">
        <v>358</v>
      </c>
      <c r="DV30" s="195">
        <v>154</v>
      </c>
      <c r="DW30" s="195">
        <v>800</v>
      </c>
      <c r="DX30" s="195">
        <v>1260</v>
      </c>
      <c r="DY30" s="195">
        <v>439</v>
      </c>
      <c r="DZ30" s="195">
        <v>3318</v>
      </c>
      <c r="EA30" s="195">
        <v>2744</v>
      </c>
      <c r="EB30" s="195">
        <v>553</v>
      </c>
      <c r="EC30" s="195">
        <v>353</v>
      </c>
      <c r="ED30" s="195">
        <v>999</v>
      </c>
      <c r="EE30" s="195">
        <v>3145</v>
      </c>
      <c r="EF30" s="286">
        <v>1983</v>
      </c>
      <c r="EG30" s="195">
        <v>396</v>
      </c>
      <c r="EH30" s="195">
        <v>148</v>
      </c>
      <c r="EI30" s="195">
        <v>110</v>
      </c>
      <c r="EJ30" s="195">
        <v>136</v>
      </c>
      <c r="EK30" s="195">
        <v>576</v>
      </c>
      <c r="EL30" s="195">
        <v>995</v>
      </c>
      <c r="EM30" s="195">
        <v>449</v>
      </c>
      <c r="EN30" s="195">
        <v>181</v>
      </c>
      <c r="EO30" s="195">
        <v>311</v>
      </c>
      <c r="EP30" s="195">
        <v>315</v>
      </c>
      <c r="EQ30" s="195">
        <v>193</v>
      </c>
      <c r="ER30" s="195">
        <v>2453</v>
      </c>
      <c r="ES30" s="195">
        <v>193</v>
      </c>
      <c r="ET30" s="195">
        <v>546</v>
      </c>
      <c r="EU30" s="195">
        <v>647</v>
      </c>
      <c r="EV30" s="195">
        <v>336</v>
      </c>
      <c r="EW30" s="195">
        <v>430</v>
      </c>
      <c r="EX30" s="195">
        <v>641</v>
      </c>
      <c r="EY30" s="419">
        <v>1179</v>
      </c>
    </row>
    <row r="31" spans="1:155" ht="13.5" customHeight="1">
      <c r="A31" s="242" t="s">
        <v>475</v>
      </c>
      <c r="B31" s="242" t="s">
        <v>476</v>
      </c>
      <c r="C31" s="242" t="s">
        <v>531</v>
      </c>
      <c r="D31" s="242" t="s">
        <v>99</v>
      </c>
      <c r="E31" s="242" t="s">
        <v>478</v>
      </c>
      <c r="F31" s="243"/>
      <c r="I31" s="287" t="s">
        <v>485</v>
      </c>
      <c r="J31" s="288"/>
      <c r="K31" s="289" t="s">
        <v>194</v>
      </c>
      <c r="L31" s="405">
        <v>27811</v>
      </c>
      <c r="M31" s="195">
        <v>718</v>
      </c>
      <c r="N31" s="195">
        <v>198</v>
      </c>
      <c r="O31" s="195">
        <v>201</v>
      </c>
      <c r="P31" s="195">
        <v>927</v>
      </c>
      <c r="Q31" s="195">
        <v>275</v>
      </c>
      <c r="R31" s="195">
        <v>506</v>
      </c>
      <c r="S31" s="195">
        <v>786</v>
      </c>
      <c r="T31" s="195">
        <v>633</v>
      </c>
      <c r="U31" s="195">
        <v>469</v>
      </c>
      <c r="V31" s="195">
        <v>1024</v>
      </c>
      <c r="W31" s="195">
        <v>3091</v>
      </c>
      <c r="X31" s="195">
        <v>1920</v>
      </c>
      <c r="Y31" s="195">
        <v>6687</v>
      </c>
      <c r="Z31" s="195">
        <v>2908</v>
      </c>
      <c r="AA31" s="195">
        <v>0</v>
      </c>
      <c r="AB31" s="195">
        <v>711</v>
      </c>
      <c r="AC31" s="195">
        <v>673</v>
      </c>
      <c r="AD31" s="195">
        <v>161</v>
      </c>
      <c r="AE31" s="195">
        <v>202</v>
      </c>
      <c r="AF31" s="195">
        <v>1225</v>
      </c>
      <c r="AG31" s="195">
        <v>114</v>
      </c>
      <c r="AH31" s="195">
        <v>519</v>
      </c>
      <c r="AI31" s="195">
        <v>768</v>
      </c>
      <c r="AJ31" s="195">
        <v>181</v>
      </c>
      <c r="AK31" s="195">
        <v>124</v>
      </c>
      <c r="AL31" s="195">
        <v>317</v>
      </c>
      <c r="AM31" s="195">
        <v>624</v>
      </c>
      <c r="AN31" s="286">
        <v>377</v>
      </c>
      <c r="AO31" s="195">
        <v>85</v>
      </c>
      <c r="AP31" s="195">
        <v>34</v>
      </c>
      <c r="AQ31" s="195">
        <v>29</v>
      </c>
      <c r="AR31" s="195">
        <v>30</v>
      </c>
      <c r="AS31" s="195">
        <v>118</v>
      </c>
      <c r="AT31" s="195">
        <v>172</v>
      </c>
      <c r="AU31" s="195">
        <v>77</v>
      </c>
      <c r="AV31" s="195">
        <v>8</v>
      </c>
      <c r="AW31" s="195">
        <v>51</v>
      </c>
      <c r="AX31" s="195">
        <v>54</v>
      </c>
      <c r="AY31" s="195">
        <v>33</v>
      </c>
      <c r="AZ31" s="195">
        <v>339</v>
      </c>
      <c r="BA31" s="195">
        <v>26</v>
      </c>
      <c r="BB31" s="195">
        <v>42</v>
      </c>
      <c r="BC31" s="195">
        <v>68</v>
      </c>
      <c r="BD31" s="195">
        <v>55</v>
      </c>
      <c r="BE31" s="195">
        <v>43</v>
      </c>
      <c r="BF31" s="195">
        <v>72</v>
      </c>
      <c r="BG31" s="195">
        <v>136</v>
      </c>
      <c r="BH31" s="405">
        <v>15419</v>
      </c>
      <c r="BI31" s="195">
        <v>407</v>
      </c>
      <c r="BJ31" s="195">
        <v>116</v>
      </c>
      <c r="BK31" s="195">
        <v>118</v>
      </c>
      <c r="BL31" s="195">
        <v>564</v>
      </c>
      <c r="BM31" s="195">
        <v>158</v>
      </c>
      <c r="BN31" s="195">
        <v>271</v>
      </c>
      <c r="BO31" s="195">
        <v>499</v>
      </c>
      <c r="BP31" s="195">
        <v>369</v>
      </c>
      <c r="BQ31" s="195">
        <v>279</v>
      </c>
      <c r="BR31" s="195">
        <v>625</v>
      </c>
      <c r="BS31" s="195">
        <v>1663</v>
      </c>
      <c r="BT31" s="195">
        <v>1107</v>
      </c>
      <c r="BU31" s="195">
        <v>3369</v>
      </c>
      <c r="BV31" s="195">
        <v>1547</v>
      </c>
      <c r="BW31" s="195">
        <v>0</v>
      </c>
      <c r="BX31" s="195">
        <v>416</v>
      </c>
      <c r="BY31" s="195">
        <v>425</v>
      </c>
      <c r="BZ31" s="195">
        <v>97</v>
      </c>
      <c r="CA31" s="195">
        <v>109</v>
      </c>
      <c r="CB31" s="195">
        <v>681</v>
      </c>
      <c r="CC31" s="195">
        <v>75</v>
      </c>
      <c r="CD31" s="195">
        <v>307</v>
      </c>
      <c r="CE31" s="195">
        <v>469</v>
      </c>
      <c r="CF31" s="195">
        <v>113</v>
      </c>
      <c r="CG31" s="195">
        <v>76</v>
      </c>
      <c r="CH31" s="195">
        <v>173</v>
      </c>
      <c r="CI31" s="195">
        <v>358</v>
      </c>
      <c r="CJ31" s="286">
        <v>200</v>
      </c>
      <c r="CK31" s="195">
        <v>44</v>
      </c>
      <c r="CL31" s="195">
        <v>16</v>
      </c>
      <c r="CM31" s="195">
        <v>15</v>
      </c>
      <c r="CN31" s="195">
        <v>21</v>
      </c>
      <c r="CO31" s="195">
        <v>69</v>
      </c>
      <c r="CP31" s="195">
        <v>96</v>
      </c>
      <c r="CQ31" s="195">
        <v>49</v>
      </c>
      <c r="CR31" s="195">
        <v>7</v>
      </c>
      <c r="CS31" s="195">
        <v>32</v>
      </c>
      <c r="CT31" s="195">
        <v>32</v>
      </c>
      <c r="CU31" s="195">
        <v>19</v>
      </c>
      <c r="CV31" s="195">
        <v>184</v>
      </c>
      <c r="CW31" s="195">
        <v>13</v>
      </c>
      <c r="CX31" s="195">
        <v>30</v>
      </c>
      <c r="CY31" s="195">
        <v>44</v>
      </c>
      <c r="CZ31" s="195">
        <v>30</v>
      </c>
      <c r="DA31" s="195">
        <v>22</v>
      </c>
      <c r="DB31" s="195">
        <v>43</v>
      </c>
      <c r="DC31" s="195">
        <v>62</v>
      </c>
      <c r="DD31" s="405">
        <v>12392</v>
      </c>
      <c r="DE31" s="195">
        <v>311</v>
      </c>
      <c r="DF31" s="195">
        <v>82</v>
      </c>
      <c r="DG31" s="195">
        <v>83</v>
      </c>
      <c r="DH31" s="195">
        <v>363</v>
      </c>
      <c r="DI31" s="195">
        <v>117</v>
      </c>
      <c r="DJ31" s="195">
        <v>235</v>
      </c>
      <c r="DK31" s="195">
        <v>287</v>
      </c>
      <c r="DL31" s="195">
        <v>264</v>
      </c>
      <c r="DM31" s="195">
        <v>190</v>
      </c>
      <c r="DN31" s="195">
        <v>399</v>
      </c>
      <c r="DO31" s="195">
        <v>1428</v>
      </c>
      <c r="DP31" s="195">
        <v>813</v>
      </c>
      <c r="DQ31" s="195">
        <v>3318</v>
      </c>
      <c r="DR31" s="195">
        <v>1361</v>
      </c>
      <c r="DS31" s="195">
        <v>0</v>
      </c>
      <c r="DT31" s="195">
        <v>295</v>
      </c>
      <c r="DU31" s="195">
        <v>248</v>
      </c>
      <c r="DV31" s="195">
        <v>64</v>
      </c>
      <c r="DW31" s="195">
        <v>93</v>
      </c>
      <c r="DX31" s="195">
        <v>544</v>
      </c>
      <c r="DY31" s="195">
        <v>39</v>
      </c>
      <c r="DZ31" s="195">
        <v>212</v>
      </c>
      <c r="EA31" s="195">
        <v>299</v>
      </c>
      <c r="EB31" s="195">
        <v>68</v>
      </c>
      <c r="EC31" s="195">
        <v>48</v>
      </c>
      <c r="ED31" s="195">
        <v>144</v>
      </c>
      <c r="EE31" s="195">
        <v>266</v>
      </c>
      <c r="EF31" s="286">
        <v>177</v>
      </c>
      <c r="EG31" s="195">
        <v>41</v>
      </c>
      <c r="EH31" s="195">
        <v>18</v>
      </c>
      <c r="EI31" s="195">
        <v>14</v>
      </c>
      <c r="EJ31" s="195">
        <v>9</v>
      </c>
      <c r="EK31" s="195">
        <v>49</v>
      </c>
      <c r="EL31" s="195">
        <v>76</v>
      </c>
      <c r="EM31" s="195">
        <v>28</v>
      </c>
      <c r="EN31" s="195">
        <v>1</v>
      </c>
      <c r="EO31" s="195">
        <v>19</v>
      </c>
      <c r="EP31" s="195">
        <v>22</v>
      </c>
      <c r="EQ31" s="195">
        <v>14</v>
      </c>
      <c r="ER31" s="195">
        <v>155</v>
      </c>
      <c r="ES31" s="195">
        <v>13</v>
      </c>
      <c r="ET31" s="195">
        <v>12</v>
      </c>
      <c r="EU31" s="195">
        <v>24</v>
      </c>
      <c r="EV31" s="195">
        <v>25</v>
      </c>
      <c r="EW31" s="195">
        <v>21</v>
      </c>
      <c r="EX31" s="195">
        <v>29</v>
      </c>
      <c r="EY31" s="419">
        <v>74</v>
      </c>
    </row>
    <row r="32" spans="1:155" ht="13.5" customHeight="1">
      <c r="A32" s="242" t="s">
        <v>475</v>
      </c>
      <c r="B32" s="242" t="s">
        <v>476</v>
      </c>
      <c r="C32" s="242" t="s">
        <v>531</v>
      </c>
      <c r="D32" s="242" t="s">
        <v>99</v>
      </c>
      <c r="E32" s="242" t="s">
        <v>478</v>
      </c>
      <c r="F32" s="243"/>
      <c r="I32" s="287" t="s">
        <v>486</v>
      </c>
      <c r="J32" s="288"/>
      <c r="K32" s="289" t="s">
        <v>195</v>
      </c>
      <c r="L32" s="405">
        <v>13353</v>
      </c>
      <c r="M32" s="195">
        <v>304</v>
      </c>
      <c r="N32" s="195">
        <v>60</v>
      </c>
      <c r="O32" s="195">
        <v>66</v>
      </c>
      <c r="P32" s="195">
        <v>169</v>
      </c>
      <c r="Q32" s="195">
        <v>50</v>
      </c>
      <c r="R32" s="195">
        <v>58</v>
      </c>
      <c r="S32" s="195">
        <v>75</v>
      </c>
      <c r="T32" s="195">
        <v>139</v>
      </c>
      <c r="U32" s="195">
        <v>105</v>
      </c>
      <c r="V32" s="195">
        <v>98</v>
      </c>
      <c r="W32" s="195">
        <v>524</v>
      </c>
      <c r="X32" s="195">
        <v>520</v>
      </c>
      <c r="Y32" s="195">
        <v>1954</v>
      </c>
      <c r="Z32" s="195">
        <v>903</v>
      </c>
      <c r="AA32" s="195">
        <v>585</v>
      </c>
      <c r="AB32" s="195">
        <v>0</v>
      </c>
      <c r="AC32" s="195">
        <v>2103</v>
      </c>
      <c r="AD32" s="195">
        <v>418</v>
      </c>
      <c r="AE32" s="195">
        <v>68</v>
      </c>
      <c r="AF32" s="195">
        <v>275</v>
      </c>
      <c r="AG32" s="195">
        <v>351</v>
      </c>
      <c r="AH32" s="195">
        <v>295</v>
      </c>
      <c r="AI32" s="195">
        <v>1129</v>
      </c>
      <c r="AJ32" s="195">
        <v>181</v>
      </c>
      <c r="AK32" s="195">
        <v>252</v>
      </c>
      <c r="AL32" s="195">
        <v>399</v>
      </c>
      <c r="AM32" s="195">
        <v>879</v>
      </c>
      <c r="AN32" s="286">
        <v>444</v>
      </c>
      <c r="AO32" s="195">
        <v>52</v>
      </c>
      <c r="AP32" s="195">
        <v>46</v>
      </c>
      <c r="AQ32" s="195">
        <v>18</v>
      </c>
      <c r="AR32" s="195">
        <v>27</v>
      </c>
      <c r="AS32" s="195">
        <v>103</v>
      </c>
      <c r="AT32" s="195">
        <v>126</v>
      </c>
      <c r="AU32" s="195">
        <v>61</v>
      </c>
      <c r="AV32" s="195">
        <v>23</v>
      </c>
      <c r="AW32" s="195">
        <v>46</v>
      </c>
      <c r="AX32" s="195">
        <v>34</v>
      </c>
      <c r="AY32" s="195">
        <v>10</v>
      </c>
      <c r="AZ32" s="195">
        <v>112</v>
      </c>
      <c r="BA32" s="195">
        <v>19</v>
      </c>
      <c r="BB32" s="195">
        <v>35</v>
      </c>
      <c r="BC32" s="195">
        <v>54</v>
      </c>
      <c r="BD32" s="195">
        <v>14</v>
      </c>
      <c r="BE32" s="195">
        <v>38</v>
      </c>
      <c r="BF32" s="195">
        <v>48</v>
      </c>
      <c r="BG32" s="195">
        <v>83</v>
      </c>
      <c r="BH32" s="405">
        <v>7445</v>
      </c>
      <c r="BI32" s="195">
        <v>171</v>
      </c>
      <c r="BJ32" s="195">
        <v>35</v>
      </c>
      <c r="BK32" s="195">
        <v>38</v>
      </c>
      <c r="BL32" s="195">
        <v>106</v>
      </c>
      <c r="BM32" s="195">
        <v>24</v>
      </c>
      <c r="BN32" s="195">
        <v>34</v>
      </c>
      <c r="BO32" s="195">
        <v>48</v>
      </c>
      <c r="BP32" s="195">
        <v>80</v>
      </c>
      <c r="BQ32" s="195">
        <v>70</v>
      </c>
      <c r="BR32" s="195">
        <v>62</v>
      </c>
      <c r="BS32" s="195">
        <v>293</v>
      </c>
      <c r="BT32" s="195">
        <v>291</v>
      </c>
      <c r="BU32" s="195">
        <v>1017</v>
      </c>
      <c r="BV32" s="195">
        <v>478</v>
      </c>
      <c r="BW32" s="195">
        <v>338</v>
      </c>
      <c r="BX32" s="195">
        <v>0</v>
      </c>
      <c r="BY32" s="195">
        <v>1179</v>
      </c>
      <c r="BZ32" s="195">
        <v>252</v>
      </c>
      <c r="CA32" s="195">
        <v>33</v>
      </c>
      <c r="CB32" s="195">
        <v>150</v>
      </c>
      <c r="CC32" s="195">
        <v>201</v>
      </c>
      <c r="CD32" s="195">
        <v>176</v>
      </c>
      <c r="CE32" s="195">
        <v>661</v>
      </c>
      <c r="CF32" s="195">
        <v>115</v>
      </c>
      <c r="CG32" s="195">
        <v>140</v>
      </c>
      <c r="CH32" s="195">
        <v>212</v>
      </c>
      <c r="CI32" s="195">
        <v>440</v>
      </c>
      <c r="CJ32" s="286">
        <v>255</v>
      </c>
      <c r="CK32" s="195">
        <v>23</v>
      </c>
      <c r="CL32" s="195">
        <v>27</v>
      </c>
      <c r="CM32" s="195">
        <v>10</v>
      </c>
      <c r="CN32" s="195">
        <v>12</v>
      </c>
      <c r="CO32" s="195">
        <v>60</v>
      </c>
      <c r="CP32" s="195">
        <v>77</v>
      </c>
      <c r="CQ32" s="195">
        <v>42</v>
      </c>
      <c r="CR32" s="195">
        <v>12</v>
      </c>
      <c r="CS32" s="195">
        <v>25</v>
      </c>
      <c r="CT32" s="195">
        <v>18</v>
      </c>
      <c r="CU32" s="195">
        <v>5</v>
      </c>
      <c r="CV32" s="195">
        <v>67</v>
      </c>
      <c r="CW32" s="195">
        <v>10</v>
      </c>
      <c r="CX32" s="195">
        <v>24</v>
      </c>
      <c r="CY32" s="195">
        <v>32</v>
      </c>
      <c r="CZ32" s="195">
        <v>10</v>
      </c>
      <c r="DA32" s="195">
        <v>20</v>
      </c>
      <c r="DB32" s="195">
        <v>27</v>
      </c>
      <c r="DC32" s="195">
        <v>45</v>
      </c>
      <c r="DD32" s="405">
        <v>5908</v>
      </c>
      <c r="DE32" s="195">
        <v>133</v>
      </c>
      <c r="DF32" s="195">
        <v>25</v>
      </c>
      <c r="DG32" s="195">
        <v>28</v>
      </c>
      <c r="DH32" s="195">
        <v>63</v>
      </c>
      <c r="DI32" s="195">
        <v>26</v>
      </c>
      <c r="DJ32" s="195">
        <v>24</v>
      </c>
      <c r="DK32" s="195">
        <v>27</v>
      </c>
      <c r="DL32" s="195">
        <v>59</v>
      </c>
      <c r="DM32" s="195">
        <v>35</v>
      </c>
      <c r="DN32" s="195">
        <v>36</v>
      </c>
      <c r="DO32" s="195">
        <v>231</v>
      </c>
      <c r="DP32" s="195">
        <v>229</v>
      </c>
      <c r="DQ32" s="195">
        <v>937</v>
      </c>
      <c r="DR32" s="195">
        <v>425</v>
      </c>
      <c r="DS32" s="195">
        <v>247</v>
      </c>
      <c r="DT32" s="195">
        <v>0</v>
      </c>
      <c r="DU32" s="195">
        <v>924</v>
      </c>
      <c r="DV32" s="195">
        <v>166</v>
      </c>
      <c r="DW32" s="195">
        <v>35</v>
      </c>
      <c r="DX32" s="195">
        <v>125</v>
      </c>
      <c r="DY32" s="195">
        <v>150</v>
      </c>
      <c r="DZ32" s="195">
        <v>119</v>
      </c>
      <c r="EA32" s="195">
        <v>468</v>
      </c>
      <c r="EB32" s="195">
        <v>66</v>
      </c>
      <c r="EC32" s="195">
        <v>112</v>
      </c>
      <c r="ED32" s="195">
        <v>187</v>
      </c>
      <c r="EE32" s="195">
        <v>439</v>
      </c>
      <c r="EF32" s="286">
        <v>189</v>
      </c>
      <c r="EG32" s="195">
        <v>29</v>
      </c>
      <c r="EH32" s="195">
        <v>19</v>
      </c>
      <c r="EI32" s="195">
        <v>8</v>
      </c>
      <c r="EJ32" s="195">
        <v>15</v>
      </c>
      <c r="EK32" s="195">
        <v>43</v>
      </c>
      <c r="EL32" s="195">
        <v>49</v>
      </c>
      <c r="EM32" s="195">
        <v>19</v>
      </c>
      <c r="EN32" s="195">
        <v>11</v>
      </c>
      <c r="EO32" s="195">
        <v>21</v>
      </c>
      <c r="EP32" s="195">
        <v>16</v>
      </c>
      <c r="EQ32" s="195">
        <v>5</v>
      </c>
      <c r="ER32" s="195">
        <v>45</v>
      </c>
      <c r="ES32" s="195">
        <v>9</v>
      </c>
      <c r="ET32" s="195">
        <v>11</v>
      </c>
      <c r="EU32" s="195">
        <v>22</v>
      </c>
      <c r="EV32" s="195">
        <v>4</v>
      </c>
      <c r="EW32" s="195">
        <v>18</v>
      </c>
      <c r="EX32" s="195">
        <v>21</v>
      </c>
      <c r="EY32" s="419">
        <v>38</v>
      </c>
    </row>
    <row r="33" spans="1:155" ht="13.5" customHeight="1">
      <c r="A33" s="242" t="s">
        <v>475</v>
      </c>
      <c r="B33" s="242" t="s">
        <v>476</v>
      </c>
      <c r="C33" s="242" t="s">
        <v>531</v>
      </c>
      <c r="D33" s="242" t="s">
        <v>99</v>
      </c>
      <c r="E33" s="242" t="s">
        <v>478</v>
      </c>
      <c r="F33" s="243"/>
      <c r="I33" s="287" t="s">
        <v>487</v>
      </c>
      <c r="J33" s="288"/>
      <c r="K33" s="289" t="s">
        <v>196</v>
      </c>
      <c r="L33" s="405">
        <v>17684</v>
      </c>
      <c r="M33" s="195">
        <v>333</v>
      </c>
      <c r="N33" s="195">
        <v>70</v>
      </c>
      <c r="O33" s="195">
        <v>61</v>
      </c>
      <c r="P33" s="195">
        <v>250</v>
      </c>
      <c r="Q33" s="195">
        <v>39</v>
      </c>
      <c r="R33" s="195">
        <v>50</v>
      </c>
      <c r="S33" s="195">
        <v>84</v>
      </c>
      <c r="T33" s="195">
        <v>203</v>
      </c>
      <c r="U33" s="195">
        <v>130</v>
      </c>
      <c r="V33" s="195">
        <v>147</v>
      </c>
      <c r="W33" s="195">
        <v>652</v>
      </c>
      <c r="X33" s="195">
        <v>612</v>
      </c>
      <c r="Y33" s="195">
        <v>2458</v>
      </c>
      <c r="Z33" s="195">
        <v>1071</v>
      </c>
      <c r="AA33" s="195">
        <v>477</v>
      </c>
      <c r="AB33" s="195">
        <v>1989</v>
      </c>
      <c r="AC33" s="195">
        <v>0</v>
      </c>
      <c r="AD33" s="195">
        <v>972</v>
      </c>
      <c r="AE33" s="195">
        <v>46</v>
      </c>
      <c r="AF33" s="195">
        <v>287</v>
      </c>
      <c r="AG33" s="195">
        <v>407</v>
      </c>
      <c r="AH33" s="195">
        <v>451</v>
      </c>
      <c r="AI33" s="195">
        <v>1863</v>
      </c>
      <c r="AJ33" s="195">
        <v>238</v>
      </c>
      <c r="AK33" s="195">
        <v>484</v>
      </c>
      <c r="AL33" s="195">
        <v>653</v>
      </c>
      <c r="AM33" s="195">
        <v>1369</v>
      </c>
      <c r="AN33" s="286">
        <v>598</v>
      </c>
      <c r="AO33" s="195">
        <v>124</v>
      </c>
      <c r="AP33" s="195">
        <v>65</v>
      </c>
      <c r="AQ33" s="195">
        <v>74</v>
      </c>
      <c r="AR33" s="195">
        <v>34</v>
      </c>
      <c r="AS33" s="195">
        <v>107</v>
      </c>
      <c r="AT33" s="195">
        <v>195</v>
      </c>
      <c r="AU33" s="195">
        <v>80</v>
      </c>
      <c r="AV33" s="195">
        <v>22</v>
      </c>
      <c r="AW33" s="195">
        <v>48</v>
      </c>
      <c r="AX33" s="195">
        <v>56</v>
      </c>
      <c r="AY33" s="195">
        <v>28</v>
      </c>
      <c r="AZ33" s="195">
        <v>333</v>
      </c>
      <c r="BA33" s="195">
        <v>35</v>
      </c>
      <c r="BB33" s="195">
        <v>46</v>
      </c>
      <c r="BC33" s="195">
        <v>78</v>
      </c>
      <c r="BD33" s="195">
        <v>73</v>
      </c>
      <c r="BE33" s="195">
        <v>62</v>
      </c>
      <c r="BF33" s="195">
        <v>111</v>
      </c>
      <c r="BG33" s="195">
        <v>119</v>
      </c>
      <c r="BH33" s="405">
        <v>10152</v>
      </c>
      <c r="BI33" s="195">
        <v>202</v>
      </c>
      <c r="BJ33" s="195">
        <v>41</v>
      </c>
      <c r="BK33" s="195">
        <v>36</v>
      </c>
      <c r="BL33" s="195">
        <v>142</v>
      </c>
      <c r="BM33" s="195">
        <v>25</v>
      </c>
      <c r="BN33" s="195">
        <v>31</v>
      </c>
      <c r="BO33" s="195">
        <v>53</v>
      </c>
      <c r="BP33" s="195">
        <v>119</v>
      </c>
      <c r="BQ33" s="195">
        <v>79</v>
      </c>
      <c r="BR33" s="195">
        <v>95</v>
      </c>
      <c r="BS33" s="195">
        <v>393</v>
      </c>
      <c r="BT33" s="195">
        <v>365</v>
      </c>
      <c r="BU33" s="195">
        <v>1351</v>
      </c>
      <c r="BV33" s="195">
        <v>616</v>
      </c>
      <c r="BW33" s="195">
        <v>308</v>
      </c>
      <c r="BX33" s="195">
        <v>1098</v>
      </c>
      <c r="BY33" s="195">
        <v>0</v>
      </c>
      <c r="BZ33" s="195">
        <v>570</v>
      </c>
      <c r="CA33" s="195">
        <v>28</v>
      </c>
      <c r="CB33" s="195">
        <v>161</v>
      </c>
      <c r="CC33" s="195">
        <v>236</v>
      </c>
      <c r="CD33" s="195">
        <v>256</v>
      </c>
      <c r="CE33" s="195">
        <v>1123</v>
      </c>
      <c r="CF33" s="195">
        <v>141</v>
      </c>
      <c r="CG33" s="195">
        <v>278</v>
      </c>
      <c r="CH33" s="195">
        <v>339</v>
      </c>
      <c r="CI33" s="195">
        <v>756</v>
      </c>
      <c r="CJ33" s="286">
        <v>344</v>
      </c>
      <c r="CK33" s="195">
        <v>66</v>
      </c>
      <c r="CL33" s="195">
        <v>30</v>
      </c>
      <c r="CM33" s="195">
        <v>41</v>
      </c>
      <c r="CN33" s="195">
        <v>14</v>
      </c>
      <c r="CO33" s="195">
        <v>58</v>
      </c>
      <c r="CP33" s="195">
        <v>117</v>
      </c>
      <c r="CQ33" s="195">
        <v>50</v>
      </c>
      <c r="CR33" s="195">
        <v>16</v>
      </c>
      <c r="CS33" s="195">
        <v>27</v>
      </c>
      <c r="CT33" s="195">
        <v>37</v>
      </c>
      <c r="CU33" s="195">
        <v>11</v>
      </c>
      <c r="CV33" s="195">
        <v>196</v>
      </c>
      <c r="CW33" s="195">
        <v>23</v>
      </c>
      <c r="CX33" s="195">
        <v>26</v>
      </c>
      <c r="CY33" s="195">
        <v>44</v>
      </c>
      <c r="CZ33" s="195">
        <v>49</v>
      </c>
      <c r="DA33" s="195">
        <v>34</v>
      </c>
      <c r="DB33" s="195">
        <v>55</v>
      </c>
      <c r="DC33" s="195">
        <v>72</v>
      </c>
      <c r="DD33" s="405">
        <v>7532</v>
      </c>
      <c r="DE33" s="195">
        <v>131</v>
      </c>
      <c r="DF33" s="195">
        <v>29</v>
      </c>
      <c r="DG33" s="195">
        <v>25</v>
      </c>
      <c r="DH33" s="195">
        <v>108</v>
      </c>
      <c r="DI33" s="195">
        <v>14</v>
      </c>
      <c r="DJ33" s="195">
        <v>19</v>
      </c>
      <c r="DK33" s="195">
        <v>31</v>
      </c>
      <c r="DL33" s="195">
        <v>84</v>
      </c>
      <c r="DM33" s="195">
        <v>51</v>
      </c>
      <c r="DN33" s="195">
        <v>52</v>
      </c>
      <c r="DO33" s="195">
        <v>259</v>
      </c>
      <c r="DP33" s="195">
        <v>247</v>
      </c>
      <c r="DQ33" s="195">
        <v>1107</v>
      </c>
      <c r="DR33" s="195">
        <v>455</v>
      </c>
      <c r="DS33" s="195">
        <v>169</v>
      </c>
      <c r="DT33" s="195">
        <v>891</v>
      </c>
      <c r="DU33" s="195">
        <v>0</v>
      </c>
      <c r="DV33" s="195">
        <v>402</v>
      </c>
      <c r="DW33" s="195">
        <v>18</v>
      </c>
      <c r="DX33" s="195">
        <v>126</v>
      </c>
      <c r="DY33" s="195">
        <v>171</v>
      </c>
      <c r="DZ33" s="195">
        <v>195</v>
      </c>
      <c r="EA33" s="195">
        <v>740</v>
      </c>
      <c r="EB33" s="195">
        <v>97</v>
      </c>
      <c r="EC33" s="195">
        <v>206</v>
      </c>
      <c r="ED33" s="195">
        <v>314</v>
      </c>
      <c r="EE33" s="195">
        <v>613</v>
      </c>
      <c r="EF33" s="286">
        <v>254</v>
      </c>
      <c r="EG33" s="195">
        <v>58</v>
      </c>
      <c r="EH33" s="195">
        <v>35</v>
      </c>
      <c r="EI33" s="195">
        <v>33</v>
      </c>
      <c r="EJ33" s="195">
        <v>20</v>
      </c>
      <c r="EK33" s="195">
        <v>49</v>
      </c>
      <c r="EL33" s="195">
        <v>78</v>
      </c>
      <c r="EM33" s="195">
        <v>30</v>
      </c>
      <c r="EN33" s="195">
        <v>6</v>
      </c>
      <c r="EO33" s="195">
        <v>21</v>
      </c>
      <c r="EP33" s="195">
        <v>19</v>
      </c>
      <c r="EQ33" s="195">
        <v>17</v>
      </c>
      <c r="ER33" s="195">
        <v>137</v>
      </c>
      <c r="ES33" s="195">
        <v>12</v>
      </c>
      <c r="ET33" s="195">
        <v>20</v>
      </c>
      <c r="EU33" s="195">
        <v>34</v>
      </c>
      <c r="EV33" s="195">
        <v>24</v>
      </c>
      <c r="EW33" s="195">
        <v>28</v>
      </c>
      <c r="EX33" s="195">
        <v>56</v>
      </c>
      <c r="EY33" s="419">
        <v>47</v>
      </c>
    </row>
    <row r="34" spans="1:155" ht="13.5" customHeight="1">
      <c r="A34" s="242" t="s">
        <v>475</v>
      </c>
      <c r="B34" s="242" t="s">
        <v>476</v>
      </c>
      <c r="C34" s="242" t="s">
        <v>531</v>
      </c>
      <c r="D34" s="242" t="s">
        <v>99</v>
      </c>
      <c r="E34" s="242" t="s">
        <v>478</v>
      </c>
      <c r="F34" s="243"/>
      <c r="I34" s="287" t="s">
        <v>488</v>
      </c>
      <c r="J34" s="288"/>
      <c r="K34" s="289" t="s">
        <v>197</v>
      </c>
      <c r="L34" s="405">
        <v>10460</v>
      </c>
      <c r="M34" s="195">
        <v>171</v>
      </c>
      <c r="N34" s="195">
        <v>66</v>
      </c>
      <c r="O34" s="195">
        <v>18</v>
      </c>
      <c r="P34" s="195">
        <v>87</v>
      </c>
      <c r="Q34" s="195">
        <v>19</v>
      </c>
      <c r="R34" s="195">
        <v>19</v>
      </c>
      <c r="S34" s="195">
        <v>93</v>
      </c>
      <c r="T34" s="195">
        <v>154</v>
      </c>
      <c r="U34" s="195">
        <v>40</v>
      </c>
      <c r="V34" s="195">
        <v>44</v>
      </c>
      <c r="W34" s="195">
        <v>241</v>
      </c>
      <c r="X34" s="195">
        <v>248</v>
      </c>
      <c r="Y34" s="195">
        <v>1148</v>
      </c>
      <c r="Z34" s="195">
        <v>480</v>
      </c>
      <c r="AA34" s="195">
        <v>105</v>
      </c>
      <c r="AB34" s="195">
        <v>434</v>
      </c>
      <c r="AC34" s="195">
        <v>1277</v>
      </c>
      <c r="AD34" s="195">
        <v>0</v>
      </c>
      <c r="AE34" s="195">
        <v>41</v>
      </c>
      <c r="AF34" s="195">
        <v>102</v>
      </c>
      <c r="AG34" s="195">
        <v>245</v>
      </c>
      <c r="AH34" s="195">
        <v>249</v>
      </c>
      <c r="AI34" s="195">
        <v>995</v>
      </c>
      <c r="AJ34" s="195">
        <v>148</v>
      </c>
      <c r="AK34" s="195">
        <v>502</v>
      </c>
      <c r="AL34" s="195">
        <v>856</v>
      </c>
      <c r="AM34" s="195">
        <v>1246</v>
      </c>
      <c r="AN34" s="286">
        <v>495</v>
      </c>
      <c r="AO34" s="195">
        <v>98</v>
      </c>
      <c r="AP34" s="195">
        <v>37</v>
      </c>
      <c r="AQ34" s="195">
        <v>23</v>
      </c>
      <c r="AR34" s="195">
        <v>52</v>
      </c>
      <c r="AS34" s="195">
        <v>70</v>
      </c>
      <c r="AT34" s="195">
        <v>126</v>
      </c>
      <c r="AU34" s="195">
        <v>35</v>
      </c>
      <c r="AV34" s="195">
        <v>24</v>
      </c>
      <c r="AW34" s="195">
        <v>36</v>
      </c>
      <c r="AX34" s="195">
        <v>43</v>
      </c>
      <c r="AY34" s="195">
        <v>31</v>
      </c>
      <c r="AZ34" s="195">
        <v>115</v>
      </c>
      <c r="BA34" s="195">
        <v>21</v>
      </c>
      <c r="BB34" s="195">
        <v>29</v>
      </c>
      <c r="BC34" s="195">
        <v>33</v>
      </c>
      <c r="BD34" s="195">
        <v>29</v>
      </c>
      <c r="BE34" s="195">
        <v>20</v>
      </c>
      <c r="BF34" s="195">
        <v>49</v>
      </c>
      <c r="BG34" s="195">
        <v>66</v>
      </c>
      <c r="BH34" s="405">
        <v>5906</v>
      </c>
      <c r="BI34" s="195">
        <v>112</v>
      </c>
      <c r="BJ34" s="195">
        <v>36</v>
      </c>
      <c r="BK34" s="195">
        <v>15</v>
      </c>
      <c r="BL34" s="195">
        <v>60</v>
      </c>
      <c r="BM34" s="195">
        <v>12</v>
      </c>
      <c r="BN34" s="195">
        <v>14</v>
      </c>
      <c r="BO34" s="195">
        <v>70</v>
      </c>
      <c r="BP34" s="195">
        <v>97</v>
      </c>
      <c r="BQ34" s="195">
        <v>24</v>
      </c>
      <c r="BR34" s="195">
        <v>21</v>
      </c>
      <c r="BS34" s="195">
        <v>145</v>
      </c>
      <c r="BT34" s="195">
        <v>143</v>
      </c>
      <c r="BU34" s="195">
        <v>624</v>
      </c>
      <c r="BV34" s="195">
        <v>273</v>
      </c>
      <c r="BW34" s="195">
        <v>63</v>
      </c>
      <c r="BX34" s="195">
        <v>262</v>
      </c>
      <c r="BY34" s="195">
        <v>716</v>
      </c>
      <c r="BZ34" s="195">
        <v>0</v>
      </c>
      <c r="CA34" s="195">
        <v>23</v>
      </c>
      <c r="CB34" s="195">
        <v>59</v>
      </c>
      <c r="CC34" s="195">
        <v>134</v>
      </c>
      <c r="CD34" s="195">
        <v>142</v>
      </c>
      <c r="CE34" s="195">
        <v>588</v>
      </c>
      <c r="CF34" s="195">
        <v>80</v>
      </c>
      <c r="CG34" s="195">
        <v>293</v>
      </c>
      <c r="CH34" s="195">
        <v>423</v>
      </c>
      <c r="CI34" s="195">
        <v>645</v>
      </c>
      <c r="CJ34" s="286">
        <v>263</v>
      </c>
      <c r="CK34" s="195">
        <v>53</v>
      </c>
      <c r="CL34" s="195">
        <v>23</v>
      </c>
      <c r="CM34" s="195">
        <v>16</v>
      </c>
      <c r="CN34" s="195">
        <v>29</v>
      </c>
      <c r="CO34" s="195">
        <v>39</v>
      </c>
      <c r="CP34" s="195">
        <v>78</v>
      </c>
      <c r="CQ34" s="195">
        <v>26</v>
      </c>
      <c r="CR34" s="195">
        <v>13</v>
      </c>
      <c r="CS34" s="195">
        <v>21</v>
      </c>
      <c r="CT34" s="195">
        <v>26</v>
      </c>
      <c r="CU34" s="195">
        <v>20</v>
      </c>
      <c r="CV34" s="195">
        <v>75</v>
      </c>
      <c r="CW34" s="195">
        <v>14</v>
      </c>
      <c r="CX34" s="195">
        <v>23</v>
      </c>
      <c r="CY34" s="195">
        <v>23</v>
      </c>
      <c r="CZ34" s="195">
        <v>13</v>
      </c>
      <c r="DA34" s="195">
        <v>8</v>
      </c>
      <c r="DB34" s="195">
        <v>31</v>
      </c>
      <c r="DC34" s="195">
        <v>38</v>
      </c>
      <c r="DD34" s="405">
        <v>4554</v>
      </c>
      <c r="DE34" s="195">
        <v>59</v>
      </c>
      <c r="DF34" s="195">
        <v>30</v>
      </c>
      <c r="DG34" s="195">
        <v>3</v>
      </c>
      <c r="DH34" s="195">
        <v>27</v>
      </c>
      <c r="DI34" s="195">
        <v>7</v>
      </c>
      <c r="DJ34" s="195">
        <v>5</v>
      </c>
      <c r="DK34" s="195">
        <v>23</v>
      </c>
      <c r="DL34" s="195">
        <v>57</v>
      </c>
      <c r="DM34" s="195">
        <v>16</v>
      </c>
      <c r="DN34" s="195">
        <v>23</v>
      </c>
      <c r="DO34" s="195">
        <v>96</v>
      </c>
      <c r="DP34" s="195">
        <v>105</v>
      </c>
      <c r="DQ34" s="195">
        <v>524</v>
      </c>
      <c r="DR34" s="195">
        <v>207</v>
      </c>
      <c r="DS34" s="195">
        <v>42</v>
      </c>
      <c r="DT34" s="195">
        <v>172</v>
      </c>
      <c r="DU34" s="195">
        <v>561</v>
      </c>
      <c r="DV34" s="195">
        <v>0</v>
      </c>
      <c r="DW34" s="195">
        <v>18</v>
      </c>
      <c r="DX34" s="195">
        <v>43</v>
      </c>
      <c r="DY34" s="195">
        <v>111</v>
      </c>
      <c r="DZ34" s="195">
        <v>107</v>
      </c>
      <c r="EA34" s="195">
        <v>407</v>
      </c>
      <c r="EB34" s="195">
        <v>68</v>
      </c>
      <c r="EC34" s="195">
        <v>209</v>
      </c>
      <c r="ED34" s="195">
        <v>433</v>
      </c>
      <c r="EE34" s="195">
        <v>601</v>
      </c>
      <c r="EF34" s="286">
        <v>232</v>
      </c>
      <c r="EG34" s="195">
        <v>45</v>
      </c>
      <c r="EH34" s="195">
        <v>14</v>
      </c>
      <c r="EI34" s="195">
        <v>7</v>
      </c>
      <c r="EJ34" s="195">
        <v>23</v>
      </c>
      <c r="EK34" s="195">
        <v>31</v>
      </c>
      <c r="EL34" s="195">
        <v>48</v>
      </c>
      <c r="EM34" s="195">
        <v>9</v>
      </c>
      <c r="EN34" s="195">
        <v>11</v>
      </c>
      <c r="EO34" s="195">
        <v>15</v>
      </c>
      <c r="EP34" s="195">
        <v>17</v>
      </c>
      <c r="EQ34" s="195">
        <v>11</v>
      </c>
      <c r="ER34" s="195">
        <v>40</v>
      </c>
      <c r="ES34" s="195">
        <v>7</v>
      </c>
      <c r="ET34" s="195">
        <v>6</v>
      </c>
      <c r="EU34" s="195">
        <v>10</v>
      </c>
      <c r="EV34" s="195">
        <v>16</v>
      </c>
      <c r="EW34" s="195">
        <v>12</v>
      </c>
      <c r="EX34" s="195">
        <v>18</v>
      </c>
      <c r="EY34" s="419">
        <v>28</v>
      </c>
    </row>
    <row r="35" spans="1:155" ht="13.5" customHeight="1">
      <c r="A35" s="242" t="s">
        <v>475</v>
      </c>
      <c r="B35" s="242" t="s">
        <v>476</v>
      </c>
      <c r="C35" s="242" t="s">
        <v>531</v>
      </c>
      <c r="D35" s="242" t="s">
        <v>99</v>
      </c>
      <c r="E35" s="242" t="s">
        <v>478</v>
      </c>
      <c r="F35" s="243"/>
      <c r="I35" s="287" t="s">
        <v>489</v>
      </c>
      <c r="J35" s="288"/>
      <c r="K35" s="289" t="s">
        <v>198</v>
      </c>
      <c r="L35" s="405">
        <v>14294</v>
      </c>
      <c r="M35" s="195">
        <v>239</v>
      </c>
      <c r="N35" s="195">
        <v>41</v>
      </c>
      <c r="O35" s="195">
        <v>80</v>
      </c>
      <c r="P35" s="195">
        <v>309</v>
      </c>
      <c r="Q35" s="195">
        <v>65</v>
      </c>
      <c r="R35" s="195">
        <v>32</v>
      </c>
      <c r="S35" s="195">
        <v>124</v>
      </c>
      <c r="T35" s="195">
        <v>350</v>
      </c>
      <c r="U35" s="195">
        <v>153</v>
      </c>
      <c r="V35" s="195">
        <v>191</v>
      </c>
      <c r="W35" s="195">
        <v>1043</v>
      </c>
      <c r="X35" s="195">
        <v>793</v>
      </c>
      <c r="Y35" s="195">
        <v>4556</v>
      </c>
      <c r="Z35" s="195">
        <v>1975</v>
      </c>
      <c r="AA35" s="195">
        <v>171</v>
      </c>
      <c r="AB35" s="195">
        <v>56</v>
      </c>
      <c r="AC35" s="195">
        <v>68</v>
      </c>
      <c r="AD35" s="195">
        <v>49</v>
      </c>
      <c r="AE35" s="195">
        <v>0</v>
      </c>
      <c r="AF35" s="195">
        <v>810</v>
      </c>
      <c r="AG35" s="195">
        <v>101</v>
      </c>
      <c r="AH35" s="195">
        <v>1115</v>
      </c>
      <c r="AI35" s="195">
        <v>435</v>
      </c>
      <c r="AJ35" s="195">
        <v>75</v>
      </c>
      <c r="AK35" s="195">
        <v>49</v>
      </c>
      <c r="AL35" s="195">
        <v>129</v>
      </c>
      <c r="AM35" s="195">
        <v>255</v>
      </c>
      <c r="AN35" s="286">
        <v>190</v>
      </c>
      <c r="AO35" s="195">
        <v>49</v>
      </c>
      <c r="AP35" s="195">
        <v>26</v>
      </c>
      <c r="AQ35" s="195">
        <v>5</v>
      </c>
      <c r="AR35" s="195">
        <v>16</v>
      </c>
      <c r="AS35" s="195">
        <v>43</v>
      </c>
      <c r="AT35" s="195">
        <v>59</v>
      </c>
      <c r="AU35" s="195">
        <v>20</v>
      </c>
      <c r="AV35" s="195">
        <v>21</v>
      </c>
      <c r="AW35" s="195">
        <v>31</v>
      </c>
      <c r="AX35" s="195">
        <v>36</v>
      </c>
      <c r="AY35" s="195">
        <v>17</v>
      </c>
      <c r="AZ35" s="195">
        <v>135</v>
      </c>
      <c r="BA35" s="195">
        <v>14</v>
      </c>
      <c r="BB35" s="195">
        <v>41</v>
      </c>
      <c r="BC35" s="195">
        <v>119</v>
      </c>
      <c r="BD35" s="195">
        <v>28</v>
      </c>
      <c r="BE35" s="195">
        <v>31</v>
      </c>
      <c r="BF35" s="195">
        <v>51</v>
      </c>
      <c r="BG35" s="195">
        <v>98</v>
      </c>
      <c r="BH35" s="405">
        <v>8019</v>
      </c>
      <c r="BI35" s="195">
        <v>132</v>
      </c>
      <c r="BJ35" s="195">
        <v>28</v>
      </c>
      <c r="BK35" s="195">
        <v>49</v>
      </c>
      <c r="BL35" s="195">
        <v>181</v>
      </c>
      <c r="BM35" s="195">
        <v>37</v>
      </c>
      <c r="BN35" s="195">
        <v>16</v>
      </c>
      <c r="BO35" s="195">
        <v>87</v>
      </c>
      <c r="BP35" s="195">
        <v>223</v>
      </c>
      <c r="BQ35" s="195">
        <v>87</v>
      </c>
      <c r="BR35" s="195">
        <v>115</v>
      </c>
      <c r="BS35" s="195">
        <v>563</v>
      </c>
      <c r="BT35" s="195">
        <v>461</v>
      </c>
      <c r="BU35" s="195">
        <v>2388</v>
      </c>
      <c r="BV35" s="195">
        <v>1112</v>
      </c>
      <c r="BW35" s="195">
        <v>103</v>
      </c>
      <c r="BX35" s="195">
        <v>35</v>
      </c>
      <c r="BY35" s="195">
        <v>39</v>
      </c>
      <c r="BZ35" s="195">
        <v>29</v>
      </c>
      <c r="CA35" s="195">
        <v>0</v>
      </c>
      <c r="CB35" s="195">
        <v>439</v>
      </c>
      <c r="CC35" s="195">
        <v>59</v>
      </c>
      <c r="CD35" s="195">
        <v>661</v>
      </c>
      <c r="CE35" s="195">
        <v>251</v>
      </c>
      <c r="CF35" s="195">
        <v>45</v>
      </c>
      <c r="CG35" s="195">
        <v>35</v>
      </c>
      <c r="CH35" s="195">
        <v>63</v>
      </c>
      <c r="CI35" s="195">
        <v>163</v>
      </c>
      <c r="CJ35" s="286">
        <v>114</v>
      </c>
      <c r="CK35" s="195">
        <v>27</v>
      </c>
      <c r="CL35" s="195">
        <v>13</v>
      </c>
      <c r="CM35" s="195">
        <v>4</v>
      </c>
      <c r="CN35" s="195">
        <v>9</v>
      </c>
      <c r="CO35" s="195">
        <v>25</v>
      </c>
      <c r="CP35" s="195">
        <v>34</v>
      </c>
      <c r="CQ35" s="195">
        <v>12</v>
      </c>
      <c r="CR35" s="195">
        <v>13</v>
      </c>
      <c r="CS35" s="195">
        <v>17</v>
      </c>
      <c r="CT35" s="195">
        <v>19</v>
      </c>
      <c r="CU35" s="195">
        <v>9</v>
      </c>
      <c r="CV35" s="195">
        <v>87</v>
      </c>
      <c r="CW35" s="195">
        <v>9</v>
      </c>
      <c r="CX35" s="195">
        <v>25</v>
      </c>
      <c r="CY35" s="195">
        <v>73</v>
      </c>
      <c r="CZ35" s="195">
        <v>17</v>
      </c>
      <c r="DA35" s="195">
        <v>18</v>
      </c>
      <c r="DB35" s="195">
        <v>36</v>
      </c>
      <c r="DC35" s="195">
        <v>57</v>
      </c>
      <c r="DD35" s="405">
        <v>6275</v>
      </c>
      <c r="DE35" s="195">
        <v>107</v>
      </c>
      <c r="DF35" s="195">
        <v>13</v>
      </c>
      <c r="DG35" s="195">
        <v>31</v>
      </c>
      <c r="DH35" s="195">
        <v>128</v>
      </c>
      <c r="DI35" s="195">
        <v>28</v>
      </c>
      <c r="DJ35" s="195">
        <v>16</v>
      </c>
      <c r="DK35" s="195">
        <v>37</v>
      </c>
      <c r="DL35" s="195">
        <v>127</v>
      </c>
      <c r="DM35" s="195">
        <v>66</v>
      </c>
      <c r="DN35" s="195">
        <v>76</v>
      </c>
      <c r="DO35" s="195">
        <v>480</v>
      </c>
      <c r="DP35" s="195">
        <v>332</v>
      </c>
      <c r="DQ35" s="195">
        <v>2168</v>
      </c>
      <c r="DR35" s="195">
        <v>863</v>
      </c>
      <c r="DS35" s="195">
        <v>68</v>
      </c>
      <c r="DT35" s="195">
        <v>21</v>
      </c>
      <c r="DU35" s="195">
        <v>29</v>
      </c>
      <c r="DV35" s="195">
        <v>20</v>
      </c>
      <c r="DW35" s="195">
        <v>0</v>
      </c>
      <c r="DX35" s="195">
        <v>371</v>
      </c>
      <c r="DY35" s="195">
        <v>42</v>
      </c>
      <c r="DZ35" s="195">
        <v>454</v>
      </c>
      <c r="EA35" s="195">
        <v>184</v>
      </c>
      <c r="EB35" s="195">
        <v>30</v>
      </c>
      <c r="EC35" s="195">
        <v>14</v>
      </c>
      <c r="ED35" s="195">
        <v>66</v>
      </c>
      <c r="EE35" s="195">
        <v>92</v>
      </c>
      <c r="EF35" s="286">
        <v>76</v>
      </c>
      <c r="EG35" s="195">
        <v>22</v>
      </c>
      <c r="EH35" s="195">
        <v>13</v>
      </c>
      <c r="EI35" s="195">
        <v>1</v>
      </c>
      <c r="EJ35" s="195">
        <v>7</v>
      </c>
      <c r="EK35" s="195">
        <v>18</v>
      </c>
      <c r="EL35" s="195">
        <v>25</v>
      </c>
      <c r="EM35" s="195">
        <v>8</v>
      </c>
      <c r="EN35" s="195">
        <v>8</v>
      </c>
      <c r="EO35" s="195">
        <v>14</v>
      </c>
      <c r="EP35" s="195">
        <v>17</v>
      </c>
      <c r="EQ35" s="195">
        <v>8</v>
      </c>
      <c r="ER35" s="195">
        <v>48</v>
      </c>
      <c r="ES35" s="195">
        <v>5</v>
      </c>
      <c r="ET35" s="195">
        <v>16</v>
      </c>
      <c r="EU35" s="195">
        <v>46</v>
      </c>
      <c r="EV35" s="195">
        <v>11</v>
      </c>
      <c r="EW35" s="195">
        <v>13</v>
      </c>
      <c r="EX35" s="195">
        <v>15</v>
      </c>
      <c r="EY35" s="419">
        <v>41</v>
      </c>
    </row>
    <row r="36" spans="1:155" ht="13.5" customHeight="1">
      <c r="A36" s="242" t="s">
        <v>475</v>
      </c>
      <c r="B36" s="242" t="s">
        <v>476</v>
      </c>
      <c r="C36" s="242" t="s">
        <v>531</v>
      </c>
      <c r="D36" s="242" t="s">
        <v>99</v>
      </c>
      <c r="E36" s="242" t="s">
        <v>478</v>
      </c>
      <c r="F36" s="243"/>
      <c r="I36" s="287" t="s">
        <v>490</v>
      </c>
      <c r="J36" s="288"/>
      <c r="K36" s="289" t="s">
        <v>199</v>
      </c>
      <c r="L36" s="405">
        <v>29076</v>
      </c>
      <c r="M36" s="195">
        <v>538</v>
      </c>
      <c r="N36" s="195">
        <v>157</v>
      </c>
      <c r="O36" s="195">
        <v>192</v>
      </c>
      <c r="P36" s="195">
        <v>391</v>
      </c>
      <c r="Q36" s="195">
        <v>119</v>
      </c>
      <c r="R36" s="195">
        <v>170</v>
      </c>
      <c r="S36" s="195">
        <v>250</v>
      </c>
      <c r="T36" s="195">
        <v>546</v>
      </c>
      <c r="U36" s="195">
        <v>409</v>
      </c>
      <c r="V36" s="195">
        <v>989</v>
      </c>
      <c r="W36" s="195">
        <v>2524</v>
      </c>
      <c r="X36" s="195">
        <v>1634</v>
      </c>
      <c r="Y36" s="195">
        <v>7010</v>
      </c>
      <c r="Z36" s="195">
        <v>2975</v>
      </c>
      <c r="AA36" s="195">
        <v>1202</v>
      </c>
      <c r="AB36" s="195">
        <v>361</v>
      </c>
      <c r="AC36" s="195">
        <v>379</v>
      </c>
      <c r="AD36" s="195">
        <v>145</v>
      </c>
      <c r="AE36" s="195">
        <v>888</v>
      </c>
      <c r="AF36" s="195">
        <v>0</v>
      </c>
      <c r="AG36" s="195">
        <v>638</v>
      </c>
      <c r="AH36" s="195">
        <v>942</v>
      </c>
      <c r="AI36" s="195">
        <v>2415</v>
      </c>
      <c r="AJ36" s="195">
        <v>300</v>
      </c>
      <c r="AK36" s="195">
        <v>198</v>
      </c>
      <c r="AL36" s="195">
        <v>493</v>
      </c>
      <c r="AM36" s="195">
        <v>874</v>
      </c>
      <c r="AN36" s="286">
        <v>455</v>
      </c>
      <c r="AO36" s="195">
        <v>148</v>
      </c>
      <c r="AP36" s="195">
        <v>53</v>
      </c>
      <c r="AQ36" s="195">
        <v>47</v>
      </c>
      <c r="AR36" s="195">
        <v>37</v>
      </c>
      <c r="AS36" s="195">
        <v>114</v>
      </c>
      <c r="AT36" s="195">
        <v>128</v>
      </c>
      <c r="AU36" s="195">
        <v>63</v>
      </c>
      <c r="AV36" s="195">
        <v>43</v>
      </c>
      <c r="AW36" s="195">
        <v>71</v>
      </c>
      <c r="AX36" s="195">
        <v>78</v>
      </c>
      <c r="AY36" s="195">
        <v>51</v>
      </c>
      <c r="AZ36" s="195">
        <v>298</v>
      </c>
      <c r="BA36" s="195">
        <v>45</v>
      </c>
      <c r="BB36" s="195">
        <v>68</v>
      </c>
      <c r="BC36" s="195">
        <v>110</v>
      </c>
      <c r="BD36" s="195">
        <v>70</v>
      </c>
      <c r="BE36" s="195">
        <v>100</v>
      </c>
      <c r="BF36" s="195">
        <v>106</v>
      </c>
      <c r="BG36" s="195">
        <v>252</v>
      </c>
      <c r="BH36" s="405">
        <v>15841</v>
      </c>
      <c r="BI36" s="195">
        <v>318</v>
      </c>
      <c r="BJ36" s="195">
        <v>92</v>
      </c>
      <c r="BK36" s="195">
        <v>113</v>
      </c>
      <c r="BL36" s="195">
        <v>237</v>
      </c>
      <c r="BM36" s="195">
        <v>79</v>
      </c>
      <c r="BN36" s="195">
        <v>98</v>
      </c>
      <c r="BO36" s="195">
        <v>142</v>
      </c>
      <c r="BP36" s="195">
        <v>318</v>
      </c>
      <c r="BQ36" s="195">
        <v>225</v>
      </c>
      <c r="BR36" s="195">
        <v>609</v>
      </c>
      <c r="BS36" s="195">
        <v>1402</v>
      </c>
      <c r="BT36" s="195">
        <v>890</v>
      </c>
      <c r="BU36" s="195">
        <v>3588</v>
      </c>
      <c r="BV36" s="195">
        <v>1586</v>
      </c>
      <c r="BW36" s="195">
        <v>646</v>
      </c>
      <c r="BX36" s="195">
        <v>211</v>
      </c>
      <c r="BY36" s="195">
        <v>230</v>
      </c>
      <c r="BZ36" s="195">
        <v>88</v>
      </c>
      <c r="CA36" s="195">
        <v>466</v>
      </c>
      <c r="CB36" s="195">
        <v>0</v>
      </c>
      <c r="CC36" s="195">
        <v>370</v>
      </c>
      <c r="CD36" s="195">
        <v>536</v>
      </c>
      <c r="CE36" s="195">
        <v>1310</v>
      </c>
      <c r="CF36" s="195">
        <v>171</v>
      </c>
      <c r="CG36" s="195">
        <v>109</v>
      </c>
      <c r="CH36" s="195">
        <v>259</v>
      </c>
      <c r="CI36" s="195">
        <v>481</v>
      </c>
      <c r="CJ36" s="286">
        <v>246</v>
      </c>
      <c r="CK36" s="195">
        <v>67</v>
      </c>
      <c r="CL36" s="195">
        <v>28</v>
      </c>
      <c r="CM36" s="195">
        <v>28</v>
      </c>
      <c r="CN36" s="195">
        <v>19</v>
      </c>
      <c r="CO36" s="195">
        <v>64</v>
      </c>
      <c r="CP36" s="195">
        <v>72</v>
      </c>
      <c r="CQ36" s="195">
        <v>41</v>
      </c>
      <c r="CR36" s="195">
        <v>25</v>
      </c>
      <c r="CS36" s="195">
        <v>39</v>
      </c>
      <c r="CT36" s="195">
        <v>43</v>
      </c>
      <c r="CU36" s="195">
        <v>23</v>
      </c>
      <c r="CV36" s="195">
        <v>170</v>
      </c>
      <c r="CW36" s="195">
        <v>23</v>
      </c>
      <c r="CX36" s="195">
        <v>37</v>
      </c>
      <c r="CY36" s="195">
        <v>57</v>
      </c>
      <c r="CZ36" s="195">
        <v>40</v>
      </c>
      <c r="DA36" s="195">
        <v>59</v>
      </c>
      <c r="DB36" s="195">
        <v>55</v>
      </c>
      <c r="DC36" s="195">
        <v>131</v>
      </c>
      <c r="DD36" s="405">
        <v>13235</v>
      </c>
      <c r="DE36" s="195">
        <v>220</v>
      </c>
      <c r="DF36" s="195">
        <v>65</v>
      </c>
      <c r="DG36" s="195">
        <v>79</v>
      </c>
      <c r="DH36" s="195">
        <v>154</v>
      </c>
      <c r="DI36" s="195">
        <v>40</v>
      </c>
      <c r="DJ36" s="195">
        <v>72</v>
      </c>
      <c r="DK36" s="195">
        <v>108</v>
      </c>
      <c r="DL36" s="195">
        <v>228</v>
      </c>
      <c r="DM36" s="195">
        <v>184</v>
      </c>
      <c r="DN36" s="195">
        <v>380</v>
      </c>
      <c r="DO36" s="195">
        <v>1122</v>
      </c>
      <c r="DP36" s="195">
        <v>744</v>
      </c>
      <c r="DQ36" s="195">
        <v>3422</v>
      </c>
      <c r="DR36" s="195">
        <v>1389</v>
      </c>
      <c r="DS36" s="195">
        <v>556</v>
      </c>
      <c r="DT36" s="195">
        <v>150</v>
      </c>
      <c r="DU36" s="195">
        <v>149</v>
      </c>
      <c r="DV36" s="195">
        <v>57</v>
      </c>
      <c r="DW36" s="195">
        <v>422</v>
      </c>
      <c r="DX36" s="195">
        <v>0</v>
      </c>
      <c r="DY36" s="195">
        <v>268</v>
      </c>
      <c r="DZ36" s="195">
        <v>406</v>
      </c>
      <c r="EA36" s="195">
        <v>1105</v>
      </c>
      <c r="EB36" s="195">
        <v>129</v>
      </c>
      <c r="EC36" s="195">
        <v>89</v>
      </c>
      <c r="ED36" s="195">
        <v>234</v>
      </c>
      <c r="EE36" s="195">
        <v>393</v>
      </c>
      <c r="EF36" s="286">
        <v>209</v>
      </c>
      <c r="EG36" s="195">
        <v>81</v>
      </c>
      <c r="EH36" s="195">
        <v>25</v>
      </c>
      <c r="EI36" s="195">
        <v>19</v>
      </c>
      <c r="EJ36" s="195">
        <v>18</v>
      </c>
      <c r="EK36" s="195">
        <v>50</v>
      </c>
      <c r="EL36" s="195">
        <v>56</v>
      </c>
      <c r="EM36" s="195">
        <v>22</v>
      </c>
      <c r="EN36" s="195">
        <v>18</v>
      </c>
      <c r="EO36" s="195">
        <v>32</v>
      </c>
      <c r="EP36" s="195">
        <v>35</v>
      </c>
      <c r="EQ36" s="195">
        <v>28</v>
      </c>
      <c r="ER36" s="195">
        <v>128</v>
      </c>
      <c r="ES36" s="195">
        <v>22</v>
      </c>
      <c r="ET36" s="195">
        <v>31</v>
      </c>
      <c r="EU36" s="195">
        <v>53</v>
      </c>
      <c r="EV36" s="195">
        <v>30</v>
      </c>
      <c r="EW36" s="195">
        <v>41</v>
      </c>
      <c r="EX36" s="195">
        <v>51</v>
      </c>
      <c r="EY36" s="419">
        <v>121</v>
      </c>
    </row>
    <row r="37" spans="1:155" ht="13.5" customHeight="1">
      <c r="A37" s="242" t="s">
        <v>475</v>
      </c>
      <c r="B37" s="242" t="s">
        <v>476</v>
      </c>
      <c r="C37" s="242" t="s">
        <v>531</v>
      </c>
      <c r="D37" s="242" t="s">
        <v>99</v>
      </c>
      <c r="E37" s="242" t="s">
        <v>478</v>
      </c>
      <c r="F37" s="243"/>
      <c r="I37" s="287" t="s">
        <v>491</v>
      </c>
      <c r="J37" s="288"/>
      <c r="K37" s="289" t="s">
        <v>200</v>
      </c>
      <c r="L37" s="405">
        <v>30546</v>
      </c>
      <c r="M37" s="195">
        <v>342</v>
      </c>
      <c r="N37" s="195">
        <v>89</v>
      </c>
      <c r="O37" s="195">
        <v>51</v>
      </c>
      <c r="P37" s="195">
        <v>212</v>
      </c>
      <c r="Q37" s="195">
        <v>38</v>
      </c>
      <c r="R37" s="195">
        <v>32</v>
      </c>
      <c r="S37" s="195">
        <v>103</v>
      </c>
      <c r="T37" s="195">
        <v>218</v>
      </c>
      <c r="U37" s="195">
        <v>145</v>
      </c>
      <c r="V37" s="195">
        <v>139</v>
      </c>
      <c r="W37" s="195">
        <v>744</v>
      </c>
      <c r="X37" s="195">
        <v>742</v>
      </c>
      <c r="Y37" s="195">
        <v>2691</v>
      </c>
      <c r="Z37" s="195">
        <v>1266</v>
      </c>
      <c r="AA37" s="195">
        <v>157</v>
      </c>
      <c r="AB37" s="195">
        <v>415</v>
      </c>
      <c r="AC37" s="195">
        <v>446</v>
      </c>
      <c r="AD37" s="195">
        <v>233</v>
      </c>
      <c r="AE37" s="195">
        <v>115</v>
      </c>
      <c r="AF37" s="195">
        <v>559</v>
      </c>
      <c r="AG37" s="195">
        <v>0</v>
      </c>
      <c r="AH37" s="195">
        <v>1032</v>
      </c>
      <c r="AI37" s="195">
        <v>13827</v>
      </c>
      <c r="AJ37" s="195">
        <v>1236</v>
      </c>
      <c r="AK37" s="195">
        <v>580</v>
      </c>
      <c r="AL37" s="195">
        <v>588</v>
      </c>
      <c r="AM37" s="195">
        <v>1265</v>
      </c>
      <c r="AN37" s="286">
        <v>696</v>
      </c>
      <c r="AO37" s="195">
        <v>189</v>
      </c>
      <c r="AP37" s="195">
        <v>125</v>
      </c>
      <c r="AQ37" s="195">
        <v>51</v>
      </c>
      <c r="AR37" s="195">
        <v>68</v>
      </c>
      <c r="AS37" s="195">
        <v>150</v>
      </c>
      <c r="AT37" s="195">
        <v>179</v>
      </c>
      <c r="AU37" s="195">
        <v>112</v>
      </c>
      <c r="AV37" s="195">
        <v>55</v>
      </c>
      <c r="AW37" s="195">
        <v>89</v>
      </c>
      <c r="AX37" s="195">
        <v>94</v>
      </c>
      <c r="AY37" s="195">
        <v>55</v>
      </c>
      <c r="AZ37" s="195">
        <v>407</v>
      </c>
      <c r="BA37" s="195">
        <v>44</v>
      </c>
      <c r="BB37" s="195">
        <v>103</v>
      </c>
      <c r="BC37" s="195">
        <v>155</v>
      </c>
      <c r="BD37" s="195">
        <v>81</v>
      </c>
      <c r="BE37" s="195">
        <v>125</v>
      </c>
      <c r="BF37" s="195">
        <v>180</v>
      </c>
      <c r="BG37" s="195">
        <v>323</v>
      </c>
      <c r="BH37" s="405">
        <v>16641</v>
      </c>
      <c r="BI37" s="195">
        <v>202</v>
      </c>
      <c r="BJ37" s="195">
        <v>50</v>
      </c>
      <c r="BK37" s="195">
        <v>30</v>
      </c>
      <c r="BL37" s="195">
        <v>142</v>
      </c>
      <c r="BM37" s="195">
        <v>25</v>
      </c>
      <c r="BN37" s="195">
        <v>14</v>
      </c>
      <c r="BO37" s="195">
        <v>69</v>
      </c>
      <c r="BP37" s="195">
        <v>137</v>
      </c>
      <c r="BQ37" s="195">
        <v>81</v>
      </c>
      <c r="BR37" s="195">
        <v>83</v>
      </c>
      <c r="BS37" s="195">
        <v>440</v>
      </c>
      <c r="BT37" s="195">
        <v>402</v>
      </c>
      <c r="BU37" s="195">
        <v>1465</v>
      </c>
      <c r="BV37" s="195">
        <v>724</v>
      </c>
      <c r="BW37" s="195">
        <v>101</v>
      </c>
      <c r="BX37" s="195">
        <v>263</v>
      </c>
      <c r="BY37" s="195">
        <v>277</v>
      </c>
      <c r="BZ37" s="195">
        <v>136</v>
      </c>
      <c r="CA37" s="195">
        <v>66</v>
      </c>
      <c r="CB37" s="195">
        <v>320</v>
      </c>
      <c r="CC37" s="195">
        <v>0</v>
      </c>
      <c r="CD37" s="195">
        <v>605</v>
      </c>
      <c r="CE37" s="195">
        <v>7181</v>
      </c>
      <c r="CF37" s="195">
        <v>674</v>
      </c>
      <c r="CG37" s="195">
        <v>323</v>
      </c>
      <c r="CH37" s="195">
        <v>313</v>
      </c>
      <c r="CI37" s="195">
        <v>684</v>
      </c>
      <c r="CJ37" s="286">
        <v>411</v>
      </c>
      <c r="CK37" s="195">
        <v>98</v>
      </c>
      <c r="CL37" s="195">
        <v>72</v>
      </c>
      <c r="CM37" s="195">
        <v>31</v>
      </c>
      <c r="CN37" s="195">
        <v>38</v>
      </c>
      <c r="CO37" s="195">
        <v>87</v>
      </c>
      <c r="CP37" s="195">
        <v>98</v>
      </c>
      <c r="CQ37" s="195">
        <v>69</v>
      </c>
      <c r="CR37" s="195">
        <v>34</v>
      </c>
      <c r="CS37" s="195">
        <v>43</v>
      </c>
      <c r="CT37" s="195">
        <v>52</v>
      </c>
      <c r="CU37" s="195">
        <v>34</v>
      </c>
      <c r="CV37" s="195">
        <v>232</v>
      </c>
      <c r="CW37" s="195">
        <v>26</v>
      </c>
      <c r="CX37" s="195">
        <v>61</v>
      </c>
      <c r="CY37" s="195">
        <v>77</v>
      </c>
      <c r="CZ37" s="195">
        <v>48</v>
      </c>
      <c r="DA37" s="195">
        <v>67</v>
      </c>
      <c r="DB37" s="195">
        <v>93</v>
      </c>
      <c r="DC37" s="195">
        <v>163</v>
      </c>
      <c r="DD37" s="405">
        <v>13905</v>
      </c>
      <c r="DE37" s="195">
        <v>140</v>
      </c>
      <c r="DF37" s="195">
        <v>39</v>
      </c>
      <c r="DG37" s="195">
        <v>21</v>
      </c>
      <c r="DH37" s="195">
        <v>70</v>
      </c>
      <c r="DI37" s="195">
        <v>13</v>
      </c>
      <c r="DJ37" s="195">
        <v>18</v>
      </c>
      <c r="DK37" s="195">
        <v>34</v>
      </c>
      <c r="DL37" s="195">
        <v>81</v>
      </c>
      <c r="DM37" s="195">
        <v>64</v>
      </c>
      <c r="DN37" s="195">
        <v>56</v>
      </c>
      <c r="DO37" s="195">
        <v>304</v>
      </c>
      <c r="DP37" s="195">
        <v>340</v>
      </c>
      <c r="DQ37" s="195">
        <v>1226</v>
      </c>
      <c r="DR37" s="195">
        <v>542</v>
      </c>
      <c r="DS37" s="195">
        <v>56</v>
      </c>
      <c r="DT37" s="195">
        <v>152</v>
      </c>
      <c r="DU37" s="195">
        <v>169</v>
      </c>
      <c r="DV37" s="195">
        <v>97</v>
      </c>
      <c r="DW37" s="195">
        <v>49</v>
      </c>
      <c r="DX37" s="195">
        <v>239</v>
      </c>
      <c r="DY37" s="195">
        <v>0</v>
      </c>
      <c r="DZ37" s="195">
        <v>427</v>
      </c>
      <c r="EA37" s="195">
        <v>6646</v>
      </c>
      <c r="EB37" s="195">
        <v>562</v>
      </c>
      <c r="EC37" s="195">
        <v>257</v>
      </c>
      <c r="ED37" s="195">
        <v>275</v>
      </c>
      <c r="EE37" s="195">
        <v>581</v>
      </c>
      <c r="EF37" s="286">
        <v>285</v>
      </c>
      <c r="EG37" s="195">
        <v>91</v>
      </c>
      <c r="EH37" s="195">
        <v>53</v>
      </c>
      <c r="EI37" s="195">
        <v>20</v>
      </c>
      <c r="EJ37" s="195">
        <v>30</v>
      </c>
      <c r="EK37" s="195">
        <v>63</v>
      </c>
      <c r="EL37" s="195">
        <v>81</v>
      </c>
      <c r="EM37" s="195">
        <v>43</v>
      </c>
      <c r="EN37" s="195">
        <v>21</v>
      </c>
      <c r="EO37" s="195">
        <v>46</v>
      </c>
      <c r="EP37" s="195">
        <v>42</v>
      </c>
      <c r="EQ37" s="195">
        <v>21</v>
      </c>
      <c r="ER37" s="195">
        <v>175</v>
      </c>
      <c r="ES37" s="195">
        <v>18</v>
      </c>
      <c r="ET37" s="195">
        <v>42</v>
      </c>
      <c r="EU37" s="195">
        <v>78</v>
      </c>
      <c r="EV37" s="195">
        <v>33</v>
      </c>
      <c r="EW37" s="195">
        <v>58</v>
      </c>
      <c r="EX37" s="195">
        <v>87</v>
      </c>
      <c r="EY37" s="419">
        <v>160</v>
      </c>
    </row>
    <row r="38" spans="1:155" ht="13.5" customHeight="1">
      <c r="A38" s="242" t="s">
        <v>475</v>
      </c>
      <c r="B38" s="242" t="s">
        <v>476</v>
      </c>
      <c r="C38" s="242" t="s">
        <v>531</v>
      </c>
      <c r="D38" s="242" t="s">
        <v>99</v>
      </c>
      <c r="E38" s="242" t="s">
        <v>478</v>
      </c>
      <c r="F38" s="243"/>
      <c r="I38" s="287" t="s">
        <v>492</v>
      </c>
      <c r="J38" s="288"/>
      <c r="K38" s="289" t="s">
        <v>201</v>
      </c>
      <c r="L38" s="405">
        <v>55921</v>
      </c>
      <c r="M38" s="195">
        <v>1387</v>
      </c>
      <c r="N38" s="195">
        <v>394</v>
      </c>
      <c r="O38" s="195">
        <v>304</v>
      </c>
      <c r="P38" s="195">
        <v>878</v>
      </c>
      <c r="Q38" s="195">
        <v>197</v>
      </c>
      <c r="R38" s="195">
        <v>210</v>
      </c>
      <c r="S38" s="195">
        <v>402</v>
      </c>
      <c r="T38" s="195">
        <v>834</v>
      </c>
      <c r="U38" s="195">
        <v>562</v>
      </c>
      <c r="V38" s="195">
        <v>580</v>
      </c>
      <c r="W38" s="195">
        <v>3107</v>
      </c>
      <c r="X38" s="195">
        <v>2748</v>
      </c>
      <c r="Y38" s="195">
        <v>10926</v>
      </c>
      <c r="Z38" s="195">
        <v>9374</v>
      </c>
      <c r="AA38" s="195">
        <v>395</v>
      </c>
      <c r="AB38" s="195">
        <v>243</v>
      </c>
      <c r="AC38" s="195">
        <v>433</v>
      </c>
      <c r="AD38" s="195">
        <v>188</v>
      </c>
      <c r="AE38" s="195">
        <v>944</v>
      </c>
      <c r="AF38" s="195">
        <v>881</v>
      </c>
      <c r="AG38" s="195">
        <v>1048</v>
      </c>
      <c r="AH38" s="195">
        <v>0</v>
      </c>
      <c r="AI38" s="195">
        <v>8652</v>
      </c>
      <c r="AJ38" s="195">
        <v>907</v>
      </c>
      <c r="AK38" s="195">
        <v>473</v>
      </c>
      <c r="AL38" s="195">
        <v>942</v>
      </c>
      <c r="AM38" s="195">
        <v>1954</v>
      </c>
      <c r="AN38" s="286">
        <v>1126</v>
      </c>
      <c r="AO38" s="195">
        <v>297</v>
      </c>
      <c r="AP38" s="195">
        <v>139</v>
      </c>
      <c r="AQ38" s="195">
        <v>145</v>
      </c>
      <c r="AR38" s="195">
        <v>100</v>
      </c>
      <c r="AS38" s="195">
        <v>373</v>
      </c>
      <c r="AT38" s="195">
        <v>492</v>
      </c>
      <c r="AU38" s="195">
        <v>244</v>
      </c>
      <c r="AV38" s="195">
        <v>123</v>
      </c>
      <c r="AW38" s="195">
        <v>188</v>
      </c>
      <c r="AX38" s="195">
        <v>272</v>
      </c>
      <c r="AY38" s="195">
        <v>159</v>
      </c>
      <c r="AZ38" s="195">
        <v>1149</v>
      </c>
      <c r="BA38" s="195">
        <v>147</v>
      </c>
      <c r="BB38" s="195">
        <v>197</v>
      </c>
      <c r="BC38" s="195">
        <v>384</v>
      </c>
      <c r="BD38" s="195">
        <v>218</v>
      </c>
      <c r="BE38" s="195">
        <v>316</v>
      </c>
      <c r="BF38" s="195">
        <v>348</v>
      </c>
      <c r="BG38" s="195">
        <v>541</v>
      </c>
      <c r="BH38" s="405">
        <v>31915</v>
      </c>
      <c r="BI38" s="195">
        <v>856</v>
      </c>
      <c r="BJ38" s="195">
        <v>245</v>
      </c>
      <c r="BK38" s="195">
        <v>192</v>
      </c>
      <c r="BL38" s="195">
        <v>546</v>
      </c>
      <c r="BM38" s="195">
        <v>114</v>
      </c>
      <c r="BN38" s="195">
        <v>126</v>
      </c>
      <c r="BO38" s="195">
        <v>261</v>
      </c>
      <c r="BP38" s="195">
        <v>541</v>
      </c>
      <c r="BQ38" s="195">
        <v>337</v>
      </c>
      <c r="BR38" s="195">
        <v>363</v>
      </c>
      <c r="BS38" s="195">
        <v>1787</v>
      </c>
      <c r="BT38" s="195">
        <v>1602</v>
      </c>
      <c r="BU38" s="195">
        <v>5769</v>
      </c>
      <c r="BV38" s="195">
        <v>5162</v>
      </c>
      <c r="BW38" s="195">
        <v>242</v>
      </c>
      <c r="BX38" s="195">
        <v>130</v>
      </c>
      <c r="BY38" s="195">
        <v>279</v>
      </c>
      <c r="BZ38" s="195">
        <v>113</v>
      </c>
      <c r="CA38" s="195">
        <v>524</v>
      </c>
      <c r="CB38" s="195">
        <v>500</v>
      </c>
      <c r="CC38" s="195">
        <v>597</v>
      </c>
      <c r="CD38" s="195">
        <v>0</v>
      </c>
      <c r="CE38" s="195">
        <v>5024</v>
      </c>
      <c r="CF38" s="195">
        <v>559</v>
      </c>
      <c r="CG38" s="195">
        <v>308</v>
      </c>
      <c r="CH38" s="195">
        <v>482</v>
      </c>
      <c r="CI38" s="195">
        <v>1090</v>
      </c>
      <c r="CJ38" s="286">
        <v>673</v>
      </c>
      <c r="CK38" s="195">
        <v>168</v>
      </c>
      <c r="CL38" s="195">
        <v>88</v>
      </c>
      <c r="CM38" s="195">
        <v>96</v>
      </c>
      <c r="CN38" s="195">
        <v>64</v>
      </c>
      <c r="CO38" s="195">
        <v>236</v>
      </c>
      <c r="CP38" s="195">
        <v>283</v>
      </c>
      <c r="CQ38" s="195">
        <v>154</v>
      </c>
      <c r="CR38" s="195">
        <v>69</v>
      </c>
      <c r="CS38" s="195">
        <v>118</v>
      </c>
      <c r="CT38" s="195">
        <v>152</v>
      </c>
      <c r="CU38" s="195">
        <v>79</v>
      </c>
      <c r="CV38" s="195">
        <v>711</v>
      </c>
      <c r="CW38" s="195">
        <v>79</v>
      </c>
      <c r="CX38" s="195">
        <v>118</v>
      </c>
      <c r="CY38" s="195">
        <v>214</v>
      </c>
      <c r="CZ38" s="195">
        <v>125</v>
      </c>
      <c r="DA38" s="195">
        <v>221</v>
      </c>
      <c r="DB38" s="195">
        <v>199</v>
      </c>
      <c r="DC38" s="195">
        <v>319</v>
      </c>
      <c r="DD38" s="405">
        <v>24006</v>
      </c>
      <c r="DE38" s="195">
        <v>531</v>
      </c>
      <c r="DF38" s="195">
        <v>149</v>
      </c>
      <c r="DG38" s="195">
        <v>112</v>
      </c>
      <c r="DH38" s="195">
        <v>332</v>
      </c>
      <c r="DI38" s="195">
        <v>83</v>
      </c>
      <c r="DJ38" s="195">
        <v>84</v>
      </c>
      <c r="DK38" s="195">
        <v>141</v>
      </c>
      <c r="DL38" s="195">
        <v>293</v>
      </c>
      <c r="DM38" s="195">
        <v>225</v>
      </c>
      <c r="DN38" s="195">
        <v>217</v>
      </c>
      <c r="DO38" s="195">
        <v>1320</v>
      </c>
      <c r="DP38" s="195">
        <v>1146</v>
      </c>
      <c r="DQ38" s="195">
        <v>5157</v>
      </c>
      <c r="DR38" s="195">
        <v>4212</v>
      </c>
      <c r="DS38" s="195">
        <v>153</v>
      </c>
      <c r="DT38" s="195">
        <v>113</v>
      </c>
      <c r="DU38" s="195">
        <v>154</v>
      </c>
      <c r="DV38" s="195">
        <v>75</v>
      </c>
      <c r="DW38" s="195">
        <v>420</v>
      </c>
      <c r="DX38" s="195">
        <v>381</v>
      </c>
      <c r="DY38" s="195">
        <v>451</v>
      </c>
      <c r="DZ38" s="195">
        <v>0</v>
      </c>
      <c r="EA38" s="195">
        <v>3628</v>
      </c>
      <c r="EB38" s="195">
        <v>348</v>
      </c>
      <c r="EC38" s="195">
        <v>165</v>
      </c>
      <c r="ED38" s="195">
        <v>460</v>
      </c>
      <c r="EE38" s="195">
        <v>864</v>
      </c>
      <c r="EF38" s="286">
        <v>453</v>
      </c>
      <c r="EG38" s="195">
        <v>129</v>
      </c>
      <c r="EH38" s="195">
        <v>51</v>
      </c>
      <c r="EI38" s="195">
        <v>49</v>
      </c>
      <c r="EJ38" s="195">
        <v>36</v>
      </c>
      <c r="EK38" s="195">
        <v>137</v>
      </c>
      <c r="EL38" s="195">
        <v>209</v>
      </c>
      <c r="EM38" s="195">
        <v>90</v>
      </c>
      <c r="EN38" s="195">
        <v>54</v>
      </c>
      <c r="EO38" s="195">
        <v>70</v>
      </c>
      <c r="EP38" s="195">
        <v>120</v>
      </c>
      <c r="EQ38" s="195">
        <v>80</v>
      </c>
      <c r="ER38" s="195">
        <v>438</v>
      </c>
      <c r="ES38" s="195">
        <v>68</v>
      </c>
      <c r="ET38" s="195">
        <v>79</v>
      </c>
      <c r="EU38" s="195">
        <v>170</v>
      </c>
      <c r="EV38" s="195">
        <v>93</v>
      </c>
      <c r="EW38" s="195">
        <v>95</v>
      </c>
      <c r="EX38" s="195">
        <v>149</v>
      </c>
      <c r="EY38" s="419">
        <v>222</v>
      </c>
    </row>
    <row r="39" spans="1:155" ht="13.5" customHeight="1">
      <c r="A39" s="242" t="s">
        <v>475</v>
      </c>
      <c r="B39" s="242" t="s">
        <v>476</v>
      </c>
      <c r="C39" s="242" t="s">
        <v>531</v>
      </c>
      <c r="D39" s="242" t="s">
        <v>99</v>
      </c>
      <c r="E39" s="242" t="s">
        <v>478</v>
      </c>
      <c r="F39" s="243"/>
      <c r="I39" s="287" t="s">
        <v>493</v>
      </c>
      <c r="J39" s="288"/>
      <c r="K39" s="289" t="s">
        <v>202</v>
      </c>
      <c r="L39" s="405">
        <v>103032</v>
      </c>
      <c r="M39" s="195">
        <v>2511</v>
      </c>
      <c r="N39" s="195">
        <v>448</v>
      </c>
      <c r="O39" s="195">
        <v>331</v>
      </c>
      <c r="P39" s="195">
        <v>1435</v>
      </c>
      <c r="Q39" s="195">
        <v>231</v>
      </c>
      <c r="R39" s="195">
        <v>233</v>
      </c>
      <c r="S39" s="195">
        <v>403</v>
      </c>
      <c r="T39" s="195">
        <v>932</v>
      </c>
      <c r="U39" s="195">
        <v>731</v>
      </c>
      <c r="V39" s="195">
        <v>666</v>
      </c>
      <c r="W39" s="195">
        <v>3972</v>
      </c>
      <c r="X39" s="195">
        <v>4116</v>
      </c>
      <c r="Y39" s="195">
        <v>15186</v>
      </c>
      <c r="Z39" s="195">
        <v>7732</v>
      </c>
      <c r="AA39" s="195">
        <v>632</v>
      </c>
      <c r="AB39" s="195">
        <v>1036</v>
      </c>
      <c r="AC39" s="195">
        <v>1587</v>
      </c>
      <c r="AD39" s="195">
        <v>821</v>
      </c>
      <c r="AE39" s="195">
        <v>375</v>
      </c>
      <c r="AF39" s="195">
        <v>2102</v>
      </c>
      <c r="AG39" s="195">
        <v>11611</v>
      </c>
      <c r="AH39" s="195">
        <v>7850</v>
      </c>
      <c r="AI39" s="195">
        <v>0</v>
      </c>
      <c r="AJ39" s="195">
        <v>7056</v>
      </c>
      <c r="AK39" s="195">
        <v>1442</v>
      </c>
      <c r="AL39" s="195">
        <v>2253</v>
      </c>
      <c r="AM39" s="195">
        <v>7229</v>
      </c>
      <c r="AN39" s="286">
        <v>3664</v>
      </c>
      <c r="AO39" s="195">
        <v>890</v>
      </c>
      <c r="AP39" s="195">
        <v>439</v>
      </c>
      <c r="AQ39" s="195">
        <v>236</v>
      </c>
      <c r="AR39" s="195">
        <v>267</v>
      </c>
      <c r="AS39" s="195">
        <v>900</v>
      </c>
      <c r="AT39" s="195">
        <v>1522</v>
      </c>
      <c r="AU39" s="195">
        <v>541</v>
      </c>
      <c r="AV39" s="195">
        <v>281</v>
      </c>
      <c r="AW39" s="195">
        <v>431</v>
      </c>
      <c r="AX39" s="195">
        <v>515</v>
      </c>
      <c r="AY39" s="195">
        <v>304</v>
      </c>
      <c r="AZ39" s="195">
        <v>3493</v>
      </c>
      <c r="BA39" s="195">
        <v>442</v>
      </c>
      <c r="BB39" s="195">
        <v>960</v>
      </c>
      <c r="BC39" s="195">
        <v>1027</v>
      </c>
      <c r="BD39" s="195">
        <v>508</v>
      </c>
      <c r="BE39" s="195">
        <v>809</v>
      </c>
      <c r="BF39" s="195">
        <v>1296</v>
      </c>
      <c r="BG39" s="195">
        <v>1586</v>
      </c>
      <c r="BH39" s="405">
        <v>60281</v>
      </c>
      <c r="BI39" s="195">
        <v>1581</v>
      </c>
      <c r="BJ39" s="195">
        <v>290</v>
      </c>
      <c r="BK39" s="195">
        <v>218</v>
      </c>
      <c r="BL39" s="195">
        <v>956</v>
      </c>
      <c r="BM39" s="195">
        <v>147</v>
      </c>
      <c r="BN39" s="195">
        <v>137</v>
      </c>
      <c r="BO39" s="195">
        <v>281</v>
      </c>
      <c r="BP39" s="195">
        <v>571</v>
      </c>
      <c r="BQ39" s="195">
        <v>448</v>
      </c>
      <c r="BR39" s="195">
        <v>425</v>
      </c>
      <c r="BS39" s="195">
        <v>2324</v>
      </c>
      <c r="BT39" s="195">
        <v>2406</v>
      </c>
      <c r="BU39" s="195">
        <v>8743</v>
      </c>
      <c r="BV39" s="195">
        <v>4527</v>
      </c>
      <c r="BW39" s="195">
        <v>391</v>
      </c>
      <c r="BX39" s="195">
        <v>613</v>
      </c>
      <c r="BY39" s="195">
        <v>1005</v>
      </c>
      <c r="BZ39" s="195">
        <v>483</v>
      </c>
      <c r="CA39" s="195">
        <v>215</v>
      </c>
      <c r="CB39" s="195">
        <v>1169</v>
      </c>
      <c r="CC39" s="195">
        <v>6298</v>
      </c>
      <c r="CD39" s="195">
        <v>4576</v>
      </c>
      <c r="CE39" s="195">
        <v>0</v>
      </c>
      <c r="CF39" s="195">
        <v>4008</v>
      </c>
      <c r="CG39" s="195">
        <v>885</v>
      </c>
      <c r="CH39" s="195">
        <v>1294</v>
      </c>
      <c r="CI39" s="195">
        <v>4220</v>
      </c>
      <c r="CJ39" s="286">
        <v>2147</v>
      </c>
      <c r="CK39" s="195">
        <v>511</v>
      </c>
      <c r="CL39" s="195">
        <v>256</v>
      </c>
      <c r="CM39" s="195">
        <v>144</v>
      </c>
      <c r="CN39" s="195">
        <v>158</v>
      </c>
      <c r="CO39" s="195">
        <v>519</v>
      </c>
      <c r="CP39" s="195">
        <v>901</v>
      </c>
      <c r="CQ39" s="195">
        <v>337</v>
      </c>
      <c r="CR39" s="195">
        <v>188</v>
      </c>
      <c r="CS39" s="195">
        <v>263</v>
      </c>
      <c r="CT39" s="195">
        <v>332</v>
      </c>
      <c r="CU39" s="195">
        <v>198</v>
      </c>
      <c r="CV39" s="195">
        <v>2125</v>
      </c>
      <c r="CW39" s="195">
        <v>283</v>
      </c>
      <c r="CX39" s="195">
        <v>574</v>
      </c>
      <c r="CY39" s="195">
        <v>600</v>
      </c>
      <c r="CZ39" s="195">
        <v>312</v>
      </c>
      <c r="DA39" s="195">
        <v>503</v>
      </c>
      <c r="DB39" s="195">
        <v>791</v>
      </c>
      <c r="DC39" s="195">
        <v>928</v>
      </c>
      <c r="DD39" s="405">
        <v>42751</v>
      </c>
      <c r="DE39" s="195">
        <v>930</v>
      </c>
      <c r="DF39" s="195">
        <v>158</v>
      </c>
      <c r="DG39" s="195">
        <v>113</v>
      </c>
      <c r="DH39" s="195">
        <v>479</v>
      </c>
      <c r="DI39" s="195">
        <v>84</v>
      </c>
      <c r="DJ39" s="195">
        <v>96</v>
      </c>
      <c r="DK39" s="195">
        <v>122</v>
      </c>
      <c r="DL39" s="195">
        <v>361</v>
      </c>
      <c r="DM39" s="195">
        <v>283</v>
      </c>
      <c r="DN39" s="195">
        <v>241</v>
      </c>
      <c r="DO39" s="195">
        <v>1648</v>
      </c>
      <c r="DP39" s="195">
        <v>1710</v>
      </c>
      <c r="DQ39" s="195">
        <v>6443</v>
      </c>
      <c r="DR39" s="195">
        <v>3205</v>
      </c>
      <c r="DS39" s="195">
        <v>241</v>
      </c>
      <c r="DT39" s="195">
        <v>423</v>
      </c>
      <c r="DU39" s="195">
        <v>582</v>
      </c>
      <c r="DV39" s="195">
        <v>338</v>
      </c>
      <c r="DW39" s="195">
        <v>160</v>
      </c>
      <c r="DX39" s="195">
        <v>933</v>
      </c>
      <c r="DY39" s="195">
        <v>5313</v>
      </c>
      <c r="DZ39" s="195">
        <v>3274</v>
      </c>
      <c r="EA39" s="195">
        <v>0</v>
      </c>
      <c r="EB39" s="195">
        <v>3048</v>
      </c>
      <c r="EC39" s="195">
        <v>557</v>
      </c>
      <c r="ED39" s="195">
        <v>959</v>
      </c>
      <c r="EE39" s="195">
        <v>3009</v>
      </c>
      <c r="EF39" s="286">
        <v>1517</v>
      </c>
      <c r="EG39" s="195">
        <v>379</v>
      </c>
      <c r="EH39" s="195">
        <v>183</v>
      </c>
      <c r="EI39" s="195">
        <v>92</v>
      </c>
      <c r="EJ39" s="195">
        <v>109</v>
      </c>
      <c r="EK39" s="195">
        <v>381</v>
      </c>
      <c r="EL39" s="195">
        <v>621</v>
      </c>
      <c r="EM39" s="195">
        <v>204</v>
      </c>
      <c r="EN39" s="195">
        <v>93</v>
      </c>
      <c r="EO39" s="195">
        <v>168</v>
      </c>
      <c r="EP39" s="195">
        <v>183</v>
      </c>
      <c r="EQ39" s="195">
        <v>106</v>
      </c>
      <c r="ER39" s="195">
        <v>1368</v>
      </c>
      <c r="ES39" s="195">
        <v>159</v>
      </c>
      <c r="ET39" s="195">
        <v>386</v>
      </c>
      <c r="EU39" s="195">
        <v>427</v>
      </c>
      <c r="EV39" s="195">
        <v>196</v>
      </c>
      <c r="EW39" s="195">
        <v>306</v>
      </c>
      <c r="EX39" s="195">
        <v>505</v>
      </c>
      <c r="EY39" s="419">
        <v>658</v>
      </c>
    </row>
    <row r="40" spans="1:155" ht="13.5" customHeight="1">
      <c r="A40" s="242" t="s">
        <v>475</v>
      </c>
      <c r="B40" s="242" t="s">
        <v>476</v>
      </c>
      <c r="C40" s="242" t="s">
        <v>531</v>
      </c>
      <c r="D40" s="242" t="s">
        <v>99</v>
      </c>
      <c r="E40" s="242" t="s">
        <v>478</v>
      </c>
      <c r="F40" s="243"/>
      <c r="I40" s="287" t="s">
        <v>494</v>
      </c>
      <c r="J40" s="288"/>
      <c r="K40" s="289" t="s">
        <v>203</v>
      </c>
      <c r="L40" s="405">
        <v>29859</v>
      </c>
      <c r="M40" s="195">
        <v>343</v>
      </c>
      <c r="N40" s="195">
        <v>70</v>
      </c>
      <c r="O40" s="195">
        <v>193</v>
      </c>
      <c r="P40" s="195">
        <v>219</v>
      </c>
      <c r="Q40" s="195">
        <v>42</v>
      </c>
      <c r="R40" s="195">
        <v>42</v>
      </c>
      <c r="S40" s="195">
        <v>112</v>
      </c>
      <c r="T40" s="195">
        <v>257</v>
      </c>
      <c r="U40" s="195">
        <v>347</v>
      </c>
      <c r="V40" s="195">
        <v>112</v>
      </c>
      <c r="W40" s="195">
        <v>836</v>
      </c>
      <c r="X40" s="195">
        <v>817</v>
      </c>
      <c r="Y40" s="195">
        <v>2501</v>
      </c>
      <c r="Z40" s="195">
        <v>1406</v>
      </c>
      <c r="AA40" s="195">
        <v>125</v>
      </c>
      <c r="AB40" s="195">
        <v>177</v>
      </c>
      <c r="AC40" s="195">
        <v>283</v>
      </c>
      <c r="AD40" s="195">
        <v>108</v>
      </c>
      <c r="AE40" s="195">
        <v>72</v>
      </c>
      <c r="AF40" s="195">
        <v>316</v>
      </c>
      <c r="AG40" s="195">
        <v>1160</v>
      </c>
      <c r="AH40" s="195">
        <v>969</v>
      </c>
      <c r="AI40" s="195">
        <v>8508</v>
      </c>
      <c r="AJ40" s="195">
        <v>0</v>
      </c>
      <c r="AK40" s="195">
        <v>743</v>
      </c>
      <c r="AL40" s="195">
        <v>949</v>
      </c>
      <c r="AM40" s="195">
        <v>3418</v>
      </c>
      <c r="AN40" s="286">
        <v>1073</v>
      </c>
      <c r="AO40" s="195">
        <v>1019</v>
      </c>
      <c r="AP40" s="195">
        <v>526</v>
      </c>
      <c r="AQ40" s="195">
        <v>58</v>
      </c>
      <c r="AR40" s="195">
        <v>65</v>
      </c>
      <c r="AS40" s="195">
        <v>260</v>
      </c>
      <c r="AT40" s="195">
        <v>311</v>
      </c>
      <c r="AU40" s="195">
        <v>142</v>
      </c>
      <c r="AV40" s="195">
        <v>84</v>
      </c>
      <c r="AW40" s="195">
        <v>147</v>
      </c>
      <c r="AX40" s="195">
        <v>118</v>
      </c>
      <c r="AY40" s="195">
        <v>62</v>
      </c>
      <c r="AZ40" s="195">
        <v>555</v>
      </c>
      <c r="BA40" s="195">
        <v>82</v>
      </c>
      <c r="BB40" s="195">
        <v>169</v>
      </c>
      <c r="BC40" s="195">
        <v>198</v>
      </c>
      <c r="BD40" s="195">
        <v>215</v>
      </c>
      <c r="BE40" s="195">
        <v>168</v>
      </c>
      <c r="BF40" s="195">
        <v>172</v>
      </c>
      <c r="BG40" s="195">
        <v>310</v>
      </c>
      <c r="BH40" s="405">
        <v>17239</v>
      </c>
      <c r="BI40" s="195">
        <v>218</v>
      </c>
      <c r="BJ40" s="195">
        <v>46</v>
      </c>
      <c r="BK40" s="195">
        <v>125</v>
      </c>
      <c r="BL40" s="195">
        <v>142</v>
      </c>
      <c r="BM40" s="195">
        <v>30</v>
      </c>
      <c r="BN40" s="195">
        <v>32</v>
      </c>
      <c r="BO40" s="195">
        <v>84</v>
      </c>
      <c r="BP40" s="195">
        <v>163</v>
      </c>
      <c r="BQ40" s="195">
        <v>232</v>
      </c>
      <c r="BR40" s="195">
        <v>68</v>
      </c>
      <c r="BS40" s="195">
        <v>516</v>
      </c>
      <c r="BT40" s="195">
        <v>496</v>
      </c>
      <c r="BU40" s="195">
        <v>1432</v>
      </c>
      <c r="BV40" s="195">
        <v>831</v>
      </c>
      <c r="BW40" s="195">
        <v>82</v>
      </c>
      <c r="BX40" s="195">
        <v>101</v>
      </c>
      <c r="BY40" s="195">
        <v>177</v>
      </c>
      <c r="BZ40" s="195">
        <v>68</v>
      </c>
      <c r="CA40" s="195">
        <v>40</v>
      </c>
      <c r="CB40" s="195">
        <v>179</v>
      </c>
      <c r="CC40" s="195">
        <v>684</v>
      </c>
      <c r="CD40" s="195">
        <v>576</v>
      </c>
      <c r="CE40" s="195">
        <v>4804</v>
      </c>
      <c r="CF40" s="195">
        <v>0</v>
      </c>
      <c r="CG40" s="195">
        <v>481</v>
      </c>
      <c r="CH40" s="195">
        <v>528</v>
      </c>
      <c r="CI40" s="195">
        <v>1881</v>
      </c>
      <c r="CJ40" s="286">
        <v>565</v>
      </c>
      <c r="CK40" s="195">
        <v>522</v>
      </c>
      <c r="CL40" s="195">
        <v>280</v>
      </c>
      <c r="CM40" s="195">
        <v>32</v>
      </c>
      <c r="CN40" s="195">
        <v>46</v>
      </c>
      <c r="CO40" s="195">
        <v>155</v>
      </c>
      <c r="CP40" s="195">
        <v>191</v>
      </c>
      <c r="CQ40" s="195">
        <v>89</v>
      </c>
      <c r="CR40" s="195">
        <v>56</v>
      </c>
      <c r="CS40" s="195">
        <v>83</v>
      </c>
      <c r="CT40" s="195">
        <v>75</v>
      </c>
      <c r="CU40" s="195">
        <v>38</v>
      </c>
      <c r="CV40" s="195">
        <v>325</v>
      </c>
      <c r="CW40" s="195">
        <v>50</v>
      </c>
      <c r="CX40" s="195">
        <v>103</v>
      </c>
      <c r="CY40" s="195">
        <v>111</v>
      </c>
      <c r="CZ40" s="195">
        <v>125</v>
      </c>
      <c r="DA40" s="195">
        <v>98</v>
      </c>
      <c r="DB40" s="195">
        <v>103</v>
      </c>
      <c r="DC40" s="195">
        <v>176</v>
      </c>
      <c r="DD40" s="405">
        <v>12620</v>
      </c>
      <c r="DE40" s="195">
        <v>125</v>
      </c>
      <c r="DF40" s="195">
        <v>24</v>
      </c>
      <c r="DG40" s="195">
        <v>68</v>
      </c>
      <c r="DH40" s="195">
        <v>77</v>
      </c>
      <c r="DI40" s="195">
        <v>12</v>
      </c>
      <c r="DJ40" s="195">
        <v>10</v>
      </c>
      <c r="DK40" s="195">
        <v>28</v>
      </c>
      <c r="DL40" s="195">
        <v>94</v>
      </c>
      <c r="DM40" s="195">
        <v>115</v>
      </c>
      <c r="DN40" s="195">
        <v>44</v>
      </c>
      <c r="DO40" s="195">
        <v>320</v>
      </c>
      <c r="DP40" s="195">
        <v>321</v>
      </c>
      <c r="DQ40" s="195">
        <v>1069</v>
      </c>
      <c r="DR40" s="195">
        <v>575</v>
      </c>
      <c r="DS40" s="195">
        <v>43</v>
      </c>
      <c r="DT40" s="195">
        <v>76</v>
      </c>
      <c r="DU40" s="195">
        <v>106</v>
      </c>
      <c r="DV40" s="195">
        <v>40</v>
      </c>
      <c r="DW40" s="195">
        <v>32</v>
      </c>
      <c r="DX40" s="195">
        <v>137</v>
      </c>
      <c r="DY40" s="195">
        <v>476</v>
      </c>
      <c r="DZ40" s="195">
        <v>393</v>
      </c>
      <c r="EA40" s="195">
        <v>3704</v>
      </c>
      <c r="EB40" s="195">
        <v>0</v>
      </c>
      <c r="EC40" s="195">
        <v>262</v>
      </c>
      <c r="ED40" s="195">
        <v>421</v>
      </c>
      <c r="EE40" s="195">
        <v>1537</v>
      </c>
      <c r="EF40" s="286">
        <v>508</v>
      </c>
      <c r="EG40" s="195">
        <v>497</v>
      </c>
      <c r="EH40" s="195">
        <v>246</v>
      </c>
      <c r="EI40" s="195">
        <v>26</v>
      </c>
      <c r="EJ40" s="195">
        <v>19</v>
      </c>
      <c r="EK40" s="195">
        <v>105</v>
      </c>
      <c r="EL40" s="195">
        <v>120</v>
      </c>
      <c r="EM40" s="195">
        <v>53</v>
      </c>
      <c r="EN40" s="195">
        <v>28</v>
      </c>
      <c r="EO40" s="195">
        <v>64</v>
      </c>
      <c r="EP40" s="195">
        <v>43</v>
      </c>
      <c r="EQ40" s="195">
        <v>24</v>
      </c>
      <c r="ER40" s="195">
        <v>230</v>
      </c>
      <c r="ES40" s="195">
        <v>32</v>
      </c>
      <c r="ET40" s="195">
        <v>66</v>
      </c>
      <c r="EU40" s="195">
        <v>87</v>
      </c>
      <c r="EV40" s="195">
        <v>90</v>
      </c>
      <c r="EW40" s="195">
        <v>70</v>
      </c>
      <c r="EX40" s="195">
        <v>69</v>
      </c>
      <c r="EY40" s="419">
        <v>134</v>
      </c>
    </row>
    <row r="41" spans="1:155" ht="13.5" customHeight="1">
      <c r="A41" s="242" t="s">
        <v>475</v>
      </c>
      <c r="B41" s="242" t="s">
        <v>476</v>
      </c>
      <c r="C41" s="242" t="s">
        <v>531</v>
      </c>
      <c r="D41" s="242" t="s">
        <v>99</v>
      </c>
      <c r="E41" s="242" t="s">
        <v>478</v>
      </c>
      <c r="F41" s="243"/>
      <c r="I41" s="287" t="s">
        <v>495</v>
      </c>
      <c r="J41" s="288"/>
      <c r="K41" s="289" t="s">
        <v>204</v>
      </c>
      <c r="L41" s="405">
        <v>25173</v>
      </c>
      <c r="M41" s="195">
        <v>322</v>
      </c>
      <c r="N41" s="195">
        <v>39</v>
      </c>
      <c r="O41" s="195">
        <v>30</v>
      </c>
      <c r="P41" s="195">
        <v>180</v>
      </c>
      <c r="Q41" s="195">
        <v>22</v>
      </c>
      <c r="R41" s="195">
        <v>54</v>
      </c>
      <c r="S41" s="195">
        <v>75</v>
      </c>
      <c r="T41" s="195">
        <v>204</v>
      </c>
      <c r="U41" s="195">
        <v>136</v>
      </c>
      <c r="V41" s="195">
        <v>126</v>
      </c>
      <c r="W41" s="195">
        <v>546</v>
      </c>
      <c r="X41" s="195">
        <v>562</v>
      </c>
      <c r="Y41" s="195">
        <v>1872</v>
      </c>
      <c r="Z41" s="195">
        <v>1010</v>
      </c>
      <c r="AA41" s="195">
        <v>71</v>
      </c>
      <c r="AB41" s="195">
        <v>203</v>
      </c>
      <c r="AC41" s="195">
        <v>353</v>
      </c>
      <c r="AD41" s="195">
        <v>411</v>
      </c>
      <c r="AE41" s="195">
        <v>43</v>
      </c>
      <c r="AF41" s="195">
        <v>175</v>
      </c>
      <c r="AG41" s="195">
        <v>527</v>
      </c>
      <c r="AH41" s="195">
        <v>519</v>
      </c>
      <c r="AI41" s="195">
        <v>1672</v>
      </c>
      <c r="AJ41" s="195">
        <v>738</v>
      </c>
      <c r="AK41" s="195">
        <v>0</v>
      </c>
      <c r="AL41" s="195">
        <v>4711</v>
      </c>
      <c r="AM41" s="195">
        <v>4394</v>
      </c>
      <c r="AN41" s="286">
        <v>1981</v>
      </c>
      <c r="AO41" s="195">
        <v>500</v>
      </c>
      <c r="AP41" s="195">
        <v>198</v>
      </c>
      <c r="AQ41" s="195">
        <v>105</v>
      </c>
      <c r="AR41" s="195">
        <v>101</v>
      </c>
      <c r="AS41" s="195">
        <v>313</v>
      </c>
      <c r="AT41" s="195">
        <v>379</v>
      </c>
      <c r="AU41" s="195">
        <v>162</v>
      </c>
      <c r="AV41" s="195">
        <v>77</v>
      </c>
      <c r="AW41" s="195">
        <v>151</v>
      </c>
      <c r="AX41" s="195">
        <v>152</v>
      </c>
      <c r="AY41" s="195">
        <v>103</v>
      </c>
      <c r="AZ41" s="195">
        <v>635</v>
      </c>
      <c r="BA41" s="195">
        <v>77</v>
      </c>
      <c r="BB41" s="195">
        <v>147</v>
      </c>
      <c r="BC41" s="195">
        <v>220</v>
      </c>
      <c r="BD41" s="195">
        <v>162</v>
      </c>
      <c r="BE41" s="195">
        <v>179</v>
      </c>
      <c r="BF41" s="195">
        <v>312</v>
      </c>
      <c r="BG41" s="195">
        <v>224</v>
      </c>
      <c r="BH41" s="405">
        <v>14408</v>
      </c>
      <c r="BI41" s="195">
        <v>209</v>
      </c>
      <c r="BJ41" s="195">
        <v>20</v>
      </c>
      <c r="BK41" s="195">
        <v>21</v>
      </c>
      <c r="BL41" s="195">
        <v>116</v>
      </c>
      <c r="BM41" s="195">
        <v>13</v>
      </c>
      <c r="BN41" s="195">
        <v>30</v>
      </c>
      <c r="BO41" s="195">
        <v>51</v>
      </c>
      <c r="BP41" s="195">
        <v>130</v>
      </c>
      <c r="BQ41" s="195">
        <v>83</v>
      </c>
      <c r="BR41" s="195">
        <v>79</v>
      </c>
      <c r="BS41" s="195">
        <v>327</v>
      </c>
      <c r="BT41" s="195">
        <v>345</v>
      </c>
      <c r="BU41" s="195">
        <v>1089</v>
      </c>
      <c r="BV41" s="195">
        <v>596</v>
      </c>
      <c r="BW41" s="195">
        <v>44</v>
      </c>
      <c r="BX41" s="195">
        <v>115</v>
      </c>
      <c r="BY41" s="195">
        <v>229</v>
      </c>
      <c r="BZ41" s="195">
        <v>247</v>
      </c>
      <c r="CA41" s="195">
        <v>27</v>
      </c>
      <c r="CB41" s="195">
        <v>101</v>
      </c>
      <c r="CC41" s="195">
        <v>300</v>
      </c>
      <c r="CD41" s="195">
        <v>320</v>
      </c>
      <c r="CE41" s="195">
        <v>1040</v>
      </c>
      <c r="CF41" s="195">
        <v>450</v>
      </c>
      <c r="CG41" s="195">
        <v>0</v>
      </c>
      <c r="CH41" s="195">
        <v>2392</v>
      </c>
      <c r="CI41" s="195">
        <v>2443</v>
      </c>
      <c r="CJ41" s="286">
        <v>1121</v>
      </c>
      <c r="CK41" s="195">
        <v>264</v>
      </c>
      <c r="CL41" s="195">
        <v>124</v>
      </c>
      <c r="CM41" s="195">
        <v>59</v>
      </c>
      <c r="CN41" s="195">
        <v>62</v>
      </c>
      <c r="CO41" s="195">
        <v>175</v>
      </c>
      <c r="CP41" s="195">
        <v>228</v>
      </c>
      <c r="CQ41" s="195">
        <v>96</v>
      </c>
      <c r="CR41" s="195">
        <v>49</v>
      </c>
      <c r="CS41" s="195">
        <v>81</v>
      </c>
      <c r="CT41" s="195">
        <v>91</v>
      </c>
      <c r="CU41" s="195">
        <v>69</v>
      </c>
      <c r="CV41" s="195">
        <v>381</v>
      </c>
      <c r="CW41" s="195">
        <v>46</v>
      </c>
      <c r="CX41" s="195">
        <v>90</v>
      </c>
      <c r="CY41" s="195">
        <v>123</v>
      </c>
      <c r="CZ41" s="195">
        <v>107</v>
      </c>
      <c r="DA41" s="195">
        <v>107</v>
      </c>
      <c r="DB41" s="195">
        <v>192</v>
      </c>
      <c r="DC41" s="195">
        <v>126</v>
      </c>
      <c r="DD41" s="405">
        <v>10765</v>
      </c>
      <c r="DE41" s="195">
        <v>113</v>
      </c>
      <c r="DF41" s="195">
        <v>19</v>
      </c>
      <c r="DG41" s="195">
        <v>9</v>
      </c>
      <c r="DH41" s="195">
        <v>64</v>
      </c>
      <c r="DI41" s="195">
        <v>9</v>
      </c>
      <c r="DJ41" s="195">
        <v>24</v>
      </c>
      <c r="DK41" s="195">
        <v>24</v>
      </c>
      <c r="DL41" s="195">
        <v>74</v>
      </c>
      <c r="DM41" s="195">
        <v>53</v>
      </c>
      <c r="DN41" s="195">
        <v>47</v>
      </c>
      <c r="DO41" s="195">
        <v>219</v>
      </c>
      <c r="DP41" s="195">
        <v>217</v>
      </c>
      <c r="DQ41" s="195">
        <v>783</v>
      </c>
      <c r="DR41" s="195">
        <v>414</v>
      </c>
      <c r="DS41" s="195">
        <v>27</v>
      </c>
      <c r="DT41" s="195">
        <v>88</v>
      </c>
      <c r="DU41" s="195">
        <v>124</v>
      </c>
      <c r="DV41" s="195">
        <v>164</v>
      </c>
      <c r="DW41" s="195">
        <v>16</v>
      </c>
      <c r="DX41" s="195">
        <v>74</v>
      </c>
      <c r="DY41" s="195">
        <v>227</v>
      </c>
      <c r="DZ41" s="195">
        <v>199</v>
      </c>
      <c r="EA41" s="195">
        <v>632</v>
      </c>
      <c r="EB41" s="195">
        <v>288</v>
      </c>
      <c r="EC41" s="195">
        <v>0</v>
      </c>
      <c r="ED41" s="195">
        <v>2319</v>
      </c>
      <c r="EE41" s="195">
        <v>1951</v>
      </c>
      <c r="EF41" s="286">
        <v>860</v>
      </c>
      <c r="EG41" s="195">
        <v>236</v>
      </c>
      <c r="EH41" s="195">
        <v>74</v>
      </c>
      <c r="EI41" s="195">
        <v>46</v>
      </c>
      <c r="EJ41" s="195">
        <v>39</v>
      </c>
      <c r="EK41" s="195">
        <v>138</v>
      </c>
      <c r="EL41" s="195">
        <v>151</v>
      </c>
      <c r="EM41" s="195">
        <v>66</v>
      </c>
      <c r="EN41" s="195">
        <v>28</v>
      </c>
      <c r="EO41" s="195">
        <v>70</v>
      </c>
      <c r="EP41" s="195">
        <v>61</v>
      </c>
      <c r="EQ41" s="195">
        <v>34</v>
      </c>
      <c r="ER41" s="195">
        <v>254</v>
      </c>
      <c r="ES41" s="195">
        <v>31</v>
      </c>
      <c r="ET41" s="195">
        <v>57</v>
      </c>
      <c r="EU41" s="195">
        <v>97</v>
      </c>
      <c r="EV41" s="195">
        <v>55</v>
      </c>
      <c r="EW41" s="195">
        <v>72</v>
      </c>
      <c r="EX41" s="195">
        <v>120</v>
      </c>
      <c r="EY41" s="419">
        <v>98</v>
      </c>
    </row>
    <row r="42" spans="1:155" ht="13.5" customHeight="1">
      <c r="A42" s="242" t="s">
        <v>475</v>
      </c>
      <c r="B42" s="242" t="s">
        <v>476</v>
      </c>
      <c r="C42" s="242" t="s">
        <v>531</v>
      </c>
      <c r="D42" s="242" t="s">
        <v>99</v>
      </c>
      <c r="E42" s="242" t="s">
        <v>478</v>
      </c>
      <c r="F42" s="243"/>
      <c r="I42" s="287" t="s">
        <v>496</v>
      </c>
      <c r="J42" s="288"/>
      <c r="K42" s="289" t="s">
        <v>205</v>
      </c>
      <c r="L42" s="405">
        <v>54239</v>
      </c>
      <c r="M42" s="195">
        <v>699</v>
      </c>
      <c r="N42" s="195">
        <v>167</v>
      </c>
      <c r="O42" s="195">
        <v>124</v>
      </c>
      <c r="P42" s="195">
        <v>376</v>
      </c>
      <c r="Q42" s="195">
        <v>78</v>
      </c>
      <c r="R42" s="195">
        <v>75</v>
      </c>
      <c r="S42" s="195">
        <v>162</v>
      </c>
      <c r="T42" s="195">
        <v>358</v>
      </c>
      <c r="U42" s="195">
        <v>194</v>
      </c>
      <c r="V42" s="195">
        <v>175</v>
      </c>
      <c r="W42" s="195">
        <v>1109</v>
      </c>
      <c r="X42" s="195">
        <v>1313</v>
      </c>
      <c r="Y42" s="195">
        <v>5251</v>
      </c>
      <c r="Z42" s="195">
        <v>2426</v>
      </c>
      <c r="AA42" s="195">
        <v>261</v>
      </c>
      <c r="AB42" s="195">
        <v>417</v>
      </c>
      <c r="AC42" s="195">
        <v>583</v>
      </c>
      <c r="AD42" s="195">
        <v>645</v>
      </c>
      <c r="AE42" s="195">
        <v>81</v>
      </c>
      <c r="AF42" s="195">
        <v>374</v>
      </c>
      <c r="AG42" s="195">
        <v>507</v>
      </c>
      <c r="AH42" s="195">
        <v>820</v>
      </c>
      <c r="AI42" s="195">
        <v>2388</v>
      </c>
      <c r="AJ42" s="195">
        <v>775</v>
      </c>
      <c r="AK42" s="195">
        <v>5969</v>
      </c>
      <c r="AL42" s="195">
        <v>0</v>
      </c>
      <c r="AM42" s="195">
        <v>13081</v>
      </c>
      <c r="AN42" s="286">
        <v>5201</v>
      </c>
      <c r="AO42" s="195">
        <v>2346</v>
      </c>
      <c r="AP42" s="195">
        <v>510</v>
      </c>
      <c r="AQ42" s="195">
        <v>318</v>
      </c>
      <c r="AR42" s="195">
        <v>297</v>
      </c>
      <c r="AS42" s="195">
        <v>702</v>
      </c>
      <c r="AT42" s="195">
        <v>1072</v>
      </c>
      <c r="AU42" s="195">
        <v>403</v>
      </c>
      <c r="AV42" s="195">
        <v>259</v>
      </c>
      <c r="AW42" s="195">
        <v>435</v>
      </c>
      <c r="AX42" s="195">
        <v>464</v>
      </c>
      <c r="AY42" s="195">
        <v>232</v>
      </c>
      <c r="AZ42" s="195">
        <v>1249</v>
      </c>
      <c r="BA42" s="195">
        <v>164</v>
      </c>
      <c r="BB42" s="195">
        <v>444</v>
      </c>
      <c r="BC42" s="195">
        <v>389</v>
      </c>
      <c r="BD42" s="195">
        <v>241</v>
      </c>
      <c r="BE42" s="195">
        <v>230</v>
      </c>
      <c r="BF42" s="195">
        <v>454</v>
      </c>
      <c r="BG42" s="195">
        <v>421</v>
      </c>
      <c r="BH42" s="405">
        <v>29513</v>
      </c>
      <c r="BI42" s="195">
        <v>421</v>
      </c>
      <c r="BJ42" s="195">
        <v>112</v>
      </c>
      <c r="BK42" s="195">
        <v>75</v>
      </c>
      <c r="BL42" s="195">
        <v>237</v>
      </c>
      <c r="BM42" s="195">
        <v>47</v>
      </c>
      <c r="BN42" s="195">
        <v>45</v>
      </c>
      <c r="BO42" s="195">
        <v>94</v>
      </c>
      <c r="BP42" s="195">
        <v>224</v>
      </c>
      <c r="BQ42" s="195">
        <v>105</v>
      </c>
      <c r="BR42" s="195">
        <v>97</v>
      </c>
      <c r="BS42" s="195">
        <v>682</v>
      </c>
      <c r="BT42" s="195">
        <v>727</v>
      </c>
      <c r="BU42" s="195">
        <v>2956</v>
      </c>
      <c r="BV42" s="195">
        <v>1409</v>
      </c>
      <c r="BW42" s="195">
        <v>155</v>
      </c>
      <c r="BX42" s="195">
        <v>249</v>
      </c>
      <c r="BY42" s="195">
        <v>342</v>
      </c>
      <c r="BZ42" s="195">
        <v>362</v>
      </c>
      <c r="CA42" s="195">
        <v>46</v>
      </c>
      <c r="CB42" s="195">
        <v>184</v>
      </c>
      <c r="CC42" s="195">
        <v>276</v>
      </c>
      <c r="CD42" s="195">
        <v>470</v>
      </c>
      <c r="CE42" s="195">
        <v>1397</v>
      </c>
      <c r="CF42" s="195">
        <v>446</v>
      </c>
      <c r="CG42" s="195">
        <v>3026</v>
      </c>
      <c r="CH42" s="195">
        <v>0</v>
      </c>
      <c r="CI42" s="195">
        <v>6694</v>
      </c>
      <c r="CJ42" s="286">
        <v>2827</v>
      </c>
      <c r="CK42" s="195">
        <v>1139</v>
      </c>
      <c r="CL42" s="195">
        <v>329</v>
      </c>
      <c r="CM42" s="195">
        <v>170</v>
      </c>
      <c r="CN42" s="195">
        <v>156</v>
      </c>
      <c r="CO42" s="195">
        <v>391</v>
      </c>
      <c r="CP42" s="195">
        <v>624</v>
      </c>
      <c r="CQ42" s="195">
        <v>220</v>
      </c>
      <c r="CR42" s="195">
        <v>148</v>
      </c>
      <c r="CS42" s="195">
        <v>242</v>
      </c>
      <c r="CT42" s="195">
        <v>258</v>
      </c>
      <c r="CU42" s="195">
        <v>137</v>
      </c>
      <c r="CV42" s="195">
        <v>702</v>
      </c>
      <c r="CW42" s="195">
        <v>92</v>
      </c>
      <c r="CX42" s="195">
        <v>263</v>
      </c>
      <c r="CY42" s="195">
        <v>199</v>
      </c>
      <c r="CZ42" s="195">
        <v>136</v>
      </c>
      <c r="DA42" s="195">
        <v>124</v>
      </c>
      <c r="DB42" s="195">
        <v>244</v>
      </c>
      <c r="DC42" s="195">
        <v>234</v>
      </c>
      <c r="DD42" s="405">
        <v>24726</v>
      </c>
      <c r="DE42" s="195">
        <v>278</v>
      </c>
      <c r="DF42" s="195">
        <v>55</v>
      </c>
      <c r="DG42" s="195">
        <v>49</v>
      </c>
      <c r="DH42" s="195">
        <v>139</v>
      </c>
      <c r="DI42" s="195">
        <v>31</v>
      </c>
      <c r="DJ42" s="195">
        <v>30</v>
      </c>
      <c r="DK42" s="195">
        <v>68</v>
      </c>
      <c r="DL42" s="195">
        <v>134</v>
      </c>
      <c r="DM42" s="195">
        <v>89</v>
      </c>
      <c r="DN42" s="195">
        <v>78</v>
      </c>
      <c r="DO42" s="195">
        <v>427</v>
      </c>
      <c r="DP42" s="195">
        <v>586</v>
      </c>
      <c r="DQ42" s="195">
        <v>2295</v>
      </c>
      <c r="DR42" s="195">
        <v>1017</v>
      </c>
      <c r="DS42" s="195">
        <v>106</v>
      </c>
      <c r="DT42" s="195">
        <v>168</v>
      </c>
      <c r="DU42" s="195">
        <v>241</v>
      </c>
      <c r="DV42" s="195">
        <v>283</v>
      </c>
      <c r="DW42" s="195">
        <v>35</v>
      </c>
      <c r="DX42" s="195">
        <v>190</v>
      </c>
      <c r="DY42" s="195">
        <v>231</v>
      </c>
      <c r="DZ42" s="195">
        <v>350</v>
      </c>
      <c r="EA42" s="195">
        <v>991</v>
      </c>
      <c r="EB42" s="195">
        <v>329</v>
      </c>
      <c r="EC42" s="195">
        <v>2943</v>
      </c>
      <c r="ED42" s="195">
        <v>0</v>
      </c>
      <c r="EE42" s="195">
        <v>6387</v>
      </c>
      <c r="EF42" s="286">
        <v>2374</v>
      </c>
      <c r="EG42" s="195">
        <v>1207</v>
      </c>
      <c r="EH42" s="195">
        <v>181</v>
      </c>
      <c r="EI42" s="195">
        <v>148</v>
      </c>
      <c r="EJ42" s="195">
        <v>141</v>
      </c>
      <c r="EK42" s="195">
        <v>311</v>
      </c>
      <c r="EL42" s="195">
        <v>448</v>
      </c>
      <c r="EM42" s="195">
        <v>183</v>
      </c>
      <c r="EN42" s="195">
        <v>111</v>
      </c>
      <c r="EO42" s="195">
        <v>193</v>
      </c>
      <c r="EP42" s="195">
        <v>206</v>
      </c>
      <c r="EQ42" s="195">
        <v>95</v>
      </c>
      <c r="ER42" s="195">
        <v>547</v>
      </c>
      <c r="ES42" s="195">
        <v>72</v>
      </c>
      <c r="ET42" s="195">
        <v>181</v>
      </c>
      <c r="EU42" s="195">
        <v>190</v>
      </c>
      <c r="EV42" s="195">
        <v>105</v>
      </c>
      <c r="EW42" s="195">
        <v>106</v>
      </c>
      <c r="EX42" s="195">
        <v>210</v>
      </c>
      <c r="EY42" s="419">
        <v>187</v>
      </c>
    </row>
    <row r="43" spans="1:155" ht="13.5" customHeight="1">
      <c r="A43" s="242" t="s">
        <v>475</v>
      </c>
      <c r="B43" s="242" t="s">
        <v>476</v>
      </c>
      <c r="C43" s="242" t="s">
        <v>531</v>
      </c>
      <c r="D43" s="242" t="s">
        <v>99</v>
      </c>
      <c r="E43" s="242" t="s">
        <v>478</v>
      </c>
      <c r="F43" s="243"/>
      <c r="I43" s="287" t="s">
        <v>497</v>
      </c>
      <c r="J43" s="288"/>
      <c r="K43" s="289" t="s">
        <v>206</v>
      </c>
      <c r="L43" s="405">
        <v>149466</v>
      </c>
      <c r="M43" s="195">
        <v>1987</v>
      </c>
      <c r="N43" s="195">
        <v>224</v>
      </c>
      <c r="O43" s="195">
        <v>222</v>
      </c>
      <c r="P43" s="195">
        <v>1261</v>
      </c>
      <c r="Q43" s="195">
        <v>131</v>
      </c>
      <c r="R43" s="195">
        <v>147</v>
      </c>
      <c r="S43" s="195">
        <v>382</v>
      </c>
      <c r="T43" s="195">
        <v>982</v>
      </c>
      <c r="U43" s="195">
        <v>607</v>
      </c>
      <c r="V43" s="195">
        <v>482</v>
      </c>
      <c r="W43" s="195">
        <v>4320</v>
      </c>
      <c r="X43" s="195">
        <v>5103</v>
      </c>
      <c r="Y43" s="195">
        <v>20158</v>
      </c>
      <c r="Z43" s="195">
        <v>8637</v>
      </c>
      <c r="AA43" s="195">
        <v>564</v>
      </c>
      <c r="AB43" s="195">
        <v>757</v>
      </c>
      <c r="AC43" s="195">
        <v>1288</v>
      </c>
      <c r="AD43" s="195">
        <v>1020</v>
      </c>
      <c r="AE43" s="195">
        <v>265</v>
      </c>
      <c r="AF43" s="195">
        <v>779</v>
      </c>
      <c r="AG43" s="195">
        <v>1141</v>
      </c>
      <c r="AH43" s="195">
        <v>1927</v>
      </c>
      <c r="AI43" s="195">
        <v>7715</v>
      </c>
      <c r="AJ43" s="195">
        <v>2818</v>
      </c>
      <c r="AK43" s="195">
        <v>4263</v>
      </c>
      <c r="AL43" s="195">
        <v>11390</v>
      </c>
      <c r="AM43" s="195">
        <v>0</v>
      </c>
      <c r="AN43" s="286">
        <v>27082</v>
      </c>
      <c r="AO43" s="195">
        <v>9012</v>
      </c>
      <c r="AP43" s="195">
        <v>4343</v>
      </c>
      <c r="AQ43" s="195">
        <v>1033</v>
      </c>
      <c r="AR43" s="195">
        <v>948</v>
      </c>
      <c r="AS43" s="195">
        <v>3052</v>
      </c>
      <c r="AT43" s="195">
        <v>3816</v>
      </c>
      <c r="AU43" s="195">
        <v>1272</v>
      </c>
      <c r="AV43" s="195">
        <v>1354</v>
      </c>
      <c r="AW43" s="195">
        <v>2151</v>
      </c>
      <c r="AX43" s="195">
        <v>1849</v>
      </c>
      <c r="AY43" s="195">
        <v>1222</v>
      </c>
      <c r="AZ43" s="195">
        <v>5459</v>
      </c>
      <c r="BA43" s="195">
        <v>545</v>
      </c>
      <c r="BB43" s="195">
        <v>924</v>
      </c>
      <c r="BC43" s="195">
        <v>1268</v>
      </c>
      <c r="BD43" s="195">
        <v>989</v>
      </c>
      <c r="BE43" s="195">
        <v>1043</v>
      </c>
      <c r="BF43" s="195">
        <v>1953</v>
      </c>
      <c r="BG43" s="195">
        <v>1581</v>
      </c>
      <c r="BH43" s="405">
        <v>82094</v>
      </c>
      <c r="BI43" s="195">
        <v>1122</v>
      </c>
      <c r="BJ43" s="195">
        <v>131</v>
      </c>
      <c r="BK43" s="195">
        <v>128</v>
      </c>
      <c r="BL43" s="195">
        <v>830</v>
      </c>
      <c r="BM43" s="195">
        <v>78</v>
      </c>
      <c r="BN43" s="195">
        <v>78</v>
      </c>
      <c r="BO43" s="195">
        <v>239</v>
      </c>
      <c r="BP43" s="195">
        <v>602</v>
      </c>
      <c r="BQ43" s="195">
        <v>355</v>
      </c>
      <c r="BR43" s="195">
        <v>290</v>
      </c>
      <c r="BS43" s="195">
        <v>2552</v>
      </c>
      <c r="BT43" s="195">
        <v>2941</v>
      </c>
      <c r="BU43" s="195">
        <v>11501</v>
      </c>
      <c r="BV43" s="195">
        <v>4863</v>
      </c>
      <c r="BW43" s="195">
        <v>312</v>
      </c>
      <c r="BX43" s="195">
        <v>432</v>
      </c>
      <c r="BY43" s="195">
        <v>770</v>
      </c>
      <c r="BZ43" s="195">
        <v>550</v>
      </c>
      <c r="CA43" s="195">
        <v>162</v>
      </c>
      <c r="CB43" s="195">
        <v>429</v>
      </c>
      <c r="CC43" s="195">
        <v>675</v>
      </c>
      <c r="CD43" s="195">
        <v>1130</v>
      </c>
      <c r="CE43" s="195">
        <v>4606</v>
      </c>
      <c r="CF43" s="195">
        <v>1613</v>
      </c>
      <c r="CG43" s="195">
        <v>2308</v>
      </c>
      <c r="CH43" s="195">
        <v>5946</v>
      </c>
      <c r="CI43" s="195">
        <v>0</v>
      </c>
      <c r="CJ43" s="286">
        <v>14049</v>
      </c>
      <c r="CK43" s="195">
        <v>4411</v>
      </c>
      <c r="CL43" s="195">
        <v>2297</v>
      </c>
      <c r="CM43" s="195">
        <v>552</v>
      </c>
      <c r="CN43" s="195">
        <v>505</v>
      </c>
      <c r="CO43" s="195">
        <v>1654</v>
      </c>
      <c r="CP43" s="195">
        <v>2187</v>
      </c>
      <c r="CQ43" s="195">
        <v>684</v>
      </c>
      <c r="CR43" s="195">
        <v>735</v>
      </c>
      <c r="CS43" s="195">
        <v>1214</v>
      </c>
      <c r="CT43" s="195">
        <v>1001</v>
      </c>
      <c r="CU43" s="195">
        <v>652</v>
      </c>
      <c r="CV43" s="195">
        <v>3099</v>
      </c>
      <c r="CW43" s="195">
        <v>288</v>
      </c>
      <c r="CX43" s="195">
        <v>527</v>
      </c>
      <c r="CY43" s="195">
        <v>681</v>
      </c>
      <c r="CZ43" s="195">
        <v>538</v>
      </c>
      <c r="DA43" s="195">
        <v>570</v>
      </c>
      <c r="DB43" s="195">
        <v>1015</v>
      </c>
      <c r="DC43" s="195">
        <v>792</v>
      </c>
      <c r="DD43" s="405">
        <v>67372</v>
      </c>
      <c r="DE43" s="195">
        <v>865</v>
      </c>
      <c r="DF43" s="195">
        <v>93</v>
      </c>
      <c r="DG43" s="195">
        <v>94</v>
      </c>
      <c r="DH43" s="195">
        <v>431</v>
      </c>
      <c r="DI43" s="195">
        <v>53</v>
      </c>
      <c r="DJ43" s="195">
        <v>69</v>
      </c>
      <c r="DK43" s="195">
        <v>143</v>
      </c>
      <c r="DL43" s="195">
        <v>380</v>
      </c>
      <c r="DM43" s="195">
        <v>252</v>
      </c>
      <c r="DN43" s="195">
        <v>192</v>
      </c>
      <c r="DO43" s="195">
        <v>1768</v>
      </c>
      <c r="DP43" s="195">
        <v>2162</v>
      </c>
      <c r="DQ43" s="195">
        <v>8657</v>
      </c>
      <c r="DR43" s="195">
        <v>3774</v>
      </c>
      <c r="DS43" s="195">
        <v>252</v>
      </c>
      <c r="DT43" s="195">
        <v>325</v>
      </c>
      <c r="DU43" s="195">
        <v>518</v>
      </c>
      <c r="DV43" s="195">
        <v>470</v>
      </c>
      <c r="DW43" s="195">
        <v>103</v>
      </c>
      <c r="DX43" s="195">
        <v>350</v>
      </c>
      <c r="DY43" s="195">
        <v>466</v>
      </c>
      <c r="DZ43" s="195">
        <v>797</v>
      </c>
      <c r="EA43" s="195">
        <v>3109</v>
      </c>
      <c r="EB43" s="195">
        <v>1205</v>
      </c>
      <c r="EC43" s="195">
        <v>1955</v>
      </c>
      <c r="ED43" s="195">
        <v>5444</v>
      </c>
      <c r="EE43" s="195">
        <v>0</v>
      </c>
      <c r="EF43" s="286">
        <v>13033</v>
      </c>
      <c r="EG43" s="195">
        <v>4601</v>
      </c>
      <c r="EH43" s="195">
        <v>2046</v>
      </c>
      <c r="EI43" s="195">
        <v>481</v>
      </c>
      <c r="EJ43" s="195">
        <v>443</v>
      </c>
      <c r="EK43" s="195">
        <v>1398</v>
      </c>
      <c r="EL43" s="195">
        <v>1629</v>
      </c>
      <c r="EM43" s="195">
        <v>588</v>
      </c>
      <c r="EN43" s="195">
        <v>619</v>
      </c>
      <c r="EO43" s="195">
        <v>937</v>
      </c>
      <c r="EP43" s="195">
        <v>848</v>
      </c>
      <c r="EQ43" s="195">
        <v>570</v>
      </c>
      <c r="ER43" s="195">
        <v>2360</v>
      </c>
      <c r="ES43" s="195">
        <v>257</v>
      </c>
      <c r="ET43" s="195">
        <v>397</v>
      </c>
      <c r="EU43" s="195">
        <v>587</v>
      </c>
      <c r="EV43" s="195">
        <v>451</v>
      </c>
      <c r="EW43" s="195">
        <v>473</v>
      </c>
      <c r="EX43" s="195">
        <v>938</v>
      </c>
      <c r="EY43" s="419">
        <v>789</v>
      </c>
    </row>
    <row r="44" spans="1:155" ht="13.5" customHeight="1">
      <c r="A44" s="242" t="s">
        <v>475</v>
      </c>
      <c r="B44" s="242" t="s">
        <v>476</v>
      </c>
      <c r="C44" s="242" t="s">
        <v>531</v>
      </c>
      <c r="D44" s="242" t="s">
        <v>99</v>
      </c>
      <c r="E44" s="242" t="s">
        <v>478</v>
      </c>
      <c r="F44" s="243"/>
      <c r="I44" s="290" t="s">
        <v>498</v>
      </c>
      <c r="J44" s="291"/>
      <c r="K44" s="292" t="s">
        <v>0</v>
      </c>
      <c r="L44" s="406">
        <v>92145</v>
      </c>
      <c r="M44" s="286">
        <v>1147</v>
      </c>
      <c r="N44" s="286">
        <v>140</v>
      </c>
      <c r="O44" s="286">
        <v>164</v>
      </c>
      <c r="P44" s="286">
        <v>780</v>
      </c>
      <c r="Q44" s="286">
        <v>98</v>
      </c>
      <c r="R44" s="286">
        <v>89</v>
      </c>
      <c r="S44" s="286">
        <v>231</v>
      </c>
      <c r="T44" s="286">
        <v>674</v>
      </c>
      <c r="U44" s="286">
        <v>460</v>
      </c>
      <c r="V44" s="286">
        <v>287</v>
      </c>
      <c r="W44" s="286">
        <v>2392</v>
      </c>
      <c r="X44" s="286">
        <v>3053</v>
      </c>
      <c r="Y44" s="286">
        <v>11395</v>
      </c>
      <c r="Z44" s="286">
        <v>5429</v>
      </c>
      <c r="AA44" s="286">
        <v>297</v>
      </c>
      <c r="AB44" s="286">
        <v>347</v>
      </c>
      <c r="AC44" s="286">
        <v>604</v>
      </c>
      <c r="AD44" s="286">
        <v>429</v>
      </c>
      <c r="AE44" s="286">
        <v>155</v>
      </c>
      <c r="AF44" s="286">
        <v>413</v>
      </c>
      <c r="AG44" s="286">
        <v>566</v>
      </c>
      <c r="AH44" s="286">
        <v>1163</v>
      </c>
      <c r="AI44" s="286">
        <v>4077</v>
      </c>
      <c r="AJ44" s="286">
        <v>1016</v>
      </c>
      <c r="AK44" s="286">
        <v>1817</v>
      </c>
      <c r="AL44" s="286">
        <v>5153</v>
      </c>
      <c r="AM44" s="286">
        <v>28053</v>
      </c>
      <c r="AN44" s="286">
        <v>0</v>
      </c>
      <c r="AO44" s="286">
        <v>1870</v>
      </c>
      <c r="AP44" s="286">
        <v>1049</v>
      </c>
      <c r="AQ44" s="286">
        <v>863</v>
      </c>
      <c r="AR44" s="286">
        <v>640</v>
      </c>
      <c r="AS44" s="286">
        <v>2715</v>
      </c>
      <c r="AT44" s="286">
        <v>2668</v>
      </c>
      <c r="AU44" s="286">
        <v>840</v>
      </c>
      <c r="AV44" s="286">
        <v>1004</v>
      </c>
      <c r="AW44" s="286">
        <v>1304</v>
      </c>
      <c r="AX44" s="286">
        <v>1167</v>
      </c>
      <c r="AY44" s="286">
        <v>621</v>
      </c>
      <c r="AZ44" s="286">
        <v>2762</v>
      </c>
      <c r="BA44" s="286">
        <v>305</v>
      </c>
      <c r="BB44" s="286">
        <v>612</v>
      </c>
      <c r="BC44" s="286">
        <v>609</v>
      </c>
      <c r="BD44" s="286">
        <v>527</v>
      </c>
      <c r="BE44" s="286">
        <v>484</v>
      </c>
      <c r="BF44" s="286">
        <v>914</v>
      </c>
      <c r="BG44" s="286">
        <v>762</v>
      </c>
      <c r="BH44" s="406">
        <v>50178</v>
      </c>
      <c r="BI44" s="286">
        <v>644</v>
      </c>
      <c r="BJ44" s="286">
        <v>87</v>
      </c>
      <c r="BK44" s="286">
        <v>93</v>
      </c>
      <c r="BL44" s="286">
        <v>483</v>
      </c>
      <c r="BM44" s="286">
        <v>61</v>
      </c>
      <c r="BN44" s="286">
        <v>50</v>
      </c>
      <c r="BO44" s="286">
        <v>150</v>
      </c>
      <c r="BP44" s="286">
        <v>386</v>
      </c>
      <c r="BQ44" s="286">
        <v>274</v>
      </c>
      <c r="BR44" s="286">
        <v>177</v>
      </c>
      <c r="BS44" s="286">
        <v>1339</v>
      </c>
      <c r="BT44" s="286">
        <v>1752</v>
      </c>
      <c r="BU44" s="286">
        <v>6203</v>
      </c>
      <c r="BV44" s="286">
        <v>2922</v>
      </c>
      <c r="BW44" s="286">
        <v>174</v>
      </c>
      <c r="BX44" s="286">
        <v>207</v>
      </c>
      <c r="BY44" s="286">
        <v>337</v>
      </c>
      <c r="BZ44" s="286">
        <v>254</v>
      </c>
      <c r="CA44" s="286">
        <v>90</v>
      </c>
      <c r="CB44" s="286">
        <v>233</v>
      </c>
      <c r="CC44" s="286">
        <v>329</v>
      </c>
      <c r="CD44" s="286">
        <v>660</v>
      </c>
      <c r="CE44" s="286">
        <v>2493</v>
      </c>
      <c r="CF44" s="286">
        <v>565</v>
      </c>
      <c r="CG44" s="286">
        <v>1030</v>
      </c>
      <c r="CH44" s="286">
        <v>2793</v>
      </c>
      <c r="CI44" s="286">
        <v>14460</v>
      </c>
      <c r="CJ44" s="286">
        <v>0</v>
      </c>
      <c r="CK44" s="286">
        <v>974</v>
      </c>
      <c r="CL44" s="286">
        <v>594</v>
      </c>
      <c r="CM44" s="286">
        <v>448</v>
      </c>
      <c r="CN44" s="286">
        <v>340</v>
      </c>
      <c r="CO44" s="286">
        <v>1449</v>
      </c>
      <c r="CP44" s="286">
        <v>1533</v>
      </c>
      <c r="CQ44" s="286">
        <v>508</v>
      </c>
      <c r="CR44" s="286">
        <v>546</v>
      </c>
      <c r="CS44" s="286">
        <v>756</v>
      </c>
      <c r="CT44" s="286">
        <v>642</v>
      </c>
      <c r="CU44" s="286">
        <v>329</v>
      </c>
      <c r="CV44" s="286">
        <v>1575</v>
      </c>
      <c r="CW44" s="286">
        <v>172</v>
      </c>
      <c r="CX44" s="286">
        <v>341</v>
      </c>
      <c r="CY44" s="286">
        <v>319</v>
      </c>
      <c r="CZ44" s="286">
        <v>293</v>
      </c>
      <c r="DA44" s="286">
        <v>252</v>
      </c>
      <c r="DB44" s="286">
        <v>485</v>
      </c>
      <c r="DC44" s="286">
        <v>376</v>
      </c>
      <c r="DD44" s="406">
        <v>41967</v>
      </c>
      <c r="DE44" s="286">
        <v>503</v>
      </c>
      <c r="DF44" s="286">
        <v>53</v>
      </c>
      <c r="DG44" s="286">
        <v>71</v>
      </c>
      <c r="DH44" s="286">
        <v>297</v>
      </c>
      <c r="DI44" s="286">
        <v>37</v>
      </c>
      <c r="DJ44" s="286">
        <v>39</v>
      </c>
      <c r="DK44" s="286">
        <v>81</v>
      </c>
      <c r="DL44" s="286">
        <v>288</v>
      </c>
      <c r="DM44" s="286">
        <v>186</v>
      </c>
      <c r="DN44" s="286">
        <v>110</v>
      </c>
      <c r="DO44" s="286">
        <v>1053</v>
      </c>
      <c r="DP44" s="286">
        <v>1301</v>
      </c>
      <c r="DQ44" s="286">
        <v>5192</v>
      </c>
      <c r="DR44" s="286">
        <v>2507</v>
      </c>
      <c r="DS44" s="286">
        <v>123</v>
      </c>
      <c r="DT44" s="286">
        <v>140</v>
      </c>
      <c r="DU44" s="286">
        <v>267</v>
      </c>
      <c r="DV44" s="286">
        <v>175</v>
      </c>
      <c r="DW44" s="286">
        <v>65</v>
      </c>
      <c r="DX44" s="286">
        <v>180</v>
      </c>
      <c r="DY44" s="286">
        <v>237</v>
      </c>
      <c r="DZ44" s="286">
        <v>503</v>
      </c>
      <c r="EA44" s="286">
        <v>1584</v>
      </c>
      <c r="EB44" s="286">
        <v>451</v>
      </c>
      <c r="EC44" s="286">
        <v>787</v>
      </c>
      <c r="ED44" s="286">
        <v>2360</v>
      </c>
      <c r="EE44" s="286">
        <v>13593</v>
      </c>
      <c r="EF44" s="286">
        <v>0</v>
      </c>
      <c r="EG44" s="286">
        <v>896</v>
      </c>
      <c r="EH44" s="286">
        <v>455</v>
      </c>
      <c r="EI44" s="286">
        <v>415</v>
      </c>
      <c r="EJ44" s="286">
        <v>300</v>
      </c>
      <c r="EK44" s="286">
        <v>1266</v>
      </c>
      <c r="EL44" s="286">
        <v>1135</v>
      </c>
      <c r="EM44" s="286">
        <v>332</v>
      </c>
      <c r="EN44" s="286">
        <v>458</v>
      </c>
      <c r="EO44" s="286">
        <v>548</v>
      </c>
      <c r="EP44" s="286">
        <v>525</v>
      </c>
      <c r="EQ44" s="286">
        <v>292</v>
      </c>
      <c r="ER44" s="286">
        <v>1187</v>
      </c>
      <c r="ES44" s="286">
        <v>133</v>
      </c>
      <c r="ET44" s="286">
        <v>271</v>
      </c>
      <c r="EU44" s="286">
        <v>290</v>
      </c>
      <c r="EV44" s="286">
        <v>234</v>
      </c>
      <c r="EW44" s="286">
        <v>232</v>
      </c>
      <c r="EX44" s="286">
        <v>429</v>
      </c>
      <c r="EY44" s="420">
        <v>386</v>
      </c>
    </row>
    <row r="45" spans="1:155" ht="13.5" customHeight="1">
      <c r="A45" s="242" t="s">
        <v>475</v>
      </c>
      <c r="B45" s="242" t="s">
        <v>476</v>
      </c>
      <c r="C45" s="242" t="s">
        <v>531</v>
      </c>
      <c r="D45" s="242" t="s">
        <v>99</v>
      </c>
      <c r="E45" s="242" t="s">
        <v>478</v>
      </c>
      <c r="F45" s="243"/>
      <c r="I45" s="287" t="s">
        <v>499</v>
      </c>
      <c r="J45" s="288"/>
      <c r="K45" s="289" t="s">
        <v>207</v>
      </c>
      <c r="L45" s="405">
        <v>27362</v>
      </c>
      <c r="M45" s="195">
        <v>285</v>
      </c>
      <c r="N45" s="195">
        <v>60</v>
      </c>
      <c r="O45" s="195">
        <v>45</v>
      </c>
      <c r="P45" s="195">
        <v>126</v>
      </c>
      <c r="Q45" s="195">
        <v>28</v>
      </c>
      <c r="R45" s="195">
        <v>21</v>
      </c>
      <c r="S45" s="195">
        <v>46</v>
      </c>
      <c r="T45" s="195">
        <v>152</v>
      </c>
      <c r="U45" s="195">
        <v>80</v>
      </c>
      <c r="V45" s="195">
        <v>93</v>
      </c>
      <c r="W45" s="195">
        <v>579</v>
      </c>
      <c r="X45" s="195">
        <v>626</v>
      </c>
      <c r="Y45" s="195">
        <v>2065</v>
      </c>
      <c r="Z45" s="195">
        <v>940</v>
      </c>
      <c r="AA45" s="195">
        <v>64</v>
      </c>
      <c r="AB45" s="195">
        <v>79</v>
      </c>
      <c r="AC45" s="195">
        <v>136</v>
      </c>
      <c r="AD45" s="195">
        <v>139</v>
      </c>
      <c r="AE45" s="195">
        <v>50</v>
      </c>
      <c r="AF45" s="195">
        <v>131</v>
      </c>
      <c r="AG45" s="195">
        <v>216</v>
      </c>
      <c r="AH45" s="195">
        <v>318</v>
      </c>
      <c r="AI45" s="195">
        <v>1127</v>
      </c>
      <c r="AJ45" s="195">
        <v>999</v>
      </c>
      <c r="AK45" s="195">
        <v>622</v>
      </c>
      <c r="AL45" s="195">
        <v>2976</v>
      </c>
      <c r="AM45" s="195">
        <v>9440</v>
      </c>
      <c r="AN45" s="286">
        <v>2137</v>
      </c>
      <c r="AO45" s="195">
        <v>0</v>
      </c>
      <c r="AP45" s="195">
        <v>654</v>
      </c>
      <c r="AQ45" s="195">
        <v>70</v>
      </c>
      <c r="AR45" s="195">
        <v>116</v>
      </c>
      <c r="AS45" s="195">
        <v>323</v>
      </c>
      <c r="AT45" s="195">
        <v>513</v>
      </c>
      <c r="AU45" s="195">
        <v>218</v>
      </c>
      <c r="AV45" s="195">
        <v>123</v>
      </c>
      <c r="AW45" s="195">
        <v>167</v>
      </c>
      <c r="AX45" s="195">
        <v>172</v>
      </c>
      <c r="AY45" s="195">
        <v>147</v>
      </c>
      <c r="AZ45" s="195">
        <v>498</v>
      </c>
      <c r="BA45" s="195">
        <v>67</v>
      </c>
      <c r="BB45" s="195">
        <v>78</v>
      </c>
      <c r="BC45" s="195">
        <v>124</v>
      </c>
      <c r="BD45" s="195">
        <v>74</v>
      </c>
      <c r="BE45" s="195">
        <v>109</v>
      </c>
      <c r="BF45" s="195">
        <v>167</v>
      </c>
      <c r="BG45" s="195">
        <v>162</v>
      </c>
      <c r="BH45" s="405">
        <v>14306</v>
      </c>
      <c r="BI45" s="195">
        <v>163</v>
      </c>
      <c r="BJ45" s="195">
        <v>35</v>
      </c>
      <c r="BK45" s="195">
        <v>28</v>
      </c>
      <c r="BL45" s="195">
        <v>84</v>
      </c>
      <c r="BM45" s="195">
        <v>15</v>
      </c>
      <c r="BN45" s="195">
        <v>14</v>
      </c>
      <c r="BO45" s="195">
        <v>29</v>
      </c>
      <c r="BP45" s="195">
        <v>101</v>
      </c>
      <c r="BQ45" s="195">
        <v>48</v>
      </c>
      <c r="BR45" s="195">
        <v>61</v>
      </c>
      <c r="BS45" s="195">
        <v>332</v>
      </c>
      <c r="BT45" s="195">
        <v>345</v>
      </c>
      <c r="BU45" s="195">
        <v>1142</v>
      </c>
      <c r="BV45" s="195">
        <v>504</v>
      </c>
      <c r="BW45" s="195">
        <v>35</v>
      </c>
      <c r="BX45" s="195">
        <v>38</v>
      </c>
      <c r="BY45" s="195">
        <v>75</v>
      </c>
      <c r="BZ45" s="195">
        <v>70</v>
      </c>
      <c r="CA45" s="195">
        <v>31</v>
      </c>
      <c r="CB45" s="195">
        <v>63</v>
      </c>
      <c r="CC45" s="195">
        <v>126</v>
      </c>
      <c r="CD45" s="195">
        <v>193</v>
      </c>
      <c r="CE45" s="195">
        <v>643</v>
      </c>
      <c r="CF45" s="195">
        <v>542</v>
      </c>
      <c r="CG45" s="195">
        <v>341</v>
      </c>
      <c r="CH45" s="195">
        <v>1474</v>
      </c>
      <c r="CI45" s="195">
        <v>4660</v>
      </c>
      <c r="CJ45" s="286">
        <v>1057</v>
      </c>
      <c r="CK45" s="195">
        <v>0</v>
      </c>
      <c r="CL45" s="195">
        <v>341</v>
      </c>
      <c r="CM45" s="195">
        <v>47</v>
      </c>
      <c r="CN45" s="195">
        <v>55</v>
      </c>
      <c r="CO45" s="195">
        <v>192</v>
      </c>
      <c r="CP45" s="195">
        <v>294</v>
      </c>
      <c r="CQ45" s="195">
        <v>149</v>
      </c>
      <c r="CR45" s="195">
        <v>66</v>
      </c>
      <c r="CS45" s="195">
        <v>95</v>
      </c>
      <c r="CT45" s="195">
        <v>92</v>
      </c>
      <c r="CU45" s="195">
        <v>69</v>
      </c>
      <c r="CV45" s="195">
        <v>267</v>
      </c>
      <c r="CW45" s="195">
        <v>37</v>
      </c>
      <c r="CX45" s="195">
        <v>38</v>
      </c>
      <c r="CY45" s="195">
        <v>58</v>
      </c>
      <c r="CZ45" s="195">
        <v>40</v>
      </c>
      <c r="DA45" s="195">
        <v>59</v>
      </c>
      <c r="DB45" s="195">
        <v>76</v>
      </c>
      <c r="DC45" s="195">
        <v>82</v>
      </c>
      <c r="DD45" s="405">
        <v>13056</v>
      </c>
      <c r="DE45" s="195">
        <v>122</v>
      </c>
      <c r="DF45" s="195">
        <v>25</v>
      </c>
      <c r="DG45" s="195">
        <v>17</v>
      </c>
      <c r="DH45" s="195">
        <v>42</v>
      </c>
      <c r="DI45" s="195">
        <v>13</v>
      </c>
      <c r="DJ45" s="195">
        <v>7</v>
      </c>
      <c r="DK45" s="195">
        <v>17</v>
      </c>
      <c r="DL45" s="195">
        <v>51</v>
      </c>
      <c r="DM45" s="195">
        <v>32</v>
      </c>
      <c r="DN45" s="195">
        <v>32</v>
      </c>
      <c r="DO45" s="195">
        <v>247</v>
      </c>
      <c r="DP45" s="195">
        <v>281</v>
      </c>
      <c r="DQ45" s="195">
        <v>923</v>
      </c>
      <c r="DR45" s="195">
        <v>436</v>
      </c>
      <c r="DS45" s="195">
        <v>29</v>
      </c>
      <c r="DT45" s="195">
        <v>41</v>
      </c>
      <c r="DU45" s="195">
        <v>61</v>
      </c>
      <c r="DV45" s="195">
        <v>69</v>
      </c>
      <c r="DW45" s="195">
        <v>19</v>
      </c>
      <c r="DX45" s="195">
        <v>68</v>
      </c>
      <c r="DY45" s="195">
        <v>90</v>
      </c>
      <c r="DZ45" s="195">
        <v>125</v>
      </c>
      <c r="EA45" s="195">
        <v>484</v>
      </c>
      <c r="EB45" s="195">
        <v>457</v>
      </c>
      <c r="EC45" s="195">
        <v>281</v>
      </c>
      <c r="ED45" s="195">
        <v>1502</v>
      </c>
      <c r="EE45" s="195">
        <v>4780</v>
      </c>
      <c r="EF45" s="286">
        <v>1080</v>
      </c>
      <c r="EG45" s="195">
        <v>0</v>
      </c>
      <c r="EH45" s="195">
        <v>313</v>
      </c>
      <c r="EI45" s="195">
        <v>23</v>
      </c>
      <c r="EJ45" s="195">
        <v>61</v>
      </c>
      <c r="EK45" s="195">
        <v>131</v>
      </c>
      <c r="EL45" s="195">
        <v>219</v>
      </c>
      <c r="EM45" s="195">
        <v>69</v>
      </c>
      <c r="EN45" s="195">
        <v>57</v>
      </c>
      <c r="EO45" s="195">
        <v>72</v>
      </c>
      <c r="EP45" s="195">
        <v>80</v>
      </c>
      <c r="EQ45" s="195">
        <v>78</v>
      </c>
      <c r="ER45" s="195">
        <v>231</v>
      </c>
      <c r="ES45" s="195">
        <v>30</v>
      </c>
      <c r="ET45" s="195">
        <v>40</v>
      </c>
      <c r="EU45" s="195">
        <v>66</v>
      </c>
      <c r="EV45" s="195">
        <v>34</v>
      </c>
      <c r="EW45" s="195">
        <v>50</v>
      </c>
      <c r="EX45" s="195">
        <v>91</v>
      </c>
      <c r="EY45" s="419">
        <v>80</v>
      </c>
    </row>
    <row r="46" spans="1:155" ht="13.5" customHeight="1">
      <c r="A46" s="242" t="s">
        <v>475</v>
      </c>
      <c r="B46" s="242" t="s">
        <v>476</v>
      </c>
      <c r="C46" s="242" t="s">
        <v>531</v>
      </c>
      <c r="D46" s="242" t="s">
        <v>99</v>
      </c>
      <c r="E46" s="242" t="s">
        <v>478</v>
      </c>
      <c r="F46" s="243"/>
      <c r="I46" s="287" t="s">
        <v>500</v>
      </c>
      <c r="J46" s="288"/>
      <c r="K46" s="289" t="s">
        <v>208</v>
      </c>
      <c r="L46" s="405">
        <v>14139</v>
      </c>
      <c r="M46" s="195">
        <v>112</v>
      </c>
      <c r="N46" s="195">
        <v>25</v>
      </c>
      <c r="O46" s="195">
        <v>20</v>
      </c>
      <c r="P46" s="195">
        <v>80</v>
      </c>
      <c r="Q46" s="195">
        <v>4</v>
      </c>
      <c r="R46" s="195">
        <v>15</v>
      </c>
      <c r="S46" s="195">
        <v>30</v>
      </c>
      <c r="T46" s="195">
        <v>96</v>
      </c>
      <c r="U46" s="195">
        <v>37</v>
      </c>
      <c r="V46" s="195">
        <v>44</v>
      </c>
      <c r="W46" s="195">
        <v>251</v>
      </c>
      <c r="X46" s="195">
        <v>324</v>
      </c>
      <c r="Y46" s="195">
        <v>1051</v>
      </c>
      <c r="Z46" s="195">
        <v>420</v>
      </c>
      <c r="AA46" s="195">
        <v>38</v>
      </c>
      <c r="AB46" s="195">
        <v>35</v>
      </c>
      <c r="AC46" s="195">
        <v>69</v>
      </c>
      <c r="AD46" s="195">
        <v>45</v>
      </c>
      <c r="AE46" s="195">
        <v>31</v>
      </c>
      <c r="AF46" s="195">
        <v>68</v>
      </c>
      <c r="AG46" s="195">
        <v>107</v>
      </c>
      <c r="AH46" s="195">
        <v>171</v>
      </c>
      <c r="AI46" s="195">
        <v>497</v>
      </c>
      <c r="AJ46" s="195">
        <v>486</v>
      </c>
      <c r="AK46" s="195">
        <v>272</v>
      </c>
      <c r="AL46" s="195">
        <v>677</v>
      </c>
      <c r="AM46" s="195">
        <v>5890</v>
      </c>
      <c r="AN46" s="286">
        <v>1135</v>
      </c>
      <c r="AO46" s="195">
        <v>633</v>
      </c>
      <c r="AP46" s="195">
        <v>0</v>
      </c>
      <c r="AQ46" s="195">
        <v>36</v>
      </c>
      <c r="AR46" s="195">
        <v>34</v>
      </c>
      <c r="AS46" s="195">
        <v>140</v>
      </c>
      <c r="AT46" s="195">
        <v>196</v>
      </c>
      <c r="AU46" s="195">
        <v>66</v>
      </c>
      <c r="AV46" s="195">
        <v>102</v>
      </c>
      <c r="AW46" s="195">
        <v>103</v>
      </c>
      <c r="AX46" s="195">
        <v>54</v>
      </c>
      <c r="AY46" s="195">
        <v>76</v>
      </c>
      <c r="AZ46" s="195">
        <v>214</v>
      </c>
      <c r="BA46" s="195">
        <v>49</v>
      </c>
      <c r="BB46" s="195">
        <v>63</v>
      </c>
      <c r="BC46" s="195">
        <v>55</v>
      </c>
      <c r="BD46" s="195">
        <v>41</v>
      </c>
      <c r="BE46" s="195">
        <v>89</v>
      </c>
      <c r="BF46" s="195">
        <v>74</v>
      </c>
      <c r="BG46" s="195">
        <v>84</v>
      </c>
      <c r="BH46" s="405">
        <v>7508</v>
      </c>
      <c r="BI46" s="195">
        <v>70</v>
      </c>
      <c r="BJ46" s="195">
        <v>14</v>
      </c>
      <c r="BK46" s="195">
        <v>14</v>
      </c>
      <c r="BL46" s="195">
        <v>51</v>
      </c>
      <c r="BM46" s="195">
        <v>3</v>
      </c>
      <c r="BN46" s="195">
        <v>8</v>
      </c>
      <c r="BO46" s="195">
        <v>19</v>
      </c>
      <c r="BP46" s="195">
        <v>58</v>
      </c>
      <c r="BQ46" s="195">
        <v>20</v>
      </c>
      <c r="BR46" s="195">
        <v>25</v>
      </c>
      <c r="BS46" s="195">
        <v>146</v>
      </c>
      <c r="BT46" s="195">
        <v>191</v>
      </c>
      <c r="BU46" s="195">
        <v>576</v>
      </c>
      <c r="BV46" s="195">
        <v>225</v>
      </c>
      <c r="BW46" s="195">
        <v>20</v>
      </c>
      <c r="BX46" s="195">
        <v>20</v>
      </c>
      <c r="BY46" s="195">
        <v>42</v>
      </c>
      <c r="BZ46" s="195">
        <v>28</v>
      </c>
      <c r="CA46" s="195">
        <v>16</v>
      </c>
      <c r="CB46" s="195">
        <v>38</v>
      </c>
      <c r="CC46" s="195">
        <v>63</v>
      </c>
      <c r="CD46" s="195">
        <v>94</v>
      </c>
      <c r="CE46" s="195">
        <v>298</v>
      </c>
      <c r="CF46" s="195">
        <v>273</v>
      </c>
      <c r="CG46" s="195">
        <v>147</v>
      </c>
      <c r="CH46" s="195">
        <v>336</v>
      </c>
      <c r="CI46" s="195">
        <v>2961</v>
      </c>
      <c r="CJ46" s="286">
        <v>628</v>
      </c>
      <c r="CK46" s="195">
        <v>317</v>
      </c>
      <c r="CL46" s="195">
        <v>0</v>
      </c>
      <c r="CM46" s="195">
        <v>26</v>
      </c>
      <c r="CN46" s="195">
        <v>17</v>
      </c>
      <c r="CO46" s="195">
        <v>75</v>
      </c>
      <c r="CP46" s="195">
        <v>111</v>
      </c>
      <c r="CQ46" s="195">
        <v>43</v>
      </c>
      <c r="CR46" s="195">
        <v>62</v>
      </c>
      <c r="CS46" s="195">
        <v>62</v>
      </c>
      <c r="CT46" s="195">
        <v>29</v>
      </c>
      <c r="CU46" s="195">
        <v>37</v>
      </c>
      <c r="CV46" s="195">
        <v>109</v>
      </c>
      <c r="CW46" s="195">
        <v>27</v>
      </c>
      <c r="CX46" s="195">
        <v>26</v>
      </c>
      <c r="CY46" s="195">
        <v>31</v>
      </c>
      <c r="CZ46" s="195">
        <v>24</v>
      </c>
      <c r="DA46" s="195">
        <v>47</v>
      </c>
      <c r="DB46" s="195">
        <v>38</v>
      </c>
      <c r="DC46" s="195">
        <v>43</v>
      </c>
      <c r="DD46" s="405">
        <v>6631</v>
      </c>
      <c r="DE46" s="195">
        <v>42</v>
      </c>
      <c r="DF46" s="195">
        <v>11</v>
      </c>
      <c r="DG46" s="195">
        <v>6</v>
      </c>
      <c r="DH46" s="195">
        <v>29</v>
      </c>
      <c r="DI46" s="195">
        <v>1</v>
      </c>
      <c r="DJ46" s="195">
        <v>7</v>
      </c>
      <c r="DK46" s="195">
        <v>11</v>
      </c>
      <c r="DL46" s="195">
        <v>38</v>
      </c>
      <c r="DM46" s="195">
        <v>17</v>
      </c>
      <c r="DN46" s="195">
        <v>19</v>
      </c>
      <c r="DO46" s="195">
        <v>105</v>
      </c>
      <c r="DP46" s="195">
        <v>133</v>
      </c>
      <c r="DQ46" s="195">
        <v>475</v>
      </c>
      <c r="DR46" s="195">
        <v>195</v>
      </c>
      <c r="DS46" s="195">
        <v>18</v>
      </c>
      <c r="DT46" s="195">
        <v>15</v>
      </c>
      <c r="DU46" s="195">
        <v>27</v>
      </c>
      <c r="DV46" s="195">
        <v>17</v>
      </c>
      <c r="DW46" s="195">
        <v>15</v>
      </c>
      <c r="DX46" s="195">
        <v>30</v>
      </c>
      <c r="DY46" s="195">
        <v>44</v>
      </c>
      <c r="DZ46" s="195">
        <v>77</v>
      </c>
      <c r="EA46" s="195">
        <v>199</v>
      </c>
      <c r="EB46" s="195">
        <v>213</v>
      </c>
      <c r="EC46" s="195">
        <v>125</v>
      </c>
      <c r="ED46" s="195">
        <v>341</v>
      </c>
      <c r="EE46" s="195">
        <v>2929</v>
      </c>
      <c r="EF46" s="286">
        <v>507</v>
      </c>
      <c r="EG46" s="195">
        <v>316</v>
      </c>
      <c r="EH46" s="195">
        <v>0</v>
      </c>
      <c r="EI46" s="195">
        <v>10</v>
      </c>
      <c r="EJ46" s="195">
        <v>17</v>
      </c>
      <c r="EK46" s="195">
        <v>65</v>
      </c>
      <c r="EL46" s="195">
        <v>85</v>
      </c>
      <c r="EM46" s="195">
        <v>23</v>
      </c>
      <c r="EN46" s="195">
        <v>40</v>
      </c>
      <c r="EO46" s="195">
        <v>41</v>
      </c>
      <c r="EP46" s="195">
        <v>25</v>
      </c>
      <c r="EQ46" s="195">
        <v>39</v>
      </c>
      <c r="ER46" s="195">
        <v>105</v>
      </c>
      <c r="ES46" s="195">
        <v>22</v>
      </c>
      <c r="ET46" s="195">
        <v>37</v>
      </c>
      <c r="EU46" s="195">
        <v>24</v>
      </c>
      <c r="EV46" s="195">
        <v>17</v>
      </c>
      <c r="EW46" s="195">
        <v>42</v>
      </c>
      <c r="EX46" s="195">
        <v>36</v>
      </c>
      <c r="EY46" s="419">
        <v>41</v>
      </c>
    </row>
    <row r="47" spans="1:155" ht="13.5" customHeight="1">
      <c r="A47" s="242" t="s">
        <v>475</v>
      </c>
      <c r="B47" s="242" t="s">
        <v>476</v>
      </c>
      <c r="C47" s="242" t="s">
        <v>531</v>
      </c>
      <c r="D47" s="242" t="s">
        <v>99</v>
      </c>
      <c r="E47" s="242" t="s">
        <v>478</v>
      </c>
      <c r="F47" s="243"/>
      <c r="I47" s="287" t="s">
        <v>501</v>
      </c>
      <c r="J47" s="288"/>
      <c r="K47" s="289" t="s">
        <v>209</v>
      </c>
      <c r="L47" s="405">
        <v>10572</v>
      </c>
      <c r="M47" s="195">
        <v>95</v>
      </c>
      <c r="N47" s="195">
        <v>39</v>
      </c>
      <c r="O47" s="195">
        <v>16</v>
      </c>
      <c r="P47" s="195">
        <v>62</v>
      </c>
      <c r="Q47" s="195">
        <v>16</v>
      </c>
      <c r="R47" s="195">
        <v>3</v>
      </c>
      <c r="S47" s="195">
        <v>43</v>
      </c>
      <c r="T47" s="195">
        <v>81</v>
      </c>
      <c r="U47" s="195">
        <v>40</v>
      </c>
      <c r="V47" s="195">
        <v>24</v>
      </c>
      <c r="W47" s="195">
        <v>224</v>
      </c>
      <c r="X47" s="195">
        <v>217</v>
      </c>
      <c r="Y47" s="195">
        <v>896</v>
      </c>
      <c r="Z47" s="195">
        <v>478</v>
      </c>
      <c r="AA47" s="195">
        <v>29</v>
      </c>
      <c r="AB47" s="195">
        <v>43</v>
      </c>
      <c r="AC47" s="195">
        <v>38</v>
      </c>
      <c r="AD47" s="195">
        <v>29</v>
      </c>
      <c r="AE47" s="195">
        <v>16</v>
      </c>
      <c r="AF47" s="195">
        <v>48</v>
      </c>
      <c r="AG47" s="195">
        <v>77</v>
      </c>
      <c r="AH47" s="195">
        <v>116</v>
      </c>
      <c r="AI47" s="195">
        <v>327</v>
      </c>
      <c r="AJ47" s="195">
        <v>80</v>
      </c>
      <c r="AK47" s="195">
        <v>123</v>
      </c>
      <c r="AL47" s="195">
        <v>359</v>
      </c>
      <c r="AM47" s="195">
        <v>1375</v>
      </c>
      <c r="AN47" s="286">
        <v>1000</v>
      </c>
      <c r="AO47" s="195">
        <v>127</v>
      </c>
      <c r="AP47" s="195">
        <v>58</v>
      </c>
      <c r="AQ47" s="195">
        <v>0</v>
      </c>
      <c r="AR47" s="195">
        <v>1363</v>
      </c>
      <c r="AS47" s="195">
        <v>1008</v>
      </c>
      <c r="AT47" s="195">
        <v>898</v>
      </c>
      <c r="AU47" s="195">
        <v>239</v>
      </c>
      <c r="AV47" s="195">
        <v>62</v>
      </c>
      <c r="AW47" s="195">
        <v>139</v>
      </c>
      <c r="AX47" s="195">
        <v>125</v>
      </c>
      <c r="AY47" s="195">
        <v>50</v>
      </c>
      <c r="AZ47" s="195">
        <v>293</v>
      </c>
      <c r="BA47" s="195">
        <v>41</v>
      </c>
      <c r="BB47" s="195">
        <v>51</v>
      </c>
      <c r="BC47" s="195">
        <v>42</v>
      </c>
      <c r="BD47" s="195">
        <v>40</v>
      </c>
      <c r="BE47" s="195">
        <v>33</v>
      </c>
      <c r="BF47" s="195">
        <v>59</v>
      </c>
      <c r="BG47" s="195">
        <v>50</v>
      </c>
      <c r="BH47" s="405">
        <v>5891</v>
      </c>
      <c r="BI47" s="195">
        <v>58</v>
      </c>
      <c r="BJ47" s="195">
        <v>21</v>
      </c>
      <c r="BK47" s="195">
        <v>11</v>
      </c>
      <c r="BL47" s="195">
        <v>42</v>
      </c>
      <c r="BM47" s="195">
        <v>8</v>
      </c>
      <c r="BN47" s="195">
        <v>3</v>
      </c>
      <c r="BO47" s="195">
        <v>31</v>
      </c>
      <c r="BP47" s="195">
        <v>46</v>
      </c>
      <c r="BQ47" s="195">
        <v>20</v>
      </c>
      <c r="BR47" s="195">
        <v>14</v>
      </c>
      <c r="BS47" s="195">
        <v>127</v>
      </c>
      <c r="BT47" s="195">
        <v>124</v>
      </c>
      <c r="BU47" s="195">
        <v>497</v>
      </c>
      <c r="BV47" s="195">
        <v>280</v>
      </c>
      <c r="BW47" s="195">
        <v>14</v>
      </c>
      <c r="BX47" s="195">
        <v>28</v>
      </c>
      <c r="BY47" s="195">
        <v>25</v>
      </c>
      <c r="BZ47" s="195">
        <v>17</v>
      </c>
      <c r="CA47" s="195">
        <v>9</v>
      </c>
      <c r="CB47" s="195">
        <v>32</v>
      </c>
      <c r="CC47" s="195">
        <v>49</v>
      </c>
      <c r="CD47" s="195">
        <v>70</v>
      </c>
      <c r="CE47" s="195">
        <v>215</v>
      </c>
      <c r="CF47" s="195">
        <v>55</v>
      </c>
      <c r="CG47" s="195">
        <v>60</v>
      </c>
      <c r="CH47" s="195">
        <v>172</v>
      </c>
      <c r="CI47" s="195">
        <v>684</v>
      </c>
      <c r="CJ47" s="286">
        <v>499</v>
      </c>
      <c r="CK47" s="195">
        <v>66</v>
      </c>
      <c r="CL47" s="195">
        <v>38</v>
      </c>
      <c r="CM47" s="195">
        <v>0</v>
      </c>
      <c r="CN47" s="195">
        <v>734</v>
      </c>
      <c r="CO47" s="195">
        <v>570</v>
      </c>
      <c r="CP47" s="195">
        <v>543</v>
      </c>
      <c r="CQ47" s="195">
        <v>155</v>
      </c>
      <c r="CR47" s="195">
        <v>35</v>
      </c>
      <c r="CS47" s="195">
        <v>82</v>
      </c>
      <c r="CT47" s="195">
        <v>70</v>
      </c>
      <c r="CU47" s="195">
        <v>23</v>
      </c>
      <c r="CV47" s="195">
        <v>175</v>
      </c>
      <c r="CW47" s="195">
        <v>22</v>
      </c>
      <c r="CX47" s="195">
        <v>33</v>
      </c>
      <c r="CY47" s="195">
        <v>26</v>
      </c>
      <c r="CZ47" s="195">
        <v>27</v>
      </c>
      <c r="DA47" s="195">
        <v>20</v>
      </c>
      <c r="DB47" s="195">
        <v>37</v>
      </c>
      <c r="DC47" s="195">
        <v>24</v>
      </c>
      <c r="DD47" s="405">
        <v>4681</v>
      </c>
      <c r="DE47" s="195">
        <v>37</v>
      </c>
      <c r="DF47" s="195">
        <v>18</v>
      </c>
      <c r="DG47" s="195">
        <v>5</v>
      </c>
      <c r="DH47" s="195">
        <v>20</v>
      </c>
      <c r="DI47" s="195">
        <v>8</v>
      </c>
      <c r="DJ47" s="195">
        <v>0</v>
      </c>
      <c r="DK47" s="195">
        <v>12</v>
      </c>
      <c r="DL47" s="195">
        <v>35</v>
      </c>
      <c r="DM47" s="195">
        <v>20</v>
      </c>
      <c r="DN47" s="195">
        <v>10</v>
      </c>
      <c r="DO47" s="195">
        <v>97</v>
      </c>
      <c r="DP47" s="195">
        <v>93</v>
      </c>
      <c r="DQ47" s="195">
        <v>399</v>
      </c>
      <c r="DR47" s="195">
        <v>198</v>
      </c>
      <c r="DS47" s="195">
        <v>15</v>
      </c>
      <c r="DT47" s="195">
        <v>15</v>
      </c>
      <c r="DU47" s="195">
        <v>13</v>
      </c>
      <c r="DV47" s="195">
        <v>12</v>
      </c>
      <c r="DW47" s="195">
        <v>7</v>
      </c>
      <c r="DX47" s="195">
        <v>16</v>
      </c>
      <c r="DY47" s="195">
        <v>28</v>
      </c>
      <c r="DZ47" s="195">
        <v>46</v>
      </c>
      <c r="EA47" s="195">
        <v>112</v>
      </c>
      <c r="EB47" s="195">
        <v>25</v>
      </c>
      <c r="EC47" s="195">
        <v>63</v>
      </c>
      <c r="ED47" s="195">
        <v>187</v>
      </c>
      <c r="EE47" s="195">
        <v>691</v>
      </c>
      <c r="EF47" s="286">
        <v>501</v>
      </c>
      <c r="EG47" s="195">
        <v>61</v>
      </c>
      <c r="EH47" s="195">
        <v>20</v>
      </c>
      <c r="EI47" s="195">
        <v>0</v>
      </c>
      <c r="EJ47" s="195">
        <v>629</v>
      </c>
      <c r="EK47" s="195">
        <v>438</v>
      </c>
      <c r="EL47" s="195">
        <v>355</v>
      </c>
      <c r="EM47" s="195">
        <v>84</v>
      </c>
      <c r="EN47" s="195">
        <v>27</v>
      </c>
      <c r="EO47" s="195">
        <v>57</v>
      </c>
      <c r="EP47" s="195">
        <v>55</v>
      </c>
      <c r="EQ47" s="195">
        <v>27</v>
      </c>
      <c r="ER47" s="195">
        <v>118</v>
      </c>
      <c r="ES47" s="195">
        <v>19</v>
      </c>
      <c r="ET47" s="195">
        <v>18</v>
      </c>
      <c r="EU47" s="195">
        <v>16</v>
      </c>
      <c r="EV47" s="195">
        <v>13</v>
      </c>
      <c r="EW47" s="195">
        <v>13</v>
      </c>
      <c r="EX47" s="195">
        <v>22</v>
      </c>
      <c r="EY47" s="419">
        <v>26</v>
      </c>
    </row>
    <row r="48" spans="1:155" ht="13.5" customHeight="1">
      <c r="A48" s="242" t="s">
        <v>475</v>
      </c>
      <c r="B48" s="242" t="s">
        <v>476</v>
      </c>
      <c r="C48" s="242" t="s">
        <v>531</v>
      </c>
      <c r="D48" s="242" t="s">
        <v>99</v>
      </c>
      <c r="E48" s="242" t="s">
        <v>478</v>
      </c>
      <c r="F48" s="243"/>
      <c r="I48" s="287" t="s">
        <v>502</v>
      </c>
      <c r="J48" s="288"/>
      <c r="K48" s="289" t="s">
        <v>210</v>
      </c>
      <c r="L48" s="405">
        <v>11856</v>
      </c>
      <c r="M48" s="195">
        <v>81</v>
      </c>
      <c r="N48" s="195">
        <v>21</v>
      </c>
      <c r="O48" s="195">
        <v>19</v>
      </c>
      <c r="P48" s="195">
        <v>71</v>
      </c>
      <c r="Q48" s="195">
        <v>5</v>
      </c>
      <c r="R48" s="195">
        <v>8</v>
      </c>
      <c r="S48" s="195">
        <v>26</v>
      </c>
      <c r="T48" s="195">
        <v>91</v>
      </c>
      <c r="U48" s="195">
        <v>32</v>
      </c>
      <c r="V48" s="195">
        <v>16</v>
      </c>
      <c r="W48" s="195">
        <v>224</v>
      </c>
      <c r="X48" s="195">
        <v>249</v>
      </c>
      <c r="Y48" s="195">
        <v>945</v>
      </c>
      <c r="Z48" s="195">
        <v>379</v>
      </c>
      <c r="AA48" s="195">
        <v>32</v>
      </c>
      <c r="AB48" s="195">
        <v>40</v>
      </c>
      <c r="AC48" s="195">
        <v>29</v>
      </c>
      <c r="AD48" s="195">
        <v>49</v>
      </c>
      <c r="AE48" s="195">
        <v>21</v>
      </c>
      <c r="AF48" s="195">
        <v>46</v>
      </c>
      <c r="AG48" s="195">
        <v>50</v>
      </c>
      <c r="AH48" s="195">
        <v>109</v>
      </c>
      <c r="AI48" s="195">
        <v>301</v>
      </c>
      <c r="AJ48" s="195">
        <v>73</v>
      </c>
      <c r="AK48" s="195">
        <v>107</v>
      </c>
      <c r="AL48" s="195">
        <v>327</v>
      </c>
      <c r="AM48" s="195">
        <v>1143</v>
      </c>
      <c r="AN48" s="286">
        <v>720</v>
      </c>
      <c r="AO48" s="195">
        <v>101</v>
      </c>
      <c r="AP48" s="195">
        <v>48</v>
      </c>
      <c r="AQ48" s="195">
        <v>1410</v>
      </c>
      <c r="AR48" s="195">
        <v>0</v>
      </c>
      <c r="AS48" s="195">
        <v>914</v>
      </c>
      <c r="AT48" s="195">
        <v>2233</v>
      </c>
      <c r="AU48" s="195">
        <v>684</v>
      </c>
      <c r="AV48" s="195">
        <v>75</v>
      </c>
      <c r="AW48" s="195">
        <v>121</v>
      </c>
      <c r="AX48" s="195">
        <v>138</v>
      </c>
      <c r="AY48" s="195">
        <v>55</v>
      </c>
      <c r="AZ48" s="195">
        <v>460</v>
      </c>
      <c r="BA48" s="195">
        <v>37</v>
      </c>
      <c r="BB48" s="195">
        <v>72</v>
      </c>
      <c r="BC48" s="195">
        <v>71</v>
      </c>
      <c r="BD48" s="195">
        <v>48</v>
      </c>
      <c r="BE48" s="195">
        <v>51</v>
      </c>
      <c r="BF48" s="195">
        <v>59</v>
      </c>
      <c r="BG48" s="195">
        <v>65</v>
      </c>
      <c r="BH48" s="405">
        <v>6395</v>
      </c>
      <c r="BI48" s="195">
        <v>42</v>
      </c>
      <c r="BJ48" s="195">
        <v>10</v>
      </c>
      <c r="BK48" s="195">
        <v>14</v>
      </c>
      <c r="BL48" s="195">
        <v>48</v>
      </c>
      <c r="BM48" s="195">
        <v>5</v>
      </c>
      <c r="BN48" s="195">
        <v>3</v>
      </c>
      <c r="BO48" s="195">
        <v>16</v>
      </c>
      <c r="BP48" s="195">
        <v>54</v>
      </c>
      <c r="BQ48" s="195">
        <v>19</v>
      </c>
      <c r="BR48" s="195">
        <v>11</v>
      </c>
      <c r="BS48" s="195">
        <v>122</v>
      </c>
      <c r="BT48" s="195">
        <v>146</v>
      </c>
      <c r="BU48" s="195">
        <v>498</v>
      </c>
      <c r="BV48" s="195">
        <v>206</v>
      </c>
      <c r="BW48" s="195">
        <v>17</v>
      </c>
      <c r="BX48" s="195">
        <v>22</v>
      </c>
      <c r="BY48" s="195">
        <v>16</v>
      </c>
      <c r="BZ48" s="195">
        <v>30</v>
      </c>
      <c r="CA48" s="195">
        <v>9</v>
      </c>
      <c r="CB48" s="195">
        <v>26</v>
      </c>
      <c r="CC48" s="195">
        <v>32</v>
      </c>
      <c r="CD48" s="195">
        <v>69</v>
      </c>
      <c r="CE48" s="195">
        <v>184</v>
      </c>
      <c r="CF48" s="195">
        <v>47</v>
      </c>
      <c r="CG48" s="195">
        <v>58</v>
      </c>
      <c r="CH48" s="195">
        <v>184</v>
      </c>
      <c r="CI48" s="195">
        <v>541</v>
      </c>
      <c r="CJ48" s="286">
        <v>373</v>
      </c>
      <c r="CK48" s="195">
        <v>53</v>
      </c>
      <c r="CL48" s="195">
        <v>31</v>
      </c>
      <c r="CM48" s="195">
        <v>756</v>
      </c>
      <c r="CN48" s="195">
        <v>0</v>
      </c>
      <c r="CO48" s="195">
        <v>472</v>
      </c>
      <c r="CP48" s="195">
        <v>1168</v>
      </c>
      <c r="CQ48" s="195">
        <v>401</v>
      </c>
      <c r="CR48" s="195">
        <v>38</v>
      </c>
      <c r="CS48" s="195">
        <v>75</v>
      </c>
      <c r="CT48" s="195">
        <v>79</v>
      </c>
      <c r="CU48" s="195">
        <v>31</v>
      </c>
      <c r="CV48" s="195">
        <v>263</v>
      </c>
      <c r="CW48" s="195">
        <v>22</v>
      </c>
      <c r="CX48" s="195">
        <v>43</v>
      </c>
      <c r="CY48" s="195">
        <v>38</v>
      </c>
      <c r="CZ48" s="195">
        <v>31</v>
      </c>
      <c r="DA48" s="195">
        <v>28</v>
      </c>
      <c r="DB48" s="195">
        <v>38</v>
      </c>
      <c r="DC48" s="195">
        <v>26</v>
      </c>
      <c r="DD48" s="405">
        <v>5461</v>
      </c>
      <c r="DE48" s="195">
        <v>39</v>
      </c>
      <c r="DF48" s="195">
        <v>11</v>
      </c>
      <c r="DG48" s="195">
        <v>5</v>
      </c>
      <c r="DH48" s="195">
        <v>23</v>
      </c>
      <c r="DI48" s="195">
        <v>0</v>
      </c>
      <c r="DJ48" s="195">
        <v>5</v>
      </c>
      <c r="DK48" s="195">
        <v>10</v>
      </c>
      <c r="DL48" s="195">
        <v>37</v>
      </c>
      <c r="DM48" s="195">
        <v>13</v>
      </c>
      <c r="DN48" s="195">
        <v>5</v>
      </c>
      <c r="DO48" s="195">
        <v>102</v>
      </c>
      <c r="DP48" s="195">
        <v>103</v>
      </c>
      <c r="DQ48" s="195">
        <v>447</v>
      </c>
      <c r="DR48" s="195">
        <v>173</v>
      </c>
      <c r="DS48" s="195">
        <v>15</v>
      </c>
      <c r="DT48" s="195">
        <v>18</v>
      </c>
      <c r="DU48" s="195">
        <v>13</v>
      </c>
      <c r="DV48" s="195">
        <v>19</v>
      </c>
      <c r="DW48" s="195">
        <v>12</v>
      </c>
      <c r="DX48" s="195">
        <v>20</v>
      </c>
      <c r="DY48" s="195">
        <v>18</v>
      </c>
      <c r="DZ48" s="195">
        <v>40</v>
      </c>
      <c r="EA48" s="195">
        <v>117</v>
      </c>
      <c r="EB48" s="195">
        <v>26</v>
      </c>
      <c r="EC48" s="195">
        <v>49</v>
      </c>
      <c r="ED48" s="195">
        <v>143</v>
      </c>
      <c r="EE48" s="195">
        <v>602</v>
      </c>
      <c r="EF48" s="286">
        <v>347</v>
      </c>
      <c r="EG48" s="195">
        <v>48</v>
      </c>
      <c r="EH48" s="195">
        <v>17</v>
      </c>
      <c r="EI48" s="195">
        <v>654</v>
      </c>
      <c r="EJ48" s="195">
        <v>0</v>
      </c>
      <c r="EK48" s="195">
        <v>442</v>
      </c>
      <c r="EL48" s="195">
        <v>1065</v>
      </c>
      <c r="EM48" s="195">
        <v>283</v>
      </c>
      <c r="EN48" s="195">
        <v>37</v>
      </c>
      <c r="EO48" s="195">
        <v>46</v>
      </c>
      <c r="EP48" s="195">
        <v>59</v>
      </c>
      <c r="EQ48" s="195">
        <v>24</v>
      </c>
      <c r="ER48" s="195">
        <v>197</v>
      </c>
      <c r="ES48" s="195">
        <v>15</v>
      </c>
      <c r="ET48" s="195">
        <v>29</v>
      </c>
      <c r="EU48" s="195">
        <v>33</v>
      </c>
      <c r="EV48" s="195">
        <v>17</v>
      </c>
      <c r="EW48" s="195">
        <v>23</v>
      </c>
      <c r="EX48" s="195">
        <v>21</v>
      </c>
      <c r="EY48" s="419">
        <v>39</v>
      </c>
    </row>
    <row r="49" spans="1:155" ht="13.5" customHeight="1">
      <c r="A49" s="242" t="s">
        <v>475</v>
      </c>
      <c r="B49" s="242" t="s">
        <v>476</v>
      </c>
      <c r="C49" s="242" t="s">
        <v>531</v>
      </c>
      <c r="D49" s="242" t="s">
        <v>99</v>
      </c>
      <c r="E49" s="242" t="s">
        <v>478</v>
      </c>
      <c r="F49" s="243"/>
      <c r="I49" s="287" t="s">
        <v>503</v>
      </c>
      <c r="J49" s="288"/>
      <c r="K49" s="289" t="s">
        <v>211</v>
      </c>
      <c r="L49" s="405">
        <v>29769</v>
      </c>
      <c r="M49" s="195">
        <v>290</v>
      </c>
      <c r="N49" s="195">
        <v>36</v>
      </c>
      <c r="O49" s="195">
        <v>66</v>
      </c>
      <c r="P49" s="195">
        <v>205</v>
      </c>
      <c r="Q49" s="195">
        <v>37</v>
      </c>
      <c r="R49" s="195">
        <v>33</v>
      </c>
      <c r="S49" s="195">
        <v>88</v>
      </c>
      <c r="T49" s="195">
        <v>208</v>
      </c>
      <c r="U49" s="195">
        <v>112</v>
      </c>
      <c r="V49" s="195">
        <v>106</v>
      </c>
      <c r="W49" s="195">
        <v>663</v>
      </c>
      <c r="X49" s="195">
        <v>820</v>
      </c>
      <c r="Y49" s="195">
        <v>2876</v>
      </c>
      <c r="Z49" s="195">
        <v>1361</v>
      </c>
      <c r="AA49" s="195">
        <v>95</v>
      </c>
      <c r="AB49" s="195">
        <v>54</v>
      </c>
      <c r="AC49" s="195">
        <v>113</v>
      </c>
      <c r="AD49" s="195">
        <v>58</v>
      </c>
      <c r="AE49" s="195">
        <v>50</v>
      </c>
      <c r="AF49" s="195">
        <v>117</v>
      </c>
      <c r="AG49" s="195">
        <v>140</v>
      </c>
      <c r="AH49" s="195">
        <v>361</v>
      </c>
      <c r="AI49" s="195">
        <v>1279</v>
      </c>
      <c r="AJ49" s="195">
        <v>207</v>
      </c>
      <c r="AK49" s="195">
        <v>410</v>
      </c>
      <c r="AL49" s="195">
        <v>837</v>
      </c>
      <c r="AM49" s="195">
        <v>3422</v>
      </c>
      <c r="AN49" s="286">
        <v>2943</v>
      </c>
      <c r="AO49" s="195">
        <v>283</v>
      </c>
      <c r="AP49" s="195">
        <v>130</v>
      </c>
      <c r="AQ49" s="195">
        <v>834</v>
      </c>
      <c r="AR49" s="195">
        <v>665</v>
      </c>
      <c r="AS49" s="195">
        <v>0</v>
      </c>
      <c r="AT49" s="195">
        <v>4631</v>
      </c>
      <c r="AU49" s="195">
        <v>873</v>
      </c>
      <c r="AV49" s="195">
        <v>358</v>
      </c>
      <c r="AW49" s="195">
        <v>1342</v>
      </c>
      <c r="AX49" s="195">
        <v>788</v>
      </c>
      <c r="AY49" s="195">
        <v>351</v>
      </c>
      <c r="AZ49" s="195">
        <v>1226</v>
      </c>
      <c r="BA49" s="195">
        <v>83</v>
      </c>
      <c r="BB49" s="195">
        <v>168</v>
      </c>
      <c r="BC49" s="195">
        <v>255</v>
      </c>
      <c r="BD49" s="195">
        <v>184</v>
      </c>
      <c r="BE49" s="195">
        <v>169</v>
      </c>
      <c r="BF49" s="195">
        <v>239</v>
      </c>
      <c r="BG49" s="195">
        <v>203</v>
      </c>
      <c r="BH49" s="405">
        <v>16312</v>
      </c>
      <c r="BI49" s="195">
        <v>168</v>
      </c>
      <c r="BJ49" s="195">
        <v>23</v>
      </c>
      <c r="BK49" s="195">
        <v>43</v>
      </c>
      <c r="BL49" s="195">
        <v>112</v>
      </c>
      <c r="BM49" s="195">
        <v>22</v>
      </c>
      <c r="BN49" s="195">
        <v>24</v>
      </c>
      <c r="BO49" s="195">
        <v>54</v>
      </c>
      <c r="BP49" s="195">
        <v>128</v>
      </c>
      <c r="BQ49" s="195">
        <v>68</v>
      </c>
      <c r="BR49" s="195">
        <v>69</v>
      </c>
      <c r="BS49" s="195">
        <v>366</v>
      </c>
      <c r="BT49" s="195">
        <v>468</v>
      </c>
      <c r="BU49" s="195">
        <v>1504</v>
      </c>
      <c r="BV49" s="195">
        <v>770</v>
      </c>
      <c r="BW49" s="195">
        <v>54</v>
      </c>
      <c r="BX49" s="195">
        <v>37</v>
      </c>
      <c r="BY49" s="195">
        <v>68</v>
      </c>
      <c r="BZ49" s="195">
        <v>33</v>
      </c>
      <c r="CA49" s="195">
        <v>27</v>
      </c>
      <c r="CB49" s="195">
        <v>57</v>
      </c>
      <c r="CC49" s="195">
        <v>78</v>
      </c>
      <c r="CD49" s="195">
        <v>240</v>
      </c>
      <c r="CE49" s="195">
        <v>777</v>
      </c>
      <c r="CF49" s="195">
        <v>126</v>
      </c>
      <c r="CG49" s="195">
        <v>225</v>
      </c>
      <c r="CH49" s="195">
        <v>410</v>
      </c>
      <c r="CI49" s="195">
        <v>1789</v>
      </c>
      <c r="CJ49" s="286">
        <v>1532</v>
      </c>
      <c r="CK49" s="195">
        <v>141</v>
      </c>
      <c r="CL49" s="195">
        <v>71</v>
      </c>
      <c r="CM49" s="195">
        <v>473</v>
      </c>
      <c r="CN49" s="195">
        <v>349</v>
      </c>
      <c r="CO49" s="195">
        <v>0</v>
      </c>
      <c r="CP49" s="195">
        <v>2517</v>
      </c>
      <c r="CQ49" s="195">
        <v>501</v>
      </c>
      <c r="CR49" s="195">
        <v>197</v>
      </c>
      <c r="CS49" s="195">
        <v>730</v>
      </c>
      <c r="CT49" s="195">
        <v>436</v>
      </c>
      <c r="CU49" s="195">
        <v>186</v>
      </c>
      <c r="CV49" s="195">
        <v>699</v>
      </c>
      <c r="CW49" s="195">
        <v>56</v>
      </c>
      <c r="CX49" s="195">
        <v>95</v>
      </c>
      <c r="CY49" s="195">
        <v>149</v>
      </c>
      <c r="CZ49" s="195">
        <v>109</v>
      </c>
      <c r="DA49" s="195">
        <v>95</v>
      </c>
      <c r="DB49" s="195">
        <v>136</v>
      </c>
      <c r="DC49" s="195">
        <v>100</v>
      </c>
      <c r="DD49" s="405">
        <v>13457</v>
      </c>
      <c r="DE49" s="195">
        <v>122</v>
      </c>
      <c r="DF49" s="195">
        <v>13</v>
      </c>
      <c r="DG49" s="195">
        <v>23</v>
      </c>
      <c r="DH49" s="195">
        <v>93</v>
      </c>
      <c r="DI49" s="195">
        <v>15</v>
      </c>
      <c r="DJ49" s="195">
        <v>9</v>
      </c>
      <c r="DK49" s="195">
        <v>34</v>
      </c>
      <c r="DL49" s="195">
        <v>80</v>
      </c>
      <c r="DM49" s="195">
        <v>44</v>
      </c>
      <c r="DN49" s="195">
        <v>37</v>
      </c>
      <c r="DO49" s="195">
        <v>297</v>
      </c>
      <c r="DP49" s="195">
        <v>352</v>
      </c>
      <c r="DQ49" s="195">
        <v>1372</v>
      </c>
      <c r="DR49" s="195">
        <v>591</v>
      </c>
      <c r="DS49" s="195">
        <v>41</v>
      </c>
      <c r="DT49" s="195">
        <v>17</v>
      </c>
      <c r="DU49" s="195">
        <v>45</v>
      </c>
      <c r="DV49" s="195">
        <v>25</v>
      </c>
      <c r="DW49" s="195">
        <v>23</v>
      </c>
      <c r="DX49" s="195">
        <v>60</v>
      </c>
      <c r="DY49" s="195">
        <v>62</v>
      </c>
      <c r="DZ49" s="195">
        <v>121</v>
      </c>
      <c r="EA49" s="195">
        <v>502</v>
      </c>
      <c r="EB49" s="195">
        <v>81</v>
      </c>
      <c r="EC49" s="195">
        <v>185</v>
      </c>
      <c r="ED49" s="195">
        <v>427</v>
      </c>
      <c r="EE49" s="195">
        <v>1633</v>
      </c>
      <c r="EF49" s="286">
        <v>1411</v>
      </c>
      <c r="EG49" s="195">
        <v>142</v>
      </c>
      <c r="EH49" s="195">
        <v>59</v>
      </c>
      <c r="EI49" s="195">
        <v>361</v>
      </c>
      <c r="EJ49" s="195">
        <v>316</v>
      </c>
      <c r="EK49" s="195">
        <v>0</v>
      </c>
      <c r="EL49" s="195">
        <v>2114</v>
      </c>
      <c r="EM49" s="195">
        <v>372</v>
      </c>
      <c r="EN49" s="195">
        <v>161</v>
      </c>
      <c r="EO49" s="195">
        <v>612</v>
      </c>
      <c r="EP49" s="195">
        <v>352</v>
      </c>
      <c r="EQ49" s="195">
        <v>165</v>
      </c>
      <c r="ER49" s="195">
        <v>527</v>
      </c>
      <c r="ES49" s="195">
        <v>27</v>
      </c>
      <c r="ET49" s="195">
        <v>73</v>
      </c>
      <c r="EU49" s="195">
        <v>106</v>
      </c>
      <c r="EV49" s="195">
        <v>75</v>
      </c>
      <c r="EW49" s="195">
        <v>74</v>
      </c>
      <c r="EX49" s="195">
        <v>103</v>
      </c>
      <c r="EY49" s="419">
        <v>103</v>
      </c>
    </row>
    <row r="50" spans="1:155" ht="13.5" customHeight="1">
      <c r="A50" s="242" t="s">
        <v>475</v>
      </c>
      <c r="B50" s="242" t="s">
        <v>476</v>
      </c>
      <c r="C50" s="242" t="s">
        <v>531</v>
      </c>
      <c r="D50" s="242" t="s">
        <v>99</v>
      </c>
      <c r="E50" s="242" t="s">
        <v>478</v>
      </c>
      <c r="F50" s="243"/>
      <c r="I50" s="287" t="s">
        <v>504</v>
      </c>
      <c r="J50" s="288"/>
      <c r="K50" s="289" t="s">
        <v>212</v>
      </c>
      <c r="L50" s="405">
        <v>49574</v>
      </c>
      <c r="M50" s="195">
        <v>489</v>
      </c>
      <c r="N50" s="195">
        <v>181</v>
      </c>
      <c r="O50" s="195">
        <v>64</v>
      </c>
      <c r="P50" s="195">
        <v>437</v>
      </c>
      <c r="Q50" s="195">
        <v>48</v>
      </c>
      <c r="R50" s="195">
        <v>41</v>
      </c>
      <c r="S50" s="195">
        <v>116</v>
      </c>
      <c r="T50" s="195">
        <v>339</v>
      </c>
      <c r="U50" s="195">
        <v>160</v>
      </c>
      <c r="V50" s="195">
        <v>132</v>
      </c>
      <c r="W50" s="195">
        <v>1268</v>
      </c>
      <c r="X50" s="195">
        <v>1640</v>
      </c>
      <c r="Y50" s="195">
        <v>5439</v>
      </c>
      <c r="Z50" s="195">
        <v>3137</v>
      </c>
      <c r="AA50" s="195">
        <v>133</v>
      </c>
      <c r="AB50" s="195">
        <v>117</v>
      </c>
      <c r="AC50" s="195">
        <v>162</v>
      </c>
      <c r="AD50" s="195">
        <v>84</v>
      </c>
      <c r="AE50" s="195">
        <v>65</v>
      </c>
      <c r="AF50" s="195">
        <v>129</v>
      </c>
      <c r="AG50" s="195">
        <v>149</v>
      </c>
      <c r="AH50" s="195">
        <v>528</v>
      </c>
      <c r="AI50" s="195">
        <v>1795</v>
      </c>
      <c r="AJ50" s="195">
        <v>468</v>
      </c>
      <c r="AK50" s="195">
        <v>409</v>
      </c>
      <c r="AL50" s="195">
        <v>1286</v>
      </c>
      <c r="AM50" s="195">
        <v>4628</v>
      </c>
      <c r="AN50" s="286">
        <v>3096</v>
      </c>
      <c r="AO50" s="195">
        <v>439</v>
      </c>
      <c r="AP50" s="195">
        <v>167</v>
      </c>
      <c r="AQ50" s="195">
        <v>882</v>
      </c>
      <c r="AR50" s="195">
        <v>1989</v>
      </c>
      <c r="AS50" s="195">
        <v>5106</v>
      </c>
      <c r="AT50" s="195">
        <v>0</v>
      </c>
      <c r="AU50" s="195">
        <v>4141</v>
      </c>
      <c r="AV50" s="195">
        <v>443</v>
      </c>
      <c r="AW50" s="195">
        <v>1092</v>
      </c>
      <c r="AX50" s="195">
        <v>1741</v>
      </c>
      <c r="AY50" s="195">
        <v>357</v>
      </c>
      <c r="AZ50" s="195">
        <v>3509</v>
      </c>
      <c r="BA50" s="195">
        <v>242</v>
      </c>
      <c r="BB50" s="195">
        <v>779</v>
      </c>
      <c r="BC50" s="195">
        <v>578</v>
      </c>
      <c r="BD50" s="195">
        <v>429</v>
      </c>
      <c r="BE50" s="195">
        <v>295</v>
      </c>
      <c r="BF50" s="195">
        <v>449</v>
      </c>
      <c r="BG50" s="195">
        <v>396</v>
      </c>
      <c r="BH50" s="405">
        <v>28317</v>
      </c>
      <c r="BI50" s="195">
        <v>271</v>
      </c>
      <c r="BJ50" s="195">
        <v>119</v>
      </c>
      <c r="BK50" s="195">
        <v>46</v>
      </c>
      <c r="BL50" s="195">
        <v>273</v>
      </c>
      <c r="BM50" s="195">
        <v>28</v>
      </c>
      <c r="BN50" s="195">
        <v>25</v>
      </c>
      <c r="BO50" s="195">
        <v>73</v>
      </c>
      <c r="BP50" s="195">
        <v>212</v>
      </c>
      <c r="BQ50" s="195">
        <v>100</v>
      </c>
      <c r="BR50" s="195">
        <v>74</v>
      </c>
      <c r="BS50" s="195">
        <v>695</v>
      </c>
      <c r="BT50" s="195">
        <v>923</v>
      </c>
      <c r="BU50" s="195">
        <v>3021</v>
      </c>
      <c r="BV50" s="195">
        <v>1855</v>
      </c>
      <c r="BW50" s="195">
        <v>75</v>
      </c>
      <c r="BX50" s="195">
        <v>71</v>
      </c>
      <c r="BY50" s="195">
        <v>89</v>
      </c>
      <c r="BZ50" s="195">
        <v>45</v>
      </c>
      <c r="CA50" s="195">
        <v>39</v>
      </c>
      <c r="CB50" s="195">
        <v>75</v>
      </c>
      <c r="CC50" s="195">
        <v>83</v>
      </c>
      <c r="CD50" s="195">
        <v>303</v>
      </c>
      <c r="CE50" s="195">
        <v>1104</v>
      </c>
      <c r="CF50" s="195">
        <v>304</v>
      </c>
      <c r="CG50" s="195">
        <v>245</v>
      </c>
      <c r="CH50" s="195">
        <v>688</v>
      </c>
      <c r="CI50" s="195">
        <v>2554</v>
      </c>
      <c r="CJ50" s="286">
        <v>1722</v>
      </c>
      <c r="CK50" s="195">
        <v>226</v>
      </c>
      <c r="CL50" s="195">
        <v>98</v>
      </c>
      <c r="CM50" s="195">
        <v>512</v>
      </c>
      <c r="CN50" s="195">
        <v>1124</v>
      </c>
      <c r="CO50" s="195">
        <v>2767</v>
      </c>
      <c r="CP50" s="195">
        <v>0</v>
      </c>
      <c r="CQ50" s="195">
        <v>2404</v>
      </c>
      <c r="CR50" s="195">
        <v>278</v>
      </c>
      <c r="CS50" s="195">
        <v>644</v>
      </c>
      <c r="CT50" s="195">
        <v>1021</v>
      </c>
      <c r="CU50" s="195">
        <v>202</v>
      </c>
      <c r="CV50" s="195">
        <v>2011</v>
      </c>
      <c r="CW50" s="195">
        <v>149</v>
      </c>
      <c r="CX50" s="195">
        <v>511</v>
      </c>
      <c r="CY50" s="195">
        <v>346</v>
      </c>
      <c r="CZ50" s="195">
        <v>276</v>
      </c>
      <c r="DA50" s="195">
        <v>175</v>
      </c>
      <c r="DB50" s="195">
        <v>259</v>
      </c>
      <c r="DC50" s="195">
        <v>202</v>
      </c>
      <c r="DD50" s="405">
        <v>21257</v>
      </c>
      <c r="DE50" s="195">
        <v>218</v>
      </c>
      <c r="DF50" s="195">
        <v>62</v>
      </c>
      <c r="DG50" s="195">
        <v>18</v>
      </c>
      <c r="DH50" s="195">
        <v>164</v>
      </c>
      <c r="DI50" s="195">
        <v>20</v>
      </c>
      <c r="DJ50" s="195">
        <v>16</v>
      </c>
      <c r="DK50" s="195">
        <v>43</v>
      </c>
      <c r="DL50" s="195">
        <v>127</v>
      </c>
      <c r="DM50" s="195">
        <v>60</v>
      </c>
      <c r="DN50" s="195">
        <v>58</v>
      </c>
      <c r="DO50" s="195">
        <v>573</v>
      </c>
      <c r="DP50" s="195">
        <v>717</v>
      </c>
      <c r="DQ50" s="195">
        <v>2418</v>
      </c>
      <c r="DR50" s="195">
        <v>1282</v>
      </c>
      <c r="DS50" s="195">
        <v>58</v>
      </c>
      <c r="DT50" s="195">
        <v>46</v>
      </c>
      <c r="DU50" s="195">
        <v>73</v>
      </c>
      <c r="DV50" s="195">
        <v>39</v>
      </c>
      <c r="DW50" s="195">
        <v>26</v>
      </c>
      <c r="DX50" s="195">
        <v>54</v>
      </c>
      <c r="DY50" s="195">
        <v>66</v>
      </c>
      <c r="DZ50" s="195">
        <v>225</v>
      </c>
      <c r="EA50" s="195">
        <v>691</v>
      </c>
      <c r="EB50" s="195">
        <v>164</v>
      </c>
      <c r="EC50" s="195">
        <v>164</v>
      </c>
      <c r="ED50" s="195">
        <v>598</v>
      </c>
      <c r="EE50" s="195">
        <v>2074</v>
      </c>
      <c r="EF50" s="286">
        <v>1374</v>
      </c>
      <c r="EG50" s="195">
        <v>213</v>
      </c>
      <c r="EH50" s="195">
        <v>69</v>
      </c>
      <c r="EI50" s="195">
        <v>370</v>
      </c>
      <c r="EJ50" s="195">
        <v>865</v>
      </c>
      <c r="EK50" s="195">
        <v>2339</v>
      </c>
      <c r="EL50" s="195">
        <v>0</v>
      </c>
      <c r="EM50" s="195">
        <v>1737</v>
      </c>
      <c r="EN50" s="195">
        <v>165</v>
      </c>
      <c r="EO50" s="195">
        <v>448</v>
      </c>
      <c r="EP50" s="195">
        <v>720</v>
      </c>
      <c r="EQ50" s="195">
        <v>155</v>
      </c>
      <c r="ER50" s="195">
        <v>1498</v>
      </c>
      <c r="ES50" s="195">
        <v>93</v>
      </c>
      <c r="ET50" s="195">
        <v>268</v>
      </c>
      <c r="EU50" s="195">
        <v>232</v>
      </c>
      <c r="EV50" s="195">
        <v>153</v>
      </c>
      <c r="EW50" s="195">
        <v>120</v>
      </c>
      <c r="EX50" s="195">
        <v>190</v>
      </c>
      <c r="EY50" s="419">
        <v>194</v>
      </c>
    </row>
    <row r="51" spans="1:155" ht="13.5" customHeight="1">
      <c r="A51" s="242" t="s">
        <v>475</v>
      </c>
      <c r="B51" s="242" t="s">
        <v>476</v>
      </c>
      <c r="C51" s="242" t="s">
        <v>531</v>
      </c>
      <c r="D51" s="242" t="s">
        <v>99</v>
      </c>
      <c r="E51" s="242" t="s">
        <v>478</v>
      </c>
      <c r="F51" s="243"/>
      <c r="I51" s="287" t="s">
        <v>505</v>
      </c>
      <c r="J51" s="288"/>
      <c r="K51" s="289" t="s">
        <v>213</v>
      </c>
      <c r="L51" s="405">
        <v>26117</v>
      </c>
      <c r="M51" s="195">
        <v>171</v>
      </c>
      <c r="N51" s="195">
        <v>66</v>
      </c>
      <c r="O51" s="195">
        <v>29</v>
      </c>
      <c r="P51" s="195">
        <v>121</v>
      </c>
      <c r="Q51" s="195">
        <v>22</v>
      </c>
      <c r="R51" s="195">
        <v>48</v>
      </c>
      <c r="S51" s="195">
        <v>56</v>
      </c>
      <c r="T51" s="195">
        <v>207</v>
      </c>
      <c r="U51" s="195">
        <v>78</v>
      </c>
      <c r="V51" s="195">
        <v>53</v>
      </c>
      <c r="W51" s="195">
        <v>640</v>
      </c>
      <c r="X51" s="195">
        <v>719</v>
      </c>
      <c r="Y51" s="195">
        <v>2323</v>
      </c>
      <c r="Z51" s="195">
        <v>1199</v>
      </c>
      <c r="AA51" s="195">
        <v>68</v>
      </c>
      <c r="AB51" s="195">
        <v>51</v>
      </c>
      <c r="AC51" s="195">
        <v>81</v>
      </c>
      <c r="AD51" s="195">
        <v>60</v>
      </c>
      <c r="AE51" s="195">
        <v>25</v>
      </c>
      <c r="AF51" s="195">
        <v>63</v>
      </c>
      <c r="AG51" s="195">
        <v>167</v>
      </c>
      <c r="AH51" s="195">
        <v>515</v>
      </c>
      <c r="AI51" s="195">
        <v>735</v>
      </c>
      <c r="AJ51" s="195">
        <v>155</v>
      </c>
      <c r="AK51" s="195">
        <v>219</v>
      </c>
      <c r="AL51" s="195">
        <v>484</v>
      </c>
      <c r="AM51" s="195">
        <v>1486</v>
      </c>
      <c r="AN51" s="286">
        <v>944</v>
      </c>
      <c r="AO51" s="195">
        <v>121</v>
      </c>
      <c r="AP51" s="195">
        <v>65</v>
      </c>
      <c r="AQ51" s="195">
        <v>265</v>
      </c>
      <c r="AR51" s="195">
        <v>611</v>
      </c>
      <c r="AS51" s="195">
        <v>927</v>
      </c>
      <c r="AT51" s="195">
        <v>4918</v>
      </c>
      <c r="AU51" s="195">
        <v>0</v>
      </c>
      <c r="AV51" s="195">
        <v>199</v>
      </c>
      <c r="AW51" s="195">
        <v>231</v>
      </c>
      <c r="AX51" s="195">
        <v>435</v>
      </c>
      <c r="AY51" s="195">
        <v>123</v>
      </c>
      <c r="AZ51" s="195">
        <v>5037</v>
      </c>
      <c r="BA51" s="195">
        <v>231</v>
      </c>
      <c r="BB51" s="195">
        <v>484</v>
      </c>
      <c r="BC51" s="195">
        <v>457</v>
      </c>
      <c r="BD51" s="195">
        <v>369</v>
      </c>
      <c r="BE51" s="195">
        <v>264</v>
      </c>
      <c r="BF51" s="195">
        <v>345</v>
      </c>
      <c r="BG51" s="195">
        <v>250</v>
      </c>
      <c r="BH51" s="405">
        <v>14718</v>
      </c>
      <c r="BI51" s="195">
        <v>103</v>
      </c>
      <c r="BJ51" s="195">
        <v>37</v>
      </c>
      <c r="BK51" s="195">
        <v>20</v>
      </c>
      <c r="BL51" s="195">
        <v>73</v>
      </c>
      <c r="BM51" s="195">
        <v>14</v>
      </c>
      <c r="BN51" s="195">
        <v>26</v>
      </c>
      <c r="BO51" s="195">
        <v>45</v>
      </c>
      <c r="BP51" s="195">
        <v>119</v>
      </c>
      <c r="BQ51" s="195">
        <v>55</v>
      </c>
      <c r="BR51" s="195">
        <v>28</v>
      </c>
      <c r="BS51" s="195">
        <v>374</v>
      </c>
      <c r="BT51" s="195">
        <v>423</v>
      </c>
      <c r="BU51" s="195">
        <v>1225</v>
      </c>
      <c r="BV51" s="195">
        <v>680</v>
      </c>
      <c r="BW51" s="195">
        <v>47</v>
      </c>
      <c r="BX51" s="195">
        <v>27</v>
      </c>
      <c r="BY51" s="195">
        <v>52</v>
      </c>
      <c r="BZ51" s="195">
        <v>38</v>
      </c>
      <c r="CA51" s="195">
        <v>16</v>
      </c>
      <c r="CB51" s="195">
        <v>36</v>
      </c>
      <c r="CC51" s="195">
        <v>103</v>
      </c>
      <c r="CD51" s="195">
        <v>392</v>
      </c>
      <c r="CE51" s="195">
        <v>456</v>
      </c>
      <c r="CF51" s="195">
        <v>96</v>
      </c>
      <c r="CG51" s="195">
        <v>144</v>
      </c>
      <c r="CH51" s="195">
        <v>253</v>
      </c>
      <c r="CI51" s="195">
        <v>784</v>
      </c>
      <c r="CJ51" s="286">
        <v>514</v>
      </c>
      <c r="CK51" s="195">
        <v>61</v>
      </c>
      <c r="CL51" s="195">
        <v>38</v>
      </c>
      <c r="CM51" s="195">
        <v>171</v>
      </c>
      <c r="CN51" s="195">
        <v>384</v>
      </c>
      <c r="CO51" s="195">
        <v>534</v>
      </c>
      <c r="CP51" s="195">
        <v>2752</v>
      </c>
      <c r="CQ51" s="195">
        <v>0</v>
      </c>
      <c r="CR51" s="195">
        <v>140</v>
      </c>
      <c r="CS51" s="195">
        <v>135</v>
      </c>
      <c r="CT51" s="195">
        <v>255</v>
      </c>
      <c r="CU51" s="195">
        <v>65</v>
      </c>
      <c r="CV51" s="195">
        <v>2631</v>
      </c>
      <c r="CW51" s="195">
        <v>126</v>
      </c>
      <c r="CX51" s="195">
        <v>288</v>
      </c>
      <c r="CY51" s="195">
        <v>253</v>
      </c>
      <c r="CZ51" s="195">
        <v>198</v>
      </c>
      <c r="DA51" s="195">
        <v>149</v>
      </c>
      <c r="DB51" s="195">
        <v>204</v>
      </c>
      <c r="DC51" s="195">
        <v>154</v>
      </c>
      <c r="DD51" s="405">
        <v>11399</v>
      </c>
      <c r="DE51" s="195">
        <v>68</v>
      </c>
      <c r="DF51" s="195">
        <v>29</v>
      </c>
      <c r="DG51" s="195">
        <v>9</v>
      </c>
      <c r="DH51" s="195">
        <v>48</v>
      </c>
      <c r="DI51" s="195">
        <v>8</v>
      </c>
      <c r="DJ51" s="195">
        <v>22</v>
      </c>
      <c r="DK51" s="195">
        <v>11</v>
      </c>
      <c r="DL51" s="195">
        <v>88</v>
      </c>
      <c r="DM51" s="195">
        <v>23</v>
      </c>
      <c r="DN51" s="195">
        <v>25</v>
      </c>
      <c r="DO51" s="195">
        <v>266</v>
      </c>
      <c r="DP51" s="195">
        <v>296</v>
      </c>
      <c r="DQ51" s="195">
        <v>1098</v>
      </c>
      <c r="DR51" s="195">
        <v>519</v>
      </c>
      <c r="DS51" s="195">
        <v>21</v>
      </c>
      <c r="DT51" s="195">
        <v>24</v>
      </c>
      <c r="DU51" s="195">
        <v>29</v>
      </c>
      <c r="DV51" s="195">
        <v>22</v>
      </c>
      <c r="DW51" s="195">
        <v>9</v>
      </c>
      <c r="DX51" s="195">
        <v>27</v>
      </c>
      <c r="DY51" s="195">
        <v>64</v>
      </c>
      <c r="DZ51" s="195">
        <v>123</v>
      </c>
      <c r="EA51" s="195">
        <v>279</v>
      </c>
      <c r="EB51" s="195">
        <v>59</v>
      </c>
      <c r="EC51" s="195">
        <v>75</v>
      </c>
      <c r="ED51" s="195">
        <v>231</v>
      </c>
      <c r="EE51" s="195">
        <v>702</v>
      </c>
      <c r="EF51" s="286">
        <v>430</v>
      </c>
      <c r="EG51" s="195">
        <v>60</v>
      </c>
      <c r="EH51" s="195">
        <v>27</v>
      </c>
      <c r="EI51" s="195">
        <v>94</v>
      </c>
      <c r="EJ51" s="195">
        <v>227</v>
      </c>
      <c r="EK51" s="195">
        <v>393</v>
      </c>
      <c r="EL51" s="195">
        <v>2166</v>
      </c>
      <c r="EM51" s="195">
        <v>0</v>
      </c>
      <c r="EN51" s="195">
        <v>59</v>
      </c>
      <c r="EO51" s="195">
        <v>96</v>
      </c>
      <c r="EP51" s="195">
        <v>180</v>
      </c>
      <c r="EQ51" s="195">
        <v>58</v>
      </c>
      <c r="ER51" s="195">
        <v>2406</v>
      </c>
      <c r="ES51" s="195">
        <v>105</v>
      </c>
      <c r="ET51" s="195">
        <v>196</v>
      </c>
      <c r="EU51" s="195">
        <v>204</v>
      </c>
      <c r="EV51" s="195">
        <v>171</v>
      </c>
      <c r="EW51" s="195">
        <v>115</v>
      </c>
      <c r="EX51" s="195">
        <v>141</v>
      </c>
      <c r="EY51" s="419">
        <v>96</v>
      </c>
    </row>
    <row r="52" spans="1:155" ht="13.5" customHeight="1">
      <c r="A52" s="242" t="s">
        <v>475</v>
      </c>
      <c r="B52" s="242" t="s">
        <v>476</v>
      </c>
      <c r="C52" s="242" t="s">
        <v>531</v>
      </c>
      <c r="D52" s="242" t="s">
        <v>99</v>
      </c>
      <c r="E52" s="242" t="s">
        <v>478</v>
      </c>
      <c r="F52" s="243"/>
      <c r="I52" s="287" t="s">
        <v>506</v>
      </c>
      <c r="J52" s="288"/>
      <c r="K52" s="289" t="s">
        <v>214</v>
      </c>
      <c r="L52" s="405">
        <v>11363</v>
      </c>
      <c r="M52" s="195">
        <v>114</v>
      </c>
      <c r="N52" s="195">
        <v>28</v>
      </c>
      <c r="O52" s="195">
        <v>11</v>
      </c>
      <c r="P52" s="195">
        <v>49</v>
      </c>
      <c r="Q52" s="195">
        <v>3</v>
      </c>
      <c r="R52" s="195">
        <v>9</v>
      </c>
      <c r="S52" s="195">
        <v>19</v>
      </c>
      <c r="T52" s="195">
        <v>85</v>
      </c>
      <c r="U52" s="195">
        <v>50</v>
      </c>
      <c r="V52" s="195">
        <v>28</v>
      </c>
      <c r="W52" s="195">
        <v>196</v>
      </c>
      <c r="X52" s="195">
        <v>272</v>
      </c>
      <c r="Y52" s="195">
        <v>1083</v>
      </c>
      <c r="Z52" s="195">
        <v>455</v>
      </c>
      <c r="AA52" s="195">
        <v>19</v>
      </c>
      <c r="AB52" s="195">
        <v>27</v>
      </c>
      <c r="AC52" s="195">
        <v>16</v>
      </c>
      <c r="AD52" s="195">
        <v>14</v>
      </c>
      <c r="AE52" s="195">
        <v>31</v>
      </c>
      <c r="AF52" s="195">
        <v>44</v>
      </c>
      <c r="AG52" s="195">
        <v>53</v>
      </c>
      <c r="AH52" s="195">
        <v>100</v>
      </c>
      <c r="AI52" s="195">
        <v>370</v>
      </c>
      <c r="AJ52" s="195">
        <v>74</v>
      </c>
      <c r="AK52" s="195">
        <v>125</v>
      </c>
      <c r="AL52" s="195">
        <v>351</v>
      </c>
      <c r="AM52" s="195">
        <v>1641</v>
      </c>
      <c r="AN52" s="286">
        <v>1226</v>
      </c>
      <c r="AO52" s="195">
        <v>106</v>
      </c>
      <c r="AP52" s="195">
        <v>95</v>
      </c>
      <c r="AQ52" s="195">
        <v>44</v>
      </c>
      <c r="AR52" s="195">
        <v>62</v>
      </c>
      <c r="AS52" s="195">
        <v>341</v>
      </c>
      <c r="AT52" s="195">
        <v>413</v>
      </c>
      <c r="AU52" s="195">
        <v>129</v>
      </c>
      <c r="AV52" s="195">
        <v>0</v>
      </c>
      <c r="AW52" s="195">
        <v>1560</v>
      </c>
      <c r="AX52" s="195">
        <v>831</v>
      </c>
      <c r="AY52" s="195">
        <v>551</v>
      </c>
      <c r="AZ52" s="195">
        <v>257</v>
      </c>
      <c r="BA52" s="195">
        <v>36</v>
      </c>
      <c r="BB52" s="195">
        <v>98</v>
      </c>
      <c r="BC52" s="195">
        <v>56</v>
      </c>
      <c r="BD52" s="195">
        <v>49</v>
      </c>
      <c r="BE52" s="195">
        <v>37</v>
      </c>
      <c r="BF52" s="195">
        <v>104</v>
      </c>
      <c r="BG52" s="195">
        <v>101</v>
      </c>
      <c r="BH52" s="405">
        <v>6235</v>
      </c>
      <c r="BI52" s="195">
        <v>66</v>
      </c>
      <c r="BJ52" s="195">
        <v>23</v>
      </c>
      <c r="BK52" s="195">
        <v>9</v>
      </c>
      <c r="BL52" s="195">
        <v>31</v>
      </c>
      <c r="BM52" s="195">
        <v>2</v>
      </c>
      <c r="BN52" s="195">
        <v>4</v>
      </c>
      <c r="BO52" s="195">
        <v>13</v>
      </c>
      <c r="BP52" s="195">
        <v>52</v>
      </c>
      <c r="BQ52" s="195">
        <v>30</v>
      </c>
      <c r="BR52" s="195">
        <v>20</v>
      </c>
      <c r="BS52" s="195">
        <v>105</v>
      </c>
      <c r="BT52" s="195">
        <v>161</v>
      </c>
      <c r="BU52" s="195">
        <v>561</v>
      </c>
      <c r="BV52" s="195">
        <v>246</v>
      </c>
      <c r="BW52" s="195">
        <v>8</v>
      </c>
      <c r="BX52" s="195">
        <v>18</v>
      </c>
      <c r="BY52" s="195">
        <v>11</v>
      </c>
      <c r="BZ52" s="195">
        <v>9</v>
      </c>
      <c r="CA52" s="195">
        <v>16</v>
      </c>
      <c r="CB52" s="195">
        <v>27</v>
      </c>
      <c r="CC52" s="195">
        <v>30</v>
      </c>
      <c r="CD52" s="195">
        <v>63</v>
      </c>
      <c r="CE52" s="195">
        <v>225</v>
      </c>
      <c r="CF52" s="195">
        <v>45</v>
      </c>
      <c r="CG52" s="195">
        <v>71</v>
      </c>
      <c r="CH52" s="195">
        <v>183</v>
      </c>
      <c r="CI52" s="195">
        <v>822</v>
      </c>
      <c r="CJ52" s="286">
        <v>627</v>
      </c>
      <c r="CK52" s="195">
        <v>50</v>
      </c>
      <c r="CL52" s="195">
        <v>56</v>
      </c>
      <c r="CM52" s="195">
        <v>28</v>
      </c>
      <c r="CN52" s="195">
        <v>35</v>
      </c>
      <c r="CO52" s="195">
        <v>201</v>
      </c>
      <c r="CP52" s="195">
        <v>258</v>
      </c>
      <c r="CQ52" s="195">
        <v>75</v>
      </c>
      <c r="CR52" s="195">
        <v>0</v>
      </c>
      <c r="CS52" s="195">
        <v>840</v>
      </c>
      <c r="CT52" s="195">
        <v>476</v>
      </c>
      <c r="CU52" s="195">
        <v>312</v>
      </c>
      <c r="CV52" s="195">
        <v>145</v>
      </c>
      <c r="CW52" s="195">
        <v>19</v>
      </c>
      <c r="CX52" s="195">
        <v>62</v>
      </c>
      <c r="CY52" s="195">
        <v>31</v>
      </c>
      <c r="CZ52" s="195">
        <v>26</v>
      </c>
      <c r="DA52" s="195">
        <v>19</v>
      </c>
      <c r="DB52" s="195">
        <v>71</v>
      </c>
      <c r="DC52" s="195">
        <v>53</v>
      </c>
      <c r="DD52" s="405">
        <v>5128</v>
      </c>
      <c r="DE52" s="195">
        <v>48</v>
      </c>
      <c r="DF52" s="195">
        <v>5</v>
      </c>
      <c r="DG52" s="195">
        <v>2</v>
      </c>
      <c r="DH52" s="195">
        <v>18</v>
      </c>
      <c r="DI52" s="195">
        <v>1</v>
      </c>
      <c r="DJ52" s="195">
        <v>5</v>
      </c>
      <c r="DK52" s="195">
        <v>6</v>
      </c>
      <c r="DL52" s="195">
        <v>33</v>
      </c>
      <c r="DM52" s="195">
        <v>20</v>
      </c>
      <c r="DN52" s="195">
        <v>8</v>
      </c>
      <c r="DO52" s="195">
        <v>91</v>
      </c>
      <c r="DP52" s="195">
        <v>111</v>
      </c>
      <c r="DQ52" s="195">
        <v>522</v>
      </c>
      <c r="DR52" s="195">
        <v>209</v>
      </c>
      <c r="DS52" s="195">
        <v>11</v>
      </c>
      <c r="DT52" s="195">
        <v>9</v>
      </c>
      <c r="DU52" s="195">
        <v>5</v>
      </c>
      <c r="DV52" s="195">
        <v>5</v>
      </c>
      <c r="DW52" s="195">
        <v>15</v>
      </c>
      <c r="DX52" s="195">
        <v>17</v>
      </c>
      <c r="DY52" s="195">
        <v>23</v>
      </c>
      <c r="DZ52" s="195">
        <v>37</v>
      </c>
      <c r="EA52" s="195">
        <v>145</v>
      </c>
      <c r="EB52" s="195">
        <v>29</v>
      </c>
      <c r="EC52" s="195">
        <v>54</v>
      </c>
      <c r="ED52" s="195">
        <v>168</v>
      </c>
      <c r="EE52" s="195">
        <v>819</v>
      </c>
      <c r="EF52" s="286">
        <v>599</v>
      </c>
      <c r="EG52" s="195">
        <v>56</v>
      </c>
      <c r="EH52" s="195">
        <v>39</v>
      </c>
      <c r="EI52" s="195">
        <v>16</v>
      </c>
      <c r="EJ52" s="195">
        <v>27</v>
      </c>
      <c r="EK52" s="195">
        <v>140</v>
      </c>
      <c r="EL52" s="195">
        <v>155</v>
      </c>
      <c r="EM52" s="195">
        <v>54</v>
      </c>
      <c r="EN52" s="195">
        <v>0</v>
      </c>
      <c r="EO52" s="195">
        <v>720</v>
      </c>
      <c r="EP52" s="195">
        <v>355</v>
      </c>
      <c r="EQ52" s="195">
        <v>239</v>
      </c>
      <c r="ER52" s="195">
        <v>112</v>
      </c>
      <c r="ES52" s="195">
        <v>17</v>
      </c>
      <c r="ET52" s="195">
        <v>36</v>
      </c>
      <c r="EU52" s="195">
        <v>25</v>
      </c>
      <c r="EV52" s="195">
        <v>23</v>
      </c>
      <c r="EW52" s="195">
        <v>18</v>
      </c>
      <c r="EX52" s="195">
        <v>33</v>
      </c>
      <c r="EY52" s="419">
        <v>48</v>
      </c>
    </row>
    <row r="53" spans="1:155" ht="13.5" customHeight="1">
      <c r="A53" s="242" t="s">
        <v>475</v>
      </c>
      <c r="B53" s="242" t="s">
        <v>476</v>
      </c>
      <c r="C53" s="242" t="s">
        <v>531</v>
      </c>
      <c r="D53" s="242" t="s">
        <v>99</v>
      </c>
      <c r="E53" s="242" t="s">
        <v>478</v>
      </c>
      <c r="F53" s="243"/>
      <c r="I53" s="287" t="s">
        <v>507</v>
      </c>
      <c r="J53" s="288"/>
      <c r="K53" s="289" t="s">
        <v>215</v>
      </c>
      <c r="L53" s="405">
        <v>18794</v>
      </c>
      <c r="M53" s="195">
        <v>185</v>
      </c>
      <c r="N53" s="195">
        <v>18</v>
      </c>
      <c r="O53" s="195">
        <v>28</v>
      </c>
      <c r="P53" s="195">
        <v>102</v>
      </c>
      <c r="Q53" s="195">
        <v>12</v>
      </c>
      <c r="R53" s="195">
        <v>14</v>
      </c>
      <c r="S53" s="195">
        <v>54</v>
      </c>
      <c r="T53" s="195">
        <v>106</v>
      </c>
      <c r="U53" s="195">
        <v>73</v>
      </c>
      <c r="V53" s="195">
        <v>67</v>
      </c>
      <c r="W53" s="195">
        <v>400</v>
      </c>
      <c r="X53" s="195">
        <v>417</v>
      </c>
      <c r="Y53" s="195">
        <v>1911</v>
      </c>
      <c r="Z53" s="195">
        <v>776</v>
      </c>
      <c r="AA53" s="195">
        <v>48</v>
      </c>
      <c r="AB53" s="195">
        <v>36</v>
      </c>
      <c r="AC53" s="195">
        <v>54</v>
      </c>
      <c r="AD53" s="195">
        <v>34</v>
      </c>
      <c r="AE53" s="195">
        <v>17</v>
      </c>
      <c r="AF53" s="195">
        <v>61</v>
      </c>
      <c r="AG53" s="195">
        <v>62</v>
      </c>
      <c r="AH53" s="195">
        <v>214</v>
      </c>
      <c r="AI53" s="195">
        <v>579</v>
      </c>
      <c r="AJ53" s="195">
        <v>88</v>
      </c>
      <c r="AK53" s="195">
        <v>141</v>
      </c>
      <c r="AL53" s="195">
        <v>535</v>
      </c>
      <c r="AM53" s="195">
        <v>2284</v>
      </c>
      <c r="AN53" s="286">
        <v>1462</v>
      </c>
      <c r="AO53" s="195">
        <v>177</v>
      </c>
      <c r="AP53" s="195">
        <v>81</v>
      </c>
      <c r="AQ53" s="195">
        <v>105</v>
      </c>
      <c r="AR53" s="195">
        <v>108</v>
      </c>
      <c r="AS53" s="195">
        <v>1447</v>
      </c>
      <c r="AT53" s="195">
        <v>1046</v>
      </c>
      <c r="AU53" s="195">
        <v>243</v>
      </c>
      <c r="AV53" s="195">
        <v>1342</v>
      </c>
      <c r="AW53" s="195">
        <v>0</v>
      </c>
      <c r="AX53" s="195">
        <v>2108</v>
      </c>
      <c r="AY53" s="195">
        <v>963</v>
      </c>
      <c r="AZ53" s="195">
        <v>693</v>
      </c>
      <c r="BA53" s="195">
        <v>56</v>
      </c>
      <c r="BB53" s="195">
        <v>112</v>
      </c>
      <c r="BC53" s="195">
        <v>137</v>
      </c>
      <c r="BD53" s="195">
        <v>108</v>
      </c>
      <c r="BE53" s="195">
        <v>67</v>
      </c>
      <c r="BF53" s="195">
        <v>93</v>
      </c>
      <c r="BG53" s="195">
        <v>130</v>
      </c>
      <c r="BH53" s="405">
        <v>10655</v>
      </c>
      <c r="BI53" s="195">
        <v>108</v>
      </c>
      <c r="BJ53" s="195">
        <v>10</v>
      </c>
      <c r="BK53" s="195">
        <v>24</v>
      </c>
      <c r="BL53" s="195">
        <v>63</v>
      </c>
      <c r="BM53" s="195">
        <v>10</v>
      </c>
      <c r="BN53" s="195">
        <v>9</v>
      </c>
      <c r="BO53" s="195">
        <v>32</v>
      </c>
      <c r="BP53" s="195">
        <v>62</v>
      </c>
      <c r="BQ53" s="195">
        <v>42</v>
      </c>
      <c r="BR53" s="195">
        <v>32</v>
      </c>
      <c r="BS53" s="195">
        <v>233</v>
      </c>
      <c r="BT53" s="195">
        <v>242</v>
      </c>
      <c r="BU53" s="195">
        <v>1049</v>
      </c>
      <c r="BV53" s="195">
        <v>444</v>
      </c>
      <c r="BW53" s="195">
        <v>32</v>
      </c>
      <c r="BX53" s="195">
        <v>21</v>
      </c>
      <c r="BY53" s="195">
        <v>36</v>
      </c>
      <c r="BZ53" s="195">
        <v>22</v>
      </c>
      <c r="CA53" s="195">
        <v>9</v>
      </c>
      <c r="CB53" s="195">
        <v>34</v>
      </c>
      <c r="CC53" s="195">
        <v>32</v>
      </c>
      <c r="CD53" s="195">
        <v>140</v>
      </c>
      <c r="CE53" s="195">
        <v>354</v>
      </c>
      <c r="CF53" s="195">
        <v>51</v>
      </c>
      <c r="CG53" s="195">
        <v>83</v>
      </c>
      <c r="CH53" s="195">
        <v>308</v>
      </c>
      <c r="CI53" s="195">
        <v>1215</v>
      </c>
      <c r="CJ53" s="286">
        <v>829</v>
      </c>
      <c r="CK53" s="195">
        <v>88</v>
      </c>
      <c r="CL53" s="195">
        <v>48</v>
      </c>
      <c r="CM53" s="195">
        <v>70</v>
      </c>
      <c r="CN53" s="195">
        <v>70</v>
      </c>
      <c r="CO53" s="195">
        <v>779</v>
      </c>
      <c r="CP53" s="195">
        <v>596</v>
      </c>
      <c r="CQ53" s="195">
        <v>154</v>
      </c>
      <c r="CR53" s="195">
        <v>749</v>
      </c>
      <c r="CS53" s="195">
        <v>0</v>
      </c>
      <c r="CT53" s="195">
        <v>1192</v>
      </c>
      <c r="CU53" s="195">
        <v>586</v>
      </c>
      <c r="CV53" s="195">
        <v>398</v>
      </c>
      <c r="CW53" s="195">
        <v>40</v>
      </c>
      <c r="CX53" s="195">
        <v>62</v>
      </c>
      <c r="CY53" s="195">
        <v>73</v>
      </c>
      <c r="CZ53" s="195">
        <v>67</v>
      </c>
      <c r="DA53" s="195">
        <v>43</v>
      </c>
      <c r="DB53" s="195">
        <v>48</v>
      </c>
      <c r="DC53" s="195">
        <v>66</v>
      </c>
      <c r="DD53" s="405">
        <v>8139</v>
      </c>
      <c r="DE53" s="195">
        <v>77</v>
      </c>
      <c r="DF53" s="195">
        <v>8</v>
      </c>
      <c r="DG53" s="195">
        <v>4</v>
      </c>
      <c r="DH53" s="195">
        <v>39</v>
      </c>
      <c r="DI53" s="195">
        <v>2</v>
      </c>
      <c r="DJ53" s="195">
        <v>5</v>
      </c>
      <c r="DK53" s="195">
        <v>22</v>
      </c>
      <c r="DL53" s="195">
        <v>44</v>
      </c>
      <c r="DM53" s="195">
        <v>31</v>
      </c>
      <c r="DN53" s="195">
        <v>35</v>
      </c>
      <c r="DO53" s="195">
        <v>167</v>
      </c>
      <c r="DP53" s="195">
        <v>175</v>
      </c>
      <c r="DQ53" s="195">
        <v>862</v>
      </c>
      <c r="DR53" s="195">
        <v>332</v>
      </c>
      <c r="DS53" s="195">
        <v>16</v>
      </c>
      <c r="DT53" s="195">
        <v>15</v>
      </c>
      <c r="DU53" s="195">
        <v>18</v>
      </c>
      <c r="DV53" s="195">
        <v>12</v>
      </c>
      <c r="DW53" s="195">
        <v>8</v>
      </c>
      <c r="DX53" s="195">
        <v>27</v>
      </c>
      <c r="DY53" s="195">
        <v>30</v>
      </c>
      <c r="DZ53" s="195">
        <v>74</v>
      </c>
      <c r="EA53" s="195">
        <v>225</v>
      </c>
      <c r="EB53" s="195">
        <v>37</v>
      </c>
      <c r="EC53" s="195">
        <v>58</v>
      </c>
      <c r="ED53" s="195">
        <v>227</v>
      </c>
      <c r="EE53" s="195">
        <v>1069</v>
      </c>
      <c r="EF53" s="286">
        <v>633</v>
      </c>
      <c r="EG53" s="195">
        <v>89</v>
      </c>
      <c r="EH53" s="195">
        <v>33</v>
      </c>
      <c r="EI53" s="195">
        <v>35</v>
      </c>
      <c r="EJ53" s="195">
        <v>38</v>
      </c>
      <c r="EK53" s="195">
        <v>668</v>
      </c>
      <c r="EL53" s="195">
        <v>450</v>
      </c>
      <c r="EM53" s="195">
        <v>89</v>
      </c>
      <c r="EN53" s="195">
        <v>593</v>
      </c>
      <c r="EO53" s="195">
        <v>0</v>
      </c>
      <c r="EP53" s="195">
        <v>916</v>
      </c>
      <c r="EQ53" s="195">
        <v>377</v>
      </c>
      <c r="ER53" s="195">
        <v>295</v>
      </c>
      <c r="ES53" s="195">
        <v>16</v>
      </c>
      <c r="ET53" s="195">
        <v>50</v>
      </c>
      <c r="EU53" s="195">
        <v>64</v>
      </c>
      <c r="EV53" s="195">
        <v>41</v>
      </c>
      <c r="EW53" s="195">
        <v>24</v>
      </c>
      <c r="EX53" s="195">
        <v>45</v>
      </c>
      <c r="EY53" s="419">
        <v>64</v>
      </c>
    </row>
    <row r="54" spans="1:155" ht="13.5" customHeight="1">
      <c r="A54" s="242" t="s">
        <v>475</v>
      </c>
      <c r="B54" s="242" t="s">
        <v>476</v>
      </c>
      <c r="C54" s="242" t="s">
        <v>531</v>
      </c>
      <c r="D54" s="242" t="s">
        <v>99</v>
      </c>
      <c r="E54" s="242" t="s">
        <v>478</v>
      </c>
      <c r="F54" s="243"/>
      <c r="I54" s="287" t="s">
        <v>508</v>
      </c>
      <c r="J54" s="288"/>
      <c r="K54" s="289" t="s">
        <v>216</v>
      </c>
      <c r="L54" s="405">
        <v>21114</v>
      </c>
      <c r="M54" s="195">
        <v>176</v>
      </c>
      <c r="N54" s="195">
        <v>16</v>
      </c>
      <c r="O54" s="195">
        <v>27</v>
      </c>
      <c r="P54" s="195">
        <v>116</v>
      </c>
      <c r="Q54" s="195">
        <v>12</v>
      </c>
      <c r="R54" s="195">
        <v>22</v>
      </c>
      <c r="S54" s="195">
        <v>50</v>
      </c>
      <c r="T54" s="195">
        <v>144</v>
      </c>
      <c r="U54" s="195">
        <v>62</v>
      </c>
      <c r="V54" s="195">
        <v>56</v>
      </c>
      <c r="W54" s="195">
        <v>504</v>
      </c>
      <c r="X54" s="195">
        <v>610</v>
      </c>
      <c r="Y54" s="195">
        <v>2336</v>
      </c>
      <c r="Z54" s="195">
        <v>854</v>
      </c>
      <c r="AA54" s="195">
        <v>44</v>
      </c>
      <c r="AB54" s="195">
        <v>46</v>
      </c>
      <c r="AC54" s="195">
        <v>80</v>
      </c>
      <c r="AD54" s="195">
        <v>50</v>
      </c>
      <c r="AE54" s="195">
        <v>41</v>
      </c>
      <c r="AF54" s="195">
        <v>78</v>
      </c>
      <c r="AG54" s="195">
        <v>106</v>
      </c>
      <c r="AH54" s="195">
        <v>231</v>
      </c>
      <c r="AI54" s="195">
        <v>673</v>
      </c>
      <c r="AJ54" s="195">
        <v>130</v>
      </c>
      <c r="AK54" s="195">
        <v>201</v>
      </c>
      <c r="AL54" s="195">
        <v>541</v>
      </c>
      <c r="AM54" s="195">
        <v>2440</v>
      </c>
      <c r="AN54" s="286">
        <v>1412</v>
      </c>
      <c r="AO54" s="195">
        <v>155</v>
      </c>
      <c r="AP54" s="195">
        <v>84</v>
      </c>
      <c r="AQ54" s="195">
        <v>76</v>
      </c>
      <c r="AR54" s="195">
        <v>127</v>
      </c>
      <c r="AS54" s="195">
        <v>1011</v>
      </c>
      <c r="AT54" s="195">
        <v>1897</v>
      </c>
      <c r="AU54" s="195">
        <v>388</v>
      </c>
      <c r="AV54" s="195">
        <v>871</v>
      </c>
      <c r="AW54" s="195">
        <v>2509</v>
      </c>
      <c r="AX54" s="195">
        <v>0</v>
      </c>
      <c r="AY54" s="195">
        <v>1059</v>
      </c>
      <c r="AZ54" s="195">
        <v>885</v>
      </c>
      <c r="BA54" s="195">
        <v>65</v>
      </c>
      <c r="BB54" s="195">
        <v>143</v>
      </c>
      <c r="BC54" s="195">
        <v>171</v>
      </c>
      <c r="BD54" s="195">
        <v>247</v>
      </c>
      <c r="BE54" s="195">
        <v>116</v>
      </c>
      <c r="BF54" s="195">
        <v>140</v>
      </c>
      <c r="BG54" s="195">
        <v>112</v>
      </c>
      <c r="BH54" s="405">
        <v>11531</v>
      </c>
      <c r="BI54" s="195">
        <v>105</v>
      </c>
      <c r="BJ54" s="195">
        <v>9</v>
      </c>
      <c r="BK54" s="195">
        <v>16</v>
      </c>
      <c r="BL54" s="195">
        <v>80</v>
      </c>
      <c r="BM54" s="195">
        <v>8</v>
      </c>
      <c r="BN54" s="195">
        <v>12</v>
      </c>
      <c r="BO54" s="195">
        <v>33</v>
      </c>
      <c r="BP54" s="195">
        <v>77</v>
      </c>
      <c r="BQ54" s="195">
        <v>36</v>
      </c>
      <c r="BR54" s="195">
        <v>32</v>
      </c>
      <c r="BS54" s="195">
        <v>282</v>
      </c>
      <c r="BT54" s="195">
        <v>347</v>
      </c>
      <c r="BU54" s="195">
        <v>1237</v>
      </c>
      <c r="BV54" s="195">
        <v>468</v>
      </c>
      <c r="BW54" s="195">
        <v>21</v>
      </c>
      <c r="BX54" s="195">
        <v>30</v>
      </c>
      <c r="BY54" s="195">
        <v>39</v>
      </c>
      <c r="BZ54" s="195">
        <v>29</v>
      </c>
      <c r="CA54" s="195">
        <v>24</v>
      </c>
      <c r="CB54" s="195">
        <v>40</v>
      </c>
      <c r="CC54" s="195">
        <v>59</v>
      </c>
      <c r="CD54" s="195">
        <v>130</v>
      </c>
      <c r="CE54" s="195">
        <v>389</v>
      </c>
      <c r="CF54" s="195">
        <v>76</v>
      </c>
      <c r="CG54" s="195">
        <v>119</v>
      </c>
      <c r="CH54" s="195">
        <v>282</v>
      </c>
      <c r="CI54" s="195">
        <v>1223</v>
      </c>
      <c r="CJ54" s="286">
        <v>706</v>
      </c>
      <c r="CK54" s="195">
        <v>74</v>
      </c>
      <c r="CL54" s="195">
        <v>55</v>
      </c>
      <c r="CM54" s="195">
        <v>44</v>
      </c>
      <c r="CN54" s="195">
        <v>73</v>
      </c>
      <c r="CO54" s="195">
        <v>531</v>
      </c>
      <c r="CP54" s="195">
        <v>1039</v>
      </c>
      <c r="CQ54" s="195">
        <v>227</v>
      </c>
      <c r="CR54" s="195">
        <v>514</v>
      </c>
      <c r="CS54" s="195">
        <v>1434</v>
      </c>
      <c r="CT54" s="195">
        <v>0</v>
      </c>
      <c r="CU54" s="195">
        <v>587</v>
      </c>
      <c r="CV54" s="195">
        <v>486</v>
      </c>
      <c r="CW54" s="195">
        <v>39</v>
      </c>
      <c r="CX54" s="195">
        <v>86</v>
      </c>
      <c r="CY54" s="195">
        <v>96</v>
      </c>
      <c r="CZ54" s="195">
        <v>135</v>
      </c>
      <c r="DA54" s="195">
        <v>63</v>
      </c>
      <c r="DB54" s="195">
        <v>75</v>
      </c>
      <c r="DC54" s="195">
        <v>64</v>
      </c>
      <c r="DD54" s="405">
        <v>9583</v>
      </c>
      <c r="DE54" s="195">
        <v>71</v>
      </c>
      <c r="DF54" s="195">
        <v>7</v>
      </c>
      <c r="DG54" s="195">
        <v>11</v>
      </c>
      <c r="DH54" s="195">
        <v>36</v>
      </c>
      <c r="DI54" s="195">
        <v>4</v>
      </c>
      <c r="DJ54" s="195">
        <v>10</v>
      </c>
      <c r="DK54" s="195">
        <v>17</v>
      </c>
      <c r="DL54" s="195">
        <v>67</v>
      </c>
      <c r="DM54" s="195">
        <v>26</v>
      </c>
      <c r="DN54" s="195">
        <v>24</v>
      </c>
      <c r="DO54" s="195">
        <v>222</v>
      </c>
      <c r="DP54" s="195">
        <v>263</v>
      </c>
      <c r="DQ54" s="195">
        <v>1099</v>
      </c>
      <c r="DR54" s="195">
        <v>386</v>
      </c>
      <c r="DS54" s="195">
        <v>23</v>
      </c>
      <c r="DT54" s="195">
        <v>16</v>
      </c>
      <c r="DU54" s="195">
        <v>41</v>
      </c>
      <c r="DV54" s="195">
        <v>21</v>
      </c>
      <c r="DW54" s="195">
        <v>17</v>
      </c>
      <c r="DX54" s="195">
        <v>38</v>
      </c>
      <c r="DY54" s="195">
        <v>47</v>
      </c>
      <c r="DZ54" s="195">
        <v>101</v>
      </c>
      <c r="EA54" s="195">
        <v>284</v>
      </c>
      <c r="EB54" s="195">
        <v>54</v>
      </c>
      <c r="EC54" s="195">
        <v>82</v>
      </c>
      <c r="ED54" s="195">
        <v>259</v>
      </c>
      <c r="EE54" s="195">
        <v>1217</v>
      </c>
      <c r="EF54" s="286">
        <v>706</v>
      </c>
      <c r="EG54" s="195">
        <v>81</v>
      </c>
      <c r="EH54" s="195">
        <v>29</v>
      </c>
      <c r="EI54" s="195">
        <v>32</v>
      </c>
      <c r="EJ54" s="195">
        <v>54</v>
      </c>
      <c r="EK54" s="195">
        <v>480</v>
      </c>
      <c r="EL54" s="195">
        <v>858</v>
      </c>
      <c r="EM54" s="195">
        <v>161</v>
      </c>
      <c r="EN54" s="195">
        <v>357</v>
      </c>
      <c r="EO54" s="195">
        <v>1075</v>
      </c>
      <c r="EP54" s="195">
        <v>0</v>
      </c>
      <c r="EQ54" s="195">
        <v>472</v>
      </c>
      <c r="ER54" s="195">
        <v>399</v>
      </c>
      <c r="ES54" s="195">
        <v>26</v>
      </c>
      <c r="ET54" s="195">
        <v>57</v>
      </c>
      <c r="EU54" s="195">
        <v>75</v>
      </c>
      <c r="EV54" s="195">
        <v>112</v>
      </c>
      <c r="EW54" s="195">
        <v>53</v>
      </c>
      <c r="EX54" s="195">
        <v>65</v>
      </c>
      <c r="EY54" s="419">
        <v>48</v>
      </c>
    </row>
    <row r="55" spans="1:155" ht="13.5" customHeight="1">
      <c r="A55" s="242" t="s">
        <v>475</v>
      </c>
      <c r="B55" s="242" t="s">
        <v>476</v>
      </c>
      <c r="C55" s="242" t="s">
        <v>531</v>
      </c>
      <c r="D55" s="242" t="s">
        <v>99</v>
      </c>
      <c r="E55" s="242" t="s">
        <v>478</v>
      </c>
      <c r="F55" s="243"/>
      <c r="I55" s="287" t="s">
        <v>509</v>
      </c>
      <c r="J55" s="288"/>
      <c r="K55" s="289" t="s">
        <v>217</v>
      </c>
      <c r="L55" s="405">
        <v>11514</v>
      </c>
      <c r="M55" s="195">
        <v>79</v>
      </c>
      <c r="N55" s="195">
        <v>20</v>
      </c>
      <c r="O55" s="195">
        <v>12</v>
      </c>
      <c r="P55" s="195">
        <v>65</v>
      </c>
      <c r="Q55" s="195">
        <v>7</v>
      </c>
      <c r="R55" s="195">
        <v>11</v>
      </c>
      <c r="S55" s="195">
        <v>22</v>
      </c>
      <c r="T55" s="195">
        <v>86</v>
      </c>
      <c r="U55" s="195">
        <v>52</v>
      </c>
      <c r="V55" s="195">
        <v>26</v>
      </c>
      <c r="W55" s="195">
        <v>253</v>
      </c>
      <c r="X55" s="195">
        <v>300</v>
      </c>
      <c r="Y55" s="195">
        <v>1175</v>
      </c>
      <c r="Z55" s="195">
        <v>516</v>
      </c>
      <c r="AA55" s="195">
        <v>23</v>
      </c>
      <c r="AB55" s="195">
        <v>34</v>
      </c>
      <c r="AC55" s="195">
        <v>39</v>
      </c>
      <c r="AD55" s="195">
        <v>20</v>
      </c>
      <c r="AE55" s="195">
        <v>10</v>
      </c>
      <c r="AF55" s="195">
        <v>38</v>
      </c>
      <c r="AG55" s="195">
        <v>50</v>
      </c>
      <c r="AH55" s="195">
        <v>107</v>
      </c>
      <c r="AI55" s="195">
        <v>418</v>
      </c>
      <c r="AJ55" s="195">
        <v>91</v>
      </c>
      <c r="AK55" s="195">
        <v>133</v>
      </c>
      <c r="AL55" s="195">
        <v>340</v>
      </c>
      <c r="AM55" s="195">
        <v>1426</v>
      </c>
      <c r="AN55" s="286">
        <v>858</v>
      </c>
      <c r="AO55" s="195">
        <v>109</v>
      </c>
      <c r="AP55" s="195">
        <v>84</v>
      </c>
      <c r="AQ55" s="195">
        <v>114</v>
      </c>
      <c r="AR55" s="195">
        <v>64</v>
      </c>
      <c r="AS55" s="195">
        <v>528</v>
      </c>
      <c r="AT55" s="195">
        <v>391</v>
      </c>
      <c r="AU55" s="195">
        <v>82</v>
      </c>
      <c r="AV55" s="195">
        <v>824</v>
      </c>
      <c r="AW55" s="195">
        <v>1219</v>
      </c>
      <c r="AX55" s="195">
        <v>1197</v>
      </c>
      <c r="AY55" s="195">
        <v>0</v>
      </c>
      <c r="AZ55" s="195">
        <v>285</v>
      </c>
      <c r="BA55" s="195">
        <v>35</v>
      </c>
      <c r="BB55" s="195">
        <v>50</v>
      </c>
      <c r="BC55" s="195">
        <v>72</v>
      </c>
      <c r="BD55" s="195">
        <v>58</v>
      </c>
      <c r="BE55" s="195">
        <v>82</v>
      </c>
      <c r="BF55" s="195">
        <v>60</v>
      </c>
      <c r="BG55" s="195">
        <v>49</v>
      </c>
      <c r="BH55" s="405">
        <v>6235</v>
      </c>
      <c r="BI55" s="195">
        <v>45</v>
      </c>
      <c r="BJ55" s="195">
        <v>11</v>
      </c>
      <c r="BK55" s="195">
        <v>8</v>
      </c>
      <c r="BL55" s="195">
        <v>44</v>
      </c>
      <c r="BM55" s="195">
        <v>3</v>
      </c>
      <c r="BN55" s="195">
        <v>6</v>
      </c>
      <c r="BO55" s="195">
        <v>14</v>
      </c>
      <c r="BP55" s="195">
        <v>44</v>
      </c>
      <c r="BQ55" s="195">
        <v>29</v>
      </c>
      <c r="BR55" s="195">
        <v>19</v>
      </c>
      <c r="BS55" s="195">
        <v>139</v>
      </c>
      <c r="BT55" s="195">
        <v>172</v>
      </c>
      <c r="BU55" s="195">
        <v>601</v>
      </c>
      <c r="BV55" s="195">
        <v>281</v>
      </c>
      <c r="BW55" s="195">
        <v>18</v>
      </c>
      <c r="BX55" s="195">
        <v>20</v>
      </c>
      <c r="BY55" s="195">
        <v>21</v>
      </c>
      <c r="BZ55" s="195">
        <v>14</v>
      </c>
      <c r="CA55" s="195">
        <v>5</v>
      </c>
      <c r="CB55" s="195">
        <v>22</v>
      </c>
      <c r="CC55" s="195">
        <v>29</v>
      </c>
      <c r="CD55" s="195">
        <v>59</v>
      </c>
      <c r="CE55" s="195">
        <v>261</v>
      </c>
      <c r="CF55" s="195">
        <v>50</v>
      </c>
      <c r="CG55" s="195">
        <v>81</v>
      </c>
      <c r="CH55" s="195">
        <v>173</v>
      </c>
      <c r="CI55" s="195">
        <v>703</v>
      </c>
      <c r="CJ55" s="286">
        <v>413</v>
      </c>
      <c r="CK55" s="195">
        <v>53</v>
      </c>
      <c r="CL55" s="195">
        <v>50</v>
      </c>
      <c r="CM55" s="195">
        <v>62</v>
      </c>
      <c r="CN55" s="195">
        <v>39</v>
      </c>
      <c r="CO55" s="195">
        <v>280</v>
      </c>
      <c r="CP55" s="195">
        <v>214</v>
      </c>
      <c r="CQ55" s="195">
        <v>55</v>
      </c>
      <c r="CR55" s="195">
        <v>470</v>
      </c>
      <c r="CS55" s="195">
        <v>682</v>
      </c>
      <c r="CT55" s="195">
        <v>657</v>
      </c>
      <c r="CU55" s="195">
        <v>0</v>
      </c>
      <c r="CV55" s="195">
        <v>157</v>
      </c>
      <c r="CW55" s="195">
        <v>16</v>
      </c>
      <c r="CX55" s="195">
        <v>30</v>
      </c>
      <c r="CY55" s="195">
        <v>45</v>
      </c>
      <c r="CZ55" s="195">
        <v>34</v>
      </c>
      <c r="DA55" s="195">
        <v>43</v>
      </c>
      <c r="DB55" s="195">
        <v>36</v>
      </c>
      <c r="DC55" s="195">
        <v>27</v>
      </c>
      <c r="DD55" s="405">
        <v>5279</v>
      </c>
      <c r="DE55" s="195">
        <v>34</v>
      </c>
      <c r="DF55" s="195">
        <v>9</v>
      </c>
      <c r="DG55" s="195">
        <v>4</v>
      </c>
      <c r="DH55" s="195">
        <v>21</v>
      </c>
      <c r="DI55" s="195">
        <v>4</v>
      </c>
      <c r="DJ55" s="195">
        <v>5</v>
      </c>
      <c r="DK55" s="195">
        <v>8</v>
      </c>
      <c r="DL55" s="195">
        <v>42</v>
      </c>
      <c r="DM55" s="195">
        <v>23</v>
      </c>
      <c r="DN55" s="195">
        <v>7</v>
      </c>
      <c r="DO55" s="195">
        <v>114</v>
      </c>
      <c r="DP55" s="195">
        <v>128</v>
      </c>
      <c r="DQ55" s="195">
        <v>574</v>
      </c>
      <c r="DR55" s="195">
        <v>235</v>
      </c>
      <c r="DS55" s="195">
        <v>5</v>
      </c>
      <c r="DT55" s="195">
        <v>14</v>
      </c>
      <c r="DU55" s="195">
        <v>18</v>
      </c>
      <c r="DV55" s="195">
        <v>6</v>
      </c>
      <c r="DW55" s="195">
        <v>5</v>
      </c>
      <c r="DX55" s="195">
        <v>16</v>
      </c>
      <c r="DY55" s="195">
        <v>21</v>
      </c>
      <c r="DZ55" s="195">
        <v>48</v>
      </c>
      <c r="EA55" s="195">
        <v>157</v>
      </c>
      <c r="EB55" s="195">
        <v>41</v>
      </c>
      <c r="EC55" s="195">
        <v>52</v>
      </c>
      <c r="ED55" s="195">
        <v>167</v>
      </c>
      <c r="EE55" s="195">
        <v>723</v>
      </c>
      <c r="EF55" s="286">
        <v>445</v>
      </c>
      <c r="EG55" s="195">
        <v>56</v>
      </c>
      <c r="EH55" s="195">
        <v>34</v>
      </c>
      <c r="EI55" s="195">
        <v>52</v>
      </c>
      <c r="EJ55" s="195">
        <v>25</v>
      </c>
      <c r="EK55" s="195">
        <v>248</v>
      </c>
      <c r="EL55" s="195">
        <v>177</v>
      </c>
      <c r="EM55" s="195">
        <v>27</v>
      </c>
      <c r="EN55" s="195">
        <v>354</v>
      </c>
      <c r="EO55" s="195">
        <v>537</v>
      </c>
      <c r="EP55" s="195">
        <v>540</v>
      </c>
      <c r="EQ55" s="195">
        <v>0</v>
      </c>
      <c r="ER55" s="195">
        <v>128</v>
      </c>
      <c r="ES55" s="195">
        <v>19</v>
      </c>
      <c r="ET55" s="195">
        <v>20</v>
      </c>
      <c r="EU55" s="195">
        <v>27</v>
      </c>
      <c r="EV55" s="195">
        <v>24</v>
      </c>
      <c r="EW55" s="195">
        <v>39</v>
      </c>
      <c r="EX55" s="195">
        <v>24</v>
      </c>
      <c r="EY55" s="419">
        <v>22</v>
      </c>
    </row>
    <row r="56" spans="1:155" ht="13.5" customHeight="1">
      <c r="A56" s="242" t="s">
        <v>475</v>
      </c>
      <c r="B56" s="242" t="s">
        <v>476</v>
      </c>
      <c r="C56" s="242" t="s">
        <v>531</v>
      </c>
      <c r="D56" s="242" t="s">
        <v>99</v>
      </c>
      <c r="E56" s="242" t="s">
        <v>478</v>
      </c>
      <c r="F56" s="243"/>
      <c r="I56" s="287" t="s">
        <v>510</v>
      </c>
      <c r="J56" s="288"/>
      <c r="K56" s="289" t="s">
        <v>218</v>
      </c>
      <c r="L56" s="405">
        <v>94164</v>
      </c>
      <c r="M56" s="195">
        <v>1153</v>
      </c>
      <c r="N56" s="195">
        <v>184</v>
      </c>
      <c r="O56" s="195">
        <v>157</v>
      </c>
      <c r="P56" s="195">
        <v>761</v>
      </c>
      <c r="Q56" s="195">
        <v>76</v>
      </c>
      <c r="R56" s="195">
        <v>77</v>
      </c>
      <c r="S56" s="195">
        <v>190</v>
      </c>
      <c r="T56" s="195">
        <v>654</v>
      </c>
      <c r="U56" s="195">
        <v>419</v>
      </c>
      <c r="V56" s="195">
        <v>297</v>
      </c>
      <c r="W56" s="195">
        <v>3095</v>
      </c>
      <c r="X56" s="195">
        <v>3347</v>
      </c>
      <c r="Y56" s="195">
        <v>12564</v>
      </c>
      <c r="Z56" s="195">
        <v>5532</v>
      </c>
      <c r="AA56" s="195">
        <v>309</v>
      </c>
      <c r="AB56" s="195">
        <v>153</v>
      </c>
      <c r="AC56" s="195">
        <v>495</v>
      </c>
      <c r="AD56" s="195">
        <v>111</v>
      </c>
      <c r="AE56" s="195">
        <v>152</v>
      </c>
      <c r="AF56" s="195">
        <v>305</v>
      </c>
      <c r="AG56" s="195">
        <v>408</v>
      </c>
      <c r="AH56" s="195">
        <v>1141</v>
      </c>
      <c r="AI56" s="195">
        <v>3739</v>
      </c>
      <c r="AJ56" s="195">
        <v>598</v>
      </c>
      <c r="AK56" s="195">
        <v>630</v>
      </c>
      <c r="AL56" s="195">
        <v>1518</v>
      </c>
      <c r="AM56" s="195">
        <v>5955</v>
      </c>
      <c r="AN56" s="286">
        <v>2907</v>
      </c>
      <c r="AO56" s="195">
        <v>465</v>
      </c>
      <c r="AP56" s="195">
        <v>190</v>
      </c>
      <c r="AQ56" s="195">
        <v>271</v>
      </c>
      <c r="AR56" s="195">
        <v>387</v>
      </c>
      <c r="AS56" s="195">
        <v>1045</v>
      </c>
      <c r="AT56" s="195">
        <v>3071</v>
      </c>
      <c r="AU56" s="195">
        <v>3758</v>
      </c>
      <c r="AV56" s="195">
        <v>177</v>
      </c>
      <c r="AW56" s="195">
        <v>605</v>
      </c>
      <c r="AX56" s="195">
        <v>793</v>
      </c>
      <c r="AY56" s="195">
        <v>241</v>
      </c>
      <c r="AZ56" s="195">
        <v>0</v>
      </c>
      <c r="BA56" s="195">
        <v>6241</v>
      </c>
      <c r="BB56" s="195">
        <v>6657</v>
      </c>
      <c r="BC56" s="195">
        <v>7548</v>
      </c>
      <c r="BD56" s="195">
        <v>5922</v>
      </c>
      <c r="BE56" s="195">
        <v>3077</v>
      </c>
      <c r="BF56" s="195">
        <v>4707</v>
      </c>
      <c r="BG56" s="195">
        <v>2082</v>
      </c>
      <c r="BH56" s="405">
        <v>52918</v>
      </c>
      <c r="BI56" s="195">
        <v>708</v>
      </c>
      <c r="BJ56" s="195">
        <v>117</v>
      </c>
      <c r="BK56" s="195">
        <v>102</v>
      </c>
      <c r="BL56" s="195">
        <v>477</v>
      </c>
      <c r="BM56" s="195">
        <v>48</v>
      </c>
      <c r="BN56" s="195">
        <v>48</v>
      </c>
      <c r="BO56" s="195">
        <v>130</v>
      </c>
      <c r="BP56" s="195">
        <v>398</v>
      </c>
      <c r="BQ56" s="195">
        <v>259</v>
      </c>
      <c r="BR56" s="195">
        <v>191</v>
      </c>
      <c r="BS56" s="195">
        <v>1752</v>
      </c>
      <c r="BT56" s="195">
        <v>1920</v>
      </c>
      <c r="BU56" s="195">
        <v>6837</v>
      </c>
      <c r="BV56" s="195">
        <v>3136</v>
      </c>
      <c r="BW56" s="195">
        <v>182</v>
      </c>
      <c r="BX56" s="195">
        <v>89</v>
      </c>
      <c r="BY56" s="195">
        <v>288</v>
      </c>
      <c r="BZ56" s="195">
        <v>69</v>
      </c>
      <c r="CA56" s="195">
        <v>90</v>
      </c>
      <c r="CB56" s="195">
        <v>179</v>
      </c>
      <c r="CC56" s="195">
        <v>248</v>
      </c>
      <c r="CD56" s="195">
        <v>686</v>
      </c>
      <c r="CE56" s="195">
        <v>2371</v>
      </c>
      <c r="CF56" s="195">
        <v>370</v>
      </c>
      <c r="CG56" s="195">
        <v>379</v>
      </c>
      <c r="CH56" s="195">
        <v>829</v>
      </c>
      <c r="CI56" s="195">
        <v>3262</v>
      </c>
      <c r="CJ56" s="286">
        <v>1648</v>
      </c>
      <c r="CK56" s="195">
        <v>250</v>
      </c>
      <c r="CL56" s="195">
        <v>111</v>
      </c>
      <c r="CM56" s="195">
        <v>165</v>
      </c>
      <c r="CN56" s="195">
        <v>212</v>
      </c>
      <c r="CO56" s="195">
        <v>608</v>
      </c>
      <c r="CP56" s="195">
        <v>1850</v>
      </c>
      <c r="CQ56" s="195">
        <v>2033</v>
      </c>
      <c r="CR56" s="195">
        <v>100</v>
      </c>
      <c r="CS56" s="195">
        <v>374</v>
      </c>
      <c r="CT56" s="195">
        <v>442</v>
      </c>
      <c r="CU56" s="195">
        <v>134</v>
      </c>
      <c r="CV56" s="195">
        <v>0</v>
      </c>
      <c r="CW56" s="195">
        <v>3251</v>
      </c>
      <c r="CX56" s="195">
        <v>3699</v>
      </c>
      <c r="CY56" s="195">
        <v>4107</v>
      </c>
      <c r="CZ56" s="195">
        <v>3212</v>
      </c>
      <c r="DA56" s="195">
        <v>1695</v>
      </c>
      <c r="DB56" s="195">
        <v>2669</v>
      </c>
      <c r="DC56" s="195">
        <v>1193</v>
      </c>
      <c r="DD56" s="405">
        <v>41246</v>
      </c>
      <c r="DE56" s="195">
        <v>445</v>
      </c>
      <c r="DF56" s="195">
        <v>67</v>
      </c>
      <c r="DG56" s="195">
        <v>55</v>
      </c>
      <c r="DH56" s="195">
        <v>284</v>
      </c>
      <c r="DI56" s="195">
        <v>28</v>
      </c>
      <c r="DJ56" s="195">
        <v>29</v>
      </c>
      <c r="DK56" s="195">
        <v>60</v>
      </c>
      <c r="DL56" s="195">
        <v>256</v>
      </c>
      <c r="DM56" s="195">
        <v>160</v>
      </c>
      <c r="DN56" s="195">
        <v>106</v>
      </c>
      <c r="DO56" s="195">
        <v>1343</v>
      </c>
      <c r="DP56" s="195">
        <v>1427</v>
      </c>
      <c r="DQ56" s="195">
        <v>5727</v>
      </c>
      <c r="DR56" s="195">
        <v>2396</v>
      </c>
      <c r="DS56" s="195">
        <v>127</v>
      </c>
      <c r="DT56" s="195">
        <v>64</v>
      </c>
      <c r="DU56" s="195">
        <v>207</v>
      </c>
      <c r="DV56" s="195">
        <v>42</v>
      </c>
      <c r="DW56" s="195">
        <v>62</v>
      </c>
      <c r="DX56" s="195">
        <v>126</v>
      </c>
      <c r="DY56" s="195">
        <v>160</v>
      </c>
      <c r="DZ56" s="195">
        <v>455</v>
      </c>
      <c r="EA56" s="195">
        <v>1368</v>
      </c>
      <c r="EB56" s="195">
        <v>228</v>
      </c>
      <c r="EC56" s="195">
        <v>251</v>
      </c>
      <c r="ED56" s="195">
        <v>689</v>
      </c>
      <c r="EE56" s="195">
        <v>2693</v>
      </c>
      <c r="EF56" s="286">
        <v>1259</v>
      </c>
      <c r="EG56" s="195">
        <v>215</v>
      </c>
      <c r="EH56" s="195">
        <v>79</v>
      </c>
      <c r="EI56" s="195">
        <v>106</v>
      </c>
      <c r="EJ56" s="195">
        <v>175</v>
      </c>
      <c r="EK56" s="195">
        <v>437</v>
      </c>
      <c r="EL56" s="195">
        <v>1221</v>
      </c>
      <c r="EM56" s="195">
        <v>1725</v>
      </c>
      <c r="EN56" s="195">
        <v>77</v>
      </c>
      <c r="EO56" s="195">
        <v>231</v>
      </c>
      <c r="EP56" s="195">
        <v>351</v>
      </c>
      <c r="EQ56" s="195">
        <v>107</v>
      </c>
      <c r="ER56" s="195">
        <v>0</v>
      </c>
      <c r="ES56" s="195">
        <v>2990</v>
      </c>
      <c r="ET56" s="195">
        <v>2958</v>
      </c>
      <c r="EU56" s="195">
        <v>3441</v>
      </c>
      <c r="EV56" s="195">
        <v>2710</v>
      </c>
      <c r="EW56" s="195">
        <v>1382</v>
      </c>
      <c r="EX56" s="195">
        <v>2038</v>
      </c>
      <c r="EY56" s="419">
        <v>889</v>
      </c>
    </row>
    <row r="57" spans="1:155" ht="13.5" customHeight="1">
      <c r="A57" s="242" t="s">
        <v>475</v>
      </c>
      <c r="B57" s="242" t="s">
        <v>476</v>
      </c>
      <c r="C57" s="242" t="s">
        <v>531</v>
      </c>
      <c r="D57" s="242" t="s">
        <v>99</v>
      </c>
      <c r="E57" s="242" t="s">
        <v>478</v>
      </c>
      <c r="F57" s="243"/>
      <c r="I57" s="287" t="s">
        <v>511</v>
      </c>
      <c r="J57" s="288"/>
      <c r="K57" s="289" t="s">
        <v>219</v>
      </c>
      <c r="L57" s="405">
        <v>17184</v>
      </c>
      <c r="M57" s="195">
        <v>123</v>
      </c>
      <c r="N57" s="195">
        <v>29</v>
      </c>
      <c r="O57" s="195">
        <v>6</v>
      </c>
      <c r="P57" s="195">
        <v>44</v>
      </c>
      <c r="Q57" s="195">
        <v>10</v>
      </c>
      <c r="R57" s="195">
        <v>22</v>
      </c>
      <c r="S57" s="195">
        <v>46</v>
      </c>
      <c r="T57" s="195">
        <v>96</v>
      </c>
      <c r="U57" s="195">
        <v>77</v>
      </c>
      <c r="V57" s="195">
        <v>43</v>
      </c>
      <c r="W57" s="195">
        <v>256</v>
      </c>
      <c r="X57" s="195">
        <v>327</v>
      </c>
      <c r="Y57" s="195">
        <v>1178</v>
      </c>
      <c r="Z57" s="195">
        <v>606</v>
      </c>
      <c r="AA57" s="195">
        <v>34</v>
      </c>
      <c r="AB57" s="195">
        <v>13</v>
      </c>
      <c r="AC57" s="195">
        <v>25</v>
      </c>
      <c r="AD57" s="195">
        <v>15</v>
      </c>
      <c r="AE57" s="195">
        <v>42</v>
      </c>
      <c r="AF57" s="195">
        <v>36</v>
      </c>
      <c r="AG57" s="195">
        <v>48</v>
      </c>
      <c r="AH57" s="195">
        <v>127</v>
      </c>
      <c r="AI57" s="195">
        <v>607</v>
      </c>
      <c r="AJ57" s="195">
        <v>96</v>
      </c>
      <c r="AK57" s="195">
        <v>112</v>
      </c>
      <c r="AL57" s="195">
        <v>148</v>
      </c>
      <c r="AM57" s="195">
        <v>596</v>
      </c>
      <c r="AN57" s="286">
        <v>317</v>
      </c>
      <c r="AO57" s="195">
        <v>66</v>
      </c>
      <c r="AP57" s="195">
        <v>26</v>
      </c>
      <c r="AQ57" s="195">
        <v>26</v>
      </c>
      <c r="AR57" s="195">
        <v>48</v>
      </c>
      <c r="AS57" s="195">
        <v>143</v>
      </c>
      <c r="AT57" s="195">
        <v>315</v>
      </c>
      <c r="AU57" s="195">
        <v>260</v>
      </c>
      <c r="AV57" s="195">
        <v>36</v>
      </c>
      <c r="AW57" s="195">
        <v>53</v>
      </c>
      <c r="AX57" s="195">
        <v>65</v>
      </c>
      <c r="AY57" s="195">
        <v>19</v>
      </c>
      <c r="AZ57" s="195">
        <v>7059</v>
      </c>
      <c r="BA57" s="195">
        <v>0</v>
      </c>
      <c r="BB57" s="195">
        <v>1775</v>
      </c>
      <c r="BC57" s="195">
        <v>795</v>
      </c>
      <c r="BD57" s="195">
        <v>468</v>
      </c>
      <c r="BE57" s="195">
        <v>322</v>
      </c>
      <c r="BF57" s="195">
        <v>465</v>
      </c>
      <c r="BG57" s="195">
        <v>164</v>
      </c>
      <c r="BH57" s="405">
        <v>9389</v>
      </c>
      <c r="BI57" s="195">
        <v>69</v>
      </c>
      <c r="BJ57" s="195">
        <v>16</v>
      </c>
      <c r="BK57" s="195">
        <v>5</v>
      </c>
      <c r="BL57" s="195">
        <v>31</v>
      </c>
      <c r="BM57" s="195">
        <v>6</v>
      </c>
      <c r="BN57" s="195">
        <v>12</v>
      </c>
      <c r="BO57" s="195">
        <v>29</v>
      </c>
      <c r="BP57" s="195">
        <v>60</v>
      </c>
      <c r="BQ57" s="195">
        <v>40</v>
      </c>
      <c r="BR57" s="195">
        <v>31</v>
      </c>
      <c r="BS57" s="195">
        <v>153</v>
      </c>
      <c r="BT57" s="195">
        <v>188</v>
      </c>
      <c r="BU57" s="195">
        <v>681</v>
      </c>
      <c r="BV57" s="195">
        <v>356</v>
      </c>
      <c r="BW57" s="195">
        <v>20</v>
      </c>
      <c r="BX57" s="195">
        <v>5</v>
      </c>
      <c r="BY57" s="195">
        <v>11</v>
      </c>
      <c r="BZ57" s="195">
        <v>10</v>
      </c>
      <c r="CA57" s="195">
        <v>21</v>
      </c>
      <c r="CB57" s="195">
        <v>14</v>
      </c>
      <c r="CC57" s="195">
        <v>34</v>
      </c>
      <c r="CD57" s="195">
        <v>74</v>
      </c>
      <c r="CE57" s="195">
        <v>415</v>
      </c>
      <c r="CF57" s="195">
        <v>61</v>
      </c>
      <c r="CG57" s="195">
        <v>71</v>
      </c>
      <c r="CH57" s="195">
        <v>77</v>
      </c>
      <c r="CI57" s="195">
        <v>327</v>
      </c>
      <c r="CJ57" s="286">
        <v>175</v>
      </c>
      <c r="CK57" s="195">
        <v>30</v>
      </c>
      <c r="CL57" s="195">
        <v>17</v>
      </c>
      <c r="CM57" s="195">
        <v>16</v>
      </c>
      <c r="CN57" s="195">
        <v>25</v>
      </c>
      <c r="CO57" s="195">
        <v>86</v>
      </c>
      <c r="CP57" s="195">
        <v>187</v>
      </c>
      <c r="CQ57" s="195">
        <v>161</v>
      </c>
      <c r="CR57" s="195">
        <v>19</v>
      </c>
      <c r="CS57" s="195">
        <v>33</v>
      </c>
      <c r="CT57" s="195">
        <v>43</v>
      </c>
      <c r="CU57" s="195">
        <v>15</v>
      </c>
      <c r="CV57" s="195">
        <v>3519</v>
      </c>
      <c r="CW57" s="195">
        <v>0</v>
      </c>
      <c r="CX57" s="195">
        <v>973</v>
      </c>
      <c r="CY57" s="195">
        <v>425</v>
      </c>
      <c r="CZ57" s="195">
        <v>296</v>
      </c>
      <c r="DA57" s="195">
        <v>181</v>
      </c>
      <c r="DB57" s="195">
        <v>277</v>
      </c>
      <c r="DC57" s="195">
        <v>94</v>
      </c>
      <c r="DD57" s="405">
        <v>7795</v>
      </c>
      <c r="DE57" s="195">
        <v>54</v>
      </c>
      <c r="DF57" s="195">
        <v>13</v>
      </c>
      <c r="DG57" s="195">
        <v>1</v>
      </c>
      <c r="DH57" s="195">
        <v>13</v>
      </c>
      <c r="DI57" s="195">
        <v>4</v>
      </c>
      <c r="DJ57" s="195">
        <v>10</v>
      </c>
      <c r="DK57" s="195">
        <v>17</v>
      </c>
      <c r="DL57" s="195">
        <v>36</v>
      </c>
      <c r="DM57" s="195">
        <v>37</v>
      </c>
      <c r="DN57" s="195">
        <v>12</v>
      </c>
      <c r="DO57" s="195">
        <v>103</v>
      </c>
      <c r="DP57" s="195">
        <v>139</v>
      </c>
      <c r="DQ57" s="195">
        <v>497</v>
      </c>
      <c r="DR57" s="195">
        <v>250</v>
      </c>
      <c r="DS57" s="195">
        <v>14</v>
      </c>
      <c r="DT57" s="195">
        <v>8</v>
      </c>
      <c r="DU57" s="195">
        <v>14</v>
      </c>
      <c r="DV57" s="195">
        <v>5</v>
      </c>
      <c r="DW57" s="195">
        <v>21</v>
      </c>
      <c r="DX57" s="195">
        <v>22</v>
      </c>
      <c r="DY57" s="195">
        <v>14</v>
      </c>
      <c r="DZ57" s="195">
        <v>53</v>
      </c>
      <c r="EA57" s="195">
        <v>192</v>
      </c>
      <c r="EB57" s="195">
        <v>35</v>
      </c>
      <c r="EC57" s="195">
        <v>41</v>
      </c>
      <c r="ED57" s="195">
        <v>71</v>
      </c>
      <c r="EE57" s="195">
        <v>269</v>
      </c>
      <c r="EF57" s="286">
        <v>142</v>
      </c>
      <c r="EG57" s="195">
        <v>36</v>
      </c>
      <c r="EH57" s="195">
        <v>9</v>
      </c>
      <c r="EI57" s="195">
        <v>10</v>
      </c>
      <c r="EJ57" s="195">
        <v>23</v>
      </c>
      <c r="EK57" s="195">
        <v>57</v>
      </c>
      <c r="EL57" s="195">
        <v>128</v>
      </c>
      <c r="EM57" s="195">
        <v>99</v>
      </c>
      <c r="EN57" s="195">
        <v>17</v>
      </c>
      <c r="EO57" s="195">
        <v>20</v>
      </c>
      <c r="EP57" s="195">
        <v>22</v>
      </c>
      <c r="EQ57" s="195">
        <v>4</v>
      </c>
      <c r="ER57" s="195">
        <v>3540</v>
      </c>
      <c r="ES57" s="195">
        <v>0</v>
      </c>
      <c r="ET57" s="195">
        <v>802</v>
      </c>
      <c r="EU57" s="195">
        <v>370</v>
      </c>
      <c r="EV57" s="195">
        <v>172</v>
      </c>
      <c r="EW57" s="195">
        <v>141</v>
      </c>
      <c r="EX57" s="195">
        <v>188</v>
      </c>
      <c r="EY57" s="419">
        <v>70</v>
      </c>
    </row>
    <row r="58" spans="1:155" ht="13.5" customHeight="1">
      <c r="A58" s="242" t="s">
        <v>475</v>
      </c>
      <c r="B58" s="242" t="s">
        <v>476</v>
      </c>
      <c r="C58" s="242" t="s">
        <v>531</v>
      </c>
      <c r="D58" s="242" t="s">
        <v>99</v>
      </c>
      <c r="E58" s="242" t="s">
        <v>478</v>
      </c>
      <c r="F58" s="243"/>
      <c r="I58" s="287" t="s">
        <v>512</v>
      </c>
      <c r="J58" s="288"/>
      <c r="K58" s="289" t="s">
        <v>220</v>
      </c>
      <c r="L58" s="405">
        <v>28764</v>
      </c>
      <c r="M58" s="195">
        <v>140</v>
      </c>
      <c r="N58" s="195">
        <v>81</v>
      </c>
      <c r="O58" s="195">
        <v>33</v>
      </c>
      <c r="P58" s="195">
        <v>88</v>
      </c>
      <c r="Q58" s="195">
        <v>11</v>
      </c>
      <c r="R58" s="195">
        <v>14</v>
      </c>
      <c r="S58" s="195">
        <v>80</v>
      </c>
      <c r="T58" s="195">
        <v>142</v>
      </c>
      <c r="U58" s="195">
        <v>63</v>
      </c>
      <c r="V58" s="195">
        <v>75</v>
      </c>
      <c r="W58" s="195">
        <v>531</v>
      </c>
      <c r="X58" s="195">
        <v>639</v>
      </c>
      <c r="Y58" s="195">
        <v>2499</v>
      </c>
      <c r="Z58" s="195">
        <v>1719</v>
      </c>
      <c r="AA58" s="195">
        <v>51</v>
      </c>
      <c r="AB58" s="195">
        <v>54</v>
      </c>
      <c r="AC58" s="195">
        <v>86</v>
      </c>
      <c r="AD58" s="195">
        <v>35</v>
      </c>
      <c r="AE58" s="195">
        <v>32</v>
      </c>
      <c r="AF58" s="195">
        <v>51</v>
      </c>
      <c r="AG58" s="195">
        <v>87</v>
      </c>
      <c r="AH58" s="195">
        <v>245</v>
      </c>
      <c r="AI58" s="195">
        <v>1278</v>
      </c>
      <c r="AJ58" s="195">
        <v>190</v>
      </c>
      <c r="AK58" s="195">
        <v>146</v>
      </c>
      <c r="AL58" s="195">
        <v>361</v>
      </c>
      <c r="AM58" s="195">
        <v>1146</v>
      </c>
      <c r="AN58" s="286">
        <v>769</v>
      </c>
      <c r="AO58" s="195">
        <v>98</v>
      </c>
      <c r="AP58" s="195">
        <v>56</v>
      </c>
      <c r="AQ58" s="195">
        <v>70</v>
      </c>
      <c r="AR58" s="195">
        <v>90</v>
      </c>
      <c r="AS58" s="195">
        <v>233</v>
      </c>
      <c r="AT58" s="195">
        <v>813</v>
      </c>
      <c r="AU58" s="195">
        <v>715</v>
      </c>
      <c r="AV58" s="195">
        <v>58</v>
      </c>
      <c r="AW58" s="195">
        <v>98</v>
      </c>
      <c r="AX58" s="195">
        <v>150</v>
      </c>
      <c r="AY58" s="195">
        <v>59</v>
      </c>
      <c r="AZ58" s="195">
        <v>9272</v>
      </c>
      <c r="BA58" s="195">
        <v>1956</v>
      </c>
      <c r="BB58" s="195">
        <v>0</v>
      </c>
      <c r="BC58" s="195">
        <v>1497</v>
      </c>
      <c r="BD58" s="195">
        <v>906</v>
      </c>
      <c r="BE58" s="195">
        <v>530</v>
      </c>
      <c r="BF58" s="195">
        <v>915</v>
      </c>
      <c r="BG58" s="195">
        <v>602</v>
      </c>
      <c r="BH58" s="405">
        <v>15858</v>
      </c>
      <c r="BI58" s="195">
        <v>76</v>
      </c>
      <c r="BJ58" s="195">
        <v>46</v>
      </c>
      <c r="BK58" s="195">
        <v>20</v>
      </c>
      <c r="BL58" s="195">
        <v>58</v>
      </c>
      <c r="BM58" s="195">
        <v>6</v>
      </c>
      <c r="BN58" s="195">
        <v>10</v>
      </c>
      <c r="BO58" s="195">
        <v>60</v>
      </c>
      <c r="BP58" s="195">
        <v>86</v>
      </c>
      <c r="BQ58" s="195">
        <v>35</v>
      </c>
      <c r="BR58" s="195">
        <v>45</v>
      </c>
      <c r="BS58" s="195">
        <v>295</v>
      </c>
      <c r="BT58" s="195">
        <v>381</v>
      </c>
      <c r="BU58" s="195">
        <v>1340</v>
      </c>
      <c r="BV58" s="195">
        <v>1010</v>
      </c>
      <c r="BW58" s="195">
        <v>25</v>
      </c>
      <c r="BX58" s="195">
        <v>28</v>
      </c>
      <c r="BY58" s="195">
        <v>43</v>
      </c>
      <c r="BZ58" s="195">
        <v>23</v>
      </c>
      <c r="CA58" s="195">
        <v>18</v>
      </c>
      <c r="CB58" s="195">
        <v>22</v>
      </c>
      <c r="CC58" s="195">
        <v>45</v>
      </c>
      <c r="CD58" s="195">
        <v>137</v>
      </c>
      <c r="CE58" s="195">
        <v>794</v>
      </c>
      <c r="CF58" s="195">
        <v>130</v>
      </c>
      <c r="CG58" s="195">
        <v>90</v>
      </c>
      <c r="CH58" s="195">
        <v>194</v>
      </c>
      <c r="CI58" s="195">
        <v>568</v>
      </c>
      <c r="CJ58" s="286">
        <v>423</v>
      </c>
      <c r="CK58" s="195">
        <v>51</v>
      </c>
      <c r="CL58" s="195">
        <v>35</v>
      </c>
      <c r="CM58" s="195">
        <v>45</v>
      </c>
      <c r="CN58" s="195">
        <v>60</v>
      </c>
      <c r="CO58" s="195">
        <v>126</v>
      </c>
      <c r="CP58" s="195">
        <v>520</v>
      </c>
      <c r="CQ58" s="195">
        <v>450</v>
      </c>
      <c r="CR58" s="195">
        <v>39</v>
      </c>
      <c r="CS58" s="195">
        <v>60</v>
      </c>
      <c r="CT58" s="195">
        <v>82</v>
      </c>
      <c r="CU58" s="195">
        <v>36</v>
      </c>
      <c r="CV58" s="195">
        <v>4750</v>
      </c>
      <c r="CW58" s="195">
        <v>1041</v>
      </c>
      <c r="CX58" s="195">
        <v>0</v>
      </c>
      <c r="CY58" s="195">
        <v>844</v>
      </c>
      <c r="CZ58" s="195">
        <v>531</v>
      </c>
      <c r="DA58" s="195">
        <v>292</v>
      </c>
      <c r="DB58" s="195">
        <v>521</v>
      </c>
      <c r="DC58" s="195">
        <v>367</v>
      </c>
      <c r="DD58" s="405">
        <v>12906</v>
      </c>
      <c r="DE58" s="195">
        <v>64</v>
      </c>
      <c r="DF58" s="195">
        <v>35</v>
      </c>
      <c r="DG58" s="195">
        <v>13</v>
      </c>
      <c r="DH58" s="195">
        <v>30</v>
      </c>
      <c r="DI58" s="195">
        <v>5</v>
      </c>
      <c r="DJ58" s="195">
        <v>4</v>
      </c>
      <c r="DK58" s="195">
        <v>20</v>
      </c>
      <c r="DL58" s="195">
        <v>56</v>
      </c>
      <c r="DM58" s="195">
        <v>28</v>
      </c>
      <c r="DN58" s="195">
        <v>30</v>
      </c>
      <c r="DO58" s="195">
        <v>236</v>
      </c>
      <c r="DP58" s="195">
        <v>258</v>
      </c>
      <c r="DQ58" s="195">
        <v>1159</v>
      </c>
      <c r="DR58" s="195">
        <v>709</v>
      </c>
      <c r="DS58" s="195">
        <v>26</v>
      </c>
      <c r="DT58" s="195">
        <v>26</v>
      </c>
      <c r="DU58" s="195">
        <v>43</v>
      </c>
      <c r="DV58" s="195">
        <v>12</v>
      </c>
      <c r="DW58" s="195">
        <v>14</v>
      </c>
      <c r="DX58" s="195">
        <v>29</v>
      </c>
      <c r="DY58" s="195">
        <v>42</v>
      </c>
      <c r="DZ58" s="195">
        <v>108</v>
      </c>
      <c r="EA58" s="195">
        <v>484</v>
      </c>
      <c r="EB58" s="195">
        <v>60</v>
      </c>
      <c r="EC58" s="195">
        <v>56</v>
      </c>
      <c r="ED58" s="195">
        <v>167</v>
      </c>
      <c r="EE58" s="195">
        <v>578</v>
      </c>
      <c r="EF58" s="286">
        <v>346</v>
      </c>
      <c r="EG58" s="195">
        <v>47</v>
      </c>
      <c r="EH58" s="195">
        <v>21</v>
      </c>
      <c r="EI58" s="195">
        <v>25</v>
      </c>
      <c r="EJ58" s="195">
        <v>30</v>
      </c>
      <c r="EK58" s="195">
        <v>107</v>
      </c>
      <c r="EL58" s="195">
        <v>293</v>
      </c>
      <c r="EM58" s="195">
        <v>265</v>
      </c>
      <c r="EN58" s="195">
        <v>19</v>
      </c>
      <c r="EO58" s="195">
        <v>38</v>
      </c>
      <c r="EP58" s="195">
        <v>68</v>
      </c>
      <c r="EQ58" s="195">
        <v>23</v>
      </c>
      <c r="ER58" s="195">
        <v>4522</v>
      </c>
      <c r="ES58" s="195">
        <v>915</v>
      </c>
      <c r="ET58" s="195">
        <v>0</v>
      </c>
      <c r="EU58" s="195">
        <v>653</v>
      </c>
      <c r="EV58" s="195">
        <v>375</v>
      </c>
      <c r="EW58" s="195">
        <v>238</v>
      </c>
      <c r="EX58" s="195">
        <v>394</v>
      </c>
      <c r="EY58" s="419">
        <v>235</v>
      </c>
    </row>
    <row r="59" spans="1:155" ht="13.5" customHeight="1">
      <c r="A59" s="242" t="s">
        <v>475</v>
      </c>
      <c r="B59" s="242" t="s">
        <v>476</v>
      </c>
      <c r="C59" s="242" t="s">
        <v>531</v>
      </c>
      <c r="D59" s="242" t="s">
        <v>99</v>
      </c>
      <c r="E59" s="242" t="s">
        <v>478</v>
      </c>
      <c r="F59" s="243"/>
      <c r="I59" s="287" t="s">
        <v>513</v>
      </c>
      <c r="J59" s="288"/>
      <c r="K59" s="289" t="s">
        <v>221</v>
      </c>
      <c r="L59" s="405">
        <v>30836</v>
      </c>
      <c r="M59" s="195">
        <v>265</v>
      </c>
      <c r="N59" s="195">
        <v>35</v>
      </c>
      <c r="O59" s="195">
        <v>53</v>
      </c>
      <c r="P59" s="195">
        <v>153</v>
      </c>
      <c r="Q59" s="195">
        <v>17</v>
      </c>
      <c r="R59" s="195">
        <v>30</v>
      </c>
      <c r="S59" s="195">
        <v>95</v>
      </c>
      <c r="T59" s="195">
        <v>217</v>
      </c>
      <c r="U59" s="195">
        <v>119</v>
      </c>
      <c r="V59" s="195">
        <v>98</v>
      </c>
      <c r="W59" s="195">
        <v>734</v>
      </c>
      <c r="X59" s="195">
        <v>771</v>
      </c>
      <c r="Y59" s="195">
        <v>3033</v>
      </c>
      <c r="Z59" s="195">
        <v>1476</v>
      </c>
      <c r="AA59" s="195">
        <v>42</v>
      </c>
      <c r="AB59" s="195">
        <v>71</v>
      </c>
      <c r="AC59" s="195">
        <v>55</v>
      </c>
      <c r="AD59" s="195">
        <v>30</v>
      </c>
      <c r="AE59" s="195">
        <v>95</v>
      </c>
      <c r="AF59" s="195">
        <v>114</v>
      </c>
      <c r="AG59" s="195">
        <v>132</v>
      </c>
      <c r="AH59" s="195">
        <v>340</v>
      </c>
      <c r="AI59" s="195">
        <v>1247</v>
      </c>
      <c r="AJ59" s="195">
        <v>451</v>
      </c>
      <c r="AK59" s="195">
        <v>239</v>
      </c>
      <c r="AL59" s="195">
        <v>428</v>
      </c>
      <c r="AM59" s="195">
        <v>1382</v>
      </c>
      <c r="AN59" s="286">
        <v>745</v>
      </c>
      <c r="AO59" s="195">
        <v>109</v>
      </c>
      <c r="AP59" s="195">
        <v>48</v>
      </c>
      <c r="AQ59" s="195">
        <v>44</v>
      </c>
      <c r="AR59" s="195">
        <v>77</v>
      </c>
      <c r="AS59" s="195">
        <v>248</v>
      </c>
      <c r="AT59" s="195">
        <v>577</v>
      </c>
      <c r="AU59" s="195">
        <v>413</v>
      </c>
      <c r="AV59" s="195">
        <v>49</v>
      </c>
      <c r="AW59" s="195">
        <v>134</v>
      </c>
      <c r="AX59" s="195">
        <v>170</v>
      </c>
      <c r="AY59" s="195">
        <v>70</v>
      </c>
      <c r="AZ59" s="195">
        <v>8761</v>
      </c>
      <c r="BA59" s="195">
        <v>843</v>
      </c>
      <c r="BB59" s="195">
        <v>1354</v>
      </c>
      <c r="BC59" s="195">
        <v>0</v>
      </c>
      <c r="BD59" s="195">
        <v>1306</v>
      </c>
      <c r="BE59" s="195">
        <v>1353</v>
      </c>
      <c r="BF59" s="195">
        <v>2308</v>
      </c>
      <c r="BG59" s="195">
        <v>505</v>
      </c>
      <c r="BH59" s="405">
        <v>17147</v>
      </c>
      <c r="BI59" s="195">
        <v>136</v>
      </c>
      <c r="BJ59" s="195">
        <v>20</v>
      </c>
      <c r="BK59" s="195">
        <v>36</v>
      </c>
      <c r="BL59" s="195">
        <v>100</v>
      </c>
      <c r="BM59" s="195">
        <v>8</v>
      </c>
      <c r="BN59" s="195">
        <v>14</v>
      </c>
      <c r="BO59" s="195">
        <v>62</v>
      </c>
      <c r="BP59" s="195">
        <v>136</v>
      </c>
      <c r="BQ59" s="195">
        <v>76</v>
      </c>
      <c r="BR59" s="195">
        <v>70</v>
      </c>
      <c r="BS59" s="195">
        <v>402</v>
      </c>
      <c r="BT59" s="195">
        <v>464</v>
      </c>
      <c r="BU59" s="195">
        <v>1627</v>
      </c>
      <c r="BV59" s="195">
        <v>837</v>
      </c>
      <c r="BW59" s="195">
        <v>23</v>
      </c>
      <c r="BX59" s="195">
        <v>47</v>
      </c>
      <c r="BY59" s="195">
        <v>34</v>
      </c>
      <c r="BZ59" s="195">
        <v>17</v>
      </c>
      <c r="CA59" s="195">
        <v>61</v>
      </c>
      <c r="CB59" s="195">
        <v>69</v>
      </c>
      <c r="CC59" s="195">
        <v>72</v>
      </c>
      <c r="CD59" s="195">
        <v>192</v>
      </c>
      <c r="CE59" s="195">
        <v>788</v>
      </c>
      <c r="CF59" s="195">
        <v>278</v>
      </c>
      <c r="CG59" s="195">
        <v>154</v>
      </c>
      <c r="CH59" s="195">
        <v>233</v>
      </c>
      <c r="CI59" s="195">
        <v>694</v>
      </c>
      <c r="CJ59" s="286">
        <v>392</v>
      </c>
      <c r="CK59" s="195">
        <v>57</v>
      </c>
      <c r="CL59" s="195">
        <v>33</v>
      </c>
      <c r="CM59" s="195">
        <v>27</v>
      </c>
      <c r="CN59" s="195">
        <v>47</v>
      </c>
      <c r="CO59" s="195">
        <v>146</v>
      </c>
      <c r="CP59" s="195">
        <v>345</v>
      </c>
      <c r="CQ59" s="195">
        <v>243</v>
      </c>
      <c r="CR59" s="195">
        <v>20</v>
      </c>
      <c r="CS59" s="195">
        <v>79</v>
      </c>
      <c r="CT59" s="195">
        <v>95</v>
      </c>
      <c r="CU59" s="195">
        <v>34</v>
      </c>
      <c r="CV59" s="195">
        <v>4532</v>
      </c>
      <c r="CW59" s="195">
        <v>509</v>
      </c>
      <c r="CX59" s="195">
        <v>788</v>
      </c>
      <c r="CY59" s="195">
        <v>0</v>
      </c>
      <c r="CZ59" s="195">
        <v>771</v>
      </c>
      <c r="DA59" s="195">
        <v>799</v>
      </c>
      <c r="DB59" s="195">
        <v>1285</v>
      </c>
      <c r="DC59" s="195">
        <v>295</v>
      </c>
      <c r="DD59" s="405">
        <v>13689</v>
      </c>
      <c r="DE59" s="195">
        <v>129</v>
      </c>
      <c r="DF59" s="195">
        <v>15</v>
      </c>
      <c r="DG59" s="195">
        <v>17</v>
      </c>
      <c r="DH59" s="195">
        <v>53</v>
      </c>
      <c r="DI59" s="195">
        <v>9</v>
      </c>
      <c r="DJ59" s="195">
        <v>16</v>
      </c>
      <c r="DK59" s="195">
        <v>33</v>
      </c>
      <c r="DL59" s="195">
        <v>81</v>
      </c>
      <c r="DM59" s="195">
        <v>43</v>
      </c>
      <c r="DN59" s="195">
        <v>28</v>
      </c>
      <c r="DO59" s="195">
        <v>332</v>
      </c>
      <c r="DP59" s="195">
        <v>307</v>
      </c>
      <c r="DQ59" s="195">
        <v>1406</v>
      </c>
      <c r="DR59" s="195">
        <v>639</v>
      </c>
      <c r="DS59" s="195">
        <v>19</v>
      </c>
      <c r="DT59" s="195">
        <v>24</v>
      </c>
      <c r="DU59" s="195">
        <v>21</v>
      </c>
      <c r="DV59" s="195">
        <v>13</v>
      </c>
      <c r="DW59" s="195">
        <v>34</v>
      </c>
      <c r="DX59" s="195">
        <v>45</v>
      </c>
      <c r="DY59" s="195">
        <v>60</v>
      </c>
      <c r="DZ59" s="195">
        <v>148</v>
      </c>
      <c r="EA59" s="195">
        <v>459</v>
      </c>
      <c r="EB59" s="195">
        <v>173</v>
      </c>
      <c r="EC59" s="195">
        <v>85</v>
      </c>
      <c r="ED59" s="195">
        <v>195</v>
      </c>
      <c r="EE59" s="195">
        <v>688</v>
      </c>
      <c r="EF59" s="286">
        <v>353</v>
      </c>
      <c r="EG59" s="195">
        <v>52</v>
      </c>
      <c r="EH59" s="195">
        <v>15</v>
      </c>
      <c r="EI59" s="195">
        <v>17</v>
      </c>
      <c r="EJ59" s="195">
        <v>30</v>
      </c>
      <c r="EK59" s="195">
        <v>102</v>
      </c>
      <c r="EL59" s="195">
        <v>232</v>
      </c>
      <c r="EM59" s="195">
        <v>170</v>
      </c>
      <c r="EN59" s="195">
        <v>29</v>
      </c>
      <c r="EO59" s="195">
        <v>55</v>
      </c>
      <c r="EP59" s="195">
        <v>75</v>
      </c>
      <c r="EQ59" s="195">
        <v>36</v>
      </c>
      <c r="ER59" s="195">
        <v>4229</v>
      </c>
      <c r="ES59" s="195">
        <v>334</v>
      </c>
      <c r="ET59" s="195">
        <v>566</v>
      </c>
      <c r="EU59" s="195">
        <v>0</v>
      </c>
      <c r="EV59" s="195">
        <v>535</v>
      </c>
      <c r="EW59" s="195">
        <v>554</v>
      </c>
      <c r="EX59" s="195">
        <v>1023</v>
      </c>
      <c r="EY59" s="419">
        <v>210</v>
      </c>
    </row>
    <row r="60" spans="1:155" ht="13.5" customHeight="1">
      <c r="A60" s="242" t="s">
        <v>475</v>
      </c>
      <c r="B60" s="242" t="s">
        <v>476</v>
      </c>
      <c r="C60" s="242" t="s">
        <v>531</v>
      </c>
      <c r="D60" s="242" t="s">
        <v>99</v>
      </c>
      <c r="E60" s="242" t="s">
        <v>478</v>
      </c>
      <c r="F60" s="243"/>
      <c r="I60" s="287" t="s">
        <v>514</v>
      </c>
      <c r="J60" s="288"/>
      <c r="K60" s="289" t="s">
        <v>222</v>
      </c>
      <c r="L60" s="405">
        <v>21204</v>
      </c>
      <c r="M60" s="195">
        <v>145</v>
      </c>
      <c r="N60" s="195">
        <v>30</v>
      </c>
      <c r="O60" s="195">
        <v>44</v>
      </c>
      <c r="P60" s="195">
        <v>66</v>
      </c>
      <c r="Q60" s="195">
        <v>22</v>
      </c>
      <c r="R60" s="195">
        <v>16</v>
      </c>
      <c r="S60" s="195">
        <v>45</v>
      </c>
      <c r="T60" s="195">
        <v>140</v>
      </c>
      <c r="U60" s="195">
        <v>46</v>
      </c>
      <c r="V60" s="195">
        <v>83</v>
      </c>
      <c r="W60" s="195">
        <v>377</v>
      </c>
      <c r="X60" s="195">
        <v>489</v>
      </c>
      <c r="Y60" s="195">
        <v>1844</v>
      </c>
      <c r="Z60" s="195">
        <v>939</v>
      </c>
      <c r="AA60" s="195">
        <v>32</v>
      </c>
      <c r="AB60" s="195">
        <v>44</v>
      </c>
      <c r="AC60" s="195">
        <v>50</v>
      </c>
      <c r="AD60" s="195">
        <v>32</v>
      </c>
      <c r="AE60" s="195">
        <v>32</v>
      </c>
      <c r="AF60" s="195">
        <v>73</v>
      </c>
      <c r="AG60" s="195">
        <v>84</v>
      </c>
      <c r="AH60" s="195">
        <v>204</v>
      </c>
      <c r="AI60" s="195">
        <v>614</v>
      </c>
      <c r="AJ60" s="195">
        <v>471</v>
      </c>
      <c r="AK60" s="195">
        <v>147</v>
      </c>
      <c r="AL60" s="195">
        <v>298</v>
      </c>
      <c r="AM60" s="195">
        <v>928</v>
      </c>
      <c r="AN60" s="286">
        <v>503</v>
      </c>
      <c r="AO60" s="195">
        <v>108</v>
      </c>
      <c r="AP60" s="195">
        <v>47</v>
      </c>
      <c r="AQ60" s="195">
        <v>36</v>
      </c>
      <c r="AR60" s="195">
        <v>69</v>
      </c>
      <c r="AS60" s="195">
        <v>212</v>
      </c>
      <c r="AT60" s="195">
        <v>481</v>
      </c>
      <c r="AU60" s="195">
        <v>404</v>
      </c>
      <c r="AV60" s="195">
        <v>82</v>
      </c>
      <c r="AW60" s="195">
        <v>127</v>
      </c>
      <c r="AX60" s="195">
        <v>237</v>
      </c>
      <c r="AY60" s="195">
        <v>69</v>
      </c>
      <c r="AZ60" s="195">
        <v>6870</v>
      </c>
      <c r="BA60" s="195">
        <v>458</v>
      </c>
      <c r="BB60" s="195">
        <v>849</v>
      </c>
      <c r="BC60" s="195">
        <v>1459</v>
      </c>
      <c r="BD60" s="195">
        <v>0</v>
      </c>
      <c r="BE60" s="195">
        <v>887</v>
      </c>
      <c r="BF60" s="195">
        <v>711</v>
      </c>
      <c r="BG60" s="195">
        <v>300</v>
      </c>
      <c r="BH60" s="405">
        <v>11744</v>
      </c>
      <c r="BI60" s="195">
        <v>86</v>
      </c>
      <c r="BJ60" s="195">
        <v>16</v>
      </c>
      <c r="BK60" s="195">
        <v>30</v>
      </c>
      <c r="BL60" s="195">
        <v>46</v>
      </c>
      <c r="BM60" s="195">
        <v>15</v>
      </c>
      <c r="BN60" s="195">
        <v>8</v>
      </c>
      <c r="BO60" s="195">
        <v>27</v>
      </c>
      <c r="BP60" s="195">
        <v>73</v>
      </c>
      <c r="BQ60" s="195">
        <v>30</v>
      </c>
      <c r="BR60" s="195">
        <v>55</v>
      </c>
      <c r="BS60" s="195">
        <v>203</v>
      </c>
      <c r="BT60" s="195">
        <v>287</v>
      </c>
      <c r="BU60" s="195">
        <v>974</v>
      </c>
      <c r="BV60" s="195">
        <v>533</v>
      </c>
      <c r="BW60" s="195">
        <v>18</v>
      </c>
      <c r="BX60" s="195">
        <v>25</v>
      </c>
      <c r="BY60" s="195">
        <v>28</v>
      </c>
      <c r="BZ60" s="195">
        <v>22</v>
      </c>
      <c r="CA60" s="195">
        <v>13</v>
      </c>
      <c r="CB60" s="195">
        <v>39</v>
      </c>
      <c r="CC60" s="195">
        <v>48</v>
      </c>
      <c r="CD60" s="195">
        <v>113</v>
      </c>
      <c r="CE60" s="195">
        <v>412</v>
      </c>
      <c r="CF60" s="195">
        <v>295</v>
      </c>
      <c r="CG60" s="195">
        <v>97</v>
      </c>
      <c r="CH60" s="195">
        <v>150</v>
      </c>
      <c r="CI60" s="195">
        <v>515</v>
      </c>
      <c r="CJ60" s="286">
        <v>263</v>
      </c>
      <c r="CK60" s="195">
        <v>54</v>
      </c>
      <c r="CL60" s="195">
        <v>25</v>
      </c>
      <c r="CM60" s="195">
        <v>24</v>
      </c>
      <c r="CN60" s="195">
        <v>39</v>
      </c>
      <c r="CO60" s="195">
        <v>127</v>
      </c>
      <c r="CP60" s="195">
        <v>277</v>
      </c>
      <c r="CQ60" s="195">
        <v>242</v>
      </c>
      <c r="CR60" s="195">
        <v>51</v>
      </c>
      <c r="CS60" s="195">
        <v>73</v>
      </c>
      <c r="CT60" s="195">
        <v>120</v>
      </c>
      <c r="CU60" s="195">
        <v>38</v>
      </c>
      <c r="CV60" s="195">
        <v>3604</v>
      </c>
      <c r="CW60" s="195">
        <v>260</v>
      </c>
      <c r="CX60" s="195">
        <v>472</v>
      </c>
      <c r="CY60" s="195">
        <v>847</v>
      </c>
      <c r="CZ60" s="195">
        <v>0</v>
      </c>
      <c r="DA60" s="195">
        <v>482</v>
      </c>
      <c r="DB60" s="195">
        <v>429</v>
      </c>
      <c r="DC60" s="195">
        <v>159</v>
      </c>
      <c r="DD60" s="405">
        <v>9460</v>
      </c>
      <c r="DE60" s="195">
        <v>59</v>
      </c>
      <c r="DF60" s="195">
        <v>14</v>
      </c>
      <c r="DG60" s="195">
        <v>14</v>
      </c>
      <c r="DH60" s="195">
        <v>20</v>
      </c>
      <c r="DI60" s="195">
        <v>7</v>
      </c>
      <c r="DJ60" s="195">
        <v>8</v>
      </c>
      <c r="DK60" s="195">
        <v>18</v>
      </c>
      <c r="DL60" s="195">
        <v>67</v>
      </c>
      <c r="DM60" s="195">
        <v>16</v>
      </c>
      <c r="DN60" s="195">
        <v>28</v>
      </c>
      <c r="DO60" s="195">
        <v>174</v>
      </c>
      <c r="DP60" s="195">
        <v>202</v>
      </c>
      <c r="DQ60" s="195">
        <v>870</v>
      </c>
      <c r="DR60" s="195">
        <v>406</v>
      </c>
      <c r="DS60" s="195">
        <v>14</v>
      </c>
      <c r="DT60" s="195">
        <v>19</v>
      </c>
      <c r="DU60" s="195">
        <v>22</v>
      </c>
      <c r="DV60" s="195">
        <v>10</v>
      </c>
      <c r="DW60" s="195">
        <v>19</v>
      </c>
      <c r="DX60" s="195">
        <v>34</v>
      </c>
      <c r="DY60" s="195">
        <v>36</v>
      </c>
      <c r="DZ60" s="195">
        <v>91</v>
      </c>
      <c r="EA60" s="195">
        <v>202</v>
      </c>
      <c r="EB60" s="195">
        <v>176</v>
      </c>
      <c r="EC60" s="195">
        <v>50</v>
      </c>
      <c r="ED60" s="195">
        <v>148</v>
      </c>
      <c r="EE60" s="195">
        <v>413</v>
      </c>
      <c r="EF60" s="286">
        <v>240</v>
      </c>
      <c r="EG60" s="195">
        <v>54</v>
      </c>
      <c r="EH60" s="195">
        <v>22</v>
      </c>
      <c r="EI60" s="195">
        <v>12</v>
      </c>
      <c r="EJ60" s="195">
        <v>30</v>
      </c>
      <c r="EK60" s="195">
        <v>85</v>
      </c>
      <c r="EL60" s="195">
        <v>204</v>
      </c>
      <c r="EM60" s="195">
        <v>162</v>
      </c>
      <c r="EN60" s="195">
        <v>31</v>
      </c>
      <c r="EO60" s="195">
        <v>54</v>
      </c>
      <c r="EP60" s="195">
        <v>117</v>
      </c>
      <c r="EQ60" s="195">
        <v>31</v>
      </c>
      <c r="ER60" s="195">
        <v>3266</v>
      </c>
      <c r="ES60" s="195">
        <v>198</v>
      </c>
      <c r="ET60" s="195">
        <v>377</v>
      </c>
      <c r="EU60" s="195">
        <v>612</v>
      </c>
      <c r="EV60" s="195">
        <v>0</v>
      </c>
      <c r="EW60" s="195">
        <v>405</v>
      </c>
      <c r="EX60" s="195">
        <v>282</v>
      </c>
      <c r="EY60" s="419">
        <v>141</v>
      </c>
    </row>
    <row r="61" spans="1:155" ht="13.5" customHeight="1">
      <c r="A61" s="242" t="s">
        <v>475</v>
      </c>
      <c r="B61" s="242" t="s">
        <v>476</v>
      </c>
      <c r="C61" s="242" t="s">
        <v>531</v>
      </c>
      <c r="D61" s="242" t="s">
        <v>99</v>
      </c>
      <c r="E61" s="242" t="s">
        <v>478</v>
      </c>
      <c r="F61" s="243"/>
      <c r="I61" s="287" t="s">
        <v>515</v>
      </c>
      <c r="J61" s="288"/>
      <c r="K61" s="289" t="s">
        <v>223</v>
      </c>
      <c r="L61" s="405">
        <v>21745</v>
      </c>
      <c r="M61" s="195">
        <v>195</v>
      </c>
      <c r="N61" s="195">
        <v>39</v>
      </c>
      <c r="O61" s="195">
        <v>29</v>
      </c>
      <c r="P61" s="195">
        <v>152</v>
      </c>
      <c r="Q61" s="195">
        <v>25</v>
      </c>
      <c r="R61" s="195">
        <v>8</v>
      </c>
      <c r="S61" s="195">
        <v>52</v>
      </c>
      <c r="T61" s="195">
        <v>163</v>
      </c>
      <c r="U61" s="195">
        <v>99</v>
      </c>
      <c r="V61" s="195">
        <v>56</v>
      </c>
      <c r="W61" s="195">
        <v>534</v>
      </c>
      <c r="X61" s="195">
        <v>632</v>
      </c>
      <c r="Y61" s="195">
        <v>2164</v>
      </c>
      <c r="Z61" s="195">
        <v>1081</v>
      </c>
      <c r="AA61" s="195">
        <v>48</v>
      </c>
      <c r="AB61" s="195">
        <v>34</v>
      </c>
      <c r="AC61" s="195">
        <v>72</v>
      </c>
      <c r="AD61" s="195">
        <v>24</v>
      </c>
      <c r="AE61" s="195">
        <v>32</v>
      </c>
      <c r="AF61" s="195">
        <v>78</v>
      </c>
      <c r="AG61" s="195">
        <v>119</v>
      </c>
      <c r="AH61" s="195">
        <v>264</v>
      </c>
      <c r="AI61" s="195">
        <v>955</v>
      </c>
      <c r="AJ61" s="195">
        <v>154</v>
      </c>
      <c r="AK61" s="195">
        <v>199</v>
      </c>
      <c r="AL61" s="195">
        <v>294</v>
      </c>
      <c r="AM61" s="195">
        <v>1114</v>
      </c>
      <c r="AN61" s="286">
        <v>540</v>
      </c>
      <c r="AO61" s="195">
        <v>80</v>
      </c>
      <c r="AP61" s="195">
        <v>66</v>
      </c>
      <c r="AQ61" s="195">
        <v>40</v>
      </c>
      <c r="AR61" s="195">
        <v>52</v>
      </c>
      <c r="AS61" s="195">
        <v>180</v>
      </c>
      <c r="AT61" s="195">
        <v>299</v>
      </c>
      <c r="AU61" s="195">
        <v>331</v>
      </c>
      <c r="AV61" s="195">
        <v>28</v>
      </c>
      <c r="AW61" s="195">
        <v>70</v>
      </c>
      <c r="AX61" s="195">
        <v>119</v>
      </c>
      <c r="AY61" s="195">
        <v>53</v>
      </c>
      <c r="AZ61" s="195">
        <v>4215</v>
      </c>
      <c r="BA61" s="195">
        <v>297</v>
      </c>
      <c r="BB61" s="195">
        <v>516</v>
      </c>
      <c r="BC61" s="195">
        <v>1680</v>
      </c>
      <c r="BD61" s="195">
        <v>1043</v>
      </c>
      <c r="BE61" s="195">
        <v>0</v>
      </c>
      <c r="BF61" s="195">
        <v>3129</v>
      </c>
      <c r="BG61" s="195">
        <v>391</v>
      </c>
      <c r="BH61" s="405">
        <v>11864</v>
      </c>
      <c r="BI61" s="195">
        <v>114</v>
      </c>
      <c r="BJ61" s="195">
        <v>21</v>
      </c>
      <c r="BK61" s="195">
        <v>17</v>
      </c>
      <c r="BL61" s="195">
        <v>107</v>
      </c>
      <c r="BM61" s="195">
        <v>16</v>
      </c>
      <c r="BN61" s="195">
        <v>7</v>
      </c>
      <c r="BO61" s="195">
        <v>38</v>
      </c>
      <c r="BP61" s="195">
        <v>102</v>
      </c>
      <c r="BQ61" s="195">
        <v>57</v>
      </c>
      <c r="BR61" s="195">
        <v>38</v>
      </c>
      <c r="BS61" s="195">
        <v>277</v>
      </c>
      <c r="BT61" s="195">
        <v>369</v>
      </c>
      <c r="BU61" s="195">
        <v>1155</v>
      </c>
      <c r="BV61" s="195">
        <v>590</v>
      </c>
      <c r="BW61" s="195">
        <v>31</v>
      </c>
      <c r="BX61" s="195">
        <v>23</v>
      </c>
      <c r="BY61" s="195">
        <v>48</v>
      </c>
      <c r="BZ61" s="195">
        <v>15</v>
      </c>
      <c r="CA61" s="195">
        <v>19</v>
      </c>
      <c r="CB61" s="195">
        <v>44</v>
      </c>
      <c r="CC61" s="195">
        <v>68</v>
      </c>
      <c r="CD61" s="195">
        <v>139</v>
      </c>
      <c r="CE61" s="195">
        <v>624</v>
      </c>
      <c r="CF61" s="195">
        <v>102</v>
      </c>
      <c r="CG61" s="195">
        <v>123</v>
      </c>
      <c r="CH61" s="195">
        <v>150</v>
      </c>
      <c r="CI61" s="195">
        <v>553</v>
      </c>
      <c r="CJ61" s="286">
        <v>281</v>
      </c>
      <c r="CK61" s="195">
        <v>41</v>
      </c>
      <c r="CL61" s="195">
        <v>33</v>
      </c>
      <c r="CM61" s="195">
        <v>27</v>
      </c>
      <c r="CN61" s="195">
        <v>33</v>
      </c>
      <c r="CO61" s="195">
        <v>102</v>
      </c>
      <c r="CP61" s="195">
        <v>168</v>
      </c>
      <c r="CQ61" s="195">
        <v>223</v>
      </c>
      <c r="CR61" s="195">
        <v>18</v>
      </c>
      <c r="CS61" s="195">
        <v>45</v>
      </c>
      <c r="CT61" s="195">
        <v>57</v>
      </c>
      <c r="CU61" s="195">
        <v>30</v>
      </c>
      <c r="CV61" s="195">
        <v>2121</v>
      </c>
      <c r="CW61" s="195">
        <v>161</v>
      </c>
      <c r="CX61" s="195">
        <v>284</v>
      </c>
      <c r="CY61" s="195">
        <v>925</v>
      </c>
      <c r="CZ61" s="195">
        <v>582</v>
      </c>
      <c r="DA61" s="195">
        <v>0</v>
      </c>
      <c r="DB61" s="195">
        <v>1667</v>
      </c>
      <c r="DC61" s="195">
        <v>219</v>
      </c>
      <c r="DD61" s="405">
        <v>9881</v>
      </c>
      <c r="DE61" s="195">
        <v>81</v>
      </c>
      <c r="DF61" s="195">
        <v>18</v>
      </c>
      <c r="DG61" s="195">
        <v>12</v>
      </c>
      <c r="DH61" s="195">
        <v>45</v>
      </c>
      <c r="DI61" s="195">
        <v>9</v>
      </c>
      <c r="DJ61" s="195">
        <v>1</v>
      </c>
      <c r="DK61" s="195">
        <v>14</v>
      </c>
      <c r="DL61" s="195">
        <v>61</v>
      </c>
      <c r="DM61" s="195">
        <v>42</v>
      </c>
      <c r="DN61" s="195">
        <v>18</v>
      </c>
      <c r="DO61" s="195">
        <v>257</v>
      </c>
      <c r="DP61" s="195">
        <v>263</v>
      </c>
      <c r="DQ61" s="195">
        <v>1009</v>
      </c>
      <c r="DR61" s="195">
        <v>491</v>
      </c>
      <c r="DS61" s="195">
        <v>17</v>
      </c>
      <c r="DT61" s="195">
        <v>11</v>
      </c>
      <c r="DU61" s="195">
        <v>24</v>
      </c>
      <c r="DV61" s="195">
        <v>9</v>
      </c>
      <c r="DW61" s="195">
        <v>13</v>
      </c>
      <c r="DX61" s="195">
        <v>34</v>
      </c>
      <c r="DY61" s="195">
        <v>51</v>
      </c>
      <c r="DZ61" s="195">
        <v>125</v>
      </c>
      <c r="EA61" s="195">
        <v>331</v>
      </c>
      <c r="EB61" s="195">
        <v>52</v>
      </c>
      <c r="EC61" s="195">
        <v>76</v>
      </c>
      <c r="ED61" s="195">
        <v>144</v>
      </c>
      <c r="EE61" s="195">
        <v>561</v>
      </c>
      <c r="EF61" s="286">
        <v>259</v>
      </c>
      <c r="EG61" s="195">
        <v>39</v>
      </c>
      <c r="EH61" s="195">
        <v>33</v>
      </c>
      <c r="EI61" s="195">
        <v>13</v>
      </c>
      <c r="EJ61" s="195">
        <v>19</v>
      </c>
      <c r="EK61" s="195">
        <v>78</v>
      </c>
      <c r="EL61" s="195">
        <v>131</v>
      </c>
      <c r="EM61" s="195">
        <v>108</v>
      </c>
      <c r="EN61" s="195">
        <v>10</v>
      </c>
      <c r="EO61" s="195">
        <v>25</v>
      </c>
      <c r="EP61" s="195">
        <v>62</v>
      </c>
      <c r="EQ61" s="195">
        <v>23</v>
      </c>
      <c r="ER61" s="195">
        <v>2094</v>
      </c>
      <c r="ES61" s="195">
        <v>136</v>
      </c>
      <c r="ET61" s="195">
        <v>232</v>
      </c>
      <c r="EU61" s="195">
        <v>755</v>
      </c>
      <c r="EV61" s="195">
        <v>461</v>
      </c>
      <c r="EW61" s="195">
        <v>0</v>
      </c>
      <c r="EX61" s="195">
        <v>1462</v>
      </c>
      <c r="EY61" s="419">
        <v>172</v>
      </c>
    </row>
    <row r="62" spans="1:155" ht="13.5" customHeight="1">
      <c r="A62" s="242" t="s">
        <v>475</v>
      </c>
      <c r="B62" s="242" t="s">
        <v>476</v>
      </c>
      <c r="C62" s="242" t="s">
        <v>531</v>
      </c>
      <c r="D62" s="242" t="s">
        <v>99</v>
      </c>
      <c r="E62" s="242" t="s">
        <v>478</v>
      </c>
      <c r="F62" s="243"/>
      <c r="I62" s="287" t="s">
        <v>516</v>
      </c>
      <c r="J62" s="288"/>
      <c r="K62" s="289" t="s">
        <v>224</v>
      </c>
      <c r="L62" s="405">
        <v>31823</v>
      </c>
      <c r="M62" s="195">
        <v>239</v>
      </c>
      <c r="N62" s="195">
        <v>71</v>
      </c>
      <c r="O62" s="195">
        <v>38</v>
      </c>
      <c r="P62" s="195">
        <v>142</v>
      </c>
      <c r="Q62" s="195">
        <v>13</v>
      </c>
      <c r="R62" s="195">
        <v>44</v>
      </c>
      <c r="S62" s="195">
        <v>77</v>
      </c>
      <c r="T62" s="195">
        <v>237</v>
      </c>
      <c r="U62" s="195">
        <v>93</v>
      </c>
      <c r="V62" s="195">
        <v>90</v>
      </c>
      <c r="W62" s="195">
        <v>844</v>
      </c>
      <c r="X62" s="195">
        <v>955</v>
      </c>
      <c r="Y62" s="195">
        <v>3365</v>
      </c>
      <c r="Z62" s="195">
        <v>1858</v>
      </c>
      <c r="AA62" s="195">
        <v>95</v>
      </c>
      <c r="AB62" s="195">
        <v>72</v>
      </c>
      <c r="AC62" s="195">
        <v>74</v>
      </c>
      <c r="AD62" s="195">
        <v>41</v>
      </c>
      <c r="AE62" s="195">
        <v>68</v>
      </c>
      <c r="AF62" s="195">
        <v>90</v>
      </c>
      <c r="AG62" s="195">
        <v>183</v>
      </c>
      <c r="AH62" s="195">
        <v>305</v>
      </c>
      <c r="AI62" s="195">
        <v>1374</v>
      </c>
      <c r="AJ62" s="195">
        <v>226</v>
      </c>
      <c r="AK62" s="195">
        <v>267</v>
      </c>
      <c r="AL62" s="195">
        <v>517</v>
      </c>
      <c r="AM62" s="195">
        <v>2086</v>
      </c>
      <c r="AN62" s="286">
        <v>1029</v>
      </c>
      <c r="AO62" s="195">
        <v>173</v>
      </c>
      <c r="AP62" s="195">
        <v>72</v>
      </c>
      <c r="AQ62" s="195">
        <v>70</v>
      </c>
      <c r="AR62" s="195">
        <v>56</v>
      </c>
      <c r="AS62" s="195">
        <v>298</v>
      </c>
      <c r="AT62" s="195">
        <v>517</v>
      </c>
      <c r="AU62" s="195">
        <v>364</v>
      </c>
      <c r="AV62" s="195">
        <v>60</v>
      </c>
      <c r="AW62" s="195">
        <v>127</v>
      </c>
      <c r="AX62" s="195">
        <v>162</v>
      </c>
      <c r="AY62" s="195">
        <v>56</v>
      </c>
      <c r="AZ62" s="195">
        <v>6263</v>
      </c>
      <c r="BA62" s="195">
        <v>509</v>
      </c>
      <c r="BB62" s="195">
        <v>1030</v>
      </c>
      <c r="BC62" s="195">
        <v>2607</v>
      </c>
      <c r="BD62" s="195">
        <v>792</v>
      </c>
      <c r="BE62" s="195">
        <v>3246</v>
      </c>
      <c r="BF62" s="195">
        <v>0</v>
      </c>
      <c r="BG62" s="195">
        <v>928</v>
      </c>
      <c r="BH62" s="405">
        <v>17569</v>
      </c>
      <c r="BI62" s="195">
        <v>118</v>
      </c>
      <c r="BJ62" s="195">
        <v>45</v>
      </c>
      <c r="BK62" s="195">
        <v>26</v>
      </c>
      <c r="BL62" s="195">
        <v>97</v>
      </c>
      <c r="BM62" s="195">
        <v>5</v>
      </c>
      <c r="BN62" s="195">
        <v>24</v>
      </c>
      <c r="BO62" s="195">
        <v>52</v>
      </c>
      <c r="BP62" s="195">
        <v>146</v>
      </c>
      <c r="BQ62" s="195">
        <v>56</v>
      </c>
      <c r="BR62" s="195">
        <v>53</v>
      </c>
      <c r="BS62" s="195">
        <v>437</v>
      </c>
      <c r="BT62" s="195">
        <v>566</v>
      </c>
      <c r="BU62" s="195">
        <v>1787</v>
      </c>
      <c r="BV62" s="195">
        <v>1056</v>
      </c>
      <c r="BW62" s="195">
        <v>52</v>
      </c>
      <c r="BX62" s="195">
        <v>45</v>
      </c>
      <c r="BY62" s="195">
        <v>42</v>
      </c>
      <c r="BZ62" s="195">
        <v>27</v>
      </c>
      <c r="CA62" s="195">
        <v>39</v>
      </c>
      <c r="CB62" s="195">
        <v>47</v>
      </c>
      <c r="CC62" s="195">
        <v>105</v>
      </c>
      <c r="CD62" s="195">
        <v>172</v>
      </c>
      <c r="CE62" s="195">
        <v>893</v>
      </c>
      <c r="CF62" s="195">
        <v>134</v>
      </c>
      <c r="CG62" s="195">
        <v>155</v>
      </c>
      <c r="CH62" s="195">
        <v>251</v>
      </c>
      <c r="CI62" s="195">
        <v>1017</v>
      </c>
      <c r="CJ62" s="286">
        <v>538</v>
      </c>
      <c r="CK62" s="195">
        <v>67</v>
      </c>
      <c r="CL62" s="195">
        <v>34</v>
      </c>
      <c r="CM62" s="195">
        <v>39</v>
      </c>
      <c r="CN62" s="195">
        <v>36</v>
      </c>
      <c r="CO62" s="195">
        <v>169</v>
      </c>
      <c r="CP62" s="195">
        <v>304</v>
      </c>
      <c r="CQ62" s="195">
        <v>227</v>
      </c>
      <c r="CR62" s="195">
        <v>36</v>
      </c>
      <c r="CS62" s="195">
        <v>83</v>
      </c>
      <c r="CT62" s="195">
        <v>90</v>
      </c>
      <c r="CU62" s="195">
        <v>30</v>
      </c>
      <c r="CV62" s="195">
        <v>3324</v>
      </c>
      <c r="CW62" s="195">
        <v>308</v>
      </c>
      <c r="CX62" s="195">
        <v>566</v>
      </c>
      <c r="CY62" s="195">
        <v>1423</v>
      </c>
      <c r="CZ62" s="195">
        <v>486</v>
      </c>
      <c r="DA62" s="195">
        <v>1826</v>
      </c>
      <c r="DB62" s="195">
        <v>0</v>
      </c>
      <c r="DC62" s="195">
        <v>536</v>
      </c>
      <c r="DD62" s="405">
        <v>14254</v>
      </c>
      <c r="DE62" s="195">
        <v>121</v>
      </c>
      <c r="DF62" s="195">
        <v>26</v>
      </c>
      <c r="DG62" s="195">
        <v>12</v>
      </c>
      <c r="DH62" s="195">
        <v>45</v>
      </c>
      <c r="DI62" s="195">
        <v>8</v>
      </c>
      <c r="DJ62" s="195">
        <v>20</v>
      </c>
      <c r="DK62" s="195">
        <v>25</v>
      </c>
      <c r="DL62" s="195">
        <v>91</v>
      </c>
      <c r="DM62" s="195">
        <v>37</v>
      </c>
      <c r="DN62" s="195">
        <v>37</v>
      </c>
      <c r="DO62" s="195">
        <v>407</v>
      </c>
      <c r="DP62" s="195">
        <v>389</v>
      </c>
      <c r="DQ62" s="195">
        <v>1578</v>
      </c>
      <c r="DR62" s="195">
        <v>802</v>
      </c>
      <c r="DS62" s="195">
        <v>43</v>
      </c>
      <c r="DT62" s="195">
        <v>27</v>
      </c>
      <c r="DU62" s="195">
        <v>32</v>
      </c>
      <c r="DV62" s="195">
        <v>14</v>
      </c>
      <c r="DW62" s="195">
        <v>29</v>
      </c>
      <c r="DX62" s="195">
        <v>43</v>
      </c>
      <c r="DY62" s="195">
        <v>78</v>
      </c>
      <c r="DZ62" s="195">
        <v>133</v>
      </c>
      <c r="EA62" s="195">
        <v>481</v>
      </c>
      <c r="EB62" s="195">
        <v>92</v>
      </c>
      <c r="EC62" s="195">
        <v>112</v>
      </c>
      <c r="ED62" s="195">
        <v>266</v>
      </c>
      <c r="EE62" s="195">
        <v>1069</v>
      </c>
      <c r="EF62" s="286">
        <v>491</v>
      </c>
      <c r="EG62" s="195">
        <v>106</v>
      </c>
      <c r="EH62" s="195">
        <v>38</v>
      </c>
      <c r="EI62" s="195">
        <v>31</v>
      </c>
      <c r="EJ62" s="195">
        <v>20</v>
      </c>
      <c r="EK62" s="195">
        <v>129</v>
      </c>
      <c r="EL62" s="195">
        <v>213</v>
      </c>
      <c r="EM62" s="195">
        <v>137</v>
      </c>
      <c r="EN62" s="195">
        <v>24</v>
      </c>
      <c r="EO62" s="195">
        <v>44</v>
      </c>
      <c r="EP62" s="195">
        <v>72</v>
      </c>
      <c r="EQ62" s="195">
        <v>26</v>
      </c>
      <c r="ER62" s="195">
        <v>2939</v>
      </c>
      <c r="ES62" s="195">
        <v>201</v>
      </c>
      <c r="ET62" s="195">
        <v>464</v>
      </c>
      <c r="EU62" s="195">
        <v>1184</v>
      </c>
      <c r="EV62" s="195">
        <v>306</v>
      </c>
      <c r="EW62" s="195">
        <v>1420</v>
      </c>
      <c r="EX62" s="195">
        <v>0</v>
      </c>
      <c r="EY62" s="419">
        <v>392</v>
      </c>
    </row>
    <row r="63" spans="1:155" ht="13.5" customHeight="1">
      <c r="A63" s="242" t="s">
        <v>475</v>
      </c>
      <c r="B63" s="242" t="s">
        <v>476</v>
      </c>
      <c r="C63" s="242" t="s">
        <v>531</v>
      </c>
      <c r="D63" s="242" t="s">
        <v>99</v>
      </c>
      <c r="E63" s="242" t="s">
        <v>478</v>
      </c>
      <c r="F63" s="243"/>
      <c r="I63" s="287" t="s">
        <v>517</v>
      </c>
      <c r="J63" s="288"/>
      <c r="K63" s="289" t="s">
        <v>225</v>
      </c>
      <c r="L63" s="405">
        <v>24156</v>
      </c>
      <c r="M63" s="195">
        <v>573</v>
      </c>
      <c r="N63" s="195">
        <v>148</v>
      </c>
      <c r="O63" s="195">
        <v>83</v>
      </c>
      <c r="P63" s="195">
        <v>293</v>
      </c>
      <c r="Q63" s="195">
        <v>41</v>
      </c>
      <c r="R63" s="195">
        <v>37</v>
      </c>
      <c r="S63" s="195">
        <v>102</v>
      </c>
      <c r="T63" s="195">
        <v>274</v>
      </c>
      <c r="U63" s="195">
        <v>140</v>
      </c>
      <c r="V63" s="195">
        <v>184</v>
      </c>
      <c r="W63" s="195">
        <v>1147</v>
      </c>
      <c r="X63" s="195">
        <v>1251</v>
      </c>
      <c r="Y63" s="195">
        <v>4132</v>
      </c>
      <c r="Z63" s="195">
        <v>2211</v>
      </c>
      <c r="AA63" s="195">
        <v>114</v>
      </c>
      <c r="AB63" s="195">
        <v>70</v>
      </c>
      <c r="AC63" s="195">
        <v>134</v>
      </c>
      <c r="AD63" s="195">
        <v>49</v>
      </c>
      <c r="AE63" s="195">
        <v>74</v>
      </c>
      <c r="AF63" s="195">
        <v>163</v>
      </c>
      <c r="AG63" s="195">
        <v>334</v>
      </c>
      <c r="AH63" s="195">
        <v>531</v>
      </c>
      <c r="AI63" s="195">
        <v>1880</v>
      </c>
      <c r="AJ63" s="195">
        <v>384</v>
      </c>
      <c r="AK63" s="195">
        <v>250</v>
      </c>
      <c r="AL63" s="195">
        <v>457</v>
      </c>
      <c r="AM63" s="195">
        <v>1572</v>
      </c>
      <c r="AN63" s="286">
        <v>668</v>
      </c>
      <c r="AO63" s="195">
        <v>165</v>
      </c>
      <c r="AP63" s="195">
        <v>71</v>
      </c>
      <c r="AQ63" s="195">
        <v>50</v>
      </c>
      <c r="AR63" s="195">
        <v>41</v>
      </c>
      <c r="AS63" s="195">
        <v>272</v>
      </c>
      <c r="AT63" s="195">
        <v>408</v>
      </c>
      <c r="AU63" s="195">
        <v>252</v>
      </c>
      <c r="AV63" s="195">
        <v>109</v>
      </c>
      <c r="AW63" s="195">
        <v>114</v>
      </c>
      <c r="AX63" s="195">
        <v>155</v>
      </c>
      <c r="AY63" s="195">
        <v>67</v>
      </c>
      <c r="AZ63" s="195">
        <v>2285</v>
      </c>
      <c r="BA63" s="195">
        <v>181</v>
      </c>
      <c r="BB63" s="195">
        <v>684</v>
      </c>
      <c r="BC63" s="195">
        <v>502</v>
      </c>
      <c r="BD63" s="195">
        <v>289</v>
      </c>
      <c r="BE63" s="195">
        <v>401</v>
      </c>
      <c r="BF63" s="195">
        <v>814</v>
      </c>
      <c r="BG63" s="195">
        <v>0</v>
      </c>
      <c r="BH63" s="405">
        <v>13371</v>
      </c>
      <c r="BI63" s="195">
        <v>290</v>
      </c>
      <c r="BJ63" s="195">
        <v>73</v>
      </c>
      <c r="BK63" s="195">
        <v>46</v>
      </c>
      <c r="BL63" s="195">
        <v>153</v>
      </c>
      <c r="BM63" s="195">
        <v>19</v>
      </c>
      <c r="BN63" s="195">
        <v>21</v>
      </c>
      <c r="BO63" s="195">
        <v>55</v>
      </c>
      <c r="BP63" s="195">
        <v>160</v>
      </c>
      <c r="BQ63" s="195">
        <v>84</v>
      </c>
      <c r="BR63" s="195">
        <v>110</v>
      </c>
      <c r="BS63" s="195">
        <v>617</v>
      </c>
      <c r="BT63" s="195">
        <v>689</v>
      </c>
      <c r="BU63" s="195">
        <v>2238</v>
      </c>
      <c r="BV63" s="195">
        <v>1214</v>
      </c>
      <c r="BW63" s="195">
        <v>56</v>
      </c>
      <c r="BX63" s="195">
        <v>46</v>
      </c>
      <c r="BY63" s="195">
        <v>73</v>
      </c>
      <c r="BZ63" s="195">
        <v>35</v>
      </c>
      <c r="CA63" s="195">
        <v>33</v>
      </c>
      <c r="CB63" s="195">
        <v>92</v>
      </c>
      <c r="CC63" s="195">
        <v>203</v>
      </c>
      <c r="CD63" s="195">
        <v>296</v>
      </c>
      <c r="CE63" s="195">
        <v>1148</v>
      </c>
      <c r="CF63" s="195">
        <v>228</v>
      </c>
      <c r="CG63" s="195">
        <v>152</v>
      </c>
      <c r="CH63" s="195">
        <v>245</v>
      </c>
      <c r="CI63" s="195">
        <v>839</v>
      </c>
      <c r="CJ63" s="286">
        <v>349</v>
      </c>
      <c r="CK63" s="195">
        <v>74</v>
      </c>
      <c r="CL63" s="195">
        <v>33</v>
      </c>
      <c r="CM63" s="195">
        <v>27</v>
      </c>
      <c r="CN63" s="195">
        <v>22</v>
      </c>
      <c r="CO63" s="195">
        <v>119</v>
      </c>
      <c r="CP63" s="195">
        <v>211</v>
      </c>
      <c r="CQ63" s="195">
        <v>146</v>
      </c>
      <c r="CR63" s="195">
        <v>64</v>
      </c>
      <c r="CS63" s="195">
        <v>62</v>
      </c>
      <c r="CT63" s="195">
        <v>94</v>
      </c>
      <c r="CU63" s="195">
        <v>33</v>
      </c>
      <c r="CV63" s="195">
        <v>1252</v>
      </c>
      <c r="CW63" s="195">
        <v>93</v>
      </c>
      <c r="CX63" s="195">
        <v>428</v>
      </c>
      <c r="CY63" s="195">
        <v>291</v>
      </c>
      <c r="CZ63" s="195">
        <v>148</v>
      </c>
      <c r="DA63" s="195">
        <v>220</v>
      </c>
      <c r="DB63" s="195">
        <v>490</v>
      </c>
      <c r="DC63" s="195">
        <v>0</v>
      </c>
      <c r="DD63" s="405">
        <v>10785</v>
      </c>
      <c r="DE63" s="195">
        <v>283</v>
      </c>
      <c r="DF63" s="195">
        <v>75</v>
      </c>
      <c r="DG63" s="195">
        <v>37</v>
      </c>
      <c r="DH63" s="195">
        <v>140</v>
      </c>
      <c r="DI63" s="195">
        <v>22</v>
      </c>
      <c r="DJ63" s="195">
        <v>16</v>
      </c>
      <c r="DK63" s="195">
        <v>47</v>
      </c>
      <c r="DL63" s="195">
        <v>114</v>
      </c>
      <c r="DM63" s="195">
        <v>56</v>
      </c>
      <c r="DN63" s="195">
        <v>74</v>
      </c>
      <c r="DO63" s="195">
        <v>530</v>
      </c>
      <c r="DP63" s="195">
        <v>562</v>
      </c>
      <c r="DQ63" s="195">
        <v>1894</v>
      </c>
      <c r="DR63" s="195">
        <v>997</v>
      </c>
      <c r="DS63" s="195">
        <v>58</v>
      </c>
      <c r="DT63" s="195">
        <v>24</v>
      </c>
      <c r="DU63" s="195">
        <v>61</v>
      </c>
      <c r="DV63" s="195">
        <v>14</v>
      </c>
      <c r="DW63" s="195">
        <v>41</v>
      </c>
      <c r="DX63" s="195">
        <v>71</v>
      </c>
      <c r="DY63" s="195">
        <v>131</v>
      </c>
      <c r="DZ63" s="195">
        <v>235</v>
      </c>
      <c r="EA63" s="195">
        <v>732</v>
      </c>
      <c r="EB63" s="195">
        <v>156</v>
      </c>
      <c r="EC63" s="195">
        <v>98</v>
      </c>
      <c r="ED63" s="195">
        <v>212</v>
      </c>
      <c r="EE63" s="195">
        <v>733</v>
      </c>
      <c r="EF63" s="286">
        <v>319</v>
      </c>
      <c r="EG63" s="195">
        <v>91</v>
      </c>
      <c r="EH63" s="195">
        <v>38</v>
      </c>
      <c r="EI63" s="195">
        <v>23</v>
      </c>
      <c r="EJ63" s="195">
        <v>19</v>
      </c>
      <c r="EK63" s="195">
        <v>153</v>
      </c>
      <c r="EL63" s="195">
        <v>197</v>
      </c>
      <c r="EM63" s="195">
        <v>106</v>
      </c>
      <c r="EN63" s="195">
        <v>45</v>
      </c>
      <c r="EO63" s="195">
        <v>52</v>
      </c>
      <c r="EP63" s="195">
        <v>61</v>
      </c>
      <c r="EQ63" s="195">
        <v>34</v>
      </c>
      <c r="ER63" s="195">
        <v>1033</v>
      </c>
      <c r="ES63" s="195">
        <v>88</v>
      </c>
      <c r="ET63" s="195">
        <v>256</v>
      </c>
      <c r="EU63" s="195">
        <v>211</v>
      </c>
      <c r="EV63" s="195">
        <v>141</v>
      </c>
      <c r="EW63" s="195">
        <v>181</v>
      </c>
      <c r="EX63" s="195">
        <v>324</v>
      </c>
      <c r="EY63" s="419">
        <v>0</v>
      </c>
    </row>
    <row r="64" spans="1:155" s="210" customFormat="1" ht="6.75" customHeight="1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7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7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7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8"/>
    </row>
    <row r="65" spans="1:155" ht="4.5" customHeight="1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>
      <c r="A66" s="256"/>
      <c r="B66" s="256"/>
      <c r="C66" s="256"/>
      <c r="D66" s="256"/>
      <c r="E66" s="256"/>
      <c r="F66" s="257"/>
      <c r="I66" s="294"/>
      <c r="J66" s="261" t="s">
        <v>519</v>
      </c>
      <c r="K66" s="304" t="s">
        <v>548</v>
      </c>
      <c r="L66" s="261"/>
      <c r="M66" s="261"/>
      <c r="N66" s="298"/>
      <c r="O66" s="296"/>
      <c r="P66" s="261"/>
      <c r="Q66" s="261"/>
      <c r="R66" s="298"/>
      <c r="S66" s="296"/>
      <c r="T66" s="261"/>
      <c r="U66" s="261"/>
      <c r="V66" s="298"/>
      <c r="W66" s="296"/>
      <c r="X66" s="261"/>
      <c r="Y66" s="261"/>
      <c r="Z66" s="298"/>
      <c r="AA66" s="296"/>
      <c r="AB66" s="261"/>
      <c r="AC66" s="261"/>
      <c r="AD66" s="298"/>
      <c r="AE66" s="296"/>
      <c r="AF66" s="261"/>
      <c r="AG66" s="261"/>
      <c r="AH66" s="298"/>
      <c r="AI66" s="296"/>
      <c r="AJ66" s="261"/>
      <c r="AK66" s="261"/>
      <c r="AL66" s="298"/>
      <c r="AM66" s="296"/>
      <c r="AN66" s="261"/>
      <c r="AO66" s="261"/>
      <c r="AP66" s="298"/>
      <c r="AQ66" s="296"/>
      <c r="AR66" s="261"/>
      <c r="AS66" s="261"/>
      <c r="AT66" s="298"/>
      <c r="AU66" s="296"/>
      <c r="AV66" s="261"/>
      <c r="AW66" s="261"/>
      <c r="AX66" s="298"/>
      <c r="AY66" s="296"/>
      <c r="AZ66" s="261"/>
      <c r="BA66" s="261"/>
      <c r="BB66" s="298"/>
      <c r="BC66" s="296"/>
      <c r="BD66" s="261"/>
      <c r="BE66" s="261"/>
      <c r="BF66" s="298"/>
      <c r="BG66" s="296"/>
      <c r="BH66" s="261"/>
      <c r="BI66" s="261"/>
      <c r="BJ66" s="264"/>
      <c r="BK66" s="296"/>
      <c r="BL66" s="261"/>
      <c r="BM66" s="261"/>
      <c r="BN66" s="264"/>
      <c r="BO66" s="296"/>
      <c r="BP66" s="261"/>
      <c r="BQ66" s="261"/>
      <c r="BR66" s="264"/>
      <c r="BS66" s="296"/>
      <c r="BT66" s="261"/>
      <c r="BU66" s="261"/>
      <c r="BV66" s="264"/>
      <c r="BW66" s="296"/>
      <c r="BX66" s="261"/>
      <c r="BY66" s="261"/>
      <c r="BZ66" s="264"/>
      <c r="CA66" s="296"/>
      <c r="CB66" s="261"/>
      <c r="CC66" s="261"/>
      <c r="CD66" s="264"/>
      <c r="CE66" s="296"/>
      <c r="CF66" s="261"/>
      <c r="CG66" s="261"/>
      <c r="CH66" s="264"/>
      <c r="CI66" s="296"/>
      <c r="CJ66" s="261"/>
      <c r="CK66" s="261"/>
      <c r="CL66" s="264"/>
      <c r="CM66" s="296"/>
      <c r="CN66" s="261"/>
      <c r="CO66" s="261"/>
      <c r="CP66" s="264"/>
      <c r="CQ66" s="296"/>
      <c r="CR66" s="261"/>
      <c r="CS66" s="261"/>
      <c r="CT66" s="264"/>
      <c r="CU66" s="296"/>
      <c r="CV66" s="261"/>
      <c r="CW66" s="261"/>
      <c r="CX66" s="264"/>
      <c r="CY66" s="296"/>
      <c r="CZ66" s="261"/>
      <c r="DA66" s="261"/>
      <c r="DB66" s="264"/>
      <c r="DC66" s="296"/>
      <c r="DD66" s="261"/>
      <c r="DE66" s="265"/>
      <c r="DF66" s="296"/>
      <c r="DG66" s="296"/>
      <c r="DH66" s="261"/>
      <c r="DI66" s="265"/>
      <c r="DJ66" s="296"/>
      <c r="DK66" s="296"/>
      <c r="DL66" s="261"/>
      <c r="DM66" s="265"/>
      <c r="DN66" s="296"/>
      <c r="DO66" s="296"/>
      <c r="DP66" s="261"/>
      <c r="DQ66" s="265"/>
      <c r="DR66" s="296"/>
      <c r="DS66" s="296"/>
      <c r="DT66" s="261"/>
      <c r="DU66" s="265"/>
      <c r="DV66" s="296"/>
      <c r="DW66" s="296"/>
      <c r="DX66" s="261"/>
      <c r="DY66" s="265"/>
      <c r="DZ66" s="296"/>
      <c r="EA66" s="296"/>
      <c r="EB66" s="261"/>
      <c r="EC66" s="265"/>
      <c r="ED66" s="296"/>
      <c r="EE66" s="296"/>
      <c r="EF66" s="261"/>
      <c r="EG66" s="265"/>
      <c r="EH66" s="296"/>
      <c r="EI66" s="296"/>
      <c r="EJ66" s="261"/>
      <c r="EK66" s="265"/>
      <c r="EL66" s="296"/>
      <c r="EM66" s="296"/>
      <c r="EN66" s="261"/>
      <c r="EO66" s="265"/>
      <c r="EP66" s="296"/>
      <c r="EQ66" s="296"/>
      <c r="ER66" s="261"/>
      <c r="ES66" s="265"/>
      <c r="ET66" s="296"/>
      <c r="EU66" s="296"/>
      <c r="EV66" s="261"/>
      <c r="EW66" s="265"/>
      <c r="EX66" s="296"/>
      <c r="EY66" s="296"/>
    </row>
    <row r="67" spans="1:155" s="258" customFormat="1" ht="13.5" customHeight="1">
      <c r="A67" s="256"/>
      <c r="B67" s="256"/>
      <c r="C67" s="256"/>
      <c r="D67" s="256"/>
      <c r="E67" s="256"/>
      <c r="F67" s="257"/>
      <c r="I67" s="294"/>
      <c r="J67" s="268" t="s">
        <v>519</v>
      </c>
      <c r="K67" s="271" t="s">
        <v>560</v>
      </c>
      <c r="L67" s="261"/>
      <c r="M67" s="261"/>
      <c r="N67" s="298"/>
      <c r="O67" s="296"/>
      <c r="P67" s="261"/>
      <c r="Q67" s="261"/>
      <c r="R67" s="298"/>
      <c r="S67" s="296"/>
      <c r="T67" s="261"/>
      <c r="U67" s="261"/>
      <c r="V67" s="298"/>
      <c r="W67" s="296"/>
      <c r="X67" s="261"/>
      <c r="Y67" s="261"/>
      <c r="Z67" s="298"/>
      <c r="AA67" s="296"/>
      <c r="AB67" s="261"/>
      <c r="AC67" s="261"/>
      <c r="AD67" s="298"/>
      <c r="AE67" s="296"/>
      <c r="AF67" s="261"/>
      <c r="AG67" s="261"/>
      <c r="AH67" s="298"/>
      <c r="AI67" s="296"/>
      <c r="AJ67" s="261"/>
      <c r="AK67" s="261"/>
      <c r="AL67" s="298"/>
      <c r="AM67" s="296"/>
      <c r="AN67" s="261"/>
      <c r="AO67" s="261"/>
      <c r="AP67" s="298"/>
      <c r="AQ67" s="296"/>
      <c r="AR67" s="261"/>
      <c r="AS67" s="261"/>
      <c r="AT67" s="298"/>
      <c r="AU67" s="296"/>
      <c r="AV67" s="261"/>
      <c r="AW67" s="261"/>
      <c r="AX67" s="298"/>
      <c r="AY67" s="296"/>
      <c r="AZ67" s="261"/>
      <c r="BA67" s="261"/>
      <c r="BB67" s="298"/>
      <c r="BC67" s="296"/>
      <c r="BD67" s="261"/>
      <c r="BE67" s="261"/>
      <c r="BF67" s="298"/>
      <c r="BG67" s="296"/>
      <c r="BH67" s="261"/>
      <c r="BI67" s="261"/>
      <c r="BJ67" s="264"/>
      <c r="BK67" s="296"/>
      <c r="BL67" s="261"/>
      <c r="BM67" s="261"/>
      <c r="BN67" s="264"/>
      <c r="BO67" s="296"/>
      <c r="BP67" s="261"/>
      <c r="BQ67" s="261"/>
      <c r="BR67" s="264"/>
      <c r="BS67" s="296"/>
      <c r="BT67" s="261"/>
      <c r="BU67" s="261"/>
      <c r="BV67" s="264"/>
      <c r="BW67" s="296"/>
      <c r="BX67" s="261"/>
      <c r="BY67" s="261"/>
      <c r="BZ67" s="264"/>
      <c r="CA67" s="296"/>
      <c r="CB67" s="261"/>
      <c r="CC67" s="261"/>
      <c r="CD67" s="264"/>
      <c r="CE67" s="296"/>
      <c r="CF67" s="261"/>
      <c r="CG67" s="261"/>
      <c r="CH67" s="264"/>
      <c r="CI67" s="296"/>
      <c r="CJ67" s="261"/>
      <c r="CK67" s="261"/>
      <c r="CL67" s="264"/>
      <c r="CM67" s="296"/>
      <c r="CN67" s="261"/>
      <c r="CO67" s="261"/>
      <c r="CP67" s="264"/>
      <c r="CQ67" s="296"/>
      <c r="CR67" s="261"/>
      <c r="CS67" s="261"/>
      <c r="CT67" s="264"/>
      <c r="CU67" s="296"/>
      <c r="CV67" s="261"/>
      <c r="CW67" s="261"/>
      <c r="CX67" s="264"/>
      <c r="CY67" s="296"/>
      <c r="CZ67" s="261"/>
      <c r="DA67" s="261"/>
      <c r="DB67" s="264"/>
      <c r="DC67" s="296"/>
      <c r="DD67" s="261"/>
      <c r="DE67" s="265"/>
      <c r="DF67" s="296"/>
      <c r="DG67" s="296"/>
      <c r="DH67" s="261"/>
      <c r="DI67" s="265"/>
      <c r="DJ67" s="296"/>
      <c r="DK67" s="296"/>
      <c r="DL67" s="261"/>
      <c r="DM67" s="265"/>
      <c r="DN67" s="296"/>
      <c r="DO67" s="296"/>
      <c r="DP67" s="261"/>
      <c r="DQ67" s="265"/>
      <c r="DR67" s="296"/>
      <c r="DS67" s="296"/>
      <c r="DT67" s="261"/>
      <c r="DU67" s="265"/>
      <c r="DV67" s="296"/>
      <c r="DW67" s="296"/>
      <c r="DX67" s="261"/>
      <c r="DY67" s="265"/>
      <c r="DZ67" s="296"/>
      <c r="EA67" s="296"/>
      <c r="EB67" s="261"/>
      <c r="EC67" s="265"/>
      <c r="ED67" s="296"/>
      <c r="EE67" s="296"/>
      <c r="EF67" s="261"/>
      <c r="EG67" s="265"/>
      <c r="EH67" s="296"/>
      <c r="EI67" s="296"/>
      <c r="EJ67" s="261"/>
      <c r="EK67" s="265"/>
      <c r="EL67" s="296"/>
      <c r="EM67" s="296"/>
      <c r="EN67" s="261"/>
      <c r="EO67" s="265"/>
      <c r="EP67" s="296"/>
      <c r="EQ67" s="296"/>
      <c r="ER67" s="261"/>
      <c r="ES67" s="265"/>
      <c r="ET67" s="296"/>
      <c r="EU67" s="296"/>
      <c r="EV67" s="261"/>
      <c r="EW67" s="265"/>
      <c r="EX67" s="296"/>
      <c r="EY67" s="296"/>
    </row>
    <row r="68" spans="1:155" s="258" customFormat="1" ht="13.5" customHeight="1">
      <c r="A68" s="256"/>
      <c r="B68" s="256"/>
      <c r="C68" s="256"/>
      <c r="D68" s="256"/>
      <c r="E68" s="256"/>
      <c r="F68" s="257"/>
      <c r="I68" s="294"/>
      <c r="J68" s="268"/>
      <c r="K68" s="271" t="s">
        <v>549</v>
      </c>
      <c r="L68" s="261"/>
      <c r="M68" s="261"/>
      <c r="N68" s="298"/>
      <c r="O68" s="296"/>
      <c r="P68" s="261"/>
      <c r="Q68" s="261"/>
      <c r="R68" s="298"/>
      <c r="S68" s="296"/>
      <c r="T68" s="261"/>
      <c r="U68" s="261"/>
      <c r="V68" s="298"/>
      <c r="W68" s="296"/>
      <c r="X68" s="261"/>
      <c r="Y68" s="261"/>
      <c r="Z68" s="298"/>
      <c r="AA68" s="296"/>
      <c r="AB68" s="261"/>
      <c r="AC68" s="261"/>
      <c r="AD68" s="298"/>
      <c r="AE68" s="296"/>
      <c r="AF68" s="261"/>
      <c r="AG68" s="261"/>
      <c r="AH68" s="298"/>
      <c r="AI68" s="296"/>
      <c r="AJ68" s="261"/>
      <c r="AK68" s="261"/>
      <c r="AL68" s="298"/>
      <c r="AM68" s="296"/>
      <c r="AN68" s="261"/>
      <c r="AO68" s="261"/>
      <c r="AP68" s="298"/>
      <c r="AQ68" s="296"/>
      <c r="AR68" s="261"/>
      <c r="AS68" s="261"/>
      <c r="AT68" s="298"/>
      <c r="AU68" s="296"/>
      <c r="AV68" s="261"/>
      <c r="AW68" s="261"/>
      <c r="AX68" s="298"/>
      <c r="AY68" s="296"/>
      <c r="AZ68" s="261"/>
      <c r="BA68" s="261"/>
      <c r="BB68" s="298"/>
      <c r="BC68" s="296"/>
      <c r="BD68" s="261"/>
      <c r="BE68" s="261"/>
      <c r="BF68" s="298"/>
      <c r="BG68" s="296"/>
      <c r="BH68" s="261"/>
      <c r="BI68" s="261"/>
      <c r="BJ68" s="264"/>
      <c r="BK68" s="296"/>
      <c r="BL68" s="261"/>
      <c r="BM68" s="261"/>
      <c r="BN68" s="264"/>
      <c r="BO68" s="296"/>
      <c r="BP68" s="261"/>
      <c r="BQ68" s="261"/>
      <c r="BR68" s="264"/>
      <c r="BS68" s="296"/>
      <c r="BT68" s="261"/>
      <c r="BU68" s="261"/>
      <c r="BV68" s="264"/>
      <c r="BW68" s="296"/>
      <c r="BX68" s="261"/>
      <c r="BY68" s="261"/>
      <c r="BZ68" s="264"/>
      <c r="CA68" s="296"/>
      <c r="CB68" s="261"/>
      <c r="CC68" s="261"/>
      <c r="CD68" s="264"/>
      <c r="CE68" s="296"/>
      <c r="CF68" s="261"/>
      <c r="CG68" s="261"/>
      <c r="CH68" s="264"/>
      <c r="CI68" s="296"/>
      <c r="CJ68" s="261"/>
      <c r="CK68" s="261"/>
      <c r="CL68" s="264"/>
      <c r="CM68" s="296"/>
      <c r="CN68" s="261"/>
      <c r="CO68" s="261"/>
      <c r="CP68" s="264"/>
      <c r="CQ68" s="296"/>
      <c r="CR68" s="261"/>
      <c r="CS68" s="261"/>
      <c r="CT68" s="264"/>
      <c r="CU68" s="296"/>
      <c r="CV68" s="261"/>
      <c r="CW68" s="261"/>
      <c r="CX68" s="264"/>
      <c r="CY68" s="296"/>
      <c r="CZ68" s="261"/>
      <c r="DA68" s="261"/>
      <c r="DB68" s="264"/>
      <c r="DC68" s="296"/>
      <c r="DD68" s="261"/>
      <c r="DE68" s="272"/>
      <c r="DF68" s="296"/>
      <c r="DG68" s="296"/>
      <c r="DH68" s="261"/>
      <c r="DI68" s="272"/>
      <c r="DJ68" s="296"/>
      <c r="DK68" s="296"/>
      <c r="DL68" s="261"/>
      <c r="DM68" s="272"/>
      <c r="DN68" s="296"/>
      <c r="DO68" s="296"/>
      <c r="DP68" s="261"/>
      <c r="DQ68" s="272"/>
      <c r="DR68" s="296"/>
      <c r="DS68" s="296"/>
      <c r="DT68" s="261"/>
      <c r="DU68" s="272"/>
      <c r="DV68" s="296"/>
      <c r="DW68" s="296"/>
      <c r="DX68" s="261"/>
      <c r="DY68" s="272"/>
      <c r="DZ68" s="296"/>
      <c r="EA68" s="296"/>
      <c r="EB68" s="261"/>
      <c r="EC68" s="272"/>
      <c r="ED68" s="296"/>
      <c r="EE68" s="296"/>
      <c r="EF68" s="261"/>
      <c r="EG68" s="272"/>
      <c r="EH68" s="296"/>
      <c r="EI68" s="296"/>
      <c r="EJ68" s="261"/>
      <c r="EK68" s="272"/>
      <c r="EL68" s="296"/>
      <c r="EM68" s="296"/>
      <c r="EN68" s="261"/>
      <c r="EO68" s="272"/>
      <c r="EP68" s="296"/>
      <c r="EQ68" s="296"/>
      <c r="ER68" s="261"/>
      <c r="ES68" s="272"/>
      <c r="ET68" s="296"/>
      <c r="EU68" s="296"/>
      <c r="EV68" s="261"/>
      <c r="EW68" s="272"/>
      <c r="EX68" s="296"/>
      <c r="EY68" s="296"/>
    </row>
    <row r="69" spans="1:155" s="258" customFormat="1" ht="13.5" customHeight="1">
      <c r="A69" s="256"/>
      <c r="B69" s="256"/>
      <c r="C69" s="256"/>
      <c r="D69" s="256"/>
      <c r="E69" s="256"/>
      <c r="F69" s="257"/>
      <c r="I69" s="294"/>
      <c r="J69" s="194" t="s">
        <v>536</v>
      </c>
      <c r="K69" s="194" t="s">
        <v>518</v>
      </c>
      <c r="L69" s="261"/>
      <c r="M69" s="261"/>
      <c r="N69" s="298"/>
      <c r="O69" s="296"/>
      <c r="P69" s="261"/>
      <c r="Q69" s="261"/>
      <c r="R69" s="298"/>
      <c r="S69" s="296"/>
      <c r="T69" s="261"/>
      <c r="U69" s="261"/>
      <c r="V69" s="298"/>
      <c r="W69" s="296"/>
      <c r="X69" s="261"/>
      <c r="Y69" s="261"/>
      <c r="Z69" s="298"/>
      <c r="AA69" s="296"/>
      <c r="AB69" s="261"/>
      <c r="AC69" s="261"/>
      <c r="AD69" s="298"/>
      <c r="AE69" s="296"/>
      <c r="AF69" s="261"/>
      <c r="AG69" s="261"/>
      <c r="AH69" s="298"/>
      <c r="AI69" s="296"/>
      <c r="AJ69" s="261"/>
      <c r="AK69" s="261"/>
      <c r="AL69" s="298"/>
      <c r="AM69" s="296"/>
      <c r="AN69" s="261"/>
      <c r="AO69" s="261"/>
      <c r="AP69" s="298"/>
      <c r="AQ69" s="296"/>
      <c r="AR69" s="261"/>
      <c r="AS69" s="261"/>
      <c r="AT69" s="298"/>
      <c r="AU69" s="296"/>
      <c r="AV69" s="261"/>
      <c r="AW69" s="261"/>
      <c r="AX69" s="298"/>
      <c r="AY69" s="296"/>
      <c r="AZ69" s="261"/>
      <c r="BA69" s="261"/>
      <c r="BB69" s="298"/>
      <c r="BC69" s="296"/>
      <c r="BD69" s="261"/>
      <c r="BE69" s="261"/>
      <c r="BF69" s="298"/>
      <c r="BG69" s="296"/>
      <c r="BH69" s="261"/>
      <c r="BI69" s="261"/>
      <c r="BJ69" s="264"/>
      <c r="BK69" s="296"/>
      <c r="BL69" s="261"/>
      <c r="BM69" s="261"/>
      <c r="BN69" s="264"/>
      <c r="BO69" s="296"/>
      <c r="BP69" s="261"/>
      <c r="BQ69" s="261"/>
      <c r="BR69" s="264"/>
      <c r="BS69" s="296"/>
      <c r="BT69" s="261"/>
      <c r="BU69" s="261"/>
      <c r="BV69" s="264"/>
      <c r="BW69" s="296"/>
      <c r="BX69" s="261"/>
      <c r="BY69" s="261"/>
      <c r="BZ69" s="264"/>
      <c r="CA69" s="296"/>
      <c r="CB69" s="261"/>
      <c r="CC69" s="261"/>
      <c r="CD69" s="264"/>
      <c r="CE69" s="296"/>
      <c r="CF69" s="261"/>
      <c r="CG69" s="261"/>
      <c r="CH69" s="264"/>
      <c r="CI69" s="296"/>
      <c r="CJ69" s="261"/>
      <c r="CK69" s="261"/>
      <c r="CL69" s="264"/>
      <c r="CM69" s="296"/>
      <c r="CN69" s="261"/>
      <c r="CO69" s="261"/>
      <c r="CP69" s="264"/>
      <c r="CQ69" s="296"/>
      <c r="CR69" s="261"/>
      <c r="CS69" s="261"/>
      <c r="CT69" s="264"/>
      <c r="CU69" s="296"/>
      <c r="CV69" s="261"/>
      <c r="CW69" s="261"/>
      <c r="CX69" s="264"/>
      <c r="CY69" s="296"/>
      <c r="CZ69" s="261"/>
      <c r="DA69" s="261"/>
      <c r="DB69" s="264"/>
      <c r="DC69" s="296"/>
      <c r="DD69" s="261"/>
      <c r="DE69" s="272"/>
      <c r="DF69" s="296"/>
      <c r="DG69" s="296"/>
      <c r="DH69" s="261"/>
      <c r="DI69" s="272"/>
      <c r="DJ69" s="296"/>
      <c r="DK69" s="296"/>
      <c r="DL69" s="261"/>
      <c r="DM69" s="272"/>
      <c r="DN69" s="296"/>
      <c r="DO69" s="296"/>
      <c r="DP69" s="261"/>
      <c r="DQ69" s="272"/>
      <c r="DR69" s="296"/>
      <c r="DS69" s="296"/>
      <c r="DT69" s="261"/>
      <c r="DU69" s="272"/>
      <c r="DV69" s="296"/>
      <c r="DW69" s="296"/>
      <c r="DX69" s="261"/>
      <c r="DY69" s="272"/>
      <c r="DZ69" s="296"/>
      <c r="EA69" s="296"/>
      <c r="EB69" s="261"/>
      <c r="EC69" s="272"/>
      <c r="ED69" s="296"/>
      <c r="EE69" s="296"/>
      <c r="EF69" s="261"/>
      <c r="EG69" s="272"/>
      <c r="EH69" s="296"/>
      <c r="EI69" s="296"/>
      <c r="EJ69" s="261"/>
      <c r="EK69" s="272"/>
      <c r="EL69" s="296"/>
      <c r="EM69" s="296"/>
      <c r="EN69" s="261"/>
      <c r="EO69" s="272"/>
      <c r="EP69" s="296"/>
      <c r="EQ69" s="296"/>
      <c r="ER69" s="261"/>
      <c r="ES69" s="272"/>
      <c r="ET69" s="296"/>
      <c r="EU69" s="296"/>
      <c r="EV69" s="261"/>
      <c r="EW69" s="272"/>
      <c r="EX69" s="296"/>
      <c r="EY69" s="296"/>
    </row>
    <row r="70" spans="1:155" s="258" customFormat="1" ht="13.5" customHeight="1">
      <c r="A70" s="256"/>
      <c r="B70" s="256"/>
      <c r="C70" s="256"/>
      <c r="D70" s="256"/>
      <c r="E70" s="256"/>
      <c r="F70" s="257"/>
      <c r="I70" s="294"/>
      <c r="J70" s="194" t="s">
        <v>537</v>
      </c>
      <c r="K70" s="305" t="s">
        <v>520</v>
      </c>
      <c r="L70" s="261"/>
      <c r="M70" s="261"/>
      <c r="N70" s="298"/>
      <c r="O70" s="296"/>
      <c r="P70" s="261"/>
      <c r="Q70" s="261"/>
      <c r="R70" s="298"/>
      <c r="S70" s="296"/>
      <c r="T70" s="261"/>
      <c r="U70" s="261"/>
      <c r="V70" s="298"/>
      <c r="W70" s="296"/>
      <c r="X70" s="261"/>
      <c r="Y70" s="261"/>
      <c r="Z70" s="298"/>
      <c r="AA70" s="296"/>
      <c r="AB70" s="261"/>
      <c r="AC70" s="261"/>
      <c r="AD70" s="298"/>
      <c r="AE70" s="296"/>
      <c r="AF70" s="261"/>
      <c r="AG70" s="261"/>
      <c r="AH70" s="298"/>
      <c r="AI70" s="296"/>
      <c r="AJ70" s="261"/>
      <c r="AK70" s="261"/>
      <c r="AL70" s="298"/>
      <c r="AM70" s="296"/>
      <c r="AN70" s="261"/>
      <c r="AO70" s="261"/>
      <c r="AP70" s="298"/>
      <c r="AQ70" s="296"/>
      <c r="AR70" s="261"/>
      <c r="AS70" s="261"/>
      <c r="AT70" s="298"/>
      <c r="AU70" s="296"/>
      <c r="AV70" s="261"/>
      <c r="AW70" s="261"/>
      <c r="AX70" s="298"/>
      <c r="AY70" s="296"/>
      <c r="AZ70" s="261"/>
      <c r="BA70" s="261"/>
      <c r="BB70" s="298"/>
      <c r="BC70" s="296"/>
      <c r="BD70" s="261"/>
      <c r="BE70" s="261"/>
      <c r="BF70" s="298"/>
      <c r="BG70" s="296"/>
      <c r="BH70" s="261"/>
      <c r="BI70" s="261"/>
      <c r="BJ70" s="264"/>
      <c r="BK70" s="296"/>
      <c r="BL70" s="261"/>
      <c r="BM70" s="261"/>
      <c r="BN70" s="264"/>
      <c r="BO70" s="296"/>
      <c r="BP70" s="261"/>
      <c r="BQ70" s="261"/>
      <c r="BR70" s="264"/>
      <c r="BS70" s="296"/>
      <c r="BT70" s="261"/>
      <c r="BU70" s="261"/>
      <c r="BV70" s="264"/>
      <c r="BW70" s="296"/>
      <c r="BX70" s="261"/>
      <c r="BY70" s="261"/>
      <c r="BZ70" s="264"/>
      <c r="CA70" s="296"/>
      <c r="CB70" s="261"/>
      <c r="CC70" s="261"/>
      <c r="CD70" s="264"/>
      <c r="CE70" s="296"/>
      <c r="CF70" s="261"/>
      <c r="CG70" s="261"/>
      <c r="CH70" s="264"/>
      <c r="CI70" s="296"/>
      <c r="CJ70" s="261"/>
      <c r="CK70" s="261"/>
      <c r="CL70" s="264"/>
      <c r="CM70" s="296"/>
      <c r="CN70" s="261"/>
      <c r="CO70" s="261"/>
      <c r="CP70" s="264"/>
      <c r="CQ70" s="296"/>
      <c r="CR70" s="261"/>
      <c r="CS70" s="261"/>
      <c r="CT70" s="264"/>
      <c r="CU70" s="296"/>
      <c r="CV70" s="261"/>
      <c r="CW70" s="261"/>
      <c r="CX70" s="264"/>
      <c r="CY70" s="296"/>
      <c r="CZ70" s="261"/>
      <c r="DA70" s="261"/>
      <c r="DB70" s="264"/>
      <c r="DC70" s="296"/>
      <c r="DD70" s="261"/>
      <c r="DE70" s="272"/>
      <c r="DF70" s="296"/>
      <c r="DG70" s="296"/>
      <c r="DH70" s="261"/>
      <c r="DI70" s="272"/>
      <c r="DJ70" s="296"/>
      <c r="DK70" s="296"/>
      <c r="DL70" s="261"/>
      <c r="DM70" s="272"/>
      <c r="DN70" s="296"/>
      <c r="DO70" s="296"/>
      <c r="DP70" s="261"/>
      <c r="DQ70" s="272"/>
      <c r="DR70" s="296"/>
      <c r="DS70" s="296"/>
      <c r="DT70" s="261"/>
      <c r="DU70" s="272"/>
      <c r="DV70" s="296"/>
      <c r="DW70" s="296"/>
      <c r="DX70" s="261"/>
      <c r="DY70" s="272"/>
      <c r="DZ70" s="296"/>
      <c r="EA70" s="296"/>
      <c r="EB70" s="261"/>
      <c r="EC70" s="272"/>
      <c r="ED70" s="296"/>
      <c r="EE70" s="296"/>
      <c r="EF70" s="261"/>
      <c r="EG70" s="272"/>
      <c r="EH70" s="296"/>
      <c r="EI70" s="296"/>
      <c r="EJ70" s="261"/>
      <c r="EK70" s="272"/>
      <c r="EL70" s="296"/>
      <c r="EM70" s="296"/>
      <c r="EN70" s="261"/>
      <c r="EO70" s="272"/>
      <c r="EP70" s="296"/>
      <c r="EQ70" s="296"/>
      <c r="ER70" s="261"/>
      <c r="ES70" s="272"/>
      <c r="ET70" s="296"/>
      <c r="EU70" s="296"/>
      <c r="EV70" s="261"/>
      <c r="EW70" s="272"/>
      <c r="EX70" s="296"/>
      <c r="EY70" s="296"/>
    </row>
    <row r="71" spans="1:155" s="258" customFormat="1" ht="13.5" customHeight="1">
      <c r="A71" s="256"/>
      <c r="B71" s="256"/>
      <c r="C71" s="256"/>
      <c r="D71" s="256"/>
      <c r="E71" s="256"/>
      <c r="F71" s="257"/>
      <c r="I71" s="294"/>
      <c r="J71" s="194" t="s">
        <v>521</v>
      </c>
      <c r="K71" s="194" t="s">
        <v>522</v>
      </c>
      <c r="L71" s="261"/>
      <c r="M71" s="261"/>
      <c r="N71" s="298"/>
      <c r="O71" s="296"/>
      <c r="P71" s="261"/>
      <c r="Q71" s="261"/>
      <c r="R71" s="298"/>
      <c r="S71" s="296"/>
      <c r="T71" s="261"/>
      <c r="U71" s="261"/>
      <c r="V71" s="298"/>
      <c r="W71" s="296"/>
      <c r="X71" s="261"/>
      <c r="Y71" s="261"/>
      <c r="Z71" s="298"/>
      <c r="AA71" s="296"/>
      <c r="AF71" s="261"/>
      <c r="AG71" s="261"/>
      <c r="AH71" s="298"/>
      <c r="AI71" s="296"/>
      <c r="AJ71" s="261"/>
      <c r="AK71" s="261"/>
      <c r="AL71" s="298"/>
      <c r="AM71" s="296"/>
      <c r="AN71" s="261"/>
      <c r="AO71" s="261"/>
      <c r="AP71" s="298"/>
      <c r="AQ71" s="296"/>
      <c r="AR71" s="261"/>
      <c r="AS71" s="261"/>
      <c r="AT71" s="298"/>
      <c r="AU71" s="296"/>
      <c r="AZ71" s="261"/>
      <c r="BA71" s="261"/>
      <c r="BB71" s="298"/>
      <c r="BC71" s="296"/>
      <c r="BH71" s="261"/>
      <c r="BI71" s="261"/>
      <c r="BJ71" s="264"/>
      <c r="BK71" s="296"/>
      <c r="BL71" s="261"/>
      <c r="BM71" s="261"/>
      <c r="BN71" s="264"/>
      <c r="BO71" s="296"/>
      <c r="BP71" s="261"/>
      <c r="BQ71" s="261"/>
      <c r="BR71" s="264"/>
      <c r="BS71" s="296"/>
      <c r="BT71" s="261"/>
      <c r="BU71" s="261"/>
      <c r="BV71" s="264"/>
      <c r="BW71" s="296"/>
      <c r="CB71" s="261"/>
      <c r="CC71" s="261"/>
      <c r="CD71" s="264"/>
      <c r="CE71" s="296"/>
      <c r="CF71" s="261"/>
      <c r="CG71" s="261"/>
      <c r="CH71" s="264"/>
      <c r="CI71" s="296"/>
      <c r="CJ71" s="261"/>
      <c r="CK71" s="261"/>
      <c r="CL71" s="264"/>
      <c r="CM71" s="296"/>
      <c r="CN71" s="261"/>
      <c r="CO71" s="261"/>
      <c r="CP71" s="264"/>
      <c r="CQ71" s="296"/>
      <c r="CV71" s="261"/>
      <c r="CW71" s="261"/>
      <c r="CX71" s="264"/>
      <c r="CY71" s="296"/>
      <c r="DD71" s="261"/>
      <c r="DE71" s="272"/>
      <c r="DF71" s="296"/>
      <c r="DG71" s="296"/>
      <c r="DH71" s="261"/>
      <c r="DI71" s="272"/>
      <c r="DJ71" s="296"/>
      <c r="DK71" s="296"/>
      <c r="DL71" s="261"/>
      <c r="DM71" s="272"/>
      <c r="DN71" s="296"/>
      <c r="DO71" s="296"/>
      <c r="DP71" s="261"/>
      <c r="DQ71" s="272"/>
      <c r="DR71" s="296"/>
      <c r="DS71" s="296"/>
      <c r="DX71" s="261"/>
      <c r="DY71" s="272"/>
      <c r="DZ71" s="296"/>
      <c r="EA71" s="296"/>
      <c r="EB71" s="261"/>
      <c r="EC71" s="272"/>
      <c r="ED71" s="296"/>
      <c r="EE71" s="296"/>
      <c r="EF71" s="261"/>
      <c r="EG71" s="272"/>
      <c r="EH71" s="296"/>
      <c r="EI71" s="296"/>
      <c r="EJ71" s="261"/>
      <c r="EK71" s="272"/>
      <c r="EL71" s="296"/>
      <c r="EM71" s="296"/>
      <c r="ER71" s="261"/>
      <c r="ES71" s="272"/>
      <c r="ET71" s="296"/>
      <c r="EU71" s="296"/>
    </row>
    <row r="72" spans="1:155" s="258" customFormat="1" ht="13.5" customHeight="1">
      <c r="A72" s="256"/>
      <c r="B72" s="256"/>
      <c r="C72" s="256"/>
      <c r="D72" s="256"/>
      <c r="E72" s="256"/>
      <c r="F72" s="257"/>
      <c r="I72" s="294"/>
      <c r="J72" s="194" t="s">
        <v>521</v>
      </c>
      <c r="K72" s="305" t="s">
        <v>523</v>
      </c>
      <c r="L72" s="261"/>
      <c r="M72" s="261"/>
      <c r="N72" s="298"/>
      <c r="O72" s="296"/>
      <c r="P72" s="261"/>
      <c r="Q72" s="261"/>
      <c r="R72" s="298"/>
      <c r="S72" s="296"/>
      <c r="T72" s="261"/>
      <c r="U72" s="261"/>
      <c r="V72" s="298"/>
      <c r="W72" s="296"/>
      <c r="X72" s="261"/>
      <c r="Y72" s="261"/>
      <c r="Z72" s="298"/>
      <c r="AA72" s="296"/>
      <c r="AF72" s="261"/>
      <c r="AG72" s="261"/>
      <c r="AH72" s="298"/>
      <c r="AI72" s="296"/>
      <c r="AJ72" s="261"/>
      <c r="AK72" s="261"/>
      <c r="AL72" s="298"/>
      <c r="AM72" s="296"/>
      <c r="AN72" s="261"/>
      <c r="AO72" s="261"/>
      <c r="AP72" s="298"/>
      <c r="AQ72" s="296"/>
      <c r="AR72" s="261"/>
      <c r="AS72" s="261"/>
      <c r="AT72" s="298"/>
      <c r="AU72" s="296"/>
      <c r="AZ72" s="261"/>
      <c r="BA72" s="261"/>
      <c r="BB72" s="298"/>
      <c r="BC72" s="296"/>
      <c r="BH72" s="261"/>
      <c r="BI72" s="261"/>
      <c r="BJ72" s="264"/>
      <c r="BK72" s="296"/>
      <c r="BL72" s="261"/>
      <c r="BM72" s="261"/>
      <c r="BN72" s="264"/>
      <c r="BO72" s="296"/>
      <c r="BP72" s="261"/>
      <c r="BQ72" s="261"/>
      <c r="BR72" s="264"/>
      <c r="BS72" s="296"/>
      <c r="BT72" s="261"/>
      <c r="BU72" s="261"/>
      <c r="BV72" s="264"/>
      <c r="BW72" s="296"/>
      <c r="CB72" s="261"/>
      <c r="CC72" s="261"/>
      <c r="CD72" s="264"/>
      <c r="CE72" s="296"/>
      <c r="CF72" s="261"/>
      <c r="CG72" s="261"/>
      <c r="CH72" s="264"/>
      <c r="CI72" s="296"/>
      <c r="CJ72" s="261"/>
      <c r="CK72" s="261"/>
      <c r="CL72" s="264"/>
      <c r="CM72" s="296"/>
      <c r="CN72" s="261"/>
      <c r="CO72" s="261"/>
      <c r="CP72" s="264"/>
      <c r="CQ72" s="296"/>
      <c r="CV72" s="261"/>
      <c r="CW72" s="261"/>
      <c r="CX72" s="264"/>
      <c r="CY72" s="296"/>
      <c r="DD72" s="261"/>
      <c r="DE72" s="272"/>
      <c r="DF72" s="296"/>
      <c r="DG72" s="296"/>
      <c r="DH72" s="261"/>
      <c r="DI72" s="272"/>
      <c r="DJ72" s="296"/>
      <c r="DK72" s="296"/>
      <c r="DL72" s="261"/>
      <c r="DM72" s="272"/>
      <c r="DN72" s="296"/>
      <c r="DO72" s="296"/>
      <c r="DP72" s="261"/>
      <c r="DQ72" s="272"/>
      <c r="DR72" s="296"/>
      <c r="DS72" s="296"/>
      <c r="DX72" s="261"/>
      <c r="DY72" s="272"/>
      <c r="DZ72" s="296"/>
      <c r="EA72" s="296"/>
      <c r="EB72" s="261"/>
      <c r="EC72" s="272"/>
      <c r="ED72" s="296"/>
      <c r="EE72" s="296"/>
      <c r="EF72" s="261"/>
      <c r="EG72" s="272"/>
      <c r="EH72" s="296"/>
      <c r="EI72" s="296"/>
      <c r="EJ72" s="261"/>
      <c r="EK72" s="272"/>
      <c r="EL72" s="296"/>
      <c r="EM72" s="296"/>
      <c r="ER72" s="261"/>
      <c r="ES72" s="272"/>
      <c r="ET72" s="296"/>
      <c r="EU72" s="296"/>
    </row>
    <row r="73" spans="1:155" s="258" customFormat="1" ht="13.5" customHeight="1">
      <c r="A73" s="256"/>
      <c r="B73" s="256"/>
      <c r="C73" s="256"/>
      <c r="D73" s="256"/>
      <c r="E73" s="256"/>
      <c r="F73" s="257"/>
    </row>
    <row r="74" spans="1:155" ht="15.75" customHeight="1">
      <c r="F74" s="224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3" customHeight="1">
      <c r="F75" s="224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>
      <c r="F76" s="224"/>
      <c r="H76" s="300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ht="16.5" customHeight="1">
      <c r="F77" s="224"/>
      <c r="H77" s="301"/>
      <c r="I77" s="194"/>
      <c r="L77" s="194"/>
      <c r="M77" s="194"/>
      <c r="N77" s="194"/>
      <c r="O77" s="194"/>
      <c r="BH77" s="194"/>
      <c r="BI77" s="194"/>
      <c r="BJ77" s="194"/>
      <c r="BK77" s="194"/>
      <c r="DD77" s="194"/>
      <c r="DE77" s="194"/>
      <c r="DF77" s="194"/>
      <c r="DG77" s="194"/>
    </row>
    <row r="78" spans="1:155" ht="16.5" customHeight="1">
      <c r="F78" s="224"/>
      <c r="H78" s="301"/>
      <c r="I78" s="194"/>
      <c r="L78" s="194"/>
      <c r="M78" s="194"/>
      <c r="N78" s="194"/>
      <c r="O78" s="194"/>
      <c r="BH78" s="194"/>
      <c r="BI78" s="194"/>
      <c r="BJ78" s="194"/>
      <c r="BK78" s="194"/>
      <c r="DD78" s="194"/>
      <c r="DE78" s="194"/>
      <c r="DF78" s="194"/>
      <c r="DG78" s="194"/>
    </row>
    <row r="79" spans="1:155" ht="16.5" customHeight="1">
      <c r="F79" s="224"/>
      <c r="H79" s="302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s="210" customFormat="1" ht="6.75" customHeight="1">
      <c r="A80" s="208"/>
      <c r="B80" s="208"/>
      <c r="C80" s="208"/>
      <c r="D80" s="208"/>
      <c r="E80" s="208"/>
      <c r="F80" s="240"/>
    </row>
    <row r="81" spans="1:111" ht="13.5" customHeight="1">
      <c r="A81" s="242" t="s">
        <v>475</v>
      </c>
      <c r="B81" s="242" t="s">
        <v>550</v>
      </c>
      <c r="C81" s="242" t="s">
        <v>531</v>
      </c>
      <c r="D81" s="242" t="s">
        <v>99</v>
      </c>
      <c r="E81" s="242" t="s">
        <v>551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>
      <c r="A82" s="242" t="s">
        <v>475</v>
      </c>
      <c r="B82" s="242" t="s">
        <v>550</v>
      </c>
      <c r="C82" s="242" t="s">
        <v>531</v>
      </c>
      <c r="D82" s="242" t="s">
        <v>99</v>
      </c>
      <c r="E82" s="242" t="s">
        <v>551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>
      <c r="A83" s="242" t="s">
        <v>475</v>
      </c>
      <c r="B83" s="242" t="s">
        <v>550</v>
      </c>
      <c r="C83" s="242" t="s">
        <v>531</v>
      </c>
      <c r="D83" s="242" t="s">
        <v>99</v>
      </c>
      <c r="E83" s="242" t="s">
        <v>551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>
      <c r="A84" s="242" t="s">
        <v>475</v>
      </c>
      <c r="B84" s="242" t="s">
        <v>550</v>
      </c>
      <c r="C84" s="242" t="s">
        <v>531</v>
      </c>
      <c r="D84" s="242" t="s">
        <v>99</v>
      </c>
      <c r="E84" s="242" t="s">
        <v>551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>
      <c r="A85" s="242" t="s">
        <v>475</v>
      </c>
      <c r="B85" s="242" t="s">
        <v>550</v>
      </c>
      <c r="C85" s="242" t="s">
        <v>531</v>
      </c>
      <c r="D85" s="242" t="s">
        <v>99</v>
      </c>
      <c r="E85" s="242" t="s">
        <v>551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>
      <c r="A86" s="242" t="s">
        <v>475</v>
      </c>
      <c r="B86" s="242" t="s">
        <v>550</v>
      </c>
      <c r="C86" s="242" t="s">
        <v>531</v>
      </c>
      <c r="D86" s="242" t="s">
        <v>99</v>
      </c>
      <c r="E86" s="242" t="s">
        <v>551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>
      <c r="A87" s="242" t="s">
        <v>475</v>
      </c>
      <c r="B87" s="242" t="s">
        <v>550</v>
      </c>
      <c r="C87" s="242" t="s">
        <v>531</v>
      </c>
      <c r="D87" s="242" t="s">
        <v>99</v>
      </c>
      <c r="E87" s="242" t="s">
        <v>551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>
      <c r="A88" s="242" t="s">
        <v>475</v>
      </c>
      <c r="B88" s="242" t="s">
        <v>550</v>
      </c>
      <c r="C88" s="242" t="s">
        <v>531</v>
      </c>
      <c r="D88" s="242" t="s">
        <v>99</v>
      </c>
      <c r="E88" s="242" t="s">
        <v>551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>
      <c r="A89" s="242" t="s">
        <v>475</v>
      </c>
      <c r="B89" s="242" t="s">
        <v>550</v>
      </c>
      <c r="C89" s="242" t="s">
        <v>531</v>
      </c>
      <c r="D89" s="242" t="s">
        <v>99</v>
      </c>
      <c r="E89" s="242" t="s">
        <v>551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>
      <c r="A90" s="242" t="s">
        <v>475</v>
      </c>
      <c r="B90" s="242" t="s">
        <v>550</v>
      </c>
      <c r="C90" s="242" t="s">
        <v>531</v>
      </c>
      <c r="D90" s="242" t="s">
        <v>99</v>
      </c>
      <c r="E90" s="242" t="s">
        <v>551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>
      <c r="A91" s="242" t="s">
        <v>475</v>
      </c>
      <c r="B91" s="242" t="s">
        <v>550</v>
      </c>
      <c r="C91" s="242" t="s">
        <v>531</v>
      </c>
      <c r="D91" s="242" t="s">
        <v>99</v>
      </c>
      <c r="E91" s="242" t="s">
        <v>551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>
      <c r="A92" s="242" t="s">
        <v>475</v>
      </c>
      <c r="B92" s="242" t="s">
        <v>550</v>
      </c>
      <c r="C92" s="242" t="s">
        <v>531</v>
      </c>
      <c r="D92" s="242" t="s">
        <v>99</v>
      </c>
      <c r="E92" s="242" t="s">
        <v>551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>
      <c r="A93" s="242" t="s">
        <v>475</v>
      </c>
      <c r="B93" s="242" t="s">
        <v>550</v>
      </c>
      <c r="C93" s="242" t="s">
        <v>531</v>
      </c>
      <c r="D93" s="242" t="s">
        <v>99</v>
      </c>
      <c r="E93" s="242" t="s">
        <v>551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>
      <c r="A94" s="242" t="s">
        <v>475</v>
      </c>
      <c r="B94" s="242" t="s">
        <v>550</v>
      </c>
      <c r="C94" s="242" t="s">
        <v>531</v>
      </c>
      <c r="D94" s="242" t="s">
        <v>99</v>
      </c>
      <c r="E94" s="242" t="s">
        <v>551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>
      <c r="A95" s="242" t="s">
        <v>475</v>
      </c>
      <c r="B95" s="242" t="s">
        <v>550</v>
      </c>
      <c r="C95" s="242" t="s">
        <v>531</v>
      </c>
      <c r="D95" s="242" t="s">
        <v>99</v>
      </c>
      <c r="E95" s="242" t="s">
        <v>551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>
      <c r="A96" s="242" t="s">
        <v>475</v>
      </c>
      <c r="B96" s="242" t="s">
        <v>550</v>
      </c>
      <c r="C96" s="242" t="s">
        <v>531</v>
      </c>
      <c r="D96" s="242" t="s">
        <v>99</v>
      </c>
      <c r="E96" s="242" t="s">
        <v>551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>
      <c r="A97" s="242" t="s">
        <v>475</v>
      </c>
      <c r="B97" s="242" t="s">
        <v>550</v>
      </c>
      <c r="C97" s="242" t="s">
        <v>531</v>
      </c>
      <c r="D97" s="242" t="s">
        <v>99</v>
      </c>
      <c r="E97" s="242" t="s">
        <v>551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>
      <c r="A98" s="242" t="s">
        <v>475</v>
      </c>
      <c r="B98" s="242" t="s">
        <v>550</v>
      </c>
      <c r="C98" s="242" t="s">
        <v>531</v>
      </c>
      <c r="D98" s="242" t="s">
        <v>99</v>
      </c>
      <c r="E98" s="242" t="s">
        <v>551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>
      <c r="A99" s="242" t="s">
        <v>475</v>
      </c>
      <c r="B99" s="242" t="s">
        <v>550</v>
      </c>
      <c r="C99" s="242" t="s">
        <v>531</v>
      </c>
      <c r="D99" s="242" t="s">
        <v>99</v>
      </c>
      <c r="E99" s="242" t="s">
        <v>551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>
      <c r="A100" s="242" t="s">
        <v>475</v>
      </c>
      <c r="B100" s="242" t="s">
        <v>550</v>
      </c>
      <c r="C100" s="242" t="s">
        <v>531</v>
      </c>
      <c r="D100" s="242" t="s">
        <v>99</v>
      </c>
      <c r="E100" s="242" t="s">
        <v>551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>
      <c r="A101" s="242" t="s">
        <v>475</v>
      </c>
      <c r="B101" s="242" t="s">
        <v>550</v>
      </c>
      <c r="C101" s="242" t="s">
        <v>531</v>
      </c>
      <c r="D101" s="242" t="s">
        <v>99</v>
      </c>
      <c r="E101" s="242" t="s">
        <v>551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>
      <c r="A102" s="242" t="s">
        <v>475</v>
      </c>
      <c r="B102" s="242" t="s">
        <v>550</v>
      </c>
      <c r="C102" s="242" t="s">
        <v>531</v>
      </c>
      <c r="D102" s="242" t="s">
        <v>99</v>
      </c>
      <c r="E102" s="242" t="s">
        <v>551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>
      <c r="A103" s="242" t="s">
        <v>475</v>
      </c>
      <c r="B103" s="242" t="s">
        <v>550</v>
      </c>
      <c r="C103" s="242" t="s">
        <v>531</v>
      </c>
      <c r="D103" s="242" t="s">
        <v>99</v>
      </c>
      <c r="E103" s="242" t="s">
        <v>551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>
      <c r="A104" s="242" t="s">
        <v>475</v>
      </c>
      <c r="B104" s="242" t="s">
        <v>550</v>
      </c>
      <c r="C104" s="242" t="s">
        <v>531</v>
      </c>
      <c r="D104" s="242" t="s">
        <v>99</v>
      </c>
      <c r="E104" s="242" t="s">
        <v>551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>
      <c r="A105" s="242" t="s">
        <v>475</v>
      </c>
      <c r="B105" s="242" t="s">
        <v>550</v>
      </c>
      <c r="C105" s="242" t="s">
        <v>531</v>
      </c>
      <c r="D105" s="242" t="s">
        <v>99</v>
      </c>
      <c r="E105" s="242" t="s">
        <v>551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>
      <c r="A106" s="242" t="s">
        <v>475</v>
      </c>
      <c r="B106" s="242" t="s">
        <v>550</v>
      </c>
      <c r="C106" s="242" t="s">
        <v>531</v>
      </c>
      <c r="D106" s="242" t="s">
        <v>99</v>
      </c>
      <c r="E106" s="242" t="s">
        <v>551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>
      <c r="A107" s="242" t="s">
        <v>475</v>
      </c>
      <c r="B107" s="242" t="s">
        <v>550</v>
      </c>
      <c r="C107" s="242" t="s">
        <v>531</v>
      </c>
      <c r="D107" s="242" t="s">
        <v>99</v>
      </c>
      <c r="E107" s="242" t="s">
        <v>551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>
      <c r="A108" s="242" t="s">
        <v>475</v>
      </c>
      <c r="B108" s="242" t="s">
        <v>550</v>
      </c>
      <c r="C108" s="242" t="s">
        <v>531</v>
      </c>
      <c r="D108" s="242" t="s">
        <v>99</v>
      </c>
      <c r="E108" s="242" t="s">
        <v>551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>
      <c r="A109" s="242" t="s">
        <v>475</v>
      </c>
      <c r="B109" s="242" t="s">
        <v>550</v>
      </c>
      <c r="C109" s="242" t="s">
        <v>531</v>
      </c>
      <c r="D109" s="242" t="s">
        <v>99</v>
      </c>
      <c r="E109" s="242" t="s">
        <v>551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>
      <c r="A110" s="242" t="s">
        <v>475</v>
      </c>
      <c r="B110" s="242" t="s">
        <v>550</v>
      </c>
      <c r="C110" s="242" t="s">
        <v>531</v>
      </c>
      <c r="D110" s="242" t="s">
        <v>99</v>
      </c>
      <c r="E110" s="242" t="s">
        <v>551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>
      <c r="A111" s="242" t="s">
        <v>475</v>
      </c>
      <c r="B111" s="242" t="s">
        <v>550</v>
      </c>
      <c r="C111" s="242" t="s">
        <v>531</v>
      </c>
      <c r="D111" s="242" t="s">
        <v>99</v>
      </c>
      <c r="E111" s="242" t="s">
        <v>551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>
      <c r="A112" s="242" t="s">
        <v>475</v>
      </c>
      <c r="B112" s="242" t="s">
        <v>550</v>
      </c>
      <c r="C112" s="242" t="s">
        <v>531</v>
      </c>
      <c r="D112" s="242" t="s">
        <v>99</v>
      </c>
      <c r="E112" s="242" t="s">
        <v>551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>
      <c r="A113" s="242" t="s">
        <v>475</v>
      </c>
      <c r="B113" s="242" t="s">
        <v>550</v>
      </c>
      <c r="C113" s="242" t="s">
        <v>531</v>
      </c>
      <c r="D113" s="242" t="s">
        <v>99</v>
      </c>
      <c r="E113" s="242" t="s">
        <v>551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>
      <c r="A114" s="242" t="s">
        <v>475</v>
      </c>
      <c r="B114" s="242" t="s">
        <v>550</v>
      </c>
      <c r="C114" s="242" t="s">
        <v>531</v>
      </c>
      <c r="D114" s="242" t="s">
        <v>99</v>
      </c>
      <c r="E114" s="242" t="s">
        <v>551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>
      <c r="A115" s="242" t="s">
        <v>475</v>
      </c>
      <c r="B115" s="242" t="s">
        <v>550</v>
      </c>
      <c r="C115" s="242" t="s">
        <v>531</v>
      </c>
      <c r="D115" s="242" t="s">
        <v>99</v>
      </c>
      <c r="E115" s="242" t="s">
        <v>551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>
      <c r="A116" s="242" t="s">
        <v>475</v>
      </c>
      <c r="B116" s="242" t="s">
        <v>550</v>
      </c>
      <c r="C116" s="242" t="s">
        <v>531</v>
      </c>
      <c r="D116" s="242" t="s">
        <v>99</v>
      </c>
      <c r="E116" s="242" t="s">
        <v>551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>
      <c r="A117" s="242" t="s">
        <v>475</v>
      </c>
      <c r="B117" s="242" t="s">
        <v>550</v>
      </c>
      <c r="C117" s="242" t="s">
        <v>531</v>
      </c>
      <c r="D117" s="242" t="s">
        <v>99</v>
      </c>
      <c r="E117" s="242" t="s">
        <v>551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>
      <c r="A118" s="242" t="s">
        <v>475</v>
      </c>
      <c r="B118" s="242" t="s">
        <v>550</v>
      </c>
      <c r="C118" s="242" t="s">
        <v>531</v>
      </c>
      <c r="D118" s="242" t="s">
        <v>99</v>
      </c>
      <c r="E118" s="242" t="s">
        <v>551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>
      <c r="A119" s="242" t="s">
        <v>475</v>
      </c>
      <c r="B119" s="242" t="s">
        <v>550</v>
      </c>
      <c r="C119" s="242" t="s">
        <v>531</v>
      </c>
      <c r="D119" s="242" t="s">
        <v>99</v>
      </c>
      <c r="E119" s="242" t="s">
        <v>551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>
      <c r="A120" s="242" t="s">
        <v>475</v>
      </c>
      <c r="B120" s="242" t="s">
        <v>550</v>
      </c>
      <c r="C120" s="242" t="s">
        <v>531</v>
      </c>
      <c r="D120" s="242" t="s">
        <v>99</v>
      </c>
      <c r="E120" s="242" t="s">
        <v>551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>
      <c r="A121" s="242" t="s">
        <v>475</v>
      </c>
      <c r="B121" s="242" t="s">
        <v>550</v>
      </c>
      <c r="C121" s="242" t="s">
        <v>531</v>
      </c>
      <c r="D121" s="242" t="s">
        <v>99</v>
      </c>
      <c r="E121" s="242" t="s">
        <v>551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>
      <c r="A122" s="242" t="s">
        <v>475</v>
      </c>
      <c r="B122" s="242" t="s">
        <v>550</v>
      </c>
      <c r="C122" s="242" t="s">
        <v>531</v>
      </c>
      <c r="D122" s="242" t="s">
        <v>99</v>
      </c>
      <c r="E122" s="242" t="s">
        <v>551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>
      <c r="A123" s="242" t="s">
        <v>475</v>
      </c>
      <c r="B123" s="242" t="s">
        <v>550</v>
      </c>
      <c r="C123" s="242" t="s">
        <v>531</v>
      </c>
      <c r="D123" s="242" t="s">
        <v>99</v>
      </c>
      <c r="E123" s="242" t="s">
        <v>551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>
      <c r="A124" s="242" t="s">
        <v>475</v>
      </c>
      <c r="B124" s="242" t="s">
        <v>550</v>
      </c>
      <c r="C124" s="242" t="s">
        <v>531</v>
      </c>
      <c r="D124" s="242" t="s">
        <v>99</v>
      </c>
      <c r="E124" s="242" t="s">
        <v>551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>
      <c r="A125" s="242" t="s">
        <v>475</v>
      </c>
      <c r="B125" s="242" t="s">
        <v>550</v>
      </c>
      <c r="C125" s="242" t="s">
        <v>531</v>
      </c>
      <c r="D125" s="242" t="s">
        <v>99</v>
      </c>
      <c r="E125" s="242" t="s">
        <v>551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>
      <c r="A126" s="242" t="s">
        <v>475</v>
      </c>
      <c r="B126" s="242" t="s">
        <v>550</v>
      </c>
      <c r="C126" s="242" t="s">
        <v>531</v>
      </c>
      <c r="D126" s="242" t="s">
        <v>99</v>
      </c>
      <c r="E126" s="242" t="s">
        <v>551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>
      <c r="A127" s="242" t="s">
        <v>475</v>
      </c>
      <c r="B127" s="242" t="s">
        <v>550</v>
      </c>
      <c r="C127" s="242" t="s">
        <v>531</v>
      </c>
      <c r="D127" s="242" t="s">
        <v>99</v>
      </c>
      <c r="E127" s="242" t="s">
        <v>551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>
      <c r="A128" s="242" t="s">
        <v>475</v>
      </c>
      <c r="B128" s="242" t="s">
        <v>550</v>
      </c>
      <c r="C128" s="242" t="s">
        <v>531</v>
      </c>
      <c r="D128" s="242" t="s">
        <v>99</v>
      </c>
      <c r="E128" s="242" t="s">
        <v>551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>
      <c r="A129" s="242" t="s">
        <v>475</v>
      </c>
      <c r="B129" s="242" t="s">
        <v>550</v>
      </c>
      <c r="C129" s="242" t="s">
        <v>531</v>
      </c>
      <c r="D129" s="242" t="s">
        <v>99</v>
      </c>
      <c r="E129" s="242" t="s">
        <v>551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>
      <c r="A130" s="242" t="s">
        <v>475</v>
      </c>
      <c r="B130" s="242" t="s">
        <v>550</v>
      </c>
      <c r="C130" s="242" t="s">
        <v>531</v>
      </c>
      <c r="D130" s="242" t="s">
        <v>99</v>
      </c>
      <c r="E130" s="242" t="s">
        <v>551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>
      <c r="A131" s="242" t="s">
        <v>475</v>
      </c>
      <c r="B131" s="242" t="s">
        <v>550</v>
      </c>
      <c r="C131" s="242" t="s">
        <v>531</v>
      </c>
      <c r="D131" s="242" t="s">
        <v>99</v>
      </c>
      <c r="E131" s="242" t="s">
        <v>551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>
      <c r="A132" s="242" t="s">
        <v>475</v>
      </c>
      <c r="B132" s="242" t="s">
        <v>550</v>
      </c>
      <c r="C132" s="242" t="s">
        <v>531</v>
      </c>
      <c r="D132" s="242" t="s">
        <v>99</v>
      </c>
      <c r="E132" s="242" t="s">
        <v>551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>
      <c r="A133" s="242" t="s">
        <v>475</v>
      </c>
      <c r="B133" s="242" t="s">
        <v>550</v>
      </c>
      <c r="C133" s="242" t="s">
        <v>531</v>
      </c>
      <c r="D133" s="242" t="s">
        <v>99</v>
      </c>
      <c r="E133" s="242" t="s">
        <v>551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>
      <c r="A134" s="242" t="s">
        <v>475</v>
      </c>
      <c r="B134" s="242" t="s">
        <v>550</v>
      </c>
      <c r="C134" s="242" t="s">
        <v>531</v>
      </c>
      <c r="D134" s="242" t="s">
        <v>99</v>
      </c>
      <c r="E134" s="242" t="s">
        <v>551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>
      <c r="A135" s="242" t="s">
        <v>475</v>
      </c>
      <c r="B135" s="242" t="s">
        <v>550</v>
      </c>
      <c r="C135" s="242" t="s">
        <v>531</v>
      </c>
      <c r="D135" s="242" t="s">
        <v>99</v>
      </c>
      <c r="E135" s="242" t="s">
        <v>551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>
      <c r="A136" s="242" t="s">
        <v>475</v>
      </c>
      <c r="B136" s="242" t="s">
        <v>550</v>
      </c>
      <c r="C136" s="242" t="s">
        <v>531</v>
      </c>
      <c r="D136" s="242" t="s">
        <v>99</v>
      </c>
      <c r="E136" s="242" t="s">
        <v>551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>
      <c r="A137" s="242" t="s">
        <v>475</v>
      </c>
      <c r="B137" s="242" t="s">
        <v>550</v>
      </c>
      <c r="C137" s="242" t="s">
        <v>531</v>
      </c>
      <c r="D137" s="242" t="s">
        <v>99</v>
      </c>
      <c r="E137" s="242" t="s">
        <v>551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>
      <c r="A138" s="242" t="s">
        <v>475</v>
      </c>
      <c r="B138" s="242" t="s">
        <v>550</v>
      </c>
      <c r="C138" s="242" t="s">
        <v>531</v>
      </c>
      <c r="D138" s="242" t="s">
        <v>99</v>
      </c>
      <c r="E138" s="242" t="s">
        <v>551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>
      <c r="A139" s="242" t="s">
        <v>475</v>
      </c>
      <c r="B139" s="242" t="s">
        <v>550</v>
      </c>
      <c r="C139" s="242" t="s">
        <v>531</v>
      </c>
      <c r="D139" s="242" t="s">
        <v>99</v>
      </c>
      <c r="E139" s="242" t="s">
        <v>551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>
      <c r="A140" s="242" t="s">
        <v>475</v>
      </c>
      <c r="B140" s="242" t="s">
        <v>550</v>
      </c>
      <c r="C140" s="242" t="s">
        <v>531</v>
      </c>
      <c r="D140" s="242" t="s">
        <v>99</v>
      </c>
      <c r="E140" s="242" t="s">
        <v>551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>
      <c r="A141" s="242" t="s">
        <v>475</v>
      </c>
      <c r="B141" s="242" t="s">
        <v>550</v>
      </c>
      <c r="C141" s="242" t="s">
        <v>531</v>
      </c>
      <c r="D141" s="242" t="s">
        <v>99</v>
      </c>
      <c r="E141" s="242" t="s">
        <v>551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>
      <c r="A142" s="242" t="s">
        <v>475</v>
      </c>
      <c r="B142" s="242" t="s">
        <v>550</v>
      </c>
      <c r="C142" s="242" t="s">
        <v>531</v>
      </c>
      <c r="D142" s="242" t="s">
        <v>99</v>
      </c>
      <c r="E142" s="242" t="s">
        <v>551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>
      <c r="A143" s="242" t="s">
        <v>475</v>
      </c>
      <c r="B143" s="242" t="s">
        <v>550</v>
      </c>
      <c r="C143" s="242" t="s">
        <v>531</v>
      </c>
      <c r="D143" s="242" t="s">
        <v>99</v>
      </c>
      <c r="E143" s="242" t="s">
        <v>551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>
      <c r="A144" s="242" t="s">
        <v>475</v>
      </c>
      <c r="B144" s="242" t="s">
        <v>550</v>
      </c>
      <c r="C144" s="242" t="s">
        <v>531</v>
      </c>
      <c r="D144" s="242" t="s">
        <v>99</v>
      </c>
      <c r="E144" s="242" t="s">
        <v>551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>
      <c r="A145" s="242" t="s">
        <v>475</v>
      </c>
      <c r="B145" s="242" t="s">
        <v>550</v>
      </c>
      <c r="C145" s="242" t="s">
        <v>531</v>
      </c>
      <c r="D145" s="242" t="s">
        <v>99</v>
      </c>
      <c r="E145" s="242" t="s">
        <v>551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>
      <c r="A146" s="242" t="s">
        <v>475</v>
      </c>
      <c r="B146" s="242" t="s">
        <v>550</v>
      </c>
      <c r="C146" s="242" t="s">
        <v>531</v>
      </c>
      <c r="D146" s="242" t="s">
        <v>99</v>
      </c>
      <c r="E146" s="242" t="s">
        <v>551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>
      <c r="A147" s="242" t="s">
        <v>475</v>
      </c>
      <c r="B147" s="242" t="s">
        <v>550</v>
      </c>
      <c r="C147" s="242" t="s">
        <v>531</v>
      </c>
      <c r="D147" s="242" t="s">
        <v>99</v>
      </c>
      <c r="E147" s="242" t="s">
        <v>551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>
      <c r="A148" s="242" t="s">
        <v>475</v>
      </c>
      <c r="B148" s="242" t="s">
        <v>550</v>
      </c>
      <c r="C148" s="242" t="s">
        <v>531</v>
      </c>
      <c r="D148" s="242" t="s">
        <v>99</v>
      </c>
      <c r="E148" s="242" t="s">
        <v>551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>
      <c r="A149" s="242" t="s">
        <v>475</v>
      </c>
      <c r="B149" s="242" t="s">
        <v>550</v>
      </c>
      <c r="C149" s="242" t="s">
        <v>531</v>
      </c>
      <c r="D149" s="242" t="s">
        <v>99</v>
      </c>
      <c r="E149" s="242" t="s">
        <v>551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>
      <c r="A150" s="242" t="s">
        <v>475</v>
      </c>
      <c r="B150" s="242" t="s">
        <v>550</v>
      </c>
      <c r="C150" s="242" t="s">
        <v>531</v>
      </c>
      <c r="D150" s="242" t="s">
        <v>99</v>
      </c>
      <c r="E150" s="242" t="s">
        <v>551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>
      <c r="A151" s="242" t="s">
        <v>475</v>
      </c>
      <c r="B151" s="242" t="s">
        <v>550</v>
      </c>
      <c r="C151" s="242" t="s">
        <v>531</v>
      </c>
      <c r="D151" s="242" t="s">
        <v>99</v>
      </c>
      <c r="E151" s="242" t="s">
        <v>551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ht="13.5" customHeight="1">
      <c r="A152" s="242" t="s">
        <v>475</v>
      </c>
      <c r="B152" s="242" t="s">
        <v>550</v>
      </c>
      <c r="C152" s="242" t="s">
        <v>531</v>
      </c>
      <c r="D152" s="242" t="s">
        <v>99</v>
      </c>
      <c r="E152" s="242" t="s">
        <v>551</v>
      </c>
      <c r="F152" s="243"/>
      <c r="I152" s="194"/>
      <c r="L152" s="194"/>
      <c r="M152" s="194"/>
      <c r="N152" s="194"/>
      <c r="O152" s="194"/>
      <c r="BH152" s="194"/>
      <c r="BI152" s="194"/>
      <c r="BJ152" s="194"/>
      <c r="BK152" s="194"/>
      <c r="DD152" s="194"/>
      <c r="DE152" s="194"/>
      <c r="DF152" s="194"/>
      <c r="DG152" s="194"/>
    </row>
    <row r="153" spans="1:111" ht="13.5" customHeight="1">
      <c r="A153" s="242" t="s">
        <v>475</v>
      </c>
      <c r="B153" s="242" t="s">
        <v>550</v>
      </c>
      <c r="C153" s="242" t="s">
        <v>531</v>
      </c>
      <c r="D153" s="242" t="s">
        <v>99</v>
      </c>
      <c r="E153" s="242" t="s">
        <v>551</v>
      </c>
      <c r="F153" s="243"/>
      <c r="I153" s="194"/>
      <c r="L153" s="194"/>
      <c r="M153" s="194"/>
      <c r="N153" s="194"/>
      <c r="O153" s="194"/>
      <c r="BH153" s="194"/>
      <c r="BI153" s="194"/>
      <c r="BJ153" s="194"/>
      <c r="BK153" s="194"/>
      <c r="DD153" s="194"/>
      <c r="DE153" s="194"/>
      <c r="DF153" s="194"/>
      <c r="DG153" s="194"/>
    </row>
    <row r="154" spans="1:111" ht="13.5" customHeight="1">
      <c r="A154" s="242" t="s">
        <v>475</v>
      </c>
      <c r="B154" s="242" t="s">
        <v>550</v>
      </c>
      <c r="C154" s="242" t="s">
        <v>531</v>
      </c>
      <c r="D154" s="242" t="s">
        <v>99</v>
      </c>
      <c r="E154" s="242" t="s">
        <v>551</v>
      </c>
      <c r="F154" s="243"/>
      <c r="I154" s="194"/>
      <c r="L154" s="194"/>
      <c r="M154" s="194"/>
      <c r="N154" s="194"/>
      <c r="O154" s="194"/>
      <c r="BH154" s="194"/>
      <c r="BI154" s="194"/>
      <c r="BJ154" s="194"/>
      <c r="BK154" s="194"/>
      <c r="DD154" s="194"/>
      <c r="DE154" s="194"/>
      <c r="DF154" s="194"/>
      <c r="DG154" s="194"/>
    </row>
    <row r="155" spans="1:111" s="210" customFormat="1" ht="6.75" customHeight="1">
      <c r="A155" s="208"/>
      <c r="B155" s="208"/>
      <c r="C155" s="208"/>
      <c r="D155" s="208"/>
      <c r="E155" s="208"/>
      <c r="F155" s="240"/>
      <c r="H155" s="250"/>
    </row>
    <row r="156" spans="1:111" ht="4.5" customHeight="1">
      <c r="F156" s="224"/>
      <c r="I156" s="194"/>
      <c r="L156" s="194"/>
      <c r="M156" s="194"/>
      <c r="N156" s="194"/>
      <c r="O156" s="194"/>
      <c r="BH156" s="194"/>
      <c r="BI156" s="194"/>
      <c r="BJ156" s="194"/>
      <c r="BK156" s="194"/>
      <c r="DD156" s="194"/>
      <c r="DE156" s="194"/>
      <c r="DF156" s="194"/>
      <c r="DG156" s="194"/>
    </row>
    <row r="157" spans="1:111" s="258" customFormat="1" ht="13.5" customHeight="1">
      <c r="A157" s="256"/>
      <c r="B157" s="256"/>
      <c r="C157" s="256"/>
      <c r="D157" s="256"/>
      <c r="E157" s="256"/>
      <c r="F157" s="257"/>
    </row>
    <row r="158" spans="1:111" s="258" customFormat="1" ht="13.5" customHeight="1">
      <c r="A158" s="256"/>
      <c r="B158" s="256"/>
      <c r="C158" s="256"/>
      <c r="D158" s="256"/>
      <c r="E158" s="256"/>
      <c r="F158" s="257"/>
    </row>
    <row r="159" spans="1:111" s="258" customFormat="1" ht="13.5" customHeight="1">
      <c r="A159" s="256"/>
      <c r="B159" s="256"/>
      <c r="C159" s="256"/>
      <c r="D159" s="256"/>
      <c r="E159" s="256"/>
      <c r="F159" s="257"/>
    </row>
    <row r="160" spans="1:111" s="258" customFormat="1" ht="13.5" customHeight="1">
      <c r="A160" s="256"/>
      <c r="B160" s="256"/>
      <c r="C160" s="256"/>
      <c r="D160" s="256"/>
      <c r="E160" s="256"/>
      <c r="F160" s="257"/>
    </row>
    <row r="161" spans="1:111" s="258" customFormat="1" ht="13.5" customHeight="1">
      <c r="A161" s="256"/>
      <c r="B161" s="256"/>
      <c r="C161" s="256"/>
      <c r="D161" s="256"/>
      <c r="E161" s="256"/>
      <c r="F161" s="257"/>
    </row>
    <row r="162" spans="1:111" s="258" customFormat="1" ht="13.5" customHeight="1">
      <c r="A162" s="256"/>
      <c r="B162" s="256"/>
      <c r="C162" s="256"/>
      <c r="D162" s="256"/>
      <c r="E162" s="256"/>
      <c r="F162" s="257"/>
    </row>
    <row r="163" spans="1:111" s="258" customFormat="1" ht="13.5" customHeight="1">
      <c r="A163" s="256"/>
      <c r="B163" s="256"/>
      <c r="C163" s="256"/>
      <c r="D163" s="256"/>
      <c r="E163" s="256"/>
      <c r="F163" s="257"/>
    </row>
    <row r="164" spans="1:111" ht="4.5" customHeight="1">
      <c r="F164" s="303"/>
      <c r="I164" s="194"/>
      <c r="L164" s="194"/>
      <c r="M164" s="194"/>
      <c r="N164" s="194"/>
      <c r="O164" s="194"/>
      <c r="BH164" s="194"/>
      <c r="BI164" s="194"/>
      <c r="BJ164" s="194"/>
      <c r="BK164" s="194"/>
      <c r="DD164" s="194"/>
      <c r="DE164" s="194"/>
      <c r="DF164" s="194"/>
      <c r="DG164" s="194"/>
    </row>
    <row r="165" spans="1:111">
      <c r="I165" s="194"/>
      <c r="L165" s="194"/>
      <c r="M165" s="194"/>
      <c r="N165" s="194"/>
      <c r="O165" s="194"/>
      <c r="BH165" s="194"/>
      <c r="BI165" s="194"/>
      <c r="BJ165" s="194"/>
      <c r="BK165" s="194"/>
      <c r="DD165" s="194"/>
      <c r="DE165" s="194"/>
      <c r="DF165" s="194"/>
      <c r="DG165" s="194"/>
    </row>
    <row r="166" spans="1:111">
      <c r="I166" s="194"/>
      <c r="L166" s="194"/>
      <c r="M166" s="194"/>
      <c r="N166" s="194"/>
      <c r="O166" s="194"/>
      <c r="BH166" s="194"/>
      <c r="BI166" s="194"/>
      <c r="BJ166" s="194"/>
      <c r="BK166" s="194"/>
      <c r="DD166" s="194"/>
      <c r="DE166" s="194"/>
      <c r="DF166" s="194"/>
      <c r="DG166" s="194"/>
    </row>
    <row r="167" spans="1:111">
      <c r="A167" s="194"/>
      <c r="B167" s="194"/>
      <c r="C167" s="194"/>
      <c r="D167" s="194"/>
      <c r="E167" s="194"/>
      <c r="I167" s="194"/>
      <c r="L167" s="194"/>
      <c r="M167" s="194"/>
      <c r="N167" s="194"/>
      <c r="O167" s="194"/>
      <c r="BH167" s="194"/>
      <c r="BI167" s="194"/>
      <c r="BJ167" s="194"/>
      <c r="BK167" s="194"/>
      <c r="DD167" s="194"/>
      <c r="DE167" s="194"/>
      <c r="DF167" s="194"/>
      <c r="DG167" s="194"/>
    </row>
    <row r="168" spans="1:111">
      <c r="A168" s="194"/>
      <c r="B168" s="194"/>
      <c r="C168" s="194"/>
      <c r="D168" s="194"/>
      <c r="E168" s="194"/>
      <c r="I168" s="194"/>
      <c r="L168" s="194"/>
      <c r="M168" s="194"/>
      <c r="N168" s="194"/>
      <c r="O168" s="194"/>
      <c r="BH168" s="194"/>
      <c r="BI168" s="194"/>
      <c r="BJ168" s="194"/>
      <c r="BK168" s="194"/>
      <c r="DD168" s="194"/>
      <c r="DE168" s="194"/>
      <c r="DF168" s="194"/>
      <c r="DG168" s="194"/>
    </row>
    <row r="169" spans="1:111">
      <c r="A169" s="194"/>
      <c r="B169" s="194"/>
      <c r="C169" s="194"/>
      <c r="D169" s="194"/>
      <c r="E169" s="194"/>
      <c r="I169" s="194"/>
      <c r="L169" s="194"/>
      <c r="M169" s="194"/>
      <c r="N169" s="194"/>
      <c r="O169" s="194"/>
      <c r="BH169" s="194"/>
      <c r="BI169" s="194"/>
      <c r="BJ169" s="194"/>
      <c r="BK169" s="194"/>
      <c r="DD169" s="194"/>
      <c r="DE169" s="194"/>
      <c r="DF169" s="194"/>
      <c r="DG169" s="194"/>
    </row>
    <row r="170" spans="1:111">
      <c r="A170" s="194"/>
      <c r="B170" s="194"/>
      <c r="C170" s="194"/>
      <c r="D170" s="194"/>
      <c r="E170" s="194"/>
      <c r="I170" s="194"/>
      <c r="L170" s="194"/>
      <c r="M170" s="194"/>
      <c r="N170" s="194"/>
      <c r="O170" s="194"/>
      <c r="BH170" s="194"/>
      <c r="BI170" s="194"/>
      <c r="BJ170" s="194"/>
      <c r="BK170" s="194"/>
      <c r="DD170" s="194"/>
      <c r="DE170" s="194"/>
      <c r="DF170" s="194"/>
      <c r="DG170" s="194"/>
    </row>
    <row r="171" spans="1:111">
      <c r="A171" s="194"/>
      <c r="B171" s="194"/>
      <c r="C171" s="194"/>
      <c r="D171" s="194"/>
      <c r="E171" s="194"/>
      <c r="I171" s="194"/>
      <c r="L171" s="194"/>
      <c r="M171" s="194"/>
      <c r="N171" s="194"/>
      <c r="O171" s="194"/>
      <c r="BH171" s="194"/>
      <c r="BI171" s="194"/>
      <c r="BJ171" s="194"/>
      <c r="BK171" s="194"/>
      <c r="DD171" s="194"/>
      <c r="DE171" s="194"/>
      <c r="DF171" s="194"/>
      <c r="DG171" s="194"/>
    </row>
    <row r="172" spans="1:111">
      <c r="A172" s="194"/>
      <c r="B172" s="194"/>
      <c r="C172" s="194"/>
      <c r="D172" s="194"/>
      <c r="E172" s="194"/>
      <c r="I172" s="194"/>
      <c r="L172" s="194"/>
      <c r="M172" s="194"/>
      <c r="N172" s="194"/>
      <c r="O172" s="194"/>
      <c r="BH172" s="194"/>
      <c r="BI172" s="194"/>
      <c r="BJ172" s="194"/>
      <c r="BK172" s="194"/>
      <c r="DD172" s="194"/>
      <c r="DE172" s="194"/>
      <c r="DF172" s="194"/>
      <c r="DG172" s="194"/>
    </row>
    <row r="173" spans="1:111">
      <c r="A173" s="194"/>
      <c r="B173" s="194"/>
      <c r="C173" s="194"/>
      <c r="D173" s="194"/>
      <c r="E173" s="194"/>
      <c r="I173" s="194"/>
      <c r="L173" s="194"/>
      <c r="M173" s="194"/>
      <c r="N173" s="194"/>
      <c r="O173" s="194"/>
      <c r="BH173" s="194"/>
      <c r="BI173" s="194"/>
      <c r="BJ173" s="194"/>
      <c r="BK173" s="194"/>
      <c r="DD173" s="194"/>
      <c r="DE173" s="194"/>
      <c r="DF173" s="194"/>
      <c r="DG173" s="194"/>
    </row>
    <row r="174" spans="1:111">
      <c r="A174" s="194"/>
      <c r="B174" s="194"/>
      <c r="C174" s="194"/>
      <c r="D174" s="194"/>
      <c r="E174" s="194"/>
      <c r="I174" s="194"/>
      <c r="L174" s="194"/>
      <c r="M174" s="194"/>
      <c r="N174" s="194"/>
      <c r="O174" s="194"/>
      <c r="BH174" s="194"/>
      <c r="BI174" s="194"/>
      <c r="BJ174" s="194"/>
      <c r="BK174" s="194"/>
      <c r="DD174" s="194"/>
      <c r="DE174" s="194"/>
      <c r="DF174" s="194"/>
      <c r="DG174" s="194"/>
    </row>
    <row r="175" spans="1:111">
      <c r="A175" s="194"/>
      <c r="B175" s="194"/>
      <c r="C175" s="194"/>
      <c r="D175" s="194"/>
      <c r="E175" s="194"/>
      <c r="I175" s="194"/>
      <c r="L175" s="194"/>
      <c r="M175" s="194"/>
      <c r="N175" s="194"/>
      <c r="O175" s="194"/>
      <c r="BH175" s="194"/>
      <c r="BI175" s="194"/>
      <c r="BJ175" s="194"/>
      <c r="BK175" s="194"/>
      <c r="DD175" s="194"/>
      <c r="DE175" s="194"/>
      <c r="DF175" s="194"/>
      <c r="DG175" s="194"/>
    </row>
    <row r="176" spans="1:111">
      <c r="A176" s="194"/>
      <c r="B176" s="194"/>
      <c r="C176" s="194"/>
      <c r="D176" s="194"/>
      <c r="E176" s="194"/>
      <c r="I176" s="194"/>
      <c r="L176" s="194"/>
      <c r="M176" s="194"/>
      <c r="N176" s="194"/>
      <c r="O176" s="194"/>
      <c r="BH176" s="194"/>
      <c r="BI176" s="194"/>
      <c r="BJ176" s="194"/>
      <c r="BK176" s="194"/>
      <c r="DD176" s="194"/>
      <c r="DE176" s="194"/>
      <c r="DF176" s="194"/>
      <c r="DG176" s="194"/>
    </row>
    <row r="177" s="194" customFormat="1"/>
    <row r="178" s="194" customFormat="1"/>
    <row r="179" s="194" customFormat="1"/>
    <row r="180" s="194" customFormat="1"/>
    <row r="181" s="194" customFormat="1"/>
    <row r="182" s="194" customFormat="1"/>
    <row r="183" s="194" customFormat="1"/>
    <row r="184" s="194" customFormat="1"/>
    <row r="185" s="194" customFormat="1"/>
    <row r="186" s="194" customFormat="1"/>
    <row r="187" s="194" customFormat="1"/>
    <row r="188" s="194" customFormat="1"/>
    <row r="189" s="194" customFormat="1"/>
    <row r="190" s="194" customFormat="1"/>
    <row r="191" s="194" customFormat="1"/>
    <row r="192" s="194" customFormat="1"/>
    <row r="193" s="194" customFormat="1"/>
    <row r="194" s="194" customFormat="1"/>
    <row r="195" s="194" customFormat="1"/>
    <row r="196" s="194" customFormat="1"/>
    <row r="197" s="194" customFormat="1"/>
    <row r="198" s="194" customFormat="1"/>
    <row r="199" s="194" customFormat="1"/>
    <row r="200" s="194" customFormat="1"/>
    <row r="201" s="194" customFormat="1"/>
    <row r="202" s="194" customFormat="1"/>
    <row r="203" s="194" customFormat="1"/>
    <row r="204" s="194" customFormat="1"/>
    <row r="205" s="194" customFormat="1"/>
    <row r="206" s="194" customFormat="1"/>
    <row r="207" s="194" customFormat="1"/>
    <row r="208" s="194" customFormat="1"/>
    <row r="209" s="194" customFormat="1"/>
    <row r="210" s="194" customFormat="1"/>
    <row r="211" s="194" customFormat="1"/>
    <row r="212" s="194" customFormat="1"/>
    <row r="213" s="194" customFormat="1"/>
    <row r="214" s="194" customFormat="1"/>
    <row r="215" s="194" customFormat="1"/>
    <row r="216" s="194" customFormat="1"/>
    <row r="217" s="194" customFormat="1"/>
    <row r="218" s="194" customFormat="1"/>
    <row r="219" s="194" customFormat="1"/>
    <row r="220" s="194" customFormat="1"/>
    <row r="221" s="194" customFormat="1"/>
    <row r="222" s="194" customFormat="1"/>
    <row r="223" s="194" customFormat="1"/>
    <row r="224" s="194" customFormat="1"/>
    <row r="225" s="194" customFormat="1"/>
    <row r="226" s="194" customFormat="1"/>
    <row r="227" s="194" customFormat="1"/>
    <row r="228" s="194" customFormat="1"/>
    <row r="229" s="194" customFormat="1"/>
    <row r="230" s="194" customFormat="1"/>
    <row r="231" s="194" customFormat="1"/>
    <row r="232" s="194" customFormat="1"/>
    <row r="233" s="194" customFormat="1"/>
    <row r="234" s="194" customFormat="1"/>
    <row r="235" s="194" customFormat="1"/>
    <row r="236" s="194" customFormat="1"/>
    <row r="237" s="194" customFormat="1"/>
    <row r="238" s="194" customFormat="1"/>
    <row r="239" s="194" customFormat="1"/>
    <row r="240" s="194" customFormat="1"/>
    <row r="241" s="194" customFormat="1"/>
    <row r="242" s="194" customFormat="1"/>
    <row r="243" s="194" customFormat="1"/>
    <row r="244" s="194" customFormat="1"/>
    <row r="245" s="194" customFormat="1"/>
    <row r="246" s="194" customFormat="1"/>
    <row r="247" s="194" customFormat="1"/>
    <row r="248" s="194" customFormat="1"/>
    <row r="249" s="194" customFormat="1"/>
    <row r="250" s="194" customFormat="1"/>
    <row r="251" s="194" customFormat="1"/>
    <row r="252" s="194" customFormat="1"/>
    <row r="253" s="194" customFormat="1"/>
    <row r="254" s="194" customFormat="1"/>
    <row r="255" s="194" customFormat="1"/>
    <row r="256" s="194" customFormat="1"/>
    <row r="257" s="194" customFormat="1"/>
    <row r="258" s="194" customFormat="1"/>
    <row r="259" s="194" customFormat="1"/>
    <row r="260" s="194" customFormat="1"/>
    <row r="261" s="194" customFormat="1"/>
    <row r="262" s="194" customFormat="1"/>
    <row r="263" s="194" customFormat="1"/>
    <row r="264" s="194" customFormat="1"/>
    <row r="265" s="194" customFormat="1"/>
    <row r="266" s="194" customFormat="1"/>
    <row r="267" s="194" customFormat="1"/>
    <row r="268" s="194" customFormat="1"/>
    <row r="269" s="194" customFormat="1"/>
    <row r="270" s="194" customFormat="1"/>
    <row r="271" s="194" customFormat="1"/>
    <row r="272" s="194" customFormat="1"/>
    <row r="273" s="194" customFormat="1"/>
    <row r="274" s="194" customFormat="1"/>
    <row r="275" s="194" customFormat="1"/>
    <row r="276" s="194" customFormat="1"/>
    <row r="277" s="194" customFormat="1"/>
    <row r="278" s="194" customFormat="1"/>
    <row r="279" s="194" customFormat="1"/>
    <row r="280" s="194" customFormat="1"/>
    <row r="281" s="194" customFormat="1"/>
    <row r="282" s="194" customFormat="1"/>
    <row r="283" s="194" customFormat="1"/>
    <row r="284" s="194" customFormat="1"/>
    <row r="285" s="194" customFormat="1"/>
    <row r="286" s="194" customFormat="1"/>
    <row r="287" s="194" customFormat="1"/>
    <row r="288" s="194" customFormat="1"/>
    <row r="289" s="194" customFormat="1"/>
    <row r="290" s="194" customFormat="1"/>
    <row r="291" s="194" customFormat="1"/>
    <row r="292" s="194" customFormat="1"/>
    <row r="293" s="194" customFormat="1"/>
    <row r="294" s="194" customFormat="1"/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Y216"/>
  <sheetViews>
    <sheetView topLeftCell="G4" workbookViewId="0">
      <pane xSplit="5" ySplit="12" topLeftCell="L16" activePane="bottomRight" state="frozen"/>
      <selection activeCell="G4" sqref="G4"/>
      <selection pane="topRight" activeCell="L4" sqref="L4"/>
      <selection pane="bottomLeft" activeCell="G16" sqref="G16"/>
      <selection pane="bottomRight" activeCell="G32" sqref="G32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875" style="193" customWidth="1"/>
    <col min="10" max="10" width="4" style="194" hidden="1" customWidth="1"/>
    <col min="11" max="11" width="16.125" style="194" bestFit="1" customWidth="1"/>
    <col min="12" max="15" width="9.625" style="195" customWidth="1"/>
    <col min="16" max="59" width="9" style="194"/>
    <col min="60" max="63" width="9.625" style="195" customWidth="1"/>
    <col min="64" max="107" width="9" style="194"/>
    <col min="108" max="111" width="9.625" style="195" customWidth="1"/>
    <col min="112" max="368" width="9" style="194"/>
    <col min="369" max="374" width="0" style="194" hidden="1" customWidth="1"/>
    <col min="375" max="376" width="0.875" style="194" customWidth="1"/>
    <col min="377" max="377" width="2.875" style="194" customWidth="1"/>
    <col min="378" max="378" width="4" style="194" customWidth="1"/>
    <col min="379" max="379" width="16.125" style="194" bestFit="1" customWidth="1"/>
    <col min="380" max="380" width="0.875" style="194" customWidth="1"/>
    <col min="381" max="392" width="9.625" style="194" customWidth="1"/>
    <col min="393" max="393" width="0.375" style="194" customWidth="1"/>
    <col min="394" max="624" width="9" style="194"/>
    <col min="625" max="630" width="0" style="194" hidden="1" customWidth="1"/>
    <col min="631" max="632" width="0.875" style="194" customWidth="1"/>
    <col min="633" max="633" width="2.875" style="194" customWidth="1"/>
    <col min="634" max="634" width="4" style="194" customWidth="1"/>
    <col min="635" max="635" width="16.125" style="194" bestFit="1" customWidth="1"/>
    <col min="636" max="636" width="0.875" style="194" customWidth="1"/>
    <col min="637" max="648" width="9.625" style="194" customWidth="1"/>
    <col min="649" max="649" width="0.375" style="194" customWidth="1"/>
    <col min="650" max="880" width="9" style="194"/>
    <col min="881" max="886" width="0" style="194" hidden="1" customWidth="1"/>
    <col min="887" max="888" width="0.875" style="194" customWidth="1"/>
    <col min="889" max="889" width="2.875" style="194" customWidth="1"/>
    <col min="890" max="890" width="4" style="194" customWidth="1"/>
    <col min="891" max="891" width="16.125" style="194" bestFit="1" customWidth="1"/>
    <col min="892" max="892" width="0.875" style="194" customWidth="1"/>
    <col min="893" max="904" width="9.625" style="194" customWidth="1"/>
    <col min="905" max="905" width="0.375" style="194" customWidth="1"/>
    <col min="906" max="1136" width="9" style="194"/>
    <col min="1137" max="1142" width="0" style="194" hidden="1" customWidth="1"/>
    <col min="1143" max="1144" width="0.875" style="194" customWidth="1"/>
    <col min="1145" max="1145" width="2.875" style="194" customWidth="1"/>
    <col min="1146" max="1146" width="4" style="194" customWidth="1"/>
    <col min="1147" max="1147" width="16.125" style="194" bestFit="1" customWidth="1"/>
    <col min="1148" max="1148" width="0.875" style="194" customWidth="1"/>
    <col min="1149" max="1160" width="9.625" style="194" customWidth="1"/>
    <col min="1161" max="1161" width="0.375" style="194" customWidth="1"/>
    <col min="1162" max="1392" width="9" style="194"/>
    <col min="1393" max="1398" width="0" style="194" hidden="1" customWidth="1"/>
    <col min="1399" max="1400" width="0.875" style="194" customWidth="1"/>
    <col min="1401" max="1401" width="2.875" style="194" customWidth="1"/>
    <col min="1402" max="1402" width="4" style="194" customWidth="1"/>
    <col min="1403" max="1403" width="16.125" style="194" bestFit="1" customWidth="1"/>
    <col min="1404" max="1404" width="0.875" style="194" customWidth="1"/>
    <col min="1405" max="1416" width="9.625" style="194" customWidth="1"/>
    <col min="1417" max="1417" width="0.375" style="194" customWidth="1"/>
    <col min="1418" max="1648" width="9" style="194"/>
    <col min="1649" max="1654" width="0" style="194" hidden="1" customWidth="1"/>
    <col min="1655" max="1656" width="0.875" style="194" customWidth="1"/>
    <col min="1657" max="1657" width="2.875" style="194" customWidth="1"/>
    <col min="1658" max="1658" width="4" style="194" customWidth="1"/>
    <col min="1659" max="1659" width="16.125" style="194" bestFit="1" customWidth="1"/>
    <col min="1660" max="1660" width="0.875" style="194" customWidth="1"/>
    <col min="1661" max="1672" width="9.625" style="194" customWidth="1"/>
    <col min="1673" max="1673" width="0.375" style="194" customWidth="1"/>
    <col min="1674" max="1904" width="9" style="194"/>
    <col min="1905" max="1910" width="0" style="194" hidden="1" customWidth="1"/>
    <col min="1911" max="1912" width="0.875" style="194" customWidth="1"/>
    <col min="1913" max="1913" width="2.875" style="194" customWidth="1"/>
    <col min="1914" max="1914" width="4" style="194" customWidth="1"/>
    <col min="1915" max="1915" width="16.125" style="194" bestFit="1" customWidth="1"/>
    <col min="1916" max="1916" width="0.875" style="194" customWidth="1"/>
    <col min="1917" max="1928" width="9.625" style="194" customWidth="1"/>
    <col min="1929" max="1929" width="0.375" style="194" customWidth="1"/>
    <col min="1930" max="2160" width="9" style="194"/>
    <col min="2161" max="2166" width="0" style="194" hidden="1" customWidth="1"/>
    <col min="2167" max="2168" width="0.875" style="194" customWidth="1"/>
    <col min="2169" max="2169" width="2.875" style="194" customWidth="1"/>
    <col min="2170" max="2170" width="4" style="194" customWidth="1"/>
    <col min="2171" max="2171" width="16.125" style="194" bestFit="1" customWidth="1"/>
    <col min="2172" max="2172" width="0.875" style="194" customWidth="1"/>
    <col min="2173" max="2184" width="9.625" style="194" customWidth="1"/>
    <col min="2185" max="2185" width="0.375" style="194" customWidth="1"/>
    <col min="2186" max="2416" width="9" style="194"/>
    <col min="2417" max="2422" width="0" style="194" hidden="1" customWidth="1"/>
    <col min="2423" max="2424" width="0.875" style="194" customWidth="1"/>
    <col min="2425" max="2425" width="2.875" style="194" customWidth="1"/>
    <col min="2426" max="2426" width="4" style="194" customWidth="1"/>
    <col min="2427" max="2427" width="16.125" style="194" bestFit="1" customWidth="1"/>
    <col min="2428" max="2428" width="0.875" style="194" customWidth="1"/>
    <col min="2429" max="2440" width="9.625" style="194" customWidth="1"/>
    <col min="2441" max="2441" width="0.375" style="194" customWidth="1"/>
    <col min="2442" max="2672" width="9" style="194"/>
    <col min="2673" max="2678" width="0" style="194" hidden="1" customWidth="1"/>
    <col min="2679" max="2680" width="0.875" style="194" customWidth="1"/>
    <col min="2681" max="2681" width="2.875" style="194" customWidth="1"/>
    <col min="2682" max="2682" width="4" style="194" customWidth="1"/>
    <col min="2683" max="2683" width="16.125" style="194" bestFit="1" customWidth="1"/>
    <col min="2684" max="2684" width="0.875" style="194" customWidth="1"/>
    <col min="2685" max="2696" width="9.625" style="194" customWidth="1"/>
    <col min="2697" max="2697" width="0.375" style="194" customWidth="1"/>
    <col min="2698" max="2928" width="9" style="194"/>
    <col min="2929" max="2934" width="0" style="194" hidden="1" customWidth="1"/>
    <col min="2935" max="2936" width="0.875" style="194" customWidth="1"/>
    <col min="2937" max="2937" width="2.875" style="194" customWidth="1"/>
    <col min="2938" max="2938" width="4" style="194" customWidth="1"/>
    <col min="2939" max="2939" width="16.125" style="194" bestFit="1" customWidth="1"/>
    <col min="2940" max="2940" width="0.875" style="194" customWidth="1"/>
    <col min="2941" max="2952" width="9.625" style="194" customWidth="1"/>
    <col min="2953" max="2953" width="0.375" style="194" customWidth="1"/>
    <col min="2954" max="3184" width="9" style="194"/>
    <col min="3185" max="3190" width="0" style="194" hidden="1" customWidth="1"/>
    <col min="3191" max="3192" width="0.875" style="194" customWidth="1"/>
    <col min="3193" max="3193" width="2.875" style="194" customWidth="1"/>
    <col min="3194" max="3194" width="4" style="194" customWidth="1"/>
    <col min="3195" max="3195" width="16.125" style="194" bestFit="1" customWidth="1"/>
    <col min="3196" max="3196" width="0.875" style="194" customWidth="1"/>
    <col min="3197" max="3208" width="9.625" style="194" customWidth="1"/>
    <col min="3209" max="3209" width="0.375" style="194" customWidth="1"/>
    <col min="3210" max="3440" width="9" style="194"/>
    <col min="3441" max="3446" width="0" style="194" hidden="1" customWidth="1"/>
    <col min="3447" max="3448" width="0.875" style="194" customWidth="1"/>
    <col min="3449" max="3449" width="2.875" style="194" customWidth="1"/>
    <col min="3450" max="3450" width="4" style="194" customWidth="1"/>
    <col min="3451" max="3451" width="16.125" style="194" bestFit="1" customWidth="1"/>
    <col min="3452" max="3452" width="0.875" style="194" customWidth="1"/>
    <col min="3453" max="3464" width="9.625" style="194" customWidth="1"/>
    <col min="3465" max="3465" width="0.375" style="194" customWidth="1"/>
    <col min="3466" max="3696" width="9" style="194"/>
    <col min="3697" max="3702" width="0" style="194" hidden="1" customWidth="1"/>
    <col min="3703" max="3704" width="0.875" style="194" customWidth="1"/>
    <col min="3705" max="3705" width="2.875" style="194" customWidth="1"/>
    <col min="3706" max="3706" width="4" style="194" customWidth="1"/>
    <col min="3707" max="3707" width="16.125" style="194" bestFit="1" customWidth="1"/>
    <col min="3708" max="3708" width="0.875" style="194" customWidth="1"/>
    <col min="3709" max="3720" width="9.625" style="194" customWidth="1"/>
    <col min="3721" max="3721" width="0.375" style="194" customWidth="1"/>
    <col min="3722" max="3952" width="9" style="194"/>
    <col min="3953" max="3958" width="0" style="194" hidden="1" customWidth="1"/>
    <col min="3959" max="3960" width="0.875" style="194" customWidth="1"/>
    <col min="3961" max="3961" width="2.875" style="194" customWidth="1"/>
    <col min="3962" max="3962" width="4" style="194" customWidth="1"/>
    <col min="3963" max="3963" width="16.125" style="194" bestFit="1" customWidth="1"/>
    <col min="3964" max="3964" width="0.875" style="194" customWidth="1"/>
    <col min="3965" max="3976" width="9.625" style="194" customWidth="1"/>
    <col min="3977" max="3977" width="0.375" style="194" customWidth="1"/>
    <col min="3978" max="4208" width="9" style="194"/>
    <col min="4209" max="4214" width="0" style="194" hidden="1" customWidth="1"/>
    <col min="4215" max="4216" width="0.875" style="194" customWidth="1"/>
    <col min="4217" max="4217" width="2.875" style="194" customWidth="1"/>
    <col min="4218" max="4218" width="4" style="194" customWidth="1"/>
    <col min="4219" max="4219" width="16.125" style="194" bestFit="1" customWidth="1"/>
    <col min="4220" max="4220" width="0.875" style="194" customWidth="1"/>
    <col min="4221" max="4232" width="9.625" style="194" customWidth="1"/>
    <col min="4233" max="4233" width="0.375" style="194" customWidth="1"/>
    <col min="4234" max="4464" width="9" style="194"/>
    <col min="4465" max="4470" width="0" style="194" hidden="1" customWidth="1"/>
    <col min="4471" max="4472" width="0.875" style="194" customWidth="1"/>
    <col min="4473" max="4473" width="2.875" style="194" customWidth="1"/>
    <col min="4474" max="4474" width="4" style="194" customWidth="1"/>
    <col min="4475" max="4475" width="16.125" style="194" bestFit="1" customWidth="1"/>
    <col min="4476" max="4476" width="0.875" style="194" customWidth="1"/>
    <col min="4477" max="4488" width="9.625" style="194" customWidth="1"/>
    <col min="4489" max="4489" width="0.375" style="194" customWidth="1"/>
    <col min="4490" max="4720" width="9" style="194"/>
    <col min="4721" max="4726" width="0" style="194" hidden="1" customWidth="1"/>
    <col min="4727" max="4728" width="0.875" style="194" customWidth="1"/>
    <col min="4729" max="4729" width="2.875" style="194" customWidth="1"/>
    <col min="4730" max="4730" width="4" style="194" customWidth="1"/>
    <col min="4731" max="4731" width="16.125" style="194" bestFit="1" customWidth="1"/>
    <col min="4732" max="4732" width="0.875" style="194" customWidth="1"/>
    <col min="4733" max="4744" width="9.625" style="194" customWidth="1"/>
    <col min="4745" max="4745" width="0.375" style="194" customWidth="1"/>
    <col min="4746" max="4976" width="9" style="194"/>
    <col min="4977" max="4982" width="0" style="194" hidden="1" customWidth="1"/>
    <col min="4983" max="4984" width="0.875" style="194" customWidth="1"/>
    <col min="4985" max="4985" width="2.875" style="194" customWidth="1"/>
    <col min="4986" max="4986" width="4" style="194" customWidth="1"/>
    <col min="4987" max="4987" width="16.125" style="194" bestFit="1" customWidth="1"/>
    <col min="4988" max="4988" width="0.875" style="194" customWidth="1"/>
    <col min="4989" max="5000" width="9.625" style="194" customWidth="1"/>
    <col min="5001" max="5001" width="0.375" style="194" customWidth="1"/>
    <col min="5002" max="5232" width="9" style="194"/>
    <col min="5233" max="5238" width="0" style="194" hidden="1" customWidth="1"/>
    <col min="5239" max="5240" width="0.875" style="194" customWidth="1"/>
    <col min="5241" max="5241" width="2.875" style="194" customWidth="1"/>
    <col min="5242" max="5242" width="4" style="194" customWidth="1"/>
    <col min="5243" max="5243" width="16.125" style="194" bestFit="1" customWidth="1"/>
    <col min="5244" max="5244" width="0.875" style="194" customWidth="1"/>
    <col min="5245" max="5256" width="9.625" style="194" customWidth="1"/>
    <col min="5257" max="5257" width="0.375" style="194" customWidth="1"/>
    <col min="5258" max="5488" width="9" style="194"/>
    <col min="5489" max="5494" width="0" style="194" hidden="1" customWidth="1"/>
    <col min="5495" max="5496" width="0.875" style="194" customWidth="1"/>
    <col min="5497" max="5497" width="2.875" style="194" customWidth="1"/>
    <col min="5498" max="5498" width="4" style="194" customWidth="1"/>
    <col min="5499" max="5499" width="16.125" style="194" bestFit="1" customWidth="1"/>
    <col min="5500" max="5500" width="0.875" style="194" customWidth="1"/>
    <col min="5501" max="5512" width="9.625" style="194" customWidth="1"/>
    <col min="5513" max="5513" width="0.375" style="194" customWidth="1"/>
    <col min="5514" max="5744" width="9" style="194"/>
    <col min="5745" max="5750" width="0" style="194" hidden="1" customWidth="1"/>
    <col min="5751" max="5752" width="0.875" style="194" customWidth="1"/>
    <col min="5753" max="5753" width="2.875" style="194" customWidth="1"/>
    <col min="5754" max="5754" width="4" style="194" customWidth="1"/>
    <col min="5755" max="5755" width="16.125" style="194" bestFit="1" customWidth="1"/>
    <col min="5756" max="5756" width="0.875" style="194" customWidth="1"/>
    <col min="5757" max="5768" width="9.625" style="194" customWidth="1"/>
    <col min="5769" max="5769" width="0.375" style="194" customWidth="1"/>
    <col min="5770" max="6000" width="9" style="194"/>
    <col min="6001" max="6006" width="0" style="194" hidden="1" customWidth="1"/>
    <col min="6007" max="6008" width="0.875" style="194" customWidth="1"/>
    <col min="6009" max="6009" width="2.875" style="194" customWidth="1"/>
    <col min="6010" max="6010" width="4" style="194" customWidth="1"/>
    <col min="6011" max="6011" width="16.125" style="194" bestFit="1" customWidth="1"/>
    <col min="6012" max="6012" width="0.875" style="194" customWidth="1"/>
    <col min="6013" max="6024" width="9.625" style="194" customWidth="1"/>
    <col min="6025" max="6025" width="0.375" style="194" customWidth="1"/>
    <col min="6026" max="6256" width="9" style="194"/>
    <col min="6257" max="6262" width="0" style="194" hidden="1" customWidth="1"/>
    <col min="6263" max="6264" width="0.875" style="194" customWidth="1"/>
    <col min="6265" max="6265" width="2.875" style="194" customWidth="1"/>
    <col min="6266" max="6266" width="4" style="194" customWidth="1"/>
    <col min="6267" max="6267" width="16.125" style="194" bestFit="1" customWidth="1"/>
    <col min="6268" max="6268" width="0.875" style="194" customWidth="1"/>
    <col min="6269" max="6280" width="9.625" style="194" customWidth="1"/>
    <col min="6281" max="6281" width="0.375" style="194" customWidth="1"/>
    <col min="6282" max="6512" width="9" style="194"/>
    <col min="6513" max="6518" width="0" style="194" hidden="1" customWidth="1"/>
    <col min="6519" max="6520" width="0.875" style="194" customWidth="1"/>
    <col min="6521" max="6521" width="2.875" style="194" customWidth="1"/>
    <col min="6522" max="6522" width="4" style="194" customWidth="1"/>
    <col min="6523" max="6523" width="16.125" style="194" bestFit="1" customWidth="1"/>
    <col min="6524" max="6524" width="0.875" style="194" customWidth="1"/>
    <col min="6525" max="6536" width="9.625" style="194" customWidth="1"/>
    <col min="6537" max="6537" width="0.375" style="194" customWidth="1"/>
    <col min="6538" max="6768" width="9" style="194"/>
    <col min="6769" max="6774" width="0" style="194" hidden="1" customWidth="1"/>
    <col min="6775" max="6776" width="0.875" style="194" customWidth="1"/>
    <col min="6777" max="6777" width="2.875" style="194" customWidth="1"/>
    <col min="6778" max="6778" width="4" style="194" customWidth="1"/>
    <col min="6779" max="6779" width="16.125" style="194" bestFit="1" customWidth="1"/>
    <col min="6780" max="6780" width="0.875" style="194" customWidth="1"/>
    <col min="6781" max="6792" width="9.625" style="194" customWidth="1"/>
    <col min="6793" max="6793" width="0.375" style="194" customWidth="1"/>
    <col min="6794" max="7024" width="9" style="194"/>
    <col min="7025" max="7030" width="0" style="194" hidden="1" customWidth="1"/>
    <col min="7031" max="7032" width="0.875" style="194" customWidth="1"/>
    <col min="7033" max="7033" width="2.875" style="194" customWidth="1"/>
    <col min="7034" max="7034" width="4" style="194" customWidth="1"/>
    <col min="7035" max="7035" width="16.125" style="194" bestFit="1" customWidth="1"/>
    <col min="7036" max="7036" width="0.875" style="194" customWidth="1"/>
    <col min="7037" max="7048" width="9.625" style="194" customWidth="1"/>
    <col min="7049" max="7049" width="0.375" style="194" customWidth="1"/>
    <col min="7050" max="7280" width="9" style="194"/>
    <col min="7281" max="7286" width="0" style="194" hidden="1" customWidth="1"/>
    <col min="7287" max="7288" width="0.875" style="194" customWidth="1"/>
    <col min="7289" max="7289" width="2.875" style="194" customWidth="1"/>
    <col min="7290" max="7290" width="4" style="194" customWidth="1"/>
    <col min="7291" max="7291" width="16.125" style="194" bestFit="1" customWidth="1"/>
    <col min="7292" max="7292" width="0.875" style="194" customWidth="1"/>
    <col min="7293" max="7304" width="9.625" style="194" customWidth="1"/>
    <col min="7305" max="7305" width="0.375" style="194" customWidth="1"/>
    <col min="7306" max="7536" width="9" style="194"/>
    <col min="7537" max="7542" width="0" style="194" hidden="1" customWidth="1"/>
    <col min="7543" max="7544" width="0.875" style="194" customWidth="1"/>
    <col min="7545" max="7545" width="2.875" style="194" customWidth="1"/>
    <col min="7546" max="7546" width="4" style="194" customWidth="1"/>
    <col min="7547" max="7547" width="16.125" style="194" bestFit="1" customWidth="1"/>
    <col min="7548" max="7548" width="0.875" style="194" customWidth="1"/>
    <col min="7549" max="7560" width="9.625" style="194" customWidth="1"/>
    <col min="7561" max="7561" width="0.375" style="194" customWidth="1"/>
    <col min="7562" max="7792" width="9" style="194"/>
    <col min="7793" max="7798" width="0" style="194" hidden="1" customWidth="1"/>
    <col min="7799" max="7800" width="0.875" style="194" customWidth="1"/>
    <col min="7801" max="7801" width="2.875" style="194" customWidth="1"/>
    <col min="7802" max="7802" width="4" style="194" customWidth="1"/>
    <col min="7803" max="7803" width="16.125" style="194" bestFit="1" customWidth="1"/>
    <col min="7804" max="7804" width="0.875" style="194" customWidth="1"/>
    <col min="7805" max="7816" width="9.625" style="194" customWidth="1"/>
    <col min="7817" max="7817" width="0.375" style="194" customWidth="1"/>
    <col min="7818" max="8048" width="9" style="194"/>
    <col min="8049" max="8054" width="0" style="194" hidden="1" customWidth="1"/>
    <col min="8055" max="8056" width="0.875" style="194" customWidth="1"/>
    <col min="8057" max="8057" width="2.875" style="194" customWidth="1"/>
    <col min="8058" max="8058" width="4" style="194" customWidth="1"/>
    <col min="8059" max="8059" width="16.125" style="194" bestFit="1" customWidth="1"/>
    <col min="8060" max="8060" width="0.875" style="194" customWidth="1"/>
    <col min="8061" max="8072" width="9.625" style="194" customWidth="1"/>
    <col min="8073" max="8073" width="0.375" style="194" customWidth="1"/>
    <col min="8074" max="8304" width="9" style="194"/>
    <col min="8305" max="8310" width="0" style="194" hidden="1" customWidth="1"/>
    <col min="8311" max="8312" width="0.875" style="194" customWidth="1"/>
    <col min="8313" max="8313" width="2.875" style="194" customWidth="1"/>
    <col min="8314" max="8314" width="4" style="194" customWidth="1"/>
    <col min="8315" max="8315" width="16.125" style="194" bestFit="1" customWidth="1"/>
    <col min="8316" max="8316" width="0.875" style="194" customWidth="1"/>
    <col min="8317" max="8328" width="9.625" style="194" customWidth="1"/>
    <col min="8329" max="8329" width="0.375" style="194" customWidth="1"/>
    <col min="8330" max="8560" width="9" style="194"/>
    <col min="8561" max="8566" width="0" style="194" hidden="1" customWidth="1"/>
    <col min="8567" max="8568" width="0.875" style="194" customWidth="1"/>
    <col min="8569" max="8569" width="2.875" style="194" customWidth="1"/>
    <col min="8570" max="8570" width="4" style="194" customWidth="1"/>
    <col min="8571" max="8571" width="16.125" style="194" bestFit="1" customWidth="1"/>
    <col min="8572" max="8572" width="0.875" style="194" customWidth="1"/>
    <col min="8573" max="8584" width="9.625" style="194" customWidth="1"/>
    <col min="8585" max="8585" width="0.375" style="194" customWidth="1"/>
    <col min="8586" max="8816" width="9" style="194"/>
    <col min="8817" max="8822" width="0" style="194" hidden="1" customWidth="1"/>
    <col min="8823" max="8824" width="0.875" style="194" customWidth="1"/>
    <col min="8825" max="8825" width="2.875" style="194" customWidth="1"/>
    <col min="8826" max="8826" width="4" style="194" customWidth="1"/>
    <col min="8827" max="8827" width="16.125" style="194" bestFit="1" customWidth="1"/>
    <col min="8828" max="8828" width="0.875" style="194" customWidth="1"/>
    <col min="8829" max="8840" width="9.625" style="194" customWidth="1"/>
    <col min="8841" max="8841" width="0.375" style="194" customWidth="1"/>
    <col min="8842" max="9072" width="9" style="194"/>
    <col min="9073" max="9078" width="0" style="194" hidden="1" customWidth="1"/>
    <col min="9079" max="9080" width="0.875" style="194" customWidth="1"/>
    <col min="9081" max="9081" width="2.875" style="194" customWidth="1"/>
    <col min="9082" max="9082" width="4" style="194" customWidth="1"/>
    <col min="9083" max="9083" width="16.125" style="194" bestFit="1" customWidth="1"/>
    <col min="9084" max="9084" width="0.875" style="194" customWidth="1"/>
    <col min="9085" max="9096" width="9.625" style="194" customWidth="1"/>
    <col min="9097" max="9097" width="0.375" style="194" customWidth="1"/>
    <col min="9098" max="9328" width="9" style="194"/>
    <col min="9329" max="9334" width="0" style="194" hidden="1" customWidth="1"/>
    <col min="9335" max="9336" width="0.875" style="194" customWidth="1"/>
    <col min="9337" max="9337" width="2.875" style="194" customWidth="1"/>
    <col min="9338" max="9338" width="4" style="194" customWidth="1"/>
    <col min="9339" max="9339" width="16.125" style="194" bestFit="1" customWidth="1"/>
    <col min="9340" max="9340" width="0.875" style="194" customWidth="1"/>
    <col min="9341" max="9352" width="9.625" style="194" customWidth="1"/>
    <col min="9353" max="9353" width="0.375" style="194" customWidth="1"/>
    <col min="9354" max="9584" width="9" style="194"/>
    <col min="9585" max="9590" width="0" style="194" hidden="1" customWidth="1"/>
    <col min="9591" max="9592" width="0.875" style="194" customWidth="1"/>
    <col min="9593" max="9593" width="2.875" style="194" customWidth="1"/>
    <col min="9594" max="9594" width="4" style="194" customWidth="1"/>
    <col min="9595" max="9595" width="16.125" style="194" bestFit="1" customWidth="1"/>
    <col min="9596" max="9596" width="0.875" style="194" customWidth="1"/>
    <col min="9597" max="9608" width="9.625" style="194" customWidth="1"/>
    <col min="9609" max="9609" width="0.375" style="194" customWidth="1"/>
    <col min="9610" max="9840" width="9" style="194"/>
    <col min="9841" max="9846" width="0" style="194" hidden="1" customWidth="1"/>
    <col min="9847" max="9848" width="0.875" style="194" customWidth="1"/>
    <col min="9849" max="9849" width="2.875" style="194" customWidth="1"/>
    <col min="9850" max="9850" width="4" style="194" customWidth="1"/>
    <col min="9851" max="9851" width="16.125" style="194" bestFit="1" customWidth="1"/>
    <col min="9852" max="9852" width="0.875" style="194" customWidth="1"/>
    <col min="9853" max="9864" width="9.625" style="194" customWidth="1"/>
    <col min="9865" max="9865" width="0.375" style="194" customWidth="1"/>
    <col min="9866" max="10096" width="9" style="194"/>
    <col min="10097" max="10102" width="0" style="194" hidden="1" customWidth="1"/>
    <col min="10103" max="10104" width="0.875" style="194" customWidth="1"/>
    <col min="10105" max="10105" width="2.875" style="194" customWidth="1"/>
    <col min="10106" max="10106" width="4" style="194" customWidth="1"/>
    <col min="10107" max="10107" width="16.125" style="194" bestFit="1" customWidth="1"/>
    <col min="10108" max="10108" width="0.875" style="194" customWidth="1"/>
    <col min="10109" max="10120" width="9.625" style="194" customWidth="1"/>
    <col min="10121" max="10121" width="0.375" style="194" customWidth="1"/>
    <col min="10122" max="10352" width="9" style="194"/>
    <col min="10353" max="10358" width="0" style="194" hidden="1" customWidth="1"/>
    <col min="10359" max="10360" width="0.875" style="194" customWidth="1"/>
    <col min="10361" max="10361" width="2.875" style="194" customWidth="1"/>
    <col min="10362" max="10362" width="4" style="194" customWidth="1"/>
    <col min="10363" max="10363" width="16.125" style="194" bestFit="1" customWidth="1"/>
    <col min="10364" max="10364" width="0.875" style="194" customWidth="1"/>
    <col min="10365" max="10376" width="9.625" style="194" customWidth="1"/>
    <col min="10377" max="10377" width="0.375" style="194" customWidth="1"/>
    <col min="10378" max="10608" width="9" style="194"/>
    <col min="10609" max="10614" width="0" style="194" hidden="1" customWidth="1"/>
    <col min="10615" max="10616" width="0.875" style="194" customWidth="1"/>
    <col min="10617" max="10617" width="2.875" style="194" customWidth="1"/>
    <col min="10618" max="10618" width="4" style="194" customWidth="1"/>
    <col min="10619" max="10619" width="16.125" style="194" bestFit="1" customWidth="1"/>
    <col min="10620" max="10620" width="0.875" style="194" customWidth="1"/>
    <col min="10621" max="10632" width="9.625" style="194" customWidth="1"/>
    <col min="10633" max="10633" width="0.375" style="194" customWidth="1"/>
    <col min="10634" max="10864" width="9" style="194"/>
    <col min="10865" max="10870" width="0" style="194" hidden="1" customWidth="1"/>
    <col min="10871" max="10872" width="0.875" style="194" customWidth="1"/>
    <col min="10873" max="10873" width="2.875" style="194" customWidth="1"/>
    <col min="10874" max="10874" width="4" style="194" customWidth="1"/>
    <col min="10875" max="10875" width="16.125" style="194" bestFit="1" customWidth="1"/>
    <col min="10876" max="10876" width="0.875" style="194" customWidth="1"/>
    <col min="10877" max="10888" width="9.625" style="194" customWidth="1"/>
    <col min="10889" max="10889" width="0.375" style="194" customWidth="1"/>
    <col min="10890" max="11120" width="9" style="194"/>
    <col min="11121" max="11126" width="0" style="194" hidden="1" customWidth="1"/>
    <col min="11127" max="11128" width="0.875" style="194" customWidth="1"/>
    <col min="11129" max="11129" width="2.875" style="194" customWidth="1"/>
    <col min="11130" max="11130" width="4" style="194" customWidth="1"/>
    <col min="11131" max="11131" width="16.125" style="194" bestFit="1" customWidth="1"/>
    <col min="11132" max="11132" width="0.875" style="194" customWidth="1"/>
    <col min="11133" max="11144" width="9.625" style="194" customWidth="1"/>
    <col min="11145" max="11145" width="0.375" style="194" customWidth="1"/>
    <col min="11146" max="11376" width="9" style="194"/>
    <col min="11377" max="11382" width="0" style="194" hidden="1" customWidth="1"/>
    <col min="11383" max="11384" width="0.875" style="194" customWidth="1"/>
    <col min="11385" max="11385" width="2.875" style="194" customWidth="1"/>
    <col min="11386" max="11386" width="4" style="194" customWidth="1"/>
    <col min="11387" max="11387" width="16.125" style="194" bestFit="1" customWidth="1"/>
    <col min="11388" max="11388" width="0.875" style="194" customWidth="1"/>
    <col min="11389" max="11400" width="9.625" style="194" customWidth="1"/>
    <col min="11401" max="11401" width="0.375" style="194" customWidth="1"/>
    <col min="11402" max="11632" width="9" style="194"/>
    <col min="11633" max="11638" width="0" style="194" hidden="1" customWidth="1"/>
    <col min="11639" max="11640" width="0.875" style="194" customWidth="1"/>
    <col min="11641" max="11641" width="2.875" style="194" customWidth="1"/>
    <col min="11642" max="11642" width="4" style="194" customWidth="1"/>
    <col min="11643" max="11643" width="16.125" style="194" bestFit="1" customWidth="1"/>
    <col min="11644" max="11644" width="0.875" style="194" customWidth="1"/>
    <col min="11645" max="11656" width="9.625" style="194" customWidth="1"/>
    <col min="11657" max="11657" width="0.375" style="194" customWidth="1"/>
    <col min="11658" max="11888" width="9" style="194"/>
    <col min="11889" max="11894" width="0" style="194" hidden="1" customWidth="1"/>
    <col min="11895" max="11896" width="0.875" style="194" customWidth="1"/>
    <col min="11897" max="11897" width="2.875" style="194" customWidth="1"/>
    <col min="11898" max="11898" width="4" style="194" customWidth="1"/>
    <col min="11899" max="11899" width="16.125" style="194" bestFit="1" customWidth="1"/>
    <col min="11900" max="11900" width="0.875" style="194" customWidth="1"/>
    <col min="11901" max="11912" width="9.625" style="194" customWidth="1"/>
    <col min="11913" max="11913" width="0.375" style="194" customWidth="1"/>
    <col min="11914" max="12144" width="9" style="194"/>
    <col min="12145" max="12150" width="0" style="194" hidden="1" customWidth="1"/>
    <col min="12151" max="12152" width="0.875" style="194" customWidth="1"/>
    <col min="12153" max="12153" width="2.875" style="194" customWidth="1"/>
    <col min="12154" max="12154" width="4" style="194" customWidth="1"/>
    <col min="12155" max="12155" width="16.125" style="194" bestFit="1" customWidth="1"/>
    <col min="12156" max="12156" width="0.875" style="194" customWidth="1"/>
    <col min="12157" max="12168" width="9.625" style="194" customWidth="1"/>
    <col min="12169" max="12169" width="0.375" style="194" customWidth="1"/>
    <col min="12170" max="12400" width="9" style="194"/>
    <col min="12401" max="12406" width="0" style="194" hidden="1" customWidth="1"/>
    <col min="12407" max="12408" width="0.875" style="194" customWidth="1"/>
    <col min="12409" max="12409" width="2.875" style="194" customWidth="1"/>
    <col min="12410" max="12410" width="4" style="194" customWidth="1"/>
    <col min="12411" max="12411" width="16.125" style="194" bestFit="1" customWidth="1"/>
    <col min="12412" max="12412" width="0.875" style="194" customWidth="1"/>
    <col min="12413" max="12424" width="9.625" style="194" customWidth="1"/>
    <col min="12425" max="12425" width="0.375" style="194" customWidth="1"/>
    <col min="12426" max="12656" width="9" style="194"/>
    <col min="12657" max="12662" width="0" style="194" hidden="1" customWidth="1"/>
    <col min="12663" max="12664" width="0.875" style="194" customWidth="1"/>
    <col min="12665" max="12665" width="2.875" style="194" customWidth="1"/>
    <col min="12666" max="12666" width="4" style="194" customWidth="1"/>
    <col min="12667" max="12667" width="16.125" style="194" bestFit="1" customWidth="1"/>
    <col min="12668" max="12668" width="0.875" style="194" customWidth="1"/>
    <col min="12669" max="12680" width="9.625" style="194" customWidth="1"/>
    <col min="12681" max="12681" width="0.375" style="194" customWidth="1"/>
    <col min="12682" max="12912" width="9" style="194"/>
    <col min="12913" max="12918" width="0" style="194" hidden="1" customWidth="1"/>
    <col min="12919" max="12920" width="0.875" style="194" customWidth="1"/>
    <col min="12921" max="12921" width="2.875" style="194" customWidth="1"/>
    <col min="12922" max="12922" width="4" style="194" customWidth="1"/>
    <col min="12923" max="12923" width="16.125" style="194" bestFit="1" customWidth="1"/>
    <col min="12924" max="12924" width="0.875" style="194" customWidth="1"/>
    <col min="12925" max="12936" width="9.625" style="194" customWidth="1"/>
    <col min="12937" max="12937" width="0.375" style="194" customWidth="1"/>
    <col min="12938" max="13168" width="9" style="194"/>
    <col min="13169" max="13174" width="0" style="194" hidden="1" customWidth="1"/>
    <col min="13175" max="13176" width="0.875" style="194" customWidth="1"/>
    <col min="13177" max="13177" width="2.875" style="194" customWidth="1"/>
    <col min="13178" max="13178" width="4" style="194" customWidth="1"/>
    <col min="13179" max="13179" width="16.125" style="194" bestFit="1" customWidth="1"/>
    <col min="13180" max="13180" width="0.875" style="194" customWidth="1"/>
    <col min="13181" max="13192" width="9.625" style="194" customWidth="1"/>
    <col min="13193" max="13193" width="0.375" style="194" customWidth="1"/>
    <col min="13194" max="13424" width="9" style="194"/>
    <col min="13425" max="13430" width="0" style="194" hidden="1" customWidth="1"/>
    <col min="13431" max="13432" width="0.875" style="194" customWidth="1"/>
    <col min="13433" max="13433" width="2.875" style="194" customWidth="1"/>
    <col min="13434" max="13434" width="4" style="194" customWidth="1"/>
    <col min="13435" max="13435" width="16.125" style="194" bestFit="1" customWidth="1"/>
    <col min="13436" max="13436" width="0.875" style="194" customWidth="1"/>
    <col min="13437" max="13448" width="9.625" style="194" customWidth="1"/>
    <col min="13449" max="13449" width="0.375" style="194" customWidth="1"/>
    <col min="13450" max="13680" width="9" style="194"/>
    <col min="13681" max="13686" width="0" style="194" hidden="1" customWidth="1"/>
    <col min="13687" max="13688" width="0.875" style="194" customWidth="1"/>
    <col min="13689" max="13689" width="2.875" style="194" customWidth="1"/>
    <col min="13690" max="13690" width="4" style="194" customWidth="1"/>
    <col min="13691" max="13691" width="16.125" style="194" bestFit="1" customWidth="1"/>
    <col min="13692" max="13692" width="0.875" style="194" customWidth="1"/>
    <col min="13693" max="13704" width="9.625" style="194" customWidth="1"/>
    <col min="13705" max="13705" width="0.375" style="194" customWidth="1"/>
    <col min="13706" max="13936" width="9" style="194"/>
    <col min="13937" max="13942" width="0" style="194" hidden="1" customWidth="1"/>
    <col min="13943" max="13944" width="0.875" style="194" customWidth="1"/>
    <col min="13945" max="13945" width="2.875" style="194" customWidth="1"/>
    <col min="13946" max="13946" width="4" style="194" customWidth="1"/>
    <col min="13947" max="13947" width="16.125" style="194" bestFit="1" customWidth="1"/>
    <col min="13948" max="13948" width="0.875" style="194" customWidth="1"/>
    <col min="13949" max="13960" width="9.625" style="194" customWidth="1"/>
    <col min="13961" max="13961" width="0.375" style="194" customWidth="1"/>
    <col min="13962" max="14192" width="9" style="194"/>
    <col min="14193" max="14198" width="0" style="194" hidden="1" customWidth="1"/>
    <col min="14199" max="14200" width="0.875" style="194" customWidth="1"/>
    <col min="14201" max="14201" width="2.875" style="194" customWidth="1"/>
    <col min="14202" max="14202" width="4" style="194" customWidth="1"/>
    <col min="14203" max="14203" width="16.125" style="194" bestFit="1" customWidth="1"/>
    <col min="14204" max="14204" width="0.875" style="194" customWidth="1"/>
    <col min="14205" max="14216" width="9.625" style="194" customWidth="1"/>
    <col min="14217" max="14217" width="0.375" style="194" customWidth="1"/>
    <col min="14218" max="14448" width="9" style="194"/>
    <col min="14449" max="14454" width="0" style="194" hidden="1" customWidth="1"/>
    <col min="14455" max="14456" width="0.875" style="194" customWidth="1"/>
    <col min="14457" max="14457" width="2.875" style="194" customWidth="1"/>
    <col min="14458" max="14458" width="4" style="194" customWidth="1"/>
    <col min="14459" max="14459" width="16.125" style="194" bestFit="1" customWidth="1"/>
    <col min="14460" max="14460" width="0.875" style="194" customWidth="1"/>
    <col min="14461" max="14472" width="9.625" style="194" customWidth="1"/>
    <col min="14473" max="14473" width="0.375" style="194" customWidth="1"/>
    <col min="14474" max="14704" width="9" style="194"/>
    <col min="14705" max="14710" width="0" style="194" hidden="1" customWidth="1"/>
    <col min="14711" max="14712" width="0.875" style="194" customWidth="1"/>
    <col min="14713" max="14713" width="2.875" style="194" customWidth="1"/>
    <col min="14714" max="14714" width="4" style="194" customWidth="1"/>
    <col min="14715" max="14715" width="16.125" style="194" bestFit="1" customWidth="1"/>
    <col min="14716" max="14716" width="0.875" style="194" customWidth="1"/>
    <col min="14717" max="14728" width="9.625" style="194" customWidth="1"/>
    <col min="14729" max="14729" width="0.375" style="194" customWidth="1"/>
    <col min="14730" max="14960" width="9" style="194"/>
    <col min="14961" max="14966" width="0" style="194" hidden="1" customWidth="1"/>
    <col min="14967" max="14968" width="0.875" style="194" customWidth="1"/>
    <col min="14969" max="14969" width="2.875" style="194" customWidth="1"/>
    <col min="14970" max="14970" width="4" style="194" customWidth="1"/>
    <col min="14971" max="14971" width="16.125" style="194" bestFit="1" customWidth="1"/>
    <col min="14972" max="14972" width="0.875" style="194" customWidth="1"/>
    <col min="14973" max="14984" width="9.625" style="194" customWidth="1"/>
    <col min="14985" max="14985" width="0.375" style="194" customWidth="1"/>
    <col min="14986" max="15216" width="9" style="194"/>
    <col min="15217" max="15222" width="0" style="194" hidden="1" customWidth="1"/>
    <col min="15223" max="15224" width="0.875" style="194" customWidth="1"/>
    <col min="15225" max="15225" width="2.875" style="194" customWidth="1"/>
    <col min="15226" max="15226" width="4" style="194" customWidth="1"/>
    <col min="15227" max="15227" width="16.125" style="194" bestFit="1" customWidth="1"/>
    <col min="15228" max="15228" width="0.875" style="194" customWidth="1"/>
    <col min="15229" max="15240" width="9.625" style="194" customWidth="1"/>
    <col min="15241" max="15241" width="0.375" style="194" customWidth="1"/>
    <col min="15242" max="15472" width="9" style="194"/>
    <col min="15473" max="15478" width="0" style="194" hidden="1" customWidth="1"/>
    <col min="15479" max="15480" width="0.875" style="194" customWidth="1"/>
    <col min="15481" max="15481" width="2.875" style="194" customWidth="1"/>
    <col min="15482" max="15482" width="4" style="194" customWidth="1"/>
    <col min="15483" max="15483" width="16.125" style="194" bestFit="1" customWidth="1"/>
    <col min="15484" max="15484" width="0.875" style="194" customWidth="1"/>
    <col min="15485" max="15496" width="9.625" style="194" customWidth="1"/>
    <col min="15497" max="15497" width="0.375" style="194" customWidth="1"/>
    <col min="15498" max="15728" width="9" style="194"/>
    <col min="15729" max="15734" width="0" style="194" hidden="1" customWidth="1"/>
    <col min="15735" max="15736" width="0.875" style="194" customWidth="1"/>
    <col min="15737" max="15737" width="2.875" style="194" customWidth="1"/>
    <col min="15738" max="15738" width="4" style="194" customWidth="1"/>
    <col min="15739" max="15739" width="16.125" style="194" bestFit="1" customWidth="1"/>
    <col min="15740" max="15740" width="0.875" style="194" customWidth="1"/>
    <col min="15741" max="15752" width="9.625" style="194" customWidth="1"/>
    <col min="15753" max="15753" width="0.375" style="194" customWidth="1"/>
    <col min="15754" max="15984" width="9" style="194"/>
    <col min="15985" max="15990" width="0" style="194" hidden="1" customWidth="1"/>
    <col min="15991" max="15992" width="0.875" style="194" customWidth="1"/>
    <col min="15993" max="15993" width="2.875" style="194" customWidth="1"/>
    <col min="15994" max="15994" width="4" style="194" customWidth="1"/>
    <col min="15995" max="15995" width="16.125" style="194" bestFit="1" customWidth="1"/>
    <col min="15996" max="15996" width="0.875" style="194" customWidth="1"/>
    <col min="15997" max="16008" width="9.625" style="194" customWidth="1"/>
    <col min="16009" max="16009" width="0.375" style="194" customWidth="1"/>
    <col min="16010" max="16384" width="9" style="194"/>
  </cols>
  <sheetData>
    <row r="1" spans="1:155" ht="12" hidden="1" customHeight="1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2" hidden="1" customHeight="1"/>
    <row r="4" spans="1:155" ht="18.75">
      <c r="F4" s="197"/>
      <c r="I4" s="331" t="s">
        <v>568</v>
      </c>
      <c r="M4" s="592" t="s">
        <v>725</v>
      </c>
      <c r="BH4" s="199" t="s">
        <v>624</v>
      </c>
      <c r="EX4" s="194" t="s">
        <v>721</v>
      </c>
    </row>
    <row r="5" spans="1:155" s="202" customFormat="1" ht="4.5" customHeight="1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>
      <c r="A6" s="204"/>
      <c r="B6" s="204"/>
      <c r="C6" s="204"/>
      <c r="D6" s="204"/>
      <c r="E6" s="204"/>
      <c r="F6" s="205"/>
      <c r="I6" s="204"/>
      <c r="BH6" s="207" t="s">
        <v>561</v>
      </c>
    </row>
    <row r="7" spans="1:155" s="210" customFormat="1" ht="4.5" customHeight="1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>
      <c r="F8" s="197"/>
      <c r="BH8" s="213" t="s">
        <v>375</v>
      </c>
    </row>
    <row r="9" spans="1:155" s="216" customFormat="1" ht="3.95" hidden="1" customHeight="1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>
      <c r="A10" s="218"/>
      <c r="B10" s="218"/>
      <c r="C10" s="218"/>
      <c r="D10" s="218"/>
      <c r="E10" s="218"/>
      <c r="F10" s="219"/>
      <c r="I10" s="218"/>
      <c r="BH10" s="221" t="s">
        <v>552</v>
      </c>
    </row>
    <row r="11" spans="1:155" ht="6" hidden="1" customHeight="1">
      <c r="F11" s="197"/>
      <c r="N11" s="222"/>
      <c r="DE11" s="223"/>
    </row>
    <row r="12" spans="1:155" ht="15.75" hidden="1" customHeight="1">
      <c r="F12" s="224"/>
      <c r="J12" s="225"/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279"/>
      <c r="DH12" s="195"/>
      <c r="DI12" s="195"/>
      <c r="DJ12" s="195"/>
      <c r="DK12" s="279"/>
      <c r="DL12" s="195"/>
      <c r="DM12" s="195"/>
      <c r="DN12" s="195"/>
      <c r="DO12" s="279"/>
      <c r="DP12" s="195"/>
      <c r="DQ12" s="195"/>
      <c r="DR12" s="195"/>
      <c r="DS12" s="279"/>
      <c r="DT12" s="195"/>
      <c r="DU12" s="195"/>
      <c r="DV12" s="195"/>
      <c r="DW12" s="279"/>
      <c r="DX12" s="195"/>
      <c r="DY12" s="195"/>
      <c r="DZ12" s="195"/>
      <c r="EA12" s="279"/>
      <c r="EB12" s="195"/>
      <c r="EC12" s="195"/>
      <c r="ED12" s="195"/>
      <c r="EE12" s="279"/>
      <c r="EF12" s="195"/>
      <c r="EG12" s="195"/>
      <c r="EH12" s="195"/>
      <c r="EI12" s="279"/>
      <c r="EJ12" s="195"/>
      <c r="EK12" s="195"/>
      <c r="EL12" s="195"/>
      <c r="EM12" s="279"/>
      <c r="EN12" s="195"/>
      <c r="EO12" s="195"/>
      <c r="EP12" s="195"/>
      <c r="EQ12" s="279"/>
      <c r="ER12" s="195"/>
      <c r="ES12" s="195"/>
      <c r="ET12" s="195"/>
      <c r="EU12" s="279"/>
      <c r="EV12" s="195"/>
      <c r="EW12" s="195"/>
      <c r="EX12" s="195"/>
      <c r="EY12" s="279"/>
    </row>
    <row r="13" spans="1:155" ht="3" customHeight="1">
      <c r="F13" s="224"/>
      <c r="L13" s="195" t="s">
        <v>527</v>
      </c>
      <c r="P13" s="195" t="s">
        <v>527</v>
      </c>
      <c r="Q13" s="195"/>
      <c r="R13" s="195"/>
      <c r="S13" s="195"/>
      <c r="T13" s="195" t="s">
        <v>527</v>
      </c>
      <c r="U13" s="195"/>
      <c r="V13" s="195"/>
      <c r="W13" s="195"/>
      <c r="X13" s="195" t="s">
        <v>527</v>
      </c>
      <c r="Y13" s="195"/>
      <c r="Z13" s="195"/>
      <c r="AA13" s="195"/>
      <c r="AB13" s="195" t="s">
        <v>527</v>
      </c>
      <c r="AC13" s="195"/>
      <c r="AD13" s="195"/>
      <c r="AE13" s="195"/>
      <c r="AF13" s="195" t="s">
        <v>527</v>
      </c>
      <c r="AG13" s="195"/>
      <c r="AH13" s="195"/>
      <c r="AI13" s="195"/>
      <c r="AJ13" s="195" t="s">
        <v>527</v>
      </c>
      <c r="AK13" s="195"/>
      <c r="AL13" s="195"/>
      <c r="AM13" s="195"/>
      <c r="AN13" s="195" t="s">
        <v>527</v>
      </c>
      <c r="AO13" s="195"/>
      <c r="AP13" s="195"/>
      <c r="AQ13" s="195"/>
      <c r="AR13" s="195" t="s">
        <v>527</v>
      </c>
      <c r="AS13" s="195"/>
      <c r="AT13" s="195"/>
      <c r="AU13" s="195"/>
      <c r="AV13" s="195" t="s">
        <v>527</v>
      </c>
      <c r="AW13" s="195"/>
      <c r="AX13" s="195"/>
      <c r="AY13" s="195"/>
      <c r="AZ13" s="195" t="s">
        <v>527</v>
      </c>
      <c r="BA13" s="195"/>
      <c r="BB13" s="195"/>
      <c r="BC13" s="195"/>
      <c r="BD13" s="195" t="s">
        <v>527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>
      <c r="F14" s="224"/>
      <c r="H14" s="226"/>
      <c r="I14" s="306" t="s">
        <v>376</v>
      </c>
      <c r="J14" s="306"/>
      <c r="K14" s="306"/>
      <c r="L14" s="409" t="s">
        <v>377</v>
      </c>
      <c r="M14" s="408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3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3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>
      <c r="F15" s="224"/>
      <c r="H15" s="234"/>
      <c r="I15" s="307" t="s">
        <v>530</v>
      </c>
      <c r="J15" s="307"/>
      <c r="K15" s="307"/>
      <c r="L15" s="237" t="s">
        <v>472</v>
      </c>
      <c r="M15" s="410" t="s">
        <v>472</v>
      </c>
      <c r="N15" s="237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308" t="s">
        <v>472</v>
      </c>
      <c r="AO15" s="237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8" t="s">
        <v>472</v>
      </c>
      <c r="BH15" s="237" t="s">
        <v>473</v>
      </c>
      <c r="BI15" s="410" t="s">
        <v>473</v>
      </c>
      <c r="BJ15" s="237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308" t="s">
        <v>473</v>
      </c>
      <c r="CK15" s="237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8" t="s">
        <v>473</v>
      </c>
      <c r="DD15" s="237" t="s">
        <v>474</v>
      </c>
      <c r="DE15" s="410" t="s">
        <v>474</v>
      </c>
      <c r="DF15" s="238" t="s">
        <v>474</v>
      </c>
      <c r="DG15" s="238" t="s">
        <v>474</v>
      </c>
      <c r="DH15" s="237" t="s">
        <v>474</v>
      </c>
      <c r="DI15" s="237" t="s">
        <v>474</v>
      </c>
      <c r="DJ15" s="238" t="s">
        <v>474</v>
      </c>
      <c r="DK15" s="238" t="s">
        <v>474</v>
      </c>
      <c r="DL15" s="237" t="s">
        <v>474</v>
      </c>
      <c r="DM15" s="237" t="s">
        <v>474</v>
      </c>
      <c r="DN15" s="238" t="s">
        <v>474</v>
      </c>
      <c r="DO15" s="238" t="s">
        <v>474</v>
      </c>
      <c r="DP15" s="237" t="s">
        <v>474</v>
      </c>
      <c r="DQ15" s="237" t="s">
        <v>474</v>
      </c>
      <c r="DR15" s="238" t="s">
        <v>474</v>
      </c>
      <c r="DS15" s="238" t="s">
        <v>474</v>
      </c>
      <c r="DT15" s="237" t="s">
        <v>474</v>
      </c>
      <c r="DU15" s="237" t="s">
        <v>474</v>
      </c>
      <c r="DV15" s="238" t="s">
        <v>474</v>
      </c>
      <c r="DW15" s="238" t="s">
        <v>474</v>
      </c>
      <c r="DX15" s="237" t="s">
        <v>474</v>
      </c>
      <c r="DY15" s="237" t="s">
        <v>474</v>
      </c>
      <c r="DZ15" s="238" t="s">
        <v>474</v>
      </c>
      <c r="EA15" s="238" t="s">
        <v>474</v>
      </c>
      <c r="EB15" s="237" t="s">
        <v>474</v>
      </c>
      <c r="EC15" s="237" t="s">
        <v>474</v>
      </c>
      <c r="ED15" s="238" t="s">
        <v>474</v>
      </c>
      <c r="EE15" s="238" t="s">
        <v>474</v>
      </c>
      <c r="EF15" s="308" t="s">
        <v>474</v>
      </c>
      <c r="EG15" s="237" t="s">
        <v>474</v>
      </c>
      <c r="EH15" s="238" t="s">
        <v>474</v>
      </c>
      <c r="EI15" s="238" t="s">
        <v>474</v>
      </c>
      <c r="EJ15" s="237" t="s">
        <v>474</v>
      </c>
      <c r="EK15" s="237" t="s">
        <v>474</v>
      </c>
      <c r="EL15" s="238" t="s">
        <v>474</v>
      </c>
      <c r="EM15" s="238" t="s">
        <v>474</v>
      </c>
      <c r="EN15" s="237" t="s">
        <v>474</v>
      </c>
      <c r="EO15" s="237" t="s">
        <v>474</v>
      </c>
      <c r="EP15" s="238" t="s">
        <v>474</v>
      </c>
      <c r="EQ15" s="238" t="s">
        <v>474</v>
      </c>
      <c r="ER15" s="237" t="s">
        <v>474</v>
      </c>
      <c r="ES15" s="237" t="s">
        <v>474</v>
      </c>
      <c r="ET15" s="238" t="s">
        <v>474</v>
      </c>
      <c r="EU15" s="238" t="s">
        <v>474</v>
      </c>
      <c r="EV15" s="237" t="s">
        <v>474</v>
      </c>
      <c r="EW15" s="237" t="s">
        <v>474</v>
      </c>
      <c r="EX15" s="238" t="s">
        <v>474</v>
      </c>
      <c r="EY15" s="237" t="s">
        <v>474</v>
      </c>
    </row>
    <row r="16" spans="1:155" ht="13.5" customHeight="1">
      <c r="A16" s="242" t="s">
        <v>475</v>
      </c>
      <c r="B16" s="242" t="s">
        <v>476</v>
      </c>
      <c r="C16" s="242" t="s">
        <v>477</v>
      </c>
      <c r="D16" s="242" t="s">
        <v>99</v>
      </c>
      <c r="E16" s="242" t="s">
        <v>478</v>
      </c>
      <c r="F16" s="243"/>
      <c r="I16" s="309" t="s">
        <v>479</v>
      </c>
      <c r="J16" s="285"/>
      <c r="K16" s="285"/>
      <c r="L16" s="411">
        <v>2301895</v>
      </c>
      <c r="M16" s="245">
        <v>47783</v>
      </c>
      <c r="N16" s="245">
        <v>18472</v>
      </c>
      <c r="O16" s="245">
        <v>18529</v>
      </c>
      <c r="P16" s="245">
        <v>51326</v>
      </c>
      <c r="Q16" s="245">
        <v>11943</v>
      </c>
      <c r="R16" s="245">
        <v>13498</v>
      </c>
      <c r="S16" s="245">
        <v>25768</v>
      </c>
      <c r="T16" s="245">
        <v>44721</v>
      </c>
      <c r="U16" s="245">
        <v>30820</v>
      </c>
      <c r="V16" s="245">
        <v>26891</v>
      </c>
      <c r="W16" s="245">
        <v>157910</v>
      </c>
      <c r="X16" s="245">
        <v>136645</v>
      </c>
      <c r="Y16" s="245">
        <v>407711</v>
      </c>
      <c r="Z16" s="245">
        <v>207670</v>
      </c>
      <c r="AA16" s="245">
        <v>22656</v>
      </c>
      <c r="AB16" s="245">
        <v>12152</v>
      </c>
      <c r="AC16" s="245">
        <v>17803</v>
      </c>
      <c r="AD16" s="245">
        <v>8493</v>
      </c>
      <c r="AE16" s="245">
        <v>12399</v>
      </c>
      <c r="AF16" s="245">
        <v>26482</v>
      </c>
      <c r="AG16" s="245">
        <v>25930</v>
      </c>
      <c r="AH16" s="245">
        <v>50407</v>
      </c>
      <c r="AI16" s="245">
        <v>111461</v>
      </c>
      <c r="AJ16" s="245">
        <v>26747</v>
      </c>
      <c r="AK16" s="245">
        <v>25699</v>
      </c>
      <c r="AL16" s="245">
        <v>53307</v>
      </c>
      <c r="AM16" s="245">
        <v>153281</v>
      </c>
      <c r="AN16" s="310">
        <v>88382</v>
      </c>
      <c r="AO16" s="245">
        <v>24501</v>
      </c>
      <c r="AP16" s="245">
        <v>11900</v>
      </c>
      <c r="AQ16" s="245">
        <v>8791</v>
      </c>
      <c r="AR16" s="245">
        <v>10340</v>
      </c>
      <c r="AS16" s="245">
        <v>28929</v>
      </c>
      <c r="AT16" s="245">
        <v>45934</v>
      </c>
      <c r="AU16" s="245">
        <v>22757</v>
      </c>
      <c r="AV16" s="245">
        <v>9942</v>
      </c>
      <c r="AW16" s="245">
        <v>18072</v>
      </c>
      <c r="AX16" s="245">
        <v>17895</v>
      </c>
      <c r="AY16" s="245">
        <v>9665</v>
      </c>
      <c r="AZ16" s="245">
        <v>100390</v>
      </c>
      <c r="BA16" s="245">
        <v>15670</v>
      </c>
      <c r="BB16" s="245">
        <v>22933</v>
      </c>
      <c r="BC16" s="245">
        <v>28901</v>
      </c>
      <c r="BD16" s="245">
        <v>18873</v>
      </c>
      <c r="BE16" s="245">
        <v>19236</v>
      </c>
      <c r="BF16" s="245">
        <v>27763</v>
      </c>
      <c r="BG16" s="245">
        <v>24517</v>
      </c>
      <c r="BH16" s="411">
        <v>1281571</v>
      </c>
      <c r="BI16" s="245">
        <v>28308</v>
      </c>
      <c r="BJ16" s="245">
        <v>10989</v>
      </c>
      <c r="BK16" s="245">
        <v>10675</v>
      </c>
      <c r="BL16" s="245">
        <v>30207</v>
      </c>
      <c r="BM16" s="245">
        <v>6855</v>
      </c>
      <c r="BN16" s="245">
        <v>7612</v>
      </c>
      <c r="BO16" s="245">
        <v>15710</v>
      </c>
      <c r="BP16" s="245">
        <v>25691</v>
      </c>
      <c r="BQ16" s="245">
        <v>17483</v>
      </c>
      <c r="BR16" s="245">
        <v>15613</v>
      </c>
      <c r="BS16" s="245">
        <v>86573</v>
      </c>
      <c r="BT16" s="245">
        <v>75951</v>
      </c>
      <c r="BU16" s="245">
        <v>217183</v>
      </c>
      <c r="BV16" s="245">
        <v>113771</v>
      </c>
      <c r="BW16" s="245">
        <v>13105</v>
      </c>
      <c r="BX16" s="245">
        <v>7174</v>
      </c>
      <c r="BY16" s="245">
        <v>10703</v>
      </c>
      <c r="BZ16" s="245">
        <v>4944</v>
      </c>
      <c r="CA16" s="245">
        <v>7003</v>
      </c>
      <c r="CB16" s="245">
        <v>14685</v>
      </c>
      <c r="CC16" s="245">
        <v>14530</v>
      </c>
      <c r="CD16" s="245">
        <v>29588</v>
      </c>
      <c r="CE16" s="245">
        <v>66014</v>
      </c>
      <c r="CF16" s="245">
        <v>15673</v>
      </c>
      <c r="CG16" s="245">
        <v>14623</v>
      </c>
      <c r="CH16" s="245">
        <v>28507</v>
      </c>
      <c r="CI16" s="245">
        <v>82731</v>
      </c>
      <c r="CJ16" s="310">
        <v>47473</v>
      </c>
      <c r="CK16" s="245">
        <v>12604</v>
      </c>
      <c r="CL16" s="245">
        <v>6583</v>
      </c>
      <c r="CM16" s="245">
        <v>4960</v>
      </c>
      <c r="CN16" s="245">
        <v>5717</v>
      </c>
      <c r="CO16" s="245">
        <v>16080</v>
      </c>
      <c r="CP16" s="245">
        <v>26689</v>
      </c>
      <c r="CQ16" s="245">
        <v>13509</v>
      </c>
      <c r="CR16" s="245">
        <v>5634</v>
      </c>
      <c r="CS16" s="245">
        <v>10402</v>
      </c>
      <c r="CT16" s="245">
        <v>10263</v>
      </c>
      <c r="CU16" s="245">
        <v>5466</v>
      </c>
      <c r="CV16" s="245">
        <v>55270</v>
      </c>
      <c r="CW16" s="245">
        <v>8643</v>
      </c>
      <c r="CX16" s="245">
        <v>13034</v>
      </c>
      <c r="CY16" s="245">
        <v>16213</v>
      </c>
      <c r="CZ16" s="245">
        <v>10764</v>
      </c>
      <c r="DA16" s="245">
        <v>10920</v>
      </c>
      <c r="DB16" s="245">
        <v>15825</v>
      </c>
      <c r="DC16" s="245">
        <v>13621</v>
      </c>
      <c r="DD16" s="411">
        <v>1020324</v>
      </c>
      <c r="DE16" s="245">
        <v>19475</v>
      </c>
      <c r="DF16" s="245">
        <v>7483</v>
      </c>
      <c r="DG16" s="245">
        <v>7854</v>
      </c>
      <c r="DH16" s="245">
        <v>21119</v>
      </c>
      <c r="DI16" s="245">
        <v>5088</v>
      </c>
      <c r="DJ16" s="245">
        <v>5886</v>
      </c>
      <c r="DK16" s="245">
        <v>10058</v>
      </c>
      <c r="DL16" s="245">
        <v>19030</v>
      </c>
      <c r="DM16" s="245">
        <v>13337</v>
      </c>
      <c r="DN16" s="245">
        <v>11278</v>
      </c>
      <c r="DO16" s="245">
        <v>71337</v>
      </c>
      <c r="DP16" s="245">
        <v>60694</v>
      </c>
      <c r="DQ16" s="245">
        <v>190528</v>
      </c>
      <c r="DR16" s="245">
        <v>93899</v>
      </c>
      <c r="DS16" s="245">
        <v>9551</v>
      </c>
      <c r="DT16" s="245">
        <v>4978</v>
      </c>
      <c r="DU16" s="245">
        <v>7100</v>
      </c>
      <c r="DV16" s="245">
        <v>3549</v>
      </c>
      <c r="DW16" s="245">
        <v>5396</v>
      </c>
      <c r="DX16" s="245">
        <v>11797</v>
      </c>
      <c r="DY16" s="245">
        <v>11400</v>
      </c>
      <c r="DZ16" s="245">
        <v>20819</v>
      </c>
      <c r="EA16" s="245">
        <v>45447</v>
      </c>
      <c r="EB16" s="245">
        <v>11074</v>
      </c>
      <c r="EC16" s="245">
        <v>11076</v>
      </c>
      <c r="ED16" s="245">
        <v>24800</v>
      </c>
      <c r="EE16" s="245">
        <v>70550</v>
      </c>
      <c r="EF16" s="310">
        <v>40909</v>
      </c>
      <c r="EG16" s="245">
        <v>11897</v>
      </c>
      <c r="EH16" s="245">
        <v>5317</v>
      </c>
      <c r="EI16" s="245">
        <v>3831</v>
      </c>
      <c r="EJ16" s="245">
        <v>4623</v>
      </c>
      <c r="EK16" s="245">
        <v>12849</v>
      </c>
      <c r="EL16" s="245">
        <v>19245</v>
      </c>
      <c r="EM16" s="245">
        <v>9248</v>
      </c>
      <c r="EN16" s="245">
        <v>4308</v>
      </c>
      <c r="EO16" s="245">
        <v>7670</v>
      </c>
      <c r="EP16" s="245">
        <v>7632</v>
      </c>
      <c r="EQ16" s="245">
        <v>4199</v>
      </c>
      <c r="ER16" s="245">
        <v>45120</v>
      </c>
      <c r="ES16" s="245">
        <v>7027</v>
      </c>
      <c r="ET16" s="245">
        <v>9899</v>
      </c>
      <c r="EU16" s="245">
        <v>12688</v>
      </c>
      <c r="EV16" s="245">
        <v>8109</v>
      </c>
      <c r="EW16" s="245">
        <v>8316</v>
      </c>
      <c r="EX16" s="245">
        <v>11938</v>
      </c>
      <c r="EY16" s="417">
        <v>10896</v>
      </c>
    </row>
    <row r="17" spans="1:155" ht="13.5" customHeight="1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246" t="s">
        <v>99</v>
      </c>
      <c r="J17" s="247"/>
      <c r="K17" s="248" t="s">
        <v>180</v>
      </c>
      <c r="L17" s="411">
        <v>55937</v>
      </c>
      <c r="M17" s="245">
        <v>0</v>
      </c>
      <c r="N17" s="245">
        <v>1743</v>
      </c>
      <c r="O17" s="245">
        <v>850</v>
      </c>
      <c r="P17" s="245">
        <v>2680</v>
      </c>
      <c r="Q17" s="245">
        <v>538</v>
      </c>
      <c r="R17" s="245">
        <v>483</v>
      </c>
      <c r="S17" s="245">
        <v>738</v>
      </c>
      <c r="T17" s="245">
        <v>1214</v>
      </c>
      <c r="U17" s="245">
        <v>669</v>
      </c>
      <c r="V17" s="245">
        <v>662</v>
      </c>
      <c r="W17" s="245">
        <v>4369</v>
      </c>
      <c r="X17" s="245">
        <v>4599</v>
      </c>
      <c r="Y17" s="245">
        <v>13901</v>
      </c>
      <c r="Z17" s="245">
        <v>6507</v>
      </c>
      <c r="AA17" s="245">
        <v>607</v>
      </c>
      <c r="AB17" s="245">
        <v>339</v>
      </c>
      <c r="AC17" s="245">
        <v>406</v>
      </c>
      <c r="AD17" s="245">
        <v>145</v>
      </c>
      <c r="AE17" s="245">
        <v>240</v>
      </c>
      <c r="AF17" s="245">
        <v>575</v>
      </c>
      <c r="AG17" s="245">
        <v>356</v>
      </c>
      <c r="AH17" s="245">
        <v>1238</v>
      </c>
      <c r="AI17" s="245">
        <v>3050</v>
      </c>
      <c r="AJ17" s="245">
        <v>405</v>
      </c>
      <c r="AK17" s="245">
        <v>335</v>
      </c>
      <c r="AL17" s="245">
        <v>880</v>
      </c>
      <c r="AM17" s="245">
        <v>2089</v>
      </c>
      <c r="AN17" s="310">
        <v>1244</v>
      </c>
      <c r="AO17" s="245">
        <v>263</v>
      </c>
      <c r="AP17" s="245">
        <v>131</v>
      </c>
      <c r="AQ17" s="245">
        <v>79</v>
      </c>
      <c r="AR17" s="245">
        <v>98</v>
      </c>
      <c r="AS17" s="245">
        <v>306</v>
      </c>
      <c r="AT17" s="245">
        <v>538</v>
      </c>
      <c r="AU17" s="245">
        <v>199</v>
      </c>
      <c r="AV17" s="245">
        <v>100</v>
      </c>
      <c r="AW17" s="245">
        <v>159</v>
      </c>
      <c r="AX17" s="245">
        <v>179</v>
      </c>
      <c r="AY17" s="245">
        <v>95</v>
      </c>
      <c r="AZ17" s="245">
        <v>1120</v>
      </c>
      <c r="BA17" s="245">
        <v>100</v>
      </c>
      <c r="BB17" s="245">
        <v>167</v>
      </c>
      <c r="BC17" s="245">
        <v>228</v>
      </c>
      <c r="BD17" s="245">
        <v>148</v>
      </c>
      <c r="BE17" s="245">
        <v>219</v>
      </c>
      <c r="BF17" s="245">
        <v>242</v>
      </c>
      <c r="BG17" s="245">
        <v>704</v>
      </c>
      <c r="BH17" s="411">
        <v>32388</v>
      </c>
      <c r="BI17" s="245">
        <v>0</v>
      </c>
      <c r="BJ17" s="245">
        <v>1045</v>
      </c>
      <c r="BK17" s="245">
        <v>531</v>
      </c>
      <c r="BL17" s="245">
        <v>1633</v>
      </c>
      <c r="BM17" s="245">
        <v>332</v>
      </c>
      <c r="BN17" s="245">
        <v>288</v>
      </c>
      <c r="BO17" s="245">
        <v>497</v>
      </c>
      <c r="BP17" s="245">
        <v>738</v>
      </c>
      <c r="BQ17" s="245">
        <v>399</v>
      </c>
      <c r="BR17" s="245">
        <v>437</v>
      </c>
      <c r="BS17" s="245">
        <v>2572</v>
      </c>
      <c r="BT17" s="245">
        <v>2577</v>
      </c>
      <c r="BU17" s="245">
        <v>7705</v>
      </c>
      <c r="BV17" s="245">
        <v>3721</v>
      </c>
      <c r="BW17" s="245">
        <v>368</v>
      </c>
      <c r="BX17" s="245">
        <v>195</v>
      </c>
      <c r="BY17" s="245">
        <v>241</v>
      </c>
      <c r="BZ17" s="245">
        <v>90</v>
      </c>
      <c r="CA17" s="245">
        <v>133</v>
      </c>
      <c r="CB17" s="245">
        <v>339</v>
      </c>
      <c r="CC17" s="245">
        <v>225</v>
      </c>
      <c r="CD17" s="245">
        <v>738</v>
      </c>
      <c r="CE17" s="245">
        <v>1925</v>
      </c>
      <c r="CF17" s="245">
        <v>258</v>
      </c>
      <c r="CG17" s="245">
        <v>223</v>
      </c>
      <c r="CH17" s="245">
        <v>460</v>
      </c>
      <c r="CI17" s="245">
        <v>1175</v>
      </c>
      <c r="CJ17" s="310">
        <v>706</v>
      </c>
      <c r="CK17" s="245">
        <v>144</v>
      </c>
      <c r="CL17" s="245">
        <v>72</v>
      </c>
      <c r="CM17" s="245">
        <v>46</v>
      </c>
      <c r="CN17" s="245">
        <v>58</v>
      </c>
      <c r="CO17" s="245">
        <v>172</v>
      </c>
      <c r="CP17" s="245">
        <v>321</v>
      </c>
      <c r="CQ17" s="245">
        <v>112</v>
      </c>
      <c r="CR17" s="245">
        <v>60</v>
      </c>
      <c r="CS17" s="245">
        <v>88</v>
      </c>
      <c r="CT17" s="245">
        <v>107</v>
      </c>
      <c r="CU17" s="245">
        <v>57</v>
      </c>
      <c r="CV17" s="245">
        <v>613</v>
      </c>
      <c r="CW17" s="245">
        <v>60</v>
      </c>
      <c r="CX17" s="245">
        <v>101</v>
      </c>
      <c r="CY17" s="245">
        <v>132</v>
      </c>
      <c r="CZ17" s="245">
        <v>88</v>
      </c>
      <c r="DA17" s="245">
        <v>121</v>
      </c>
      <c r="DB17" s="245">
        <v>127</v>
      </c>
      <c r="DC17" s="245">
        <v>358</v>
      </c>
      <c r="DD17" s="411">
        <v>23549</v>
      </c>
      <c r="DE17" s="245">
        <v>0</v>
      </c>
      <c r="DF17" s="245">
        <v>698</v>
      </c>
      <c r="DG17" s="245">
        <v>319</v>
      </c>
      <c r="DH17" s="245">
        <v>1047</v>
      </c>
      <c r="DI17" s="245">
        <v>206</v>
      </c>
      <c r="DJ17" s="245">
        <v>195</v>
      </c>
      <c r="DK17" s="245">
        <v>241</v>
      </c>
      <c r="DL17" s="245">
        <v>476</v>
      </c>
      <c r="DM17" s="245">
        <v>270</v>
      </c>
      <c r="DN17" s="245">
        <v>225</v>
      </c>
      <c r="DO17" s="245">
        <v>1797</v>
      </c>
      <c r="DP17" s="245">
        <v>2022</v>
      </c>
      <c r="DQ17" s="245">
        <v>6196</v>
      </c>
      <c r="DR17" s="245">
        <v>2786</v>
      </c>
      <c r="DS17" s="245">
        <v>239</v>
      </c>
      <c r="DT17" s="245">
        <v>144</v>
      </c>
      <c r="DU17" s="245">
        <v>165</v>
      </c>
      <c r="DV17" s="245">
        <v>55</v>
      </c>
      <c r="DW17" s="245">
        <v>107</v>
      </c>
      <c r="DX17" s="245">
        <v>236</v>
      </c>
      <c r="DY17" s="245">
        <v>131</v>
      </c>
      <c r="DZ17" s="245">
        <v>500</v>
      </c>
      <c r="EA17" s="245">
        <v>1125</v>
      </c>
      <c r="EB17" s="245">
        <v>147</v>
      </c>
      <c r="EC17" s="245">
        <v>112</v>
      </c>
      <c r="ED17" s="245">
        <v>420</v>
      </c>
      <c r="EE17" s="245">
        <v>914</v>
      </c>
      <c r="EF17" s="310">
        <v>538</v>
      </c>
      <c r="EG17" s="245">
        <v>119</v>
      </c>
      <c r="EH17" s="245">
        <v>59</v>
      </c>
      <c r="EI17" s="245">
        <v>33</v>
      </c>
      <c r="EJ17" s="245">
        <v>40</v>
      </c>
      <c r="EK17" s="245">
        <v>134</v>
      </c>
      <c r="EL17" s="245">
        <v>217</v>
      </c>
      <c r="EM17" s="245">
        <v>87</v>
      </c>
      <c r="EN17" s="245">
        <v>40</v>
      </c>
      <c r="EO17" s="245">
        <v>71</v>
      </c>
      <c r="EP17" s="245">
        <v>72</v>
      </c>
      <c r="EQ17" s="245">
        <v>38</v>
      </c>
      <c r="ER17" s="245">
        <v>507</v>
      </c>
      <c r="ES17" s="245">
        <v>40</v>
      </c>
      <c r="ET17" s="245">
        <v>66</v>
      </c>
      <c r="EU17" s="245">
        <v>96</v>
      </c>
      <c r="EV17" s="245">
        <v>60</v>
      </c>
      <c r="EW17" s="245">
        <v>98</v>
      </c>
      <c r="EX17" s="245">
        <v>115</v>
      </c>
      <c r="EY17" s="417">
        <v>346</v>
      </c>
    </row>
    <row r="18" spans="1:155" ht="13.5" customHeight="1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100</v>
      </c>
      <c r="J18" s="247"/>
      <c r="K18" s="248" t="s">
        <v>181</v>
      </c>
      <c r="L18" s="411">
        <v>24528</v>
      </c>
      <c r="M18" s="245">
        <v>1838</v>
      </c>
      <c r="N18" s="245">
        <v>0</v>
      </c>
      <c r="O18" s="245">
        <v>2056</v>
      </c>
      <c r="P18" s="245">
        <v>3356</v>
      </c>
      <c r="Q18" s="245">
        <v>998</v>
      </c>
      <c r="R18" s="245">
        <v>439</v>
      </c>
      <c r="S18" s="245">
        <v>624</v>
      </c>
      <c r="T18" s="245">
        <v>463</v>
      </c>
      <c r="U18" s="245">
        <v>328</v>
      </c>
      <c r="V18" s="245">
        <v>294</v>
      </c>
      <c r="W18" s="245">
        <v>1818</v>
      </c>
      <c r="X18" s="245">
        <v>1555</v>
      </c>
      <c r="Y18" s="245">
        <v>4460</v>
      </c>
      <c r="Z18" s="245">
        <v>2491</v>
      </c>
      <c r="AA18" s="245">
        <v>209</v>
      </c>
      <c r="AB18" s="245">
        <v>57</v>
      </c>
      <c r="AC18" s="245">
        <v>117</v>
      </c>
      <c r="AD18" s="245">
        <v>39</v>
      </c>
      <c r="AE18" s="245">
        <v>66</v>
      </c>
      <c r="AF18" s="245">
        <v>141</v>
      </c>
      <c r="AG18" s="245">
        <v>120</v>
      </c>
      <c r="AH18" s="245">
        <v>410</v>
      </c>
      <c r="AI18" s="245">
        <v>552</v>
      </c>
      <c r="AJ18" s="245">
        <v>114</v>
      </c>
      <c r="AK18" s="245">
        <v>50</v>
      </c>
      <c r="AL18" s="245">
        <v>184</v>
      </c>
      <c r="AM18" s="245">
        <v>294</v>
      </c>
      <c r="AN18" s="310">
        <v>189</v>
      </c>
      <c r="AO18" s="245">
        <v>74</v>
      </c>
      <c r="AP18" s="245">
        <v>29</v>
      </c>
      <c r="AQ18" s="245">
        <v>19</v>
      </c>
      <c r="AR18" s="245">
        <v>37</v>
      </c>
      <c r="AS18" s="245">
        <v>67</v>
      </c>
      <c r="AT18" s="245">
        <v>166</v>
      </c>
      <c r="AU18" s="245">
        <v>127</v>
      </c>
      <c r="AV18" s="245">
        <v>36</v>
      </c>
      <c r="AW18" s="245">
        <v>24</v>
      </c>
      <c r="AX18" s="245">
        <v>31</v>
      </c>
      <c r="AY18" s="245">
        <v>17</v>
      </c>
      <c r="AZ18" s="245">
        <v>196</v>
      </c>
      <c r="BA18" s="245">
        <v>23</v>
      </c>
      <c r="BB18" s="245">
        <v>68</v>
      </c>
      <c r="BC18" s="245">
        <v>27</v>
      </c>
      <c r="BD18" s="245">
        <v>38</v>
      </c>
      <c r="BE18" s="245">
        <v>71</v>
      </c>
      <c r="BF18" s="245">
        <v>70</v>
      </c>
      <c r="BG18" s="245">
        <v>146</v>
      </c>
      <c r="BH18" s="411">
        <v>13808</v>
      </c>
      <c r="BI18" s="245">
        <v>1040</v>
      </c>
      <c r="BJ18" s="245">
        <v>0</v>
      </c>
      <c r="BK18" s="245">
        <v>1136</v>
      </c>
      <c r="BL18" s="245">
        <v>1884</v>
      </c>
      <c r="BM18" s="245">
        <v>556</v>
      </c>
      <c r="BN18" s="245">
        <v>251</v>
      </c>
      <c r="BO18" s="245">
        <v>393</v>
      </c>
      <c r="BP18" s="245">
        <v>308</v>
      </c>
      <c r="BQ18" s="245">
        <v>185</v>
      </c>
      <c r="BR18" s="245">
        <v>191</v>
      </c>
      <c r="BS18" s="245">
        <v>1018</v>
      </c>
      <c r="BT18" s="245">
        <v>893</v>
      </c>
      <c r="BU18" s="245">
        <v>2276</v>
      </c>
      <c r="BV18" s="245">
        <v>1408</v>
      </c>
      <c r="BW18" s="245">
        <v>122</v>
      </c>
      <c r="BX18" s="245">
        <v>32</v>
      </c>
      <c r="BY18" s="245">
        <v>71</v>
      </c>
      <c r="BZ18" s="245">
        <v>22</v>
      </c>
      <c r="CA18" s="245">
        <v>36</v>
      </c>
      <c r="CB18" s="245">
        <v>92</v>
      </c>
      <c r="CC18" s="245">
        <v>59</v>
      </c>
      <c r="CD18" s="245">
        <v>250</v>
      </c>
      <c r="CE18" s="245">
        <v>362</v>
      </c>
      <c r="CF18" s="245">
        <v>70</v>
      </c>
      <c r="CG18" s="245">
        <v>29</v>
      </c>
      <c r="CH18" s="245">
        <v>104</v>
      </c>
      <c r="CI18" s="245">
        <v>156</v>
      </c>
      <c r="CJ18" s="310">
        <v>107</v>
      </c>
      <c r="CK18" s="245">
        <v>34</v>
      </c>
      <c r="CL18" s="245">
        <v>18</v>
      </c>
      <c r="CM18" s="245">
        <v>13</v>
      </c>
      <c r="CN18" s="245">
        <v>22</v>
      </c>
      <c r="CO18" s="245">
        <v>34</v>
      </c>
      <c r="CP18" s="245">
        <v>108</v>
      </c>
      <c r="CQ18" s="245">
        <v>93</v>
      </c>
      <c r="CR18" s="245">
        <v>27</v>
      </c>
      <c r="CS18" s="245">
        <v>14</v>
      </c>
      <c r="CT18" s="245">
        <v>16</v>
      </c>
      <c r="CU18" s="245">
        <v>7</v>
      </c>
      <c r="CV18" s="245">
        <v>107</v>
      </c>
      <c r="CW18" s="245">
        <v>16</v>
      </c>
      <c r="CX18" s="245">
        <v>46</v>
      </c>
      <c r="CY18" s="245">
        <v>16</v>
      </c>
      <c r="CZ18" s="245">
        <v>23</v>
      </c>
      <c r="DA18" s="245">
        <v>40</v>
      </c>
      <c r="DB18" s="245">
        <v>42</v>
      </c>
      <c r="DC18" s="245">
        <v>81</v>
      </c>
      <c r="DD18" s="411">
        <v>10720</v>
      </c>
      <c r="DE18" s="245">
        <v>798</v>
      </c>
      <c r="DF18" s="245">
        <v>0</v>
      </c>
      <c r="DG18" s="245">
        <v>920</v>
      </c>
      <c r="DH18" s="245">
        <v>1472</v>
      </c>
      <c r="DI18" s="245">
        <v>442</v>
      </c>
      <c r="DJ18" s="245">
        <v>188</v>
      </c>
      <c r="DK18" s="245">
        <v>231</v>
      </c>
      <c r="DL18" s="245">
        <v>155</v>
      </c>
      <c r="DM18" s="245">
        <v>143</v>
      </c>
      <c r="DN18" s="245">
        <v>103</v>
      </c>
      <c r="DO18" s="245">
        <v>800</v>
      </c>
      <c r="DP18" s="245">
        <v>662</v>
      </c>
      <c r="DQ18" s="245">
        <v>2184</v>
      </c>
      <c r="DR18" s="245">
        <v>1083</v>
      </c>
      <c r="DS18" s="245">
        <v>87</v>
      </c>
      <c r="DT18" s="245">
        <v>25</v>
      </c>
      <c r="DU18" s="245">
        <v>46</v>
      </c>
      <c r="DV18" s="245">
        <v>17</v>
      </c>
      <c r="DW18" s="245">
        <v>30</v>
      </c>
      <c r="DX18" s="245">
        <v>49</v>
      </c>
      <c r="DY18" s="245">
        <v>61</v>
      </c>
      <c r="DZ18" s="245">
        <v>160</v>
      </c>
      <c r="EA18" s="245">
        <v>190</v>
      </c>
      <c r="EB18" s="245">
        <v>44</v>
      </c>
      <c r="EC18" s="245">
        <v>21</v>
      </c>
      <c r="ED18" s="245">
        <v>80</v>
      </c>
      <c r="EE18" s="245">
        <v>138</v>
      </c>
      <c r="EF18" s="310">
        <v>82</v>
      </c>
      <c r="EG18" s="245">
        <v>40</v>
      </c>
      <c r="EH18" s="245">
        <v>11</v>
      </c>
      <c r="EI18" s="245">
        <v>6</v>
      </c>
      <c r="EJ18" s="245">
        <v>15</v>
      </c>
      <c r="EK18" s="245">
        <v>33</v>
      </c>
      <c r="EL18" s="245">
        <v>58</v>
      </c>
      <c r="EM18" s="245">
        <v>34</v>
      </c>
      <c r="EN18" s="245">
        <v>9</v>
      </c>
      <c r="EO18" s="245">
        <v>10</v>
      </c>
      <c r="EP18" s="245">
        <v>15</v>
      </c>
      <c r="EQ18" s="245">
        <v>10</v>
      </c>
      <c r="ER18" s="245">
        <v>89</v>
      </c>
      <c r="ES18" s="245">
        <v>7</v>
      </c>
      <c r="ET18" s="245">
        <v>22</v>
      </c>
      <c r="EU18" s="245">
        <v>11</v>
      </c>
      <c r="EV18" s="245">
        <v>15</v>
      </c>
      <c r="EW18" s="245">
        <v>31</v>
      </c>
      <c r="EX18" s="245">
        <v>28</v>
      </c>
      <c r="EY18" s="417">
        <v>65</v>
      </c>
    </row>
    <row r="19" spans="1:155" ht="13.5" customHeight="1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101</v>
      </c>
      <c r="J19" s="247"/>
      <c r="K19" s="248" t="s">
        <v>182</v>
      </c>
      <c r="L19" s="411">
        <v>20960</v>
      </c>
      <c r="M19" s="245">
        <v>852</v>
      </c>
      <c r="N19" s="245">
        <v>1880</v>
      </c>
      <c r="O19" s="245">
        <v>0</v>
      </c>
      <c r="P19" s="245">
        <v>4712</v>
      </c>
      <c r="Q19" s="245">
        <v>941</v>
      </c>
      <c r="R19" s="245">
        <v>445</v>
      </c>
      <c r="S19" s="245">
        <v>655</v>
      </c>
      <c r="T19" s="245">
        <v>391</v>
      </c>
      <c r="U19" s="245">
        <v>299</v>
      </c>
      <c r="V19" s="245">
        <v>231</v>
      </c>
      <c r="W19" s="245">
        <v>1477</v>
      </c>
      <c r="X19" s="245">
        <v>1144</v>
      </c>
      <c r="Y19" s="245">
        <v>3453</v>
      </c>
      <c r="Z19" s="245">
        <v>1753</v>
      </c>
      <c r="AA19" s="245">
        <v>211</v>
      </c>
      <c r="AB19" s="245">
        <v>48</v>
      </c>
      <c r="AC19" s="245">
        <v>73</v>
      </c>
      <c r="AD19" s="245">
        <v>23</v>
      </c>
      <c r="AE19" s="245">
        <v>85</v>
      </c>
      <c r="AF19" s="245">
        <v>143</v>
      </c>
      <c r="AG19" s="245">
        <v>56</v>
      </c>
      <c r="AH19" s="245">
        <v>246</v>
      </c>
      <c r="AI19" s="245">
        <v>385</v>
      </c>
      <c r="AJ19" s="245">
        <v>134</v>
      </c>
      <c r="AK19" s="245">
        <v>47</v>
      </c>
      <c r="AL19" s="245">
        <v>93</v>
      </c>
      <c r="AM19" s="245">
        <v>272</v>
      </c>
      <c r="AN19" s="310">
        <v>130</v>
      </c>
      <c r="AO19" s="245">
        <v>22</v>
      </c>
      <c r="AP19" s="245">
        <v>41</v>
      </c>
      <c r="AQ19" s="245">
        <v>10</v>
      </c>
      <c r="AR19" s="245">
        <v>19</v>
      </c>
      <c r="AS19" s="245">
        <v>55</v>
      </c>
      <c r="AT19" s="245">
        <v>100</v>
      </c>
      <c r="AU19" s="245">
        <v>28</v>
      </c>
      <c r="AV19" s="245">
        <v>19</v>
      </c>
      <c r="AW19" s="245">
        <v>45</v>
      </c>
      <c r="AX19" s="245">
        <v>25</v>
      </c>
      <c r="AY19" s="245">
        <v>26</v>
      </c>
      <c r="AZ19" s="245">
        <v>116</v>
      </c>
      <c r="BA19" s="245">
        <v>10</v>
      </c>
      <c r="BB19" s="245">
        <v>29</v>
      </c>
      <c r="BC19" s="245">
        <v>29</v>
      </c>
      <c r="BD19" s="245">
        <v>40</v>
      </c>
      <c r="BE19" s="245">
        <v>32</v>
      </c>
      <c r="BF19" s="245">
        <v>47</v>
      </c>
      <c r="BG19" s="245">
        <v>88</v>
      </c>
      <c r="BH19" s="411">
        <v>11335</v>
      </c>
      <c r="BI19" s="245">
        <v>471</v>
      </c>
      <c r="BJ19" s="245">
        <v>1011</v>
      </c>
      <c r="BK19" s="245">
        <v>0</v>
      </c>
      <c r="BL19" s="245">
        <v>2474</v>
      </c>
      <c r="BM19" s="245">
        <v>515</v>
      </c>
      <c r="BN19" s="245">
        <v>245</v>
      </c>
      <c r="BO19" s="245">
        <v>388</v>
      </c>
      <c r="BP19" s="245">
        <v>218</v>
      </c>
      <c r="BQ19" s="245">
        <v>163</v>
      </c>
      <c r="BR19" s="245">
        <v>137</v>
      </c>
      <c r="BS19" s="245">
        <v>798</v>
      </c>
      <c r="BT19" s="245">
        <v>674</v>
      </c>
      <c r="BU19" s="245">
        <v>1714</v>
      </c>
      <c r="BV19" s="245">
        <v>925</v>
      </c>
      <c r="BW19" s="245">
        <v>127</v>
      </c>
      <c r="BX19" s="245">
        <v>35</v>
      </c>
      <c r="BY19" s="245">
        <v>43</v>
      </c>
      <c r="BZ19" s="245">
        <v>12</v>
      </c>
      <c r="CA19" s="245">
        <v>52</v>
      </c>
      <c r="CB19" s="245">
        <v>84</v>
      </c>
      <c r="CC19" s="245">
        <v>32</v>
      </c>
      <c r="CD19" s="245">
        <v>153</v>
      </c>
      <c r="CE19" s="245">
        <v>241</v>
      </c>
      <c r="CF19" s="245">
        <v>84</v>
      </c>
      <c r="CG19" s="245">
        <v>30</v>
      </c>
      <c r="CH19" s="245">
        <v>46</v>
      </c>
      <c r="CI19" s="245">
        <v>140</v>
      </c>
      <c r="CJ19" s="310">
        <v>66</v>
      </c>
      <c r="CK19" s="245">
        <v>13</v>
      </c>
      <c r="CL19" s="245">
        <v>22</v>
      </c>
      <c r="CM19" s="245">
        <v>4</v>
      </c>
      <c r="CN19" s="245">
        <v>12</v>
      </c>
      <c r="CO19" s="245">
        <v>33</v>
      </c>
      <c r="CP19" s="245">
        <v>57</v>
      </c>
      <c r="CQ19" s="245">
        <v>20</v>
      </c>
      <c r="CR19" s="245">
        <v>12</v>
      </c>
      <c r="CS19" s="245">
        <v>29</v>
      </c>
      <c r="CT19" s="245">
        <v>15</v>
      </c>
      <c r="CU19" s="245">
        <v>13</v>
      </c>
      <c r="CV19" s="245">
        <v>68</v>
      </c>
      <c r="CW19" s="245">
        <v>4</v>
      </c>
      <c r="CX19" s="245">
        <v>17</v>
      </c>
      <c r="CY19" s="245">
        <v>16</v>
      </c>
      <c r="CZ19" s="245">
        <v>29</v>
      </c>
      <c r="DA19" s="245">
        <v>18</v>
      </c>
      <c r="DB19" s="245">
        <v>21</v>
      </c>
      <c r="DC19" s="245">
        <v>54</v>
      </c>
      <c r="DD19" s="411">
        <v>9625</v>
      </c>
      <c r="DE19" s="245">
        <v>381</v>
      </c>
      <c r="DF19" s="245">
        <v>869</v>
      </c>
      <c r="DG19" s="245">
        <v>0</v>
      </c>
      <c r="DH19" s="245">
        <v>2238</v>
      </c>
      <c r="DI19" s="245">
        <v>426</v>
      </c>
      <c r="DJ19" s="245">
        <v>200</v>
      </c>
      <c r="DK19" s="245">
        <v>267</v>
      </c>
      <c r="DL19" s="245">
        <v>173</v>
      </c>
      <c r="DM19" s="245">
        <v>136</v>
      </c>
      <c r="DN19" s="245">
        <v>94</v>
      </c>
      <c r="DO19" s="245">
        <v>679</v>
      </c>
      <c r="DP19" s="245">
        <v>470</v>
      </c>
      <c r="DQ19" s="245">
        <v>1739</v>
      </c>
      <c r="DR19" s="245">
        <v>828</v>
      </c>
      <c r="DS19" s="245">
        <v>84</v>
      </c>
      <c r="DT19" s="245">
        <v>13</v>
      </c>
      <c r="DU19" s="245">
        <v>30</v>
      </c>
      <c r="DV19" s="245">
        <v>11</v>
      </c>
      <c r="DW19" s="245">
        <v>33</v>
      </c>
      <c r="DX19" s="245">
        <v>59</v>
      </c>
      <c r="DY19" s="245">
        <v>24</v>
      </c>
      <c r="DZ19" s="245">
        <v>93</v>
      </c>
      <c r="EA19" s="245">
        <v>144</v>
      </c>
      <c r="EB19" s="245">
        <v>50</v>
      </c>
      <c r="EC19" s="245">
        <v>17</v>
      </c>
      <c r="ED19" s="245">
        <v>47</v>
      </c>
      <c r="EE19" s="245">
        <v>132</v>
      </c>
      <c r="EF19" s="310">
        <v>64</v>
      </c>
      <c r="EG19" s="245">
        <v>9</v>
      </c>
      <c r="EH19" s="245">
        <v>19</v>
      </c>
      <c r="EI19" s="245">
        <v>6</v>
      </c>
      <c r="EJ19" s="245">
        <v>7</v>
      </c>
      <c r="EK19" s="245">
        <v>22</v>
      </c>
      <c r="EL19" s="245">
        <v>43</v>
      </c>
      <c r="EM19" s="245">
        <v>8</v>
      </c>
      <c r="EN19" s="245">
        <v>7</v>
      </c>
      <c r="EO19" s="245">
        <v>16</v>
      </c>
      <c r="EP19" s="245">
        <v>10</v>
      </c>
      <c r="EQ19" s="245">
        <v>13</v>
      </c>
      <c r="ER19" s="245">
        <v>48</v>
      </c>
      <c r="ES19" s="245">
        <v>6</v>
      </c>
      <c r="ET19" s="245">
        <v>12</v>
      </c>
      <c r="EU19" s="245">
        <v>13</v>
      </c>
      <c r="EV19" s="245">
        <v>11</v>
      </c>
      <c r="EW19" s="245">
        <v>14</v>
      </c>
      <c r="EX19" s="245">
        <v>26</v>
      </c>
      <c r="EY19" s="417">
        <v>34</v>
      </c>
    </row>
    <row r="20" spans="1:155" ht="13.5" customHeight="1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102</v>
      </c>
      <c r="J20" s="247"/>
      <c r="K20" s="248" t="s">
        <v>183</v>
      </c>
      <c r="L20" s="411">
        <v>46670</v>
      </c>
      <c r="M20" s="245">
        <v>2134</v>
      </c>
      <c r="N20" s="245">
        <v>2097</v>
      </c>
      <c r="O20" s="245">
        <v>3678</v>
      </c>
      <c r="P20" s="245">
        <v>0</v>
      </c>
      <c r="Q20" s="245">
        <v>1660</v>
      </c>
      <c r="R20" s="245">
        <v>2942</v>
      </c>
      <c r="S20" s="245">
        <v>3797</v>
      </c>
      <c r="T20" s="245">
        <v>980</v>
      </c>
      <c r="U20" s="245">
        <v>1024</v>
      </c>
      <c r="V20" s="245">
        <v>473</v>
      </c>
      <c r="W20" s="245">
        <v>3561</v>
      </c>
      <c r="X20" s="245">
        <v>2906</v>
      </c>
      <c r="Y20" s="245">
        <v>8418</v>
      </c>
      <c r="Z20" s="245">
        <v>4061</v>
      </c>
      <c r="AA20" s="245">
        <v>743</v>
      </c>
      <c r="AB20" s="245">
        <v>155</v>
      </c>
      <c r="AC20" s="245">
        <v>213</v>
      </c>
      <c r="AD20" s="245">
        <v>50</v>
      </c>
      <c r="AE20" s="245">
        <v>167</v>
      </c>
      <c r="AF20" s="245">
        <v>316</v>
      </c>
      <c r="AG20" s="245">
        <v>172</v>
      </c>
      <c r="AH20" s="245">
        <v>685</v>
      </c>
      <c r="AI20" s="245">
        <v>1323</v>
      </c>
      <c r="AJ20" s="245">
        <v>185</v>
      </c>
      <c r="AK20" s="245">
        <v>138</v>
      </c>
      <c r="AL20" s="245">
        <v>393</v>
      </c>
      <c r="AM20" s="245">
        <v>1129</v>
      </c>
      <c r="AN20" s="310">
        <v>628</v>
      </c>
      <c r="AO20" s="245">
        <v>132</v>
      </c>
      <c r="AP20" s="245">
        <v>75</v>
      </c>
      <c r="AQ20" s="245">
        <v>28</v>
      </c>
      <c r="AR20" s="245">
        <v>30</v>
      </c>
      <c r="AS20" s="245">
        <v>146</v>
      </c>
      <c r="AT20" s="245">
        <v>335</v>
      </c>
      <c r="AU20" s="245">
        <v>84</v>
      </c>
      <c r="AV20" s="245">
        <v>32</v>
      </c>
      <c r="AW20" s="245">
        <v>96</v>
      </c>
      <c r="AX20" s="245">
        <v>98</v>
      </c>
      <c r="AY20" s="245">
        <v>54</v>
      </c>
      <c r="AZ20" s="245">
        <v>706</v>
      </c>
      <c r="BA20" s="245">
        <v>63</v>
      </c>
      <c r="BB20" s="245">
        <v>86</v>
      </c>
      <c r="BC20" s="245">
        <v>152</v>
      </c>
      <c r="BD20" s="245">
        <v>84</v>
      </c>
      <c r="BE20" s="245">
        <v>130</v>
      </c>
      <c r="BF20" s="245">
        <v>106</v>
      </c>
      <c r="BG20" s="245">
        <v>205</v>
      </c>
      <c r="BH20" s="411">
        <v>26912</v>
      </c>
      <c r="BI20" s="245">
        <v>1295</v>
      </c>
      <c r="BJ20" s="245">
        <v>1261</v>
      </c>
      <c r="BK20" s="245">
        <v>2011</v>
      </c>
      <c r="BL20" s="245">
        <v>0</v>
      </c>
      <c r="BM20" s="245">
        <v>946</v>
      </c>
      <c r="BN20" s="245">
        <v>1701</v>
      </c>
      <c r="BO20" s="245">
        <v>2222</v>
      </c>
      <c r="BP20" s="245">
        <v>575</v>
      </c>
      <c r="BQ20" s="245">
        <v>585</v>
      </c>
      <c r="BR20" s="245">
        <v>291</v>
      </c>
      <c r="BS20" s="245">
        <v>2089</v>
      </c>
      <c r="BT20" s="245">
        <v>1597</v>
      </c>
      <c r="BU20" s="245">
        <v>4618</v>
      </c>
      <c r="BV20" s="245">
        <v>2276</v>
      </c>
      <c r="BW20" s="245">
        <v>456</v>
      </c>
      <c r="BX20" s="245">
        <v>90</v>
      </c>
      <c r="BY20" s="245">
        <v>130</v>
      </c>
      <c r="BZ20" s="245">
        <v>32</v>
      </c>
      <c r="CA20" s="245">
        <v>98</v>
      </c>
      <c r="CB20" s="245">
        <v>174</v>
      </c>
      <c r="CC20" s="245">
        <v>93</v>
      </c>
      <c r="CD20" s="245">
        <v>391</v>
      </c>
      <c r="CE20" s="245">
        <v>850</v>
      </c>
      <c r="CF20" s="245">
        <v>117</v>
      </c>
      <c r="CG20" s="245">
        <v>81</v>
      </c>
      <c r="CH20" s="245">
        <v>221</v>
      </c>
      <c r="CI20" s="245">
        <v>682</v>
      </c>
      <c r="CJ20" s="310">
        <v>376</v>
      </c>
      <c r="CK20" s="245">
        <v>78</v>
      </c>
      <c r="CL20" s="245">
        <v>54</v>
      </c>
      <c r="CM20" s="245">
        <v>21</v>
      </c>
      <c r="CN20" s="245">
        <v>20</v>
      </c>
      <c r="CO20" s="245">
        <v>88</v>
      </c>
      <c r="CP20" s="245">
        <v>206</v>
      </c>
      <c r="CQ20" s="245">
        <v>49</v>
      </c>
      <c r="CR20" s="245">
        <v>19</v>
      </c>
      <c r="CS20" s="245">
        <v>60</v>
      </c>
      <c r="CT20" s="245">
        <v>67</v>
      </c>
      <c r="CU20" s="245">
        <v>35</v>
      </c>
      <c r="CV20" s="245">
        <v>446</v>
      </c>
      <c r="CW20" s="245">
        <v>34</v>
      </c>
      <c r="CX20" s="245">
        <v>56</v>
      </c>
      <c r="CY20" s="245">
        <v>100</v>
      </c>
      <c r="CZ20" s="245">
        <v>54</v>
      </c>
      <c r="DA20" s="245">
        <v>86</v>
      </c>
      <c r="DB20" s="245">
        <v>67</v>
      </c>
      <c r="DC20" s="245">
        <v>114</v>
      </c>
      <c r="DD20" s="411">
        <v>19758</v>
      </c>
      <c r="DE20" s="245">
        <v>839</v>
      </c>
      <c r="DF20" s="245">
        <v>836</v>
      </c>
      <c r="DG20" s="245">
        <v>1667</v>
      </c>
      <c r="DH20" s="245">
        <v>0</v>
      </c>
      <c r="DI20" s="245">
        <v>714</v>
      </c>
      <c r="DJ20" s="245">
        <v>1241</v>
      </c>
      <c r="DK20" s="245">
        <v>1575</v>
      </c>
      <c r="DL20" s="245">
        <v>405</v>
      </c>
      <c r="DM20" s="245">
        <v>439</v>
      </c>
      <c r="DN20" s="245">
        <v>182</v>
      </c>
      <c r="DO20" s="245">
        <v>1472</v>
      </c>
      <c r="DP20" s="245">
        <v>1309</v>
      </c>
      <c r="DQ20" s="245">
        <v>3800</v>
      </c>
      <c r="DR20" s="245">
        <v>1785</v>
      </c>
      <c r="DS20" s="245">
        <v>287</v>
      </c>
      <c r="DT20" s="245">
        <v>65</v>
      </c>
      <c r="DU20" s="245">
        <v>83</v>
      </c>
      <c r="DV20" s="245">
        <v>18</v>
      </c>
      <c r="DW20" s="245">
        <v>69</v>
      </c>
      <c r="DX20" s="245">
        <v>142</v>
      </c>
      <c r="DY20" s="245">
        <v>79</v>
      </c>
      <c r="DZ20" s="245">
        <v>294</v>
      </c>
      <c r="EA20" s="245">
        <v>473</v>
      </c>
      <c r="EB20" s="245">
        <v>68</v>
      </c>
      <c r="EC20" s="245">
        <v>57</v>
      </c>
      <c r="ED20" s="245">
        <v>172</v>
      </c>
      <c r="EE20" s="245">
        <v>447</v>
      </c>
      <c r="EF20" s="310">
        <v>252</v>
      </c>
      <c r="EG20" s="245">
        <v>54</v>
      </c>
      <c r="EH20" s="245">
        <v>21</v>
      </c>
      <c r="EI20" s="245">
        <v>7</v>
      </c>
      <c r="EJ20" s="245">
        <v>10</v>
      </c>
      <c r="EK20" s="245">
        <v>58</v>
      </c>
      <c r="EL20" s="245">
        <v>129</v>
      </c>
      <c r="EM20" s="245">
        <v>35</v>
      </c>
      <c r="EN20" s="245">
        <v>13</v>
      </c>
      <c r="EO20" s="245">
        <v>36</v>
      </c>
      <c r="EP20" s="245">
        <v>31</v>
      </c>
      <c r="EQ20" s="245">
        <v>19</v>
      </c>
      <c r="ER20" s="245">
        <v>260</v>
      </c>
      <c r="ES20" s="245">
        <v>29</v>
      </c>
      <c r="ET20" s="245">
        <v>30</v>
      </c>
      <c r="EU20" s="245">
        <v>52</v>
      </c>
      <c r="EV20" s="245">
        <v>30</v>
      </c>
      <c r="EW20" s="245">
        <v>44</v>
      </c>
      <c r="EX20" s="245">
        <v>39</v>
      </c>
      <c r="EY20" s="417">
        <v>91</v>
      </c>
    </row>
    <row r="21" spans="1:155" ht="13.5" customHeight="1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103</v>
      </c>
      <c r="J21" s="247"/>
      <c r="K21" s="248" t="s">
        <v>184</v>
      </c>
      <c r="L21" s="411">
        <v>16538</v>
      </c>
      <c r="M21" s="245">
        <v>632</v>
      </c>
      <c r="N21" s="245">
        <v>1010</v>
      </c>
      <c r="O21" s="245">
        <v>1303</v>
      </c>
      <c r="P21" s="245">
        <v>2679</v>
      </c>
      <c r="Q21" s="245">
        <v>0</v>
      </c>
      <c r="R21" s="245">
        <v>613</v>
      </c>
      <c r="S21" s="245">
        <v>495</v>
      </c>
      <c r="T21" s="245">
        <v>324</v>
      </c>
      <c r="U21" s="245">
        <v>250</v>
      </c>
      <c r="V21" s="245">
        <v>194</v>
      </c>
      <c r="W21" s="245">
        <v>1176</v>
      </c>
      <c r="X21" s="245">
        <v>1037</v>
      </c>
      <c r="Y21" s="245">
        <v>3158</v>
      </c>
      <c r="Z21" s="245">
        <v>1472</v>
      </c>
      <c r="AA21" s="245">
        <v>349</v>
      </c>
      <c r="AB21" s="245">
        <v>43</v>
      </c>
      <c r="AC21" s="245">
        <v>62</v>
      </c>
      <c r="AD21" s="245">
        <v>18</v>
      </c>
      <c r="AE21" s="245">
        <v>45</v>
      </c>
      <c r="AF21" s="245">
        <v>115</v>
      </c>
      <c r="AG21" s="245">
        <v>45</v>
      </c>
      <c r="AH21" s="245">
        <v>205</v>
      </c>
      <c r="AI21" s="245">
        <v>300</v>
      </c>
      <c r="AJ21" s="245">
        <v>54</v>
      </c>
      <c r="AK21" s="245">
        <v>46</v>
      </c>
      <c r="AL21" s="245">
        <v>113</v>
      </c>
      <c r="AM21" s="245">
        <v>221</v>
      </c>
      <c r="AN21" s="310">
        <v>90</v>
      </c>
      <c r="AO21" s="245">
        <v>36</v>
      </c>
      <c r="AP21" s="245">
        <v>11</v>
      </c>
      <c r="AQ21" s="245">
        <v>13</v>
      </c>
      <c r="AR21" s="245">
        <v>12</v>
      </c>
      <c r="AS21" s="245">
        <v>33</v>
      </c>
      <c r="AT21" s="245">
        <v>62</v>
      </c>
      <c r="AU21" s="245">
        <v>44</v>
      </c>
      <c r="AV21" s="245">
        <v>8</v>
      </c>
      <c r="AW21" s="245">
        <v>13</v>
      </c>
      <c r="AX21" s="245">
        <v>27</v>
      </c>
      <c r="AY21" s="245">
        <v>9</v>
      </c>
      <c r="AZ21" s="245">
        <v>77</v>
      </c>
      <c r="BA21" s="245">
        <v>7</v>
      </c>
      <c r="BB21" s="245">
        <v>15</v>
      </c>
      <c r="BC21" s="245">
        <v>23</v>
      </c>
      <c r="BD21" s="245">
        <v>7</v>
      </c>
      <c r="BE21" s="245">
        <v>25</v>
      </c>
      <c r="BF21" s="245">
        <v>29</v>
      </c>
      <c r="BG21" s="245">
        <v>38</v>
      </c>
      <c r="BH21" s="411">
        <v>9017</v>
      </c>
      <c r="BI21" s="245">
        <v>350</v>
      </c>
      <c r="BJ21" s="245">
        <v>589</v>
      </c>
      <c r="BK21" s="245">
        <v>718</v>
      </c>
      <c r="BL21" s="245">
        <v>1455</v>
      </c>
      <c r="BM21" s="245">
        <v>0</v>
      </c>
      <c r="BN21" s="245">
        <v>331</v>
      </c>
      <c r="BO21" s="245">
        <v>317</v>
      </c>
      <c r="BP21" s="245">
        <v>178</v>
      </c>
      <c r="BQ21" s="245">
        <v>157</v>
      </c>
      <c r="BR21" s="245">
        <v>121</v>
      </c>
      <c r="BS21" s="245">
        <v>607</v>
      </c>
      <c r="BT21" s="245">
        <v>602</v>
      </c>
      <c r="BU21" s="245">
        <v>1572</v>
      </c>
      <c r="BV21" s="245">
        <v>774</v>
      </c>
      <c r="BW21" s="245">
        <v>204</v>
      </c>
      <c r="BX21" s="245">
        <v>22</v>
      </c>
      <c r="BY21" s="245">
        <v>46</v>
      </c>
      <c r="BZ21" s="245">
        <v>9</v>
      </c>
      <c r="CA21" s="245">
        <v>18</v>
      </c>
      <c r="CB21" s="245">
        <v>63</v>
      </c>
      <c r="CC21" s="245">
        <v>26</v>
      </c>
      <c r="CD21" s="245">
        <v>104</v>
      </c>
      <c r="CE21" s="245">
        <v>198</v>
      </c>
      <c r="CF21" s="245">
        <v>36</v>
      </c>
      <c r="CG21" s="245">
        <v>28</v>
      </c>
      <c r="CH21" s="245">
        <v>56</v>
      </c>
      <c r="CI21" s="245">
        <v>128</v>
      </c>
      <c r="CJ21" s="310">
        <v>49</v>
      </c>
      <c r="CK21" s="245">
        <v>14</v>
      </c>
      <c r="CL21" s="245">
        <v>7</v>
      </c>
      <c r="CM21" s="245">
        <v>8</v>
      </c>
      <c r="CN21" s="245">
        <v>7</v>
      </c>
      <c r="CO21" s="245">
        <v>18</v>
      </c>
      <c r="CP21" s="245">
        <v>28</v>
      </c>
      <c r="CQ21" s="245">
        <v>30</v>
      </c>
      <c r="CR21" s="245">
        <v>5</v>
      </c>
      <c r="CS21" s="245">
        <v>9</v>
      </c>
      <c r="CT21" s="245">
        <v>14</v>
      </c>
      <c r="CU21" s="245">
        <v>6</v>
      </c>
      <c r="CV21" s="245">
        <v>39</v>
      </c>
      <c r="CW21" s="245">
        <v>6</v>
      </c>
      <c r="CX21" s="245">
        <v>9</v>
      </c>
      <c r="CY21" s="245">
        <v>10</v>
      </c>
      <c r="CZ21" s="245">
        <v>4</v>
      </c>
      <c r="DA21" s="245">
        <v>11</v>
      </c>
      <c r="DB21" s="245">
        <v>13</v>
      </c>
      <c r="DC21" s="245">
        <v>21</v>
      </c>
      <c r="DD21" s="411">
        <v>7521</v>
      </c>
      <c r="DE21" s="245">
        <v>282</v>
      </c>
      <c r="DF21" s="245">
        <v>421</v>
      </c>
      <c r="DG21" s="245">
        <v>585</v>
      </c>
      <c r="DH21" s="245">
        <v>1224</v>
      </c>
      <c r="DI21" s="245">
        <v>0</v>
      </c>
      <c r="DJ21" s="245">
        <v>282</v>
      </c>
      <c r="DK21" s="245">
        <v>178</v>
      </c>
      <c r="DL21" s="245">
        <v>146</v>
      </c>
      <c r="DM21" s="245">
        <v>93</v>
      </c>
      <c r="DN21" s="245">
        <v>73</v>
      </c>
      <c r="DO21" s="245">
        <v>569</v>
      </c>
      <c r="DP21" s="245">
        <v>435</v>
      </c>
      <c r="DQ21" s="245">
        <v>1586</v>
      </c>
      <c r="DR21" s="245">
        <v>698</v>
      </c>
      <c r="DS21" s="245">
        <v>145</v>
      </c>
      <c r="DT21" s="245">
        <v>21</v>
      </c>
      <c r="DU21" s="245">
        <v>16</v>
      </c>
      <c r="DV21" s="245">
        <v>9</v>
      </c>
      <c r="DW21" s="245">
        <v>27</v>
      </c>
      <c r="DX21" s="245">
        <v>52</v>
      </c>
      <c r="DY21" s="245">
        <v>19</v>
      </c>
      <c r="DZ21" s="245">
        <v>101</v>
      </c>
      <c r="EA21" s="245">
        <v>102</v>
      </c>
      <c r="EB21" s="245">
        <v>18</v>
      </c>
      <c r="EC21" s="245">
        <v>18</v>
      </c>
      <c r="ED21" s="245">
        <v>57</v>
      </c>
      <c r="EE21" s="245">
        <v>93</v>
      </c>
      <c r="EF21" s="310">
        <v>41</v>
      </c>
      <c r="EG21" s="245">
        <v>22</v>
      </c>
      <c r="EH21" s="245">
        <v>4</v>
      </c>
      <c r="EI21" s="245">
        <v>5</v>
      </c>
      <c r="EJ21" s="245">
        <v>5</v>
      </c>
      <c r="EK21" s="245">
        <v>15</v>
      </c>
      <c r="EL21" s="245">
        <v>34</v>
      </c>
      <c r="EM21" s="245">
        <v>14</v>
      </c>
      <c r="EN21" s="245">
        <v>3</v>
      </c>
      <c r="EO21" s="245">
        <v>4</v>
      </c>
      <c r="EP21" s="245">
        <v>13</v>
      </c>
      <c r="EQ21" s="245">
        <v>3</v>
      </c>
      <c r="ER21" s="245">
        <v>38</v>
      </c>
      <c r="ES21" s="245">
        <v>1</v>
      </c>
      <c r="ET21" s="245">
        <v>6</v>
      </c>
      <c r="EU21" s="245">
        <v>13</v>
      </c>
      <c r="EV21" s="245">
        <v>3</v>
      </c>
      <c r="EW21" s="245">
        <v>14</v>
      </c>
      <c r="EX21" s="245">
        <v>16</v>
      </c>
      <c r="EY21" s="417">
        <v>17</v>
      </c>
    </row>
    <row r="22" spans="1:155" ht="13.5" customHeight="1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104</v>
      </c>
      <c r="J22" s="247"/>
      <c r="K22" s="248" t="s">
        <v>185</v>
      </c>
      <c r="L22" s="411">
        <v>17579</v>
      </c>
      <c r="M22" s="245">
        <v>428</v>
      </c>
      <c r="N22" s="245">
        <v>332</v>
      </c>
      <c r="O22" s="245">
        <v>452</v>
      </c>
      <c r="P22" s="245">
        <v>3944</v>
      </c>
      <c r="Q22" s="245">
        <v>544</v>
      </c>
      <c r="R22" s="245">
        <v>0</v>
      </c>
      <c r="S22" s="245">
        <v>1250</v>
      </c>
      <c r="T22" s="245">
        <v>327</v>
      </c>
      <c r="U22" s="245">
        <v>399</v>
      </c>
      <c r="V22" s="245">
        <v>217</v>
      </c>
      <c r="W22" s="245">
        <v>1332</v>
      </c>
      <c r="X22" s="245">
        <v>993</v>
      </c>
      <c r="Y22" s="245">
        <v>3107</v>
      </c>
      <c r="Z22" s="245">
        <v>1496</v>
      </c>
      <c r="AA22" s="245">
        <v>666</v>
      </c>
      <c r="AB22" s="245">
        <v>49</v>
      </c>
      <c r="AC22" s="245">
        <v>106</v>
      </c>
      <c r="AD22" s="245">
        <v>16</v>
      </c>
      <c r="AE22" s="245">
        <v>74</v>
      </c>
      <c r="AF22" s="245">
        <v>135</v>
      </c>
      <c r="AG22" s="245">
        <v>45</v>
      </c>
      <c r="AH22" s="245">
        <v>228</v>
      </c>
      <c r="AI22" s="245">
        <v>311</v>
      </c>
      <c r="AJ22" s="245">
        <v>72</v>
      </c>
      <c r="AK22" s="245">
        <v>56</v>
      </c>
      <c r="AL22" s="245">
        <v>113</v>
      </c>
      <c r="AM22" s="245">
        <v>240</v>
      </c>
      <c r="AN22" s="310">
        <v>124</v>
      </c>
      <c r="AO22" s="245">
        <v>41</v>
      </c>
      <c r="AP22" s="245">
        <v>14</v>
      </c>
      <c r="AQ22" s="245">
        <v>5</v>
      </c>
      <c r="AR22" s="245">
        <v>5</v>
      </c>
      <c r="AS22" s="245">
        <v>27</v>
      </c>
      <c r="AT22" s="245">
        <v>48</v>
      </c>
      <c r="AU22" s="245">
        <v>38</v>
      </c>
      <c r="AV22" s="245">
        <v>28</v>
      </c>
      <c r="AW22" s="245">
        <v>16</v>
      </c>
      <c r="AX22" s="245">
        <v>27</v>
      </c>
      <c r="AY22" s="245">
        <v>11</v>
      </c>
      <c r="AZ22" s="245">
        <v>91</v>
      </c>
      <c r="BA22" s="245">
        <v>10</v>
      </c>
      <c r="BB22" s="245">
        <v>16</v>
      </c>
      <c r="BC22" s="245">
        <v>36</v>
      </c>
      <c r="BD22" s="245">
        <v>18</v>
      </c>
      <c r="BE22" s="245">
        <v>28</v>
      </c>
      <c r="BF22" s="245">
        <v>32</v>
      </c>
      <c r="BG22" s="245">
        <v>32</v>
      </c>
      <c r="BH22" s="411">
        <v>9502</v>
      </c>
      <c r="BI22" s="245">
        <v>228</v>
      </c>
      <c r="BJ22" s="245">
        <v>204</v>
      </c>
      <c r="BK22" s="245">
        <v>246</v>
      </c>
      <c r="BL22" s="245">
        <v>2157</v>
      </c>
      <c r="BM22" s="245">
        <v>292</v>
      </c>
      <c r="BN22" s="245">
        <v>0</v>
      </c>
      <c r="BO22" s="245">
        <v>696</v>
      </c>
      <c r="BP22" s="245">
        <v>192</v>
      </c>
      <c r="BQ22" s="245">
        <v>211</v>
      </c>
      <c r="BR22" s="245">
        <v>126</v>
      </c>
      <c r="BS22" s="245">
        <v>681</v>
      </c>
      <c r="BT22" s="245">
        <v>555</v>
      </c>
      <c r="BU22" s="245">
        <v>1571</v>
      </c>
      <c r="BV22" s="245">
        <v>788</v>
      </c>
      <c r="BW22" s="245">
        <v>349</v>
      </c>
      <c r="BX22" s="245">
        <v>29</v>
      </c>
      <c r="BY22" s="245">
        <v>65</v>
      </c>
      <c r="BZ22" s="245">
        <v>10</v>
      </c>
      <c r="CA22" s="245">
        <v>38</v>
      </c>
      <c r="CB22" s="245">
        <v>81</v>
      </c>
      <c r="CC22" s="245">
        <v>26</v>
      </c>
      <c r="CD22" s="245">
        <v>136</v>
      </c>
      <c r="CE22" s="245">
        <v>192</v>
      </c>
      <c r="CF22" s="245">
        <v>41</v>
      </c>
      <c r="CG22" s="245">
        <v>36</v>
      </c>
      <c r="CH22" s="245">
        <v>60</v>
      </c>
      <c r="CI22" s="245">
        <v>129</v>
      </c>
      <c r="CJ22" s="310">
        <v>71</v>
      </c>
      <c r="CK22" s="245">
        <v>27</v>
      </c>
      <c r="CL22" s="245">
        <v>7</v>
      </c>
      <c r="CM22" s="245">
        <v>2</v>
      </c>
      <c r="CN22" s="245">
        <v>3</v>
      </c>
      <c r="CO22" s="245">
        <v>19</v>
      </c>
      <c r="CP22" s="245">
        <v>32</v>
      </c>
      <c r="CQ22" s="245">
        <v>19</v>
      </c>
      <c r="CR22" s="245">
        <v>16</v>
      </c>
      <c r="CS22" s="245">
        <v>7</v>
      </c>
      <c r="CT22" s="245">
        <v>13</v>
      </c>
      <c r="CU22" s="245">
        <v>6</v>
      </c>
      <c r="CV22" s="245">
        <v>52</v>
      </c>
      <c r="CW22" s="245">
        <v>4</v>
      </c>
      <c r="CX22" s="245">
        <v>5</v>
      </c>
      <c r="CY22" s="245">
        <v>20</v>
      </c>
      <c r="CZ22" s="245">
        <v>9</v>
      </c>
      <c r="DA22" s="245">
        <v>20</v>
      </c>
      <c r="DB22" s="245">
        <v>14</v>
      </c>
      <c r="DC22" s="245">
        <v>17</v>
      </c>
      <c r="DD22" s="411">
        <v>8077</v>
      </c>
      <c r="DE22" s="245">
        <v>200</v>
      </c>
      <c r="DF22" s="245">
        <v>128</v>
      </c>
      <c r="DG22" s="245">
        <v>206</v>
      </c>
      <c r="DH22" s="245">
        <v>1787</v>
      </c>
      <c r="DI22" s="245">
        <v>252</v>
      </c>
      <c r="DJ22" s="245">
        <v>0</v>
      </c>
      <c r="DK22" s="245">
        <v>554</v>
      </c>
      <c r="DL22" s="245">
        <v>135</v>
      </c>
      <c r="DM22" s="245">
        <v>188</v>
      </c>
      <c r="DN22" s="245">
        <v>91</v>
      </c>
      <c r="DO22" s="245">
        <v>651</v>
      </c>
      <c r="DP22" s="245">
        <v>438</v>
      </c>
      <c r="DQ22" s="245">
        <v>1536</v>
      </c>
      <c r="DR22" s="245">
        <v>708</v>
      </c>
      <c r="DS22" s="245">
        <v>317</v>
      </c>
      <c r="DT22" s="245">
        <v>20</v>
      </c>
      <c r="DU22" s="245">
        <v>41</v>
      </c>
      <c r="DV22" s="245">
        <v>6</v>
      </c>
      <c r="DW22" s="245">
        <v>36</v>
      </c>
      <c r="DX22" s="245">
        <v>54</v>
      </c>
      <c r="DY22" s="245">
        <v>19</v>
      </c>
      <c r="DZ22" s="245">
        <v>92</v>
      </c>
      <c r="EA22" s="245">
        <v>119</v>
      </c>
      <c r="EB22" s="245">
        <v>31</v>
      </c>
      <c r="EC22" s="245">
        <v>20</v>
      </c>
      <c r="ED22" s="245">
        <v>53</v>
      </c>
      <c r="EE22" s="245">
        <v>111</v>
      </c>
      <c r="EF22" s="310">
        <v>53</v>
      </c>
      <c r="EG22" s="245">
        <v>14</v>
      </c>
      <c r="EH22" s="245">
        <v>7</v>
      </c>
      <c r="EI22" s="245">
        <v>3</v>
      </c>
      <c r="EJ22" s="245">
        <v>2</v>
      </c>
      <c r="EK22" s="245">
        <v>8</v>
      </c>
      <c r="EL22" s="245">
        <v>16</v>
      </c>
      <c r="EM22" s="245">
        <v>19</v>
      </c>
      <c r="EN22" s="245">
        <v>12</v>
      </c>
      <c r="EO22" s="245">
        <v>9</v>
      </c>
      <c r="EP22" s="245">
        <v>14</v>
      </c>
      <c r="EQ22" s="245">
        <v>5</v>
      </c>
      <c r="ER22" s="245">
        <v>39</v>
      </c>
      <c r="ES22" s="245">
        <v>6</v>
      </c>
      <c r="ET22" s="245">
        <v>11</v>
      </c>
      <c r="EU22" s="245">
        <v>16</v>
      </c>
      <c r="EV22" s="245">
        <v>9</v>
      </c>
      <c r="EW22" s="245">
        <v>8</v>
      </c>
      <c r="EX22" s="245">
        <v>18</v>
      </c>
      <c r="EY22" s="417">
        <v>15</v>
      </c>
    </row>
    <row r="23" spans="1:155" ht="13.5" customHeight="1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105</v>
      </c>
      <c r="J23" s="247"/>
      <c r="K23" s="248" t="s">
        <v>186</v>
      </c>
      <c r="L23" s="411">
        <v>30968</v>
      </c>
      <c r="M23" s="245">
        <v>736</v>
      </c>
      <c r="N23" s="245">
        <v>429</v>
      </c>
      <c r="O23" s="245">
        <v>655</v>
      </c>
      <c r="P23" s="245">
        <v>5018</v>
      </c>
      <c r="Q23" s="245">
        <v>422</v>
      </c>
      <c r="R23" s="245">
        <v>1123</v>
      </c>
      <c r="S23" s="245">
        <v>0</v>
      </c>
      <c r="T23" s="245">
        <v>1860</v>
      </c>
      <c r="U23" s="245">
        <v>1529</v>
      </c>
      <c r="V23" s="245">
        <v>535</v>
      </c>
      <c r="W23" s="245">
        <v>2876</v>
      </c>
      <c r="X23" s="245">
        <v>2091</v>
      </c>
      <c r="Y23" s="245">
        <v>5937</v>
      </c>
      <c r="Z23" s="245">
        <v>2770</v>
      </c>
      <c r="AA23" s="245">
        <v>942</v>
      </c>
      <c r="AB23" s="245">
        <v>87</v>
      </c>
      <c r="AC23" s="245">
        <v>97</v>
      </c>
      <c r="AD23" s="245">
        <v>34</v>
      </c>
      <c r="AE23" s="245">
        <v>181</v>
      </c>
      <c r="AF23" s="245">
        <v>314</v>
      </c>
      <c r="AG23" s="245">
        <v>122</v>
      </c>
      <c r="AH23" s="245">
        <v>416</v>
      </c>
      <c r="AI23" s="245">
        <v>471</v>
      </c>
      <c r="AJ23" s="245">
        <v>128</v>
      </c>
      <c r="AK23" s="245">
        <v>80</v>
      </c>
      <c r="AL23" s="245">
        <v>222</v>
      </c>
      <c r="AM23" s="245">
        <v>453</v>
      </c>
      <c r="AN23" s="310">
        <v>241</v>
      </c>
      <c r="AO23" s="245">
        <v>54</v>
      </c>
      <c r="AP23" s="245">
        <v>23</v>
      </c>
      <c r="AQ23" s="245">
        <v>17</v>
      </c>
      <c r="AR23" s="245">
        <v>26</v>
      </c>
      <c r="AS23" s="245">
        <v>84</v>
      </c>
      <c r="AT23" s="245">
        <v>145</v>
      </c>
      <c r="AU23" s="245">
        <v>70</v>
      </c>
      <c r="AV23" s="245">
        <v>16</v>
      </c>
      <c r="AW23" s="245">
        <v>38</v>
      </c>
      <c r="AX23" s="245">
        <v>51</v>
      </c>
      <c r="AY23" s="245">
        <v>33</v>
      </c>
      <c r="AZ23" s="245">
        <v>187</v>
      </c>
      <c r="BA23" s="245">
        <v>22</v>
      </c>
      <c r="BB23" s="245">
        <v>81</v>
      </c>
      <c r="BC23" s="245">
        <v>48</v>
      </c>
      <c r="BD23" s="245">
        <v>39</v>
      </c>
      <c r="BE23" s="245">
        <v>54</v>
      </c>
      <c r="BF23" s="245">
        <v>84</v>
      </c>
      <c r="BG23" s="245">
        <v>127</v>
      </c>
      <c r="BH23" s="411">
        <v>16991</v>
      </c>
      <c r="BI23" s="245">
        <v>456</v>
      </c>
      <c r="BJ23" s="245">
        <v>286</v>
      </c>
      <c r="BK23" s="245">
        <v>386</v>
      </c>
      <c r="BL23" s="245">
        <v>2717</v>
      </c>
      <c r="BM23" s="245">
        <v>253</v>
      </c>
      <c r="BN23" s="245">
        <v>598</v>
      </c>
      <c r="BO23" s="245">
        <v>0</v>
      </c>
      <c r="BP23" s="245">
        <v>1016</v>
      </c>
      <c r="BQ23" s="245">
        <v>776</v>
      </c>
      <c r="BR23" s="245">
        <v>326</v>
      </c>
      <c r="BS23" s="245">
        <v>1534</v>
      </c>
      <c r="BT23" s="245">
        <v>1142</v>
      </c>
      <c r="BU23" s="245">
        <v>3049</v>
      </c>
      <c r="BV23" s="245">
        <v>1530</v>
      </c>
      <c r="BW23" s="245">
        <v>529</v>
      </c>
      <c r="BX23" s="245">
        <v>43</v>
      </c>
      <c r="BY23" s="245">
        <v>61</v>
      </c>
      <c r="BZ23" s="245">
        <v>25</v>
      </c>
      <c r="CA23" s="245">
        <v>92</v>
      </c>
      <c r="CB23" s="245">
        <v>162</v>
      </c>
      <c r="CC23" s="245">
        <v>74</v>
      </c>
      <c r="CD23" s="245">
        <v>249</v>
      </c>
      <c r="CE23" s="245">
        <v>307</v>
      </c>
      <c r="CF23" s="245">
        <v>73</v>
      </c>
      <c r="CG23" s="245">
        <v>41</v>
      </c>
      <c r="CH23" s="245">
        <v>120</v>
      </c>
      <c r="CI23" s="245">
        <v>262</v>
      </c>
      <c r="CJ23" s="310">
        <v>139</v>
      </c>
      <c r="CK23" s="245">
        <v>25</v>
      </c>
      <c r="CL23" s="245">
        <v>14</v>
      </c>
      <c r="CM23" s="245">
        <v>10</v>
      </c>
      <c r="CN23" s="245">
        <v>18</v>
      </c>
      <c r="CO23" s="245">
        <v>53</v>
      </c>
      <c r="CP23" s="245">
        <v>89</v>
      </c>
      <c r="CQ23" s="245">
        <v>43</v>
      </c>
      <c r="CR23" s="245">
        <v>10</v>
      </c>
      <c r="CS23" s="245">
        <v>22</v>
      </c>
      <c r="CT23" s="245">
        <v>31</v>
      </c>
      <c r="CU23" s="245">
        <v>20</v>
      </c>
      <c r="CV23" s="245">
        <v>127</v>
      </c>
      <c r="CW23" s="245">
        <v>14</v>
      </c>
      <c r="CX23" s="245">
        <v>51</v>
      </c>
      <c r="CY23" s="245">
        <v>35</v>
      </c>
      <c r="CZ23" s="245">
        <v>25</v>
      </c>
      <c r="DA23" s="245">
        <v>38</v>
      </c>
      <c r="DB23" s="245">
        <v>53</v>
      </c>
      <c r="DC23" s="245">
        <v>67</v>
      </c>
      <c r="DD23" s="411">
        <v>13977</v>
      </c>
      <c r="DE23" s="245">
        <v>280</v>
      </c>
      <c r="DF23" s="245">
        <v>143</v>
      </c>
      <c r="DG23" s="245">
        <v>269</v>
      </c>
      <c r="DH23" s="245">
        <v>2301</v>
      </c>
      <c r="DI23" s="245">
        <v>169</v>
      </c>
      <c r="DJ23" s="245">
        <v>525</v>
      </c>
      <c r="DK23" s="245">
        <v>0</v>
      </c>
      <c r="DL23" s="245">
        <v>844</v>
      </c>
      <c r="DM23" s="245">
        <v>753</v>
      </c>
      <c r="DN23" s="245">
        <v>209</v>
      </c>
      <c r="DO23" s="245">
        <v>1342</v>
      </c>
      <c r="DP23" s="245">
        <v>949</v>
      </c>
      <c r="DQ23" s="245">
        <v>2888</v>
      </c>
      <c r="DR23" s="245">
        <v>1240</v>
      </c>
      <c r="DS23" s="245">
        <v>413</v>
      </c>
      <c r="DT23" s="245">
        <v>44</v>
      </c>
      <c r="DU23" s="245">
        <v>36</v>
      </c>
      <c r="DV23" s="245">
        <v>9</v>
      </c>
      <c r="DW23" s="245">
        <v>89</v>
      </c>
      <c r="DX23" s="245">
        <v>152</v>
      </c>
      <c r="DY23" s="245">
        <v>48</v>
      </c>
      <c r="DZ23" s="245">
        <v>167</v>
      </c>
      <c r="EA23" s="245">
        <v>164</v>
      </c>
      <c r="EB23" s="245">
        <v>55</v>
      </c>
      <c r="EC23" s="245">
        <v>39</v>
      </c>
      <c r="ED23" s="245">
        <v>102</v>
      </c>
      <c r="EE23" s="245">
        <v>191</v>
      </c>
      <c r="EF23" s="310">
        <v>102</v>
      </c>
      <c r="EG23" s="245">
        <v>29</v>
      </c>
      <c r="EH23" s="245">
        <v>9</v>
      </c>
      <c r="EI23" s="245">
        <v>7</v>
      </c>
      <c r="EJ23" s="245">
        <v>8</v>
      </c>
      <c r="EK23" s="245">
        <v>31</v>
      </c>
      <c r="EL23" s="245">
        <v>56</v>
      </c>
      <c r="EM23" s="245">
        <v>27</v>
      </c>
      <c r="EN23" s="245">
        <v>6</v>
      </c>
      <c r="EO23" s="245">
        <v>16</v>
      </c>
      <c r="EP23" s="245">
        <v>20</v>
      </c>
      <c r="EQ23" s="245">
        <v>13</v>
      </c>
      <c r="ER23" s="245">
        <v>60</v>
      </c>
      <c r="ES23" s="245">
        <v>8</v>
      </c>
      <c r="ET23" s="245">
        <v>30</v>
      </c>
      <c r="EU23" s="245">
        <v>13</v>
      </c>
      <c r="EV23" s="245">
        <v>14</v>
      </c>
      <c r="EW23" s="245">
        <v>16</v>
      </c>
      <c r="EX23" s="245">
        <v>31</v>
      </c>
      <c r="EY23" s="417">
        <v>60</v>
      </c>
    </row>
    <row r="24" spans="1:155" ht="13.5" customHeight="1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106</v>
      </c>
      <c r="J24" s="247"/>
      <c r="K24" s="248" t="s">
        <v>187</v>
      </c>
      <c r="L24" s="411">
        <v>49859</v>
      </c>
      <c r="M24" s="245">
        <v>1118</v>
      </c>
      <c r="N24" s="245">
        <v>320</v>
      </c>
      <c r="O24" s="245">
        <v>309</v>
      </c>
      <c r="P24" s="245">
        <v>1049</v>
      </c>
      <c r="Q24" s="245">
        <v>225</v>
      </c>
      <c r="R24" s="245">
        <v>263</v>
      </c>
      <c r="S24" s="245">
        <v>1524</v>
      </c>
      <c r="T24" s="245">
        <v>0</v>
      </c>
      <c r="U24" s="245">
        <v>3391</v>
      </c>
      <c r="V24" s="245">
        <v>969</v>
      </c>
      <c r="W24" s="245">
        <v>5687</v>
      </c>
      <c r="X24" s="245">
        <v>8870</v>
      </c>
      <c r="Y24" s="245">
        <v>11903</v>
      </c>
      <c r="Z24" s="245">
        <v>4586</v>
      </c>
      <c r="AA24" s="245">
        <v>443</v>
      </c>
      <c r="AB24" s="245">
        <v>204</v>
      </c>
      <c r="AC24" s="245">
        <v>187</v>
      </c>
      <c r="AD24" s="245">
        <v>141</v>
      </c>
      <c r="AE24" s="245">
        <v>262</v>
      </c>
      <c r="AF24" s="245">
        <v>452</v>
      </c>
      <c r="AG24" s="245">
        <v>170</v>
      </c>
      <c r="AH24" s="245">
        <v>867</v>
      </c>
      <c r="AI24" s="245">
        <v>1102</v>
      </c>
      <c r="AJ24" s="245">
        <v>335</v>
      </c>
      <c r="AK24" s="245">
        <v>185</v>
      </c>
      <c r="AL24" s="245">
        <v>446</v>
      </c>
      <c r="AM24" s="245">
        <v>940</v>
      </c>
      <c r="AN24" s="310">
        <v>569</v>
      </c>
      <c r="AO24" s="245">
        <v>146</v>
      </c>
      <c r="AP24" s="245">
        <v>104</v>
      </c>
      <c r="AQ24" s="245">
        <v>44</v>
      </c>
      <c r="AR24" s="245">
        <v>63</v>
      </c>
      <c r="AS24" s="245">
        <v>262</v>
      </c>
      <c r="AT24" s="245">
        <v>302</v>
      </c>
      <c r="AU24" s="245">
        <v>174</v>
      </c>
      <c r="AV24" s="245">
        <v>70</v>
      </c>
      <c r="AW24" s="245">
        <v>114</v>
      </c>
      <c r="AX24" s="245">
        <v>146</v>
      </c>
      <c r="AY24" s="245">
        <v>56</v>
      </c>
      <c r="AZ24" s="245">
        <v>641</v>
      </c>
      <c r="BA24" s="245">
        <v>64</v>
      </c>
      <c r="BB24" s="245">
        <v>142</v>
      </c>
      <c r="BC24" s="245">
        <v>187</v>
      </c>
      <c r="BD24" s="245">
        <v>145</v>
      </c>
      <c r="BE24" s="245">
        <v>147</v>
      </c>
      <c r="BF24" s="245">
        <v>202</v>
      </c>
      <c r="BG24" s="245">
        <v>333</v>
      </c>
      <c r="BH24" s="411">
        <v>28067</v>
      </c>
      <c r="BI24" s="245">
        <v>705</v>
      </c>
      <c r="BJ24" s="245">
        <v>198</v>
      </c>
      <c r="BK24" s="245">
        <v>181</v>
      </c>
      <c r="BL24" s="245">
        <v>664</v>
      </c>
      <c r="BM24" s="245">
        <v>137</v>
      </c>
      <c r="BN24" s="245">
        <v>149</v>
      </c>
      <c r="BO24" s="245">
        <v>877</v>
      </c>
      <c r="BP24" s="245">
        <v>0</v>
      </c>
      <c r="BQ24" s="245">
        <v>1832</v>
      </c>
      <c r="BR24" s="245">
        <v>574</v>
      </c>
      <c r="BS24" s="245">
        <v>3127</v>
      </c>
      <c r="BT24" s="245">
        <v>4769</v>
      </c>
      <c r="BU24" s="245">
        <v>6320</v>
      </c>
      <c r="BV24" s="245">
        <v>2636</v>
      </c>
      <c r="BW24" s="245">
        <v>267</v>
      </c>
      <c r="BX24" s="245">
        <v>136</v>
      </c>
      <c r="BY24" s="245">
        <v>113</v>
      </c>
      <c r="BZ24" s="245">
        <v>99</v>
      </c>
      <c r="CA24" s="245">
        <v>168</v>
      </c>
      <c r="CB24" s="245">
        <v>255</v>
      </c>
      <c r="CC24" s="245">
        <v>108</v>
      </c>
      <c r="CD24" s="245">
        <v>535</v>
      </c>
      <c r="CE24" s="245">
        <v>690</v>
      </c>
      <c r="CF24" s="245">
        <v>218</v>
      </c>
      <c r="CG24" s="245">
        <v>116</v>
      </c>
      <c r="CH24" s="245">
        <v>245</v>
      </c>
      <c r="CI24" s="245">
        <v>572</v>
      </c>
      <c r="CJ24" s="310">
        <v>328</v>
      </c>
      <c r="CK24" s="245">
        <v>87</v>
      </c>
      <c r="CL24" s="245">
        <v>62</v>
      </c>
      <c r="CM24" s="245">
        <v>26</v>
      </c>
      <c r="CN24" s="245">
        <v>35</v>
      </c>
      <c r="CO24" s="245">
        <v>154</v>
      </c>
      <c r="CP24" s="245">
        <v>191</v>
      </c>
      <c r="CQ24" s="245">
        <v>116</v>
      </c>
      <c r="CR24" s="245">
        <v>50</v>
      </c>
      <c r="CS24" s="245">
        <v>69</v>
      </c>
      <c r="CT24" s="245">
        <v>91</v>
      </c>
      <c r="CU24" s="245">
        <v>33</v>
      </c>
      <c r="CV24" s="245">
        <v>398</v>
      </c>
      <c r="CW24" s="245">
        <v>44</v>
      </c>
      <c r="CX24" s="245">
        <v>85</v>
      </c>
      <c r="CY24" s="245">
        <v>110</v>
      </c>
      <c r="CZ24" s="245">
        <v>84</v>
      </c>
      <c r="DA24" s="245">
        <v>97</v>
      </c>
      <c r="DB24" s="245">
        <v>131</v>
      </c>
      <c r="DC24" s="245">
        <v>185</v>
      </c>
      <c r="DD24" s="411">
        <v>21792</v>
      </c>
      <c r="DE24" s="245">
        <v>413</v>
      </c>
      <c r="DF24" s="245">
        <v>122</v>
      </c>
      <c r="DG24" s="245">
        <v>128</v>
      </c>
      <c r="DH24" s="245">
        <v>385</v>
      </c>
      <c r="DI24" s="245">
        <v>88</v>
      </c>
      <c r="DJ24" s="245">
        <v>114</v>
      </c>
      <c r="DK24" s="245">
        <v>647</v>
      </c>
      <c r="DL24" s="245">
        <v>0</v>
      </c>
      <c r="DM24" s="245">
        <v>1559</v>
      </c>
      <c r="DN24" s="245">
        <v>395</v>
      </c>
      <c r="DO24" s="245">
        <v>2560</v>
      </c>
      <c r="DP24" s="245">
        <v>4101</v>
      </c>
      <c r="DQ24" s="245">
        <v>5583</v>
      </c>
      <c r="DR24" s="245">
        <v>1950</v>
      </c>
      <c r="DS24" s="245">
        <v>176</v>
      </c>
      <c r="DT24" s="245">
        <v>68</v>
      </c>
      <c r="DU24" s="245">
        <v>74</v>
      </c>
      <c r="DV24" s="245">
        <v>42</v>
      </c>
      <c r="DW24" s="245">
        <v>94</v>
      </c>
      <c r="DX24" s="245">
        <v>197</v>
      </c>
      <c r="DY24" s="245">
        <v>62</v>
      </c>
      <c r="DZ24" s="245">
        <v>332</v>
      </c>
      <c r="EA24" s="245">
        <v>412</v>
      </c>
      <c r="EB24" s="245">
        <v>117</v>
      </c>
      <c r="EC24" s="245">
        <v>69</v>
      </c>
      <c r="ED24" s="245">
        <v>201</v>
      </c>
      <c r="EE24" s="245">
        <v>368</v>
      </c>
      <c r="EF24" s="310">
        <v>241</v>
      </c>
      <c r="EG24" s="245">
        <v>59</v>
      </c>
      <c r="EH24" s="245">
        <v>42</v>
      </c>
      <c r="EI24" s="245">
        <v>18</v>
      </c>
      <c r="EJ24" s="245">
        <v>28</v>
      </c>
      <c r="EK24" s="245">
        <v>108</v>
      </c>
      <c r="EL24" s="245">
        <v>111</v>
      </c>
      <c r="EM24" s="245">
        <v>58</v>
      </c>
      <c r="EN24" s="245">
        <v>20</v>
      </c>
      <c r="EO24" s="245">
        <v>45</v>
      </c>
      <c r="EP24" s="245">
        <v>55</v>
      </c>
      <c r="EQ24" s="245">
        <v>23</v>
      </c>
      <c r="ER24" s="245">
        <v>243</v>
      </c>
      <c r="ES24" s="245">
        <v>20</v>
      </c>
      <c r="ET24" s="245">
        <v>57</v>
      </c>
      <c r="EU24" s="245">
        <v>77</v>
      </c>
      <c r="EV24" s="245">
        <v>61</v>
      </c>
      <c r="EW24" s="245">
        <v>50</v>
      </c>
      <c r="EX24" s="245">
        <v>71</v>
      </c>
      <c r="EY24" s="417">
        <v>148</v>
      </c>
    </row>
    <row r="25" spans="1:155" ht="13.5" customHeight="1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107</v>
      </c>
      <c r="J25" s="247"/>
      <c r="K25" s="248" t="s">
        <v>188</v>
      </c>
      <c r="L25" s="411">
        <v>32283</v>
      </c>
      <c r="M25" s="245">
        <v>677</v>
      </c>
      <c r="N25" s="245">
        <v>230</v>
      </c>
      <c r="O25" s="245">
        <v>282</v>
      </c>
      <c r="P25" s="245">
        <v>960</v>
      </c>
      <c r="Q25" s="245">
        <v>176</v>
      </c>
      <c r="R25" s="245">
        <v>244</v>
      </c>
      <c r="S25" s="245">
        <v>1094</v>
      </c>
      <c r="T25" s="245">
        <v>2943</v>
      </c>
      <c r="U25" s="245">
        <v>0</v>
      </c>
      <c r="V25" s="245">
        <v>2467</v>
      </c>
      <c r="W25" s="245">
        <v>5129</v>
      </c>
      <c r="X25" s="245">
        <v>2118</v>
      </c>
      <c r="Y25" s="245">
        <v>6846</v>
      </c>
      <c r="Z25" s="245">
        <v>2986</v>
      </c>
      <c r="AA25" s="245">
        <v>413</v>
      </c>
      <c r="AB25" s="245">
        <v>101</v>
      </c>
      <c r="AC25" s="245">
        <v>102</v>
      </c>
      <c r="AD25" s="245">
        <v>49</v>
      </c>
      <c r="AE25" s="245">
        <v>125</v>
      </c>
      <c r="AF25" s="245">
        <v>383</v>
      </c>
      <c r="AG25" s="245">
        <v>121</v>
      </c>
      <c r="AH25" s="245">
        <v>626</v>
      </c>
      <c r="AI25" s="245">
        <v>761</v>
      </c>
      <c r="AJ25" s="245">
        <v>334</v>
      </c>
      <c r="AK25" s="245">
        <v>156</v>
      </c>
      <c r="AL25" s="245">
        <v>223</v>
      </c>
      <c r="AM25" s="245">
        <v>586</v>
      </c>
      <c r="AN25" s="310">
        <v>374</v>
      </c>
      <c r="AO25" s="245">
        <v>111</v>
      </c>
      <c r="AP25" s="245">
        <v>40</v>
      </c>
      <c r="AQ25" s="245">
        <v>20</v>
      </c>
      <c r="AR25" s="245">
        <v>45</v>
      </c>
      <c r="AS25" s="245">
        <v>99</v>
      </c>
      <c r="AT25" s="245">
        <v>156</v>
      </c>
      <c r="AU25" s="245">
        <v>82</v>
      </c>
      <c r="AV25" s="245">
        <v>43</v>
      </c>
      <c r="AW25" s="245">
        <v>47</v>
      </c>
      <c r="AX25" s="245">
        <v>43</v>
      </c>
      <c r="AY25" s="245">
        <v>36</v>
      </c>
      <c r="AZ25" s="245">
        <v>399</v>
      </c>
      <c r="BA25" s="245">
        <v>57</v>
      </c>
      <c r="BB25" s="245">
        <v>79</v>
      </c>
      <c r="BC25" s="245">
        <v>132</v>
      </c>
      <c r="BD25" s="245">
        <v>83</v>
      </c>
      <c r="BE25" s="245">
        <v>73</v>
      </c>
      <c r="BF25" s="245">
        <v>79</v>
      </c>
      <c r="BG25" s="245">
        <v>153</v>
      </c>
      <c r="BH25" s="411">
        <v>17856</v>
      </c>
      <c r="BI25" s="245">
        <v>421</v>
      </c>
      <c r="BJ25" s="245">
        <v>135</v>
      </c>
      <c r="BK25" s="245">
        <v>153</v>
      </c>
      <c r="BL25" s="245">
        <v>601</v>
      </c>
      <c r="BM25" s="245">
        <v>109</v>
      </c>
      <c r="BN25" s="245">
        <v>142</v>
      </c>
      <c r="BO25" s="245">
        <v>631</v>
      </c>
      <c r="BP25" s="245">
        <v>1566</v>
      </c>
      <c r="BQ25" s="245">
        <v>0</v>
      </c>
      <c r="BR25" s="245">
        <v>1329</v>
      </c>
      <c r="BS25" s="245">
        <v>2725</v>
      </c>
      <c r="BT25" s="245">
        <v>1226</v>
      </c>
      <c r="BU25" s="245">
        <v>3466</v>
      </c>
      <c r="BV25" s="245">
        <v>1702</v>
      </c>
      <c r="BW25" s="245">
        <v>258</v>
      </c>
      <c r="BX25" s="245">
        <v>66</v>
      </c>
      <c r="BY25" s="245">
        <v>71</v>
      </c>
      <c r="BZ25" s="245">
        <v>32</v>
      </c>
      <c r="CA25" s="245">
        <v>69</v>
      </c>
      <c r="CB25" s="245">
        <v>230</v>
      </c>
      <c r="CC25" s="245">
        <v>73</v>
      </c>
      <c r="CD25" s="245">
        <v>378</v>
      </c>
      <c r="CE25" s="245">
        <v>480</v>
      </c>
      <c r="CF25" s="245">
        <v>205</v>
      </c>
      <c r="CG25" s="245">
        <v>90</v>
      </c>
      <c r="CH25" s="245">
        <v>124</v>
      </c>
      <c r="CI25" s="245">
        <v>343</v>
      </c>
      <c r="CJ25" s="310">
        <v>211</v>
      </c>
      <c r="CK25" s="245">
        <v>60</v>
      </c>
      <c r="CL25" s="245">
        <v>22</v>
      </c>
      <c r="CM25" s="245">
        <v>9</v>
      </c>
      <c r="CN25" s="245">
        <v>25</v>
      </c>
      <c r="CO25" s="245">
        <v>60</v>
      </c>
      <c r="CP25" s="245">
        <v>90</v>
      </c>
      <c r="CQ25" s="245">
        <v>50</v>
      </c>
      <c r="CR25" s="245">
        <v>28</v>
      </c>
      <c r="CS25" s="245">
        <v>24</v>
      </c>
      <c r="CT25" s="245">
        <v>25</v>
      </c>
      <c r="CU25" s="245">
        <v>15</v>
      </c>
      <c r="CV25" s="245">
        <v>242</v>
      </c>
      <c r="CW25" s="245">
        <v>36</v>
      </c>
      <c r="CX25" s="245">
        <v>44</v>
      </c>
      <c r="CY25" s="245">
        <v>75</v>
      </c>
      <c r="CZ25" s="245">
        <v>44</v>
      </c>
      <c r="DA25" s="245">
        <v>50</v>
      </c>
      <c r="DB25" s="245">
        <v>46</v>
      </c>
      <c r="DC25" s="245">
        <v>75</v>
      </c>
      <c r="DD25" s="411">
        <v>14427</v>
      </c>
      <c r="DE25" s="245">
        <v>256</v>
      </c>
      <c r="DF25" s="245">
        <v>95</v>
      </c>
      <c r="DG25" s="245">
        <v>129</v>
      </c>
      <c r="DH25" s="245">
        <v>359</v>
      </c>
      <c r="DI25" s="245">
        <v>67</v>
      </c>
      <c r="DJ25" s="245">
        <v>102</v>
      </c>
      <c r="DK25" s="245">
        <v>463</v>
      </c>
      <c r="DL25" s="245">
        <v>1377</v>
      </c>
      <c r="DM25" s="245">
        <v>0</v>
      </c>
      <c r="DN25" s="245">
        <v>1138</v>
      </c>
      <c r="DO25" s="245">
        <v>2404</v>
      </c>
      <c r="DP25" s="245">
        <v>892</v>
      </c>
      <c r="DQ25" s="245">
        <v>3380</v>
      </c>
      <c r="DR25" s="245">
        <v>1284</v>
      </c>
      <c r="DS25" s="245">
        <v>155</v>
      </c>
      <c r="DT25" s="245">
        <v>35</v>
      </c>
      <c r="DU25" s="245">
        <v>31</v>
      </c>
      <c r="DV25" s="245">
        <v>17</v>
      </c>
      <c r="DW25" s="245">
        <v>56</v>
      </c>
      <c r="DX25" s="245">
        <v>153</v>
      </c>
      <c r="DY25" s="245">
        <v>48</v>
      </c>
      <c r="DZ25" s="245">
        <v>248</v>
      </c>
      <c r="EA25" s="245">
        <v>281</v>
      </c>
      <c r="EB25" s="245">
        <v>129</v>
      </c>
      <c r="EC25" s="245">
        <v>66</v>
      </c>
      <c r="ED25" s="245">
        <v>99</v>
      </c>
      <c r="EE25" s="245">
        <v>243</v>
      </c>
      <c r="EF25" s="310">
        <v>163</v>
      </c>
      <c r="EG25" s="245">
        <v>51</v>
      </c>
      <c r="EH25" s="245">
        <v>18</v>
      </c>
      <c r="EI25" s="245">
        <v>11</v>
      </c>
      <c r="EJ25" s="245">
        <v>20</v>
      </c>
      <c r="EK25" s="245">
        <v>39</v>
      </c>
      <c r="EL25" s="245">
        <v>66</v>
      </c>
      <c r="EM25" s="245">
        <v>32</v>
      </c>
      <c r="EN25" s="245">
        <v>15</v>
      </c>
      <c r="EO25" s="245">
        <v>23</v>
      </c>
      <c r="EP25" s="245">
        <v>18</v>
      </c>
      <c r="EQ25" s="245">
        <v>21</v>
      </c>
      <c r="ER25" s="245">
        <v>157</v>
      </c>
      <c r="ES25" s="245">
        <v>21</v>
      </c>
      <c r="ET25" s="245">
        <v>35</v>
      </c>
      <c r="EU25" s="245">
        <v>57</v>
      </c>
      <c r="EV25" s="245">
        <v>39</v>
      </c>
      <c r="EW25" s="245">
        <v>23</v>
      </c>
      <c r="EX25" s="245">
        <v>33</v>
      </c>
      <c r="EY25" s="417">
        <v>78</v>
      </c>
    </row>
    <row r="26" spans="1:155" ht="13.5" customHeight="1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480</v>
      </c>
      <c r="J26" s="247"/>
      <c r="K26" s="248" t="s">
        <v>189</v>
      </c>
      <c r="L26" s="411">
        <v>29325</v>
      </c>
      <c r="M26" s="245">
        <v>529</v>
      </c>
      <c r="N26" s="245">
        <v>191</v>
      </c>
      <c r="O26" s="245">
        <v>184</v>
      </c>
      <c r="P26" s="245">
        <v>457</v>
      </c>
      <c r="Q26" s="245">
        <v>144</v>
      </c>
      <c r="R26" s="245">
        <v>173</v>
      </c>
      <c r="S26" s="245">
        <v>494</v>
      </c>
      <c r="T26" s="245">
        <v>984</v>
      </c>
      <c r="U26" s="245">
        <v>2531</v>
      </c>
      <c r="V26" s="245">
        <v>0</v>
      </c>
      <c r="W26" s="245">
        <v>6422</v>
      </c>
      <c r="X26" s="245">
        <v>1720</v>
      </c>
      <c r="Y26" s="245">
        <v>6349</v>
      </c>
      <c r="Z26" s="245">
        <v>2754</v>
      </c>
      <c r="AA26" s="245">
        <v>857</v>
      </c>
      <c r="AB26" s="245">
        <v>103</v>
      </c>
      <c r="AC26" s="245">
        <v>165</v>
      </c>
      <c r="AD26" s="245">
        <v>56</v>
      </c>
      <c r="AE26" s="245">
        <v>186</v>
      </c>
      <c r="AF26" s="245">
        <v>1016</v>
      </c>
      <c r="AG26" s="245">
        <v>114</v>
      </c>
      <c r="AH26" s="245">
        <v>594</v>
      </c>
      <c r="AI26" s="245">
        <v>650</v>
      </c>
      <c r="AJ26" s="245">
        <v>130</v>
      </c>
      <c r="AK26" s="245">
        <v>101</v>
      </c>
      <c r="AL26" s="245">
        <v>220</v>
      </c>
      <c r="AM26" s="245">
        <v>491</v>
      </c>
      <c r="AN26" s="310">
        <v>264</v>
      </c>
      <c r="AO26" s="245">
        <v>66</v>
      </c>
      <c r="AP26" s="245">
        <v>36</v>
      </c>
      <c r="AQ26" s="245">
        <v>13</v>
      </c>
      <c r="AR26" s="245">
        <v>26</v>
      </c>
      <c r="AS26" s="245">
        <v>110</v>
      </c>
      <c r="AT26" s="245">
        <v>148</v>
      </c>
      <c r="AU26" s="245">
        <v>41</v>
      </c>
      <c r="AV26" s="245">
        <v>28</v>
      </c>
      <c r="AW26" s="245">
        <v>43</v>
      </c>
      <c r="AX26" s="245">
        <v>68</v>
      </c>
      <c r="AY26" s="245">
        <v>23</v>
      </c>
      <c r="AZ26" s="245">
        <v>315</v>
      </c>
      <c r="BA26" s="245">
        <v>34</v>
      </c>
      <c r="BB26" s="245">
        <v>66</v>
      </c>
      <c r="BC26" s="245">
        <v>102</v>
      </c>
      <c r="BD26" s="245">
        <v>38</v>
      </c>
      <c r="BE26" s="245">
        <v>60</v>
      </c>
      <c r="BF26" s="245">
        <v>68</v>
      </c>
      <c r="BG26" s="245">
        <v>161</v>
      </c>
      <c r="BH26" s="411">
        <v>16568</v>
      </c>
      <c r="BI26" s="245">
        <v>331</v>
      </c>
      <c r="BJ26" s="245">
        <v>125</v>
      </c>
      <c r="BK26" s="245">
        <v>120</v>
      </c>
      <c r="BL26" s="245">
        <v>300</v>
      </c>
      <c r="BM26" s="245">
        <v>92</v>
      </c>
      <c r="BN26" s="245">
        <v>100</v>
      </c>
      <c r="BO26" s="245">
        <v>331</v>
      </c>
      <c r="BP26" s="245">
        <v>619</v>
      </c>
      <c r="BQ26" s="245">
        <v>1343</v>
      </c>
      <c r="BR26" s="245">
        <v>0</v>
      </c>
      <c r="BS26" s="245">
        <v>3434</v>
      </c>
      <c r="BT26" s="245">
        <v>1013</v>
      </c>
      <c r="BU26" s="245">
        <v>3306</v>
      </c>
      <c r="BV26" s="245">
        <v>1559</v>
      </c>
      <c r="BW26" s="245">
        <v>558</v>
      </c>
      <c r="BX26" s="245">
        <v>63</v>
      </c>
      <c r="BY26" s="245">
        <v>105</v>
      </c>
      <c r="BZ26" s="245">
        <v>32</v>
      </c>
      <c r="CA26" s="245">
        <v>108</v>
      </c>
      <c r="CB26" s="245">
        <v>581</v>
      </c>
      <c r="CC26" s="245">
        <v>72</v>
      </c>
      <c r="CD26" s="245">
        <v>389</v>
      </c>
      <c r="CE26" s="245">
        <v>418</v>
      </c>
      <c r="CF26" s="245">
        <v>78</v>
      </c>
      <c r="CG26" s="245">
        <v>63</v>
      </c>
      <c r="CH26" s="245">
        <v>122</v>
      </c>
      <c r="CI26" s="245">
        <v>278</v>
      </c>
      <c r="CJ26" s="310">
        <v>154</v>
      </c>
      <c r="CK26" s="245">
        <v>36</v>
      </c>
      <c r="CL26" s="245">
        <v>27</v>
      </c>
      <c r="CM26" s="245">
        <v>9</v>
      </c>
      <c r="CN26" s="245">
        <v>15</v>
      </c>
      <c r="CO26" s="245">
        <v>65</v>
      </c>
      <c r="CP26" s="245">
        <v>84</v>
      </c>
      <c r="CQ26" s="245">
        <v>24</v>
      </c>
      <c r="CR26" s="245">
        <v>18</v>
      </c>
      <c r="CS26" s="245">
        <v>25</v>
      </c>
      <c r="CT26" s="245">
        <v>39</v>
      </c>
      <c r="CU26" s="245">
        <v>13</v>
      </c>
      <c r="CV26" s="245">
        <v>197</v>
      </c>
      <c r="CW26" s="245">
        <v>17</v>
      </c>
      <c r="CX26" s="245">
        <v>40</v>
      </c>
      <c r="CY26" s="245">
        <v>71</v>
      </c>
      <c r="CZ26" s="245">
        <v>27</v>
      </c>
      <c r="DA26" s="245">
        <v>34</v>
      </c>
      <c r="DB26" s="245">
        <v>43</v>
      </c>
      <c r="DC26" s="245">
        <v>90</v>
      </c>
      <c r="DD26" s="411">
        <v>12757</v>
      </c>
      <c r="DE26" s="245">
        <v>198</v>
      </c>
      <c r="DF26" s="245">
        <v>66</v>
      </c>
      <c r="DG26" s="245">
        <v>64</v>
      </c>
      <c r="DH26" s="245">
        <v>157</v>
      </c>
      <c r="DI26" s="245">
        <v>52</v>
      </c>
      <c r="DJ26" s="245">
        <v>73</v>
      </c>
      <c r="DK26" s="245">
        <v>163</v>
      </c>
      <c r="DL26" s="245">
        <v>365</v>
      </c>
      <c r="DM26" s="245">
        <v>1188</v>
      </c>
      <c r="DN26" s="245">
        <v>0</v>
      </c>
      <c r="DO26" s="245">
        <v>2988</v>
      </c>
      <c r="DP26" s="245">
        <v>707</v>
      </c>
      <c r="DQ26" s="245">
        <v>3043</v>
      </c>
      <c r="DR26" s="245">
        <v>1195</v>
      </c>
      <c r="DS26" s="245">
        <v>299</v>
      </c>
      <c r="DT26" s="245">
        <v>40</v>
      </c>
      <c r="DU26" s="245">
        <v>60</v>
      </c>
      <c r="DV26" s="245">
        <v>24</v>
      </c>
      <c r="DW26" s="245">
        <v>78</v>
      </c>
      <c r="DX26" s="245">
        <v>435</v>
      </c>
      <c r="DY26" s="245">
        <v>42</v>
      </c>
      <c r="DZ26" s="245">
        <v>205</v>
      </c>
      <c r="EA26" s="245">
        <v>232</v>
      </c>
      <c r="EB26" s="245">
        <v>52</v>
      </c>
      <c r="EC26" s="245">
        <v>38</v>
      </c>
      <c r="ED26" s="245">
        <v>98</v>
      </c>
      <c r="EE26" s="245">
        <v>213</v>
      </c>
      <c r="EF26" s="310">
        <v>110</v>
      </c>
      <c r="EG26" s="245">
        <v>30</v>
      </c>
      <c r="EH26" s="245">
        <v>9</v>
      </c>
      <c r="EI26" s="245">
        <v>4</v>
      </c>
      <c r="EJ26" s="245">
        <v>11</v>
      </c>
      <c r="EK26" s="245">
        <v>45</v>
      </c>
      <c r="EL26" s="245">
        <v>64</v>
      </c>
      <c r="EM26" s="245">
        <v>17</v>
      </c>
      <c r="EN26" s="245">
        <v>10</v>
      </c>
      <c r="EO26" s="245">
        <v>18</v>
      </c>
      <c r="EP26" s="245">
        <v>29</v>
      </c>
      <c r="EQ26" s="245">
        <v>10</v>
      </c>
      <c r="ER26" s="245">
        <v>118</v>
      </c>
      <c r="ES26" s="245">
        <v>17</v>
      </c>
      <c r="ET26" s="245">
        <v>26</v>
      </c>
      <c r="EU26" s="245">
        <v>31</v>
      </c>
      <c r="EV26" s="245">
        <v>11</v>
      </c>
      <c r="EW26" s="245">
        <v>26</v>
      </c>
      <c r="EX26" s="245">
        <v>25</v>
      </c>
      <c r="EY26" s="417">
        <v>71</v>
      </c>
    </row>
    <row r="27" spans="1:155" ht="13.5" customHeight="1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481</v>
      </c>
      <c r="J27" s="247"/>
      <c r="K27" s="248" t="s">
        <v>190</v>
      </c>
      <c r="L27" s="411">
        <v>146356</v>
      </c>
      <c r="M27" s="245">
        <v>3651</v>
      </c>
      <c r="N27" s="245">
        <v>1202</v>
      </c>
      <c r="O27" s="245">
        <v>1135</v>
      </c>
      <c r="P27" s="245">
        <v>3199</v>
      </c>
      <c r="Q27" s="245">
        <v>731</v>
      </c>
      <c r="R27" s="245">
        <v>822</v>
      </c>
      <c r="S27" s="245">
        <v>1984</v>
      </c>
      <c r="T27" s="245">
        <v>4946</v>
      </c>
      <c r="U27" s="245">
        <v>4070</v>
      </c>
      <c r="V27" s="245">
        <v>5434</v>
      </c>
      <c r="W27" s="245">
        <v>0</v>
      </c>
      <c r="X27" s="245">
        <v>12964</v>
      </c>
      <c r="Y27" s="245">
        <v>57913</v>
      </c>
      <c r="Z27" s="245">
        <v>13925</v>
      </c>
      <c r="AA27" s="245">
        <v>2204</v>
      </c>
      <c r="AB27" s="245">
        <v>459</v>
      </c>
      <c r="AC27" s="245">
        <v>602</v>
      </c>
      <c r="AD27" s="245">
        <v>205</v>
      </c>
      <c r="AE27" s="245">
        <v>852</v>
      </c>
      <c r="AF27" s="245">
        <v>2258</v>
      </c>
      <c r="AG27" s="245">
        <v>627</v>
      </c>
      <c r="AH27" s="245">
        <v>3016</v>
      </c>
      <c r="AI27" s="245">
        <v>3854</v>
      </c>
      <c r="AJ27" s="245">
        <v>704</v>
      </c>
      <c r="AK27" s="245">
        <v>483</v>
      </c>
      <c r="AL27" s="245">
        <v>1038</v>
      </c>
      <c r="AM27" s="245">
        <v>4095</v>
      </c>
      <c r="AN27" s="310">
        <v>2124</v>
      </c>
      <c r="AO27" s="245">
        <v>409</v>
      </c>
      <c r="AP27" s="245">
        <v>217</v>
      </c>
      <c r="AQ27" s="245">
        <v>239</v>
      </c>
      <c r="AR27" s="245">
        <v>210</v>
      </c>
      <c r="AS27" s="245">
        <v>720</v>
      </c>
      <c r="AT27" s="245">
        <v>1116</v>
      </c>
      <c r="AU27" s="245">
        <v>472</v>
      </c>
      <c r="AV27" s="245">
        <v>192</v>
      </c>
      <c r="AW27" s="245">
        <v>372</v>
      </c>
      <c r="AX27" s="245">
        <v>388</v>
      </c>
      <c r="AY27" s="245">
        <v>220</v>
      </c>
      <c r="AZ27" s="245">
        <v>3001</v>
      </c>
      <c r="BA27" s="245">
        <v>281</v>
      </c>
      <c r="BB27" s="245">
        <v>373</v>
      </c>
      <c r="BC27" s="245">
        <v>806</v>
      </c>
      <c r="BD27" s="245">
        <v>358</v>
      </c>
      <c r="BE27" s="245">
        <v>495</v>
      </c>
      <c r="BF27" s="245">
        <v>728</v>
      </c>
      <c r="BG27" s="245">
        <v>1262</v>
      </c>
      <c r="BH27" s="411">
        <v>81222</v>
      </c>
      <c r="BI27" s="245">
        <v>2271</v>
      </c>
      <c r="BJ27" s="245">
        <v>708</v>
      </c>
      <c r="BK27" s="245">
        <v>678</v>
      </c>
      <c r="BL27" s="245">
        <v>1991</v>
      </c>
      <c r="BM27" s="245">
        <v>424</v>
      </c>
      <c r="BN27" s="245">
        <v>481</v>
      </c>
      <c r="BO27" s="245">
        <v>1215</v>
      </c>
      <c r="BP27" s="245">
        <v>2846</v>
      </c>
      <c r="BQ27" s="245">
        <v>2317</v>
      </c>
      <c r="BR27" s="245">
        <v>2998</v>
      </c>
      <c r="BS27" s="245">
        <v>0</v>
      </c>
      <c r="BT27" s="245">
        <v>7112</v>
      </c>
      <c r="BU27" s="245">
        <v>29797</v>
      </c>
      <c r="BV27" s="245">
        <v>7839</v>
      </c>
      <c r="BW27" s="245">
        <v>1257</v>
      </c>
      <c r="BX27" s="245">
        <v>267</v>
      </c>
      <c r="BY27" s="245">
        <v>363</v>
      </c>
      <c r="BZ27" s="245">
        <v>146</v>
      </c>
      <c r="CA27" s="245">
        <v>503</v>
      </c>
      <c r="CB27" s="245">
        <v>1283</v>
      </c>
      <c r="CC27" s="245">
        <v>392</v>
      </c>
      <c r="CD27" s="245">
        <v>1937</v>
      </c>
      <c r="CE27" s="245">
        <v>2372</v>
      </c>
      <c r="CF27" s="245">
        <v>442</v>
      </c>
      <c r="CG27" s="245">
        <v>294</v>
      </c>
      <c r="CH27" s="245">
        <v>607</v>
      </c>
      <c r="CI27" s="245">
        <v>2457</v>
      </c>
      <c r="CJ27" s="310">
        <v>1217</v>
      </c>
      <c r="CK27" s="245">
        <v>220</v>
      </c>
      <c r="CL27" s="245">
        <v>124</v>
      </c>
      <c r="CM27" s="245">
        <v>147</v>
      </c>
      <c r="CN27" s="245">
        <v>123</v>
      </c>
      <c r="CO27" s="245">
        <v>398</v>
      </c>
      <c r="CP27" s="245">
        <v>688</v>
      </c>
      <c r="CQ27" s="245">
        <v>290</v>
      </c>
      <c r="CR27" s="245">
        <v>110</v>
      </c>
      <c r="CS27" s="245">
        <v>228</v>
      </c>
      <c r="CT27" s="245">
        <v>229</v>
      </c>
      <c r="CU27" s="245">
        <v>131</v>
      </c>
      <c r="CV27" s="245">
        <v>1870</v>
      </c>
      <c r="CW27" s="245">
        <v>161</v>
      </c>
      <c r="CX27" s="245">
        <v>224</v>
      </c>
      <c r="CY27" s="245">
        <v>458</v>
      </c>
      <c r="CZ27" s="245">
        <v>208</v>
      </c>
      <c r="DA27" s="245">
        <v>290</v>
      </c>
      <c r="DB27" s="245">
        <v>415</v>
      </c>
      <c r="DC27" s="245">
        <v>694</v>
      </c>
      <c r="DD27" s="411">
        <v>65134</v>
      </c>
      <c r="DE27" s="245">
        <v>1380</v>
      </c>
      <c r="DF27" s="245">
        <v>494</v>
      </c>
      <c r="DG27" s="245">
        <v>457</v>
      </c>
      <c r="DH27" s="245">
        <v>1208</v>
      </c>
      <c r="DI27" s="245">
        <v>307</v>
      </c>
      <c r="DJ27" s="245">
        <v>341</v>
      </c>
      <c r="DK27" s="245">
        <v>769</v>
      </c>
      <c r="DL27" s="245">
        <v>2100</v>
      </c>
      <c r="DM27" s="245">
        <v>1753</v>
      </c>
      <c r="DN27" s="245">
        <v>2436</v>
      </c>
      <c r="DO27" s="245">
        <v>0</v>
      </c>
      <c r="DP27" s="245">
        <v>5852</v>
      </c>
      <c r="DQ27" s="245">
        <v>28116</v>
      </c>
      <c r="DR27" s="245">
        <v>6086</v>
      </c>
      <c r="DS27" s="245">
        <v>947</v>
      </c>
      <c r="DT27" s="245">
        <v>192</v>
      </c>
      <c r="DU27" s="245">
        <v>239</v>
      </c>
      <c r="DV27" s="245">
        <v>59</v>
      </c>
      <c r="DW27" s="245">
        <v>349</v>
      </c>
      <c r="DX27" s="245">
        <v>975</v>
      </c>
      <c r="DY27" s="245">
        <v>235</v>
      </c>
      <c r="DZ27" s="245">
        <v>1079</v>
      </c>
      <c r="EA27" s="245">
        <v>1482</v>
      </c>
      <c r="EB27" s="245">
        <v>262</v>
      </c>
      <c r="EC27" s="245">
        <v>189</v>
      </c>
      <c r="ED27" s="245">
        <v>431</v>
      </c>
      <c r="EE27" s="245">
        <v>1638</v>
      </c>
      <c r="EF27" s="310">
        <v>907</v>
      </c>
      <c r="EG27" s="245">
        <v>189</v>
      </c>
      <c r="EH27" s="245">
        <v>93</v>
      </c>
      <c r="EI27" s="245">
        <v>92</v>
      </c>
      <c r="EJ27" s="245">
        <v>87</v>
      </c>
      <c r="EK27" s="245">
        <v>322</v>
      </c>
      <c r="EL27" s="245">
        <v>428</v>
      </c>
      <c r="EM27" s="245">
        <v>182</v>
      </c>
      <c r="EN27" s="245">
        <v>82</v>
      </c>
      <c r="EO27" s="245">
        <v>144</v>
      </c>
      <c r="EP27" s="245">
        <v>159</v>
      </c>
      <c r="EQ27" s="245">
        <v>89</v>
      </c>
      <c r="ER27" s="245">
        <v>1131</v>
      </c>
      <c r="ES27" s="245">
        <v>120</v>
      </c>
      <c r="ET27" s="245">
        <v>149</v>
      </c>
      <c r="EU27" s="245">
        <v>348</v>
      </c>
      <c r="EV27" s="245">
        <v>150</v>
      </c>
      <c r="EW27" s="245">
        <v>205</v>
      </c>
      <c r="EX27" s="245">
        <v>313</v>
      </c>
      <c r="EY27" s="417">
        <v>568</v>
      </c>
    </row>
    <row r="28" spans="1:155" ht="13.5" customHeight="1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482</v>
      </c>
      <c r="J28" s="247"/>
      <c r="K28" s="248" t="s">
        <v>191</v>
      </c>
      <c r="L28" s="411">
        <v>134203</v>
      </c>
      <c r="M28" s="245">
        <v>3575</v>
      </c>
      <c r="N28" s="245">
        <v>1044</v>
      </c>
      <c r="O28" s="245">
        <v>902</v>
      </c>
      <c r="P28" s="245">
        <v>2483</v>
      </c>
      <c r="Q28" s="245">
        <v>666</v>
      </c>
      <c r="R28" s="245">
        <v>636</v>
      </c>
      <c r="S28" s="245">
        <v>1483</v>
      </c>
      <c r="T28" s="245">
        <v>7477</v>
      </c>
      <c r="U28" s="245">
        <v>1836</v>
      </c>
      <c r="V28" s="245">
        <v>1431</v>
      </c>
      <c r="W28" s="245">
        <v>13642</v>
      </c>
      <c r="X28" s="245">
        <v>0</v>
      </c>
      <c r="Y28" s="245">
        <v>49734</v>
      </c>
      <c r="Z28" s="245">
        <v>14999</v>
      </c>
      <c r="AA28" s="245">
        <v>1448</v>
      </c>
      <c r="AB28" s="245">
        <v>405</v>
      </c>
      <c r="AC28" s="245">
        <v>551</v>
      </c>
      <c r="AD28" s="245">
        <v>201</v>
      </c>
      <c r="AE28" s="245">
        <v>622</v>
      </c>
      <c r="AF28" s="245">
        <v>1392</v>
      </c>
      <c r="AG28" s="245">
        <v>565</v>
      </c>
      <c r="AH28" s="245">
        <v>2515</v>
      </c>
      <c r="AI28" s="245">
        <v>3860</v>
      </c>
      <c r="AJ28" s="245">
        <v>714</v>
      </c>
      <c r="AK28" s="245">
        <v>536</v>
      </c>
      <c r="AL28" s="245">
        <v>1166</v>
      </c>
      <c r="AM28" s="245">
        <v>4746</v>
      </c>
      <c r="AN28" s="310">
        <v>2598</v>
      </c>
      <c r="AO28" s="245">
        <v>512</v>
      </c>
      <c r="AP28" s="245">
        <v>265</v>
      </c>
      <c r="AQ28" s="245">
        <v>174</v>
      </c>
      <c r="AR28" s="245">
        <v>201</v>
      </c>
      <c r="AS28" s="245">
        <v>681</v>
      </c>
      <c r="AT28" s="245">
        <v>1358</v>
      </c>
      <c r="AU28" s="245">
        <v>569</v>
      </c>
      <c r="AV28" s="245">
        <v>226</v>
      </c>
      <c r="AW28" s="245">
        <v>520</v>
      </c>
      <c r="AX28" s="245">
        <v>499</v>
      </c>
      <c r="AY28" s="245">
        <v>250</v>
      </c>
      <c r="AZ28" s="245">
        <v>3224</v>
      </c>
      <c r="BA28" s="245">
        <v>261</v>
      </c>
      <c r="BB28" s="245">
        <v>518</v>
      </c>
      <c r="BC28" s="245">
        <v>652</v>
      </c>
      <c r="BD28" s="245">
        <v>447</v>
      </c>
      <c r="BE28" s="245">
        <v>505</v>
      </c>
      <c r="BF28" s="245">
        <v>795</v>
      </c>
      <c r="BG28" s="245">
        <v>1319</v>
      </c>
      <c r="BH28" s="411">
        <v>74895</v>
      </c>
      <c r="BI28" s="245">
        <v>2158</v>
      </c>
      <c r="BJ28" s="245">
        <v>674</v>
      </c>
      <c r="BK28" s="245">
        <v>527</v>
      </c>
      <c r="BL28" s="245">
        <v>1535</v>
      </c>
      <c r="BM28" s="245">
        <v>407</v>
      </c>
      <c r="BN28" s="245">
        <v>364</v>
      </c>
      <c r="BO28" s="245">
        <v>913</v>
      </c>
      <c r="BP28" s="245">
        <v>4103</v>
      </c>
      <c r="BQ28" s="245">
        <v>1052</v>
      </c>
      <c r="BR28" s="245">
        <v>848</v>
      </c>
      <c r="BS28" s="245">
        <v>7449</v>
      </c>
      <c r="BT28" s="245">
        <v>0</v>
      </c>
      <c r="BU28" s="245">
        <v>26148</v>
      </c>
      <c r="BV28" s="245">
        <v>8463</v>
      </c>
      <c r="BW28" s="245">
        <v>841</v>
      </c>
      <c r="BX28" s="245">
        <v>258</v>
      </c>
      <c r="BY28" s="245">
        <v>339</v>
      </c>
      <c r="BZ28" s="245">
        <v>119</v>
      </c>
      <c r="CA28" s="245">
        <v>366</v>
      </c>
      <c r="CB28" s="245">
        <v>787</v>
      </c>
      <c r="CC28" s="245">
        <v>313</v>
      </c>
      <c r="CD28" s="245">
        <v>1494</v>
      </c>
      <c r="CE28" s="245">
        <v>2354</v>
      </c>
      <c r="CF28" s="245">
        <v>437</v>
      </c>
      <c r="CG28" s="245">
        <v>312</v>
      </c>
      <c r="CH28" s="245">
        <v>655</v>
      </c>
      <c r="CI28" s="245">
        <v>2834</v>
      </c>
      <c r="CJ28" s="310">
        <v>1505</v>
      </c>
      <c r="CK28" s="245">
        <v>264</v>
      </c>
      <c r="CL28" s="245">
        <v>150</v>
      </c>
      <c r="CM28" s="245">
        <v>106</v>
      </c>
      <c r="CN28" s="245">
        <v>122</v>
      </c>
      <c r="CO28" s="245">
        <v>394</v>
      </c>
      <c r="CP28" s="245">
        <v>837</v>
      </c>
      <c r="CQ28" s="245">
        <v>353</v>
      </c>
      <c r="CR28" s="245">
        <v>124</v>
      </c>
      <c r="CS28" s="245">
        <v>312</v>
      </c>
      <c r="CT28" s="245">
        <v>297</v>
      </c>
      <c r="CU28" s="245">
        <v>146</v>
      </c>
      <c r="CV28" s="245">
        <v>1920</v>
      </c>
      <c r="CW28" s="245">
        <v>159</v>
      </c>
      <c r="CX28" s="245">
        <v>300</v>
      </c>
      <c r="CY28" s="245">
        <v>363</v>
      </c>
      <c r="CZ28" s="245">
        <v>284</v>
      </c>
      <c r="DA28" s="245">
        <v>309</v>
      </c>
      <c r="DB28" s="245">
        <v>463</v>
      </c>
      <c r="DC28" s="245">
        <v>737</v>
      </c>
      <c r="DD28" s="411">
        <v>59308</v>
      </c>
      <c r="DE28" s="245">
        <v>1417</v>
      </c>
      <c r="DF28" s="245">
        <v>370</v>
      </c>
      <c r="DG28" s="245">
        <v>375</v>
      </c>
      <c r="DH28" s="245">
        <v>948</v>
      </c>
      <c r="DI28" s="245">
        <v>259</v>
      </c>
      <c r="DJ28" s="245">
        <v>272</v>
      </c>
      <c r="DK28" s="245">
        <v>570</v>
      </c>
      <c r="DL28" s="245">
        <v>3374</v>
      </c>
      <c r="DM28" s="245">
        <v>784</v>
      </c>
      <c r="DN28" s="245">
        <v>583</v>
      </c>
      <c r="DO28" s="245">
        <v>6193</v>
      </c>
      <c r="DP28" s="245">
        <v>0</v>
      </c>
      <c r="DQ28" s="245">
        <v>23586</v>
      </c>
      <c r="DR28" s="245">
        <v>6536</v>
      </c>
      <c r="DS28" s="245">
        <v>607</v>
      </c>
      <c r="DT28" s="245">
        <v>147</v>
      </c>
      <c r="DU28" s="245">
        <v>212</v>
      </c>
      <c r="DV28" s="245">
        <v>82</v>
      </c>
      <c r="DW28" s="245">
        <v>256</v>
      </c>
      <c r="DX28" s="245">
        <v>605</v>
      </c>
      <c r="DY28" s="245">
        <v>252</v>
      </c>
      <c r="DZ28" s="245">
        <v>1021</v>
      </c>
      <c r="EA28" s="245">
        <v>1506</v>
      </c>
      <c r="EB28" s="245">
        <v>277</v>
      </c>
      <c r="EC28" s="245">
        <v>224</v>
      </c>
      <c r="ED28" s="245">
        <v>511</v>
      </c>
      <c r="EE28" s="245">
        <v>1912</v>
      </c>
      <c r="EF28" s="310">
        <v>1093</v>
      </c>
      <c r="EG28" s="245">
        <v>248</v>
      </c>
      <c r="EH28" s="245">
        <v>115</v>
      </c>
      <c r="EI28" s="245">
        <v>68</v>
      </c>
      <c r="EJ28" s="245">
        <v>79</v>
      </c>
      <c r="EK28" s="245">
        <v>287</v>
      </c>
      <c r="EL28" s="245">
        <v>521</v>
      </c>
      <c r="EM28" s="245">
        <v>216</v>
      </c>
      <c r="EN28" s="245">
        <v>102</v>
      </c>
      <c r="EO28" s="245">
        <v>208</v>
      </c>
      <c r="EP28" s="245">
        <v>202</v>
      </c>
      <c r="EQ28" s="245">
        <v>104</v>
      </c>
      <c r="ER28" s="245">
        <v>1304</v>
      </c>
      <c r="ES28" s="245">
        <v>102</v>
      </c>
      <c r="ET28" s="245">
        <v>218</v>
      </c>
      <c r="EU28" s="245">
        <v>289</v>
      </c>
      <c r="EV28" s="245">
        <v>163</v>
      </c>
      <c r="EW28" s="245">
        <v>196</v>
      </c>
      <c r="EX28" s="245">
        <v>332</v>
      </c>
      <c r="EY28" s="417">
        <v>582</v>
      </c>
    </row>
    <row r="29" spans="1:155" ht="13.5" customHeight="1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483</v>
      </c>
      <c r="J29" s="247"/>
      <c r="K29" s="248" t="s">
        <v>192</v>
      </c>
      <c r="L29" s="411">
        <v>337539</v>
      </c>
      <c r="M29" s="245">
        <v>10512</v>
      </c>
      <c r="N29" s="245">
        <v>2992</v>
      </c>
      <c r="O29" s="245">
        <v>2637</v>
      </c>
      <c r="P29" s="245">
        <v>6942</v>
      </c>
      <c r="Q29" s="245">
        <v>2099</v>
      </c>
      <c r="R29" s="245">
        <v>2188</v>
      </c>
      <c r="S29" s="245">
        <v>4286</v>
      </c>
      <c r="T29" s="245">
        <v>8879</v>
      </c>
      <c r="U29" s="245">
        <v>5314</v>
      </c>
      <c r="V29" s="245">
        <v>4688</v>
      </c>
      <c r="W29" s="245">
        <v>58018</v>
      </c>
      <c r="X29" s="245">
        <v>41989</v>
      </c>
      <c r="Y29" s="245">
        <v>0</v>
      </c>
      <c r="Z29" s="245">
        <v>73501</v>
      </c>
      <c r="AA29" s="245">
        <v>4618</v>
      </c>
      <c r="AB29" s="245">
        <v>1471</v>
      </c>
      <c r="AC29" s="245">
        <v>1776</v>
      </c>
      <c r="AD29" s="245">
        <v>851</v>
      </c>
      <c r="AE29" s="245">
        <v>3723</v>
      </c>
      <c r="AF29" s="245">
        <v>6057</v>
      </c>
      <c r="AG29" s="245">
        <v>1823</v>
      </c>
      <c r="AH29" s="245">
        <v>8793</v>
      </c>
      <c r="AI29" s="245">
        <v>11894</v>
      </c>
      <c r="AJ29" s="245">
        <v>1754</v>
      </c>
      <c r="AK29" s="245">
        <v>1317</v>
      </c>
      <c r="AL29" s="245">
        <v>4142</v>
      </c>
      <c r="AM29" s="245">
        <v>15235</v>
      </c>
      <c r="AN29" s="310">
        <v>7874</v>
      </c>
      <c r="AO29" s="245">
        <v>1373</v>
      </c>
      <c r="AP29" s="245">
        <v>723</v>
      </c>
      <c r="AQ29" s="245">
        <v>647</v>
      </c>
      <c r="AR29" s="245">
        <v>794</v>
      </c>
      <c r="AS29" s="245">
        <v>2230</v>
      </c>
      <c r="AT29" s="245">
        <v>4153</v>
      </c>
      <c r="AU29" s="245">
        <v>1681</v>
      </c>
      <c r="AV29" s="245">
        <v>806</v>
      </c>
      <c r="AW29" s="245">
        <v>1506</v>
      </c>
      <c r="AX29" s="245">
        <v>1676</v>
      </c>
      <c r="AY29" s="245">
        <v>964</v>
      </c>
      <c r="AZ29" s="245">
        <v>10045</v>
      </c>
      <c r="BA29" s="245">
        <v>919</v>
      </c>
      <c r="BB29" s="245">
        <v>1785</v>
      </c>
      <c r="BC29" s="245">
        <v>2372</v>
      </c>
      <c r="BD29" s="245">
        <v>1478</v>
      </c>
      <c r="BE29" s="245">
        <v>1742</v>
      </c>
      <c r="BF29" s="245">
        <v>2856</v>
      </c>
      <c r="BG29" s="245">
        <v>4416</v>
      </c>
      <c r="BH29" s="411">
        <v>184940</v>
      </c>
      <c r="BI29" s="245">
        <v>6106</v>
      </c>
      <c r="BJ29" s="245">
        <v>1685</v>
      </c>
      <c r="BK29" s="245">
        <v>1492</v>
      </c>
      <c r="BL29" s="245">
        <v>4116</v>
      </c>
      <c r="BM29" s="245">
        <v>1149</v>
      </c>
      <c r="BN29" s="245">
        <v>1197</v>
      </c>
      <c r="BO29" s="245">
        <v>2477</v>
      </c>
      <c r="BP29" s="245">
        <v>4913</v>
      </c>
      <c r="BQ29" s="245">
        <v>2975</v>
      </c>
      <c r="BR29" s="245">
        <v>2599</v>
      </c>
      <c r="BS29" s="245">
        <v>30696</v>
      </c>
      <c r="BT29" s="245">
        <v>22582</v>
      </c>
      <c r="BU29" s="245">
        <v>0</v>
      </c>
      <c r="BV29" s="245">
        <v>38318</v>
      </c>
      <c r="BW29" s="245">
        <v>2577</v>
      </c>
      <c r="BX29" s="245">
        <v>865</v>
      </c>
      <c r="BY29" s="245">
        <v>1019</v>
      </c>
      <c r="BZ29" s="245">
        <v>505</v>
      </c>
      <c r="CA29" s="245">
        <v>2046</v>
      </c>
      <c r="CB29" s="245">
        <v>3245</v>
      </c>
      <c r="CC29" s="245">
        <v>1055</v>
      </c>
      <c r="CD29" s="245">
        <v>4811</v>
      </c>
      <c r="CE29" s="245">
        <v>7108</v>
      </c>
      <c r="CF29" s="245">
        <v>1028</v>
      </c>
      <c r="CG29" s="245">
        <v>789</v>
      </c>
      <c r="CH29" s="245">
        <v>2242</v>
      </c>
      <c r="CI29" s="245">
        <v>9030</v>
      </c>
      <c r="CJ29" s="310">
        <v>4434</v>
      </c>
      <c r="CK29" s="245">
        <v>772</v>
      </c>
      <c r="CL29" s="245">
        <v>415</v>
      </c>
      <c r="CM29" s="245">
        <v>356</v>
      </c>
      <c r="CN29" s="245">
        <v>447</v>
      </c>
      <c r="CO29" s="245">
        <v>1247</v>
      </c>
      <c r="CP29" s="245">
        <v>2451</v>
      </c>
      <c r="CQ29" s="245">
        <v>956</v>
      </c>
      <c r="CR29" s="245">
        <v>436</v>
      </c>
      <c r="CS29" s="245">
        <v>870</v>
      </c>
      <c r="CT29" s="245">
        <v>946</v>
      </c>
      <c r="CU29" s="245">
        <v>544</v>
      </c>
      <c r="CV29" s="245">
        <v>5761</v>
      </c>
      <c r="CW29" s="245">
        <v>505</v>
      </c>
      <c r="CX29" s="245">
        <v>1015</v>
      </c>
      <c r="CY29" s="245">
        <v>1332</v>
      </c>
      <c r="CZ29" s="245">
        <v>834</v>
      </c>
      <c r="DA29" s="245">
        <v>982</v>
      </c>
      <c r="DB29" s="245">
        <v>1620</v>
      </c>
      <c r="DC29" s="245">
        <v>2392</v>
      </c>
      <c r="DD29" s="411">
        <v>152599</v>
      </c>
      <c r="DE29" s="245">
        <v>4406</v>
      </c>
      <c r="DF29" s="245">
        <v>1307</v>
      </c>
      <c r="DG29" s="245">
        <v>1145</v>
      </c>
      <c r="DH29" s="245">
        <v>2826</v>
      </c>
      <c r="DI29" s="245">
        <v>950</v>
      </c>
      <c r="DJ29" s="245">
        <v>991</v>
      </c>
      <c r="DK29" s="245">
        <v>1809</v>
      </c>
      <c r="DL29" s="245">
        <v>3966</v>
      </c>
      <c r="DM29" s="245">
        <v>2339</v>
      </c>
      <c r="DN29" s="245">
        <v>2089</v>
      </c>
      <c r="DO29" s="245">
        <v>27322</v>
      </c>
      <c r="DP29" s="245">
        <v>19407</v>
      </c>
      <c r="DQ29" s="245">
        <v>0</v>
      </c>
      <c r="DR29" s="245">
        <v>35183</v>
      </c>
      <c r="DS29" s="245">
        <v>2041</v>
      </c>
      <c r="DT29" s="245">
        <v>606</v>
      </c>
      <c r="DU29" s="245">
        <v>757</v>
      </c>
      <c r="DV29" s="245">
        <v>346</v>
      </c>
      <c r="DW29" s="245">
        <v>1677</v>
      </c>
      <c r="DX29" s="245">
        <v>2812</v>
      </c>
      <c r="DY29" s="245">
        <v>768</v>
      </c>
      <c r="DZ29" s="245">
        <v>3982</v>
      </c>
      <c r="EA29" s="245">
        <v>4786</v>
      </c>
      <c r="EB29" s="245">
        <v>726</v>
      </c>
      <c r="EC29" s="245">
        <v>528</v>
      </c>
      <c r="ED29" s="245">
        <v>1900</v>
      </c>
      <c r="EE29" s="245">
        <v>6205</v>
      </c>
      <c r="EF29" s="310">
        <v>3440</v>
      </c>
      <c r="EG29" s="245">
        <v>601</v>
      </c>
      <c r="EH29" s="245">
        <v>308</v>
      </c>
      <c r="EI29" s="245">
        <v>291</v>
      </c>
      <c r="EJ29" s="245">
        <v>347</v>
      </c>
      <c r="EK29" s="245">
        <v>983</v>
      </c>
      <c r="EL29" s="245">
        <v>1702</v>
      </c>
      <c r="EM29" s="245">
        <v>725</v>
      </c>
      <c r="EN29" s="245">
        <v>370</v>
      </c>
      <c r="EO29" s="245">
        <v>636</v>
      </c>
      <c r="EP29" s="245">
        <v>730</v>
      </c>
      <c r="EQ29" s="245">
        <v>420</v>
      </c>
      <c r="ER29" s="245">
        <v>4284</v>
      </c>
      <c r="ES29" s="245">
        <v>414</v>
      </c>
      <c r="ET29" s="245">
        <v>770</v>
      </c>
      <c r="EU29" s="245">
        <v>1040</v>
      </c>
      <c r="EV29" s="245">
        <v>644</v>
      </c>
      <c r="EW29" s="245">
        <v>760</v>
      </c>
      <c r="EX29" s="245">
        <v>1236</v>
      </c>
      <c r="EY29" s="417">
        <v>2024</v>
      </c>
    </row>
    <row r="30" spans="1:155" ht="13.5" customHeight="1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484</v>
      </c>
      <c r="J30" s="247"/>
      <c r="K30" s="248" t="s">
        <v>193</v>
      </c>
      <c r="L30" s="411">
        <v>195314</v>
      </c>
      <c r="M30" s="245">
        <v>5264</v>
      </c>
      <c r="N30" s="245">
        <v>1881</v>
      </c>
      <c r="O30" s="245">
        <v>1412</v>
      </c>
      <c r="P30" s="245">
        <v>3747</v>
      </c>
      <c r="Q30" s="245">
        <v>963</v>
      </c>
      <c r="R30" s="245">
        <v>1057</v>
      </c>
      <c r="S30" s="245">
        <v>2151</v>
      </c>
      <c r="T30" s="245">
        <v>4052</v>
      </c>
      <c r="U30" s="245">
        <v>2741</v>
      </c>
      <c r="V30" s="245">
        <v>2284</v>
      </c>
      <c r="W30" s="245">
        <v>13543</v>
      </c>
      <c r="X30" s="245">
        <v>14071</v>
      </c>
      <c r="Y30" s="245">
        <v>78793</v>
      </c>
      <c r="Z30" s="245">
        <v>0</v>
      </c>
      <c r="AA30" s="245">
        <v>2205</v>
      </c>
      <c r="AB30" s="245">
        <v>740</v>
      </c>
      <c r="AC30" s="245">
        <v>967</v>
      </c>
      <c r="AD30" s="245">
        <v>361</v>
      </c>
      <c r="AE30" s="245">
        <v>1647</v>
      </c>
      <c r="AF30" s="245">
        <v>2841</v>
      </c>
      <c r="AG30" s="245">
        <v>962</v>
      </c>
      <c r="AH30" s="245">
        <v>7837</v>
      </c>
      <c r="AI30" s="245">
        <v>7049</v>
      </c>
      <c r="AJ30" s="245">
        <v>1289</v>
      </c>
      <c r="AK30" s="245">
        <v>1023</v>
      </c>
      <c r="AL30" s="245">
        <v>2252</v>
      </c>
      <c r="AM30" s="245">
        <v>7236</v>
      </c>
      <c r="AN30" s="310">
        <v>4394</v>
      </c>
      <c r="AO30" s="245">
        <v>785</v>
      </c>
      <c r="AP30" s="245">
        <v>314</v>
      </c>
      <c r="AQ30" s="245">
        <v>301</v>
      </c>
      <c r="AR30" s="245">
        <v>342</v>
      </c>
      <c r="AS30" s="245">
        <v>1228</v>
      </c>
      <c r="AT30" s="245">
        <v>2680</v>
      </c>
      <c r="AU30" s="245">
        <v>975</v>
      </c>
      <c r="AV30" s="245">
        <v>352</v>
      </c>
      <c r="AW30" s="245">
        <v>559</v>
      </c>
      <c r="AX30" s="245">
        <v>715</v>
      </c>
      <c r="AY30" s="245">
        <v>431</v>
      </c>
      <c r="AZ30" s="245">
        <v>5267</v>
      </c>
      <c r="BA30" s="245">
        <v>566</v>
      </c>
      <c r="BB30" s="245">
        <v>1237</v>
      </c>
      <c r="BC30" s="245">
        <v>1304</v>
      </c>
      <c r="BD30" s="245">
        <v>774</v>
      </c>
      <c r="BE30" s="245">
        <v>796</v>
      </c>
      <c r="BF30" s="245">
        <v>1622</v>
      </c>
      <c r="BG30" s="245">
        <v>2304</v>
      </c>
      <c r="BH30" s="411">
        <v>110213</v>
      </c>
      <c r="BI30" s="245">
        <v>3171</v>
      </c>
      <c r="BJ30" s="245">
        <v>1151</v>
      </c>
      <c r="BK30" s="245">
        <v>832</v>
      </c>
      <c r="BL30" s="245">
        <v>2286</v>
      </c>
      <c r="BM30" s="245">
        <v>547</v>
      </c>
      <c r="BN30" s="245">
        <v>600</v>
      </c>
      <c r="BO30" s="245">
        <v>1338</v>
      </c>
      <c r="BP30" s="245">
        <v>2421</v>
      </c>
      <c r="BQ30" s="245">
        <v>1633</v>
      </c>
      <c r="BR30" s="245">
        <v>1331</v>
      </c>
      <c r="BS30" s="245">
        <v>7746</v>
      </c>
      <c r="BT30" s="245">
        <v>8065</v>
      </c>
      <c r="BU30" s="245">
        <v>41868</v>
      </c>
      <c r="BV30" s="245">
        <v>0</v>
      </c>
      <c r="BW30" s="245">
        <v>1282</v>
      </c>
      <c r="BX30" s="245">
        <v>430</v>
      </c>
      <c r="BY30" s="245">
        <v>548</v>
      </c>
      <c r="BZ30" s="245">
        <v>200</v>
      </c>
      <c r="CA30" s="245">
        <v>957</v>
      </c>
      <c r="CB30" s="245">
        <v>1603</v>
      </c>
      <c r="CC30" s="245">
        <v>571</v>
      </c>
      <c r="CD30" s="245">
        <v>4535</v>
      </c>
      <c r="CE30" s="245">
        <v>4315</v>
      </c>
      <c r="CF30" s="245">
        <v>816</v>
      </c>
      <c r="CG30" s="245">
        <v>638</v>
      </c>
      <c r="CH30" s="245">
        <v>1319</v>
      </c>
      <c r="CI30" s="245">
        <v>4260</v>
      </c>
      <c r="CJ30" s="310">
        <v>2467</v>
      </c>
      <c r="CK30" s="245">
        <v>458</v>
      </c>
      <c r="CL30" s="245">
        <v>182</v>
      </c>
      <c r="CM30" s="245">
        <v>184</v>
      </c>
      <c r="CN30" s="245">
        <v>192</v>
      </c>
      <c r="CO30" s="245">
        <v>713</v>
      </c>
      <c r="CP30" s="245">
        <v>1658</v>
      </c>
      <c r="CQ30" s="245">
        <v>608</v>
      </c>
      <c r="CR30" s="245">
        <v>209</v>
      </c>
      <c r="CS30" s="245">
        <v>336</v>
      </c>
      <c r="CT30" s="245">
        <v>432</v>
      </c>
      <c r="CU30" s="245">
        <v>250</v>
      </c>
      <c r="CV30" s="245">
        <v>3137</v>
      </c>
      <c r="CW30" s="245">
        <v>343</v>
      </c>
      <c r="CX30" s="245">
        <v>749</v>
      </c>
      <c r="CY30" s="245">
        <v>748</v>
      </c>
      <c r="CZ30" s="245">
        <v>448</v>
      </c>
      <c r="DA30" s="245">
        <v>432</v>
      </c>
      <c r="DB30" s="245">
        <v>924</v>
      </c>
      <c r="DC30" s="245">
        <v>1280</v>
      </c>
      <c r="DD30" s="411">
        <v>85101</v>
      </c>
      <c r="DE30" s="245">
        <v>2093</v>
      </c>
      <c r="DF30" s="245">
        <v>730</v>
      </c>
      <c r="DG30" s="245">
        <v>580</v>
      </c>
      <c r="DH30" s="245">
        <v>1461</v>
      </c>
      <c r="DI30" s="245">
        <v>416</v>
      </c>
      <c r="DJ30" s="245">
        <v>457</v>
      </c>
      <c r="DK30" s="245">
        <v>813</v>
      </c>
      <c r="DL30" s="245">
        <v>1631</v>
      </c>
      <c r="DM30" s="245">
        <v>1108</v>
      </c>
      <c r="DN30" s="245">
        <v>953</v>
      </c>
      <c r="DO30" s="245">
        <v>5797</v>
      </c>
      <c r="DP30" s="245">
        <v>6006</v>
      </c>
      <c r="DQ30" s="245">
        <v>36925</v>
      </c>
      <c r="DR30" s="245">
        <v>0</v>
      </c>
      <c r="DS30" s="245">
        <v>923</v>
      </c>
      <c r="DT30" s="245">
        <v>310</v>
      </c>
      <c r="DU30" s="245">
        <v>419</v>
      </c>
      <c r="DV30" s="245">
        <v>161</v>
      </c>
      <c r="DW30" s="245">
        <v>690</v>
      </c>
      <c r="DX30" s="245">
        <v>1238</v>
      </c>
      <c r="DY30" s="245">
        <v>391</v>
      </c>
      <c r="DZ30" s="245">
        <v>3302</v>
      </c>
      <c r="EA30" s="245">
        <v>2734</v>
      </c>
      <c r="EB30" s="245">
        <v>473</v>
      </c>
      <c r="EC30" s="245">
        <v>385</v>
      </c>
      <c r="ED30" s="245">
        <v>933</v>
      </c>
      <c r="EE30" s="245">
        <v>2976</v>
      </c>
      <c r="EF30" s="310">
        <v>1927</v>
      </c>
      <c r="EG30" s="245">
        <v>327</v>
      </c>
      <c r="EH30" s="245">
        <v>132</v>
      </c>
      <c r="EI30" s="245">
        <v>117</v>
      </c>
      <c r="EJ30" s="245">
        <v>150</v>
      </c>
      <c r="EK30" s="245">
        <v>515</v>
      </c>
      <c r="EL30" s="245">
        <v>1022</v>
      </c>
      <c r="EM30" s="245">
        <v>367</v>
      </c>
      <c r="EN30" s="245">
        <v>143</v>
      </c>
      <c r="EO30" s="245">
        <v>223</v>
      </c>
      <c r="EP30" s="245">
        <v>283</v>
      </c>
      <c r="EQ30" s="245">
        <v>181</v>
      </c>
      <c r="ER30" s="245">
        <v>2130</v>
      </c>
      <c r="ES30" s="245">
        <v>223</v>
      </c>
      <c r="ET30" s="245">
        <v>488</v>
      </c>
      <c r="EU30" s="245">
        <v>556</v>
      </c>
      <c r="EV30" s="245">
        <v>326</v>
      </c>
      <c r="EW30" s="245">
        <v>364</v>
      </c>
      <c r="EX30" s="245">
        <v>698</v>
      </c>
      <c r="EY30" s="417">
        <v>1024</v>
      </c>
    </row>
    <row r="31" spans="1:155" ht="13.5" customHeight="1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485</v>
      </c>
      <c r="J31" s="247"/>
      <c r="K31" s="248" t="s">
        <v>194</v>
      </c>
      <c r="L31" s="411">
        <v>27788</v>
      </c>
      <c r="M31" s="245">
        <v>618</v>
      </c>
      <c r="N31" s="245">
        <v>149</v>
      </c>
      <c r="O31" s="245">
        <v>189</v>
      </c>
      <c r="P31" s="245">
        <v>938</v>
      </c>
      <c r="Q31" s="245">
        <v>267</v>
      </c>
      <c r="R31" s="245">
        <v>472</v>
      </c>
      <c r="S31" s="245">
        <v>805</v>
      </c>
      <c r="T31" s="245">
        <v>566</v>
      </c>
      <c r="U31" s="245">
        <v>467</v>
      </c>
      <c r="V31" s="245">
        <v>1147</v>
      </c>
      <c r="W31" s="245">
        <v>2975</v>
      </c>
      <c r="X31" s="245">
        <v>1966</v>
      </c>
      <c r="Y31" s="245">
        <v>6785</v>
      </c>
      <c r="Z31" s="245">
        <v>2957</v>
      </c>
      <c r="AA31" s="245">
        <v>0</v>
      </c>
      <c r="AB31" s="245">
        <v>654</v>
      </c>
      <c r="AC31" s="245">
        <v>806</v>
      </c>
      <c r="AD31" s="245">
        <v>144</v>
      </c>
      <c r="AE31" s="245">
        <v>186</v>
      </c>
      <c r="AF31" s="245">
        <v>1230</v>
      </c>
      <c r="AG31" s="245">
        <v>161</v>
      </c>
      <c r="AH31" s="245">
        <v>450</v>
      </c>
      <c r="AI31" s="245">
        <v>723</v>
      </c>
      <c r="AJ31" s="245">
        <v>146</v>
      </c>
      <c r="AK31" s="245">
        <v>121</v>
      </c>
      <c r="AL31" s="245">
        <v>330</v>
      </c>
      <c r="AM31" s="245">
        <v>728</v>
      </c>
      <c r="AN31" s="310">
        <v>323</v>
      </c>
      <c r="AO31" s="245">
        <v>82</v>
      </c>
      <c r="AP31" s="245">
        <v>52</v>
      </c>
      <c r="AQ31" s="245">
        <v>19</v>
      </c>
      <c r="AR31" s="245">
        <v>47</v>
      </c>
      <c r="AS31" s="245">
        <v>116</v>
      </c>
      <c r="AT31" s="245">
        <v>149</v>
      </c>
      <c r="AU31" s="245">
        <v>56</v>
      </c>
      <c r="AV31" s="245">
        <v>37</v>
      </c>
      <c r="AW31" s="245">
        <v>68</v>
      </c>
      <c r="AX31" s="245">
        <v>72</v>
      </c>
      <c r="AY31" s="245">
        <v>28</v>
      </c>
      <c r="AZ31" s="245">
        <v>329</v>
      </c>
      <c r="BA31" s="245">
        <v>29</v>
      </c>
      <c r="BB31" s="245">
        <v>57</v>
      </c>
      <c r="BC31" s="245">
        <v>54</v>
      </c>
      <c r="BD31" s="245">
        <v>53</v>
      </c>
      <c r="BE31" s="245">
        <v>43</v>
      </c>
      <c r="BF31" s="245">
        <v>66</v>
      </c>
      <c r="BG31" s="245">
        <v>128</v>
      </c>
      <c r="BH31" s="411">
        <v>15365</v>
      </c>
      <c r="BI31" s="245">
        <v>352</v>
      </c>
      <c r="BJ31" s="245">
        <v>93</v>
      </c>
      <c r="BK31" s="245">
        <v>110</v>
      </c>
      <c r="BL31" s="245">
        <v>540</v>
      </c>
      <c r="BM31" s="245">
        <v>162</v>
      </c>
      <c r="BN31" s="245">
        <v>249</v>
      </c>
      <c r="BO31" s="245">
        <v>473</v>
      </c>
      <c r="BP31" s="245">
        <v>341</v>
      </c>
      <c r="BQ31" s="245">
        <v>289</v>
      </c>
      <c r="BR31" s="245">
        <v>709</v>
      </c>
      <c r="BS31" s="245">
        <v>1630</v>
      </c>
      <c r="BT31" s="245">
        <v>1083</v>
      </c>
      <c r="BU31" s="245">
        <v>3445</v>
      </c>
      <c r="BV31" s="245">
        <v>1579</v>
      </c>
      <c r="BW31" s="245">
        <v>0</v>
      </c>
      <c r="BX31" s="245">
        <v>398</v>
      </c>
      <c r="BY31" s="245">
        <v>499</v>
      </c>
      <c r="BZ31" s="245">
        <v>93</v>
      </c>
      <c r="CA31" s="245">
        <v>107</v>
      </c>
      <c r="CB31" s="245">
        <v>647</v>
      </c>
      <c r="CC31" s="245">
        <v>88</v>
      </c>
      <c r="CD31" s="245">
        <v>268</v>
      </c>
      <c r="CE31" s="245">
        <v>413</v>
      </c>
      <c r="CF31" s="245">
        <v>99</v>
      </c>
      <c r="CG31" s="245">
        <v>78</v>
      </c>
      <c r="CH31" s="245">
        <v>187</v>
      </c>
      <c r="CI31" s="245">
        <v>400</v>
      </c>
      <c r="CJ31" s="310">
        <v>187</v>
      </c>
      <c r="CK31" s="245">
        <v>47</v>
      </c>
      <c r="CL31" s="245">
        <v>31</v>
      </c>
      <c r="CM31" s="245">
        <v>9</v>
      </c>
      <c r="CN31" s="245">
        <v>29</v>
      </c>
      <c r="CO31" s="245">
        <v>59</v>
      </c>
      <c r="CP31" s="245">
        <v>87</v>
      </c>
      <c r="CQ31" s="245">
        <v>38</v>
      </c>
      <c r="CR31" s="245">
        <v>22</v>
      </c>
      <c r="CS31" s="245">
        <v>39</v>
      </c>
      <c r="CT31" s="245">
        <v>44</v>
      </c>
      <c r="CU31" s="245">
        <v>16</v>
      </c>
      <c r="CV31" s="245">
        <v>180</v>
      </c>
      <c r="CW31" s="245">
        <v>21</v>
      </c>
      <c r="CX31" s="245">
        <v>40</v>
      </c>
      <c r="CY31" s="245">
        <v>29</v>
      </c>
      <c r="CZ31" s="245">
        <v>25</v>
      </c>
      <c r="DA31" s="245">
        <v>27</v>
      </c>
      <c r="DB31" s="245">
        <v>40</v>
      </c>
      <c r="DC31" s="245">
        <v>63</v>
      </c>
      <c r="DD31" s="411">
        <v>12423</v>
      </c>
      <c r="DE31" s="245">
        <v>266</v>
      </c>
      <c r="DF31" s="245">
        <v>56</v>
      </c>
      <c r="DG31" s="245">
        <v>79</v>
      </c>
      <c r="DH31" s="245">
        <v>398</v>
      </c>
      <c r="DI31" s="245">
        <v>105</v>
      </c>
      <c r="DJ31" s="245">
        <v>223</v>
      </c>
      <c r="DK31" s="245">
        <v>332</v>
      </c>
      <c r="DL31" s="245">
        <v>225</v>
      </c>
      <c r="DM31" s="245">
        <v>178</v>
      </c>
      <c r="DN31" s="245">
        <v>438</v>
      </c>
      <c r="DO31" s="245">
        <v>1345</v>
      </c>
      <c r="DP31" s="245">
        <v>883</v>
      </c>
      <c r="DQ31" s="245">
        <v>3340</v>
      </c>
      <c r="DR31" s="245">
        <v>1378</v>
      </c>
      <c r="DS31" s="245">
        <v>0</v>
      </c>
      <c r="DT31" s="245">
        <v>256</v>
      </c>
      <c r="DU31" s="245">
        <v>307</v>
      </c>
      <c r="DV31" s="245">
        <v>51</v>
      </c>
      <c r="DW31" s="245">
        <v>79</v>
      </c>
      <c r="DX31" s="245">
        <v>583</v>
      </c>
      <c r="DY31" s="245">
        <v>73</v>
      </c>
      <c r="DZ31" s="245">
        <v>182</v>
      </c>
      <c r="EA31" s="245">
        <v>310</v>
      </c>
      <c r="EB31" s="245">
        <v>47</v>
      </c>
      <c r="EC31" s="245">
        <v>43</v>
      </c>
      <c r="ED31" s="245">
        <v>143</v>
      </c>
      <c r="EE31" s="245">
        <v>328</v>
      </c>
      <c r="EF31" s="310">
        <v>136</v>
      </c>
      <c r="EG31" s="245">
        <v>35</v>
      </c>
      <c r="EH31" s="245">
        <v>21</v>
      </c>
      <c r="EI31" s="245">
        <v>10</v>
      </c>
      <c r="EJ31" s="245">
        <v>18</v>
      </c>
      <c r="EK31" s="245">
        <v>57</v>
      </c>
      <c r="EL31" s="245">
        <v>62</v>
      </c>
      <c r="EM31" s="245">
        <v>18</v>
      </c>
      <c r="EN31" s="245">
        <v>15</v>
      </c>
      <c r="EO31" s="245">
        <v>29</v>
      </c>
      <c r="EP31" s="245">
        <v>28</v>
      </c>
      <c r="EQ31" s="245">
        <v>12</v>
      </c>
      <c r="ER31" s="245">
        <v>149</v>
      </c>
      <c r="ES31" s="245">
        <v>8</v>
      </c>
      <c r="ET31" s="245">
        <v>17</v>
      </c>
      <c r="EU31" s="245">
        <v>25</v>
      </c>
      <c r="EV31" s="245">
        <v>28</v>
      </c>
      <c r="EW31" s="245">
        <v>16</v>
      </c>
      <c r="EX31" s="245">
        <v>26</v>
      </c>
      <c r="EY31" s="417">
        <v>65</v>
      </c>
    </row>
    <row r="32" spans="1:155" ht="13.5" customHeight="1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486</v>
      </c>
      <c r="J32" s="247"/>
      <c r="K32" s="248" t="s">
        <v>195</v>
      </c>
      <c r="L32" s="411">
        <v>13506</v>
      </c>
      <c r="M32" s="245">
        <v>275</v>
      </c>
      <c r="N32" s="245">
        <v>48</v>
      </c>
      <c r="O32" s="245">
        <v>37</v>
      </c>
      <c r="P32" s="245">
        <v>195</v>
      </c>
      <c r="Q32" s="245">
        <v>22</v>
      </c>
      <c r="R32" s="245">
        <v>35</v>
      </c>
      <c r="S32" s="245">
        <v>89</v>
      </c>
      <c r="T32" s="245">
        <v>168</v>
      </c>
      <c r="U32" s="245">
        <v>107</v>
      </c>
      <c r="V32" s="245">
        <v>127</v>
      </c>
      <c r="W32" s="245">
        <v>488</v>
      </c>
      <c r="X32" s="245">
        <v>559</v>
      </c>
      <c r="Y32" s="245">
        <v>2078</v>
      </c>
      <c r="Z32" s="245">
        <v>951</v>
      </c>
      <c r="AA32" s="245">
        <v>577</v>
      </c>
      <c r="AB32" s="245">
        <v>0</v>
      </c>
      <c r="AC32" s="245">
        <v>2207</v>
      </c>
      <c r="AD32" s="245">
        <v>384</v>
      </c>
      <c r="AE32" s="245">
        <v>57</v>
      </c>
      <c r="AF32" s="245">
        <v>306</v>
      </c>
      <c r="AG32" s="245">
        <v>343</v>
      </c>
      <c r="AH32" s="245">
        <v>237</v>
      </c>
      <c r="AI32" s="245">
        <v>1163</v>
      </c>
      <c r="AJ32" s="245">
        <v>180</v>
      </c>
      <c r="AK32" s="245">
        <v>170</v>
      </c>
      <c r="AL32" s="245">
        <v>390</v>
      </c>
      <c r="AM32" s="245">
        <v>887</v>
      </c>
      <c r="AN32" s="310">
        <v>415</v>
      </c>
      <c r="AO32" s="245">
        <v>87</v>
      </c>
      <c r="AP32" s="245">
        <v>32</v>
      </c>
      <c r="AQ32" s="245">
        <v>21</v>
      </c>
      <c r="AR32" s="245">
        <v>18</v>
      </c>
      <c r="AS32" s="245">
        <v>80</v>
      </c>
      <c r="AT32" s="245">
        <v>102</v>
      </c>
      <c r="AU32" s="245">
        <v>54</v>
      </c>
      <c r="AV32" s="245">
        <v>28</v>
      </c>
      <c r="AW32" s="245">
        <v>33</v>
      </c>
      <c r="AX32" s="245">
        <v>37</v>
      </c>
      <c r="AY32" s="245">
        <v>7</v>
      </c>
      <c r="AZ32" s="245">
        <v>173</v>
      </c>
      <c r="BA32" s="245">
        <v>19</v>
      </c>
      <c r="BB32" s="245">
        <v>56</v>
      </c>
      <c r="BC32" s="245">
        <v>65</v>
      </c>
      <c r="BD32" s="245">
        <v>29</v>
      </c>
      <c r="BE32" s="245">
        <v>32</v>
      </c>
      <c r="BF32" s="245">
        <v>59</v>
      </c>
      <c r="BG32" s="245">
        <v>79</v>
      </c>
      <c r="BH32" s="411">
        <v>7563</v>
      </c>
      <c r="BI32" s="245">
        <v>161</v>
      </c>
      <c r="BJ32" s="245">
        <v>23</v>
      </c>
      <c r="BK32" s="245">
        <v>24</v>
      </c>
      <c r="BL32" s="245">
        <v>132</v>
      </c>
      <c r="BM32" s="245">
        <v>17</v>
      </c>
      <c r="BN32" s="245">
        <v>22</v>
      </c>
      <c r="BO32" s="245">
        <v>48</v>
      </c>
      <c r="BP32" s="245">
        <v>106</v>
      </c>
      <c r="BQ32" s="245">
        <v>64</v>
      </c>
      <c r="BR32" s="245">
        <v>77</v>
      </c>
      <c r="BS32" s="245">
        <v>260</v>
      </c>
      <c r="BT32" s="245">
        <v>314</v>
      </c>
      <c r="BU32" s="245">
        <v>1128</v>
      </c>
      <c r="BV32" s="245">
        <v>512</v>
      </c>
      <c r="BW32" s="245">
        <v>333</v>
      </c>
      <c r="BX32" s="245">
        <v>0</v>
      </c>
      <c r="BY32" s="245">
        <v>1234</v>
      </c>
      <c r="BZ32" s="245">
        <v>217</v>
      </c>
      <c r="CA32" s="245">
        <v>24</v>
      </c>
      <c r="CB32" s="245">
        <v>173</v>
      </c>
      <c r="CC32" s="245">
        <v>185</v>
      </c>
      <c r="CD32" s="245">
        <v>144</v>
      </c>
      <c r="CE32" s="245">
        <v>686</v>
      </c>
      <c r="CF32" s="245">
        <v>107</v>
      </c>
      <c r="CG32" s="245">
        <v>100</v>
      </c>
      <c r="CH32" s="245">
        <v>199</v>
      </c>
      <c r="CI32" s="245">
        <v>458</v>
      </c>
      <c r="CJ32" s="310">
        <v>221</v>
      </c>
      <c r="CK32" s="245">
        <v>42</v>
      </c>
      <c r="CL32" s="245">
        <v>18</v>
      </c>
      <c r="CM32" s="245">
        <v>10</v>
      </c>
      <c r="CN32" s="245">
        <v>11</v>
      </c>
      <c r="CO32" s="245">
        <v>45</v>
      </c>
      <c r="CP32" s="245">
        <v>65</v>
      </c>
      <c r="CQ32" s="245">
        <v>40</v>
      </c>
      <c r="CR32" s="245">
        <v>16</v>
      </c>
      <c r="CS32" s="245">
        <v>24</v>
      </c>
      <c r="CT32" s="245">
        <v>20</v>
      </c>
      <c r="CU32" s="245">
        <v>3</v>
      </c>
      <c r="CV32" s="245">
        <v>106</v>
      </c>
      <c r="CW32" s="245">
        <v>10</v>
      </c>
      <c r="CX32" s="245">
        <v>30</v>
      </c>
      <c r="CY32" s="245">
        <v>39</v>
      </c>
      <c r="CZ32" s="245">
        <v>18</v>
      </c>
      <c r="DA32" s="245">
        <v>17</v>
      </c>
      <c r="DB32" s="245">
        <v>35</v>
      </c>
      <c r="DC32" s="245">
        <v>45</v>
      </c>
      <c r="DD32" s="411">
        <v>5943</v>
      </c>
      <c r="DE32" s="245">
        <v>114</v>
      </c>
      <c r="DF32" s="245">
        <v>25</v>
      </c>
      <c r="DG32" s="245">
        <v>13</v>
      </c>
      <c r="DH32" s="245">
        <v>63</v>
      </c>
      <c r="DI32" s="245">
        <v>5</v>
      </c>
      <c r="DJ32" s="245">
        <v>13</v>
      </c>
      <c r="DK32" s="245">
        <v>41</v>
      </c>
      <c r="DL32" s="245">
        <v>62</v>
      </c>
      <c r="DM32" s="245">
        <v>43</v>
      </c>
      <c r="DN32" s="245">
        <v>50</v>
      </c>
      <c r="DO32" s="245">
        <v>228</v>
      </c>
      <c r="DP32" s="245">
        <v>245</v>
      </c>
      <c r="DQ32" s="245">
        <v>950</v>
      </c>
      <c r="DR32" s="245">
        <v>439</v>
      </c>
      <c r="DS32" s="245">
        <v>244</v>
      </c>
      <c r="DT32" s="245">
        <v>0</v>
      </c>
      <c r="DU32" s="245">
        <v>973</v>
      </c>
      <c r="DV32" s="245">
        <v>167</v>
      </c>
      <c r="DW32" s="245">
        <v>33</v>
      </c>
      <c r="DX32" s="245">
        <v>133</v>
      </c>
      <c r="DY32" s="245">
        <v>158</v>
      </c>
      <c r="DZ32" s="245">
        <v>93</v>
      </c>
      <c r="EA32" s="245">
        <v>477</v>
      </c>
      <c r="EB32" s="245">
        <v>73</v>
      </c>
      <c r="EC32" s="245">
        <v>70</v>
      </c>
      <c r="ED32" s="245">
        <v>191</v>
      </c>
      <c r="EE32" s="245">
        <v>429</v>
      </c>
      <c r="EF32" s="310">
        <v>194</v>
      </c>
      <c r="EG32" s="245">
        <v>45</v>
      </c>
      <c r="EH32" s="245">
        <v>14</v>
      </c>
      <c r="EI32" s="245">
        <v>11</v>
      </c>
      <c r="EJ32" s="245">
        <v>7</v>
      </c>
      <c r="EK32" s="245">
        <v>35</v>
      </c>
      <c r="EL32" s="245">
        <v>37</v>
      </c>
      <c r="EM32" s="245">
        <v>14</v>
      </c>
      <c r="EN32" s="245">
        <v>12</v>
      </c>
      <c r="EO32" s="245">
        <v>9</v>
      </c>
      <c r="EP32" s="245">
        <v>17</v>
      </c>
      <c r="EQ32" s="245">
        <v>4</v>
      </c>
      <c r="ER32" s="245">
        <v>67</v>
      </c>
      <c r="ES32" s="245">
        <v>9</v>
      </c>
      <c r="ET32" s="245">
        <v>26</v>
      </c>
      <c r="EU32" s="245">
        <v>26</v>
      </c>
      <c r="EV32" s="245">
        <v>11</v>
      </c>
      <c r="EW32" s="245">
        <v>15</v>
      </c>
      <c r="EX32" s="245">
        <v>24</v>
      </c>
      <c r="EY32" s="417">
        <v>34</v>
      </c>
    </row>
    <row r="33" spans="1:155" ht="13.5" customHeight="1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487</v>
      </c>
      <c r="J33" s="247"/>
      <c r="K33" s="248" t="s">
        <v>196</v>
      </c>
      <c r="L33" s="411">
        <v>18585</v>
      </c>
      <c r="M33" s="245">
        <v>397</v>
      </c>
      <c r="N33" s="245">
        <v>97</v>
      </c>
      <c r="O33" s="245">
        <v>76</v>
      </c>
      <c r="P33" s="245">
        <v>251</v>
      </c>
      <c r="Q33" s="245">
        <v>68</v>
      </c>
      <c r="R33" s="245">
        <v>62</v>
      </c>
      <c r="S33" s="245">
        <v>94</v>
      </c>
      <c r="T33" s="245">
        <v>182</v>
      </c>
      <c r="U33" s="245">
        <v>136</v>
      </c>
      <c r="V33" s="245">
        <v>181</v>
      </c>
      <c r="W33" s="245">
        <v>722</v>
      </c>
      <c r="X33" s="245">
        <v>709</v>
      </c>
      <c r="Y33" s="245">
        <v>2535</v>
      </c>
      <c r="Z33" s="245">
        <v>1105</v>
      </c>
      <c r="AA33" s="245">
        <v>590</v>
      </c>
      <c r="AB33" s="245">
        <v>2008</v>
      </c>
      <c r="AC33" s="245">
        <v>0</v>
      </c>
      <c r="AD33" s="245">
        <v>990</v>
      </c>
      <c r="AE33" s="245">
        <v>65</v>
      </c>
      <c r="AF33" s="245">
        <v>357</v>
      </c>
      <c r="AG33" s="245">
        <v>389</v>
      </c>
      <c r="AH33" s="245">
        <v>425</v>
      </c>
      <c r="AI33" s="245">
        <v>1964</v>
      </c>
      <c r="AJ33" s="245">
        <v>265</v>
      </c>
      <c r="AK33" s="245">
        <v>471</v>
      </c>
      <c r="AL33" s="245">
        <v>639</v>
      </c>
      <c r="AM33" s="245">
        <v>1486</v>
      </c>
      <c r="AN33" s="310">
        <v>678</v>
      </c>
      <c r="AO33" s="245">
        <v>123</v>
      </c>
      <c r="AP33" s="245">
        <v>61</v>
      </c>
      <c r="AQ33" s="245">
        <v>56</v>
      </c>
      <c r="AR33" s="245">
        <v>38</v>
      </c>
      <c r="AS33" s="245">
        <v>115</v>
      </c>
      <c r="AT33" s="245">
        <v>178</v>
      </c>
      <c r="AU33" s="245">
        <v>81</v>
      </c>
      <c r="AV33" s="245">
        <v>41</v>
      </c>
      <c r="AW33" s="245">
        <v>68</v>
      </c>
      <c r="AX33" s="245">
        <v>59</v>
      </c>
      <c r="AY33" s="245">
        <v>29</v>
      </c>
      <c r="AZ33" s="245">
        <v>324</v>
      </c>
      <c r="BA33" s="245">
        <v>36</v>
      </c>
      <c r="BB33" s="245">
        <v>40</v>
      </c>
      <c r="BC33" s="245">
        <v>55</v>
      </c>
      <c r="BD33" s="245">
        <v>56</v>
      </c>
      <c r="BE33" s="245">
        <v>91</v>
      </c>
      <c r="BF33" s="245">
        <v>55</v>
      </c>
      <c r="BG33" s="245">
        <v>137</v>
      </c>
      <c r="BH33" s="411">
        <v>10691</v>
      </c>
      <c r="BI33" s="245">
        <v>225</v>
      </c>
      <c r="BJ33" s="245">
        <v>53</v>
      </c>
      <c r="BK33" s="245">
        <v>42</v>
      </c>
      <c r="BL33" s="245">
        <v>161</v>
      </c>
      <c r="BM33" s="245">
        <v>44</v>
      </c>
      <c r="BN33" s="245">
        <v>41</v>
      </c>
      <c r="BO33" s="245">
        <v>65</v>
      </c>
      <c r="BP33" s="245">
        <v>113</v>
      </c>
      <c r="BQ33" s="245">
        <v>82</v>
      </c>
      <c r="BR33" s="245">
        <v>109</v>
      </c>
      <c r="BS33" s="245">
        <v>426</v>
      </c>
      <c r="BT33" s="245">
        <v>419</v>
      </c>
      <c r="BU33" s="245">
        <v>1373</v>
      </c>
      <c r="BV33" s="245">
        <v>633</v>
      </c>
      <c r="BW33" s="245">
        <v>351</v>
      </c>
      <c r="BX33" s="245">
        <v>1107</v>
      </c>
      <c r="BY33" s="245">
        <v>0</v>
      </c>
      <c r="BZ33" s="245">
        <v>544</v>
      </c>
      <c r="CA33" s="245">
        <v>40</v>
      </c>
      <c r="CB33" s="245">
        <v>211</v>
      </c>
      <c r="CC33" s="245">
        <v>226</v>
      </c>
      <c r="CD33" s="245">
        <v>265</v>
      </c>
      <c r="CE33" s="245">
        <v>1219</v>
      </c>
      <c r="CF33" s="245">
        <v>166</v>
      </c>
      <c r="CG33" s="245">
        <v>286</v>
      </c>
      <c r="CH33" s="245">
        <v>362</v>
      </c>
      <c r="CI33" s="245">
        <v>799</v>
      </c>
      <c r="CJ33" s="310">
        <v>366</v>
      </c>
      <c r="CK33" s="245">
        <v>70</v>
      </c>
      <c r="CL33" s="245">
        <v>36</v>
      </c>
      <c r="CM33" s="245">
        <v>35</v>
      </c>
      <c r="CN33" s="245">
        <v>24</v>
      </c>
      <c r="CO33" s="245">
        <v>65</v>
      </c>
      <c r="CP33" s="245">
        <v>110</v>
      </c>
      <c r="CQ33" s="245">
        <v>54</v>
      </c>
      <c r="CR33" s="245">
        <v>24</v>
      </c>
      <c r="CS33" s="245">
        <v>42</v>
      </c>
      <c r="CT33" s="245">
        <v>38</v>
      </c>
      <c r="CU33" s="245">
        <v>17</v>
      </c>
      <c r="CV33" s="245">
        <v>192</v>
      </c>
      <c r="CW33" s="245">
        <v>17</v>
      </c>
      <c r="CX33" s="245">
        <v>28</v>
      </c>
      <c r="CY33" s="245">
        <v>29</v>
      </c>
      <c r="CZ33" s="245">
        <v>28</v>
      </c>
      <c r="DA33" s="245">
        <v>56</v>
      </c>
      <c r="DB33" s="245">
        <v>32</v>
      </c>
      <c r="DC33" s="245">
        <v>66</v>
      </c>
      <c r="DD33" s="411">
        <v>7894</v>
      </c>
      <c r="DE33" s="245">
        <v>172</v>
      </c>
      <c r="DF33" s="245">
        <v>44</v>
      </c>
      <c r="DG33" s="245">
        <v>34</v>
      </c>
      <c r="DH33" s="245">
        <v>90</v>
      </c>
      <c r="DI33" s="245">
        <v>24</v>
      </c>
      <c r="DJ33" s="245">
        <v>21</v>
      </c>
      <c r="DK33" s="245">
        <v>29</v>
      </c>
      <c r="DL33" s="245">
        <v>69</v>
      </c>
      <c r="DM33" s="245">
        <v>54</v>
      </c>
      <c r="DN33" s="245">
        <v>72</v>
      </c>
      <c r="DO33" s="245">
        <v>296</v>
      </c>
      <c r="DP33" s="245">
        <v>290</v>
      </c>
      <c r="DQ33" s="245">
        <v>1162</v>
      </c>
      <c r="DR33" s="245">
        <v>472</v>
      </c>
      <c r="DS33" s="245">
        <v>239</v>
      </c>
      <c r="DT33" s="245">
        <v>901</v>
      </c>
      <c r="DU33" s="245">
        <v>0</v>
      </c>
      <c r="DV33" s="245">
        <v>446</v>
      </c>
      <c r="DW33" s="245">
        <v>25</v>
      </c>
      <c r="DX33" s="245">
        <v>146</v>
      </c>
      <c r="DY33" s="245">
        <v>163</v>
      </c>
      <c r="DZ33" s="245">
        <v>160</v>
      </c>
      <c r="EA33" s="245">
        <v>745</v>
      </c>
      <c r="EB33" s="245">
        <v>99</v>
      </c>
      <c r="EC33" s="245">
        <v>185</v>
      </c>
      <c r="ED33" s="245">
        <v>277</v>
      </c>
      <c r="EE33" s="245">
        <v>687</v>
      </c>
      <c r="EF33" s="310">
        <v>312</v>
      </c>
      <c r="EG33" s="245">
        <v>53</v>
      </c>
      <c r="EH33" s="245">
        <v>25</v>
      </c>
      <c r="EI33" s="245">
        <v>21</v>
      </c>
      <c r="EJ33" s="245">
        <v>14</v>
      </c>
      <c r="EK33" s="245">
        <v>50</v>
      </c>
      <c r="EL33" s="245">
        <v>68</v>
      </c>
      <c r="EM33" s="245">
        <v>27</v>
      </c>
      <c r="EN33" s="245">
        <v>17</v>
      </c>
      <c r="EO33" s="245">
        <v>26</v>
      </c>
      <c r="EP33" s="245">
        <v>21</v>
      </c>
      <c r="EQ33" s="245">
        <v>12</v>
      </c>
      <c r="ER33" s="245">
        <v>132</v>
      </c>
      <c r="ES33" s="245">
        <v>19</v>
      </c>
      <c r="ET33" s="245">
        <v>12</v>
      </c>
      <c r="EU33" s="245">
        <v>26</v>
      </c>
      <c r="EV33" s="245">
        <v>28</v>
      </c>
      <c r="EW33" s="245">
        <v>35</v>
      </c>
      <c r="EX33" s="245">
        <v>23</v>
      </c>
      <c r="EY33" s="417">
        <v>71</v>
      </c>
    </row>
    <row r="34" spans="1:155" ht="13.5" customHeight="1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488</v>
      </c>
      <c r="J34" s="247"/>
      <c r="K34" s="248" t="s">
        <v>197</v>
      </c>
      <c r="L34" s="411">
        <v>10548</v>
      </c>
      <c r="M34" s="245">
        <v>142</v>
      </c>
      <c r="N34" s="245">
        <v>29</v>
      </c>
      <c r="O34" s="245">
        <v>34</v>
      </c>
      <c r="P34" s="245">
        <v>57</v>
      </c>
      <c r="Q34" s="245">
        <v>27</v>
      </c>
      <c r="R34" s="245">
        <v>10</v>
      </c>
      <c r="S34" s="245">
        <v>65</v>
      </c>
      <c r="T34" s="245">
        <v>155</v>
      </c>
      <c r="U34" s="245">
        <v>42</v>
      </c>
      <c r="V34" s="245">
        <v>46</v>
      </c>
      <c r="W34" s="245">
        <v>266</v>
      </c>
      <c r="X34" s="245">
        <v>310</v>
      </c>
      <c r="Y34" s="245">
        <v>1221</v>
      </c>
      <c r="Z34" s="245">
        <v>478</v>
      </c>
      <c r="AA34" s="245">
        <v>140</v>
      </c>
      <c r="AB34" s="245">
        <v>443</v>
      </c>
      <c r="AC34" s="245">
        <v>1219</v>
      </c>
      <c r="AD34" s="245">
        <v>0</v>
      </c>
      <c r="AE34" s="245">
        <v>42</v>
      </c>
      <c r="AF34" s="245">
        <v>85</v>
      </c>
      <c r="AG34" s="245">
        <v>252</v>
      </c>
      <c r="AH34" s="245">
        <v>228</v>
      </c>
      <c r="AI34" s="245">
        <v>1011</v>
      </c>
      <c r="AJ34" s="245">
        <v>129</v>
      </c>
      <c r="AK34" s="245">
        <v>424</v>
      </c>
      <c r="AL34" s="245">
        <v>885</v>
      </c>
      <c r="AM34" s="245">
        <v>1310</v>
      </c>
      <c r="AN34" s="310">
        <v>526</v>
      </c>
      <c r="AO34" s="245">
        <v>110</v>
      </c>
      <c r="AP34" s="245">
        <v>61</v>
      </c>
      <c r="AQ34" s="245">
        <v>29</v>
      </c>
      <c r="AR34" s="245">
        <v>71</v>
      </c>
      <c r="AS34" s="245">
        <v>82</v>
      </c>
      <c r="AT34" s="245">
        <v>101</v>
      </c>
      <c r="AU34" s="245">
        <v>53</v>
      </c>
      <c r="AV34" s="245">
        <v>19</v>
      </c>
      <c r="AW34" s="245">
        <v>30</v>
      </c>
      <c r="AX34" s="245">
        <v>38</v>
      </c>
      <c r="AY34" s="245">
        <v>24</v>
      </c>
      <c r="AZ34" s="245">
        <v>111</v>
      </c>
      <c r="BA34" s="245">
        <v>19</v>
      </c>
      <c r="BB34" s="245">
        <v>26</v>
      </c>
      <c r="BC34" s="245">
        <v>34</v>
      </c>
      <c r="BD34" s="245">
        <v>35</v>
      </c>
      <c r="BE34" s="245">
        <v>40</v>
      </c>
      <c r="BF34" s="245">
        <v>40</v>
      </c>
      <c r="BG34" s="245">
        <v>49</v>
      </c>
      <c r="BH34" s="411">
        <v>5891</v>
      </c>
      <c r="BI34" s="245">
        <v>93</v>
      </c>
      <c r="BJ34" s="245">
        <v>24</v>
      </c>
      <c r="BK34" s="245">
        <v>19</v>
      </c>
      <c r="BL34" s="245">
        <v>38</v>
      </c>
      <c r="BM34" s="245">
        <v>18</v>
      </c>
      <c r="BN34" s="245">
        <v>6</v>
      </c>
      <c r="BO34" s="245">
        <v>46</v>
      </c>
      <c r="BP34" s="245">
        <v>90</v>
      </c>
      <c r="BQ34" s="245">
        <v>27</v>
      </c>
      <c r="BR34" s="245">
        <v>29</v>
      </c>
      <c r="BS34" s="245">
        <v>146</v>
      </c>
      <c r="BT34" s="245">
        <v>171</v>
      </c>
      <c r="BU34" s="245">
        <v>654</v>
      </c>
      <c r="BV34" s="245">
        <v>255</v>
      </c>
      <c r="BW34" s="245">
        <v>90</v>
      </c>
      <c r="BX34" s="245">
        <v>280</v>
      </c>
      <c r="BY34" s="245">
        <v>705</v>
      </c>
      <c r="BZ34" s="245">
        <v>0</v>
      </c>
      <c r="CA34" s="245">
        <v>20</v>
      </c>
      <c r="CB34" s="245">
        <v>44</v>
      </c>
      <c r="CC34" s="245">
        <v>137</v>
      </c>
      <c r="CD34" s="245">
        <v>141</v>
      </c>
      <c r="CE34" s="245">
        <v>573</v>
      </c>
      <c r="CF34" s="245">
        <v>80</v>
      </c>
      <c r="CG34" s="245">
        <v>241</v>
      </c>
      <c r="CH34" s="245">
        <v>438</v>
      </c>
      <c r="CI34" s="245">
        <v>678</v>
      </c>
      <c r="CJ34" s="310">
        <v>283</v>
      </c>
      <c r="CK34" s="245">
        <v>53</v>
      </c>
      <c r="CL34" s="245">
        <v>40</v>
      </c>
      <c r="CM34" s="245">
        <v>15</v>
      </c>
      <c r="CN34" s="245">
        <v>39</v>
      </c>
      <c r="CO34" s="245">
        <v>47</v>
      </c>
      <c r="CP34" s="245">
        <v>66</v>
      </c>
      <c r="CQ34" s="245">
        <v>30</v>
      </c>
      <c r="CR34" s="245">
        <v>11</v>
      </c>
      <c r="CS34" s="245">
        <v>18</v>
      </c>
      <c r="CT34" s="245">
        <v>29</v>
      </c>
      <c r="CU34" s="245">
        <v>12</v>
      </c>
      <c r="CV34" s="245">
        <v>66</v>
      </c>
      <c r="CW34" s="245">
        <v>10</v>
      </c>
      <c r="CX34" s="245">
        <v>17</v>
      </c>
      <c r="CY34" s="245">
        <v>17</v>
      </c>
      <c r="CZ34" s="245">
        <v>22</v>
      </c>
      <c r="DA34" s="245">
        <v>24</v>
      </c>
      <c r="DB34" s="245">
        <v>25</v>
      </c>
      <c r="DC34" s="245">
        <v>24</v>
      </c>
      <c r="DD34" s="411">
        <v>4657</v>
      </c>
      <c r="DE34" s="245">
        <v>49</v>
      </c>
      <c r="DF34" s="245">
        <v>5</v>
      </c>
      <c r="DG34" s="245">
        <v>15</v>
      </c>
      <c r="DH34" s="245">
        <v>19</v>
      </c>
      <c r="DI34" s="245">
        <v>9</v>
      </c>
      <c r="DJ34" s="245">
        <v>4</v>
      </c>
      <c r="DK34" s="245">
        <v>19</v>
      </c>
      <c r="DL34" s="245">
        <v>65</v>
      </c>
      <c r="DM34" s="245">
        <v>15</v>
      </c>
      <c r="DN34" s="245">
        <v>17</v>
      </c>
      <c r="DO34" s="245">
        <v>120</v>
      </c>
      <c r="DP34" s="245">
        <v>139</v>
      </c>
      <c r="DQ34" s="245">
        <v>567</v>
      </c>
      <c r="DR34" s="245">
        <v>223</v>
      </c>
      <c r="DS34" s="245">
        <v>50</v>
      </c>
      <c r="DT34" s="245">
        <v>163</v>
      </c>
      <c r="DU34" s="245">
        <v>514</v>
      </c>
      <c r="DV34" s="245">
        <v>0</v>
      </c>
      <c r="DW34" s="245">
        <v>22</v>
      </c>
      <c r="DX34" s="245">
        <v>41</v>
      </c>
      <c r="DY34" s="245">
        <v>115</v>
      </c>
      <c r="DZ34" s="245">
        <v>87</v>
      </c>
      <c r="EA34" s="245">
        <v>438</v>
      </c>
      <c r="EB34" s="245">
        <v>49</v>
      </c>
      <c r="EC34" s="245">
        <v>183</v>
      </c>
      <c r="ED34" s="245">
        <v>447</v>
      </c>
      <c r="EE34" s="245">
        <v>632</v>
      </c>
      <c r="EF34" s="310">
        <v>243</v>
      </c>
      <c r="EG34" s="245">
        <v>57</v>
      </c>
      <c r="EH34" s="245">
        <v>21</v>
      </c>
      <c r="EI34" s="245">
        <v>14</v>
      </c>
      <c r="EJ34" s="245">
        <v>32</v>
      </c>
      <c r="EK34" s="245">
        <v>35</v>
      </c>
      <c r="EL34" s="245">
        <v>35</v>
      </c>
      <c r="EM34" s="245">
        <v>23</v>
      </c>
      <c r="EN34" s="245">
        <v>8</v>
      </c>
      <c r="EO34" s="245">
        <v>12</v>
      </c>
      <c r="EP34" s="245">
        <v>9</v>
      </c>
      <c r="EQ34" s="245">
        <v>12</v>
      </c>
      <c r="ER34" s="245">
        <v>45</v>
      </c>
      <c r="ES34" s="245">
        <v>9</v>
      </c>
      <c r="ET34" s="245">
        <v>9</v>
      </c>
      <c r="EU34" s="245">
        <v>17</v>
      </c>
      <c r="EV34" s="245">
        <v>13</v>
      </c>
      <c r="EW34" s="245">
        <v>16</v>
      </c>
      <c r="EX34" s="245">
        <v>15</v>
      </c>
      <c r="EY34" s="417">
        <v>25</v>
      </c>
    </row>
    <row r="35" spans="1:155" ht="13.5" customHeight="1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489</v>
      </c>
      <c r="J35" s="247"/>
      <c r="K35" s="248" t="s">
        <v>198</v>
      </c>
      <c r="L35" s="411">
        <v>14720</v>
      </c>
      <c r="M35" s="245">
        <v>212</v>
      </c>
      <c r="N35" s="245">
        <v>45</v>
      </c>
      <c r="O35" s="245">
        <v>84</v>
      </c>
      <c r="P35" s="245">
        <v>190</v>
      </c>
      <c r="Q35" s="245">
        <v>30</v>
      </c>
      <c r="R35" s="245">
        <v>37</v>
      </c>
      <c r="S35" s="245">
        <v>165</v>
      </c>
      <c r="T35" s="245">
        <v>245</v>
      </c>
      <c r="U35" s="245">
        <v>189</v>
      </c>
      <c r="V35" s="245">
        <v>236</v>
      </c>
      <c r="W35" s="245">
        <v>1040</v>
      </c>
      <c r="X35" s="245">
        <v>836</v>
      </c>
      <c r="Y35" s="245">
        <v>4976</v>
      </c>
      <c r="Z35" s="245">
        <v>2128</v>
      </c>
      <c r="AA35" s="245">
        <v>198</v>
      </c>
      <c r="AB35" s="245">
        <v>64</v>
      </c>
      <c r="AC35" s="245">
        <v>61</v>
      </c>
      <c r="AD35" s="245">
        <v>34</v>
      </c>
      <c r="AE35" s="245">
        <v>0</v>
      </c>
      <c r="AF35" s="245">
        <v>836</v>
      </c>
      <c r="AG35" s="245">
        <v>81</v>
      </c>
      <c r="AH35" s="245">
        <v>1078</v>
      </c>
      <c r="AI35" s="245">
        <v>434</v>
      </c>
      <c r="AJ35" s="245">
        <v>73</v>
      </c>
      <c r="AK35" s="245">
        <v>54</v>
      </c>
      <c r="AL35" s="245">
        <v>125</v>
      </c>
      <c r="AM35" s="245">
        <v>297</v>
      </c>
      <c r="AN35" s="310">
        <v>130</v>
      </c>
      <c r="AO35" s="245">
        <v>30</v>
      </c>
      <c r="AP35" s="245">
        <v>27</v>
      </c>
      <c r="AQ35" s="245">
        <v>17</v>
      </c>
      <c r="AR35" s="245">
        <v>15</v>
      </c>
      <c r="AS35" s="245">
        <v>51</v>
      </c>
      <c r="AT35" s="245">
        <v>65</v>
      </c>
      <c r="AU35" s="245">
        <v>38</v>
      </c>
      <c r="AV35" s="245">
        <v>19</v>
      </c>
      <c r="AW35" s="245">
        <v>22</v>
      </c>
      <c r="AX35" s="245">
        <v>30</v>
      </c>
      <c r="AY35" s="245">
        <v>16</v>
      </c>
      <c r="AZ35" s="245">
        <v>150</v>
      </c>
      <c r="BA35" s="245">
        <v>15</v>
      </c>
      <c r="BB35" s="245">
        <v>29</v>
      </c>
      <c r="BC35" s="245">
        <v>133</v>
      </c>
      <c r="BD35" s="245">
        <v>29</v>
      </c>
      <c r="BE35" s="245">
        <v>48</v>
      </c>
      <c r="BF35" s="245">
        <v>51</v>
      </c>
      <c r="BG35" s="245">
        <v>57</v>
      </c>
      <c r="BH35" s="411">
        <v>8151</v>
      </c>
      <c r="BI35" s="245">
        <v>127</v>
      </c>
      <c r="BJ35" s="245">
        <v>27</v>
      </c>
      <c r="BK35" s="245">
        <v>49</v>
      </c>
      <c r="BL35" s="245">
        <v>113</v>
      </c>
      <c r="BM35" s="245">
        <v>20</v>
      </c>
      <c r="BN35" s="245">
        <v>21</v>
      </c>
      <c r="BO35" s="245">
        <v>95</v>
      </c>
      <c r="BP35" s="245">
        <v>141</v>
      </c>
      <c r="BQ35" s="245">
        <v>108</v>
      </c>
      <c r="BR35" s="245">
        <v>129</v>
      </c>
      <c r="BS35" s="245">
        <v>619</v>
      </c>
      <c r="BT35" s="245">
        <v>505</v>
      </c>
      <c r="BU35" s="245">
        <v>2585</v>
      </c>
      <c r="BV35" s="245">
        <v>1145</v>
      </c>
      <c r="BW35" s="245">
        <v>116</v>
      </c>
      <c r="BX35" s="245">
        <v>39</v>
      </c>
      <c r="BY35" s="245">
        <v>44</v>
      </c>
      <c r="BZ35" s="245">
        <v>19</v>
      </c>
      <c r="CA35" s="245">
        <v>0</v>
      </c>
      <c r="CB35" s="245">
        <v>464</v>
      </c>
      <c r="CC35" s="245">
        <v>41</v>
      </c>
      <c r="CD35" s="245">
        <v>617</v>
      </c>
      <c r="CE35" s="245">
        <v>252</v>
      </c>
      <c r="CF35" s="245">
        <v>48</v>
      </c>
      <c r="CG35" s="245">
        <v>32</v>
      </c>
      <c r="CH35" s="245">
        <v>76</v>
      </c>
      <c r="CI35" s="245">
        <v>165</v>
      </c>
      <c r="CJ35" s="310">
        <v>72</v>
      </c>
      <c r="CK35" s="245">
        <v>18</v>
      </c>
      <c r="CL35" s="245">
        <v>12</v>
      </c>
      <c r="CM35" s="245">
        <v>12</v>
      </c>
      <c r="CN35" s="245">
        <v>10</v>
      </c>
      <c r="CO35" s="245">
        <v>26</v>
      </c>
      <c r="CP35" s="245">
        <v>36</v>
      </c>
      <c r="CQ35" s="245">
        <v>23</v>
      </c>
      <c r="CR35" s="245">
        <v>12</v>
      </c>
      <c r="CS35" s="245">
        <v>14</v>
      </c>
      <c r="CT35" s="245">
        <v>23</v>
      </c>
      <c r="CU35" s="245">
        <v>9</v>
      </c>
      <c r="CV35" s="245">
        <v>88</v>
      </c>
      <c r="CW35" s="245">
        <v>8</v>
      </c>
      <c r="CX35" s="245">
        <v>14</v>
      </c>
      <c r="CY35" s="245">
        <v>79</v>
      </c>
      <c r="CZ35" s="245">
        <v>13</v>
      </c>
      <c r="DA35" s="245">
        <v>27</v>
      </c>
      <c r="DB35" s="245">
        <v>24</v>
      </c>
      <c r="DC35" s="245">
        <v>34</v>
      </c>
      <c r="DD35" s="411">
        <v>6569</v>
      </c>
      <c r="DE35" s="245">
        <v>85</v>
      </c>
      <c r="DF35" s="245">
        <v>18</v>
      </c>
      <c r="DG35" s="245">
        <v>35</v>
      </c>
      <c r="DH35" s="245">
        <v>77</v>
      </c>
      <c r="DI35" s="245">
        <v>10</v>
      </c>
      <c r="DJ35" s="245">
        <v>16</v>
      </c>
      <c r="DK35" s="245">
        <v>70</v>
      </c>
      <c r="DL35" s="245">
        <v>104</v>
      </c>
      <c r="DM35" s="245">
        <v>81</v>
      </c>
      <c r="DN35" s="245">
        <v>107</v>
      </c>
      <c r="DO35" s="245">
        <v>421</v>
      </c>
      <c r="DP35" s="245">
        <v>331</v>
      </c>
      <c r="DQ35" s="245">
        <v>2391</v>
      </c>
      <c r="DR35" s="245">
        <v>983</v>
      </c>
      <c r="DS35" s="245">
        <v>82</v>
      </c>
      <c r="DT35" s="245">
        <v>25</v>
      </c>
      <c r="DU35" s="245">
        <v>17</v>
      </c>
      <c r="DV35" s="245">
        <v>15</v>
      </c>
      <c r="DW35" s="245">
        <v>0</v>
      </c>
      <c r="DX35" s="245">
        <v>372</v>
      </c>
      <c r="DY35" s="245">
        <v>40</v>
      </c>
      <c r="DZ35" s="245">
        <v>461</v>
      </c>
      <c r="EA35" s="245">
        <v>182</v>
      </c>
      <c r="EB35" s="245">
        <v>25</v>
      </c>
      <c r="EC35" s="245">
        <v>22</v>
      </c>
      <c r="ED35" s="245">
        <v>49</v>
      </c>
      <c r="EE35" s="245">
        <v>132</v>
      </c>
      <c r="EF35" s="310">
        <v>58</v>
      </c>
      <c r="EG35" s="245">
        <v>12</v>
      </c>
      <c r="EH35" s="245">
        <v>15</v>
      </c>
      <c r="EI35" s="245">
        <v>5</v>
      </c>
      <c r="EJ35" s="245">
        <v>5</v>
      </c>
      <c r="EK35" s="245">
        <v>25</v>
      </c>
      <c r="EL35" s="245">
        <v>29</v>
      </c>
      <c r="EM35" s="245">
        <v>15</v>
      </c>
      <c r="EN35" s="245">
        <v>7</v>
      </c>
      <c r="EO35" s="245">
        <v>8</v>
      </c>
      <c r="EP35" s="245">
        <v>7</v>
      </c>
      <c r="EQ35" s="245">
        <v>7</v>
      </c>
      <c r="ER35" s="245">
        <v>62</v>
      </c>
      <c r="ES35" s="245">
        <v>7</v>
      </c>
      <c r="ET35" s="245">
        <v>15</v>
      </c>
      <c r="EU35" s="245">
        <v>54</v>
      </c>
      <c r="EV35" s="245">
        <v>16</v>
      </c>
      <c r="EW35" s="245">
        <v>21</v>
      </c>
      <c r="EX35" s="245">
        <v>27</v>
      </c>
      <c r="EY35" s="417">
        <v>23</v>
      </c>
    </row>
    <row r="36" spans="1:155" ht="13.5" customHeight="1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490</v>
      </c>
      <c r="J36" s="247"/>
      <c r="K36" s="248" t="s">
        <v>199</v>
      </c>
      <c r="L36" s="411">
        <v>29172</v>
      </c>
      <c r="M36" s="245">
        <v>598</v>
      </c>
      <c r="N36" s="245">
        <v>116</v>
      </c>
      <c r="O36" s="245">
        <v>133</v>
      </c>
      <c r="P36" s="245">
        <v>358</v>
      </c>
      <c r="Q36" s="245">
        <v>86</v>
      </c>
      <c r="R36" s="245">
        <v>119</v>
      </c>
      <c r="S36" s="245">
        <v>239</v>
      </c>
      <c r="T36" s="245">
        <v>498</v>
      </c>
      <c r="U36" s="245">
        <v>419</v>
      </c>
      <c r="V36" s="245">
        <v>1079</v>
      </c>
      <c r="W36" s="245">
        <v>2561</v>
      </c>
      <c r="X36" s="245">
        <v>1716</v>
      </c>
      <c r="Y36" s="245">
        <v>7227</v>
      </c>
      <c r="Z36" s="245">
        <v>3055</v>
      </c>
      <c r="AA36" s="245">
        <v>1234</v>
      </c>
      <c r="AB36" s="245">
        <v>298</v>
      </c>
      <c r="AC36" s="245">
        <v>424</v>
      </c>
      <c r="AD36" s="245">
        <v>111</v>
      </c>
      <c r="AE36" s="245">
        <v>885</v>
      </c>
      <c r="AF36" s="245">
        <v>0</v>
      </c>
      <c r="AG36" s="245">
        <v>613</v>
      </c>
      <c r="AH36" s="245">
        <v>927</v>
      </c>
      <c r="AI36" s="245">
        <v>2488</v>
      </c>
      <c r="AJ36" s="245">
        <v>295</v>
      </c>
      <c r="AK36" s="245">
        <v>169</v>
      </c>
      <c r="AL36" s="245">
        <v>488</v>
      </c>
      <c r="AM36" s="245">
        <v>868</v>
      </c>
      <c r="AN36" s="310">
        <v>466</v>
      </c>
      <c r="AO36" s="245">
        <v>138</v>
      </c>
      <c r="AP36" s="245">
        <v>50</v>
      </c>
      <c r="AQ36" s="245">
        <v>38</v>
      </c>
      <c r="AR36" s="245">
        <v>41</v>
      </c>
      <c r="AS36" s="245">
        <v>126</v>
      </c>
      <c r="AT36" s="245">
        <v>141</v>
      </c>
      <c r="AU36" s="245">
        <v>56</v>
      </c>
      <c r="AV36" s="245">
        <v>27</v>
      </c>
      <c r="AW36" s="245">
        <v>67</v>
      </c>
      <c r="AX36" s="245">
        <v>92</v>
      </c>
      <c r="AY36" s="245">
        <v>49</v>
      </c>
      <c r="AZ36" s="245">
        <v>278</v>
      </c>
      <c r="BA36" s="245">
        <v>40</v>
      </c>
      <c r="BB36" s="245">
        <v>36</v>
      </c>
      <c r="BC36" s="245">
        <v>113</v>
      </c>
      <c r="BD36" s="245">
        <v>54</v>
      </c>
      <c r="BE36" s="245">
        <v>79</v>
      </c>
      <c r="BF36" s="245">
        <v>92</v>
      </c>
      <c r="BG36" s="245">
        <v>185</v>
      </c>
      <c r="BH36" s="411">
        <v>16111</v>
      </c>
      <c r="BI36" s="245">
        <v>363</v>
      </c>
      <c r="BJ36" s="245">
        <v>68</v>
      </c>
      <c r="BK36" s="245">
        <v>88</v>
      </c>
      <c r="BL36" s="245">
        <v>226</v>
      </c>
      <c r="BM36" s="245">
        <v>51</v>
      </c>
      <c r="BN36" s="245">
        <v>68</v>
      </c>
      <c r="BO36" s="245">
        <v>145</v>
      </c>
      <c r="BP36" s="245">
        <v>292</v>
      </c>
      <c r="BQ36" s="245">
        <v>237</v>
      </c>
      <c r="BR36" s="245">
        <v>660</v>
      </c>
      <c r="BS36" s="245">
        <v>1400</v>
      </c>
      <c r="BT36" s="245">
        <v>915</v>
      </c>
      <c r="BU36" s="245">
        <v>3735</v>
      </c>
      <c r="BV36" s="245">
        <v>1702</v>
      </c>
      <c r="BW36" s="245">
        <v>711</v>
      </c>
      <c r="BX36" s="245">
        <v>176</v>
      </c>
      <c r="BY36" s="245">
        <v>260</v>
      </c>
      <c r="BZ36" s="245">
        <v>62</v>
      </c>
      <c r="CA36" s="245">
        <v>477</v>
      </c>
      <c r="CB36" s="245">
        <v>0</v>
      </c>
      <c r="CC36" s="245">
        <v>343</v>
      </c>
      <c r="CD36" s="245">
        <v>530</v>
      </c>
      <c r="CE36" s="245">
        <v>1395</v>
      </c>
      <c r="CF36" s="245">
        <v>164</v>
      </c>
      <c r="CG36" s="245">
        <v>100</v>
      </c>
      <c r="CH36" s="245">
        <v>252</v>
      </c>
      <c r="CI36" s="245">
        <v>472</v>
      </c>
      <c r="CJ36" s="310">
        <v>247</v>
      </c>
      <c r="CK36" s="245">
        <v>69</v>
      </c>
      <c r="CL36" s="245">
        <v>34</v>
      </c>
      <c r="CM36" s="245">
        <v>26</v>
      </c>
      <c r="CN36" s="245">
        <v>25</v>
      </c>
      <c r="CO36" s="245">
        <v>76</v>
      </c>
      <c r="CP36" s="245">
        <v>72</v>
      </c>
      <c r="CQ36" s="245">
        <v>32</v>
      </c>
      <c r="CR36" s="245">
        <v>16</v>
      </c>
      <c r="CS36" s="245">
        <v>36</v>
      </c>
      <c r="CT36" s="245">
        <v>51</v>
      </c>
      <c r="CU36" s="245">
        <v>25</v>
      </c>
      <c r="CV36" s="245">
        <v>168</v>
      </c>
      <c r="CW36" s="245">
        <v>23</v>
      </c>
      <c r="CX36" s="245">
        <v>19</v>
      </c>
      <c r="CY36" s="245">
        <v>68</v>
      </c>
      <c r="CZ36" s="245">
        <v>31</v>
      </c>
      <c r="DA36" s="245">
        <v>49</v>
      </c>
      <c r="DB36" s="245">
        <v>56</v>
      </c>
      <c r="DC36" s="245">
        <v>96</v>
      </c>
      <c r="DD36" s="411">
        <v>13061</v>
      </c>
      <c r="DE36" s="245">
        <v>235</v>
      </c>
      <c r="DF36" s="245">
        <v>48</v>
      </c>
      <c r="DG36" s="245">
        <v>45</v>
      </c>
      <c r="DH36" s="245">
        <v>132</v>
      </c>
      <c r="DI36" s="245">
        <v>35</v>
      </c>
      <c r="DJ36" s="245">
        <v>51</v>
      </c>
      <c r="DK36" s="245">
        <v>94</v>
      </c>
      <c r="DL36" s="245">
        <v>206</v>
      </c>
      <c r="DM36" s="245">
        <v>182</v>
      </c>
      <c r="DN36" s="245">
        <v>419</v>
      </c>
      <c r="DO36" s="245">
        <v>1161</v>
      </c>
      <c r="DP36" s="245">
        <v>801</v>
      </c>
      <c r="DQ36" s="245">
        <v>3492</v>
      </c>
      <c r="DR36" s="245">
        <v>1353</v>
      </c>
      <c r="DS36" s="245">
        <v>523</v>
      </c>
      <c r="DT36" s="245">
        <v>122</v>
      </c>
      <c r="DU36" s="245">
        <v>164</v>
      </c>
      <c r="DV36" s="245">
        <v>49</v>
      </c>
      <c r="DW36" s="245">
        <v>408</v>
      </c>
      <c r="DX36" s="245">
        <v>0</v>
      </c>
      <c r="DY36" s="245">
        <v>270</v>
      </c>
      <c r="DZ36" s="245">
        <v>397</v>
      </c>
      <c r="EA36" s="245">
        <v>1093</v>
      </c>
      <c r="EB36" s="245">
        <v>131</v>
      </c>
      <c r="EC36" s="245">
        <v>69</v>
      </c>
      <c r="ED36" s="245">
        <v>236</v>
      </c>
      <c r="EE36" s="245">
        <v>396</v>
      </c>
      <c r="EF36" s="310">
        <v>219</v>
      </c>
      <c r="EG36" s="245">
        <v>69</v>
      </c>
      <c r="EH36" s="245">
        <v>16</v>
      </c>
      <c r="EI36" s="245">
        <v>12</v>
      </c>
      <c r="EJ36" s="245">
        <v>16</v>
      </c>
      <c r="EK36" s="245">
        <v>50</v>
      </c>
      <c r="EL36" s="245">
        <v>69</v>
      </c>
      <c r="EM36" s="245">
        <v>24</v>
      </c>
      <c r="EN36" s="245">
        <v>11</v>
      </c>
      <c r="EO36" s="245">
        <v>31</v>
      </c>
      <c r="EP36" s="245">
        <v>41</v>
      </c>
      <c r="EQ36" s="245">
        <v>24</v>
      </c>
      <c r="ER36" s="245">
        <v>110</v>
      </c>
      <c r="ES36" s="245">
        <v>17</v>
      </c>
      <c r="ET36" s="245">
        <v>17</v>
      </c>
      <c r="EU36" s="245">
        <v>45</v>
      </c>
      <c r="EV36" s="245">
        <v>23</v>
      </c>
      <c r="EW36" s="245">
        <v>30</v>
      </c>
      <c r="EX36" s="245">
        <v>36</v>
      </c>
      <c r="EY36" s="417">
        <v>89</v>
      </c>
    </row>
    <row r="37" spans="1:155" ht="13.5" customHeight="1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491</v>
      </c>
      <c r="J37" s="247"/>
      <c r="K37" s="248" t="s">
        <v>200</v>
      </c>
      <c r="L37" s="411">
        <v>30742</v>
      </c>
      <c r="M37" s="245">
        <v>341</v>
      </c>
      <c r="N37" s="245">
        <v>85</v>
      </c>
      <c r="O37" s="245">
        <v>60</v>
      </c>
      <c r="P37" s="245">
        <v>183</v>
      </c>
      <c r="Q37" s="245">
        <v>52</v>
      </c>
      <c r="R37" s="245">
        <v>51</v>
      </c>
      <c r="S37" s="245">
        <v>141</v>
      </c>
      <c r="T37" s="245">
        <v>201</v>
      </c>
      <c r="U37" s="245">
        <v>102</v>
      </c>
      <c r="V37" s="245">
        <v>112</v>
      </c>
      <c r="W37" s="245">
        <v>745</v>
      </c>
      <c r="X37" s="245">
        <v>886</v>
      </c>
      <c r="Y37" s="245">
        <v>2810</v>
      </c>
      <c r="Z37" s="245">
        <v>1212</v>
      </c>
      <c r="AA37" s="245">
        <v>143</v>
      </c>
      <c r="AB37" s="245">
        <v>386</v>
      </c>
      <c r="AC37" s="245">
        <v>374</v>
      </c>
      <c r="AD37" s="245">
        <v>238</v>
      </c>
      <c r="AE37" s="245">
        <v>116</v>
      </c>
      <c r="AF37" s="245">
        <v>574</v>
      </c>
      <c r="AG37" s="245">
        <v>0</v>
      </c>
      <c r="AH37" s="245">
        <v>1044</v>
      </c>
      <c r="AI37" s="245">
        <v>14038</v>
      </c>
      <c r="AJ37" s="245">
        <v>1238</v>
      </c>
      <c r="AK37" s="245">
        <v>525</v>
      </c>
      <c r="AL37" s="245">
        <v>585</v>
      </c>
      <c r="AM37" s="245">
        <v>1319</v>
      </c>
      <c r="AN37" s="310">
        <v>635</v>
      </c>
      <c r="AO37" s="245">
        <v>185</v>
      </c>
      <c r="AP37" s="245">
        <v>91</v>
      </c>
      <c r="AQ37" s="245">
        <v>45</v>
      </c>
      <c r="AR37" s="245">
        <v>43</v>
      </c>
      <c r="AS37" s="245">
        <v>139</v>
      </c>
      <c r="AT37" s="245">
        <v>183</v>
      </c>
      <c r="AU37" s="245">
        <v>143</v>
      </c>
      <c r="AV37" s="245">
        <v>62</v>
      </c>
      <c r="AW37" s="245">
        <v>86</v>
      </c>
      <c r="AX37" s="245">
        <v>127</v>
      </c>
      <c r="AY37" s="245">
        <v>51</v>
      </c>
      <c r="AZ37" s="245">
        <v>429</v>
      </c>
      <c r="BA37" s="245">
        <v>42</v>
      </c>
      <c r="BB37" s="245">
        <v>123</v>
      </c>
      <c r="BC37" s="245">
        <v>143</v>
      </c>
      <c r="BD37" s="245">
        <v>90</v>
      </c>
      <c r="BE37" s="245">
        <v>161</v>
      </c>
      <c r="BF37" s="245">
        <v>170</v>
      </c>
      <c r="BG37" s="245">
        <v>233</v>
      </c>
      <c r="BH37" s="411">
        <v>16799</v>
      </c>
      <c r="BI37" s="245">
        <v>207</v>
      </c>
      <c r="BJ37" s="245">
        <v>47</v>
      </c>
      <c r="BK37" s="245">
        <v>34</v>
      </c>
      <c r="BL37" s="245">
        <v>120</v>
      </c>
      <c r="BM37" s="245">
        <v>30</v>
      </c>
      <c r="BN37" s="245">
        <v>30</v>
      </c>
      <c r="BO37" s="245">
        <v>97</v>
      </c>
      <c r="BP37" s="245">
        <v>131</v>
      </c>
      <c r="BQ37" s="245">
        <v>60</v>
      </c>
      <c r="BR37" s="245">
        <v>83</v>
      </c>
      <c r="BS37" s="245">
        <v>430</v>
      </c>
      <c r="BT37" s="245">
        <v>506</v>
      </c>
      <c r="BU37" s="245">
        <v>1553</v>
      </c>
      <c r="BV37" s="245">
        <v>680</v>
      </c>
      <c r="BW37" s="245">
        <v>82</v>
      </c>
      <c r="BX37" s="245">
        <v>233</v>
      </c>
      <c r="BY37" s="245">
        <v>235</v>
      </c>
      <c r="BZ37" s="245">
        <v>134</v>
      </c>
      <c r="CA37" s="245">
        <v>59</v>
      </c>
      <c r="CB37" s="245">
        <v>304</v>
      </c>
      <c r="CC37" s="245">
        <v>0</v>
      </c>
      <c r="CD37" s="245">
        <v>620</v>
      </c>
      <c r="CE37" s="245">
        <v>7226</v>
      </c>
      <c r="CF37" s="245">
        <v>705</v>
      </c>
      <c r="CG37" s="245">
        <v>297</v>
      </c>
      <c r="CH37" s="245">
        <v>289</v>
      </c>
      <c r="CI37" s="245">
        <v>735</v>
      </c>
      <c r="CJ37" s="310">
        <v>361</v>
      </c>
      <c r="CK37" s="245">
        <v>96</v>
      </c>
      <c r="CL37" s="245">
        <v>58</v>
      </c>
      <c r="CM37" s="245">
        <v>28</v>
      </c>
      <c r="CN37" s="245">
        <v>32</v>
      </c>
      <c r="CO37" s="245">
        <v>86</v>
      </c>
      <c r="CP37" s="245">
        <v>115</v>
      </c>
      <c r="CQ37" s="245">
        <v>95</v>
      </c>
      <c r="CR37" s="245">
        <v>36</v>
      </c>
      <c r="CS37" s="245">
        <v>50</v>
      </c>
      <c r="CT37" s="245">
        <v>79</v>
      </c>
      <c r="CU37" s="245">
        <v>32</v>
      </c>
      <c r="CV37" s="245">
        <v>255</v>
      </c>
      <c r="CW37" s="245">
        <v>27</v>
      </c>
      <c r="CX37" s="245">
        <v>64</v>
      </c>
      <c r="CY37" s="245">
        <v>84</v>
      </c>
      <c r="CZ37" s="245">
        <v>51</v>
      </c>
      <c r="DA37" s="245">
        <v>87</v>
      </c>
      <c r="DB37" s="245">
        <v>84</v>
      </c>
      <c r="DC37" s="245">
        <v>152</v>
      </c>
      <c r="DD37" s="411">
        <v>13943</v>
      </c>
      <c r="DE37" s="245">
        <v>134</v>
      </c>
      <c r="DF37" s="245">
        <v>38</v>
      </c>
      <c r="DG37" s="245">
        <v>26</v>
      </c>
      <c r="DH37" s="245">
        <v>63</v>
      </c>
      <c r="DI37" s="245">
        <v>22</v>
      </c>
      <c r="DJ37" s="245">
        <v>21</v>
      </c>
      <c r="DK37" s="245">
        <v>44</v>
      </c>
      <c r="DL37" s="245">
        <v>70</v>
      </c>
      <c r="DM37" s="245">
        <v>42</v>
      </c>
      <c r="DN37" s="245">
        <v>29</v>
      </c>
      <c r="DO37" s="245">
        <v>315</v>
      </c>
      <c r="DP37" s="245">
        <v>380</v>
      </c>
      <c r="DQ37" s="245">
        <v>1257</v>
      </c>
      <c r="DR37" s="245">
        <v>532</v>
      </c>
      <c r="DS37" s="245">
        <v>61</v>
      </c>
      <c r="DT37" s="245">
        <v>153</v>
      </c>
      <c r="DU37" s="245">
        <v>139</v>
      </c>
      <c r="DV37" s="245">
        <v>104</v>
      </c>
      <c r="DW37" s="245">
        <v>57</v>
      </c>
      <c r="DX37" s="245">
        <v>270</v>
      </c>
      <c r="DY37" s="245">
        <v>0</v>
      </c>
      <c r="DZ37" s="245">
        <v>424</v>
      </c>
      <c r="EA37" s="245">
        <v>6812</v>
      </c>
      <c r="EB37" s="245">
        <v>533</v>
      </c>
      <c r="EC37" s="245">
        <v>228</v>
      </c>
      <c r="ED37" s="245">
        <v>296</v>
      </c>
      <c r="EE37" s="245">
        <v>584</v>
      </c>
      <c r="EF37" s="310">
        <v>274</v>
      </c>
      <c r="EG37" s="245">
        <v>89</v>
      </c>
      <c r="EH37" s="245">
        <v>33</v>
      </c>
      <c r="EI37" s="245">
        <v>17</v>
      </c>
      <c r="EJ37" s="245">
        <v>11</v>
      </c>
      <c r="EK37" s="245">
        <v>53</v>
      </c>
      <c r="EL37" s="245">
        <v>68</v>
      </c>
      <c r="EM37" s="245">
        <v>48</v>
      </c>
      <c r="EN37" s="245">
        <v>26</v>
      </c>
      <c r="EO37" s="245">
        <v>36</v>
      </c>
      <c r="EP37" s="245">
        <v>48</v>
      </c>
      <c r="EQ37" s="245">
        <v>19</v>
      </c>
      <c r="ER37" s="245">
        <v>174</v>
      </c>
      <c r="ES37" s="245">
        <v>15</v>
      </c>
      <c r="ET37" s="245">
        <v>59</v>
      </c>
      <c r="EU37" s="245">
        <v>59</v>
      </c>
      <c r="EV37" s="245">
        <v>39</v>
      </c>
      <c r="EW37" s="245">
        <v>74</v>
      </c>
      <c r="EX37" s="245">
        <v>86</v>
      </c>
      <c r="EY37" s="417">
        <v>81</v>
      </c>
    </row>
    <row r="38" spans="1:155" ht="13.5" customHeight="1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492</v>
      </c>
      <c r="J38" s="247"/>
      <c r="K38" s="248" t="s">
        <v>201</v>
      </c>
      <c r="L38" s="411">
        <v>57299</v>
      </c>
      <c r="M38" s="245">
        <v>1376</v>
      </c>
      <c r="N38" s="245">
        <v>362</v>
      </c>
      <c r="O38" s="245">
        <v>266</v>
      </c>
      <c r="P38" s="245">
        <v>845</v>
      </c>
      <c r="Q38" s="245">
        <v>213</v>
      </c>
      <c r="R38" s="245">
        <v>228</v>
      </c>
      <c r="S38" s="245">
        <v>448</v>
      </c>
      <c r="T38" s="245">
        <v>936</v>
      </c>
      <c r="U38" s="245">
        <v>628</v>
      </c>
      <c r="V38" s="245">
        <v>586</v>
      </c>
      <c r="W38" s="245">
        <v>3117</v>
      </c>
      <c r="X38" s="245">
        <v>2906</v>
      </c>
      <c r="Y38" s="245">
        <v>11564</v>
      </c>
      <c r="Z38" s="245">
        <v>9705</v>
      </c>
      <c r="AA38" s="245">
        <v>446</v>
      </c>
      <c r="AB38" s="245">
        <v>245</v>
      </c>
      <c r="AC38" s="245">
        <v>511</v>
      </c>
      <c r="AD38" s="245">
        <v>157</v>
      </c>
      <c r="AE38" s="245">
        <v>984</v>
      </c>
      <c r="AF38" s="245">
        <v>884</v>
      </c>
      <c r="AG38" s="245">
        <v>978</v>
      </c>
      <c r="AH38" s="245">
        <v>0</v>
      </c>
      <c r="AI38" s="245">
        <v>8750</v>
      </c>
      <c r="AJ38" s="245">
        <v>1031</v>
      </c>
      <c r="AK38" s="245">
        <v>422</v>
      </c>
      <c r="AL38" s="245">
        <v>845</v>
      </c>
      <c r="AM38" s="245">
        <v>1975</v>
      </c>
      <c r="AN38" s="310">
        <v>1149</v>
      </c>
      <c r="AO38" s="245">
        <v>314</v>
      </c>
      <c r="AP38" s="245">
        <v>172</v>
      </c>
      <c r="AQ38" s="245">
        <v>144</v>
      </c>
      <c r="AR38" s="245">
        <v>130</v>
      </c>
      <c r="AS38" s="245">
        <v>345</v>
      </c>
      <c r="AT38" s="245">
        <v>510</v>
      </c>
      <c r="AU38" s="245">
        <v>253</v>
      </c>
      <c r="AV38" s="245">
        <v>103</v>
      </c>
      <c r="AW38" s="245">
        <v>139</v>
      </c>
      <c r="AX38" s="245">
        <v>221</v>
      </c>
      <c r="AY38" s="245">
        <v>116</v>
      </c>
      <c r="AZ38" s="245">
        <v>1050</v>
      </c>
      <c r="BA38" s="245">
        <v>119</v>
      </c>
      <c r="BB38" s="245">
        <v>280</v>
      </c>
      <c r="BC38" s="245">
        <v>373</v>
      </c>
      <c r="BD38" s="245">
        <v>211</v>
      </c>
      <c r="BE38" s="245">
        <v>374</v>
      </c>
      <c r="BF38" s="245">
        <v>320</v>
      </c>
      <c r="BG38" s="245">
        <v>568</v>
      </c>
      <c r="BH38" s="411">
        <v>32613</v>
      </c>
      <c r="BI38" s="245">
        <v>832</v>
      </c>
      <c r="BJ38" s="245">
        <v>214</v>
      </c>
      <c r="BK38" s="245">
        <v>165</v>
      </c>
      <c r="BL38" s="245">
        <v>539</v>
      </c>
      <c r="BM38" s="245">
        <v>129</v>
      </c>
      <c r="BN38" s="245">
        <v>131</v>
      </c>
      <c r="BO38" s="245">
        <v>291</v>
      </c>
      <c r="BP38" s="245">
        <v>562</v>
      </c>
      <c r="BQ38" s="245">
        <v>380</v>
      </c>
      <c r="BR38" s="245">
        <v>372</v>
      </c>
      <c r="BS38" s="245">
        <v>1849</v>
      </c>
      <c r="BT38" s="245">
        <v>1660</v>
      </c>
      <c r="BU38" s="245">
        <v>6069</v>
      </c>
      <c r="BV38" s="245">
        <v>5272</v>
      </c>
      <c r="BW38" s="245">
        <v>260</v>
      </c>
      <c r="BX38" s="245">
        <v>151</v>
      </c>
      <c r="BY38" s="245">
        <v>336</v>
      </c>
      <c r="BZ38" s="245">
        <v>94</v>
      </c>
      <c r="CA38" s="245">
        <v>564</v>
      </c>
      <c r="CB38" s="245">
        <v>504</v>
      </c>
      <c r="CC38" s="245">
        <v>587</v>
      </c>
      <c r="CD38" s="245">
        <v>0</v>
      </c>
      <c r="CE38" s="245">
        <v>5071</v>
      </c>
      <c r="CF38" s="245">
        <v>621</v>
      </c>
      <c r="CG38" s="245">
        <v>257</v>
      </c>
      <c r="CH38" s="245">
        <v>455</v>
      </c>
      <c r="CI38" s="245">
        <v>1111</v>
      </c>
      <c r="CJ38" s="310">
        <v>654</v>
      </c>
      <c r="CK38" s="245">
        <v>180</v>
      </c>
      <c r="CL38" s="245">
        <v>105</v>
      </c>
      <c r="CM38" s="245">
        <v>98</v>
      </c>
      <c r="CN38" s="245">
        <v>79</v>
      </c>
      <c r="CO38" s="245">
        <v>224</v>
      </c>
      <c r="CP38" s="245">
        <v>313</v>
      </c>
      <c r="CQ38" s="245">
        <v>155</v>
      </c>
      <c r="CR38" s="245">
        <v>61</v>
      </c>
      <c r="CS38" s="245">
        <v>87</v>
      </c>
      <c r="CT38" s="245">
        <v>135</v>
      </c>
      <c r="CU38" s="245">
        <v>68</v>
      </c>
      <c r="CV38" s="245">
        <v>647</v>
      </c>
      <c r="CW38" s="245">
        <v>74</v>
      </c>
      <c r="CX38" s="245">
        <v>159</v>
      </c>
      <c r="CY38" s="245">
        <v>210</v>
      </c>
      <c r="CZ38" s="245">
        <v>122</v>
      </c>
      <c r="DA38" s="245">
        <v>249</v>
      </c>
      <c r="DB38" s="245">
        <v>185</v>
      </c>
      <c r="DC38" s="245">
        <v>332</v>
      </c>
      <c r="DD38" s="411">
        <v>24686</v>
      </c>
      <c r="DE38" s="245">
        <v>544</v>
      </c>
      <c r="DF38" s="245">
        <v>148</v>
      </c>
      <c r="DG38" s="245">
        <v>101</v>
      </c>
      <c r="DH38" s="245">
        <v>306</v>
      </c>
      <c r="DI38" s="245">
        <v>84</v>
      </c>
      <c r="DJ38" s="245">
        <v>97</v>
      </c>
      <c r="DK38" s="245">
        <v>157</v>
      </c>
      <c r="DL38" s="245">
        <v>374</v>
      </c>
      <c r="DM38" s="245">
        <v>248</v>
      </c>
      <c r="DN38" s="245">
        <v>214</v>
      </c>
      <c r="DO38" s="245">
        <v>1268</v>
      </c>
      <c r="DP38" s="245">
        <v>1246</v>
      </c>
      <c r="DQ38" s="245">
        <v>5495</v>
      </c>
      <c r="DR38" s="245">
        <v>4433</v>
      </c>
      <c r="DS38" s="245">
        <v>186</v>
      </c>
      <c r="DT38" s="245">
        <v>94</v>
      </c>
      <c r="DU38" s="245">
        <v>175</v>
      </c>
      <c r="DV38" s="245">
        <v>63</v>
      </c>
      <c r="DW38" s="245">
        <v>420</v>
      </c>
      <c r="DX38" s="245">
        <v>380</v>
      </c>
      <c r="DY38" s="245">
        <v>391</v>
      </c>
      <c r="DZ38" s="245">
        <v>0</v>
      </c>
      <c r="EA38" s="245">
        <v>3679</v>
      </c>
      <c r="EB38" s="245">
        <v>410</v>
      </c>
      <c r="EC38" s="245">
        <v>165</v>
      </c>
      <c r="ED38" s="245">
        <v>390</v>
      </c>
      <c r="EE38" s="245">
        <v>864</v>
      </c>
      <c r="EF38" s="310">
        <v>495</v>
      </c>
      <c r="EG38" s="245">
        <v>134</v>
      </c>
      <c r="EH38" s="245">
        <v>67</v>
      </c>
      <c r="EI38" s="245">
        <v>46</v>
      </c>
      <c r="EJ38" s="245">
        <v>51</v>
      </c>
      <c r="EK38" s="245">
        <v>121</v>
      </c>
      <c r="EL38" s="245">
        <v>197</v>
      </c>
      <c r="EM38" s="245">
        <v>98</v>
      </c>
      <c r="EN38" s="245">
        <v>42</v>
      </c>
      <c r="EO38" s="245">
        <v>52</v>
      </c>
      <c r="EP38" s="245">
        <v>86</v>
      </c>
      <c r="EQ38" s="245">
        <v>48</v>
      </c>
      <c r="ER38" s="245">
        <v>403</v>
      </c>
      <c r="ES38" s="245">
        <v>45</v>
      </c>
      <c r="ET38" s="245">
        <v>121</v>
      </c>
      <c r="EU38" s="245">
        <v>163</v>
      </c>
      <c r="EV38" s="245">
        <v>89</v>
      </c>
      <c r="EW38" s="245">
        <v>125</v>
      </c>
      <c r="EX38" s="245">
        <v>135</v>
      </c>
      <c r="EY38" s="417">
        <v>236</v>
      </c>
    </row>
    <row r="39" spans="1:155" ht="13.5" customHeight="1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493</v>
      </c>
      <c r="J39" s="247"/>
      <c r="K39" s="248" t="s">
        <v>202</v>
      </c>
      <c r="L39" s="411">
        <v>103570</v>
      </c>
      <c r="M39" s="245">
        <v>2576</v>
      </c>
      <c r="N39" s="245">
        <v>426</v>
      </c>
      <c r="O39" s="245">
        <v>325</v>
      </c>
      <c r="P39" s="245">
        <v>1366</v>
      </c>
      <c r="Q39" s="245">
        <v>231</v>
      </c>
      <c r="R39" s="245">
        <v>229</v>
      </c>
      <c r="S39" s="245">
        <v>463</v>
      </c>
      <c r="T39" s="245">
        <v>936</v>
      </c>
      <c r="U39" s="245">
        <v>701</v>
      </c>
      <c r="V39" s="245">
        <v>591</v>
      </c>
      <c r="W39" s="245">
        <v>4083</v>
      </c>
      <c r="X39" s="245">
        <v>4416</v>
      </c>
      <c r="Y39" s="245">
        <v>15792</v>
      </c>
      <c r="Z39" s="245">
        <v>7776</v>
      </c>
      <c r="AA39" s="245">
        <v>624</v>
      </c>
      <c r="AB39" s="245">
        <v>948</v>
      </c>
      <c r="AC39" s="245">
        <v>1637</v>
      </c>
      <c r="AD39" s="245">
        <v>790</v>
      </c>
      <c r="AE39" s="245">
        <v>348</v>
      </c>
      <c r="AF39" s="245">
        <v>2085</v>
      </c>
      <c r="AG39" s="245">
        <v>11464</v>
      </c>
      <c r="AH39" s="245">
        <v>7482</v>
      </c>
      <c r="AI39" s="245">
        <v>0</v>
      </c>
      <c r="AJ39" s="245">
        <v>7277</v>
      </c>
      <c r="AK39" s="245">
        <v>1535</v>
      </c>
      <c r="AL39" s="245">
        <v>2300</v>
      </c>
      <c r="AM39" s="245">
        <v>7316</v>
      </c>
      <c r="AN39" s="310">
        <v>3687</v>
      </c>
      <c r="AO39" s="245">
        <v>925</v>
      </c>
      <c r="AP39" s="245">
        <v>416</v>
      </c>
      <c r="AQ39" s="245">
        <v>211</v>
      </c>
      <c r="AR39" s="245">
        <v>258</v>
      </c>
      <c r="AS39" s="245">
        <v>858</v>
      </c>
      <c r="AT39" s="245">
        <v>1493</v>
      </c>
      <c r="AU39" s="245">
        <v>600</v>
      </c>
      <c r="AV39" s="245">
        <v>252</v>
      </c>
      <c r="AW39" s="245">
        <v>485</v>
      </c>
      <c r="AX39" s="245">
        <v>604</v>
      </c>
      <c r="AY39" s="245">
        <v>327</v>
      </c>
      <c r="AZ39" s="245">
        <v>3334</v>
      </c>
      <c r="BA39" s="245">
        <v>337</v>
      </c>
      <c r="BB39" s="245">
        <v>1011</v>
      </c>
      <c r="BC39" s="245">
        <v>1006</v>
      </c>
      <c r="BD39" s="245">
        <v>482</v>
      </c>
      <c r="BE39" s="245">
        <v>755</v>
      </c>
      <c r="BF39" s="245">
        <v>1227</v>
      </c>
      <c r="BG39" s="245">
        <v>1585</v>
      </c>
      <c r="BH39" s="411">
        <v>60498</v>
      </c>
      <c r="BI39" s="245">
        <v>1592</v>
      </c>
      <c r="BJ39" s="245">
        <v>265</v>
      </c>
      <c r="BK39" s="245">
        <v>218</v>
      </c>
      <c r="BL39" s="245">
        <v>880</v>
      </c>
      <c r="BM39" s="245">
        <v>146</v>
      </c>
      <c r="BN39" s="245">
        <v>138</v>
      </c>
      <c r="BO39" s="245">
        <v>325</v>
      </c>
      <c r="BP39" s="245">
        <v>573</v>
      </c>
      <c r="BQ39" s="245">
        <v>444</v>
      </c>
      <c r="BR39" s="245">
        <v>394</v>
      </c>
      <c r="BS39" s="245">
        <v>2406</v>
      </c>
      <c r="BT39" s="245">
        <v>2550</v>
      </c>
      <c r="BU39" s="245">
        <v>8902</v>
      </c>
      <c r="BV39" s="245">
        <v>4455</v>
      </c>
      <c r="BW39" s="245">
        <v>360</v>
      </c>
      <c r="BX39" s="245">
        <v>601</v>
      </c>
      <c r="BY39" s="245">
        <v>1058</v>
      </c>
      <c r="BZ39" s="245">
        <v>490</v>
      </c>
      <c r="CA39" s="245">
        <v>201</v>
      </c>
      <c r="CB39" s="245">
        <v>1206</v>
      </c>
      <c r="CC39" s="245">
        <v>6183</v>
      </c>
      <c r="CD39" s="245">
        <v>4451</v>
      </c>
      <c r="CE39" s="245">
        <v>0</v>
      </c>
      <c r="CF39" s="245">
        <v>4175</v>
      </c>
      <c r="CG39" s="245">
        <v>946</v>
      </c>
      <c r="CH39" s="245">
        <v>1325</v>
      </c>
      <c r="CI39" s="245">
        <v>4339</v>
      </c>
      <c r="CJ39" s="310">
        <v>2121</v>
      </c>
      <c r="CK39" s="245">
        <v>502</v>
      </c>
      <c r="CL39" s="245">
        <v>236</v>
      </c>
      <c r="CM39" s="245">
        <v>127</v>
      </c>
      <c r="CN39" s="245">
        <v>158</v>
      </c>
      <c r="CO39" s="245">
        <v>499</v>
      </c>
      <c r="CP39" s="245">
        <v>906</v>
      </c>
      <c r="CQ39" s="245">
        <v>369</v>
      </c>
      <c r="CR39" s="245">
        <v>152</v>
      </c>
      <c r="CS39" s="245">
        <v>284</v>
      </c>
      <c r="CT39" s="245">
        <v>374</v>
      </c>
      <c r="CU39" s="245">
        <v>205</v>
      </c>
      <c r="CV39" s="245">
        <v>2023</v>
      </c>
      <c r="CW39" s="245">
        <v>207</v>
      </c>
      <c r="CX39" s="245">
        <v>601</v>
      </c>
      <c r="CY39" s="245">
        <v>591</v>
      </c>
      <c r="CZ39" s="245">
        <v>314</v>
      </c>
      <c r="DA39" s="245">
        <v>503</v>
      </c>
      <c r="DB39" s="245">
        <v>763</v>
      </c>
      <c r="DC39" s="245">
        <v>940</v>
      </c>
      <c r="DD39" s="411">
        <v>43072</v>
      </c>
      <c r="DE39" s="245">
        <v>984</v>
      </c>
      <c r="DF39" s="245">
        <v>161</v>
      </c>
      <c r="DG39" s="245">
        <v>107</v>
      </c>
      <c r="DH39" s="245">
        <v>486</v>
      </c>
      <c r="DI39" s="245">
        <v>85</v>
      </c>
      <c r="DJ39" s="245">
        <v>91</v>
      </c>
      <c r="DK39" s="245">
        <v>138</v>
      </c>
      <c r="DL39" s="245">
        <v>363</v>
      </c>
      <c r="DM39" s="245">
        <v>257</v>
      </c>
      <c r="DN39" s="245">
        <v>197</v>
      </c>
      <c r="DO39" s="245">
        <v>1677</v>
      </c>
      <c r="DP39" s="245">
        <v>1866</v>
      </c>
      <c r="DQ39" s="245">
        <v>6890</v>
      </c>
      <c r="DR39" s="245">
        <v>3321</v>
      </c>
      <c r="DS39" s="245">
        <v>264</v>
      </c>
      <c r="DT39" s="245">
        <v>347</v>
      </c>
      <c r="DU39" s="245">
        <v>579</v>
      </c>
      <c r="DV39" s="245">
        <v>300</v>
      </c>
      <c r="DW39" s="245">
        <v>147</v>
      </c>
      <c r="DX39" s="245">
        <v>879</v>
      </c>
      <c r="DY39" s="245">
        <v>5281</v>
      </c>
      <c r="DZ39" s="245">
        <v>3031</v>
      </c>
      <c r="EA39" s="245">
        <v>0</v>
      </c>
      <c r="EB39" s="245">
        <v>3102</v>
      </c>
      <c r="EC39" s="245">
        <v>589</v>
      </c>
      <c r="ED39" s="245">
        <v>975</v>
      </c>
      <c r="EE39" s="245">
        <v>2977</v>
      </c>
      <c r="EF39" s="310">
        <v>1566</v>
      </c>
      <c r="EG39" s="245">
        <v>423</v>
      </c>
      <c r="EH39" s="245">
        <v>180</v>
      </c>
      <c r="EI39" s="245">
        <v>84</v>
      </c>
      <c r="EJ39" s="245">
        <v>100</v>
      </c>
      <c r="EK39" s="245">
        <v>359</v>
      </c>
      <c r="EL39" s="245">
        <v>587</v>
      </c>
      <c r="EM39" s="245">
        <v>231</v>
      </c>
      <c r="EN39" s="245">
        <v>100</v>
      </c>
      <c r="EO39" s="245">
        <v>201</v>
      </c>
      <c r="EP39" s="245">
        <v>230</v>
      </c>
      <c r="EQ39" s="245">
        <v>122</v>
      </c>
      <c r="ER39" s="245">
        <v>1311</v>
      </c>
      <c r="ES39" s="245">
        <v>130</v>
      </c>
      <c r="ET39" s="245">
        <v>410</v>
      </c>
      <c r="EU39" s="245">
        <v>415</v>
      </c>
      <c r="EV39" s="245">
        <v>168</v>
      </c>
      <c r="EW39" s="245">
        <v>252</v>
      </c>
      <c r="EX39" s="245">
        <v>464</v>
      </c>
      <c r="EY39" s="417">
        <v>645</v>
      </c>
    </row>
    <row r="40" spans="1:155" ht="13.5" customHeight="1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494</v>
      </c>
      <c r="J40" s="247"/>
      <c r="K40" s="248" t="s">
        <v>203</v>
      </c>
      <c r="L40" s="411">
        <v>29973</v>
      </c>
      <c r="M40" s="245">
        <v>307</v>
      </c>
      <c r="N40" s="245">
        <v>95</v>
      </c>
      <c r="O40" s="245">
        <v>183</v>
      </c>
      <c r="P40" s="245">
        <v>192</v>
      </c>
      <c r="Q40" s="245">
        <v>44</v>
      </c>
      <c r="R40" s="245">
        <v>42</v>
      </c>
      <c r="S40" s="245">
        <v>132</v>
      </c>
      <c r="T40" s="245">
        <v>270</v>
      </c>
      <c r="U40" s="245">
        <v>301</v>
      </c>
      <c r="V40" s="245">
        <v>141</v>
      </c>
      <c r="W40" s="245">
        <v>811</v>
      </c>
      <c r="X40" s="245">
        <v>800</v>
      </c>
      <c r="Y40" s="245">
        <v>2511</v>
      </c>
      <c r="Z40" s="245">
        <v>1426</v>
      </c>
      <c r="AA40" s="245">
        <v>142</v>
      </c>
      <c r="AB40" s="245">
        <v>166</v>
      </c>
      <c r="AC40" s="245">
        <v>309</v>
      </c>
      <c r="AD40" s="245">
        <v>139</v>
      </c>
      <c r="AE40" s="245">
        <v>72</v>
      </c>
      <c r="AF40" s="245">
        <v>267</v>
      </c>
      <c r="AG40" s="245">
        <v>1231</v>
      </c>
      <c r="AH40" s="245">
        <v>925</v>
      </c>
      <c r="AI40" s="245">
        <v>9083</v>
      </c>
      <c r="AJ40" s="245">
        <v>0</v>
      </c>
      <c r="AK40" s="245">
        <v>707</v>
      </c>
      <c r="AL40" s="245">
        <v>961</v>
      </c>
      <c r="AM40" s="245">
        <v>3190</v>
      </c>
      <c r="AN40" s="310">
        <v>1100</v>
      </c>
      <c r="AO40" s="245">
        <v>931</v>
      </c>
      <c r="AP40" s="245">
        <v>448</v>
      </c>
      <c r="AQ40" s="245">
        <v>69</v>
      </c>
      <c r="AR40" s="245">
        <v>50</v>
      </c>
      <c r="AS40" s="245">
        <v>210</v>
      </c>
      <c r="AT40" s="245">
        <v>316</v>
      </c>
      <c r="AU40" s="245">
        <v>191</v>
      </c>
      <c r="AV40" s="245">
        <v>67</v>
      </c>
      <c r="AW40" s="245">
        <v>86</v>
      </c>
      <c r="AX40" s="245">
        <v>137</v>
      </c>
      <c r="AY40" s="245">
        <v>70</v>
      </c>
      <c r="AZ40" s="245">
        <v>542</v>
      </c>
      <c r="BA40" s="245">
        <v>87</v>
      </c>
      <c r="BB40" s="245">
        <v>154</v>
      </c>
      <c r="BC40" s="245">
        <v>211</v>
      </c>
      <c r="BD40" s="245">
        <v>179</v>
      </c>
      <c r="BE40" s="245">
        <v>138</v>
      </c>
      <c r="BF40" s="245">
        <v>188</v>
      </c>
      <c r="BG40" s="245">
        <v>352</v>
      </c>
      <c r="BH40" s="411">
        <v>16905</v>
      </c>
      <c r="BI40" s="245">
        <v>187</v>
      </c>
      <c r="BJ40" s="245">
        <v>61</v>
      </c>
      <c r="BK40" s="245">
        <v>115</v>
      </c>
      <c r="BL40" s="245">
        <v>129</v>
      </c>
      <c r="BM40" s="245">
        <v>31</v>
      </c>
      <c r="BN40" s="245">
        <v>22</v>
      </c>
      <c r="BO40" s="245">
        <v>90</v>
      </c>
      <c r="BP40" s="245">
        <v>171</v>
      </c>
      <c r="BQ40" s="245">
        <v>186</v>
      </c>
      <c r="BR40" s="245">
        <v>83</v>
      </c>
      <c r="BS40" s="245">
        <v>473</v>
      </c>
      <c r="BT40" s="245">
        <v>456</v>
      </c>
      <c r="BU40" s="245">
        <v>1426</v>
      </c>
      <c r="BV40" s="245">
        <v>795</v>
      </c>
      <c r="BW40" s="245">
        <v>76</v>
      </c>
      <c r="BX40" s="245">
        <v>100</v>
      </c>
      <c r="BY40" s="245">
        <v>202</v>
      </c>
      <c r="BZ40" s="245">
        <v>89</v>
      </c>
      <c r="CA40" s="245">
        <v>46</v>
      </c>
      <c r="CB40" s="245">
        <v>147</v>
      </c>
      <c r="CC40" s="245">
        <v>677</v>
      </c>
      <c r="CD40" s="245">
        <v>558</v>
      </c>
      <c r="CE40" s="245">
        <v>5039</v>
      </c>
      <c r="CF40" s="245">
        <v>0</v>
      </c>
      <c r="CG40" s="245">
        <v>432</v>
      </c>
      <c r="CH40" s="245">
        <v>515</v>
      </c>
      <c r="CI40" s="245">
        <v>1686</v>
      </c>
      <c r="CJ40" s="310">
        <v>593</v>
      </c>
      <c r="CK40" s="245">
        <v>480</v>
      </c>
      <c r="CL40" s="245">
        <v>246</v>
      </c>
      <c r="CM40" s="245">
        <v>50</v>
      </c>
      <c r="CN40" s="245">
        <v>28</v>
      </c>
      <c r="CO40" s="245">
        <v>128</v>
      </c>
      <c r="CP40" s="245">
        <v>192</v>
      </c>
      <c r="CQ40" s="245">
        <v>115</v>
      </c>
      <c r="CR40" s="245">
        <v>36</v>
      </c>
      <c r="CS40" s="245">
        <v>46</v>
      </c>
      <c r="CT40" s="245">
        <v>74</v>
      </c>
      <c r="CU40" s="245">
        <v>42</v>
      </c>
      <c r="CV40" s="245">
        <v>320</v>
      </c>
      <c r="CW40" s="245">
        <v>52</v>
      </c>
      <c r="CX40" s="245">
        <v>87</v>
      </c>
      <c r="CY40" s="245">
        <v>120</v>
      </c>
      <c r="CZ40" s="245">
        <v>112</v>
      </c>
      <c r="DA40" s="245">
        <v>73</v>
      </c>
      <c r="DB40" s="245">
        <v>118</v>
      </c>
      <c r="DC40" s="245">
        <v>201</v>
      </c>
      <c r="DD40" s="411">
        <v>13068</v>
      </c>
      <c r="DE40" s="245">
        <v>120</v>
      </c>
      <c r="DF40" s="245">
        <v>34</v>
      </c>
      <c r="DG40" s="245">
        <v>68</v>
      </c>
      <c r="DH40" s="245">
        <v>63</v>
      </c>
      <c r="DI40" s="245">
        <v>13</v>
      </c>
      <c r="DJ40" s="245">
        <v>20</v>
      </c>
      <c r="DK40" s="245">
        <v>42</v>
      </c>
      <c r="DL40" s="245">
        <v>99</v>
      </c>
      <c r="DM40" s="245">
        <v>115</v>
      </c>
      <c r="DN40" s="245">
        <v>58</v>
      </c>
      <c r="DO40" s="245">
        <v>338</v>
      </c>
      <c r="DP40" s="245">
        <v>344</v>
      </c>
      <c r="DQ40" s="245">
        <v>1085</v>
      </c>
      <c r="DR40" s="245">
        <v>631</v>
      </c>
      <c r="DS40" s="245">
        <v>66</v>
      </c>
      <c r="DT40" s="245">
        <v>66</v>
      </c>
      <c r="DU40" s="245">
        <v>107</v>
      </c>
      <c r="DV40" s="245">
        <v>50</v>
      </c>
      <c r="DW40" s="245">
        <v>26</v>
      </c>
      <c r="DX40" s="245">
        <v>120</v>
      </c>
      <c r="DY40" s="245">
        <v>554</v>
      </c>
      <c r="DZ40" s="245">
        <v>367</v>
      </c>
      <c r="EA40" s="245">
        <v>4044</v>
      </c>
      <c r="EB40" s="245">
        <v>0</v>
      </c>
      <c r="EC40" s="245">
        <v>275</v>
      </c>
      <c r="ED40" s="245">
        <v>446</v>
      </c>
      <c r="EE40" s="245">
        <v>1504</v>
      </c>
      <c r="EF40" s="310">
        <v>507</v>
      </c>
      <c r="EG40" s="245">
        <v>451</v>
      </c>
      <c r="EH40" s="245">
        <v>202</v>
      </c>
      <c r="EI40" s="245">
        <v>19</v>
      </c>
      <c r="EJ40" s="245">
        <v>22</v>
      </c>
      <c r="EK40" s="245">
        <v>82</v>
      </c>
      <c r="EL40" s="245">
        <v>124</v>
      </c>
      <c r="EM40" s="245">
        <v>76</v>
      </c>
      <c r="EN40" s="245">
        <v>31</v>
      </c>
      <c r="EO40" s="245">
        <v>40</v>
      </c>
      <c r="EP40" s="245">
        <v>63</v>
      </c>
      <c r="EQ40" s="245">
        <v>28</v>
      </c>
      <c r="ER40" s="245">
        <v>222</v>
      </c>
      <c r="ES40" s="245">
        <v>35</v>
      </c>
      <c r="ET40" s="245">
        <v>67</v>
      </c>
      <c r="EU40" s="245">
        <v>91</v>
      </c>
      <c r="EV40" s="245">
        <v>67</v>
      </c>
      <c r="EW40" s="245">
        <v>65</v>
      </c>
      <c r="EX40" s="245">
        <v>70</v>
      </c>
      <c r="EY40" s="417">
        <v>151</v>
      </c>
    </row>
    <row r="41" spans="1:155" ht="13.5" customHeight="1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495</v>
      </c>
      <c r="J41" s="247"/>
      <c r="K41" s="248" t="s">
        <v>204</v>
      </c>
      <c r="L41" s="411">
        <v>25842</v>
      </c>
      <c r="M41" s="245">
        <v>305</v>
      </c>
      <c r="N41" s="245">
        <v>36</v>
      </c>
      <c r="O41" s="245">
        <v>47</v>
      </c>
      <c r="P41" s="245">
        <v>165</v>
      </c>
      <c r="Q41" s="245">
        <v>40</v>
      </c>
      <c r="R41" s="245">
        <v>33</v>
      </c>
      <c r="S41" s="245">
        <v>93</v>
      </c>
      <c r="T41" s="245">
        <v>199</v>
      </c>
      <c r="U41" s="245">
        <v>153</v>
      </c>
      <c r="V41" s="245">
        <v>130</v>
      </c>
      <c r="W41" s="245">
        <v>604</v>
      </c>
      <c r="X41" s="245">
        <v>573</v>
      </c>
      <c r="Y41" s="245">
        <v>2159</v>
      </c>
      <c r="Z41" s="245">
        <v>1139</v>
      </c>
      <c r="AA41" s="245">
        <v>98</v>
      </c>
      <c r="AB41" s="245">
        <v>178</v>
      </c>
      <c r="AC41" s="245">
        <v>379</v>
      </c>
      <c r="AD41" s="245">
        <v>363</v>
      </c>
      <c r="AE41" s="245">
        <v>38</v>
      </c>
      <c r="AF41" s="245">
        <v>182</v>
      </c>
      <c r="AG41" s="245">
        <v>526</v>
      </c>
      <c r="AH41" s="245">
        <v>442</v>
      </c>
      <c r="AI41" s="245">
        <v>1790</v>
      </c>
      <c r="AJ41" s="245">
        <v>718</v>
      </c>
      <c r="AK41" s="245">
        <v>0</v>
      </c>
      <c r="AL41" s="245">
        <v>5031</v>
      </c>
      <c r="AM41" s="245">
        <v>4446</v>
      </c>
      <c r="AN41" s="310">
        <v>1930</v>
      </c>
      <c r="AO41" s="245">
        <v>567</v>
      </c>
      <c r="AP41" s="245">
        <v>180</v>
      </c>
      <c r="AQ41" s="245">
        <v>93</v>
      </c>
      <c r="AR41" s="245">
        <v>94</v>
      </c>
      <c r="AS41" s="245">
        <v>349</v>
      </c>
      <c r="AT41" s="245">
        <v>362</v>
      </c>
      <c r="AU41" s="245">
        <v>166</v>
      </c>
      <c r="AV41" s="245">
        <v>94</v>
      </c>
      <c r="AW41" s="245">
        <v>174</v>
      </c>
      <c r="AX41" s="245">
        <v>153</v>
      </c>
      <c r="AY41" s="245">
        <v>97</v>
      </c>
      <c r="AZ41" s="245">
        <v>507</v>
      </c>
      <c r="BA41" s="245">
        <v>59</v>
      </c>
      <c r="BB41" s="245">
        <v>123</v>
      </c>
      <c r="BC41" s="245">
        <v>181</v>
      </c>
      <c r="BD41" s="245">
        <v>159</v>
      </c>
      <c r="BE41" s="245">
        <v>156</v>
      </c>
      <c r="BF41" s="245">
        <v>300</v>
      </c>
      <c r="BG41" s="245">
        <v>231</v>
      </c>
      <c r="BH41" s="411">
        <v>14931</v>
      </c>
      <c r="BI41" s="245">
        <v>198</v>
      </c>
      <c r="BJ41" s="245">
        <v>27</v>
      </c>
      <c r="BK41" s="245">
        <v>25</v>
      </c>
      <c r="BL41" s="245">
        <v>104</v>
      </c>
      <c r="BM41" s="245">
        <v>25</v>
      </c>
      <c r="BN41" s="245">
        <v>20</v>
      </c>
      <c r="BO41" s="245">
        <v>61</v>
      </c>
      <c r="BP41" s="245">
        <v>124</v>
      </c>
      <c r="BQ41" s="245">
        <v>95</v>
      </c>
      <c r="BR41" s="245">
        <v>81</v>
      </c>
      <c r="BS41" s="245">
        <v>353</v>
      </c>
      <c r="BT41" s="245">
        <v>333</v>
      </c>
      <c r="BU41" s="245">
        <v>1261</v>
      </c>
      <c r="BV41" s="245">
        <v>654</v>
      </c>
      <c r="BW41" s="245">
        <v>59</v>
      </c>
      <c r="BX41" s="245">
        <v>109</v>
      </c>
      <c r="BY41" s="245">
        <v>244</v>
      </c>
      <c r="BZ41" s="245">
        <v>216</v>
      </c>
      <c r="CA41" s="245">
        <v>23</v>
      </c>
      <c r="CB41" s="245">
        <v>98</v>
      </c>
      <c r="CC41" s="245">
        <v>297</v>
      </c>
      <c r="CD41" s="245">
        <v>284</v>
      </c>
      <c r="CE41" s="245">
        <v>1139</v>
      </c>
      <c r="CF41" s="245">
        <v>466</v>
      </c>
      <c r="CG41" s="245">
        <v>0</v>
      </c>
      <c r="CH41" s="245">
        <v>2586</v>
      </c>
      <c r="CI41" s="245">
        <v>2499</v>
      </c>
      <c r="CJ41" s="310">
        <v>1099</v>
      </c>
      <c r="CK41" s="245">
        <v>312</v>
      </c>
      <c r="CL41" s="245">
        <v>109</v>
      </c>
      <c r="CM41" s="245">
        <v>54</v>
      </c>
      <c r="CN41" s="245">
        <v>62</v>
      </c>
      <c r="CO41" s="245">
        <v>224</v>
      </c>
      <c r="CP41" s="245">
        <v>227</v>
      </c>
      <c r="CQ41" s="245">
        <v>102</v>
      </c>
      <c r="CR41" s="245">
        <v>53</v>
      </c>
      <c r="CS41" s="245">
        <v>90</v>
      </c>
      <c r="CT41" s="245">
        <v>85</v>
      </c>
      <c r="CU41" s="245">
        <v>67</v>
      </c>
      <c r="CV41" s="245">
        <v>312</v>
      </c>
      <c r="CW41" s="245">
        <v>34</v>
      </c>
      <c r="CX41" s="245">
        <v>78</v>
      </c>
      <c r="CY41" s="245">
        <v>117</v>
      </c>
      <c r="CZ41" s="245">
        <v>97</v>
      </c>
      <c r="DA41" s="245">
        <v>96</v>
      </c>
      <c r="DB41" s="245">
        <v>185</v>
      </c>
      <c r="DC41" s="245">
        <v>147</v>
      </c>
      <c r="DD41" s="411">
        <v>10911</v>
      </c>
      <c r="DE41" s="245">
        <v>107</v>
      </c>
      <c r="DF41" s="245">
        <v>9</v>
      </c>
      <c r="DG41" s="245">
        <v>22</v>
      </c>
      <c r="DH41" s="245">
        <v>61</v>
      </c>
      <c r="DI41" s="245">
        <v>15</v>
      </c>
      <c r="DJ41" s="245">
        <v>13</v>
      </c>
      <c r="DK41" s="245">
        <v>32</v>
      </c>
      <c r="DL41" s="245">
        <v>75</v>
      </c>
      <c r="DM41" s="245">
        <v>58</v>
      </c>
      <c r="DN41" s="245">
        <v>49</v>
      </c>
      <c r="DO41" s="245">
        <v>251</v>
      </c>
      <c r="DP41" s="245">
        <v>240</v>
      </c>
      <c r="DQ41" s="245">
        <v>898</v>
      </c>
      <c r="DR41" s="245">
        <v>485</v>
      </c>
      <c r="DS41" s="245">
        <v>39</v>
      </c>
      <c r="DT41" s="245">
        <v>69</v>
      </c>
      <c r="DU41" s="245">
        <v>135</v>
      </c>
      <c r="DV41" s="245">
        <v>147</v>
      </c>
      <c r="DW41" s="245">
        <v>15</v>
      </c>
      <c r="DX41" s="245">
        <v>84</v>
      </c>
      <c r="DY41" s="245">
        <v>229</v>
      </c>
      <c r="DZ41" s="245">
        <v>158</v>
      </c>
      <c r="EA41" s="245">
        <v>651</v>
      </c>
      <c r="EB41" s="245">
        <v>252</v>
      </c>
      <c r="EC41" s="245">
        <v>0</v>
      </c>
      <c r="ED41" s="245">
        <v>2445</v>
      </c>
      <c r="EE41" s="245">
        <v>1947</v>
      </c>
      <c r="EF41" s="310">
        <v>831</v>
      </c>
      <c r="EG41" s="245">
        <v>255</v>
      </c>
      <c r="EH41" s="245">
        <v>71</v>
      </c>
      <c r="EI41" s="245">
        <v>39</v>
      </c>
      <c r="EJ41" s="245">
        <v>32</v>
      </c>
      <c r="EK41" s="245">
        <v>125</v>
      </c>
      <c r="EL41" s="245">
        <v>135</v>
      </c>
      <c r="EM41" s="245">
        <v>64</v>
      </c>
      <c r="EN41" s="245">
        <v>41</v>
      </c>
      <c r="EO41" s="245">
        <v>84</v>
      </c>
      <c r="EP41" s="245">
        <v>68</v>
      </c>
      <c r="EQ41" s="245">
        <v>30</v>
      </c>
      <c r="ER41" s="245">
        <v>195</v>
      </c>
      <c r="ES41" s="245">
        <v>25</v>
      </c>
      <c r="ET41" s="245">
        <v>45</v>
      </c>
      <c r="EU41" s="245">
        <v>64</v>
      </c>
      <c r="EV41" s="245">
        <v>62</v>
      </c>
      <c r="EW41" s="245">
        <v>60</v>
      </c>
      <c r="EX41" s="245">
        <v>115</v>
      </c>
      <c r="EY41" s="417">
        <v>84</v>
      </c>
    </row>
    <row r="42" spans="1:155" ht="13.5" customHeight="1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496</v>
      </c>
      <c r="J42" s="247"/>
      <c r="K42" s="248" t="s">
        <v>205</v>
      </c>
      <c r="L42" s="411">
        <v>55280</v>
      </c>
      <c r="M42" s="245">
        <v>820</v>
      </c>
      <c r="N42" s="245">
        <v>169</v>
      </c>
      <c r="O42" s="245">
        <v>88</v>
      </c>
      <c r="P42" s="245">
        <v>368</v>
      </c>
      <c r="Q42" s="245">
        <v>80</v>
      </c>
      <c r="R42" s="245">
        <v>84</v>
      </c>
      <c r="S42" s="245">
        <v>172</v>
      </c>
      <c r="T42" s="245">
        <v>386</v>
      </c>
      <c r="U42" s="245">
        <v>244</v>
      </c>
      <c r="V42" s="245">
        <v>186</v>
      </c>
      <c r="W42" s="245">
        <v>1122</v>
      </c>
      <c r="X42" s="245">
        <v>1312</v>
      </c>
      <c r="Y42" s="245">
        <v>5618</v>
      </c>
      <c r="Z42" s="245">
        <v>2399</v>
      </c>
      <c r="AA42" s="245">
        <v>289</v>
      </c>
      <c r="AB42" s="245">
        <v>363</v>
      </c>
      <c r="AC42" s="245">
        <v>544</v>
      </c>
      <c r="AD42" s="245">
        <v>654</v>
      </c>
      <c r="AE42" s="245">
        <v>93</v>
      </c>
      <c r="AF42" s="245">
        <v>433</v>
      </c>
      <c r="AG42" s="245">
        <v>490</v>
      </c>
      <c r="AH42" s="245">
        <v>748</v>
      </c>
      <c r="AI42" s="245">
        <v>2391</v>
      </c>
      <c r="AJ42" s="245">
        <v>798</v>
      </c>
      <c r="AK42" s="245">
        <v>5909</v>
      </c>
      <c r="AL42" s="245">
        <v>0</v>
      </c>
      <c r="AM42" s="245">
        <v>13131</v>
      </c>
      <c r="AN42" s="310">
        <v>5250</v>
      </c>
      <c r="AO42" s="245">
        <v>2484</v>
      </c>
      <c r="AP42" s="245">
        <v>631</v>
      </c>
      <c r="AQ42" s="245">
        <v>296</v>
      </c>
      <c r="AR42" s="245">
        <v>301</v>
      </c>
      <c r="AS42" s="245">
        <v>824</v>
      </c>
      <c r="AT42" s="245">
        <v>1102</v>
      </c>
      <c r="AU42" s="245">
        <v>404</v>
      </c>
      <c r="AV42" s="245">
        <v>323</v>
      </c>
      <c r="AW42" s="245">
        <v>423</v>
      </c>
      <c r="AX42" s="245">
        <v>435</v>
      </c>
      <c r="AY42" s="245">
        <v>292</v>
      </c>
      <c r="AZ42" s="245">
        <v>1353</v>
      </c>
      <c r="BA42" s="245">
        <v>114</v>
      </c>
      <c r="BB42" s="245">
        <v>376</v>
      </c>
      <c r="BC42" s="245">
        <v>357</v>
      </c>
      <c r="BD42" s="245">
        <v>266</v>
      </c>
      <c r="BE42" s="245">
        <v>239</v>
      </c>
      <c r="BF42" s="245">
        <v>485</v>
      </c>
      <c r="BG42" s="245">
        <v>434</v>
      </c>
      <c r="BH42" s="411">
        <v>30097</v>
      </c>
      <c r="BI42" s="245">
        <v>481</v>
      </c>
      <c r="BJ42" s="245">
        <v>109</v>
      </c>
      <c r="BK42" s="245">
        <v>54</v>
      </c>
      <c r="BL42" s="245">
        <v>232</v>
      </c>
      <c r="BM42" s="245">
        <v>43</v>
      </c>
      <c r="BN42" s="245">
        <v>42</v>
      </c>
      <c r="BO42" s="245">
        <v>102</v>
      </c>
      <c r="BP42" s="245">
        <v>239</v>
      </c>
      <c r="BQ42" s="245">
        <v>145</v>
      </c>
      <c r="BR42" s="245">
        <v>104</v>
      </c>
      <c r="BS42" s="245">
        <v>647</v>
      </c>
      <c r="BT42" s="245">
        <v>753</v>
      </c>
      <c r="BU42" s="245">
        <v>3118</v>
      </c>
      <c r="BV42" s="245">
        <v>1421</v>
      </c>
      <c r="BW42" s="245">
        <v>167</v>
      </c>
      <c r="BX42" s="245">
        <v>202</v>
      </c>
      <c r="BY42" s="245">
        <v>307</v>
      </c>
      <c r="BZ42" s="245">
        <v>349</v>
      </c>
      <c r="CA42" s="245">
        <v>52</v>
      </c>
      <c r="CB42" s="245">
        <v>227</v>
      </c>
      <c r="CC42" s="245">
        <v>268</v>
      </c>
      <c r="CD42" s="245">
        <v>425</v>
      </c>
      <c r="CE42" s="245">
        <v>1426</v>
      </c>
      <c r="CF42" s="245">
        <v>450</v>
      </c>
      <c r="CG42" s="245">
        <v>3071</v>
      </c>
      <c r="CH42" s="245">
        <v>0</v>
      </c>
      <c r="CI42" s="245">
        <v>6730</v>
      </c>
      <c r="CJ42" s="310">
        <v>2825</v>
      </c>
      <c r="CK42" s="245">
        <v>1258</v>
      </c>
      <c r="CL42" s="245">
        <v>345</v>
      </c>
      <c r="CM42" s="245">
        <v>154</v>
      </c>
      <c r="CN42" s="245">
        <v>173</v>
      </c>
      <c r="CO42" s="245">
        <v>450</v>
      </c>
      <c r="CP42" s="245">
        <v>666</v>
      </c>
      <c r="CQ42" s="245">
        <v>216</v>
      </c>
      <c r="CR42" s="245">
        <v>196</v>
      </c>
      <c r="CS42" s="245">
        <v>248</v>
      </c>
      <c r="CT42" s="245">
        <v>221</v>
      </c>
      <c r="CU42" s="245">
        <v>163</v>
      </c>
      <c r="CV42" s="245">
        <v>754</v>
      </c>
      <c r="CW42" s="245">
        <v>64</v>
      </c>
      <c r="CX42" s="245">
        <v>226</v>
      </c>
      <c r="CY42" s="245">
        <v>212</v>
      </c>
      <c r="CZ42" s="245">
        <v>142</v>
      </c>
      <c r="DA42" s="245">
        <v>121</v>
      </c>
      <c r="DB42" s="245">
        <v>255</v>
      </c>
      <c r="DC42" s="245">
        <v>244</v>
      </c>
      <c r="DD42" s="411">
        <v>25183</v>
      </c>
      <c r="DE42" s="245">
        <v>339</v>
      </c>
      <c r="DF42" s="245">
        <v>60</v>
      </c>
      <c r="DG42" s="245">
        <v>34</v>
      </c>
      <c r="DH42" s="245">
        <v>136</v>
      </c>
      <c r="DI42" s="245">
        <v>37</v>
      </c>
      <c r="DJ42" s="245">
        <v>42</v>
      </c>
      <c r="DK42" s="245">
        <v>70</v>
      </c>
      <c r="DL42" s="245">
        <v>147</v>
      </c>
      <c r="DM42" s="245">
        <v>99</v>
      </c>
      <c r="DN42" s="245">
        <v>82</v>
      </c>
      <c r="DO42" s="245">
        <v>475</v>
      </c>
      <c r="DP42" s="245">
        <v>559</v>
      </c>
      <c r="DQ42" s="245">
        <v>2500</v>
      </c>
      <c r="DR42" s="245">
        <v>978</v>
      </c>
      <c r="DS42" s="245">
        <v>122</v>
      </c>
      <c r="DT42" s="245">
        <v>161</v>
      </c>
      <c r="DU42" s="245">
        <v>237</v>
      </c>
      <c r="DV42" s="245">
        <v>305</v>
      </c>
      <c r="DW42" s="245">
        <v>41</v>
      </c>
      <c r="DX42" s="245">
        <v>206</v>
      </c>
      <c r="DY42" s="245">
        <v>222</v>
      </c>
      <c r="DZ42" s="245">
        <v>323</v>
      </c>
      <c r="EA42" s="245">
        <v>965</v>
      </c>
      <c r="EB42" s="245">
        <v>348</v>
      </c>
      <c r="EC42" s="245">
        <v>2838</v>
      </c>
      <c r="ED42" s="245">
        <v>0</v>
      </c>
      <c r="EE42" s="245">
        <v>6401</v>
      </c>
      <c r="EF42" s="310">
        <v>2425</v>
      </c>
      <c r="EG42" s="245">
        <v>1226</v>
      </c>
      <c r="EH42" s="245">
        <v>286</v>
      </c>
      <c r="EI42" s="245">
        <v>142</v>
      </c>
      <c r="EJ42" s="245">
        <v>128</v>
      </c>
      <c r="EK42" s="245">
        <v>374</v>
      </c>
      <c r="EL42" s="245">
        <v>436</v>
      </c>
      <c r="EM42" s="245">
        <v>188</v>
      </c>
      <c r="EN42" s="245">
        <v>127</v>
      </c>
      <c r="EO42" s="245">
        <v>175</v>
      </c>
      <c r="EP42" s="245">
        <v>214</v>
      </c>
      <c r="EQ42" s="245">
        <v>129</v>
      </c>
      <c r="ER42" s="245">
        <v>599</v>
      </c>
      <c r="ES42" s="245">
        <v>50</v>
      </c>
      <c r="ET42" s="245">
        <v>150</v>
      </c>
      <c r="EU42" s="245">
        <v>145</v>
      </c>
      <c r="EV42" s="245">
        <v>124</v>
      </c>
      <c r="EW42" s="245">
        <v>118</v>
      </c>
      <c r="EX42" s="245">
        <v>230</v>
      </c>
      <c r="EY42" s="417">
        <v>190</v>
      </c>
    </row>
    <row r="43" spans="1:155" ht="13.5" customHeight="1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497</v>
      </c>
      <c r="J43" s="247"/>
      <c r="K43" s="248" t="s">
        <v>206</v>
      </c>
      <c r="L43" s="411">
        <v>149904</v>
      </c>
      <c r="M43" s="245">
        <v>1900</v>
      </c>
      <c r="N43" s="245">
        <v>220</v>
      </c>
      <c r="O43" s="245">
        <v>247</v>
      </c>
      <c r="P43" s="245">
        <v>1240</v>
      </c>
      <c r="Q43" s="245">
        <v>174</v>
      </c>
      <c r="R43" s="245">
        <v>164</v>
      </c>
      <c r="S43" s="245">
        <v>470</v>
      </c>
      <c r="T43" s="245">
        <v>867</v>
      </c>
      <c r="U43" s="245">
        <v>599</v>
      </c>
      <c r="V43" s="245">
        <v>455</v>
      </c>
      <c r="W43" s="245">
        <v>4542</v>
      </c>
      <c r="X43" s="245">
        <v>5500</v>
      </c>
      <c r="Y43" s="245">
        <v>21484</v>
      </c>
      <c r="Z43" s="245">
        <v>8468</v>
      </c>
      <c r="AA43" s="245">
        <v>535</v>
      </c>
      <c r="AB43" s="245">
        <v>728</v>
      </c>
      <c r="AC43" s="245">
        <v>1262</v>
      </c>
      <c r="AD43" s="245">
        <v>963</v>
      </c>
      <c r="AE43" s="245">
        <v>263</v>
      </c>
      <c r="AF43" s="245">
        <v>868</v>
      </c>
      <c r="AG43" s="245">
        <v>1072</v>
      </c>
      <c r="AH43" s="245">
        <v>1933</v>
      </c>
      <c r="AI43" s="245">
        <v>7554</v>
      </c>
      <c r="AJ43" s="245">
        <v>2809</v>
      </c>
      <c r="AK43" s="245">
        <v>4193</v>
      </c>
      <c r="AL43" s="245">
        <v>11418</v>
      </c>
      <c r="AM43" s="245">
        <v>0</v>
      </c>
      <c r="AN43" s="310">
        <v>26741</v>
      </c>
      <c r="AO43" s="245">
        <v>9007</v>
      </c>
      <c r="AP43" s="245">
        <v>4434</v>
      </c>
      <c r="AQ43" s="245">
        <v>947</v>
      </c>
      <c r="AR43" s="245">
        <v>976</v>
      </c>
      <c r="AS43" s="245">
        <v>2954</v>
      </c>
      <c r="AT43" s="245">
        <v>3783</v>
      </c>
      <c r="AU43" s="245">
        <v>1321</v>
      </c>
      <c r="AV43" s="245">
        <v>1227</v>
      </c>
      <c r="AW43" s="245">
        <v>1928</v>
      </c>
      <c r="AX43" s="245">
        <v>1926</v>
      </c>
      <c r="AY43" s="245">
        <v>1232</v>
      </c>
      <c r="AZ43" s="245">
        <v>5300</v>
      </c>
      <c r="BA43" s="245">
        <v>476</v>
      </c>
      <c r="BB43" s="245">
        <v>937</v>
      </c>
      <c r="BC43" s="245">
        <v>1245</v>
      </c>
      <c r="BD43" s="245">
        <v>884</v>
      </c>
      <c r="BE43" s="245">
        <v>941</v>
      </c>
      <c r="BF43" s="245">
        <v>1969</v>
      </c>
      <c r="BG43" s="245">
        <v>1748</v>
      </c>
      <c r="BH43" s="411">
        <v>82360</v>
      </c>
      <c r="BI43" s="245">
        <v>1070</v>
      </c>
      <c r="BJ43" s="245">
        <v>127</v>
      </c>
      <c r="BK43" s="245">
        <v>147</v>
      </c>
      <c r="BL43" s="245">
        <v>787</v>
      </c>
      <c r="BM43" s="245">
        <v>95</v>
      </c>
      <c r="BN43" s="245">
        <v>94</v>
      </c>
      <c r="BO43" s="245">
        <v>328</v>
      </c>
      <c r="BP43" s="245">
        <v>526</v>
      </c>
      <c r="BQ43" s="245">
        <v>354</v>
      </c>
      <c r="BR43" s="245">
        <v>278</v>
      </c>
      <c r="BS43" s="245">
        <v>2542</v>
      </c>
      <c r="BT43" s="245">
        <v>3175</v>
      </c>
      <c r="BU43" s="245">
        <v>12314</v>
      </c>
      <c r="BV43" s="245">
        <v>4842</v>
      </c>
      <c r="BW43" s="245">
        <v>310</v>
      </c>
      <c r="BX43" s="245">
        <v>403</v>
      </c>
      <c r="BY43" s="245">
        <v>729</v>
      </c>
      <c r="BZ43" s="245">
        <v>539</v>
      </c>
      <c r="CA43" s="245">
        <v>150</v>
      </c>
      <c r="CB43" s="245">
        <v>469</v>
      </c>
      <c r="CC43" s="245">
        <v>601</v>
      </c>
      <c r="CD43" s="245">
        <v>1085</v>
      </c>
      <c r="CE43" s="245">
        <v>4635</v>
      </c>
      <c r="CF43" s="245">
        <v>1570</v>
      </c>
      <c r="CG43" s="245">
        <v>2290</v>
      </c>
      <c r="CH43" s="245">
        <v>6020</v>
      </c>
      <c r="CI43" s="245">
        <v>0</v>
      </c>
      <c r="CJ43" s="310">
        <v>13740</v>
      </c>
      <c r="CK43" s="245">
        <v>4493</v>
      </c>
      <c r="CL43" s="245">
        <v>2349</v>
      </c>
      <c r="CM43" s="245">
        <v>494</v>
      </c>
      <c r="CN43" s="245">
        <v>497</v>
      </c>
      <c r="CO43" s="245">
        <v>1650</v>
      </c>
      <c r="CP43" s="245">
        <v>2158</v>
      </c>
      <c r="CQ43" s="245">
        <v>776</v>
      </c>
      <c r="CR43" s="245">
        <v>643</v>
      </c>
      <c r="CS43" s="245">
        <v>1115</v>
      </c>
      <c r="CT43" s="245">
        <v>1030</v>
      </c>
      <c r="CU43" s="245">
        <v>681</v>
      </c>
      <c r="CV43" s="245">
        <v>2947</v>
      </c>
      <c r="CW43" s="245">
        <v>264</v>
      </c>
      <c r="CX43" s="245">
        <v>476</v>
      </c>
      <c r="CY43" s="245">
        <v>659</v>
      </c>
      <c r="CZ43" s="245">
        <v>468</v>
      </c>
      <c r="DA43" s="245">
        <v>484</v>
      </c>
      <c r="DB43" s="245">
        <v>1059</v>
      </c>
      <c r="DC43" s="245">
        <v>897</v>
      </c>
      <c r="DD43" s="411">
        <v>67544</v>
      </c>
      <c r="DE43" s="245">
        <v>830</v>
      </c>
      <c r="DF43" s="245">
        <v>93</v>
      </c>
      <c r="DG43" s="245">
        <v>100</v>
      </c>
      <c r="DH43" s="245">
        <v>453</v>
      </c>
      <c r="DI43" s="245">
        <v>79</v>
      </c>
      <c r="DJ43" s="245">
        <v>70</v>
      </c>
      <c r="DK43" s="245">
        <v>142</v>
      </c>
      <c r="DL43" s="245">
        <v>341</v>
      </c>
      <c r="DM43" s="245">
        <v>245</v>
      </c>
      <c r="DN43" s="245">
        <v>177</v>
      </c>
      <c r="DO43" s="245">
        <v>2000</v>
      </c>
      <c r="DP43" s="245">
        <v>2325</v>
      </c>
      <c r="DQ43" s="245">
        <v>9170</v>
      </c>
      <c r="DR43" s="245">
        <v>3626</v>
      </c>
      <c r="DS43" s="245">
        <v>225</v>
      </c>
      <c r="DT43" s="245">
        <v>325</v>
      </c>
      <c r="DU43" s="245">
        <v>533</v>
      </c>
      <c r="DV43" s="245">
        <v>424</v>
      </c>
      <c r="DW43" s="245">
        <v>113</v>
      </c>
      <c r="DX43" s="245">
        <v>399</v>
      </c>
      <c r="DY43" s="245">
        <v>471</v>
      </c>
      <c r="DZ43" s="245">
        <v>848</v>
      </c>
      <c r="EA43" s="245">
        <v>2919</v>
      </c>
      <c r="EB43" s="245">
        <v>1239</v>
      </c>
      <c r="EC43" s="245">
        <v>1903</v>
      </c>
      <c r="ED43" s="245">
        <v>5398</v>
      </c>
      <c r="EE43" s="245">
        <v>0</v>
      </c>
      <c r="EF43" s="310">
        <v>13001</v>
      </c>
      <c r="EG43" s="245">
        <v>4514</v>
      </c>
      <c r="EH43" s="245">
        <v>2085</v>
      </c>
      <c r="EI43" s="245">
        <v>453</v>
      </c>
      <c r="EJ43" s="245">
        <v>479</v>
      </c>
      <c r="EK43" s="245">
        <v>1304</v>
      </c>
      <c r="EL43" s="245">
        <v>1625</v>
      </c>
      <c r="EM43" s="245">
        <v>545</v>
      </c>
      <c r="EN43" s="245">
        <v>584</v>
      </c>
      <c r="EO43" s="245">
        <v>813</v>
      </c>
      <c r="EP43" s="245">
        <v>896</v>
      </c>
      <c r="EQ43" s="245">
        <v>551</v>
      </c>
      <c r="ER43" s="245">
        <v>2353</v>
      </c>
      <c r="ES43" s="245">
        <v>212</v>
      </c>
      <c r="ET43" s="245">
        <v>461</v>
      </c>
      <c r="EU43" s="245">
        <v>586</v>
      </c>
      <c r="EV43" s="245">
        <v>416</v>
      </c>
      <c r="EW43" s="245">
        <v>457</v>
      </c>
      <c r="EX43" s="245">
        <v>910</v>
      </c>
      <c r="EY43" s="417">
        <v>851</v>
      </c>
    </row>
    <row r="44" spans="1:155" ht="13.5" customHeight="1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498</v>
      </c>
      <c r="J44" s="247"/>
      <c r="K44" s="311" t="s">
        <v>0</v>
      </c>
      <c r="L44" s="412">
        <v>93596</v>
      </c>
      <c r="M44" s="310">
        <v>1158</v>
      </c>
      <c r="N44" s="310">
        <v>146</v>
      </c>
      <c r="O44" s="310">
        <v>188</v>
      </c>
      <c r="P44" s="310">
        <v>599</v>
      </c>
      <c r="Q44" s="310">
        <v>85</v>
      </c>
      <c r="R44" s="310">
        <v>80</v>
      </c>
      <c r="S44" s="310">
        <v>272</v>
      </c>
      <c r="T44" s="310">
        <v>660</v>
      </c>
      <c r="U44" s="310">
        <v>440</v>
      </c>
      <c r="V44" s="310">
        <v>328</v>
      </c>
      <c r="W44" s="310">
        <v>2455</v>
      </c>
      <c r="X44" s="310">
        <v>3127</v>
      </c>
      <c r="Y44" s="310">
        <v>12007</v>
      </c>
      <c r="Z44" s="310">
        <v>5639</v>
      </c>
      <c r="AA44" s="310">
        <v>328</v>
      </c>
      <c r="AB44" s="310">
        <v>335</v>
      </c>
      <c r="AC44" s="310">
        <v>764</v>
      </c>
      <c r="AD44" s="310">
        <v>476</v>
      </c>
      <c r="AE44" s="310">
        <v>140</v>
      </c>
      <c r="AF44" s="310">
        <v>454</v>
      </c>
      <c r="AG44" s="310">
        <v>558</v>
      </c>
      <c r="AH44" s="310">
        <v>1190</v>
      </c>
      <c r="AI44" s="310">
        <v>4222</v>
      </c>
      <c r="AJ44" s="310">
        <v>928</v>
      </c>
      <c r="AK44" s="310">
        <v>1883</v>
      </c>
      <c r="AL44" s="310">
        <v>5254</v>
      </c>
      <c r="AM44" s="310">
        <v>28245</v>
      </c>
      <c r="AN44" s="310">
        <v>0</v>
      </c>
      <c r="AO44" s="310">
        <v>1981</v>
      </c>
      <c r="AP44" s="310">
        <v>1048</v>
      </c>
      <c r="AQ44" s="310">
        <v>865</v>
      </c>
      <c r="AR44" s="310">
        <v>577</v>
      </c>
      <c r="AS44" s="310">
        <v>2731</v>
      </c>
      <c r="AT44" s="310">
        <v>2722</v>
      </c>
      <c r="AU44" s="310">
        <v>853</v>
      </c>
      <c r="AV44" s="310">
        <v>970</v>
      </c>
      <c r="AW44" s="310">
        <v>1226</v>
      </c>
      <c r="AX44" s="310">
        <v>1166</v>
      </c>
      <c r="AY44" s="310">
        <v>619</v>
      </c>
      <c r="AZ44" s="310">
        <v>2771</v>
      </c>
      <c r="BA44" s="310">
        <v>264</v>
      </c>
      <c r="BB44" s="310">
        <v>622</v>
      </c>
      <c r="BC44" s="310">
        <v>650</v>
      </c>
      <c r="BD44" s="310">
        <v>459</v>
      </c>
      <c r="BE44" s="310">
        <v>485</v>
      </c>
      <c r="BF44" s="310">
        <v>865</v>
      </c>
      <c r="BG44" s="310">
        <v>761</v>
      </c>
      <c r="BH44" s="412">
        <v>51070</v>
      </c>
      <c r="BI44" s="310">
        <v>692</v>
      </c>
      <c r="BJ44" s="310">
        <v>84</v>
      </c>
      <c r="BK44" s="310">
        <v>112</v>
      </c>
      <c r="BL44" s="310">
        <v>386</v>
      </c>
      <c r="BM44" s="310">
        <v>47</v>
      </c>
      <c r="BN44" s="310">
        <v>46</v>
      </c>
      <c r="BO44" s="310">
        <v>184</v>
      </c>
      <c r="BP44" s="310">
        <v>413</v>
      </c>
      <c r="BQ44" s="310">
        <v>259</v>
      </c>
      <c r="BR44" s="310">
        <v>199</v>
      </c>
      <c r="BS44" s="310">
        <v>1374</v>
      </c>
      <c r="BT44" s="310">
        <v>1774</v>
      </c>
      <c r="BU44" s="310">
        <v>6570</v>
      </c>
      <c r="BV44" s="310">
        <v>3075</v>
      </c>
      <c r="BW44" s="310">
        <v>189</v>
      </c>
      <c r="BX44" s="310">
        <v>197</v>
      </c>
      <c r="BY44" s="310">
        <v>497</v>
      </c>
      <c r="BZ44" s="310">
        <v>259</v>
      </c>
      <c r="CA44" s="310">
        <v>94</v>
      </c>
      <c r="CB44" s="310">
        <v>262</v>
      </c>
      <c r="CC44" s="310">
        <v>326</v>
      </c>
      <c r="CD44" s="310">
        <v>708</v>
      </c>
      <c r="CE44" s="310">
        <v>2593</v>
      </c>
      <c r="CF44" s="310">
        <v>533</v>
      </c>
      <c r="CG44" s="310">
        <v>1035</v>
      </c>
      <c r="CH44" s="310">
        <v>2821</v>
      </c>
      <c r="CI44" s="310">
        <v>14459</v>
      </c>
      <c r="CJ44" s="310">
        <v>0</v>
      </c>
      <c r="CK44" s="310">
        <v>1027</v>
      </c>
      <c r="CL44" s="310">
        <v>573</v>
      </c>
      <c r="CM44" s="310">
        <v>454</v>
      </c>
      <c r="CN44" s="310">
        <v>290</v>
      </c>
      <c r="CO44" s="310">
        <v>1436</v>
      </c>
      <c r="CP44" s="310">
        <v>1602</v>
      </c>
      <c r="CQ44" s="310">
        <v>499</v>
      </c>
      <c r="CR44" s="310">
        <v>528</v>
      </c>
      <c r="CS44" s="310">
        <v>722</v>
      </c>
      <c r="CT44" s="310">
        <v>656</v>
      </c>
      <c r="CU44" s="310">
        <v>317</v>
      </c>
      <c r="CV44" s="310">
        <v>1590</v>
      </c>
      <c r="CW44" s="310">
        <v>145</v>
      </c>
      <c r="CX44" s="310">
        <v>347</v>
      </c>
      <c r="CY44" s="310">
        <v>329</v>
      </c>
      <c r="CZ44" s="310">
        <v>253</v>
      </c>
      <c r="DA44" s="310">
        <v>265</v>
      </c>
      <c r="DB44" s="310">
        <v>466</v>
      </c>
      <c r="DC44" s="310">
        <v>383</v>
      </c>
      <c r="DD44" s="412">
        <v>42526</v>
      </c>
      <c r="DE44" s="310">
        <v>466</v>
      </c>
      <c r="DF44" s="310">
        <v>62</v>
      </c>
      <c r="DG44" s="310">
        <v>76</v>
      </c>
      <c r="DH44" s="310">
        <v>213</v>
      </c>
      <c r="DI44" s="310">
        <v>38</v>
      </c>
      <c r="DJ44" s="310">
        <v>34</v>
      </c>
      <c r="DK44" s="310">
        <v>88</v>
      </c>
      <c r="DL44" s="310">
        <v>247</v>
      </c>
      <c r="DM44" s="310">
        <v>181</v>
      </c>
      <c r="DN44" s="310">
        <v>129</v>
      </c>
      <c r="DO44" s="310">
        <v>1081</v>
      </c>
      <c r="DP44" s="310">
        <v>1353</v>
      </c>
      <c r="DQ44" s="310">
        <v>5437</v>
      </c>
      <c r="DR44" s="310">
        <v>2564</v>
      </c>
      <c r="DS44" s="310">
        <v>139</v>
      </c>
      <c r="DT44" s="310">
        <v>138</v>
      </c>
      <c r="DU44" s="310">
        <v>267</v>
      </c>
      <c r="DV44" s="310">
        <v>217</v>
      </c>
      <c r="DW44" s="310">
        <v>46</v>
      </c>
      <c r="DX44" s="310">
        <v>192</v>
      </c>
      <c r="DY44" s="310">
        <v>232</v>
      </c>
      <c r="DZ44" s="310">
        <v>482</v>
      </c>
      <c r="EA44" s="310">
        <v>1629</v>
      </c>
      <c r="EB44" s="310">
        <v>395</v>
      </c>
      <c r="EC44" s="310">
        <v>848</v>
      </c>
      <c r="ED44" s="310">
        <v>2433</v>
      </c>
      <c r="EE44" s="310">
        <v>13786</v>
      </c>
      <c r="EF44" s="310">
        <v>0</v>
      </c>
      <c r="EG44" s="310">
        <v>954</v>
      </c>
      <c r="EH44" s="310">
        <v>475</v>
      </c>
      <c r="EI44" s="310">
        <v>411</v>
      </c>
      <c r="EJ44" s="310">
        <v>287</v>
      </c>
      <c r="EK44" s="310">
        <v>1295</v>
      </c>
      <c r="EL44" s="310">
        <v>1120</v>
      </c>
      <c r="EM44" s="310">
        <v>354</v>
      </c>
      <c r="EN44" s="310">
        <v>442</v>
      </c>
      <c r="EO44" s="310">
        <v>504</v>
      </c>
      <c r="EP44" s="310">
        <v>510</v>
      </c>
      <c r="EQ44" s="310">
        <v>302</v>
      </c>
      <c r="ER44" s="310">
        <v>1181</v>
      </c>
      <c r="ES44" s="310">
        <v>119</v>
      </c>
      <c r="ET44" s="310">
        <v>275</v>
      </c>
      <c r="EU44" s="310">
        <v>321</v>
      </c>
      <c r="EV44" s="310">
        <v>206</v>
      </c>
      <c r="EW44" s="310">
        <v>220</v>
      </c>
      <c r="EX44" s="310">
        <v>399</v>
      </c>
      <c r="EY44" s="421">
        <v>378</v>
      </c>
    </row>
    <row r="45" spans="1:155" ht="13.5" customHeight="1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499</v>
      </c>
      <c r="J45" s="247"/>
      <c r="K45" s="248" t="s">
        <v>207</v>
      </c>
      <c r="L45" s="411">
        <v>27282</v>
      </c>
      <c r="M45" s="245">
        <v>313</v>
      </c>
      <c r="N45" s="245">
        <v>68</v>
      </c>
      <c r="O45" s="245">
        <v>50</v>
      </c>
      <c r="P45" s="245">
        <v>147</v>
      </c>
      <c r="Q45" s="245">
        <v>17</v>
      </c>
      <c r="R45" s="245">
        <v>32</v>
      </c>
      <c r="S45" s="245">
        <v>71</v>
      </c>
      <c r="T45" s="245">
        <v>157</v>
      </c>
      <c r="U45" s="245">
        <v>119</v>
      </c>
      <c r="V45" s="245">
        <v>95</v>
      </c>
      <c r="W45" s="245">
        <v>548</v>
      </c>
      <c r="X45" s="245">
        <v>622</v>
      </c>
      <c r="Y45" s="245">
        <v>2226</v>
      </c>
      <c r="Z45" s="245">
        <v>907</v>
      </c>
      <c r="AA45" s="245">
        <v>106</v>
      </c>
      <c r="AB45" s="245">
        <v>97</v>
      </c>
      <c r="AC45" s="245">
        <v>125</v>
      </c>
      <c r="AD45" s="245">
        <v>92</v>
      </c>
      <c r="AE45" s="245">
        <v>34</v>
      </c>
      <c r="AF45" s="245">
        <v>127</v>
      </c>
      <c r="AG45" s="245">
        <v>217</v>
      </c>
      <c r="AH45" s="245">
        <v>312</v>
      </c>
      <c r="AI45" s="245">
        <v>1189</v>
      </c>
      <c r="AJ45" s="245">
        <v>878</v>
      </c>
      <c r="AK45" s="245">
        <v>681</v>
      </c>
      <c r="AL45" s="245">
        <v>2816</v>
      </c>
      <c r="AM45" s="245">
        <v>9483</v>
      </c>
      <c r="AN45" s="310">
        <v>2096</v>
      </c>
      <c r="AO45" s="245">
        <v>0</v>
      </c>
      <c r="AP45" s="245">
        <v>672</v>
      </c>
      <c r="AQ45" s="245">
        <v>78</v>
      </c>
      <c r="AR45" s="245">
        <v>94</v>
      </c>
      <c r="AS45" s="245">
        <v>325</v>
      </c>
      <c r="AT45" s="245">
        <v>338</v>
      </c>
      <c r="AU45" s="245">
        <v>230</v>
      </c>
      <c r="AV45" s="245">
        <v>111</v>
      </c>
      <c r="AW45" s="245">
        <v>184</v>
      </c>
      <c r="AX45" s="245">
        <v>155</v>
      </c>
      <c r="AY45" s="245">
        <v>106</v>
      </c>
      <c r="AZ45" s="245">
        <v>500</v>
      </c>
      <c r="BA45" s="245">
        <v>53</v>
      </c>
      <c r="BB45" s="245">
        <v>95</v>
      </c>
      <c r="BC45" s="245">
        <v>174</v>
      </c>
      <c r="BD45" s="245">
        <v>103</v>
      </c>
      <c r="BE45" s="245">
        <v>151</v>
      </c>
      <c r="BF45" s="245">
        <v>168</v>
      </c>
      <c r="BG45" s="245">
        <v>120</v>
      </c>
      <c r="BH45" s="411">
        <v>14260</v>
      </c>
      <c r="BI45" s="245">
        <v>176</v>
      </c>
      <c r="BJ45" s="245">
        <v>45</v>
      </c>
      <c r="BK45" s="245">
        <v>29</v>
      </c>
      <c r="BL45" s="245">
        <v>103</v>
      </c>
      <c r="BM45" s="245">
        <v>7</v>
      </c>
      <c r="BN45" s="245">
        <v>19</v>
      </c>
      <c r="BO45" s="245">
        <v>44</v>
      </c>
      <c r="BP45" s="245">
        <v>88</v>
      </c>
      <c r="BQ45" s="245">
        <v>67</v>
      </c>
      <c r="BR45" s="245">
        <v>55</v>
      </c>
      <c r="BS45" s="245">
        <v>284</v>
      </c>
      <c r="BT45" s="245">
        <v>345</v>
      </c>
      <c r="BU45" s="245">
        <v>1211</v>
      </c>
      <c r="BV45" s="245">
        <v>496</v>
      </c>
      <c r="BW45" s="245">
        <v>67</v>
      </c>
      <c r="BX45" s="245">
        <v>50</v>
      </c>
      <c r="BY45" s="245">
        <v>74</v>
      </c>
      <c r="BZ45" s="245">
        <v>55</v>
      </c>
      <c r="CA45" s="245">
        <v>18</v>
      </c>
      <c r="CB45" s="245">
        <v>67</v>
      </c>
      <c r="CC45" s="245">
        <v>121</v>
      </c>
      <c r="CD45" s="245">
        <v>190</v>
      </c>
      <c r="CE45" s="245">
        <v>680</v>
      </c>
      <c r="CF45" s="245">
        <v>472</v>
      </c>
      <c r="CG45" s="245">
        <v>377</v>
      </c>
      <c r="CH45" s="245">
        <v>1408</v>
      </c>
      <c r="CI45" s="245">
        <v>4620</v>
      </c>
      <c r="CJ45" s="310">
        <v>1097</v>
      </c>
      <c r="CK45" s="245">
        <v>0</v>
      </c>
      <c r="CL45" s="245">
        <v>349</v>
      </c>
      <c r="CM45" s="245">
        <v>46</v>
      </c>
      <c r="CN45" s="245">
        <v>57</v>
      </c>
      <c r="CO45" s="245">
        <v>180</v>
      </c>
      <c r="CP45" s="245">
        <v>181</v>
      </c>
      <c r="CQ45" s="245">
        <v>155</v>
      </c>
      <c r="CR45" s="245">
        <v>63</v>
      </c>
      <c r="CS45" s="245">
        <v>98</v>
      </c>
      <c r="CT45" s="245">
        <v>78</v>
      </c>
      <c r="CU45" s="245">
        <v>53</v>
      </c>
      <c r="CV45" s="245">
        <v>275</v>
      </c>
      <c r="CW45" s="245">
        <v>28</v>
      </c>
      <c r="CX45" s="245">
        <v>51</v>
      </c>
      <c r="CY45" s="245">
        <v>84</v>
      </c>
      <c r="CZ45" s="245">
        <v>62</v>
      </c>
      <c r="DA45" s="245">
        <v>87</v>
      </c>
      <c r="DB45" s="245">
        <v>83</v>
      </c>
      <c r="DC45" s="245">
        <v>65</v>
      </c>
      <c r="DD45" s="411">
        <v>13022</v>
      </c>
      <c r="DE45" s="245">
        <v>137</v>
      </c>
      <c r="DF45" s="245">
        <v>23</v>
      </c>
      <c r="DG45" s="245">
        <v>21</v>
      </c>
      <c r="DH45" s="245">
        <v>44</v>
      </c>
      <c r="DI45" s="245">
        <v>10</v>
      </c>
      <c r="DJ45" s="245">
        <v>13</v>
      </c>
      <c r="DK45" s="245">
        <v>27</v>
      </c>
      <c r="DL45" s="245">
        <v>69</v>
      </c>
      <c r="DM45" s="245">
        <v>52</v>
      </c>
      <c r="DN45" s="245">
        <v>40</v>
      </c>
      <c r="DO45" s="245">
        <v>264</v>
      </c>
      <c r="DP45" s="245">
        <v>277</v>
      </c>
      <c r="DQ45" s="245">
        <v>1015</v>
      </c>
      <c r="DR45" s="245">
        <v>411</v>
      </c>
      <c r="DS45" s="245">
        <v>39</v>
      </c>
      <c r="DT45" s="245">
        <v>47</v>
      </c>
      <c r="DU45" s="245">
        <v>51</v>
      </c>
      <c r="DV45" s="245">
        <v>37</v>
      </c>
      <c r="DW45" s="245">
        <v>16</v>
      </c>
      <c r="DX45" s="245">
        <v>60</v>
      </c>
      <c r="DY45" s="245">
        <v>96</v>
      </c>
      <c r="DZ45" s="245">
        <v>122</v>
      </c>
      <c r="EA45" s="245">
        <v>509</v>
      </c>
      <c r="EB45" s="245">
        <v>406</v>
      </c>
      <c r="EC45" s="245">
        <v>304</v>
      </c>
      <c r="ED45" s="245">
        <v>1408</v>
      </c>
      <c r="EE45" s="245">
        <v>4863</v>
      </c>
      <c r="EF45" s="310">
        <v>999</v>
      </c>
      <c r="EG45" s="245">
        <v>0</v>
      </c>
      <c r="EH45" s="245">
        <v>323</v>
      </c>
      <c r="EI45" s="245">
        <v>32</v>
      </c>
      <c r="EJ45" s="245">
        <v>37</v>
      </c>
      <c r="EK45" s="245">
        <v>145</v>
      </c>
      <c r="EL45" s="245">
        <v>157</v>
      </c>
      <c r="EM45" s="245">
        <v>75</v>
      </c>
      <c r="EN45" s="245">
        <v>48</v>
      </c>
      <c r="EO45" s="245">
        <v>86</v>
      </c>
      <c r="EP45" s="245">
        <v>77</v>
      </c>
      <c r="EQ45" s="245">
        <v>53</v>
      </c>
      <c r="ER45" s="245">
        <v>225</v>
      </c>
      <c r="ES45" s="245">
        <v>25</v>
      </c>
      <c r="ET45" s="245">
        <v>44</v>
      </c>
      <c r="EU45" s="245">
        <v>90</v>
      </c>
      <c r="EV45" s="245">
        <v>41</v>
      </c>
      <c r="EW45" s="245">
        <v>64</v>
      </c>
      <c r="EX45" s="245">
        <v>85</v>
      </c>
      <c r="EY45" s="417">
        <v>55</v>
      </c>
    </row>
    <row r="46" spans="1:155" ht="13.5" customHeight="1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500</v>
      </c>
      <c r="J46" s="247"/>
      <c r="K46" s="248" t="s">
        <v>208</v>
      </c>
      <c r="L46" s="411">
        <v>14405</v>
      </c>
      <c r="M46" s="245">
        <v>158</v>
      </c>
      <c r="N46" s="245">
        <v>38</v>
      </c>
      <c r="O46" s="245">
        <v>19</v>
      </c>
      <c r="P46" s="245">
        <v>65</v>
      </c>
      <c r="Q46" s="245">
        <v>11</v>
      </c>
      <c r="R46" s="245">
        <v>9</v>
      </c>
      <c r="S46" s="245">
        <v>38</v>
      </c>
      <c r="T46" s="245">
        <v>96</v>
      </c>
      <c r="U46" s="245">
        <v>55</v>
      </c>
      <c r="V46" s="245">
        <v>26</v>
      </c>
      <c r="W46" s="245">
        <v>215</v>
      </c>
      <c r="X46" s="245">
        <v>313</v>
      </c>
      <c r="Y46" s="245">
        <v>1171</v>
      </c>
      <c r="Z46" s="245">
        <v>452</v>
      </c>
      <c r="AA46" s="245">
        <v>48</v>
      </c>
      <c r="AB46" s="245">
        <v>37</v>
      </c>
      <c r="AC46" s="245">
        <v>64</v>
      </c>
      <c r="AD46" s="245">
        <v>63</v>
      </c>
      <c r="AE46" s="245">
        <v>37</v>
      </c>
      <c r="AF46" s="245">
        <v>84</v>
      </c>
      <c r="AG46" s="245">
        <v>103</v>
      </c>
      <c r="AH46" s="245">
        <v>144</v>
      </c>
      <c r="AI46" s="245">
        <v>564</v>
      </c>
      <c r="AJ46" s="245">
        <v>490</v>
      </c>
      <c r="AK46" s="245">
        <v>215</v>
      </c>
      <c r="AL46" s="245">
        <v>693</v>
      </c>
      <c r="AM46" s="245">
        <v>5870</v>
      </c>
      <c r="AN46" s="310">
        <v>1258</v>
      </c>
      <c r="AO46" s="245">
        <v>655</v>
      </c>
      <c r="AP46" s="245">
        <v>0</v>
      </c>
      <c r="AQ46" s="245">
        <v>24</v>
      </c>
      <c r="AR46" s="245">
        <v>42</v>
      </c>
      <c r="AS46" s="245">
        <v>162</v>
      </c>
      <c r="AT46" s="245">
        <v>163</v>
      </c>
      <c r="AU46" s="245">
        <v>82</v>
      </c>
      <c r="AV46" s="245">
        <v>107</v>
      </c>
      <c r="AW46" s="245">
        <v>100</v>
      </c>
      <c r="AX46" s="245">
        <v>67</v>
      </c>
      <c r="AY46" s="245">
        <v>52</v>
      </c>
      <c r="AZ46" s="245">
        <v>238</v>
      </c>
      <c r="BA46" s="245">
        <v>21</v>
      </c>
      <c r="BB46" s="245">
        <v>37</v>
      </c>
      <c r="BC46" s="245">
        <v>60</v>
      </c>
      <c r="BD46" s="245">
        <v>41</v>
      </c>
      <c r="BE46" s="245">
        <v>69</v>
      </c>
      <c r="BF46" s="245">
        <v>79</v>
      </c>
      <c r="BG46" s="245">
        <v>70</v>
      </c>
      <c r="BH46" s="411">
        <v>7658</v>
      </c>
      <c r="BI46" s="245">
        <v>95</v>
      </c>
      <c r="BJ46" s="245">
        <v>25</v>
      </c>
      <c r="BK46" s="245">
        <v>10</v>
      </c>
      <c r="BL46" s="245">
        <v>44</v>
      </c>
      <c r="BM46" s="245">
        <v>5</v>
      </c>
      <c r="BN46" s="245">
        <v>4</v>
      </c>
      <c r="BO46" s="245">
        <v>22</v>
      </c>
      <c r="BP46" s="245">
        <v>60</v>
      </c>
      <c r="BQ46" s="245">
        <v>31</v>
      </c>
      <c r="BR46" s="245">
        <v>15</v>
      </c>
      <c r="BS46" s="245">
        <v>123</v>
      </c>
      <c r="BT46" s="245">
        <v>165</v>
      </c>
      <c r="BU46" s="245">
        <v>623</v>
      </c>
      <c r="BV46" s="245">
        <v>254</v>
      </c>
      <c r="BW46" s="245">
        <v>22</v>
      </c>
      <c r="BX46" s="245">
        <v>25</v>
      </c>
      <c r="BY46" s="245">
        <v>43</v>
      </c>
      <c r="BZ46" s="245">
        <v>34</v>
      </c>
      <c r="CA46" s="245">
        <v>14</v>
      </c>
      <c r="CB46" s="245">
        <v>45</v>
      </c>
      <c r="CC46" s="245">
        <v>53</v>
      </c>
      <c r="CD46" s="245">
        <v>87</v>
      </c>
      <c r="CE46" s="245">
        <v>338</v>
      </c>
      <c r="CF46" s="245">
        <v>257</v>
      </c>
      <c r="CG46" s="245">
        <v>119</v>
      </c>
      <c r="CH46" s="245">
        <v>383</v>
      </c>
      <c r="CI46" s="245">
        <v>2979</v>
      </c>
      <c r="CJ46" s="310">
        <v>651</v>
      </c>
      <c r="CK46" s="245">
        <v>320</v>
      </c>
      <c r="CL46" s="245">
        <v>0</v>
      </c>
      <c r="CM46" s="245">
        <v>16</v>
      </c>
      <c r="CN46" s="245">
        <v>21</v>
      </c>
      <c r="CO46" s="245">
        <v>90</v>
      </c>
      <c r="CP46" s="245">
        <v>104</v>
      </c>
      <c r="CQ46" s="245">
        <v>50</v>
      </c>
      <c r="CR46" s="245">
        <v>63</v>
      </c>
      <c r="CS46" s="245">
        <v>55</v>
      </c>
      <c r="CT46" s="245">
        <v>43</v>
      </c>
      <c r="CU46" s="245">
        <v>26</v>
      </c>
      <c r="CV46" s="245">
        <v>148</v>
      </c>
      <c r="CW46" s="245">
        <v>9</v>
      </c>
      <c r="CX46" s="245">
        <v>19</v>
      </c>
      <c r="CY46" s="245">
        <v>35</v>
      </c>
      <c r="CZ46" s="245">
        <v>24</v>
      </c>
      <c r="DA46" s="245">
        <v>32</v>
      </c>
      <c r="DB46" s="245">
        <v>46</v>
      </c>
      <c r="DC46" s="245">
        <v>31</v>
      </c>
      <c r="DD46" s="411">
        <v>6747</v>
      </c>
      <c r="DE46" s="245">
        <v>63</v>
      </c>
      <c r="DF46" s="245">
        <v>13</v>
      </c>
      <c r="DG46" s="245">
        <v>9</v>
      </c>
      <c r="DH46" s="245">
        <v>21</v>
      </c>
      <c r="DI46" s="245">
        <v>6</v>
      </c>
      <c r="DJ46" s="245">
        <v>5</v>
      </c>
      <c r="DK46" s="245">
        <v>16</v>
      </c>
      <c r="DL46" s="245">
        <v>36</v>
      </c>
      <c r="DM46" s="245">
        <v>24</v>
      </c>
      <c r="DN46" s="245">
        <v>11</v>
      </c>
      <c r="DO46" s="245">
        <v>92</v>
      </c>
      <c r="DP46" s="245">
        <v>148</v>
      </c>
      <c r="DQ46" s="245">
        <v>548</v>
      </c>
      <c r="DR46" s="245">
        <v>198</v>
      </c>
      <c r="DS46" s="245">
        <v>26</v>
      </c>
      <c r="DT46" s="245">
        <v>12</v>
      </c>
      <c r="DU46" s="245">
        <v>21</v>
      </c>
      <c r="DV46" s="245">
        <v>29</v>
      </c>
      <c r="DW46" s="245">
        <v>23</v>
      </c>
      <c r="DX46" s="245">
        <v>39</v>
      </c>
      <c r="DY46" s="245">
        <v>50</v>
      </c>
      <c r="DZ46" s="245">
        <v>57</v>
      </c>
      <c r="EA46" s="245">
        <v>226</v>
      </c>
      <c r="EB46" s="245">
        <v>233</v>
      </c>
      <c r="EC46" s="245">
        <v>96</v>
      </c>
      <c r="ED46" s="245">
        <v>310</v>
      </c>
      <c r="EE46" s="245">
        <v>2891</v>
      </c>
      <c r="EF46" s="310">
        <v>607</v>
      </c>
      <c r="EG46" s="245">
        <v>335</v>
      </c>
      <c r="EH46" s="245">
        <v>0</v>
      </c>
      <c r="EI46" s="245">
        <v>8</v>
      </c>
      <c r="EJ46" s="245">
        <v>21</v>
      </c>
      <c r="EK46" s="245">
        <v>72</v>
      </c>
      <c r="EL46" s="245">
        <v>59</v>
      </c>
      <c r="EM46" s="245">
        <v>32</v>
      </c>
      <c r="EN46" s="245">
        <v>44</v>
      </c>
      <c r="EO46" s="245">
        <v>45</v>
      </c>
      <c r="EP46" s="245">
        <v>24</v>
      </c>
      <c r="EQ46" s="245">
        <v>26</v>
      </c>
      <c r="ER46" s="245">
        <v>90</v>
      </c>
      <c r="ES46" s="245">
        <v>12</v>
      </c>
      <c r="ET46" s="245">
        <v>18</v>
      </c>
      <c r="EU46" s="245">
        <v>25</v>
      </c>
      <c r="EV46" s="245">
        <v>17</v>
      </c>
      <c r="EW46" s="245">
        <v>37</v>
      </c>
      <c r="EX46" s="245">
        <v>33</v>
      </c>
      <c r="EY46" s="417">
        <v>39</v>
      </c>
    </row>
    <row r="47" spans="1:155" ht="13.5" customHeight="1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501</v>
      </c>
      <c r="J47" s="247"/>
      <c r="K47" s="248" t="s">
        <v>209</v>
      </c>
      <c r="L47" s="411">
        <v>10474</v>
      </c>
      <c r="M47" s="245">
        <v>85</v>
      </c>
      <c r="N47" s="245">
        <v>20</v>
      </c>
      <c r="O47" s="245">
        <v>10</v>
      </c>
      <c r="P47" s="245">
        <v>67</v>
      </c>
      <c r="Q47" s="245">
        <v>16</v>
      </c>
      <c r="R47" s="245">
        <v>15</v>
      </c>
      <c r="S47" s="245">
        <v>43</v>
      </c>
      <c r="T47" s="245">
        <v>75</v>
      </c>
      <c r="U47" s="245">
        <v>22</v>
      </c>
      <c r="V47" s="245">
        <v>23</v>
      </c>
      <c r="W47" s="245">
        <v>273</v>
      </c>
      <c r="X47" s="245">
        <v>245</v>
      </c>
      <c r="Y47" s="245">
        <v>992</v>
      </c>
      <c r="Z47" s="245">
        <v>353</v>
      </c>
      <c r="AA47" s="245">
        <v>31</v>
      </c>
      <c r="AB47" s="245">
        <v>22</v>
      </c>
      <c r="AC47" s="245">
        <v>52</v>
      </c>
      <c r="AD47" s="245">
        <v>31</v>
      </c>
      <c r="AE47" s="245">
        <v>11</v>
      </c>
      <c r="AF47" s="245">
        <v>41</v>
      </c>
      <c r="AG47" s="245">
        <v>50</v>
      </c>
      <c r="AH47" s="245">
        <v>101</v>
      </c>
      <c r="AI47" s="245">
        <v>326</v>
      </c>
      <c r="AJ47" s="245">
        <v>83</v>
      </c>
      <c r="AK47" s="245">
        <v>135</v>
      </c>
      <c r="AL47" s="245">
        <v>370</v>
      </c>
      <c r="AM47" s="245">
        <v>1291</v>
      </c>
      <c r="AN47" s="310">
        <v>1077</v>
      </c>
      <c r="AO47" s="245">
        <v>93</v>
      </c>
      <c r="AP47" s="245">
        <v>68</v>
      </c>
      <c r="AQ47" s="245">
        <v>0</v>
      </c>
      <c r="AR47" s="245">
        <v>1254</v>
      </c>
      <c r="AS47" s="245">
        <v>981</v>
      </c>
      <c r="AT47" s="245">
        <v>955</v>
      </c>
      <c r="AU47" s="245">
        <v>281</v>
      </c>
      <c r="AV47" s="245">
        <v>85</v>
      </c>
      <c r="AW47" s="245">
        <v>107</v>
      </c>
      <c r="AX47" s="245">
        <v>85</v>
      </c>
      <c r="AY47" s="245">
        <v>59</v>
      </c>
      <c r="AZ47" s="245">
        <v>320</v>
      </c>
      <c r="BA47" s="245">
        <v>21</v>
      </c>
      <c r="BB47" s="245">
        <v>58</v>
      </c>
      <c r="BC47" s="245">
        <v>65</v>
      </c>
      <c r="BD47" s="245">
        <v>35</v>
      </c>
      <c r="BE47" s="245">
        <v>41</v>
      </c>
      <c r="BF47" s="245">
        <v>49</v>
      </c>
      <c r="BG47" s="245">
        <v>57</v>
      </c>
      <c r="BH47" s="411">
        <v>5788</v>
      </c>
      <c r="BI47" s="245">
        <v>48</v>
      </c>
      <c r="BJ47" s="245">
        <v>8</v>
      </c>
      <c r="BK47" s="245">
        <v>6</v>
      </c>
      <c r="BL47" s="245">
        <v>42</v>
      </c>
      <c r="BM47" s="245">
        <v>9</v>
      </c>
      <c r="BN47" s="245">
        <v>8</v>
      </c>
      <c r="BO47" s="245">
        <v>24</v>
      </c>
      <c r="BP47" s="245">
        <v>47</v>
      </c>
      <c r="BQ47" s="245">
        <v>12</v>
      </c>
      <c r="BR47" s="245">
        <v>15</v>
      </c>
      <c r="BS47" s="245">
        <v>166</v>
      </c>
      <c r="BT47" s="245">
        <v>138</v>
      </c>
      <c r="BU47" s="245">
        <v>545</v>
      </c>
      <c r="BV47" s="245">
        <v>205</v>
      </c>
      <c r="BW47" s="245">
        <v>19</v>
      </c>
      <c r="BX47" s="245">
        <v>13</v>
      </c>
      <c r="BY47" s="245">
        <v>34</v>
      </c>
      <c r="BZ47" s="245">
        <v>21</v>
      </c>
      <c r="CA47" s="245">
        <v>5</v>
      </c>
      <c r="CB47" s="245">
        <v>22</v>
      </c>
      <c r="CC47" s="245">
        <v>33</v>
      </c>
      <c r="CD47" s="245">
        <v>51</v>
      </c>
      <c r="CE47" s="245">
        <v>213</v>
      </c>
      <c r="CF47" s="245">
        <v>46</v>
      </c>
      <c r="CG47" s="245">
        <v>69</v>
      </c>
      <c r="CH47" s="245">
        <v>183</v>
      </c>
      <c r="CI47" s="245">
        <v>651</v>
      </c>
      <c r="CJ47" s="310">
        <v>548</v>
      </c>
      <c r="CK47" s="245">
        <v>52</v>
      </c>
      <c r="CL47" s="245">
        <v>37</v>
      </c>
      <c r="CM47" s="245">
        <v>0</v>
      </c>
      <c r="CN47" s="245">
        <v>661</v>
      </c>
      <c r="CO47" s="245">
        <v>546</v>
      </c>
      <c r="CP47" s="245">
        <v>554</v>
      </c>
      <c r="CQ47" s="245">
        <v>184</v>
      </c>
      <c r="CR47" s="245">
        <v>45</v>
      </c>
      <c r="CS47" s="245">
        <v>66</v>
      </c>
      <c r="CT47" s="245">
        <v>45</v>
      </c>
      <c r="CU47" s="245">
        <v>33</v>
      </c>
      <c r="CV47" s="245">
        <v>197</v>
      </c>
      <c r="CW47" s="245">
        <v>11</v>
      </c>
      <c r="CX47" s="245">
        <v>38</v>
      </c>
      <c r="CY47" s="245">
        <v>35</v>
      </c>
      <c r="CZ47" s="245">
        <v>19</v>
      </c>
      <c r="DA47" s="245">
        <v>23</v>
      </c>
      <c r="DB47" s="245">
        <v>32</v>
      </c>
      <c r="DC47" s="245">
        <v>29</v>
      </c>
      <c r="DD47" s="411">
        <v>4686</v>
      </c>
      <c r="DE47" s="245">
        <v>37</v>
      </c>
      <c r="DF47" s="245">
        <v>12</v>
      </c>
      <c r="DG47" s="245">
        <v>4</v>
      </c>
      <c r="DH47" s="245">
        <v>25</v>
      </c>
      <c r="DI47" s="245">
        <v>7</v>
      </c>
      <c r="DJ47" s="245">
        <v>7</v>
      </c>
      <c r="DK47" s="245">
        <v>19</v>
      </c>
      <c r="DL47" s="245">
        <v>28</v>
      </c>
      <c r="DM47" s="245">
        <v>10</v>
      </c>
      <c r="DN47" s="245">
        <v>8</v>
      </c>
      <c r="DO47" s="245">
        <v>107</v>
      </c>
      <c r="DP47" s="245">
        <v>107</v>
      </c>
      <c r="DQ47" s="245">
        <v>447</v>
      </c>
      <c r="DR47" s="245">
        <v>148</v>
      </c>
      <c r="DS47" s="245">
        <v>12</v>
      </c>
      <c r="DT47" s="245">
        <v>9</v>
      </c>
      <c r="DU47" s="245">
        <v>18</v>
      </c>
      <c r="DV47" s="245">
        <v>10</v>
      </c>
      <c r="DW47" s="245">
        <v>6</v>
      </c>
      <c r="DX47" s="245">
        <v>19</v>
      </c>
      <c r="DY47" s="245">
        <v>17</v>
      </c>
      <c r="DZ47" s="245">
        <v>50</v>
      </c>
      <c r="EA47" s="245">
        <v>113</v>
      </c>
      <c r="EB47" s="245">
        <v>37</v>
      </c>
      <c r="EC47" s="245">
        <v>66</v>
      </c>
      <c r="ED47" s="245">
        <v>187</v>
      </c>
      <c r="EE47" s="245">
        <v>640</v>
      </c>
      <c r="EF47" s="310">
        <v>529</v>
      </c>
      <c r="EG47" s="245">
        <v>41</v>
      </c>
      <c r="EH47" s="245">
        <v>31</v>
      </c>
      <c r="EI47" s="245">
        <v>0</v>
      </c>
      <c r="EJ47" s="245">
        <v>593</v>
      </c>
      <c r="EK47" s="245">
        <v>435</v>
      </c>
      <c r="EL47" s="245">
        <v>401</v>
      </c>
      <c r="EM47" s="245">
        <v>97</v>
      </c>
      <c r="EN47" s="245">
        <v>40</v>
      </c>
      <c r="EO47" s="245">
        <v>41</v>
      </c>
      <c r="EP47" s="245">
        <v>40</v>
      </c>
      <c r="EQ47" s="245">
        <v>26</v>
      </c>
      <c r="ER47" s="245">
        <v>123</v>
      </c>
      <c r="ES47" s="245">
        <v>10</v>
      </c>
      <c r="ET47" s="245">
        <v>20</v>
      </c>
      <c r="EU47" s="245">
        <v>30</v>
      </c>
      <c r="EV47" s="245">
        <v>16</v>
      </c>
      <c r="EW47" s="245">
        <v>18</v>
      </c>
      <c r="EX47" s="245">
        <v>17</v>
      </c>
      <c r="EY47" s="417">
        <v>28</v>
      </c>
    </row>
    <row r="48" spans="1:155" ht="13.5" customHeight="1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502</v>
      </c>
      <c r="J48" s="247"/>
      <c r="K48" s="248" t="s">
        <v>210</v>
      </c>
      <c r="L48" s="411">
        <v>11687</v>
      </c>
      <c r="M48" s="245">
        <v>99</v>
      </c>
      <c r="N48" s="245">
        <v>26</v>
      </c>
      <c r="O48" s="245">
        <v>18</v>
      </c>
      <c r="P48" s="245">
        <v>60</v>
      </c>
      <c r="Q48" s="245">
        <v>5</v>
      </c>
      <c r="R48" s="245">
        <v>16</v>
      </c>
      <c r="S48" s="245">
        <v>37</v>
      </c>
      <c r="T48" s="245">
        <v>67</v>
      </c>
      <c r="U48" s="245">
        <v>27</v>
      </c>
      <c r="V48" s="245">
        <v>38</v>
      </c>
      <c r="W48" s="245">
        <v>239</v>
      </c>
      <c r="X48" s="245">
        <v>236</v>
      </c>
      <c r="Y48" s="245">
        <v>922</v>
      </c>
      <c r="Z48" s="245">
        <v>368</v>
      </c>
      <c r="AA48" s="245">
        <v>35</v>
      </c>
      <c r="AB48" s="245">
        <v>32</v>
      </c>
      <c r="AC48" s="245">
        <v>42</v>
      </c>
      <c r="AD48" s="245">
        <v>55</v>
      </c>
      <c r="AE48" s="245">
        <v>16</v>
      </c>
      <c r="AF48" s="245">
        <v>49</v>
      </c>
      <c r="AG48" s="245">
        <v>33</v>
      </c>
      <c r="AH48" s="245">
        <v>129</v>
      </c>
      <c r="AI48" s="245">
        <v>305</v>
      </c>
      <c r="AJ48" s="245">
        <v>72</v>
      </c>
      <c r="AK48" s="245">
        <v>139</v>
      </c>
      <c r="AL48" s="245">
        <v>312</v>
      </c>
      <c r="AM48" s="245">
        <v>1180</v>
      </c>
      <c r="AN48" s="310">
        <v>687</v>
      </c>
      <c r="AO48" s="245">
        <v>89</v>
      </c>
      <c r="AP48" s="245">
        <v>61</v>
      </c>
      <c r="AQ48" s="245">
        <v>1360</v>
      </c>
      <c r="AR48" s="245">
        <v>0</v>
      </c>
      <c r="AS48" s="245">
        <v>755</v>
      </c>
      <c r="AT48" s="245">
        <v>2291</v>
      </c>
      <c r="AU48" s="245">
        <v>662</v>
      </c>
      <c r="AV48" s="245">
        <v>90</v>
      </c>
      <c r="AW48" s="245">
        <v>100</v>
      </c>
      <c r="AX48" s="245">
        <v>112</v>
      </c>
      <c r="AY48" s="245">
        <v>65</v>
      </c>
      <c r="AZ48" s="245">
        <v>435</v>
      </c>
      <c r="BA48" s="245">
        <v>39</v>
      </c>
      <c r="BB48" s="245">
        <v>73</v>
      </c>
      <c r="BC48" s="245">
        <v>59</v>
      </c>
      <c r="BD48" s="245">
        <v>74</v>
      </c>
      <c r="BE48" s="245">
        <v>64</v>
      </c>
      <c r="BF48" s="245">
        <v>62</v>
      </c>
      <c r="BG48" s="245">
        <v>52</v>
      </c>
      <c r="BH48" s="411">
        <v>6322</v>
      </c>
      <c r="BI48" s="245">
        <v>52</v>
      </c>
      <c r="BJ48" s="245">
        <v>15</v>
      </c>
      <c r="BK48" s="245">
        <v>10</v>
      </c>
      <c r="BL48" s="245">
        <v>35</v>
      </c>
      <c r="BM48" s="245">
        <v>4</v>
      </c>
      <c r="BN48" s="245">
        <v>10</v>
      </c>
      <c r="BO48" s="245">
        <v>27</v>
      </c>
      <c r="BP48" s="245">
        <v>41</v>
      </c>
      <c r="BQ48" s="245">
        <v>19</v>
      </c>
      <c r="BR48" s="245">
        <v>17</v>
      </c>
      <c r="BS48" s="245">
        <v>138</v>
      </c>
      <c r="BT48" s="245">
        <v>135</v>
      </c>
      <c r="BU48" s="245">
        <v>497</v>
      </c>
      <c r="BV48" s="245">
        <v>203</v>
      </c>
      <c r="BW48" s="245">
        <v>20</v>
      </c>
      <c r="BX48" s="245">
        <v>21</v>
      </c>
      <c r="BY48" s="245">
        <v>24</v>
      </c>
      <c r="BZ48" s="245">
        <v>34</v>
      </c>
      <c r="CA48" s="245">
        <v>11</v>
      </c>
      <c r="CB48" s="245">
        <v>21</v>
      </c>
      <c r="CC48" s="245">
        <v>19</v>
      </c>
      <c r="CD48" s="245">
        <v>74</v>
      </c>
      <c r="CE48" s="245">
        <v>192</v>
      </c>
      <c r="CF48" s="245">
        <v>44</v>
      </c>
      <c r="CG48" s="245">
        <v>77</v>
      </c>
      <c r="CH48" s="245">
        <v>156</v>
      </c>
      <c r="CI48" s="245">
        <v>592</v>
      </c>
      <c r="CJ48" s="310">
        <v>348</v>
      </c>
      <c r="CK48" s="245">
        <v>36</v>
      </c>
      <c r="CL48" s="245">
        <v>36</v>
      </c>
      <c r="CM48" s="245">
        <v>708</v>
      </c>
      <c r="CN48" s="245">
        <v>0</v>
      </c>
      <c r="CO48" s="245">
        <v>389</v>
      </c>
      <c r="CP48" s="245">
        <v>1221</v>
      </c>
      <c r="CQ48" s="245">
        <v>401</v>
      </c>
      <c r="CR48" s="245">
        <v>48</v>
      </c>
      <c r="CS48" s="245">
        <v>56</v>
      </c>
      <c r="CT48" s="245">
        <v>65</v>
      </c>
      <c r="CU48" s="245">
        <v>38</v>
      </c>
      <c r="CV48" s="245">
        <v>251</v>
      </c>
      <c r="CW48" s="245">
        <v>22</v>
      </c>
      <c r="CX48" s="245">
        <v>34</v>
      </c>
      <c r="CY48" s="245">
        <v>37</v>
      </c>
      <c r="CZ48" s="245">
        <v>37</v>
      </c>
      <c r="DA48" s="245">
        <v>39</v>
      </c>
      <c r="DB48" s="245">
        <v>37</v>
      </c>
      <c r="DC48" s="245">
        <v>31</v>
      </c>
      <c r="DD48" s="411">
        <v>5365</v>
      </c>
      <c r="DE48" s="245">
        <v>47</v>
      </c>
      <c r="DF48" s="245">
        <v>11</v>
      </c>
      <c r="DG48" s="245">
        <v>8</v>
      </c>
      <c r="DH48" s="245">
        <v>25</v>
      </c>
      <c r="DI48" s="245">
        <v>1</v>
      </c>
      <c r="DJ48" s="245">
        <v>6</v>
      </c>
      <c r="DK48" s="245">
        <v>10</v>
      </c>
      <c r="DL48" s="245">
        <v>26</v>
      </c>
      <c r="DM48" s="245">
        <v>8</v>
      </c>
      <c r="DN48" s="245">
        <v>21</v>
      </c>
      <c r="DO48" s="245">
        <v>101</v>
      </c>
      <c r="DP48" s="245">
        <v>101</v>
      </c>
      <c r="DQ48" s="245">
        <v>425</v>
      </c>
      <c r="DR48" s="245">
        <v>165</v>
      </c>
      <c r="DS48" s="245">
        <v>15</v>
      </c>
      <c r="DT48" s="245">
        <v>11</v>
      </c>
      <c r="DU48" s="245">
        <v>18</v>
      </c>
      <c r="DV48" s="245">
        <v>21</v>
      </c>
      <c r="DW48" s="245">
        <v>5</v>
      </c>
      <c r="DX48" s="245">
        <v>28</v>
      </c>
      <c r="DY48" s="245">
        <v>14</v>
      </c>
      <c r="DZ48" s="245">
        <v>55</v>
      </c>
      <c r="EA48" s="245">
        <v>113</v>
      </c>
      <c r="EB48" s="245">
        <v>28</v>
      </c>
      <c r="EC48" s="245">
        <v>62</v>
      </c>
      <c r="ED48" s="245">
        <v>156</v>
      </c>
      <c r="EE48" s="245">
        <v>588</v>
      </c>
      <c r="EF48" s="310">
        <v>339</v>
      </c>
      <c r="EG48" s="245">
        <v>53</v>
      </c>
      <c r="EH48" s="245">
        <v>25</v>
      </c>
      <c r="EI48" s="245">
        <v>652</v>
      </c>
      <c r="EJ48" s="245">
        <v>0</v>
      </c>
      <c r="EK48" s="245">
        <v>366</v>
      </c>
      <c r="EL48" s="245">
        <v>1070</v>
      </c>
      <c r="EM48" s="245">
        <v>261</v>
      </c>
      <c r="EN48" s="245">
        <v>42</v>
      </c>
      <c r="EO48" s="245">
        <v>44</v>
      </c>
      <c r="EP48" s="245">
        <v>47</v>
      </c>
      <c r="EQ48" s="245">
        <v>27</v>
      </c>
      <c r="ER48" s="245">
        <v>184</v>
      </c>
      <c r="ES48" s="245">
        <v>17</v>
      </c>
      <c r="ET48" s="245">
        <v>39</v>
      </c>
      <c r="EU48" s="245">
        <v>22</v>
      </c>
      <c r="EV48" s="245">
        <v>37</v>
      </c>
      <c r="EW48" s="245">
        <v>25</v>
      </c>
      <c r="EX48" s="245">
        <v>25</v>
      </c>
      <c r="EY48" s="417">
        <v>21</v>
      </c>
    </row>
    <row r="49" spans="1:155" ht="13.5" customHeight="1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503</v>
      </c>
      <c r="J49" s="247"/>
      <c r="K49" s="248" t="s">
        <v>211</v>
      </c>
      <c r="L49" s="411">
        <v>29652</v>
      </c>
      <c r="M49" s="245">
        <v>279</v>
      </c>
      <c r="N49" s="245">
        <v>40</v>
      </c>
      <c r="O49" s="245">
        <v>55</v>
      </c>
      <c r="P49" s="245">
        <v>178</v>
      </c>
      <c r="Q49" s="245">
        <v>23</v>
      </c>
      <c r="R49" s="245">
        <v>26</v>
      </c>
      <c r="S49" s="245">
        <v>122</v>
      </c>
      <c r="T49" s="245">
        <v>264</v>
      </c>
      <c r="U49" s="245">
        <v>105</v>
      </c>
      <c r="V49" s="245">
        <v>111</v>
      </c>
      <c r="W49" s="245">
        <v>762</v>
      </c>
      <c r="X49" s="245">
        <v>790</v>
      </c>
      <c r="Y49" s="245">
        <v>2939</v>
      </c>
      <c r="Z49" s="245">
        <v>1308</v>
      </c>
      <c r="AA49" s="245">
        <v>121</v>
      </c>
      <c r="AB49" s="245">
        <v>74</v>
      </c>
      <c r="AC49" s="245">
        <v>121</v>
      </c>
      <c r="AD49" s="245">
        <v>69</v>
      </c>
      <c r="AE49" s="245">
        <v>63</v>
      </c>
      <c r="AF49" s="245">
        <v>112</v>
      </c>
      <c r="AG49" s="245">
        <v>137</v>
      </c>
      <c r="AH49" s="245">
        <v>431</v>
      </c>
      <c r="AI49" s="245">
        <v>1012</v>
      </c>
      <c r="AJ49" s="245">
        <v>233</v>
      </c>
      <c r="AK49" s="245">
        <v>359</v>
      </c>
      <c r="AL49" s="245">
        <v>898</v>
      </c>
      <c r="AM49" s="245">
        <v>3382</v>
      </c>
      <c r="AN49" s="310">
        <v>2978</v>
      </c>
      <c r="AO49" s="245">
        <v>282</v>
      </c>
      <c r="AP49" s="245">
        <v>151</v>
      </c>
      <c r="AQ49" s="245">
        <v>788</v>
      </c>
      <c r="AR49" s="245">
        <v>671</v>
      </c>
      <c r="AS49" s="245">
        <v>0</v>
      </c>
      <c r="AT49" s="245">
        <v>4608</v>
      </c>
      <c r="AU49" s="245">
        <v>840</v>
      </c>
      <c r="AV49" s="245">
        <v>314</v>
      </c>
      <c r="AW49" s="245">
        <v>1326</v>
      </c>
      <c r="AX49" s="245">
        <v>847</v>
      </c>
      <c r="AY49" s="245">
        <v>381</v>
      </c>
      <c r="AZ49" s="245">
        <v>1150</v>
      </c>
      <c r="BA49" s="245">
        <v>95</v>
      </c>
      <c r="BB49" s="245">
        <v>190</v>
      </c>
      <c r="BC49" s="245">
        <v>220</v>
      </c>
      <c r="BD49" s="245">
        <v>181</v>
      </c>
      <c r="BE49" s="245">
        <v>124</v>
      </c>
      <c r="BF49" s="245">
        <v>243</v>
      </c>
      <c r="BG49" s="245">
        <v>249</v>
      </c>
      <c r="BH49" s="411">
        <v>16262</v>
      </c>
      <c r="BI49" s="245">
        <v>175</v>
      </c>
      <c r="BJ49" s="245">
        <v>21</v>
      </c>
      <c r="BK49" s="245">
        <v>37</v>
      </c>
      <c r="BL49" s="245">
        <v>115</v>
      </c>
      <c r="BM49" s="245">
        <v>15</v>
      </c>
      <c r="BN49" s="245">
        <v>14</v>
      </c>
      <c r="BO49" s="245">
        <v>76</v>
      </c>
      <c r="BP49" s="245">
        <v>164</v>
      </c>
      <c r="BQ49" s="245">
        <v>63</v>
      </c>
      <c r="BR49" s="245">
        <v>67</v>
      </c>
      <c r="BS49" s="245">
        <v>418</v>
      </c>
      <c r="BT49" s="245">
        <v>456</v>
      </c>
      <c r="BU49" s="245">
        <v>1556</v>
      </c>
      <c r="BV49" s="245">
        <v>739</v>
      </c>
      <c r="BW49" s="245">
        <v>64</v>
      </c>
      <c r="BX49" s="245">
        <v>41</v>
      </c>
      <c r="BY49" s="245">
        <v>70</v>
      </c>
      <c r="BZ49" s="245">
        <v>34</v>
      </c>
      <c r="CA49" s="245">
        <v>29</v>
      </c>
      <c r="CB49" s="245">
        <v>61</v>
      </c>
      <c r="CC49" s="245">
        <v>76</v>
      </c>
      <c r="CD49" s="245">
        <v>240</v>
      </c>
      <c r="CE49" s="245">
        <v>613</v>
      </c>
      <c r="CF49" s="245">
        <v>121</v>
      </c>
      <c r="CG49" s="245">
        <v>218</v>
      </c>
      <c r="CH49" s="245">
        <v>490</v>
      </c>
      <c r="CI49" s="245">
        <v>1750</v>
      </c>
      <c r="CJ49" s="310">
        <v>1556</v>
      </c>
      <c r="CK49" s="245">
        <v>141</v>
      </c>
      <c r="CL49" s="245">
        <v>77</v>
      </c>
      <c r="CM49" s="245">
        <v>432</v>
      </c>
      <c r="CN49" s="245">
        <v>361</v>
      </c>
      <c r="CO49" s="245">
        <v>0</v>
      </c>
      <c r="CP49" s="245">
        <v>2517</v>
      </c>
      <c r="CQ49" s="245">
        <v>496</v>
      </c>
      <c r="CR49" s="245">
        <v>179</v>
      </c>
      <c r="CS49" s="245">
        <v>740</v>
      </c>
      <c r="CT49" s="245">
        <v>479</v>
      </c>
      <c r="CU49" s="245">
        <v>200</v>
      </c>
      <c r="CV49" s="245">
        <v>633</v>
      </c>
      <c r="CW49" s="245">
        <v>51</v>
      </c>
      <c r="CX49" s="245">
        <v>116</v>
      </c>
      <c r="CY49" s="245">
        <v>119</v>
      </c>
      <c r="CZ49" s="245">
        <v>106</v>
      </c>
      <c r="DA49" s="245">
        <v>73</v>
      </c>
      <c r="DB49" s="245">
        <v>137</v>
      </c>
      <c r="DC49" s="245">
        <v>126</v>
      </c>
      <c r="DD49" s="411">
        <v>13390</v>
      </c>
      <c r="DE49" s="245">
        <v>104</v>
      </c>
      <c r="DF49" s="245">
        <v>19</v>
      </c>
      <c r="DG49" s="245">
        <v>18</v>
      </c>
      <c r="DH49" s="245">
        <v>63</v>
      </c>
      <c r="DI49" s="245">
        <v>8</v>
      </c>
      <c r="DJ49" s="245">
        <v>12</v>
      </c>
      <c r="DK49" s="245">
        <v>46</v>
      </c>
      <c r="DL49" s="245">
        <v>100</v>
      </c>
      <c r="DM49" s="245">
        <v>42</v>
      </c>
      <c r="DN49" s="245">
        <v>44</v>
      </c>
      <c r="DO49" s="245">
        <v>344</v>
      </c>
      <c r="DP49" s="245">
        <v>334</v>
      </c>
      <c r="DQ49" s="245">
        <v>1383</v>
      </c>
      <c r="DR49" s="245">
        <v>569</v>
      </c>
      <c r="DS49" s="245">
        <v>57</v>
      </c>
      <c r="DT49" s="245">
        <v>33</v>
      </c>
      <c r="DU49" s="245">
        <v>51</v>
      </c>
      <c r="DV49" s="245">
        <v>35</v>
      </c>
      <c r="DW49" s="245">
        <v>34</v>
      </c>
      <c r="DX49" s="245">
        <v>51</v>
      </c>
      <c r="DY49" s="245">
        <v>61</v>
      </c>
      <c r="DZ49" s="245">
        <v>191</v>
      </c>
      <c r="EA49" s="245">
        <v>399</v>
      </c>
      <c r="EB49" s="245">
        <v>112</v>
      </c>
      <c r="EC49" s="245">
        <v>141</v>
      </c>
      <c r="ED49" s="245">
        <v>408</v>
      </c>
      <c r="EE49" s="245">
        <v>1632</v>
      </c>
      <c r="EF49" s="310">
        <v>1422</v>
      </c>
      <c r="EG49" s="245">
        <v>141</v>
      </c>
      <c r="EH49" s="245">
        <v>74</v>
      </c>
      <c r="EI49" s="245">
        <v>356</v>
      </c>
      <c r="EJ49" s="245">
        <v>310</v>
      </c>
      <c r="EK49" s="245">
        <v>0</v>
      </c>
      <c r="EL49" s="245">
        <v>2091</v>
      </c>
      <c r="EM49" s="245">
        <v>344</v>
      </c>
      <c r="EN49" s="245">
        <v>135</v>
      </c>
      <c r="EO49" s="245">
        <v>586</v>
      </c>
      <c r="EP49" s="245">
        <v>368</v>
      </c>
      <c r="EQ49" s="245">
        <v>181</v>
      </c>
      <c r="ER49" s="245">
        <v>517</v>
      </c>
      <c r="ES49" s="245">
        <v>44</v>
      </c>
      <c r="ET49" s="245">
        <v>74</v>
      </c>
      <c r="EU49" s="245">
        <v>101</v>
      </c>
      <c r="EV49" s="245">
        <v>75</v>
      </c>
      <c r="EW49" s="245">
        <v>51</v>
      </c>
      <c r="EX49" s="245">
        <v>106</v>
      </c>
      <c r="EY49" s="417">
        <v>123</v>
      </c>
    </row>
    <row r="50" spans="1:155" ht="13.5" customHeight="1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504</v>
      </c>
      <c r="J50" s="247"/>
      <c r="K50" s="248" t="s">
        <v>212</v>
      </c>
      <c r="L50" s="411">
        <v>48887</v>
      </c>
      <c r="M50" s="245">
        <v>478</v>
      </c>
      <c r="N50" s="245">
        <v>146</v>
      </c>
      <c r="O50" s="245">
        <v>63</v>
      </c>
      <c r="P50" s="245">
        <v>387</v>
      </c>
      <c r="Q50" s="245">
        <v>48</v>
      </c>
      <c r="R50" s="245">
        <v>56</v>
      </c>
      <c r="S50" s="245">
        <v>134</v>
      </c>
      <c r="T50" s="245">
        <v>330</v>
      </c>
      <c r="U50" s="245">
        <v>178</v>
      </c>
      <c r="V50" s="245">
        <v>156</v>
      </c>
      <c r="W50" s="245">
        <v>1420</v>
      </c>
      <c r="X50" s="245">
        <v>1631</v>
      </c>
      <c r="Y50" s="245">
        <v>5838</v>
      </c>
      <c r="Z50" s="245">
        <v>3076</v>
      </c>
      <c r="AA50" s="245">
        <v>142</v>
      </c>
      <c r="AB50" s="245">
        <v>115</v>
      </c>
      <c r="AC50" s="245">
        <v>164</v>
      </c>
      <c r="AD50" s="245">
        <v>69</v>
      </c>
      <c r="AE50" s="245">
        <v>52</v>
      </c>
      <c r="AF50" s="245">
        <v>160</v>
      </c>
      <c r="AG50" s="245">
        <v>174</v>
      </c>
      <c r="AH50" s="245">
        <v>445</v>
      </c>
      <c r="AI50" s="245">
        <v>1822</v>
      </c>
      <c r="AJ50" s="245">
        <v>315</v>
      </c>
      <c r="AK50" s="245">
        <v>405</v>
      </c>
      <c r="AL50" s="245">
        <v>1113</v>
      </c>
      <c r="AM50" s="245">
        <v>4529</v>
      </c>
      <c r="AN50" s="310">
        <v>3037</v>
      </c>
      <c r="AO50" s="245">
        <v>380</v>
      </c>
      <c r="AP50" s="245">
        <v>168</v>
      </c>
      <c r="AQ50" s="245">
        <v>814</v>
      </c>
      <c r="AR50" s="245">
        <v>2008</v>
      </c>
      <c r="AS50" s="245">
        <v>4868</v>
      </c>
      <c r="AT50" s="245">
        <v>0</v>
      </c>
      <c r="AU50" s="245">
        <v>4066</v>
      </c>
      <c r="AV50" s="245">
        <v>485</v>
      </c>
      <c r="AW50" s="245">
        <v>997</v>
      </c>
      <c r="AX50" s="245">
        <v>1623</v>
      </c>
      <c r="AY50" s="245">
        <v>414</v>
      </c>
      <c r="AZ50" s="245">
        <v>3310</v>
      </c>
      <c r="BA50" s="245">
        <v>302</v>
      </c>
      <c r="BB50" s="245">
        <v>736</v>
      </c>
      <c r="BC50" s="245">
        <v>570</v>
      </c>
      <c r="BD50" s="245">
        <v>433</v>
      </c>
      <c r="BE50" s="245">
        <v>319</v>
      </c>
      <c r="BF50" s="245">
        <v>513</v>
      </c>
      <c r="BG50" s="245">
        <v>398</v>
      </c>
      <c r="BH50" s="411">
        <v>27863</v>
      </c>
      <c r="BI50" s="245">
        <v>271</v>
      </c>
      <c r="BJ50" s="245">
        <v>101</v>
      </c>
      <c r="BK50" s="245">
        <v>46</v>
      </c>
      <c r="BL50" s="245">
        <v>234</v>
      </c>
      <c r="BM50" s="245">
        <v>25</v>
      </c>
      <c r="BN50" s="245">
        <v>29</v>
      </c>
      <c r="BO50" s="245">
        <v>88</v>
      </c>
      <c r="BP50" s="245">
        <v>193</v>
      </c>
      <c r="BQ50" s="245">
        <v>99</v>
      </c>
      <c r="BR50" s="245">
        <v>94</v>
      </c>
      <c r="BS50" s="245">
        <v>819</v>
      </c>
      <c r="BT50" s="245">
        <v>975</v>
      </c>
      <c r="BU50" s="245">
        <v>3209</v>
      </c>
      <c r="BV50" s="245">
        <v>1854</v>
      </c>
      <c r="BW50" s="245">
        <v>84</v>
      </c>
      <c r="BX50" s="245">
        <v>63</v>
      </c>
      <c r="BY50" s="245">
        <v>105</v>
      </c>
      <c r="BZ50" s="245">
        <v>39</v>
      </c>
      <c r="CA50" s="245">
        <v>30</v>
      </c>
      <c r="CB50" s="245">
        <v>80</v>
      </c>
      <c r="CC50" s="245">
        <v>97</v>
      </c>
      <c r="CD50" s="245">
        <v>267</v>
      </c>
      <c r="CE50" s="245">
        <v>1078</v>
      </c>
      <c r="CF50" s="245">
        <v>184</v>
      </c>
      <c r="CG50" s="245">
        <v>244</v>
      </c>
      <c r="CH50" s="245">
        <v>611</v>
      </c>
      <c r="CI50" s="245">
        <v>2476</v>
      </c>
      <c r="CJ50" s="310">
        <v>1640</v>
      </c>
      <c r="CK50" s="245">
        <v>196</v>
      </c>
      <c r="CL50" s="245">
        <v>105</v>
      </c>
      <c r="CM50" s="245">
        <v>487</v>
      </c>
      <c r="CN50" s="245">
        <v>1096</v>
      </c>
      <c r="CO50" s="245">
        <v>2661</v>
      </c>
      <c r="CP50" s="245">
        <v>0</v>
      </c>
      <c r="CQ50" s="245">
        <v>2392</v>
      </c>
      <c r="CR50" s="245">
        <v>300</v>
      </c>
      <c r="CS50" s="245">
        <v>600</v>
      </c>
      <c r="CT50" s="245">
        <v>951</v>
      </c>
      <c r="CU50" s="245">
        <v>233</v>
      </c>
      <c r="CV50" s="245">
        <v>1895</v>
      </c>
      <c r="CW50" s="245">
        <v>173</v>
      </c>
      <c r="CX50" s="245">
        <v>453</v>
      </c>
      <c r="CY50" s="245">
        <v>328</v>
      </c>
      <c r="CZ50" s="245">
        <v>251</v>
      </c>
      <c r="DA50" s="245">
        <v>183</v>
      </c>
      <c r="DB50" s="245">
        <v>299</v>
      </c>
      <c r="DC50" s="245">
        <v>225</v>
      </c>
      <c r="DD50" s="411">
        <v>21024</v>
      </c>
      <c r="DE50" s="245">
        <v>207</v>
      </c>
      <c r="DF50" s="245">
        <v>45</v>
      </c>
      <c r="DG50" s="245">
        <v>17</v>
      </c>
      <c r="DH50" s="245">
        <v>153</v>
      </c>
      <c r="DI50" s="245">
        <v>23</v>
      </c>
      <c r="DJ50" s="245">
        <v>27</v>
      </c>
      <c r="DK50" s="245">
        <v>46</v>
      </c>
      <c r="DL50" s="245">
        <v>137</v>
      </c>
      <c r="DM50" s="245">
        <v>79</v>
      </c>
      <c r="DN50" s="245">
        <v>62</v>
      </c>
      <c r="DO50" s="245">
        <v>601</v>
      </c>
      <c r="DP50" s="245">
        <v>656</v>
      </c>
      <c r="DQ50" s="245">
        <v>2629</v>
      </c>
      <c r="DR50" s="245">
        <v>1222</v>
      </c>
      <c r="DS50" s="245">
        <v>58</v>
      </c>
      <c r="DT50" s="245">
        <v>52</v>
      </c>
      <c r="DU50" s="245">
        <v>59</v>
      </c>
      <c r="DV50" s="245">
        <v>30</v>
      </c>
      <c r="DW50" s="245">
        <v>22</v>
      </c>
      <c r="DX50" s="245">
        <v>80</v>
      </c>
      <c r="DY50" s="245">
        <v>77</v>
      </c>
      <c r="DZ50" s="245">
        <v>178</v>
      </c>
      <c r="EA50" s="245">
        <v>744</v>
      </c>
      <c r="EB50" s="245">
        <v>131</v>
      </c>
      <c r="EC50" s="245">
        <v>161</v>
      </c>
      <c r="ED50" s="245">
        <v>502</v>
      </c>
      <c r="EE50" s="245">
        <v>2053</v>
      </c>
      <c r="EF50" s="310">
        <v>1397</v>
      </c>
      <c r="EG50" s="245">
        <v>184</v>
      </c>
      <c r="EH50" s="245">
        <v>63</v>
      </c>
      <c r="EI50" s="245">
        <v>327</v>
      </c>
      <c r="EJ50" s="245">
        <v>912</v>
      </c>
      <c r="EK50" s="245">
        <v>2207</v>
      </c>
      <c r="EL50" s="245">
        <v>0</v>
      </c>
      <c r="EM50" s="245">
        <v>1674</v>
      </c>
      <c r="EN50" s="245">
        <v>185</v>
      </c>
      <c r="EO50" s="245">
        <v>397</v>
      </c>
      <c r="EP50" s="245">
        <v>672</v>
      </c>
      <c r="EQ50" s="245">
        <v>181</v>
      </c>
      <c r="ER50" s="245">
        <v>1415</v>
      </c>
      <c r="ES50" s="245">
        <v>129</v>
      </c>
      <c r="ET50" s="245">
        <v>283</v>
      </c>
      <c r="EU50" s="245">
        <v>242</v>
      </c>
      <c r="EV50" s="245">
        <v>182</v>
      </c>
      <c r="EW50" s="245">
        <v>136</v>
      </c>
      <c r="EX50" s="245">
        <v>214</v>
      </c>
      <c r="EY50" s="417">
        <v>173</v>
      </c>
    </row>
    <row r="51" spans="1:155" ht="13.5" customHeight="1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505</v>
      </c>
      <c r="J51" s="247"/>
      <c r="K51" s="248" t="s">
        <v>213</v>
      </c>
      <c r="L51" s="411">
        <v>25944</v>
      </c>
      <c r="M51" s="245">
        <v>168</v>
      </c>
      <c r="N51" s="245">
        <v>84</v>
      </c>
      <c r="O51" s="245">
        <v>23</v>
      </c>
      <c r="P51" s="245">
        <v>125</v>
      </c>
      <c r="Q51" s="245">
        <v>18</v>
      </c>
      <c r="R51" s="245">
        <v>13</v>
      </c>
      <c r="S51" s="245">
        <v>75</v>
      </c>
      <c r="T51" s="245">
        <v>195</v>
      </c>
      <c r="U51" s="245">
        <v>95</v>
      </c>
      <c r="V51" s="245">
        <v>73</v>
      </c>
      <c r="W51" s="245">
        <v>653</v>
      </c>
      <c r="X51" s="245">
        <v>708</v>
      </c>
      <c r="Y51" s="245">
        <v>2278</v>
      </c>
      <c r="Z51" s="245">
        <v>1134</v>
      </c>
      <c r="AA51" s="245">
        <v>66</v>
      </c>
      <c r="AB51" s="245">
        <v>45</v>
      </c>
      <c r="AC51" s="245">
        <v>131</v>
      </c>
      <c r="AD51" s="245">
        <v>39</v>
      </c>
      <c r="AE51" s="245">
        <v>32</v>
      </c>
      <c r="AF51" s="245">
        <v>64</v>
      </c>
      <c r="AG51" s="245">
        <v>169</v>
      </c>
      <c r="AH51" s="245">
        <v>545</v>
      </c>
      <c r="AI51" s="245">
        <v>738</v>
      </c>
      <c r="AJ51" s="245">
        <v>169</v>
      </c>
      <c r="AK51" s="245">
        <v>185</v>
      </c>
      <c r="AL51" s="245">
        <v>511</v>
      </c>
      <c r="AM51" s="245">
        <v>1463</v>
      </c>
      <c r="AN51" s="310">
        <v>911</v>
      </c>
      <c r="AO51" s="245">
        <v>174</v>
      </c>
      <c r="AP51" s="245">
        <v>68</v>
      </c>
      <c r="AQ51" s="245">
        <v>272</v>
      </c>
      <c r="AR51" s="245">
        <v>584</v>
      </c>
      <c r="AS51" s="245">
        <v>949</v>
      </c>
      <c r="AT51" s="245">
        <v>4668</v>
      </c>
      <c r="AU51" s="245">
        <v>0</v>
      </c>
      <c r="AV51" s="245">
        <v>171</v>
      </c>
      <c r="AW51" s="245">
        <v>290</v>
      </c>
      <c r="AX51" s="245">
        <v>379</v>
      </c>
      <c r="AY51" s="245">
        <v>92</v>
      </c>
      <c r="AZ51" s="245">
        <v>4999</v>
      </c>
      <c r="BA51" s="245">
        <v>255</v>
      </c>
      <c r="BB51" s="245">
        <v>512</v>
      </c>
      <c r="BC51" s="245">
        <v>390</v>
      </c>
      <c r="BD51" s="245">
        <v>411</v>
      </c>
      <c r="BE51" s="245">
        <v>280</v>
      </c>
      <c r="BF51" s="245">
        <v>404</v>
      </c>
      <c r="BG51" s="245">
        <v>336</v>
      </c>
      <c r="BH51" s="411">
        <v>14709</v>
      </c>
      <c r="BI51" s="245">
        <v>105</v>
      </c>
      <c r="BJ51" s="245">
        <v>60</v>
      </c>
      <c r="BK51" s="245">
        <v>15</v>
      </c>
      <c r="BL51" s="245">
        <v>77</v>
      </c>
      <c r="BM51" s="245">
        <v>12</v>
      </c>
      <c r="BN51" s="245">
        <v>8</v>
      </c>
      <c r="BO51" s="245">
        <v>55</v>
      </c>
      <c r="BP51" s="245">
        <v>124</v>
      </c>
      <c r="BQ51" s="245">
        <v>63</v>
      </c>
      <c r="BR51" s="245">
        <v>45</v>
      </c>
      <c r="BS51" s="245">
        <v>392</v>
      </c>
      <c r="BT51" s="245">
        <v>401</v>
      </c>
      <c r="BU51" s="245">
        <v>1200</v>
      </c>
      <c r="BV51" s="245">
        <v>669</v>
      </c>
      <c r="BW51" s="245">
        <v>49</v>
      </c>
      <c r="BX51" s="245">
        <v>28</v>
      </c>
      <c r="BY51" s="245">
        <v>86</v>
      </c>
      <c r="BZ51" s="245">
        <v>26</v>
      </c>
      <c r="CA51" s="245">
        <v>17</v>
      </c>
      <c r="CB51" s="245">
        <v>34</v>
      </c>
      <c r="CC51" s="245">
        <v>105</v>
      </c>
      <c r="CD51" s="245">
        <v>420</v>
      </c>
      <c r="CE51" s="245">
        <v>493</v>
      </c>
      <c r="CF51" s="245">
        <v>107</v>
      </c>
      <c r="CG51" s="245">
        <v>102</v>
      </c>
      <c r="CH51" s="245">
        <v>264</v>
      </c>
      <c r="CI51" s="245">
        <v>748</v>
      </c>
      <c r="CJ51" s="310">
        <v>470</v>
      </c>
      <c r="CK51" s="245">
        <v>89</v>
      </c>
      <c r="CL51" s="245">
        <v>39</v>
      </c>
      <c r="CM51" s="245">
        <v>175</v>
      </c>
      <c r="CN51" s="245">
        <v>335</v>
      </c>
      <c r="CO51" s="245">
        <v>530</v>
      </c>
      <c r="CP51" s="245">
        <v>2583</v>
      </c>
      <c r="CQ51" s="245">
        <v>0</v>
      </c>
      <c r="CR51" s="245">
        <v>116</v>
      </c>
      <c r="CS51" s="245">
        <v>172</v>
      </c>
      <c r="CT51" s="245">
        <v>228</v>
      </c>
      <c r="CU51" s="245">
        <v>60</v>
      </c>
      <c r="CV51" s="245">
        <v>2676</v>
      </c>
      <c r="CW51" s="245">
        <v>154</v>
      </c>
      <c r="CX51" s="245">
        <v>293</v>
      </c>
      <c r="CY51" s="245">
        <v>216</v>
      </c>
      <c r="CZ51" s="245">
        <v>227</v>
      </c>
      <c r="DA51" s="245">
        <v>182</v>
      </c>
      <c r="DB51" s="245">
        <v>245</v>
      </c>
      <c r="DC51" s="245">
        <v>214</v>
      </c>
      <c r="DD51" s="411">
        <v>11235</v>
      </c>
      <c r="DE51" s="245">
        <v>63</v>
      </c>
      <c r="DF51" s="245">
        <v>24</v>
      </c>
      <c r="DG51" s="245">
        <v>8</v>
      </c>
      <c r="DH51" s="245">
        <v>48</v>
      </c>
      <c r="DI51" s="245">
        <v>6</v>
      </c>
      <c r="DJ51" s="245">
        <v>5</v>
      </c>
      <c r="DK51" s="245">
        <v>20</v>
      </c>
      <c r="DL51" s="245">
        <v>71</v>
      </c>
      <c r="DM51" s="245">
        <v>32</v>
      </c>
      <c r="DN51" s="245">
        <v>28</v>
      </c>
      <c r="DO51" s="245">
        <v>261</v>
      </c>
      <c r="DP51" s="245">
        <v>307</v>
      </c>
      <c r="DQ51" s="245">
        <v>1078</v>
      </c>
      <c r="DR51" s="245">
        <v>465</v>
      </c>
      <c r="DS51" s="245">
        <v>17</v>
      </c>
      <c r="DT51" s="245">
        <v>17</v>
      </c>
      <c r="DU51" s="245">
        <v>45</v>
      </c>
      <c r="DV51" s="245">
        <v>13</v>
      </c>
      <c r="DW51" s="245">
        <v>15</v>
      </c>
      <c r="DX51" s="245">
        <v>30</v>
      </c>
      <c r="DY51" s="245">
        <v>64</v>
      </c>
      <c r="DZ51" s="245">
        <v>125</v>
      </c>
      <c r="EA51" s="245">
        <v>245</v>
      </c>
      <c r="EB51" s="245">
        <v>62</v>
      </c>
      <c r="EC51" s="245">
        <v>83</v>
      </c>
      <c r="ED51" s="245">
        <v>247</v>
      </c>
      <c r="EE51" s="245">
        <v>715</v>
      </c>
      <c r="EF51" s="310">
        <v>441</v>
      </c>
      <c r="EG51" s="245">
        <v>85</v>
      </c>
      <c r="EH51" s="245">
        <v>29</v>
      </c>
      <c r="EI51" s="245">
        <v>97</v>
      </c>
      <c r="EJ51" s="245">
        <v>249</v>
      </c>
      <c r="EK51" s="245">
        <v>419</v>
      </c>
      <c r="EL51" s="245">
        <v>2085</v>
      </c>
      <c r="EM51" s="245">
        <v>0</v>
      </c>
      <c r="EN51" s="245">
        <v>55</v>
      </c>
      <c r="EO51" s="245">
        <v>118</v>
      </c>
      <c r="EP51" s="245">
        <v>151</v>
      </c>
      <c r="EQ51" s="245">
        <v>32</v>
      </c>
      <c r="ER51" s="245">
        <v>2323</v>
      </c>
      <c r="ES51" s="245">
        <v>101</v>
      </c>
      <c r="ET51" s="245">
        <v>219</v>
      </c>
      <c r="EU51" s="245">
        <v>174</v>
      </c>
      <c r="EV51" s="245">
        <v>184</v>
      </c>
      <c r="EW51" s="245">
        <v>98</v>
      </c>
      <c r="EX51" s="245">
        <v>159</v>
      </c>
      <c r="EY51" s="417">
        <v>122</v>
      </c>
    </row>
    <row r="52" spans="1:155" ht="13.5" customHeight="1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506</v>
      </c>
      <c r="J52" s="247"/>
      <c r="K52" s="248" t="s">
        <v>214</v>
      </c>
      <c r="L52" s="411">
        <v>11636</v>
      </c>
      <c r="M52" s="245">
        <v>99</v>
      </c>
      <c r="N52" s="245">
        <v>23</v>
      </c>
      <c r="O52" s="245">
        <v>24</v>
      </c>
      <c r="P52" s="245">
        <v>53</v>
      </c>
      <c r="Q52" s="245">
        <v>13</v>
      </c>
      <c r="R52" s="245">
        <v>12</v>
      </c>
      <c r="S52" s="245">
        <v>21</v>
      </c>
      <c r="T52" s="245">
        <v>103</v>
      </c>
      <c r="U52" s="245">
        <v>37</v>
      </c>
      <c r="V52" s="245">
        <v>32</v>
      </c>
      <c r="W52" s="245">
        <v>203</v>
      </c>
      <c r="X52" s="245">
        <v>312</v>
      </c>
      <c r="Y52" s="245">
        <v>1144</v>
      </c>
      <c r="Z52" s="245">
        <v>452</v>
      </c>
      <c r="AA52" s="245">
        <v>33</v>
      </c>
      <c r="AB52" s="245">
        <v>35</v>
      </c>
      <c r="AC52" s="245">
        <v>33</v>
      </c>
      <c r="AD52" s="245">
        <v>19</v>
      </c>
      <c r="AE52" s="245">
        <v>11</v>
      </c>
      <c r="AF52" s="245">
        <v>34</v>
      </c>
      <c r="AG52" s="245">
        <v>53</v>
      </c>
      <c r="AH52" s="245">
        <v>126</v>
      </c>
      <c r="AI52" s="245">
        <v>387</v>
      </c>
      <c r="AJ52" s="245">
        <v>74</v>
      </c>
      <c r="AK52" s="245">
        <v>118</v>
      </c>
      <c r="AL52" s="245">
        <v>369</v>
      </c>
      <c r="AM52" s="245">
        <v>1642</v>
      </c>
      <c r="AN52" s="310">
        <v>1223</v>
      </c>
      <c r="AO52" s="245">
        <v>125</v>
      </c>
      <c r="AP52" s="245">
        <v>108</v>
      </c>
      <c r="AQ52" s="245">
        <v>66</v>
      </c>
      <c r="AR52" s="245">
        <v>80</v>
      </c>
      <c r="AS52" s="245">
        <v>359</v>
      </c>
      <c r="AT52" s="245">
        <v>444</v>
      </c>
      <c r="AU52" s="245">
        <v>160</v>
      </c>
      <c r="AV52" s="245">
        <v>0</v>
      </c>
      <c r="AW52" s="245">
        <v>1608</v>
      </c>
      <c r="AX52" s="245">
        <v>807</v>
      </c>
      <c r="AY52" s="245">
        <v>512</v>
      </c>
      <c r="AZ52" s="245">
        <v>229</v>
      </c>
      <c r="BA52" s="245">
        <v>30</v>
      </c>
      <c r="BB52" s="245">
        <v>68</v>
      </c>
      <c r="BC52" s="245">
        <v>65</v>
      </c>
      <c r="BD52" s="245">
        <v>61</v>
      </c>
      <c r="BE52" s="245">
        <v>41</v>
      </c>
      <c r="BF52" s="245">
        <v>98</v>
      </c>
      <c r="BG52" s="245">
        <v>90</v>
      </c>
      <c r="BH52" s="411">
        <v>6379</v>
      </c>
      <c r="BI52" s="245">
        <v>57</v>
      </c>
      <c r="BJ52" s="245">
        <v>18</v>
      </c>
      <c r="BK52" s="245">
        <v>15</v>
      </c>
      <c r="BL52" s="245">
        <v>31</v>
      </c>
      <c r="BM52" s="245">
        <v>7</v>
      </c>
      <c r="BN52" s="245">
        <v>6</v>
      </c>
      <c r="BO52" s="245">
        <v>14</v>
      </c>
      <c r="BP52" s="245">
        <v>58</v>
      </c>
      <c r="BQ52" s="245">
        <v>23</v>
      </c>
      <c r="BR52" s="245">
        <v>12</v>
      </c>
      <c r="BS52" s="245">
        <v>108</v>
      </c>
      <c r="BT52" s="245">
        <v>204</v>
      </c>
      <c r="BU52" s="245">
        <v>623</v>
      </c>
      <c r="BV52" s="245">
        <v>252</v>
      </c>
      <c r="BW52" s="245">
        <v>19</v>
      </c>
      <c r="BX52" s="245">
        <v>17</v>
      </c>
      <c r="BY52" s="245">
        <v>20</v>
      </c>
      <c r="BZ52" s="245">
        <v>10</v>
      </c>
      <c r="CA52" s="245">
        <v>5</v>
      </c>
      <c r="CB52" s="245">
        <v>17</v>
      </c>
      <c r="CC52" s="245">
        <v>25</v>
      </c>
      <c r="CD52" s="245">
        <v>65</v>
      </c>
      <c r="CE52" s="245">
        <v>234</v>
      </c>
      <c r="CF52" s="245">
        <v>45</v>
      </c>
      <c r="CG52" s="245">
        <v>71</v>
      </c>
      <c r="CH52" s="245">
        <v>191</v>
      </c>
      <c r="CI52" s="245">
        <v>834</v>
      </c>
      <c r="CJ52" s="310">
        <v>602</v>
      </c>
      <c r="CK52" s="245">
        <v>59</v>
      </c>
      <c r="CL52" s="245">
        <v>64</v>
      </c>
      <c r="CM52" s="245">
        <v>31</v>
      </c>
      <c r="CN52" s="245">
        <v>44</v>
      </c>
      <c r="CO52" s="245">
        <v>192</v>
      </c>
      <c r="CP52" s="245">
        <v>266</v>
      </c>
      <c r="CQ52" s="245">
        <v>93</v>
      </c>
      <c r="CR52" s="245">
        <v>0</v>
      </c>
      <c r="CS52" s="245">
        <v>881</v>
      </c>
      <c r="CT52" s="245">
        <v>453</v>
      </c>
      <c r="CU52" s="245">
        <v>315</v>
      </c>
      <c r="CV52" s="245">
        <v>138</v>
      </c>
      <c r="CW52" s="245">
        <v>15</v>
      </c>
      <c r="CX52" s="245">
        <v>51</v>
      </c>
      <c r="CY52" s="245">
        <v>32</v>
      </c>
      <c r="CZ52" s="245">
        <v>29</v>
      </c>
      <c r="DA52" s="245">
        <v>27</v>
      </c>
      <c r="DB52" s="245">
        <v>60</v>
      </c>
      <c r="DC52" s="245">
        <v>46</v>
      </c>
      <c r="DD52" s="411">
        <v>5257</v>
      </c>
      <c r="DE52" s="245">
        <v>42</v>
      </c>
      <c r="DF52" s="245">
        <v>5</v>
      </c>
      <c r="DG52" s="245">
        <v>9</v>
      </c>
      <c r="DH52" s="245">
        <v>22</v>
      </c>
      <c r="DI52" s="245">
        <v>6</v>
      </c>
      <c r="DJ52" s="245">
        <v>6</v>
      </c>
      <c r="DK52" s="245">
        <v>7</v>
      </c>
      <c r="DL52" s="245">
        <v>45</v>
      </c>
      <c r="DM52" s="245">
        <v>14</v>
      </c>
      <c r="DN52" s="245">
        <v>20</v>
      </c>
      <c r="DO52" s="245">
        <v>95</v>
      </c>
      <c r="DP52" s="245">
        <v>108</v>
      </c>
      <c r="DQ52" s="245">
        <v>521</v>
      </c>
      <c r="DR52" s="245">
        <v>200</v>
      </c>
      <c r="DS52" s="245">
        <v>14</v>
      </c>
      <c r="DT52" s="245">
        <v>18</v>
      </c>
      <c r="DU52" s="245">
        <v>13</v>
      </c>
      <c r="DV52" s="245">
        <v>9</v>
      </c>
      <c r="DW52" s="245">
        <v>6</v>
      </c>
      <c r="DX52" s="245">
        <v>17</v>
      </c>
      <c r="DY52" s="245">
        <v>28</v>
      </c>
      <c r="DZ52" s="245">
        <v>61</v>
      </c>
      <c r="EA52" s="245">
        <v>153</v>
      </c>
      <c r="EB52" s="245">
        <v>29</v>
      </c>
      <c r="EC52" s="245">
        <v>47</v>
      </c>
      <c r="ED52" s="245">
        <v>178</v>
      </c>
      <c r="EE52" s="245">
        <v>808</v>
      </c>
      <c r="EF52" s="310">
        <v>621</v>
      </c>
      <c r="EG52" s="245">
        <v>66</v>
      </c>
      <c r="EH52" s="245">
        <v>44</v>
      </c>
      <c r="EI52" s="245">
        <v>35</v>
      </c>
      <c r="EJ52" s="245">
        <v>36</v>
      </c>
      <c r="EK52" s="245">
        <v>167</v>
      </c>
      <c r="EL52" s="245">
        <v>178</v>
      </c>
      <c r="EM52" s="245">
        <v>67</v>
      </c>
      <c r="EN52" s="245">
        <v>0</v>
      </c>
      <c r="EO52" s="245">
        <v>727</v>
      </c>
      <c r="EP52" s="245">
        <v>354</v>
      </c>
      <c r="EQ52" s="245">
        <v>197</v>
      </c>
      <c r="ER52" s="245">
        <v>91</v>
      </c>
      <c r="ES52" s="245">
        <v>15</v>
      </c>
      <c r="ET52" s="245">
        <v>17</v>
      </c>
      <c r="EU52" s="245">
        <v>33</v>
      </c>
      <c r="EV52" s="245">
        <v>32</v>
      </c>
      <c r="EW52" s="245">
        <v>14</v>
      </c>
      <c r="EX52" s="245">
        <v>38</v>
      </c>
      <c r="EY52" s="417">
        <v>44</v>
      </c>
    </row>
    <row r="53" spans="1:155" ht="13.5" customHeight="1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507</v>
      </c>
      <c r="J53" s="247"/>
      <c r="K53" s="248" t="s">
        <v>215</v>
      </c>
      <c r="L53" s="411">
        <v>19070</v>
      </c>
      <c r="M53" s="245">
        <v>172</v>
      </c>
      <c r="N53" s="245">
        <v>19</v>
      </c>
      <c r="O53" s="245">
        <v>30</v>
      </c>
      <c r="P53" s="245">
        <v>132</v>
      </c>
      <c r="Q53" s="245">
        <v>9</v>
      </c>
      <c r="R53" s="245">
        <v>16</v>
      </c>
      <c r="S53" s="245">
        <v>45</v>
      </c>
      <c r="T53" s="245">
        <v>132</v>
      </c>
      <c r="U53" s="245">
        <v>54</v>
      </c>
      <c r="V53" s="245">
        <v>58</v>
      </c>
      <c r="W53" s="245">
        <v>403</v>
      </c>
      <c r="X53" s="245">
        <v>545</v>
      </c>
      <c r="Y53" s="245">
        <v>1998</v>
      </c>
      <c r="Z53" s="245">
        <v>644</v>
      </c>
      <c r="AA53" s="245">
        <v>66</v>
      </c>
      <c r="AB53" s="245">
        <v>28</v>
      </c>
      <c r="AC53" s="245">
        <v>79</v>
      </c>
      <c r="AD53" s="245">
        <v>31</v>
      </c>
      <c r="AE53" s="245">
        <v>20</v>
      </c>
      <c r="AF53" s="245">
        <v>64</v>
      </c>
      <c r="AG53" s="245">
        <v>87</v>
      </c>
      <c r="AH53" s="245">
        <v>172</v>
      </c>
      <c r="AI53" s="245">
        <v>565</v>
      </c>
      <c r="AJ53" s="245">
        <v>108</v>
      </c>
      <c r="AK53" s="245">
        <v>187</v>
      </c>
      <c r="AL53" s="245">
        <v>583</v>
      </c>
      <c r="AM53" s="245">
        <v>2301</v>
      </c>
      <c r="AN53" s="310">
        <v>1440</v>
      </c>
      <c r="AO53" s="245">
        <v>163</v>
      </c>
      <c r="AP53" s="245">
        <v>81</v>
      </c>
      <c r="AQ53" s="245">
        <v>154</v>
      </c>
      <c r="AR53" s="245">
        <v>104</v>
      </c>
      <c r="AS53" s="245">
        <v>1373</v>
      </c>
      <c r="AT53" s="245">
        <v>1099</v>
      </c>
      <c r="AU53" s="245">
        <v>266</v>
      </c>
      <c r="AV53" s="245">
        <v>1406</v>
      </c>
      <c r="AW53" s="245">
        <v>0</v>
      </c>
      <c r="AX53" s="245">
        <v>1997</v>
      </c>
      <c r="AY53" s="245">
        <v>987</v>
      </c>
      <c r="AZ53" s="245">
        <v>696</v>
      </c>
      <c r="BA53" s="245">
        <v>61</v>
      </c>
      <c r="BB53" s="245">
        <v>132</v>
      </c>
      <c r="BC53" s="245">
        <v>138</v>
      </c>
      <c r="BD53" s="245">
        <v>81</v>
      </c>
      <c r="BE53" s="245">
        <v>98</v>
      </c>
      <c r="BF53" s="245">
        <v>115</v>
      </c>
      <c r="BG53" s="245">
        <v>131</v>
      </c>
      <c r="BH53" s="411">
        <v>10801</v>
      </c>
      <c r="BI53" s="245">
        <v>100</v>
      </c>
      <c r="BJ53" s="245">
        <v>12</v>
      </c>
      <c r="BK53" s="245">
        <v>21</v>
      </c>
      <c r="BL53" s="245">
        <v>84</v>
      </c>
      <c r="BM53" s="245">
        <v>6</v>
      </c>
      <c r="BN53" s="245">
        <v>10</v>
      </c>
      <c r="BO53" s="245">
        <v>33</v>
      </c>
      <c r="BP53" s="245">
        <v>73</v>
      </c>
      <c r="BQ53" s="245">
        <v>37</v>
      </c>
      <c r="BR53" s="245">
        <v>35</v>
      </c>
      <c r="BS53" s="245">
        <v>237</v>
      </c>
      <c r="BT53" s="245">
        <v>300</v>
      </c>
      <c r="BU53" s="245">
        <v>1118</v>
      </c>
      <c r="BV53" s="245">
        <v>366</v>
      </c>
      <c r="BW53" s="245">
        <v>33</v>
      </c>
      <c r="BX53" s="245">
        <v>18</v>
      </c>
      <c r="BY53" s="245">
        <v>46</v>
      </c>
      <c r="BZ53" s="245">
        <v>16</v>
      </c>
      <c r="CA53" s="245">
        <v>11</v>
      </c>
      <c r="CB53" s="245">
        <v>39</v>
      </c>
      <c r="CC53" s="245">
        <v>52</v>
      </c>
      <c r="CD53" s="245">
        <v>109</v>
      </c>
      <c r="CE53" s="245">
        <v>352</v>
      </c>
      <c r="CF53" s="245">
        <v>65</v>
      </c>
      <c r="CG53" s="245">
        <v>119</v>
      </c>
      <c r="CH53" s="245">
        <v>338</v>
      </c>
      <c r="CI53" s="245">
        <v>1239</v>
      </c>
      <c r="CJ53" s="310">
        <v>766</v>
      </c>
      <c r="CK53" s="245">
        <v>82</v>
      </c>
      <c r="CL53" s="245">
        <v>45</v>
      </c>
      <c r="CM53" s="245">
        <v>99</v>
      </c>
      <c r="CN53" s="245">
        <v>56</v>
      </c>
      <c r="CO53" s="245">
        <v>762</v>
      </c>
      <c r="CP53" s="245">
        <v>646</v>
      </c>
      <c r="CQ53" s="245">
        <v>149</v>
      </c>
      <c r="CR53" s="245">
        <v>792</v>
      </c>
      <c r="CS53" s="245">
        <v>0</v>
      </c>
      <c r="CT53" s="245">
        <v>1156</v>
      </c>
      <c r="CU53" s="245">
        <v>565</v>
      </c>
      <c r="CV53" s="245">
        <v>398</v>
      </c>
      <c r="CW53" s="245">
        <v>38</v>
      </c>
      <c r="CX53" s="245">
        <v>74</v>
      </c>
      <c r="CY53" s="245">
        <v>78</v>
      </c>
      <c r="CZ53" s="245">
        <v>39</v>
      </c>
      <c r="DA53" s="245">
        <v>52</v>
      </c>
      <c r="DB53" s="245">
        <v>59</v>
      </c>
      <c r="DC53" s="245">
        <v>76</v>
      </c>
      <c r="DD53" s="411">
        <v>8269</v>
      </c>
      <c r="DE53" s="245">
        <v>72</v>
      </c>
      <c r="DF53" s="245">
        <v>7</v>
      </c>
      <c r="DG53" s="245">
        <v>9</v>
      </c>
      <c r="DH53" s="245">
        <v>48</v>
      </c>
      <c r="DI53" s="245">
        <v>3</v>
      </c>
      <c r="DJ53" s="245">
        <v>6</v>
      </c>
      <c r="DK53" s="245">
        <v>12</v>
      </c>
      <c r="DL53" s="245">
        <v>59</v>
      </c>
      <c r="DM53" s="245">
        <v>17</v>
      </c>
      <c r="DN53" s="245">
        <v>23</v>
      </c>
      <c r="DO53" s="245">
        <v>166</v>
      </c>
      <c r="DP53" s="245">
        <v>245</v>
      </c>
      <c r="DQ53" s="245">
        <v>880</v>
      </c>
      <c r="DR53" s="245">
        <v>278</v>
      </c>
      <c r="DS53" s="245">
        <v>33</v>
      </c>
      <c r="DT53" s="245">
        <v>10</v>
      </c>
      <c r="DU53" s="245">
        <v>33</v>
      </c>
      <c r="DV53" s="245">
        <v>15</v>
      </c>
      <c r="DW53" s="245">
        <v>9</v>
      </c>
      <c r="DX53" s="245">
        <v>25</v>
      </c>
      <c r="DY53" s="245">
        <v>35</v>
      </c>
      <c r="DZ53" s="245">
        <v>63</v>
      </c>
      <c r="EA53" s="245">
        <v>213</v>
      </c>
      <c r="EB53" s="245">
        <v>43</v>
      </c>
      <c r="EC53" s="245">
        <v>68</v>
      </c>
      <c r="ED53" s="245">
        <v>245</v>
      </c>
      <c r="EE53" s="245">
        <v>1062</v>
      </c>
      <c r="EF53" s="310">
        <v>674</v>
      </c>
      <c r="EG53" s="245">
        <v>81</v>
      </c>
      <c r="EH53" s="245">
        <v>36</v>
      </c>
      <c r="EI53" s="245">
        <v>55</v>
      </c>
      <c r="EJ53" s="245">
        <v>48</v>
      </c>
      <c r="EK53" s="245">
        <v>611</v>
      </c>
      <c r="EL53" s="245">
        <v>453</v>
      </c>
      <c r="EM53" s="245">
        <v>117</v>
      </c>
      <c r="EN53" s="245">
        <v>614</v>
      </c>
      <c r="EO53" s="245">
        <v>0</v>
      </c>
      <c r="EP53" s="245">
        <v>841</v>
      </c>
      <c r="EQ53" s="245">
        <v>422</v>
      </c>
      <c r="ER53" s="245">
        <v>298</v>
      </c>
      <c r="ES53" s="245">
        <v>23</v>
      </c>
      <c r="ET53" s="245">
        <v>58</v>
      </c>
      <c r="EU53" s="245">
        <v>60</v>
      </c>
      <c r="EV53" s="245">
        <v>42</v>
      </c>
      <c r="EW53" s="245">
        <v>46</v>
      </c>
      <c r="EX53" s="245">
        <v>56</v>
      </c>
      <c r="EY53" s="417">
        <v>55</v>
      </c>
    </row>
    <row r="54" spans="1:155" ht="13.5" customHeight="1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508</v>
      </c>
      <c r="J54" s="247"/>
      <c r="K54" s="248" t="s">
        <v>216</v>
      </c>
      <c r="L54" s="411">
        <v>21043</v>
      </c>
      <c r="M54" s="245">
        <v>203</v>
      </c>
      <c r="N54" s="245">
        <v>23</v>
      </c>
      <c r="O54" s="245">
        <v>26</v>
      </c>
      <c r="P54" s="245">
        <v>129</v>
      </c>
      <c r="Q54" s="245">
        <v>25</v>
      </c>
      <c r="R54" s="245">
        <v>25</v>
      </c>
      <c r="S54" s="245">
        <v>76</v>
      </c>
      <c r="T54" s="245">
        <v>141</v>
      </c>
      <c r="U54" s="245">
        <v>74</v>
      </c>
      <c r="V54" s="245">
        <v>80</v>
      </c>
      <c r="W54" s="245">
        <v>507</v>
      </c>
      <c r="X54" s="245">
        <v>599</v>
      </c>
      <c r="Y54" s="245">
        <v>2448</v>
      </c>
      <c r="Z54" s="245">
        <v>894</v>
      </c>
      <c r="AA54" s="245">
        <v>68</v>
      </c>
      <c r="AB54" s="245">
        <v>49</v>
      </c>
      <c r="AC54" s="245">
        <v>99</v>
      </c>
      <c r="AD54" s="245">
        <v>34</v>
      </c>
      <c r="AE54" s="245">
        <v>40</v>
      </c>
      <c r="AF54" s="245">
        <v>64</v>
      </c>
      <c r="AG54" s="245">
        <v>92</v>
      </c>
      <c r="AH54" s="245">
        <v>175</v>
      </c>
      <c r="AI54" s="245">
        <v>686</v>
      </c>
      <c r="AJ54" s="245">
        <v>114</v>
      </c>
      <c r="AK54" s="245">
        <v>199</v>
      </c>
      <c r="AL54" s="245">
        <v>542</v>
      </c>
      <c r="AM54" s="245">
        <v>2394</v>
      </c>
      <c r="AN54" s="310">
        <v>1415</v>
      </c>
      <c r="AO54" s="245">
        <v>190</v>
      </c>
      <c r="AP54" s="245">
        <v>81</v>
      </c>
      <c r="AQ54" s="245">
        <v>92</v>
      </c>
      <c r="AR54" s="245">
        <v>106</v>
      </c>
      <c r="AS54" s="245">
        <v>1064</v>
      </c>
      <c r="AT54" s="245">
        <v>1835</v>
      </c>
      <c r="AU54" s="245">
        <v>383</v>
      </c>
      <c r="AV54" s="245">
        <v>769</v>
      </c>
      <c r="AW54" s="245">
        <v>2473</v>
      </c>
      <c r="AX54" s="245">
        <v>0</v>
      </c>
      <c r="AY54" s="245">
        <v>1118</v>
      </c>
      <c r="AZ54" s="245">
        <v>805</v>
      </c>
      <c r="BA54" s="245">
        <v>63</v>
      </c>
      <c r="BB54" s="245">
        <v>109</v>
      </c>
      <c r="BC54" s="245">
        <v>170</v>
      </c>
      <c r="BD54" s="245">
        <v>215</v>
      </c>
      <c r="BE54" s="245">
        <v>100</v>
      </c>
      <c r="BF54" s="245">
        <v>133</v>
      </c>
      <c r="BG54" s="245">
        <v>116</v>
      </c>
      <c r="BH54" s="411">
        <v>11550</v>
      </c>
      <c r="BI54" s="245">
        <v>119</v>
      </c>
      <c r="BJ54" s="245">
        <v>15</v>
      </c>
      <c r="BK54" s="245">
        <v>14</v>
      </c>
      <c r="BL54" s="245">
        <v>88</v>
      </c>
      <c r="BM54" s="245">
        <v>16</v>
      </c>
      <c r="BN54" s="245">
        <v>13</v>
      </c>
      <c r="BO54" s="245">
        <v>57</v>
      </c>
      <c r="BP54" s="245">
        <v>88</v>
      </c>
      <c r="BQ54" s="245">
        <v>40</v>
      </c>
      <c r="BR54" s="245">
        <v>45</v>
      </c>
      <c r="BS54" s="245">
        <v>282</v>
      </c>
      <c r="BT54" s="245">
        <v>344</v>
      </c>
      <c r="BU54" s="245">
        <v>1288</v>
      </c>
      <c r="BV54" s="245">
        <v>495</v>
      </c>
      <c r="BW54" s="245">
        <v>41</v>
      </c>
      <c r="BX54" s="245">
        <v>28</v>
      </c>
      <c r="BY54" s="245">
        <v>67</v>
      </c>
      <c r="BZ54" s="245">
        <v>20</v>
      </c>
      <c r="CA54" s="245">
        <v>19</v>
      </c>
      <c r="CB54" s="245">
        <v>35</v>
      </c>
      <c r="CC54" s="245">
        <v>51</v>
      </c>
      <c r="CD54" s="245">
        <v>99</v>
      </c>
      <c r="CE54" s="245">
        <v>413</v>
      </c>
      <c r="CF54" s="245">
        <v>78</v>
      </c>
      <c r="CG54" s="245">
        <v>109</v>
      </c>
      <c r="CH54" s="245">
        <v>280</v>
      </c>
      <c r="CI54" s="245">
        <v>1188</v>
      </c>
      <c r="CJ54" s="310">
        <v>718</v>
      </c>
      <c r="CK54" s="245">
        <v>100</v>
      </c>
      <c r="CL54" s="245">
        <v>54</v>
      </c>
      <c r="CM54" s="245">
        <v>55</v>
      </c>
      <c r="CN54" s="245">
        <v>68</v>
      </c>
      <c r="CO54" s="245">
        <v>567</v>
      </c>
      <c r="CP54" s="245">
        <v>1064</v>
      </c>
      <c r="CQ54" s="245">
        <v>237</v>
      </c>
      <c r="CR54" s="245">
        <v>420</v>
      </c>
      <c r="CS54" s="245">
        <v>1395</v>
      </c>
      <c r="CT54" s="245">
        <v>0</v>
      </c>
      <c r="CU54" s="245">
        <v>624</v>
      </c>
      <c r="CV54" s="245">
        <v>416</v>
      </c>
      <c r="CW54" s="245">
        <v>36</v>
      </c>
      <c r="CX54" s="245">
        <v>56</v>
      </c>
      <c r="CY54" s="245">
        <v>97</v>
      </c>
      <c r="CZ54" s="245">
        <v>117</v>
      </c>
      <c r="DA54" s="245">
        <v>59</v>
      </c>
      <c r="DB54" s="245">
        <v>76</v>
      </c>
      <c r="DC54" s="245">
        <v>59</v>
      </c>
      <c r="DD54" s="411">
        <v>9493</v>
      </c>
      <c r="DE54" s="245">
        <v>84</v>
      </c>
      <c r="DF54" s="245">
        <v>8</v>
      </c>
      <c r="DG54" s="245">
        <v>12</v>
      </c>
      <c r="DH54" s="245">
        <v>41</v>
      </c>
      <c r="DI54" s="245">
        <v>9</v>
      </c>
      <c r="DJ54" s="245">
        <v>12</v>
      </c>
      <c r="DK54" s="245">
        <v>19</v>
      </c>
      <c r="DL54" s="245">
        <v>53</v>
      </c>
      <c r="DM54" s="245">
        <v>34</v>
      </c>
      <c r="DN54" s="245">
        <v>35</v>
      </c>
      <c r="DO54" s="245">
        <v>225</v>
      </c>
      <c r="DP54" s="245">
        <v>255</v>
      </c>
      <c r="DQ54" s="245">
        <v>1160</v>
      </c>
      <c r="DR54" s="245">
        <v>399</v>
      </c>
      <c r="DS54" s="245">
        <v>27</v>
      </c>
      <c r="DT54" s="245">
        <v>21</v>
      </c>
      <c r="DU54" s="245">
        <v>32</v>
      </c>
      <c r="DV54" s="245">
        <v>14</v>
      </c>
      <c r="DW54" s="245">
        <v>21</v>
      </c>
      <c r="DX54" s="245">
        <v>29</v>
      </c>
      <c r="DY54" s="245">
        <v>41</v>
      </c>
      <c r="DZ54" s="245">
        <v>76</v>
      </c>
      <c r="EA54" s="245">
        <v>273</v>
      </c>
      <c r="EB54" s="245">
        <v>36</v>
      </c>
      <c r="EC54" s="245">
        <v>90</v>
      </c>
      <c r="ED54" s="245">
        <v>262</v>
      </c>
      <c r="EE54" s="245">
        <v>1206</v>
      </c>
      <c r="EF54" s="310">
        <v>697</v>
      </c>
      <c r="EG54" s="245">
        <v>90</v>
      </c>
      <c r="EH54" s="245">
        <v>27</v>
      </c>
      <c r="EI54" s="245">
        <v>37</v>
      </c>
      <c r="EJ54" s="245">
        <v>38</v>
      </c>
      <c r="EK54" s="245">
        <v>497</v>
      </c>
      <c r="EL54" s="245">
        <v>771</v>
      </c>
      <c r="EM54" s="245">
        <v>146</v>
      </c>
      <c r="EN54" s="245">
        <v>349</v>
      </c>
      <c r="EO54" s="245">
        <v>1078</v>
      </c>
      <c r="EP54" s="245">
        <v>0</v>
      </c>
      <c r="EQ54" s="245">
        <v>494</v>
      </c>
      <c r="ER54" s="245">
        <v>389</v>
      </c>
      <c r="ES54" s="245">
        <v>27</v>
      </c>
      <c r="ET54" s="245">
        <v>53</v>
      </c>
      <c r="EU54" s="245">
        <v>73</v>
      </c>
      <c r="EV54" s="245">
        <v>98</v>
      </c>
      <c r="EW54" s="245">
        <v>41</v>
      </c>
      <c r="EX54" s="245">
        <v>57</v>
      </c>
      <c r="EY54" s="417">
        <v>57</v>
      </c>
    </row>
    <row r="55" spans="1:155" ht="13.5" customHeight="1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509</v>
      </c>
      <c r="J55" s="247"/>
      <c r="K55" s="248" t="s">
        <v>217</v>
      </c>
      <c r="L55" s="411">
        <v>11445</v>
      </c>
      <c r="M55" s="245">
        <v>104</v>
      </c>
      <c r="N55" s="245">
        <v>16</v>
      </c>
      <c r="O55" s="245">
        <v>28</v>
      </c>
      <c r="P55" s="245">
        <v>74</v>
      </c>
      <c r="Q55" s="245">
        <v>15</v>
      </c>
      <c r="R55" s="245">
        <v>8</v>
      </c>
      <c r="S55" s="245">
        <v>34</v>
      </c>
      <c r="T55" s="245">
        <v>63</v>
      </c>
      <c r="U55" s="245">
        <v>52</v>
      </c>
      <c r="V55" s="245">
        <v>31</v>
      </c>
      <c r="W55" s="245">
        <v>298</v>
      </c>
      <c r="X55" s="245">
        <v>329</v>
      </c>
      <c r="Y55" s="245">
        <v>1280</v>
      </c>
      <c r="Z55" s="245">
        <v>500</v>
      </c>
      <c r="AA55" s="245">
        <v>30</v>
      </c>
      <c r="AB55" s="245">
        <v>20</v>
      </c>
      <c r="AC55" s="245">
        <v>42</v>
      </c>
      <c r="AD55" s="245">
        <v>20</v>
      </c>
      <c r="AE55" s="245">
        <v>26</v>
      </c>
      <c r="AF55" s="245">
        <v>51</v>
      </c>
      <c r="AG55" s="245">
        <v>62</v>
      </c>
      <c r="AH55" s="245">
        <v>132</v>
      </c>
      <c r="AI55" s="245">
        <v>410</v>
      </c>
      <c r="AJ55" s="245">
        <v>104</v>
      </c>
      <c r="AK55" s="245">
        <v>124</v>
      </c>
      <c r="AL55" s="245">
        <v>341</v>
      </c>
      <c r="AM55" s="245">
        <v>1426</v>
      </c>
      <c r="AN55" s="310">
        <v>833</v>
      </c>
      <c r="AO55" s="245">
        <v>115</v>
      </c>
      <c r="AP55" s="245">
        <v>96</v>
      </c>
      <c r="AQ55" s="245">
        <v>65</v>
      </c>
      <c r="AR55" s="245">
        <v>71</v>
      </c>
      <c r="AS55" s="245">
        <v>544</v>
      </c>
      <c r="AT55" s="245">
        <v>421</v>
      </c>
      <c r="AU55" s="245">
        <v>105</v>
      </c>
      <c r="AV55" s="245">
        <v>547</v>
      </c>
      <c r="AW55" s="245">
        <v>1185</v>
      </c>
      <c r="AX55" s="245">
        <v>1144</v>
      </c>
      <c r="AY55" s="245">
        <v>0</v>
      </c>
      <c r="AZ55" s="245">
        <v>296</v>
      </c>
      <c r="BA55" s="245">
        <v>27</v>
      </c>
      <c r="BB55" s="245">
        <v>76</v>
      </c>
      <c r="BC55" s="245">
        <v>56</v>
      </c>
      <c r="BD55" s="245">
        <v>59</v>
      </c>
      <c r="BE55" s="245">
        <v>50</v>
      </c>
      <c r="BF55" s="245">
        <v>70</v>
      </c>
      <c r="BG55" s="245">
        <v>65</v>
      </c>
      <c r="BH55" s="411">
        <v>6144</v>
      </c>
      <c r="BI55" s="245">
        <v>49</v>
      </c>
      <c r="BJ55" s="245">
        <v>6</v>
      </c>
      <c r="BK55" s="245">
        <v>18</v>
      </c>
      <c r="BL55" s="245">
        <v>46</v>
      </c>
      <c r="BM55" s="245">
        <v>8</v>
      </c>
      <c r="BN55" s="245">
        <v>4</v>
      </c>
      <c r="BO55" s="245">
        <v>24</v>
      </c>
      <c r="BP55" s="245">
        <v>38</v>
      </c>
      <c r="BQ55" s="245">
        <v>21</v>
      </c>
      <c r="BR55" s="245">
        <v>13</v>
      </c>
      <c r="BS55" s="245">
        <v>162</v>
      </c>
      <c r="BT55" s="245">
        <v>198</v>
      </c>
      <c r="BU55" s="245">
        <v>612</v>
      </c>
      <c r="BV55" s="245">
        <v>266</v>
      </c>
      <c r="BW55" s="245">
        <v>18</v>
      </c>
      <c r="BX55" s="245">
        <v>12</v>
      </c>
      <c r="BY55" s="245">
        <v>21</v>
      </c>
      <c r="BZ55" s="245">
        <v>9</v>
      </c>
      <c r="CA55" s="245">
        <v>13</v>
      </c>
      <c r="CB55" s="245">
        <v>23</v>
      </c>
      <c r="CC55" s="245">
        <v>35</v>
      </c>
      <c r="CD55" s="245">
        <v>71</v>
      </c>
      <c r="CE55" s="245">
        <v>264</v>
      </c>
      <c r="CF55" s="245">
        <v>72</v>
      </c>
      <c r="CG55" s="245">
        <v>77</v>
      </c>
      <c r="CH55" s="245">
        <v>172</v>
      </c>
      <c r="CI55" s="245">
        <v>698</v>
      </c>
      <c r="CJ55" s="310">
        <v>403</v>
      </c>
      <c r="CK55" s="245">
        <v>51</v>
      </c>
      <c r="CL55" s="245">
        <v>59</v>
      </c>
      <c r="CM55" s="245">
        <v>36</v>
      </c>
      <c r="CN55" s="245">
        <v>38</v>
      </c>
      <c r="CO55" s="245">
        <v>283</v>
      </c>
      <c r="CP55" s="245">
        <v>223</v>
      </c>
      <c r="CQ55" s="245">
        <v>68</v>
      </c>
      <c r="CR55" s="245">
        <v>321</v>
      </c>
      <c r="CS55" s="245">
        <v>695</v>
      </c>
      <c r="CT55" s="245">
        <v>656</v>
      </c>
      <c r="CU55" s="245">
        <v>0</v>
      </c>
      <c r="CV55" s="245">
        <v>147</v>
      </c>
      <c r="CW55" s="245">
        <v>19</v>
      </c>
      <c r="CX55" s="245">
        <v>35</v>
      </c>
      <c r="CY55" s="245">
        <v>24</v>
      </c>
      <c r="CZ55" s="245">
        <v>37</v>
      </c>
      <c r="DA55" s="245">
        <v>23</v>
      </c>
      <c r="DB55" s="245">
        <v>40</v>
      </c>
      <c r="DC55" s="245">
        <v>36</v>
      </c>
      <c r="DD55" s="411">
        <v>5301</v>
      </c>
      <c r="DE55" s="245">
        <v>55</v>
      </c>
      <c r="DF55" s="245">
        <v>10</v>
      </c>
      <c r="DG55" s="245">
        <v>10</v>
      </c>
      <c r="DH55" s="245">
        <v>28</v>
      </c>
      <c r="DI55" s="245">
        <v>7</v>
      </c>
      <c r="DJ55" s="245">
        <v>4</v>
      </c>
      <c r="DK55" s="245">
        <v>10</v>
      </c>
      <c r="DL55" s="245">
        <v>25</v>
      </c>
      <c r="DM55" s="245">
        <v>31</v>
      </c>
      <c r="DN55" s="245">
        <v>18</v>
      </c>
      <c r="DO55" s="245">
        <v>136</v>
      </c>
      <c r="DP55" s="245">
        <v>131</v>
      </c>
      <c r="DQ55" s="245">
        <v>668</v>
      </c>
      <c r="DR55" s="245">
        <v>234</v>
      </c>
      <c r="DS55" s="245">
        <v>12</v>
      </c>
      <c r="DT55" s="245">
        <v>8</v>
      </c>
      <c r="DU55" s="245">
        <v>21</v>
      </c>
      <c r="DV55" s="245">
        <v>11</v>
      </c>
      <c r="DW55" s="245">
        <v>13</v>
      </c>
      <c r="DX55" s="245">
        <v>28</v>
      </c>
      <c r="DY55" s="245">
        <v>27</v>
      </c>
      <c r="DZ55" s="245">
        <v>61</v>
      </c>
      <c r="EA55" s="245">
        <v>146</v>
      </c>
      <c r="EB55" s="245">
        <v>32</v>
      </c>
      <c r="EC55" s="245">
        <v>47</v>
      </c>
      <c r="ED55" s="245">
        <v>169</v>
      </c>
      <c r="EE55" s="245">
        <v>728</v>
      </c>
      <c r="EF55" s="310">
        <v>430</v>
      </c>
      <c r="EG55" s="245">
        <v>64</v>
      </c>
      <c r="EH55" s="245">
        <v>37</v>
      </c>
      <c r="EI55" s="245">
        <v>29</v>
      </c>
      <c r="EJ55" s="245">
        <v>33</v>
      </c>
      <c r="EK55" s="245">
        <v>261</v>
      </c>
      <c r="EL55" s="245">
        <v>198</v>
      </c>
      <c r="EM55" s="245">
        <v>37</v>
      </c>
      <c r="EN55" s="245">
        <v>226</v>
      </c>
      <c r="EO55" s="245">
        <v>490</v>
      </c>
      <c r="EP55" s="245">
        <v>488</v>
      </c>
      <c r="EQ55" s="245">
        <v>0</v>
      </c>
      <c r="ER55" s="245">
        <v>149</v>
      </c>
      <c r="ES55" s="245">
        <v>8</v>
      </c>
      <c r="ET55" s="245">
        <v>41</v>
      </c>
      <c r="EU55" s="245">
        <v>32</v>
      </c>
      <c r="EV55" s="245">
        <v>22</v>
      </c>
      <c r="EW55" s="245">
        <v>27</v>
      </c>
      <c r="EX55" s="245">
        <v>30</v>
      </c>
      <c r="EY55" s="417">
        <v>29</v>
      </c>
    </row>
    <row r="56" spans="1:155" ht="13.5" customHeight="1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510</v>
      </c>
      <c r="J56" s="247"/>
      <c r="K56" s="248" t="s">
        <v>218</v>
      </c>
      <c r="L56" s="411">
        <v>94565</v>
      </c>
      <c r="M56" s="245">
        <v>1085</v>
      </c>
      <c r="N56" s="245">
        <v>191</v>
      </c>
      <c r="O56" s="245">
        <v>105</v>
      </c>
      <c r="P56" s="245">
        <v>831</v>
      </c>
      <c r="Q56" s="245">
        <v>65</v>
      </c>
      <c r="R56" s="245">
        <v>74</v>
      </c>
      <c r="S56" s="245">
        <v>219</v>
      </c>
      <c r="T56" s="245">
        <v>654</v>
      </c>
      <c r="U56" s="245">
        <v>398</v>
      </c>
      <c r="V56" s="245">
        <v>338</v>
      </c>
      <c r="W56" s="245">
        <v>3087</v>
      </c>
      <c r="X56" s="245">
        <v>3474</v>
      </c>
      <c r="Y56" s="245">
        <v>12843</v>
      </c>
      <c r="Z56" s="245">
        <v>5928</v>
      </c>
      <c r="AA56" s="245">
        <v>249</v>
      </c>
      <c r="AB56" s="245">
        <v>177</v>
      </c>
      <c r="AC56" s="245">
        <v>395</v>
      </c>
      <c r="AD56" s="245">
        <v>117</v>
      </c>
      <c r="AE56" s="245">
        <v>148</v>
      </c>
      <c r="AF56" s="245">
        <v>311</v>
      </c>
      <c r="AG56" s="245">
        <v>363</v>
      </c>
      <c r="AH56" s="245">
        <v>952</v>
      </c>
      <c r="AI56" s="245">
        <v>3941</v>
      </c>
      <c r="AJ56" s="245">
        <v>505</v>
      </c>
      <c r="AK56" s="245">
        <v>518</v>
      </c>
      <c r="AL56" s="245">
        <v>1386</v>
      </c>
      <c r="AM56" s="245">
        <v>6184</v>
      </c>
      <c r="AN56" s="310">
        <v>2896</v>
      </c>
      <c r="AO56" s="245">
        <v>444</v>
      </c>
      <c r="AP56" s="245">
        <v>212</v>
      </c>
      <c r="AQ56" s="245">
        <v>276</v>
      </c>
      <c r="AR56" s="245">
        <v>332</v>
      </c>
      <c r="AS56" s="245">
        <v>1083</v>
      </c>
      <c r="AT56" s="245">
        <v>3080</v>
      </c>
      <c r="AU56" s="245">
        <v>3874</v>
      </c>
      <c r="AV56" s="245">
        <v>207</v>
      </c>
      <c r="AW56" s="245">
        <v>611</v>
      </c>
      <c r="AX56" s="245">
        <v>708</v>
      </c>
      <c r="AY56" s="245">
        <v>269</v>
      </c>
      <c r="AZ56" s="245">
        <v>0</v>
      </c>
      <c r="BA56" s="245">
        <v>6425</v>
      </c>
      <c r="BB56" s="245">
        <v>6302</v>
      </c>
      <c r="BC56" s="245">
        <v>7595</v>
      </c>
      <c r="BD56" s="245">
        <v>5794</v>
      </c>
      <c r="BE56" s="245">
        <v>3050</v>
      </c>
      <c r="BF56" s="245">
        <v>4808</v>
      </c>
      <c r="BG56" s="245">
        <v>2061</v>
      </c>
      <c r="BH56" s="411">
        <v>53166</v>
      </c>
      <c r="BI56" s="245">
        <v>638</v>
      </c>
      <c r="BJ56" s="245">
        <v>130</v>
      </c>
      <c r="BK56" s="245">
        <v>72</v>
      </c>
      <c r="BL56" s="245">
        <v>523</v>
      </c>
      <c r="BM56" s="245">
        <v>47</v>
      </c>
      <c r="BN56" s="245">
        <v>43</v>
      </c>
      <c r="BO56" s="245">
        <v>160</v>
      </c>
      <c r="BP56" s="245">
        <v>407</v>
      </c>
      <c r="BQ56" s="245">
        <v>250</v>
      </c>
      <c r="BR56" s="245">
        <v>213</v>
      </c>
      <c r="BS56" s="245">
        <v>1766</v>
      </c>
      <c r="BT56" s="245">
        <v>1961</v>
      </c>
      <c r="BU56" s="245">
        <v>6979</v>
      </c>
      <c r="BV56" s="245">
        <v>3367</v>
      </c>
      <c r="BW56" s="245">
        <v>150</v>
      </c>
      <c r="BX56" s="245">
        <v>115</v>
      </c>
      <c r="BY56" s="245">
        <v>233</v>
      </c>
      <c r="BZ56" s="245">
        <v>70</v>
      </c>
      <c r="CA56" s="245">
        <v>89</v>
      </c>
      <c r="CB56" s="245">
        <v>173</v>
      </c>
      <c r="CC56" s="245">
        <v>242</v>
      </c>
      <c r="CD56" s="245">
        <v>605</v>
      </c>
      <c r="CE56" s="245">
        <v>2461</v>
      </c>
      <c r="CF56" s="245">
        <v>306</v>
      </c>
      <c r="CG56" s="245">
        <v>321</v>
      </c>
      <c r="CH56" s="245">
        <v>756</v>
      </c>
      <c r="CI56" s="245">
        <v>3446</v>
      </c>
      <c r="CJ56" s="310">
        <v>1616</v>
      </c>
      <c r="CK56" s="245">
        <v>229</v>
      </c>
      <c r="CL56" s="245">
        <v>121</v>
      </c>
      <c r="CM56" s="245">
        <v>152</v>
      </c>
      <c r="CN56" s="245">
        <v>183</v>
      </c>
      <c r="CO56" s="245">
        <v>636</v>
      </c>
      <c r="CP56" s="245">
        <v>1815</v>
      </c>
      <c r="CQ56" s="245">
        <v>2151</v>
      </c>
      <c r="CR56" s="245">
        <v>122</v>
      </c>
      <c r="CS56" s="245">
        <v>350</v>
      </c>
      <c r="CT56" s="245">
        <v>423</v>
      </c>
      <c r="CU56" s="245">
        <v>155</v>
      </c>
      <c r="CV56" s="245">
        <v>0</v>
      </c>
      <c r="CW56" s="245">
        <v>3353</v>
      </c>
      <c r="CX56" s="245">
        <v>3480</v>
      </c>
      <c r="CY56" s="245">
        <v>4139</v>
      </c>
      <c r="CZ56" s="245">
        <v>3193</v>
      </c>
      <c r="DA56" s="245">
        <v>1651</v>
      </c>
      <c r="DB56" s="245">
        <v>2718</v>
      </c>
      <c r="DC56" s="245">
        <v>1156</v>
      </c>
      <c r="DD56" s="411">
        <v>41399</v>
      </c>
      <c r="DE56" s="245">
        <v>447</v>
      </c>
      <c r="DF56" s="245">
        <v>61</v>
      </c>
      <c r="DG56" s="245">
        <v>33</v>
      </c>
      <c r="DH56" s="245">
        <v>308</v>
      </c>
      <c r="DI56" s="245">
        <v>18</v>
      </c>
      <c r="DJ56" s="245">
        <v>31</v>
      </c>
      <c r="DK56" s="245">
        <v>59</v>
      </c>
      <c r="DL56" s="245">
        <v>247</v>
      </c>
      <c r="DM56" s="245">
        <v>148</v>
      </c>
      <c r="DN56" s="245">
        <v>125</v>
      </c>
      <c r="DO56" s="245">
        <v>1321</v>
      </c>
      <c r="DP56" s="245">
        <v>1513</v>
      </c>
      <c r="DQ56" s="245">
        <v>5864</v>
      </c>
      <c r="DR56" s="245">
        <v>2561</v>
      </c>
      <c r="DS56" s="245">
        <v>99</v>
      </c>
      <c r="DT56" s="245">
        <v>62</v>
      </c>
      <c r="DU56" s="245">
        <v>162</v>
      </c>
      <c r="DV56" s="245">
        <v>47</v>
      </c>
      <c r="DW56" s="245">
        <v>59</v>
      </c>
      <c r="DX56" s="245">
        <v>138</v>
      </c>
      <c r="DY56" s="245">
        <v>121</v>
      </c>
      <c r="DZ56" s="245">
        <v>347</v>
      </c>
      <c r="EA56" s="245">
        <v>1480</v>
      </c>
      <c r="EB56" s="245">
        <v>199</v>
      </c>
      <c r="EC56" s="245">
        <v>197</v>
      </c>
      <c r="ED56" s="245">
        <v>630</v>
      </c>
      <c r="EE56" s="245">
        <v>2738</v>
      </c>
      <c r="EF56" s="310">
        <v>1280</v>
      </c>
      <c r="EG56" s="245">
        <v>215</v>
      </c>
      <c r="EH56" s="245">
        <v>91</v>
      </c>
      <c r="EI56" s="245">
        <v>124</v>
      </c>
      <c r="EJ56" s="245">
        <v>149</v>
      </c>
      <c r="EK56" s="245">
        <v>447</v>
      </c>
      <c r="EL56" s="245">
        <v>1265</v>
      </c>
      <c r="EM56" s="245">
        <v>1723</v>
      </c>
      <c r="EN56" s="245">
        <v>85</v>
      </c>
      <c r="EO56" s="245">
        <v>261</v>
      </c>
      <c r="EP56" s="245">
        <v>285</v>
      </c>
      <c r="EQ56" s="245">
        <v>114</v>
      </c>
      <c r="ER56" s="245">
        <v>0</v>
      </c>
      <c r="ES56" s="245">
        <v>3072</v>
      </c>
      <c r="ET56" s="245">
        <v>2822</v>
      </c>
      <c r="EU56" s="245">
        <v>3456</v>
      </c>
      <c r="EV56" s="245">
        <v>2601</v>
      </c>
      <c r="EW56" s="245">
        <v>1399</v>
      </c>
      <c r="EX56" s="245">
        <v>2090</v>
      </c>
      <c r="EY56" s="417">
        <v>905</v>
      </c>
    </row>
    <row r="57" spans="1:155" ht="13.5" customHeight="1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511</v>
      </c>
      <c r="J57" s="247"/>
      <c r="K57" s="248" t="s">
        <v>219</v>
      </c>
      <c r="L57" s="411">
        <v>17413</v>
      </c>
      <c r="M57" s="245">
        <v>89</v>
      </c>
      <c r="N57" s="245">
        <v>20</v>
      </c>
      <c r="O57" s="245">
        <v>17</v>
      </c>
      <c r="P57" s="245">
        <v>50</v>
      </c>
      <c r="Q57" s="245">
        <v>9</v>
      </c>
      <c r="R57" s="245">
        <v>19</v>
      </c>
      <c r="S57" s="245">
        <v>49</v>
      </c>
      <c r="T57" s="245">
        <v>87</v>
      </c>
      <c r="U57" s="245">
        <v>70</v>
      </c>
      <c r="V57" s="245">
        <v>54</v>
      </c>
      <c r="W57" s="245">
        <v>295</v>
      </c>
      <c r="X57" s="245">
        <v>296</v>
      </c>
      <c r="Y57" s="245">
        <v>1298</v>
      </c>
      <c r="Z57" s="245">
        <v>600</v>
      </c>
      <c r="AA57" s="245">
        <v>30</v>
      </c>
      <c r="AB57" s="245">
        <v>19</v>
      </c>
      <c r="AC57" s="245">
        <v>33</v>
      </c>
      <c r="AD57" s="245">
        <v>13</v>
      </c>
      <c r="AE57" s="245">
        <v>8</v>
      </c>
      <c r="AF57" s="245">
        <v>41</v>
      </c>
      <c r="AG57" s="245">
        <v>57</v>
      </c>
      <c r="AH57" s="245">
        <v>115</v>
      </c>
      <c r="AI57" s="245">
        <v>580</v>
      </c>
      <c r="AJ57" s="245">
        <v>70</v>
      </c>
      <c r="AK57" s="245">
        <v>78</v>
      </c>
      <c r="AL57" s="245">
        <v>198</v>
      </c>
      <c r="AM57" s="245">
        <v>568</v>
      </c>
      <c r="AN57" s="310">
        <v>323</v>
      </c>
      <c r="AO57" s="245">
        <v>55</v>
      </c>
      <c r="AP57" s="245">
        <v>35</v>
      </c>
      <c r="AQ57" s="245">
        <v>23</v>
      </c>
      <c r="AR57" s="245">
        <v>37</v>
      </c>
      <c r="AS57" s="245">
        <v>93</v>
      </c>
      <c r="AT57" s="245">
        <v>335</v>
      </c>
      <c r="AU57" s="245">
        <v>316</v>
      </c>
      <c r="AV57" s="245">
        <v>48</v>
      </c>
      <c r="AW57" s="245">
        <v>57</v>
      </c>
      <c r="AX57" s="245">
        <v>77</v>
      </c>
      <c r="AY57" s="245">
        <v>22</v>
      </c>
      <c r="AZ57" s="245">
        <v>7290</v>
      </c>
      <c r="BA57" s="245">
        <v>0</v>
      </c>
      <c r="BB57" s="245">
        <v>1668</v>
      </c>
      <c r="BC57" s="245">
        <v>856</v>
      </c>
      <c r="BD57" s="245">
        <v>505</v>
      </c>
      <c r="BE57" s="245">
        <v>270</v>
      </c>
      <c r="BF57" s="245">
        <v>434</v>
      </c>
      <c r="BG57" s="245">
        <v>206</v>
      </c>
      <c r="BH57" s="411">
        <v>9525</v>
      </c>
      <c r="BI57" s="245">
        <v>44</v>
      </c>
      <c r="BJ57" s="245">
        <v>14</v>
      </c>
      <c r="BK57" s="245">
        <v>10</v>
      </c>
      <c r="BL57" s="245">
        <v>37</v>
      </c>
      <c r="BM57" s="245">
        <v>4</v>
      </c>
      <c r="BN57" s="245">
        <v>8</v>
      </c>
      <c r="BO57" s="245">
        <v>34</v>
      </c>
      <c r="BP57" s="245">
        <v>62</v>
      </c>
      <c r="BQ57" s="245">
        <v>45</v>
      </c>
      <c r="BR57" s="245">
        <v>34</v>
      </c>
      <c r="BS57" s="245">
        <v>173</v>
      </c>
      <c r="BT57" s="245">
        <v>163</v>
      </c>
      <c r="BU57" s="245">
        <v>708</v>
      </c>
      <c r="BV57" s="245">
        <v>360</v>
      </c>
      <c r="BW57" s="245">
        <v>19</v>
      </c>
      <c r="BX57" s="245">
        <v>9</v>
      </c>
      <c r="BY57" s="245">
        <v>15</v>
      </c>
      <c r="BZ57" s="245">
        <v>9</v>
      </c>
      <c r="CA57" s="245">
        <v>4</v>
      </c>
      <c r="CB57" s="245">
        <v>21</v>
      </c>
      <c r="CC57" s="245">
        <v>32</v>
      </c>
      <c r="CD57" s="245">
        <v>69</v>
      </c>
      <c r="CE57" s="245">
        <v>388</v>
      </c>
      <c r="CF57" s="245">
        <v>48</v>
      </c>
      <c r="CG57" s="245">
        <v>48</v>
      </c>
      <c r="CH57" s="245">
        <v>109</v>
      </c>
      <c r="CI57" s="245">
        <v>301</v>
      </c>
      <c r="CJ57" s="310">
        <v>195</v>
      </c>
      <c r="CK57" s="245">
        <v>28</v>
      </c>
      <c r="CL57" s="245">
        <v>18</v>
      </c>
      <c r="CM57" s="245">
        <v>16</v>
      </c>
      <c r="CN57" s="245">
        <v>22</v>
      </c>
      <c r="CO57" s="245">
        <v>50</v>
      </c>
      <c r="CP57" s="245">
        <v>187</v>
      </c>
      <c r="CQ57" s="245">
        <v>191</v>
      </c>
      <c r="CR57" s="245">
        <v>29</v>
      </c>
      <c r="CS57" s="245">
        <v>32</v>
      </c>
      <c r="CT57" s="245">
        <v>45</v>
      </c>
      <c r="CU57" s="245">
        <v>10</v>
      </c>
      <c r="CV57" s="245">
        <v>3692</v>
      </c>
      <c r="CW57" s="245">
        <v>0</v>
      </c>
      <c r="CX57" s="245">
        <v>894</v>
      </c>
      <c r="CY57" s="245">
        <v>487</v>
      </c>
      <c r="CZ57" s="245">
        <v>323</v>
      </c>
      <c r="DA57" s="245">
        <v>156</v>
      </c>
      <c r="DB57" s="245">
        <v>259</v>
      </c>
      <c r="DC57" s="245">
        <v>123</v>
      </c>
      <c r="DD57" s="411">
        <v>7888</v>
      </c>
      <c r="DE57" s="245">
        <v>45</v>
      </c>
      <c r="DF57" s="245">
        <v>6</v>
      </c>
      <c r="DG57" s="245">
        <v>7</v>
      </c>
      <c r="DH57" s="245">
        <v>13</v>
      </c>
      <c r="DI57" s="245">
        <v>5</v>
      </c>
      <c r="DJ57" s="245">
        <v>11</v>
      </c>
      <c r="DK57" s="245">
        <v>15</v>
      </c>
      <c r="DL57" s="245">
        <v>25</v>
      </c>
      <c r="DM57" s="245">
        <v>25</v>
      </c>
      <c r="DN57" s="245">
        <v>20</v>
      </c>
      <c r="DO57" s="245">
        <v>122</v>
      </c>
      <c r="DP57" s="245">
        <v>133</v>
      </c>
      <c r="DQ57" s="245">
        <v>590</v>
      </c>
      <c r="DR57" s="245">
        <v>240</v>
      </c>
      <c r="DS57" s="245">
        <v>11</v>
      </c>
      <c r="DT57" s="245">
        <v>10</v>
      </c>
      <c r="DU57" s="245">
        <v>18</v>
      </c>
      <c r="DV57" s="245">
        <v>4</v>
      </c>
      <c r="DW57" s="245">
        <v>4</v>
      </c>
      <c r="DX57" s="245">
        <v>20</v>
      </c>
      <c r="DY57" s="245">
        <v>25</v>
      </c>
      <c r="DZ57" s="245">
        <v>46</v>
      </c>
      <c r="EA57" s="245">
        <v>192</v>
      </c>
      <c r="EB57" s="245">
        <v>22</v>
      </c>
      <c r="EC57" s="245">
        <v>30</v>
      </c>
      <c r="ED57" s="245">
        <v>89</v>
      </c>
      <c r="EE57" s="245">
        <v>267</v>
      </c>
      <c r="EF57" s="310">
        <v>128</v>
      </c>
      <c r="EG57" s="245">
        <v>27</v>
      </c>
      <c r="EH57" s="245">
        <v>17</v>
      </c>
      <c r="EI57" s="245">
        <v>7</v>
      </c>
      <c r="EJ57" s="245">
        <v>15</v>
      </c>
      <c r="EK57" s="245">
        <v>43</v>
      </c>
      <c r="EL57" s="245">
        <v>148</v>
      </c>
      <c r="EM57" s="245">
        <v>125</v>
      </c>
      <c r="EN57" s="245">
        <v>19</v>
      </c>
      <c r="EO57" s="245">
        <v>25</v>
      </c>
      <c r="EP57" s="245">
        <v>32</v>
      </c>
      <c r="EQ57" s="245">
        <v>12</v>
      </c>
      <c r="ER57" s="245">
        <v>3598</v>
      </c>
      <c r="ES57" s="245">
        <v>0</v>
      </c>
      <c r="ET57" s="245">
        <v>774</v>
      </c>
      <c r="EU57" s="245">
        <v>369</v>
      </c>
      <c r="EV57" s="245">
        <v>182</v>
      </c>
      <c r="EW57" s="245">
        <v>114</v>
      </c>
      <c r="EX57" s="245">
        <v>175</v>
      </c>
      <c r="EY57" s="417">
        <v>83</v>
      </c>
    </row>
    <row r="58" spans="1:155" ht="13.5" customHeight="1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512</v>
      </c>
      <c r="J58" s="247"/>
      <c r="K58" s="248" t="s">
        <v>220</v>
      </c>
      <c r="L58" s="411">
        <v>28825</v>
      </c>
      <c r="M58" s="245">
        <v>167</v>
      </c>
      <c r="N58" s="245">
        <v>78</v>
      </c>
      <c r="O58" s="245">
        <v>34</v>
      </c>
      <c r="P58" s="245">
        <v>111</v>
      </c>
      <c r="Q58" s="245">
        <v>27</v>
      </c>
      <c r="R58" s="245">
        <v>12</v>
      </c>
      <c r="S58" s="245">
        <v>80</v>
      </c>
      <c r="T58" s="245">
        <v>114</v>
      </c>
      <c r="U58" s="245">
        <v>65</v>
      </c>
      <c r="V58" s="245">
        <v>84</v>
      </c>
      <c r="W58" s="245">
        <v>496</v>
      </c>
      <c r="X58" s="245">
        <v>679</v>
      </c>
      <c r="Y58" s="245">
        <v>2500</v>
      </c>
      <c r="Z58" s="245">
        <v>1639</v>
      </c>
      <c r="AA58" s="245">
        <v>44</v>
      </c>
      <c r="AB58" s="245">
        <v>42</v>
      </c>
      <c r="AC58" s="245">
        <v>67</v>
      </c>
      <c r="AD58" s="245">
        <v>49</v>
      </c>
      <c r="AE58" s="245">
        <v>33</v>
      </c>
      <c r="AF58" s="245">
        <v>71</v>
      </c>
      <c r="AG58" s="245">
        <v>99</v>
      </c>
      <c r="AH58" s="245">
        <v>232</v>
      </c>
      <c r="AI58" s="245">
        <v>1457</v>
      </c>
      <c r="AJ58" s="245">
        <v>158</v>
      </c>
      <c r="AK58" s="245">
        <v>149</v>
      </c>
      <c r="AL58" s="245">
        <v>385</v>
      </c>
      <c r="AM58" s="245">
        <v>1185</v>
      </c>
      <c r="AN58" s="310">
        <v>767</v>
      </c>
      <c r="AO58" s="245">
        <v>81</v>
      </c>
      <c r="AP58" s="245">
        <v>64</v>
      </c>
      <c r="AQ58" s="245">
        <v>68</v>
      </c>
      <c r="AR58" s="245">
        <v>79</v>
      </c>
      <c r="AS58" s="245">
        <v>231</v>
      </c>
      <c r="AT58" s="245">
        <v>802</v>
      </c>
      <c r="AU58" s="245">
        <v>650</v>
      </c>
      <c r="AV58" s="245">
        <v>52</v>
      </c>
      <c r="AW58" s="245">
        <v>97</v>
      </c>
      <c r="AX58" s="245">
        <v>132</v>
      </c>
      <c r="AY58" s="245">
        <v>63</v>
      </c>
      <c r="AZ58" s="245">
        <v>9166</v>
      </c>
      <c r="BA58" s="245">
        <v>1930</v>
      </c>
      <c r="BB58" s="245">
        <v>0</v>
      </c>
      <c r="BC58" s="245">
        <v>1645</v>
      </c>
      <c r="BD58" s="245">
        <v>850</v>
      </c>
      <c r="BE58" s="245">
        <v>478</v>
      </c>
      <c r="BF58" s="245">
        <v>933</v>
      </c>
      <c r="BG58" s="245">
        <v>680</v>
      </c>
      <c r="BH58" s="411">
        <v>16163</v>
      </c>
      <c r="BI58" s="245">
        <v>90</v>
      </c>
      <c r="BJ58" s="245">
        <v>51</v>
      </c>
      <c r="BK58" s="245">
        <v>21</v>
      </c>
      <c r="BL58" s="245">
        <v>72</v>
      </c>
      <c r="BM58" s="245">
        <v>14</v>
      </c>
      <c r="BN58" s="245">
        <v>6</v>
      </c>
      <c r="BO58" s="245">
        <v>64</v>
      </c>
      <c r="BP58" s="245">
        <v>72</v>
      </c>
      <c r="BQ58" s="245">
        <v>37</v>
      </c>
      <c r="BR58" s="245">
        <v>48</v>
      </c>
      <c r="BS58" s="245">
        <v>291</v>
      </c>
      <c r="BT58" s="245">
        <v>384</v>
      </c>
      <c r="BU58" s="245">
        <v>1383</v>
      </c>
      <c r="BV58" s="245">
        <v>979</v>
      </c>
      <c r="BW58" s="245">
        <v>27</v>
      </c>
      <c r="BX58" s="245">
        <v>29</v>
      </c>
      <c r="BY58" s="245">
        <v>45</v>
      </c>
      <c r="BZ58" s="245">
        <v>33</v>
      </c>
      <c r="CA58" s="245">
        <v>17</v>
      </c>
      <c r="CB58" s="245">
        <v>39</v>
      </c>
      <c r="CC58" s="245">
        <v>60</v>
      </c>
      <c r="CD58" s="245">
        <v>139</v>
      </c>
      <c r="CE58" s="245">
        <v>909</v>
      </c>
      <c r="CF58" s="245">
        <v>94</v>
      </c>
      <c r="CG58" s="245">
        <v>94</v>
      </c>
      <c r="CH58" s="245">
        <v>198</v>
      </c>
      <c r="CI58" s="245">
        <v>606</v>
      </c>
      <c r="CJ58" s="310">
        <v>413</v>
      </c>
      <c r="CK58" s="245">
        <v>35</v>
      </c>
      <c r="CL58" s="245">
        <v>35</v>
      </c>
      <c r="CM58" s="245">
        <v>44</v>
      </c>
      <c r="CN58" s="245">
        <v>53</v>
      </c>
      <c r="CO58" s="245">
        <v>126</v>
      </c>
      <c r="CP58" s="245">
        <v>523</v>
      </c>
      <c r="CQ58" s="245">
        <v>390</v>
      </c>
      <c r="CR58" s="245">
        <v>32</v>
      </c>
      <c r="CS58" s="245">
        <v>57</v>
      </c>
      <c r="CT58" s="245">
        <v>74</v>
      </c>
      <c r="CU58" s="245">
        <v>33</v>
      </c>
      <c r="CV58" s="245">
        <v>4768</v>
      </c>
      <c r="CW58" s="245">
        <v>1061</v>
      </c>
      <c r="CX58" s="245">
        <v>0</v>
      </c>
      <c r="CY58" s="245">
        <v>956</v>
      </c>
      <c r="CZ58" s="245">
        <v>501</v>
      </c>
      <c r="DA58" s="245">
        <v>265</v>
      </c>
      <c r="DB58" s="245">
        <v>549</v>
      </c>
      <c r="DC58" s="245">
        <v>446</v>
      </c>
      <c r="DD58" s="411">
        <v>12662</v>
      </c>
      <c r="DE58" s="245">
        <v>77</v>
      </c>
      <c r="DF58" s="245">
        <v>27</v>
      </c>
      <c r="DG58" s="245">
        <v>13</v>
      </c>
      <c r="DH58" s="245">
        <v>39</v>
      </c>
      <c r="DI58" s="245">
        <v>13</v>
      </c>
      <c r="DJ58" s="245">
        <v>6</v>
      </c>
      <c r="DK58" s="245">
        <v>16</v>
      </c>
      <c r="DL58" s="245">
        <v>42</v>
      </c>
      <c r="DM58" s="245">
        <v>28</v>
      </c>
      <c r="DN58" s="245">
        <v>36</v>
      </c>
      <c r="DO58" s="245">
        <v>205</v>
      </c>
      <c r="DP58" s="245">
        <v>295</v>
      </c>
      <c r="DQ58" s="245">
        <v>1117</v>
      </c>
      <c r="DR58" s="245">
        <v>660</v>
      </c>
      <c r="DS58" s="245">
        <v>17</v>
      </c>
      <c r="DT58" s="245">
        <v>13</v>
      </c>
      <c r="DU58" s="245">
        <v>22</v>
      </c>
      <c r="DV58" s="245">
        <v>16</v>
      </c>
      <c r="DW58" s="245">
        <v>16</v>
      </c>
      <c r="DX58" s="245">
        <v>32</v>
      </c>
      <c r="DY58" s="245">
        <v>39</v>
      </c>
      <c r="DZ58" s="245">
        <v>93</v>
      </c>
      <c r="EA58" s="245">
        <v>548</v>
      </c>
      <c r="EB58" s="245">
        <v>64</v>
      </c>
      <c r="EC58" s="245">
        <v>55</v>
      </c>
      <c r="ED58" s="245">
        <v>187</v>
      </c>
      <c r="EE58" s="245">
        <v>579</v>
      </c>
      <c r="EF58" s="310">
        <v>354</v>
      </c>
      <c r="EG58" s="245">
        <v>46</v>
      </c>
      <c r="EH58" s="245">
        <v>29</v>
      </c>
      <c r="EI58" s="245">
        <v>24</v>
      </c>
      <c r="EJ58" s="245">
        <v>26</v>
      </c>
      <c r="EK58" s="245">
        <v>105</v>
      </c>
      <c r="EL58" s="245">
        <v>279</v>
      </c>
      <c r="EM58" s="245">
        <v>260</v>
      </c>
      <c r="EN58" s="245">
        <v>20</v>
      </c>
      <c r="EO58" s="245">
        <v>40</v>
      </c>
      <c r="EP58" s="245">
        <v>58</v>
      </c>
      <c r="EQ58" s="245">
        <v>30</v>
      </c>
      <c r="ER58" s="245">
        <v>4398</v>
      </c>
      <c r="ES58" s="245">
        <v>869</v>
      </c>
      <c r="ET58" s="245">
        <v>0</v>
      </c>
      <c r="EU58" s="245">
        <v>689</v>
      </c>
      <c r="EV58" s="245">
        <v>349</v>
      </c>
      <c r="EW58" s="245">
        <v>213</v>
      </c>
      <c r="EX58" s="245">
        <v>384</v>
      </c>
      <c r="EY58" s="417">
        <v>234</v>
      </c>
    </row>
    <row r="59" spans="1:155" ht="13.5" customHeight="1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513</v>
      </c>
      <c r="J59" s="247"/>
      <c r="K59" s="248" t="s">
        <v>221</v>
      </c>
      <c r="L59" s="411">
        <v>31584</v>
      </c>
      <c r="M59" s="245">
        <v>273</v>
      </c>
      <c r="N59" s="245">
        <v>32</v>
      </c>
      <c r="O59" s="245">
        <v>49</v>
      </c>
      <c r="P59" s="245">
        <v>164</v>
      </c>
      <c r="Q59" s="245">
        <v>10</v>
      </c>
      <c r="R59" s="245">
        <v>21</v>
      </c>
      <c r="S59" s="245">
        <v>83</v>
      </c>
      <c r="T59" s="245">
        <v>204</v>
      </c>
      <c r="U59" s="245">
        <v>157</v>
      </c>
      <c r="V59" s="245">
        <v>121</v>
      </c>
      <c r="W59" s="245">
        <v>923</v>
      </c>
      <c r="X59" s="245">
        <v>756</v>
      </c>
      <c r="Y59" s="245">
        <v>3101</v>
      </c>
      <c r="Z59" s="245">
        <v>1595</v>
      </c>
      <c r="AA59" s="245">
        <v>60</v>
      </c>
      <c r="AB59" s="245">
        <v>67</v>
      </c>
      <c r="AC59" s="245">
        <v>71</v>
      </c>
      <c r="AD59" s="245">
        <v>32</v>
      </c>
      <c r="AE59" s="245">
        <v>93</v>
      </c>
      <c r="AF59" s="245">
        <v>115</v>
      </c>
      <c r="AG59" s="245">
        <v>124</v>
      </c>
      <c r="AH59" s="245">
        <v>350</v>
      </c>
      <c r="AI59" s="245">
        <v>1251</v>
      </c>
      <c r="AJ59" s="245">
        <v>214</v>
      </c>
      <c r="AK59" s="245">
        <v>231</v>
      </c>
      <c r="AL59" s="245">
        <v>474</v>
      </c>
      <c r="AM59" s="245">
        <v>1335</v>
      </c>
      <c r="AN59" s="310">
        <v>745</v>
      </c>
      <c r="AO59" s="245">
        <v>142</v>
      </c>
      <c r="AP59" s="245">
        <v>40</v>
      </c>
      <c r="AQ59" s="245">
        <v>48</v>
      </c>
      <c r="AR59" s="245">
        <v>79</v>
      </c>
      <c r="AS59" s="245">
        <v>231</v>
      </c>
      <c r="AT59" s="245">
        <v>607</v>
      </c>
      <c r="AU59" s="245">
        <v>460</v>
      </c>
      <c r="AV59" s="245">
        <v>35</v>
      </c>
      <c r="AW59" s="245">
        <v>124</v>
      </c>
      <c r="AX59" s="245">
        <v>167</v>
      </c>
      <c r="AY59" s="245">
        <v>77</v>
      </c>
      <c r="AZ59" s="245">
        <v>9096</v>
      </c>
      <c r="BA59" s="245">
        <v>835</v>
      </c>
      <c r="BB59" s="245">
        <v>1368</v>
      </c>
      <c r="BC59" s="245">
        <v>0</v>
      </c>
      <c r="BD59" s="245">
        <v>1368</v>
      </c>
      <c r="BE59" s="245">
        <v>1543</v>
      </c>
      <c r="BF59" s="245">
        <v>2188</v>
      </c>
      <c r="BG59" s="245">
        <v>525</v>
      </c>
      <c r="BH59" s="411">
        <v>17336</v>
      </c>
      <c r="BI59" s="245">
        <v>156</v>
      </c>
      <c r="BJ59" s="245">
        <v>15</v>
      </c>
      <c r="BK59" s="245">
        <v>31</v>
      </c>
      <c r="BL59" s="245">
        <v>108</v>
      </c>
      <c r="BM59" s="245">
        <v>8</v>
      </c>
      <c r="BN59" s="245">
        <v>12</v>
      </c>
      <c r="BO59" s="245">
        <v>62</v>
      </c>
      <c r="BP59" s="245">
        <v>121</v>
      </c>
      <c r="BQ59" s="245">
        <v>96</v>
      </c>
      <c r="BR59" s="245">
        <v>80</v>
      </c>
      <c r="BS59" s="245">
        <v>528</v>
      </c>
      <c r="BT59" s="245">
        <v>423</v>
      </c>
      <c r="BU59" s="245">
        <v>1679</v>
      </c>
      <c r="BV59" s="245">
        <v>881</v>
      </c>
      <c r="BW59" s="245">
        <v>34</v>
      </c>
      <c r="BX59" s="245">
        <v>47</v>
      </c>
      <c r="BY59" s="245">
        <v>45</v>
      </c>
      <c r="BZ59" s="245">
        <v>22</v>
      </c>
      <c r="CA59" s="245">
        <v>64</v>
      </c>
      <c r="CB59" s="245">
        <v>54</v>
      </c>
      <c r="CC59" s="245">
        <v>71</v>
      </c>
      <c r="CD59" s="245">
        <v>206</v>
      </c>
      <c r="CE59" s="245">
        <v>751</v>
      </c>
      <c r="CF59" s="245">
        <v>119</v>
      </c>
      <c r="CG59" s="245">
        <v>145</v>
      </c>
      <c r="CH59" s="245">
        <v>245</v>
      </c>
      <c r="CI59" s="245">
        <v>697</v>
      </c>
      <c r="CJ59" s="310">
        <v>384</v>
      </c>
      <c r="CK59" s="245">
        <v>69</v>
      </c>
      <c r="CL59" s="245">
        <v>28</v>
      </c>
      <c r="CM59" s="245">
        <v>28</v>
      </c>
      <c r="CN59" s="245">
        <v>40</v>
      </c>
      <c r="CO59" s="245">
        <v>122</v>
      </c>
      <c r="CP59" s="245">
        <v>352</v>
      </c>
      <c r="CQ59" s="245">
        <v>287</v>
      </c>
      <c r="CR59" s="245">
        <v>27</v>
      </c>
      <c r="CS59" s="245">
        <v>67</v>
      </c>
      <c r="CT59" s="245">
        <v>99</v>
      </c>
      <c r="CU59" s="245">
        <v>42</v>
      </c>
      <c r="CV59" s="245">
        <v>4625</v>
      </c>
      <c r="CW59" s="245">
        <v>465</v>
      </c>
      <c r="CX59" s="245">
        <v>772</v>
      </c>
      <c r="CY59" s="245">
        <v>0</v>
      </c>
      <c r="CZ59" s="245">
        <v>753</v>
      </c>
      <c r="DA59" s="245">
        <v>923</v>
      </c>
      <c r="DB59" s="245">
        <v>1245</v>
      </c>
      <c r="DC59" s="245">
        <v>308</v>
      </c>
      <c r="DD59" s="411">
        <v>14248</v>
      </c>
      <c r="DE59" s="245">
        <v>117</v>
      </c>
      <c r="DF59" s="245">
        <v>17</v>
      </c>
      <c r="DG59" s="245">
        <v>18</v>
      </c>
      <c r="DH59" s="245">
        <v>56</v>
      </c>
      <c r="DI59" s="245">
        <v>2</v>
      </c>
      <c r="DJ59" s="245">
        <v>9</v>
      </c>
      <c r="DK59" s="245">
        <v>21</v>
      </c>
      <c r="DL59" s="245">
        <v>83</v>
      </c>
      <c r="DM59" s="245">
        <v>61</v>
      </c>
      <c r="DN59" s="245">
        <v>41</v>
      </c>
      <c r="DO59" s="245">
        <v>395</v>
      </c>
      <c r="DP59" s="245">
        <v>333</v>
      </c>
      <c r="DQ59" s="245">
        <v>1422</v>
      </c>
      <c r="DR59" s="245">
        <v>714</v>
      </c>
      <c r="DS59" s="245">
        <v>26</v>
      </c>
      <c r="DT59" s="245">
        <v>20</v>
      </c>
      <c r="DU59" s="245">
        <v>26</v>
      </c>
      <c r="DV59" s="245">
        <v>10</v>
      </c>
      <c r="DW59" s="245">
        <v>29</v>
      </c>
      <c r="DX59" s="245">
        <v>61</v>
      </c>
      <c r="DY59" s="245">
        <v>53</v>
      </c>
      <c r="DZ59" s="245">
        <v>144</v>
      </c>
      <c r="EA59" s="245">
        <v>500</v>
      </c>
      <c r="EB59" s="245">
        <v>95</v>
      </c>
      <c r="EC59" s="245">
        <v>86</v>
      </c>
      <c r="ED59" s="245">
        <v>229</v>
      </c>
      <c r="EE59" s="245">
        <v>638</v>
      </c>
      <c r="EF59" s="310">
        <v>361</v>
      </c>
      <c r="EG59" s="245">
        <v>73</v>
      </c>
      <c r="EH59" s="245">
        <v>12</v>
      </c>
      <c r="EI59" s="245">
        <v>20</v>
      </c>
      <c r="EJ59" s="245">
        <v>39</v>
      </c>
      <c r="EK59" s="245">
        <v>109</v>
      </c>
      <c r="EL59" s="245">
        <v>255</v>
      </c>
      <c r="EM59" s="245">
        <v>173</v>
      </c>
      <c r="EN59" s="245">
        <v>8</v>
      </c>
      <c r="EO59" s="245">
        <v>57</v>
      </c>
      <c r="EP59" s="245">
        <v>68</v>
      </c>
      <c r="EQ59" s="245">
        <v>35</v>
      </c>
      <c r="ER59" s="245">
        <v>4471</v>
      </c>
      <c r="ES59" s="245">
        <v>370</v>
      </c>
      <c r="ET59" s="245">
        <v>596</v>
      </c>
      <c r="EU59" s="245">
        <v>0</v>
      </c>
      <c r="EV59" s="245">
        <v>615</v>
      </c>
      <c r="EW59" s="245">
        <v>620</v>
      </c>
      <c r="EX59" s="245">
        <v>943</v>
      </c>
      <c r="EY59" s="417">
        <v>217</v>
      </c>
    </row>
    <row r="60" spans="1:155" ht="13.5" customHeight="1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514</v>
      </c>
      <c r="J60" s="247"/>
      <c r="K60" s="248" t="s">
        <v>222</v>
      </c>
      <c r="L60" s="411">
        <v>21435</v>
      </c>
      <c r="M60" s="245">
        <v>114</v>
      </c>
      <c r="N60" s="245">
        <v>23</v>
      </c>
      <c r="O60" s="245">
        <v>31</v>
      </c>
      <c r="P60" s="245">
        <v>81</v>
      </c>
      <c r="Q60" s="245">
        <v>15</v>
      </c>
      <c r="R60" s="245">
        <v>17</v>
      </c>
      <c r="S60" s="245">
        <v>68</v>
      </c>
      <c r="T60" s="245">
        <v>180</v>
      </c>
      <c r="U60" s="245">
        <v>62</v>
      </c>
      <c r="V60" s="245">
        <v>56</v>
      </c>
      <c r="W60" s="245">
        <v>402</v>
      </c>
      <c r="X60" s="245">
        <v>542</v>
      </c>
      <c r="Y60" s="245">
        <v>1913</v>
      </c>
      <c r="Z60" s="245">
        <v>902</v>
      </c>
      <c r="AA60" s="245">
        <v>42</v>
      </c>
      <c r="AB60" s="245">
        <v>27</v>
      </c>
      <c r="AC60" s="245">
        <v>49</v>
      </c>
      <c r="AD60" s="245">
        <v>16</v>
      </c>
      <c r="AE60" s="245">
        <v>44</v>
      </c>
      <c r="AF60" s="245">
        <v>43</v>
      </c>
      <c r="AG60" s="245">
        <v>63</v>
      </c>
      <c r="AH60" s="245">
        <v>214</v>
      </c>
      <c r="AI60" s="245">
        <v>674</v>
      </c>
      <c r="AJ60" s="245">
        <v>157</v>
      </c>
      <c r="AK60" s="245">
        <v>123</v>
      </c>
      <c r="AL60" s="245">
        <v>332</v>
      </c>
      <c r="AM60" s="245">
        <v>1112</v>
      </c>
      <c r="AN60" s="310">
        <v>554</v>
      </c>
      <c r="AO60" s="245">
        <v>79</v>
      </c>
      <c r="AP60" s="245">
        <v>49</v>
      </c>
      <c r="AQ60" s="245">
        <v>32</v>
      </c>
      <c r="AR60" s="245">
        <v>55</v>
      </c>
      <c r="AS60" s="245">
        <v>216</v>
      </c>
      <c r="AT60" s="245">
        <v>519</v>
      </c>
      <c r="AU60" s="245">
        <v>434</v>
      </c>
      <c r="AV60" s="245">
        <v>54</v>
      </c>
      <c r="AW60" s="245">
        <v>105</v>
      </c>
      <c r="AX60" s="245">
        <v>228</v>
      </c>
      <c r="AY60" s="245">
        <v>78</v>
      </c>
      <c r="AZ60" s="245">
        <v>7146</v>
      </c>
      <c r="BA60" s="245">
        <v>506</v>
      </c>
      <c r="BB60" s="245">
        <v>846</v>
      </c>
      <c r="BC60" s="245">
        <v>1420</v>
      </c>
      <c r="BD60" s="245">
        <v>0</v>
      </c>
      <c r="BE60" s="245">
        <v>927</v>
      </c>
      <c r="BF60" s="245">
        <v>644</v>
      </c>
      <c r="BG60" s="245">
        <v>241</v>
      </c>
      <c r="BH60" s="411">
        <v>11754</v>
      </c>
      <c r="BI60" s="245">
        <v>63</v>
      </c>
      <c r="BJ60" s="245">
        <v>17</v>
      </c>
      <c r="BK60" s="245">
        <v>21</v>
      </c>
      <c r="BL60" s="245">
        <v>48</v>
      </c>
      <c r="BM60" s="245">
        <v>8</v>
      </c>
      <c r="BN60" s="245">
        <v>11</v>
      </c>
      <c r="BO60" s="245">
        <v>45</v>
      </c>
      <c r="BP60" s="245">
        <v>106</v>
      </c>
      <c r="BQ60" s="245">
        <v>36</v>
      </c>
      <c r="BR60" s="245">
        <v>39</v>
      </c>
      <c r="BS60" s="245">
        <v>221</v>
      </c>
      <c r="BT60" s="245">
        <v>309</v>
      </c>
      <c r="BU60" s="245">
        <v>1021</v>
      </c>
      <c r="BV60" s="245">
        <v>520</v>
      </c>
      <c r="BW60" s="245">
        <v>18</v>
      </c>
      <c r="BX60" s="245">
        <v>19</v>
      </c>
      <c r="BY60" s="245">
        <v>26</v>
      </c>
      <c r="BZ60" s="245">
        <v>9</v>
      </c>
      <c r="CA60" s="245">
        <v>28</v>
      </c>
      <c r="CB60" s="245">
        <v>26</v>
      </c>
      <c r="CC60" s="245">
        <v>33</v>
      </c>
      <c r="CD60" s="245">
        <v>124</v>
      </c>
      <c r="CE60" s="245">
        <v>416</v>
      </c>
      <c r="CF60" s="245">
        <v>94</v>
      </c>
      <c r="CG60" s="245">
        <v>77</v>
      </c>
      <c r="CH60" s="245">
        <v>165</v>
      </c>
      <c r="CI60" s="245">
        <v>589</v>
      </c>
      <c r="CJ60" s="310">
        <v>304</v>
      </c>
      <c r="CK60" s="245">
        <v>43</v>
      </c>
      <c r="CL60" s="245">
        <v>21</v>
      </c>
      <c r="CM60" s="245">
        <v>19</v>
      </c>
      <c r="CN60" s="245">
        <v>31</v>
      </c>
      <c r="CO60" s="245">
        <v>117</v>
      </c>
      <c r="CP60" s="245">
        <v>287</v>
      </c>
      <c r="CQ60" s="245">
        <v>255</v>
      </c>
      <c r="CR60" s="245">
        <v>29</v>
      </c>
      <c r="CS60" s="245">
        <v>56</v>
      </c>
      <c r="CT60" s="245">
        <v>131</v>
      </c>
      <c r="CU60" s="245">
        <v>34</v>
      </c>
      <c r="CV60" s="245">
        <v>3694</v>
      </c>
      <c r="CW60" s="245">
        <v>306</v>
      </c>
      <c r="CX60" s="245">
        <v>479</v>
      </c>
      <c r="CY60" s="245">
        <v>820</v>
      </c>
      <c r="CZ60" s="245">
        <v>0</v>
      </c>
      <c r="DA60" s="245">
        <v>519</v>
      </c>
      <c r="DB60" s="245">
        <v>391</v>
      </c>
      <c r="DC60" s="245">
        <v>129</v>
      </c>
      <c r="DD60" s="411">
        <v>9681</v>
      </c>
      <c r="DE60" s="245">
        <v>51</v>
      </c>
      <c r="DF60" s="245">
        <v>6</v>
      </c>
      <c r="DG60" s="245">
        <v>10</v>
      </c>
      <c r="DH60" s="245">
        <v>33</v>
      </c>
      <c r="DI60" s="245">
        <v>7</v>
      </c>
      <c r="DJ60" s="245">
        <v>6</v>
      </c>
      <c r="DK60" s="245">
        <v>23</v>
      </c>
      <c r="DL60" s="245">
        <v>74</v>
      </c>
      <c r="DM60" s="245">
        <v>26</v>
      </c>
      <c r="DN60" s="245">
        <v>17</v>
      </c>
      <c r="DO60" s="245">
        <v>181</v>
      </c>
      <c r="DP60" s="245">
        <v>233</v>
      </c>
      <c r="DQ60" s="245">
        <v>892</v>
      </c>
      <c r="DR60" s="245">
        <v>382</v>
      </c>
      <c r="DS60" s="245">
        <v>24</v>
      </c>
      <c r="DT60" s="245">
        <v>8</v>
      </c>
      <c r="DU60" s="245">
        <v>23</v>
      </c>
      <c r="DV60" s="245">
        <v>7</v>
      </c>
      <c r="DW60" s="245">
        <v>16</v>
      </c>
      <c r="DX60" s="245">
        <v>17</v>
      </c>
      <c r="DY60" s="245">
        <v>30</v>
      </c>
      <c r="DZ60" s="245">
        <v>90</v>
      </c>
      <c r="EA60" s="245">
        <v>258</v>
      </c>
      <c r="EB60" s="245">
        <v>63</v>
      </c>
      <c r="EC60" s="245">
        <v>46</v>
      </c>
      <c r="ED60" s="245">
        <v>167</v>
      </c>
      <c r="EE60" s="245">
        <v>523</v>
      </c>
      <c r="EF60" s="310">
        <v>250</v>
      </c>
      <c r="EG60" s="245">
        <v>36</v>
      </c>
      <c r="EH60" s="245">
        <v>28</v>
      </c>
      <c r="EI60" s="245">
        <v>13</v>
      </c>
      <c r="EJ60" s="245">
        <v>24</v>
      </c>
      <c r="EK60" s="245">
        <v>99</v>
      </c>
      <c r="EL60" s="245">
        <v>232</v>
      </c>
      <c r="EM60" s="245">
        <v>179</v>
      </c>
      <c r="EN60" s="245">
        <v>25</v>
      </c>
      <c r="EO60" s="245">
        <v>49</v>
      </c>
      <c r="EP60" s="245">
        <v>97</v>
      </c>
      <c r="EQ60" s="245">
        <v>44</v>
      </c>
      <c r="ER60" s="245">
        <v>3452</v>
      </c>
      <c r="ES60" s="245">
        <v>200</v>
      </c>
      <c r="ET60" s="245">
        <v>367</v>
      </c>
      <c r="EU60" s="245">
        <v>600</v>
      </c>
      <c r="EV60" s="245">
        <v>0</v>
      </c>
      <c r="EW60" s="245">
        <v>408</v>
      </c>
      <c r="EX60" s="245">
        <v>253</v>
      </c>
      <c r="EY60" s="417">
        <v>112</v>
      </c>
    </row>
    <row r="61" spans="1:155" ht="13.5" customHeight="1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515</v>
      </c>
      <c r="J61" s="247"/>
      <c r="K61" s="248" t="s">
        <v>223</v>
      </c>
      <c r="L61" s="411">
        <v>21976</v>
      </c>
      <c r="M61" s="245">
        <v>157</v>
      </c>
      <c r="N61" s="245">
        <v>46</v>
      </c>
      <c r="O61" s="245">
        <v>39</v>
      </c>
      <c r="P61" s="245">
        <v>166</v>
      </c>
      <c r="Q61" s="245">
        <v>34</v>
      </c>
      <c r="R61" s="245">
        <v>11</v>
      </c>
      <c r="S61" s="245">
        <v>73</v>
      </c>
      <c r="T61" s="245">
        <v>190</v>
      </c>
      <c r="U61" s="245">
        <v>105</v>
      </c>
      <c r="V61" s="245">
        <v>39</v>
      </c>
      <c r="W61" s="245">
        <v>539</v>
      </c>
      <c r="X61" s="245">
        <v>599</v>
      </c>
      <c r="Y61" s="245">
        <v>2337</v>
      </c>
      <c r="Z61" s="245">
        <v>1160</v>
      </c>
      <c r="AA61" s="245">
        <v>50</v>
      </c>
      <c r="AB61" s="245">
        <v>36</v>
      </c>
      <c r="AC61" s="245">
        <v>79</v>
      </c>
      <c r="AD61" s="245">
        <v>32</v>
      </c>
      <c r="AE61" s="245">
        <v>23</v>
      </c>
      <c r="AF61" s="245">
        <v>70</v>
      </c>
      <c r="AG61" s="245">
        <v>117</v>
      </c>
      <c r="AH61" s="245">
        <v>235</v>
      </c>
      <c r="AI61" s="245">
        <v>981</v>
      </c>
      <c r="AJ61" s="245">
        <v>169</v>
      </c>
      <c r="AK61" s="245">
        <v>192</v>
      </c>
      <c r="AL61" s="245">
        <v>313</v>
      </c>
      <c r="AM61" s="245">
        <v>1111</v>
      </c>
      <c r="AN61" s="310">
        <v>552</v>
      </c>
      <c r="AO61" s="245">
        <v>110</v>
      </c>
      <c r="AP61" s="245">
        <v>55</v>
      </c>
      <c r="AQ61" s="245">
        <v>59</v>
      </c>
      <c r="AR61" s="245">
        <v>54</v>
      </c>
      <c r="AS61" s="245">
        <v>170</v>
      </c>
      <c r="AT61" s="245">
        <v>385</v>
      </c>
      <c r="AU61" s="245">
        <v>343</v>
      </c>
      <c r="AV61" s="245">
        <v>36</v>
      </c>
      <c r="AW61" s="245">
        <v>99</v>
      </c>
      <c r="AX61" s="245">
        <v>78</v>
      </c>
      <c r="AY61" s="245">
        <v>42</v>
      </c>
      <c r="AZ61" s="245">
        <v>4092</v>
      </c>
      <c r="BA61" s="245">
        <v>315</v>
      </c>
      <c r="BB61" s="245">
        <v>559</v>
      </c>
      <c r="BC61" s="245">
        <v>1638</v>
      </c>
      <c r="BD61" s="245">
        <v>976</v>
      </c>
      <c r="BE61" s="245">
        <v>0</v>
      </c>
      <c r="BF61" s="245">
        <v>3148</v>
      </c>
      <c r="BG61" s="245">
        <v>362</v>
      </c>
      <c r="BH61" s="411">
        <v>12225</v>
      </c>
      <c r="BI61" s="245">
        <v>90</v>
      </c>
      <c r="BJ61" s="245">
        <v>28</v>
      </c>
      <c r="BK61" s="245">
        <v>27</v>
      </c>
      <c r="BL61" s="245">
        <v>116</v>
      </c>
      <c r="BM61" s="245">
        <v>17</v>
      </c>
      <c r="BN61" s="245">
        <v>6</v>
      </c>
      <c r="BO61" s="245">
        <v>48</v>
      </c>
      <c r="BP61" s="245">
        <v>108</v>
      </c>
      <c r="BQ61" s="245">
        <v>64</v>
      </c>
      <c r="BR61" s="245">
        <v>27</v>
      </c>
      <c r="BS61" s="245">
        <v>301</v>
      </c>
      <c r="BT61" s="245">
        <v>352</v>
      </c>
      <c r="BU61" s="245">
        <v>1234</v>
      </c>
      <c r="BV61" s="245">
        <v>638</v>
      </c>
      <c r="BW61" s="245">
        <v>30</v>
      </c>
      <c r="BX61" s="245">
        <v>21</v>
      </c>
      <c r="BY61" s="245">
        <v>55</v>
      </c>
      <c r="BZ61" s="245">
        <v>21</v>
      </c>
      <c r="CA61" s="245">
        <v>11</v>
      </c>
      <c r="CB61" s="245">
        <v>44</v>
      </c>
      <c r="CC61" s="245">
        <v>69</v>
      </c>
      <c r="CD61" s="245">
        <v>136</v>
      </c>
      <c r="CE61" s="245">
        <v>626</v>
      </c>
      <c r="CF61" s="245">
        <v>101</v>
      </c>
      <c r="CG61" s="245">
        <v>117</v>
      </c>
      <c r="CH61" s="245">
        <v>143</v>
      </c>
      <c r="CI61" s="245">
        <v>569</v>
      </c>
      <c r="CJ61" s="310">
        <v>287</v>
      </c>
      <c r="CK61" s="245">
        <v>55</v>
      </c>
      <c r="CL61" s="245">
        <v>29</v>
      </c>
      <c r="CM61" s="245">
        <v>34</v>
      </c>
      <c r="CN61" s="245">
        <v>37</v>
      </c>
      <c r="CO61" s="245">
        <v>98</v>
      </c>
      <c r="CP61" s="245">
        <v>219</v>
      </c>
      <c r="CQ61" s="245">
        <v>245</v>
      </c>
      <c r="CR61" s="245">
        <v>18</v>
      </c>
      <c r="CS61" s="245">
        <v>60</v>
      </c>
      <c r="CT61" s="245">
        <v>47</v>
      </c>
      <c r="CU61" s="245">
        <v>19</v>
      </c>
      <c r="CV61" s="245">
        <v>2086</v>
      </c>
      <c r="CW61" s="245">
        <v>181</v>
      </c>
      <c r="CX61" s="245">
        <v>324</v>
      </c>
      <c r="CY61" s="245">
        <v>964</v>
      </c>
      <c r="CZ61" s="245">
        <v>573</v>
      </c>
      <c r="DA61" s="245">
        <v>0</v>
      </c>
      <c r="DB61" s="245">
        <v>1751</v>
      </c>
      <c r="DC61" s="245">
        <v>199</v>
      </c>
      <c r="DD61" s="411">
        <v>9751</v>
      </c>
      <c r="DE61" s="245">
        <v>67</v>
      </c>
      <c r="DF61" s="245">
        <v>18</v>
      </c>
      <c r="DG61" s="245">
        <v>12</v>
      </c>
      <c r="DH61" s="245">
        <v>50</v>
      </c>
      <c r="DI61" s="245">
        <v>17</v>
      </c>
      <c r="DJ61" s="245">
        <v>5</v>
      </c>
      <c r="DK61" s="245">
        <v>25</v>
      </c>
      <c r="DL61" s="245">
        <v>82</v>
      </c>
      <c r="DM61" s="245">
        <v>41</v>
      </c>
      <c r="DN61" s="245">
        <v>12</v>
      </c>
      <c r="DO61" s="245">
        <v>238</v>
      </c>
      <c r="DP61" s="245">
        <v>247</v>
      </c>
      <c r="DQ61" s="245">
        <v>1103</v>
      </c>
      <c r="DR61" s="245">
        <v>522</v>
      </c>
      <c r="DS61" s="245">
        <v>20</v>
      </c>
      <c r="DT61" s="245">
        <v>15</v>
      </c>
      <c r="DU61" s="245">
        <v>24</v>
      </c>
      <c r="DV61" s="245">
        <v>11</v>
      </c>
      <c r="DW61" s="245">
        <v>12</v>
      </c>
      <c r="DX61" s="245">
        <v>26</v>
      </c>
      <c r="DY61" s="245">
        <v>48</v>
      </c>
      <c r="DZ61" s="245">
        <v>99</v>
      </c>
      <c r="EA61" s="245">
        <v>355</v>
      </c>
      <c r="EB61" s="245">
        <v>68</v>
      </c>
      <c r="EC61" s="245">
        <v>75</v>
      </c>
      <c r="ED61" s="245">
        <v>170</v>
      </c>
      <c r="EE61" s="245">
        <v>542</v>
      </c>
      <c r="EF61" s="310">
        <v>265</v>
      </c>
      <c r="EG61" s="245">
        <v>55</v>
      </c>
      <c r="EH61" s="245">
        <v>26</v>
      </c>
      <c r="EI61" s="245">
        <v>25</v>
      </c>
      <c r="EJ61" s="245">
        <v>17</v>
      </c>
      <c r="EK61" s="245">
        <v>72</v>
      </c>
      <c r="EL61" s="245">
        <v>166</v>
      </c>
      <c r="EM61" s="245">
        <v>98</v>
      </c>
      <c r="EN61" s="245">
        <v>18</v>
      </c>
      <c r="EO61" s="245">
        <v>39</v>
      </c>
      <c r="EP61" s="245">
        <v>31</v>
      </c>
      <c r="EQ61" s="245">
        <v>23</v>
      </c>
      <c r="ER61" s="245">
        <v>2006</v>
      </c>
      <c r="ES61" s="245">
        <v>134</v>
      </c>
      <c r="ET61" s="245">
        <v>235</v>
      </c>
      <c r="EU61" s="245">
        <v>674</v>
      </c>
      <c r="EV61" s="245">
        <v>403</v>
      </c>
      <c r="EW61" s="245">
        <v>0</v>
      </c>
      <c r="EX61" s="245">
        <v>1397</v>
      </c>
      <c r="EY61" s="417">
        <v>163</v>
      </c>
    </row>
    <row r="62" spans="1:155" ht="13.5" customHeight="1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516</v>
      </c>
      <c r="J62" s="247"/>
      <c r="K62" s="248" t="s">
        <v>224</v>
      </c>
      <c r="L62" s="411">
        <v>31502</v>
      </c>
      <c r="M62" s="245">
        <v>198</v>
      </c>
      <c r="N62" s="245">
        <v>62</v>
      </c>
      <c r="O62" s="245">
        <v>29</v>
      </c>
      <c r="P62" s="245">
        <v>134</v>
      </c>
      <c r="Q62" s="245">
        <v>18</v>
      </c>
      <c r="R62" s="245">
        <v>19</v>
      </c>
      <c r="S62" s="245">
        <v>93</v>
      </c>
      <c r="T62" s="245">
        <v>233</v>
      </c>
      <c r="U62" s="245">
        <v>81</v>
      </c>
      <c r="V62" s="245">
        <v>92</v>
      </c>
      <c r="W62" s="245">
        <v>868</v>
      </c>
      <c r="X62" s="245">
        <v>959</v>
      </c>
      <c r="Y62" s="245">
        <v>3484</v>
      </c>
      <c r="Z62" s="245">
        <v>1801</v>
      </c>
      <c r="AA62" s="245">
        <v>62</v>
      </c>
      <c r="AB62" s="245">
        <v>61</v>
      </c>
      <c r="AC62" s="245">
        <v>89</v>
      </c>
      <c r="AD62" s="245">
        <v>33</v>
      </c>
      <c r="AE62" s="245">
        <v>65</v>
      </c>
      <c r="AF62" s="245">
        <v>96</v>
      </c>
      <c r="AG62" s="245">
        <v>171</v>
      </c>
      <c r="AH62" s="245">
        <v>315</v>
      </c>
      <c r="AI62" s="245">
        <v>1435</v>
      </c>
      <c r="AJ62" s="245">
        <v>235</v>
      </c>
      <c r="AK62" s="245">
        <v>279</v>
      </c>
      <c r="AL62" s="245">
        <v>519</v>
      </c>
      <c r="AM62" s="245">
        <v>2056</v>
      </c>
      <c r="AN62" s="310">
        <v>944</v>
      </c>
      <c r="AO62" s="245">
        <v>148</v>
      </c>
      <c r="AP62" s="245">
        <v>93</v>
      </c>
      <c r="AQ62" s="245">
        <v>45</v>
      </c>
      <c r="AR62" s="245">
        <v>71</v>
      </c>
      <c r="AS62" s="245">
        <v>275</v>
      </c>
      <c r="AT62" s="245">
        <v>490</v>
      </c>
      <c r="AU62" s="245">
        <v>421</v>
      </c>
      <c r="AV62" s="245">
        <v>88</v>
      </c>
      <c r="AW62" s="245">
        <v>121</v>
      </c>
      <c r="AX62" s="245">
        <v>121</v>
      </c>
      <c r="AY62" s="245">
        <v>91</v>
      </c>
      <c r="AZ62" s="245">
        <v>6221</v>
      </c>
      <c r="BA62" s="245">
        <v>447</v>
      </c>
      <c r="BB62" s="245">
        <v>957</v>
      </c>
      <c r="BC62" s="245">
        <v>2543</v>
      </c>
      <c r="BD62" s="245">
        <v>786</v>
      </c>
      <c r="BE62" s="245">
        <v>3230</v>
      </c>
      <c r="BF62" s="245">
        <v>0</v>
      </c>
      <c r="BG62" s="245">
        <v>923</v>
      </c>
      <c r="BH62" s="411">
        <v>17356</v>
      </c>
      <c r="BI62" s="245">
        <v>113</v>
      </c>
      <c r="BJ62" s="245">
        <v>36</v>
      </c>
      <c r="BK62" s="245">
        <v>18</v>
      </c>
      <c r="BL62" s="245">
        <v>88</v>
      </c>
      <c r="BM62" s="245">
        <v>11</v>
      </c>
      <c r="BN62" s="245">
        <v>10</v>
      </c>
      <c r="BO62" s="245">
        <v>65</v>
      </c>
      <c r="BP62" s="245">
        <v>134</v>
      </c>
      <c r="BQ62" s="245">
        <v>41</v>
      </c>
      <c r="BR62" s="245">
        <v>57</v>
      </c>
      <c r="BS62" s="245">
        <v>483</v>
      </c>
      <c r="BT62" s="245">
        <v>552</v>
      </c>
      <c r="BU62" s="245">
        <v>1875</v>
      </c>
      <c r="BV62" s="245">
        <v>1044</v>
      </c>
      <c r="BW62" s="245">
        <v>33</v>
      </c>
      <c r="BX62" s="245">
        <v>35</v>
      </c>
      <c r="BY62" s="245">
        <v>48</v>
      </c>
      <c r="BZ62" s="245">
        <v>22</v>
      </c>
      <c r="CA62" s="245">
        <v>33</v>
      </c>
      <c r="CB62" s="245">
        <v>52</v>
      </c>
      <c r="CC62" s="245">
        <v>98</v>
      </c>
      <c r="CD62" s="245">
        <v>171</v>
      </c>
      <c r="CE62" s="245">
        <v>926</v>
      </c>
      <c r="CF62" s="245">
        <v>127</v>
      </c>
      <c r="CG62" s="245">
        <v>155</v>
      </c>
      <c r="CH62" s="245">
        <v>270</v>
      </c>
      <c r="CI62" s="245">
        <v>993</v>
      </c>
      <c r="CJ62" s="310">
        <v>492</v>
      </c>
      <c r="CK62" s="245">
        <v>61</v>
      </c>
      <c r="CL62" s="245">
        <v>58</v>
      </c>
      <c r="CM62" s="245">
        <v>33</v>
      </c>
      <c r="CN62" s="245">
        <v>36</v>
      </c>
      <c r="CO62" s="245">
        <v>158</v>
      </c>
      <c r="CP62" s="245">
        <v>284</v>
      </c>
      <c r="CQ62" s="245">
        <v>266</v>
      </c>
      <c r="CR62" s="245">
        <v>54</v>
      </c>
      <c r="CS62" s="245">
        <v>65</v>
      </c>
      <c r="CT62" s="245">
        <v>65</v>
      </c>
      <c r="CU62" s="245">
        <v>60</v>
      </c>
      <c r="CV62" s="245">
        <v>3261</v>
      </c>
      <c r="CW62" s="245">
        <v>260</v>
      </c>
      <c r="CX62" s="245">
        <v>561</v>
      </c>
      <c r="CY62" s="245">
        <v>1375</v>
      </c>
      <c r="CZ62" s="245">
        <v>490</v>
      </c>
      <c r="DA62" s="245">
        <v>1754</v>
      </c>
      <c r="DB62" s="245">
        <v>0</v>
      </c>
      <c r="DC62" s="245">
        <v>533</v>
      </c>
      <c r="DD62" s="411">
        <v>14146</v>
      </c>
      <c r="DE62" s="245">
        <v>85</v>
      </c>
      <c r="DF62" s="245">
        <v>26</v>
      </c>
      <c r="DG62" s="245">
        <v>11</v>
      </c>
      <c r="DH62" s="245">
        <v>46</v>
      </c>
      <c r="DI62" s="245">
        <v>7</v>
      </c>
      <c r="DJ62" s="245">
        <v>9</v>
      </c>
      <c r="DK62" s="245">
        <v>28</v>
      </c>
      <c r="DL62" s="245">
        <v>99</v>
      </c>
      <c r="DM62" s="245">
        <v>40</v>
      </c>
      <c r="DN62" s="245">
        <v>35</v>
      </c>
      <c r="DO62" s="245">
        <v>385</v>
      </c>
      <c r="DP62" s="245">
        <v>407</v>
      </c>
      <c r="DQ62" s="245">
        <v>1609</v>
      </c>
      <c r="DR62" s="245">
        <v>757</v>
      </c>
      <c r="DS62" s="245">
        <v>29</v>
      </c>
      <c r="DT62" s="245">
        <v>26</v>
      </c>
      <c r="DU62" s="245">
        <v>41</v>
      </c>
      <c r="DV62" s="245">
        <v>11</v>
      </c>
      <c r="DW62" s="245">
        <v>32</v>
      </c>
      <c r="DX62" s="245">
        <v>44</v>
      </c>
      <c r="DY62" s="245">
        <v>73</v>
      </c>
      <c r="DZ62" s="245">
        <v>144</v>
      </c>
      <c r="EA62" s="245">
        <v>509</v>
      </c>
      <c r="EB62" s="245">
        <v>108</v>
      </c>
      <c r="EC62" s="245">
        <v>124</v>
      </c>
      <c r="ED62" s="245">
        <v>249</v>
      </c>
      <c r="EE62" s="245">
        <v>1063</v>
      </c>
      <c r="EF62" s="310">
        <v>452</v>
      </c>
      <c r="EG62" s="245">
        <v>87</v>
      </c>
      <c r="EH62" s="245">
        <v>35</v>
      </c>
      <c r="EI62" s="245">
        <v>12</v>
      </c>
      <c r="EJ62" s="245">
        <v>35</v>
      </c>
      <c r="EK62" s="245">
        <v>117</v>
      </c>
      <c r="EL62" s="245">
        <v>206</v>
      </c>
      <c r="EM62" s="245">
        <v>155</v>
      </c>
      <c r="EN62" s="245">
        <v>34</v>
      </c>
      <c r="EO62" s="245">
        <v>56</v>
      </c>
      <c r="EP62" s="245">
        <v>56</v>
      </c>
      <c r="EQ62" s="245">
        <v>31</v>
      </c>
      <c r="ER62" s="245">
        <v>2960</v>
      </c>
      <c r="ES62" s="245">
        <v>187</v>
      </c>
      <c r="ET62" s="245">
        <v>396</v>
      </c>
      <c r="EU62" s="245">
        <v>1168</v>
      </c>
      <c r="EV62" s="245">
        <v>296</v>
      </c>
      <c r="EW62" s="245">
        <v>1476</v>
      </c>
      <c r="EX62" s="245">
        <v>0</v>
      </c>
      <c r="EY62" s="417">
        <v>390</v>
      </c>
    </row>
    <row r="63" spans="1:155" ht="13.5" customHeight="1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517</v>
      </c>
      <c r="J63" s="247"/>
      <c r="K63" s="248" t="s">
        <v>225</v>
      </c>
      <c r="L63" s="411">
        <v>24486</v>
      </c>
      <c r="M63" s="245">
        <v>571</v>
      </c>
      <c r="N63" s="245">
        <v>143</v>
      </c>
      <c r="O63" s="245">
        <v>67</v>
      </c>
      <c r="P63" s="245">
        <v>199</v>
      </c>
      <c r="Q63" s="245">
        <v>39</v>
      </c>
      <c r="R63" s="245">
        <v>23</v>
      </c>
      <c r="S63" s="245">
        <v>184</v>
      </c>
      <c r="T63" s="245">
        <v>327</v>
      </c>
      <c r="U63" s="245">
        <v>155</v>
      </c>
      <c r="V63" s="245">
        <v>160</v>
      </c>
      <c r="W63" s="245">
        <v>1198</v>
      </c>
      <c r="X63" s="245">
        <v>1337</v>
      </c>
      <c r="Y63" s="245">
        <v>4260</v>
      </c>
      <c r="Z63" s="245">
        <v>2218</v>
      </c>
      <c r="AA63" s="245">
        <v>114</v>
      </c>
      <c r="AB63" s="245">
        <v>92</v>
      </c>
      <c r="AC63" s="245">
        <v>147</v>
      </c>
      <c r="AD63" s="245">
        <v>47</v>
      </c>
      <c r="AE63" s="245">
        <v>79</v>
      </c>
      <c r="AF63" s="245">
        <v>186</v>
      </c>
      <c r="AG63" s="245">
        <v>303</v>
      </c>
      <c r="AH63" s="245">
        <v>497</v>
      </c>
      <c r="AI63" s="245">
        <v>1965</v>
      </c>
      <c r="AJ63" s="245">
        <v>360</v>
      </c>
      <c r="AK63" s="245">
        <v>246</v>
      </c>
      <c r="AL63" s="245">
        <v>416</v>
      </c>
      <c r="AM63" s="245">
        <v>1544</v>
      </c>
      <c r="AN63" s="310">
        <v>773</v>
      </c>
      <c r="AO63" s="245">
        <v>188</v>
      </c>
      <c r="AP63" s="245">
        <v>72</v>
      </c>
      <c r="AQ63" s="245">
        <v>68</v>
      </c>
      <c r="AR63" s="245">
        <v>52</v>
      </c>
      <c r="AS63" s="245">
        <v>222</v>
      </c>
      <c r="AT63" s="245">
        <v>380</v>
      </c>
      <c r="AU63" s="245">
        <v>331</v>
      </c>
      <c r="AV63" s="245">
        <v>112</v>
      </c>
      <c r="AW63" s="245">
        <v>101</v>
      </c>
      <c r="AX63" s="245">
        <v>98</v>
      </c>
      <c r="AY63" s="245">
        <v>55</v>
      </c>
      <c r="AZ63" s="245">
        <v>2365</v>
      </c>
      <c r="BA63" s="245">
        <v>172</v>
      </c>
      <c r="BB63" s="245">
        <v>615</v>
      </c>
      <c r="BC63" s="245">
        <v>519</v>
      </c>
      <c r="BD63" s="245">
        <v>217</v>
      </c>
      <c r="BE63" s="245">
        <v>442</v>
      </c>
      <c r="BF63" s="245">
        <v>827</v>
      </c>
      <c r="BG63" s="245">
        <v>0</v>
      </c>
      <c r="BH63" s="411">
        <v>13551</v>
      </c>
      <c r="BI63" s="245">
        <v>284</v>
      </c>
      <c r="BJ63" s="245">
        <v>78</v>
      </c>
      <c r="BK63" s="245">
        <v>41</v>
      </c>
      <c r="BL63" s="245">
        <v>116</v>
      </c>
      <c r="BM63" s="245">
        <v>15</v>
      </c>
      <c r="BN63" s="245">
        <v>14</v>
      </c>
      <c r="BO63" s="245">
        <v>123</v>
      </c>
      <c r="BP63" s="245">
        <v>192</v>
      </c>
      <c r="BQ63" s="245">
        <v>81</v>
      </c>
      <c r="BR63" s="245">
        <v>87</v>
      </c>
      <c r="BS63" s="245">
        <v>650</v>
      </c>
      <c r="BT63" s="245">
        <v>725</v>
      </c>
      <c r="BU63" s="245">
        <v>2279</v>
      </c>
      <c r="BV63" s="245">
        <v>1224</v>
      </c>
      <c r="BW63" s="245">
        <v>59</v>
      </c>
      <c r="BX63" s="245">
        <v>56</v>
      </c>
      <c r="BY63" s="245">
        <v>81</v>
      </c>
      <c r="BZ63" s="245">
        <v>22</v>
      </c>
      <c r="CA63" s="245">
        <v>44</v>
      </c>
      <c r="CB63" s="245">
        <v>97</v>
      </c>
      <c r="CC63" s="245">
        <v>180</v>
      </c>
      <c r="CD63" s="245">
        <v>269</v>
      </c>
      <c r="CE63" s="245">
        <v>1188</v>
      </c>
      <c r="CF63" s="245">
        <v>206</v>
      </c>
      <c r="CG63" s="245">
        <v>149</v>
      </c>
      <c r="CH63" s="245">
        <v>239</v>
      </c>
      <c r="CI63" s="245">
        <v>778</v>
      </c>
      <c r="CJ63" s="310">
        <v>384</v>
      </c>
      <c r="CK63" s="245">
        <v>79</v>
      </c>
      <c r="CL63" s="245">
        <v>40</v>
      </c>
      <c r="CM63" s="245">
        <v>42</v>
      </c>
      <c r="CN63" s="245">
        <v>22</v>
      </c>
      <c r="CO63" s="245">
        <v>110</v>
      </c>
      <c r="CP63" s="245">
        <v>208</v>
      </c>
      <c r="CQ63" s="245">
        <v>192</v>
      </c>
      <c r="CR63" s="245">
        <v>46</v>
      </c>
      <c r="CS63" s="245">
        <v>49</v>
      </c>
      <c r="CT63" s="245">
        <v>44</v>
      </c>
      <c r="CU63" s="245">
        <v>33</v>
      </c>
      <c r="CV63" s="245">
        <v>1345</v>
      </c>
      <c r="CW63" s="245">
        <v>102</v>
      </c>
      <c r="CX63" s="245">
        <v>376</v>
      </c>
      <c r="CY63" s="245">
        <v>318</v>
      </c>
      <c r="CZ63" s="245">
        <v>126</v>
      </c>
      <c r="DA63" s="245">
        <v>266</v>
      </c>
      <c r="DB63" s="245">
        <v>492</v>
      </c>
      <c r="DC63" s="245">
        <v>0</v>
      </c>
      <c r="DD63" s="411">
        <v>10935</v>
      </c>
      <c r="DE63" s="245">
        <v>287</v>
      </c>
      <c r="DF63" s="245">
        <v>65</v>
      </c>
      <c r="DG63" s="245">
        <v>26</v>
      </c>
      <c r="DH63" s="245">
        <v>83</v>
      </c>
      <c r="DI63" s="245">
        <v>24</v>
      </c>
      <c r="DJ63" s="245">
        <v>9</v>
      </c>
      <c r="DK63" s="245">
        <v>61</v>
      </c>
      <c r="DL63" s="245">
        <v>135</v>
      </c>
      <c r="DM63" s="245">
        <v>74</v>
      </c>
      <c r="DN63" s="245">
        <v>73</v>
      </c>
      <c r="DO63" s="245">
        <v>548</v>
      </c>
      <c r="DP63" s="245">
        <v>612</v>
      </c>
      <c r="DQ63" s="245">
        <v>1981</v>
      </c>
      <c r="DR63" s="245">
        <v>994</v>
      </c>
      <c r="DS63" s="245">
        <v>55</v>
      </c>
      <c r="DT63" s="245">
        <v>36</v>
      </c>
      <c r="DU63" s="245">
        <v>66</v>
      </c>
      <c r="DV63" s="245">
        <v>25</v>
      </c>
      <c r="DW63" s="245">
        <v>35</v>
      </c>
      <c r="DX63" s="245">
        <v>89</v>
      </c>
      <c r="DY63" s="245">
        <v>123</v>
      </c>
      <c r="DZ63" s="245">
        <v>228</v>
      </c>
      <c r="EA63" s="245">
        <v>777</v>
      </c>
      <c r="EB63" s="245">
        <v>154</v>
      </c>
      <c r="EC63" s="245">
        <v>97</v>
      </c>
      <c r="ED63" s="245">
        <v>177</v>
      </c>
      <c r="EE63" s="245">
        <v>766</v>
      </c>
      <c r="EF63" s="310">
        <v>389</v>
      </c>
      <c r="EG63" s="245">
        <v>109</v>
      </c>
      <c r="EH63" s="245">
        <v>32</v>
      </c>
      <c r="EI63" s="245">
        <v>26</v>
      </c>
      <c r="EJ63" s="245">
        <v>30</v>
      </c>
      <c r="EK63" s="245">
        <v>112</v>
      </c>
      <c r="EL63" s="245">
        <v>172</v>
      </c>
      <c r="EM63" s="245">
        <v>139</v>
      </c>
      <c r="EN63" s="245">
        <v>66</v>
      </c>
      <c r="EO63" s="245">
        <v>52</v>
      </c>
      <c r="EP63" s="245">
        <v>54</v>
      </c>
      <c r="EQ63" s="245">
        <v>22</v>
      </c>
      <c r="ER63" s="245">
        <v>1020</v>
      </c>
      <c r="ES63" s="245">
        <v>70</v>
      </c>
      <c r="ET63" s="245">
        <v>239</v>
      </c>
      <c r="EU63" s="245">
        <v>201</v>
      </c>
      <c r="EV63" s="245">
        <v>91</v>
      </c>
      <c r="EW63" s="245">
        <v>176</v>
      </c>
      <c r="EX63" s="245">
        <v>335</v>
      </c>
      <c r="EY63" s="417">
        <v>0</v>
      </c>
    </row>
    <row r="64" spans="1:155" s="210" customFormat="1" ht="6.75" customHeight="1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7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7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7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8"/>
    </row>
    <row r="65" spans="1:155" ht="4.5" customHeight="1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>
      <c r="A66" s="256"/>
      <c r="B66" s="256"/>
      <c r="C66" s="256"/>
      <c r="D66" s="256"/>
      <c r="E66" s="256"/>
      <c r="F66" s="257"/>
      <c r="I66" s="259" t="s">
        <v>532</v>
      </c>
      <c r="J66" s="260" t="s">
        <v>518</v>
      </c>
      <c r="K66" s="261"/>
      <c r="L66" s="193"/>
      <c r="M66" s="193"/>
      <c r="N66" s="261"/>
      <c r="O66" s="262"/>
      <c r="P66" s="193"/>
      <c r="Q66" s="193"/>
      <c r="R66" s="261"/>
      <c r="S66" s="262"/>
      <c r="T66" s="193"/>
      <c r="U66" s="193"/>
      <c r="V66" s="261"/>
      <c r="W66" s="262"/>
      <c r="X66" s="193"/>
      <c r="Y66" s="193"/>
      <c r="Z66" s="261"/>
      <c r="AA66" s="262"/>
      <c r="AB66" s="193"/>
      <c r="AC66" s="193"/>
      <c r="AD66" s="261"/>
      <c r="AE66" s="262"/>
      <c r="AF66" s="193"/>
      <c r="AG66" s="193"/>
      <c r="AH66" s="261"/>
      <c r="AI66" s="262"/>
      <c r="AJ66" s="193"/>
      <c r="AK66" s="193"/>
      <c r="AL66" s="261"/>
      <c r="AM66" s="262"/>
      <c r="AN66" s="193"/>
      <c r="AO66" s="193"/>
      <c r="AP66" s="261"/>
      <c r="AQ66" s="262"/>
      <c r="AR66" s="193"/>
      <c r="AS66" s="193"/>
      <c r="AT66" s="261"/>
      <c r="AU66" s="262"/>
      <c r="AV66" s="193"/>
      <c r="AW66" s="193"/>
      <c r="AX66" s="261"/>
      <c r="AY66" s="262"/>
      <c r="AZ66" s="193"/>
      <c r="BA66" s="193"/>
      <c r="BB66" s="261"/>
      <c r="BC66" s="262"/>
      <c r="BD66" s="193"/>
      <c r="BE66" s="193"/>
      <c r="BF66" s="261"/>
      <c r="BG66" s="262"/>
      <c r="BH66" s="193"/>
      <c r="BI66" s="263"/>
      <c r="BJ66" s="264"/>
      <c r="BK66" s="262"/>
      <c r="BL66" s="193"/>
      <c r="BM66" s="263"/>
      <c r="BN66" s="264"/>
      <c r="BO66" s="262"/>
      <c r="BP66" s="193"/>
      <c r="BQ66" s="263"/>
      <c r="BR66" s="264"/>
      <c r="BS66" s="262"/>
      <c r="BT66" s="193"/>
      <c r="BU66" s="263"/>
      <c r="BV66" s="264"/>
      <c r="BW66" s="262"/>
      <c r="BX66" s="193"/>
      <c r="BY66" s="263"/>
      <c r="BZ66" s="264"/>
      <c r="CA66" s="262"/>
      <c r="CB66" s="193"/>
      <c r="CC66" s="263"/>
      <c r="CD66" s="264"/>
      <c r="CE66" s="262"/>
      <c r="CF66" s="193"/>
      <c r="CG66" s="263"/>
      <c r="CH66" s="264"/>
      <c r="CI66" s="262"/>
      <c r="CJ66" s="193"/>
      <c r="CK66" s="263"/>
      <c r="CL66" s="264"/>
      <c r="CM66" s="262"/>
      <c r="CN66" s="193"/>
      <c r="CO66" s="263"/>
      <c r="CP66" s="264"/>
      <c r="CQ66" s="262"/>
      <c r="CR66" s="193"/>
      <c r="CS66" s="263"/>
      <c r="CT66" s="264"/>
      <c r="CU66" s="262"/>
      <c r="CV66" s="193"/>
      <c r="CW66" s="263"/>
      <c r="CX66" s="264"/>
      <c r="CY66" s="262"/>
      <c r="CZ66" s="193"/>
      <c r="DA66" s="263"/>
      <c r="DB66" s="264"/>
      <c r="DC66" s="262"/>
      <c r="DD66" s="193"/>
      <c r="DE66" s="265"/>
      <c r="DF66" s="262"/>
      <c r="DG66" s="262"/>
      <c r="DH66" s="193"/>
      <c r="DI66" s="265"/>
      <c r="DJ66" s="262"/>
      <c r="DK66" s="262"/>
      <c r="DL66" s="193"/>
      <c r="DM66" s="265"/>
      <c r="DN66" s="262"/>
      <c r="DO66" s="262"/>
      <c r="DP66" s="193"/>
      <c r="DQ66" s="265"/>
      <c r="DR66" s="262"/>
      <c r="DS66" s="262"/>
      <c r="DT66" s="193"/>
      <c r="DU66" s="265"/>
      <c r="DV66" s="262"/>
      <c r="DW66" s="262"/>
      <c r="DX66" s="193"/>
      <c r="DY66" s="265"/>
      <c r="DZ66" s="262"/>
      <c r="EA66" s="262"/>
      <c r="EB66" s="193"/>
      <c r="EC66" s="265"/>
      <c r="ED66" s="262"/>
      <c r="EE66" s="262"/>
      <c r="EF66" s="193"/>
      <c r="EG66" s="265"/>
      <c r="EH66" s="262"/>
      <c r="EI66" s="262"/>
      <c r="EJ66" s="193"/>
      <c r="EK66" s="265"/>
      <c r="EL66" s="262"/>
      <c r="EM66" s="262"/>
      <c r="EN66" s="193"/>
      <c r="EO66" s="265"/>
      <c r="EP66" s="262"/>
      <c r="EQ66" s="262"/>
      <c r="ER66" s="193"/>
      <c r="ES66" s="265"/>
      <c r="ET66" s="262"/>
      <c r="EU66" s="262"/>
      <c r="EV66" s="193"/>
      <c r="EW66" s="265"/>
      <c r="EX66" s="262"/>
      <c r="EY66" s="262"/>
    </row>
    <row r="67" spans="1:155" s="258" customFormat="1" ht="13.5" customHeight="1">
      <c r="A67" s="256"/>
      <c r="B67" s="256"/>
      <c r="C67" s="256"/>
      <c r="D67" s="256"/>
      <c r="E67" s="256"/>
      <c r="F67" s="257"/>
      <c r="I67" s="266" t="s">
        <v>519</v>
      </c>
      <c r="J67" s="266" t="s">
        <v>520</v>
      </c>
      <c r="K67" s="267"/>
      <c r="L67" s="261"/>
      <c r="M67" s="261"/>
      <c r="N67" s="261"/>
      <c r="O67" s="262"/>
      <c r="P67" s="261"/>
      <c r="Q67" s="261"/>
      <c r="R67" s="261"/>
      <c r="S67" s="262"/>
      <c r="T67" s="261"/>
      <c r="U67" s="261"/>
      <c r="V67" s="261"/>
      <c r="W67" s="262"/>
      <c r="X67" s="261"/>
      <c r="Y67" s="261"/>
      <c r="Z67" s="261"/>
      <c r="AA67" s="262"/>
      <c r="AB67" s="261"/>
      <c r="AC67" s="261"/>
      <c r="AD67" s="261"/>
      <c r="AE67" s="262"/>
      <c r="AF67" s="261"/>
      <c r="AG67" s="261"/>
      <c r="AH67" s="261"/>
      <c r="AI67" s="262"/>
      <c r="AJ67" s="261"/>
      <c r="AK67" s="261"/>
      <c r="AL67" s="261"/>
      <c r="AM67" s="262"/>
      <c r="AN67" s="261"/>
      <c r="AO67" s="261"/>
      <c r="AP67" s="261"/>
      <c r="AQ67" s="262"/>
      <c r="AR67" s="261"/>
      <c r="AS67" s="261"/>
      <c r="AT67" s="261"/>
      <c r="AU67" s="262"/>
      <c r="AV67" s="261"/>
      <c r="AW67" s="261"/>
      <c r="AX67" s="261"/>
      <c r="AY67" s="262"/>
      <c r="AZ67" s="261"/>
      <c r="BA67" s="261"/>
      <c r="BB67" s="261"/>
      <c r="BC67" s="262"/>
      <c r="BD67" s="261"/>
      <c r="BE67" s="261"/>
      <c r="BF67" s="261"/>
      <c r="BG67" s="262"/>
      <c r="BH67" s="261"/>
      <c r="BI67" s="261"/>
      <c r="BJ67" s="264"/>
      <c r="BK67" s="262"/>
      <c r="BL67" s="261"/>
      <c r="BM67" s="261"/>
      <c r="BN67" s="264"/>
      <c r="BO67" s="262"/>
      <c r="BP67" s="261"/>
      <c r="BQ67" s="261"/>
      <c r="BR67" s="264"/>
      <c r="BS67" s="262"/>
      <c r="BT67" s="261"/>
      <c r="BU67" s="261"/>
      <c r="BV67" s="264"/>
      <c r="BW67" s="262"/>
      <c r="BX67" s="261"/>
      <c r="BY67" s="261"/>
      <c r="BZ67" s="264"/>
      <c r="CA67" s="262"/>
      <c r="CB67" s="261"/>
      <c r="CC67" s="261"/>
      <c r="CD67" s="264"/>
      <c r="CE67" s="262"/>
      <c r="CF67" s="261"/>
      <c r="CG67" s="261"/>
      <c r="CH67" s="264"/>
      <c r="CI67" s="262"/>
      <c r="CJ67" s="261"/>
      <c r="CK67" s="261"/>
      <c r="CL67" s="264"/>
      <c r="CM67" s="262"/>
      <c r="CN67" s="261"/>
      <c r="CO67" s="261"/>
      <c r="CP67" s="264"/>
      <c r="CQ67" s="262"/>
      <c r="CR67" s="261"/>
      <c r="CS67" s="261"/>
      <c r="CT67" s="264"/>
      <c r="CU67" s="262"/>
      <c r="CV67" s="261"/>
      <c r="CW67" s="261"/>
      <c r="CX67" s="264"/>
      <c r="CY67" s="262"/>
      <c r="CZ67" s="261"/>
      <c r="DA67" s="261"/>
      <c r="DB67" s="264"/>
      <c r="DC67" s="262"/>
      <c r="DD67" s="261"/>
      <c r="DE67" s="265"/>
      <c r="DF67" s="262"/>
      <c r="DG67" s="262"/>
      <c r="DH67" s="261"/>
      <c r="DI67" s="265"/>
      <c r="DJ67" s="262"/>
      <c r="DK67" s="262"/>
      <c r="DL67" s="261"/>
      <c r="DM67" s="265"/>
      <c r="DN67" s="262"/>
      <c r="DO67" s="262"/>
      <c r="DP67" s="261"/>
      <c r="DQ67" s="265"/>
      <c r="DR67" s="262"/>
      <c r="DS67" s="262"/>
      <c r="DT67" s="261"/>
      <c r="DU67" s="265"/>
      <c r="DV67" s="262"/>
      <c r="DW67" s="262"/>
      <c r="DX67" s="261"/>
      <c r="DY67" s="265"/>
      <c r="DZ67" s="262"/>
      <c r="EA67" s="262"/>
      <c r="EB67" s="261"/>
      <c r="EC67" s="265"/>
      <c r="ED67" s="262"/>
      <c r="EE67" s="262"/>
      <c r="EF67" s="261"/>
      <c r="EG67" s="265"/>
      <c r="EH67" s="262"/>
      <c r="EI67" s="262"/>
      <c r="EJ67" s="261"/>
      <c r="EK67" s="265"/>
      <c r="EL67" s="262"/>
      <c r="EM67" s="262"/>
      <c r="EN67" s="261"/>
      <c r="EO67" s="265"/>
      <c r="EP67" s="262"/>
      <c r="EQ67" s="262"/>
      <c r="ER67" s="261"/>
      <c r="ES67" s="265"/>
      <c r="ET67" s="262"/>
      <c r="EU67" s="262"/>
      <c r="EV67" s="261"/>
      <c r="EW67" s="265"/>
      <c r="EX67" s="262"/>
      <c r="EY67" s="262"/>
    </row>
    <row r="68" spans="1:155" s="258" customFormat="1" ht="13.5" customHeight="1">
      <c r="A68" s="256"/>
      <c r="B68" s="256"/>
      <c r="C68" s="256"/>
      <c r="D68" s="256"/>
      <c r="E68" s="256"/>
      <c r="F68" s="257"/>
      <c r="I68" s="260" t="s">
        <v>521</v>
      </c>
      <c r="J68" s="260" t="s">
        <v>522</v>
      </c>
      <c r="K68" s="261"/>
      <c r="L68" s="261"/>
      <c r="M68" s="261"/>
      <c r="N68" s="268"/>
      <c r="O68" s="262"/>
      <c r="P68" s="261"/>
      <c r="Q68" s="261"/>
      <c r="R68" s="268"/>
      <c r="S68" s="262"/>
      <c r="T68" s="261"/>
      <c r="U68" s="261"/>
      <c r="V68" s="268"/>
      <c r="W68" s="262"/>
      <c r="X68" s="261"/>
      <c r="Y68" s="261"/>
      <c r="Z68" s="268"/>
      <c r="AA68" s="262"/>
      <c r="AB68" s="261"/>
      <c r="AC68" s="261"/>
      <c r="AD68" s="268"/>
      <c r="AE68" s="262"/>
      <c r="AF68" s="261"/>
      <c r="AG68" s="261"/>
      <c r="AH68" s="268"/>
      <c r="AI68" s="262"/>
      <c r="AJ68" s="261"/>
      <c r="AK68" s="261"/>
      <c r="AL68" s="268"/>
      <c r="AM68" s="262"/>
      <c r="AN68" s="261"/>
      <c r="AO68" s="261"/>
      <c r="AP68" s="268"/>
      <c r="AQ68" s="262"/>
      <c r="AR68" s="261"/>
      <c r="AS68" s="261"/>
      <c r="AT68" s="268"/>
      <c r="AU68" s="262"/>
      <c r="AV68" s="261"/>
      <c r="AW68" s="261"/>
      <c r="AX68" s="268"/>
      <c r="AY68" s="262"/>
      <c r="AZ68" s="261"/>
      <c r="BA68" s="261"/>
      <c r="BB68" s="268"/>
      <c r="BC68" s="262"/>
      <c r="BD68" s="261"/>
      <c r="BE68" s="261"/>
      <c r="BF68" s="268"/>
      <c r="BG68" s="262"/>
      <c r="BH68" s="261"/>
      <c r="BI68" s="261"/>
      <c r="BJ68" s="264"/>
      <c r="BK68" s="262"/>
      <c r="BL68" s="261"/>
      <c r="BM68" s="261"/>
      <c r="BN68" s="264"/>
      <c r="BO68" s="262"/>
      <c r="BP68" s="261"/>
      <c r="BQ68" s="261"/>
      <c r="BR68" s="264"/>
      <c r="BS68" s="262"/>
      <c r="BT68" s="261"/>
      <c r="BU68" s="261"/>
      <c r="BV68" s="264"/>
      <c r="BW68" s="262"/>
      <c r="BX68" s="261"/>
      <c r="BY68" s="261"/>
      <c r="BZ68" s="264"/>
      <c r="CA68" s="262"/>
      <c r="CB68" s="261"/>
      <c r="CC68" s="261"/>
      <c r="CD68" s="264"/>
      <c r="CE68" s="262"/>
      <c r="CF68" s="261"/>
      <c r="CG68" s="261"/>
      <c r="CH68" s="264"/>
      <c r="CI68" s="262"/>
      <c r="CJ68" s="261"/>
      <c r="CK68" s="261"/>
      <c r="CL68" s="264"/>
      <c r="CM68" s="262"/>
      <c r="CN68" s="261"/>
      <c r="CO68" s="261"/>
      <c r="CP68" s="264"/>
      <c r="CQ68" s="262"/>
      <c r="CR68" s="261"/>
      <c r="CS68" s="261"/>
      <c r="CT68" s="264"/>
      <c r="CU68" s="262"/>
      <c r="CV68" s="261"/>
      <c r="CW68" s="261"/>
      <c r="CX68" s="264"/>
      <c r="CY68" s="262"/>
      <c r="CZ68" s="261"/>
      <c r="DA68" s="261"/>
      <c r="DB68" s="264"/>
      <c r="DC68" s="262"/>
      <c r="DD68" s="261"/>
      <c r="DE68" s="265"/>
      <c r="DF68" s="262"/>
      <c r="DG68" s="262"/>
      <c r="DH68" s="261"/>
      <c r="DI68" s="265"/>
      <c r="DJ68" s="262"/>
      <c r="DK68" s="262"/>
      <c r="DL68" s="261"/>
      <c r="DM68" s="265"/>
      <c r="DN68" s="262"/>
      <c r="DO68" s="262"/>
      <c r="DP68" s="261"/>
      <c r="DQ68" s="265"/>
      <c r="DR68" s="262"/>
      <c r="DS68" s="262"/>
      <c r="DT68" s="261"/>
      <c r="DU68" s="265"/>
      <c r="DV68" s="262"/>
      <c r="DW68" s="262"/>
      <c r="DX68" s="261"/>
      <c r="DY68" s="265"/>
      <c r="DZ68" s="262"/>
      <c r="EA68" s="262"/>
      <c r="EB68" s="261"/>
      <c r="EC68" s="265"/>
      <c r="ED68" s="262"/>
      <c r="EE68" s="262"/>
      <c r="EF68" s="261"/>
      <c r="EG68" s="265"/>
      <c r="EH68" s="262"/>
      <c r="EI68" s="262"/>
      <c r="EJ68" s="261"/>
      <c r="EK68" s="265"/>
      <c r="EL68" s="262"/>
      <c r="EM68" s="262"/>
      <c r="EN68" s="261"/>
      <c r="EO68" s="265"/>
      <c r="EP68" s="262"/>
      <c r="EQ68" s="262"/>
      <c r="ER68" s="261"/>
      <c r="ES68" s="265"/>
      <c r="ET68" s="262"/>
      <c r="EU68" s="262"/>
      <c r="EV68" s="261"/>
      <c r="EW68" s="265"/>
      <c r="EX68" s="262"/>
      <c r="EY68" s="262"/>
    </row>
    <row r="69" spans="1:155" s="258" customFormat="1" ht="13.5" customHeight="1">
      <c r="A69" s="256"/>
      <c r="B69" s="256"/>
      <c r="C69" s="256"/>
      <c r="D69" s="256"/>
      <c r="E69" s="256"/>
      <c r="F69" s="257"/>
      <c r="I69" s="270" t="s">
        <v>521</v>
      </c>
      <c r="J69" s="270" t="s">
        <v>523</v>
      </c>
      <c r="K69" s="271"/>
      <c r="L69" s="261"/>
      <c r="M69" s="261"/>
      <c r="N69" s="268"/>
      <c r="O69" s="262"/>
      <c r="P69" s="261"/>
      <c r="Q69" s="261"/>
      <c r="R69" s="268"/>
      <c r="S69" s="262"/>
      <c r="T69" s="261"/>
      <c r="U69" s="261"/>
      <c r="V69" s="268"/>
      <c r="W69" s="262"/>
      <c r="X69" s="261"/>
      <c r="Y69" s="261"/>
      <c r="Z69" s="268"/>
      <c r="AA69" s="262"/>
      <c r="AB69" s="261"/>
      <c r="AC69" s="261"/>
      <c r="AD69" s="268"/>
      <c r="AE69" s="262"/>
      <c r="AF69" s="261"/>
      <c r="AG69" s="261"/>
      <c r="AH69" s="268"/>
      <c r="AI69" s="262"/>
      <c r="AJ69" s="261"/>
      <c r="AK69" s="261"/>
      <c r="AL69" s="268"/>
      <c r="AM69" s="262"/>
      <c r="AN69" s="261"/>
      <c r="AO69" s="261"/>
      <c r="AP69" s="268"/>
      <c r="AQ69" s="262"/>
      <c r="AR69" s="261"/>
      <c r="AS69" s="261"/>
      <c r="AT69" s="268"/>
      <c r="AU69" s="262"/>
      <c r="AV69" s="261"/>
      <c r="AW69" s="261"/>
      <c r="AX69" s="268"/>
      <c r="AY69" s="262"/>
      <c r="AZ69" s="261"/>
      <c r="BA69" s="261"/>
      <c r="BB69" s="268"/>
      <c r="BC69" s="262"/>
      <c r="BH69" s="261"/>
      <c r="BI69" s="261"/>
      <c r="BJ69" s="264"/>
      <c r="BK69" s="262"/>
      <c r="BL69" s="261"/>
      <c r="BM69" s="261"/>
      <c r="BN69" s="264"/>
      <c r="BO69" s="262"/>
      <c r="BP69" s="261"/>
      <c r="BQ69" s="261"/>
      <c r="BR69" s="264"/>
      <c r="BS69" s="262"/>
      <c r="BT69" s="261"/>
      <c r="BU69" s="261"/>
      <c r="BV69" s="264"/>
      <c r="BW69" s="262"/>
      <c r="BX69" s="261"/>
      <c r="BY69" s="261"/>
      <c r="BZ69" s="264"/>
      <c r="CA69" s="262"/>
      <c r="CB69" s="261"/>
      <c r="CC69" s="261"/>
      <c r="CD69" s="264"/>
      <c r="CE69" s="262"/>
      <c r="CF69" s="261"/>
      <c r="CG69" s="261"/>
      <c r="CH69" s="264"/>
      <c r="CI69" s="262"/>
      <c r="CJ69" s="261"/>
      <c r="CK69" s="261"/>
      <c r="CL69" s="264"/>
      <c r="CM69" s="262"/>
      <c r="CN69" s="261"/>
      <c r="CO69" s="261"/>
      <c r="CP69" s="264"/>
      <c r="CQ69" s="262"/>
      <c r="CR69" s="261"/>
      <c r="CS69" s="261"/>
      <c r="CT69" s="264"/>
      <c r="CU69" s="262"/>
      <c r="CV69" s="261"/>
      <c r="CW69" s="261"/>
      <c r="CX69" s="264"/>
      <c r="CY69" s="262"/>
      <c r="DD69" s="261"/>
      <c r="DE69" s="272"/>
      <c r="DF69" s="262"/>
      <c r="DG69" s="262"/>
      <c r="DH69" s="261"/>
      <c r="DI69" s="272"/>
      <c r="DJ69" s="262"/>
      <c r="DK69" s="262"/>
      <c r="DL69" s="261"/>
      <c r="DM69" s="272"/>
      <c r="DN69" s="262"/>
      <c r="DO69" s="262"/>
      <c r="DP69" s="261"/>
      <c r="DQ69" s="272"/>
      <c r="DR69" s="262"/>
      <c r="DS69" s="262"/>
      <c r="DT69" s="261"/>
      <c r="DU69" s="272"/>
      <c r="DV69" s="262"/>
      <c r="DW69" s="262"/>
      <c r="DX69" s="261"/>
      <c r="DY69" s="272"/>
      <c r="DZ69" s="262"/>
      <c r="EA69" s="262"/>
      <c r="EB69" s="261"/>
      <c r="EC69" s="272"/>
      <c r="ED69" s="262"/>
      <c r="EE69" s="262"/>
      <c r="EF69" s="261"/>
      <c r="EG69" s="272"/>
      <c r="EH69" s="262"/>
      <c r="EI69" s="262"/>
      <c r="EJ69" s="261"/>
      <c r="EK69" s="272"/>
      <c r="EL69" s="262"/>
      <c r="EM69" s="262"/>
      <c r="EN69" s="261"/>
      <c r="EO69" s="272"/>
      <c r="EP69" s="262"/>
      <c r="EQ69" s="262"/>
      <c r="ER69" s="261"/>
      <c r="ES69" s="272"/>
      <c r="ET69" s="262"/>
      <c r="EU69" s="262"/>
    </row>
    <row r="70" spans="1:155" s="258" customFormat="1" ht="13.5" customHeight="1">
      <c r="A70" s="256"/>
      <c r="B70" s="256"/>
      <c r="C70" s="256"/>
      <c r="D70" s="256"/>
      <c r="E70" s="256"/>
      <c r="F70" s="257"/>
      <c r="I70" s="273"/>
      <c r="J70" s="260"/>
      <c r="K70" s="261"/>
      <c r="L70" s="261"/>
      <c r="M70" s="261"/>
      <c r="N70" s="268"/>
      <c r="O70" s="262"/>
      <c r="P70" s="261"/>
      <c r="Q70" s="261"/>
      <c r="R70" s="268"/>
      <c r="S70" s="262"/>
      <c r="X70" s="261"/>
      <c r="Y70" s="261"/>
      <c r="Z70" s="268"/>
      <c r="AA70" s="262"/>
      <c r="AF70" s="261"/>
      <c r="AG70" s="261"/>
      <c r="AH70" s="268"/>
      <c r="AI70" s="262"/>
      <c r="BH70" s="261"/>
      <c r="BI70" s="261"/>
      <c r="BJ70" s="264"/>
      <c r="BK70" s="262"/>
      <c r="BL70" s="261"/>
      <c r="BM70" s="261"/>
      <c r="BN70" s="264"/>
      <c r="BO70" s="262"/>
      <c r="BT70" s="261"/>
      <c r="BU70" s="261"/>
      <c r="BV70" s="264"/>
      <c r="BW70" s="262"/>
      <c r="CB70" s="261"/>
      <c r="CC70" s="261"/>
      <c r="CD70" s="264"/>
      <c r="CE70" s="262"/>
      <c r="DD70" s="261"/>
      <c r="DE70" s="272"/>
      <c r="DF70" s="262"/>
      <c r="DG70" s="262"/>
      <c r="DH70" s="261"/>
      <c r="DI70" s="272"/>
      <c r="DJ70" s="262"/>
      <c r="DK70" s="262"/>
      <c r="DP70" s="261"/>
      <c r="DQ70" s="272"/>
      <c r="DR70" s="262"/>
      <c r="DS70" s="262"/>
      <c r="DX70" s="261"/>
      <c r="DY70" s="272"/>
      <c r="DZ70" s="262"/>
      <c r="EA70" s="262"/>
    </row>
    <row r="71" spans="1:155" ht="15.75" customHeight="1">
      <c r="F71" s="224"/>
      <c r="I71" s="194"/>
      <c r="L71" s="194"/>
      <c r="M71" s="194"/>
      <c r="N71" s="194"/>
      <c r="O71" s="194"/>
      <c r="BH71" s="194"/>
      <c r="BI71" s="194"/>
      <c r="BJ71" s="194"/>
      <c r="BK71" s="194"/>
      <c r="DD71" s="194"/>
      <c r="DE71" s="194"/>
      <c r="DF71" s="194"/>
      <c r="DG71" s="194"/>
    </row>
    <row r="72" spans="1:155" ht="3" customHeight="1">
      <c r="F72" s="224"/>
      <c r="I72" s="194"/>
      <c r="L72" s="194"/>
      <c r="M72" s="194"/>
      <c r="N72" s="194"/>
      <c r="O72" s="194"/>
      <c r="BH72" s="194"/>
      <c r="BI72" s="194"/>
      <c r="BJ72" s="194"/>
      <c r="BK72" s="194"/>
      <c r="DD72" s="194"/>
      <c r="DE72" s="194"/>
      <c r="DF72" s="194"/>
      <c r="DG72" s="194"/>
    </row>
    <row r="73" spans="1:155" ht="16.5" customHeight="1">
      <c r="F73" s="224"/>
      <c r="H73" s="226"/>
      <c r="I73" s="194"/>
      <c r="L73" s="194"/>
      <c r="M73" s="194"/>
      <c r="N73" s="194"/>
      <c r="O73" s="194"/>
      <c r="BH73" s="194"/>
      <c r="BI73" s="194"/>
      <c r="BJ73" s="194"/>
      <c r="BK73" s="194"/>
      <c r="DD73" s="194"/>
      <c r="DE73" s="194"/>
      <c r="DF73" s="194"/>
      <c r="DG73" s="194"/>
    </row>
    <row r="74" spans="1:155" ht="16.5" customHeight="1">
      <c r="F74" s="224"/>
      <c r="H74" s="234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16.5" customHeight="1">
      <c r="F75" s="224"/>
      <c r="H75" s="234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>
      <c r="F76" s="224"/>
      <c r="H76" s="312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s="210" customFormat="1" ht="6.75" customHeight="1">
      <c r="A77" s="208"/>
      <c r="B77" s="208"/>
      <c r="C77" s="208"/>
      <c r="D77" s="208"/>
      <c r="E77" s="208"/>
      <c r="F77" s="240"/>
    </row>
    <row r="78" spans="1:155" ht="13.5" customHeight="1">
      <c r="A78" s="242" t="s">
        <v>475</v>
      </c>
      <c r="B78" s="242" t="s">
        <v>550</v>
      </c>
      <c r="C78" s="242" t="s">
        <v>477</v>
      </c>
      <c r="D78" s="242" t="s">
        <v>99</v>
      </c>
      <c r="E78" s="242" t="s">
        <v>551</v>
      </c>
      <c r="F78" s="243"/>
      <c r="I78" s="194"/>
      <c r="L78" s="194"/>
      <c r="M78" s="194"/>
      <c r="N78" s="194"/>
      <c r="O78" s="194"/>
      <c r="BH78" s="194"/>
      <c r="BI78" s="194"/>
      <c r="BJ78" s="194"/>
      <c r="BK78" s="194"/>
      <c r="DD78" s="194"/>
      <c r="DE78" s="194"/>
      <c r="DF78" s="194"/>
      <c r="DG78" s="194"/>
    </row>
    <row r="79" spans="1:155" ht="13.5" customHeight="1">
      <c r="A79" s="242" t="s">
        <v>475</v>
      </c>
      <c r="B79" s="242" t="s">
        <v>550</v>
      </c>
      <c r="C79" s="242" t="s">
        <v>477</v>
      </c>
      <c r="D79" s="242" t="s">
        <v>99</v>
      </c>
      <c r="E79" s="242" t="s">
        <v>551</v>
      </c>
      <c r="F79" s="243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ht="13.5" customHeight="1">
      <c r="A80" s="242" t="s">
        <v>475</v>
      </c>
      <c r="B80" s="242" t="s">
        <v>550</v>
      </c>
      <c r="C80" s="242" t="s">
        <v>477</v>
      </c>
      <c r="D80" s="242" t="s">
        <v>99</v>
      </c>
      <c r="E80" s="242" t="s">
        <v>551</v>
      </c>
      <c r="F80" s="243"/>
      <c r="I80" s="194"/>
      <c r="L80" s="194"/>
      <c r="M80" s="194"/>
      <c r="N80" s="194"/>
      <c r="O80" s="194"/>
      <c r="BH80" s="194"/>
      <c r="BI80" s="194"/>
      <c r="BJ80" s="194"/>
      <c r="BK80" s="194"/>
      <c r="DD80" s="194"/>
      <c r="DE80" s="194"/>
      <c r="DF80" s="194"/>
      <c r="DG80" s="194"/>
    </row>
    <row r="81" spans="1:111" ht="13.5" customHeight="1">
      <c r="A81" s="242" t="s">
        <v>475</v>
      </c>
      <c r="B81" s="242" t="s">
        <v>550</v>
      </c>
      <c r="C81" s="242" t="s">
        <v>477</v>
      </c>
      <c r="D81" s="242" t="s">
        <v>99</v>
      </c>
      <c r="E81" s="242" t="s">
        <v>551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>
      <c r="A82" s="242" t="s">
        <v>475</v>
      </c>
      <c r="B82" s="242" t="s">
        <v>550</v>
      </c>
      <c r="C82" s="242" t="s">
        <v>477</v>
      </c>
      <c r="D82" s="242" t="s">
        <v>99</v>
      </c>
      <c r="E82" s="242" t="s">
        <v>551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>
      <c r="A83" s="242" t="s">
        <v>475</v>
      </c>
      <c r="B83" s="242" t="s">
        <v>550</v>
      </c>
      <c r="C83" s="242" t="s">
        <v>477</v>
      </c>
      <c r="D83" s="242" t="s">
        <v>99</v>
      </c>
      <c r="E83" s="242" t="s">
        <v>551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>
      <c r="A84" s="242" t="s">
        <v>475</v>
      </c>
      <c r="B84" s="242" t="s">
        <v>550</v>
      </c>
      <c r="C84" s="242" t="s">
        <v>477</v>
      </c>
      <c r="D84" s="242" t="s">
        <v>99</v>
      </c>
      <c r="E84" s="242" t="s">
        <v>551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>
      <c r="A85" s="242" t="s">
        <v>475</v>
      </c>
      <c r="B85" s="242" t="s">
        <v>550</v>
      </c>
      <c r="C85" s="242" t="s">
        <v>477</v>
      </c>
      <c r="D85" s="242" t="s">
        <v>99</v>
      </c>
      <c r="E85" s="242" t="s">
        <v>551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>
      <c r="A86" s="242" t="s">
        <v>475</v>
      </c>
      <c r="B86" s="242" t="s">
        <v>550</v>
      </c>
      <c r="C86" s="242" t="s">
        <v>477</v>
      </c>
      <c r="D86" s="242" t="s">
        <v>99</v>
      </c>
      <c r="E86" s="242" t="s">
        <v>551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>
      <c r="A87" s="242" t="s">
        <v>475</v>
      </c>
      <c r="B87" s="242" t="s">
        <v>550</v>
      </c>
      <c r="C87" s="242" t="s">
        <v>477</v>
      </c>
      <c r="D87" s="242" t="s">
        <v>99</v>
      </c>
      <c r="E87" s="242" t="s">
        <v>551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>
      <c r="A88" s="242" t="s">
        <v>475</v>
      </c>
      <c r="B88" s="242" t="s">
        <v>550</v>
      </c>
      <c r="C88" s="242" t="s">
        <v>477</v>
      </c>
      <c r="D88" s="242" t="s">
        <v>99</v>
      </c>
      <c r="E88" s="242" t="s">
        <v>551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>
      <c r="A89" s="242" t="s">
        <v>475</v>
      </c>
      <c r="B89" s="242" t="s">
        <v>550</v>
      </c>
      <c r="C89" s="242" t="s">
        <v>477</v>
      </c>
      <c r="D89" s="242" t="s">
        <v>99</v>
      </c>
      <c r="E89" s="242" t="s">
        <v>551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>
      <c r="A90" s="242" t="s">
        <v>475</v>
      </c>
      <c r="B90" s="242" t="s">
        <v>550</v>
      </c>
      <c r="C90" s="242" t="s">
        <v>477</v>
      </c>
      <c r="D90" s="242" t="s">
        <v>99</v>
      </c>
      <c r="E90" s="242" t="s">
        <v>551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>
      <c r="A91" s="242" t="s">
        <v>475</v>
      </c>
      <c r="B91" s="242" t="s">
        <v>550</v>
      </c>
      <c r="C91" s="242" t="s">
        <v>477</v>
      </c>
      <c r="D91" s="242" t="s">
        <v>99</v>
      </c>
      <c r="E91" s="242" t="s">
        <v>551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>
      <c r="A92" s="242" t="s">
        <v>475</v>
      </c>
      <c r="B92" s="242" t="s">
        <v>550</v>
      </c>
      <c r="C92" s="242" t="s">
        <v>477</v>
      </c>
      <c r="D92" s="242" t="s">
        <v>99</v>
      </c>
      <c r="E92" s="242" t="s">
        <v>551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>
      <c r="A93" s="242" t="s">
        <v>475</v>
      </c>
      <c r="B93" s="242" t="s">
        <v>550</v>
      </c>
      <c r="C93" s="242" t="s">
        <v>477</v>
      </c>
      <c r="D93" s="242" t="s">
        <v>99</v>
      </c>
      <c r="E93" s="242" t="s">
        <v>551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>
      <c r="A94" s="242" t="s">
        <v>475</v>
      </c>
      <c r="B94" s="242" t="s">
        <v>550</v>
      </c>
      <c r="C94" s="242" t="s">
        <v>477</v>
      </c>
      <c r="D94" s="242" t="s">
        <v>99</v>
      </c>
      <c r="E94" s="242" t="s">
        <v>551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>
      <c r="A95" s="242" t="s">
        <v>475</v>
      </c>
      <c r="B95" s="242" t="s">
        <v>550</v>
      </c>
      <c r="C95" s="242" t="s">
        <v>477</v>
      </c>
      <c r="D95" s="242" t="s">
        <v>99</v>
      </c>
      <c r="E95" s="242" t="s">
        <v>551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>
      <c r="A96" s="242" t="s">
        <v>475</v>
      </c>
      <c r="B96" s="242" t="s">
        <v>550</v>
      </c>
      <c r="C96" s="242" t="s">
        <v>477</v>
      </c>
      <c r="D96" s="242" t="s">
        <v>99</v>
      </c>
      <c r="E96" s="242" t="s">
        <v>551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>
      <c r="A97" s="242" t="s">
        <v>475</v>
      </c>
      <c r="B97" s="242" t="s">
        <v>550</v>
      </c>
      <c r="C97" s="242" t="s">
        <v>477</v>
      </c>
      <c r="D97" s="242" t="s">
        <v>99</v>
      </c>
      <c r="E97" s="242" t="s">
        <v>551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>
      <c r="A98" s="242" t="s">
        <v>475</v>
      </c>
      <c r="B98" s="242" t="s">
        <v>550</v>
      </c>
      <c r="C98" s="242" t="s">
        <v>477</v>
      </c>
      <c r="D98" s="242" t="s">
        <v>99</v>
      </c>
      <c r="E98" s="242" t="s">
        <v>551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>
      <c r="A99" s="242" t="s">
        <v>475</v>
      </c>
      <c r="B99" s="242" t="s">
        <v>550</v>
      </c>
      <c r="C99" s="242" t="s">
        <v>477</v>
      </c>
      <c r="D99" s="242" t="s">
        <v>99</v>
      </c>
      <c r="E99" s="242" t="s">
        <v>551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>
      <c r="A100" s="242" t="s">
        <v>475</v>
      </c>
      <c r="B100" s="242" t="s">
        <v>550</v>
      </c>
      <c r="C100" s="242" t="s">
        <v>477</v>
      </c>
      <c r="D100" s="242" t="s">
        <v>99</v>
      </c>
      <c r="E100" s="242" t="s">
        <v>551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>
      <c r="A101" s="242" t="s">
        <v>475</v>
      </c>
      <c r="B101" s="242" t="s">
        <v>550</v>
      </c>
      <c r="C101" s="242" t="s">
        <v>477</v>
      </c>
      <c r="D101" s="242" t="s">
        <v>99</v>
      </c>
      <c r="E101" s="242" t="s">
        <v>551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>
      <c r="A102" s="242" t="s">
        <v>475</v>
      </c>
      <c r="B102" s="242" t="s">
        <v>550</v>
      </c>
      <c r="C102" s="242" t="s">
        <v>477</v>
      </c>
      <c r="D102" s="242" t="s">
        <v>99</v>
      </c>
      <c r="E102" s="242" t="s">
        <v>551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>
      <c r="A103" s="242" t="s">
        <v>475</v>
      </c>
      <c r="B103" s="242" t="s">
        <v>550</v>
      </c>
      <c r="C103" s="242" t="s">
        <v>477</v>
      </c>
      <c r="D103" s="242" t="s">
        <v>99</v>
      </c>
      <c r="E103" s="242" t="s">
        <v>551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>
      <c r="A104" s="242" t="s">
        <v>475</v>
      </c>
      <c r="B104" s="242" t="s">
        <v>550</v>
      </c>
      <c r="C104" s="242" t="s">
        <v>477</v>
      </c>
      <c r="D104" s="242" t="s">
        <v>99</v>
      </c>
      <c r="E104" s="242" t="s">
        <v>551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>
      <c r="A105" s="242" t="s">
        <v>475</v>
      </c>
      <c r="B105" s="242" t="s">
        <v>550</v>
      </c>
      <c r="C105" s="242" t="s">
        <v>477</v>
      </c>
      <c r="D105" s="242" t="s">
        <v>99</v>
      </c>
      <c r="E105" s="242" t="s">
        <v>551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>
      <c r="A106" s="242" t="s">
        <v>475</v>
      </c>
      <c r="B106" s="242" t="s">
        <v>550</v>
      </c>
      <c r="C106" s="242" t="s">
        <v>477</v>
      </c>
      <c r="D106" s="242" t="s">
        <v>99</v>
      </c>
      <c r="E106" s="242" t="s">
        <v>551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>
      <c r="A107" s="242" t="s">
        <v>475</v>
      </c>
      <c r="B107" s="242" t="s">
        <v>550</v>
      </c>
      <c r="C107" s="242" t="s">
        <v>477</v>
      </c>
      <c r="D107" s="242" t="s">
        <v>99</v>
      </c>
      <c r="E107" s="242" t="s">
        <v>551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>
      <c r="A108" s="242" t="s">
        <v>475</v>
      </c>
      <c r="B108" s="242" t="s">
        <v>550</v>
      </c>
      <c r="C108" s="242" t="s">
        <v>477</v>
      </c>
      <c r="D108" s="242" t="s">
        <v>99</v>
      </c>
      <c r="E108" s="242" t="s">
        <v>551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>
      <c r="A109" s="242" t="s">
        <v>475</v>
      </c>
      <c r="B109" s="242" t="s">
        <v>550</v>
      </c>
      <c r="C109" s="242" t="s">
        <v>477</v>
      </c>
      <c r="D109" s="242" t="s">
        <v>99</v>
      </c>
      <c r="E109" s="242" t="s">
        <v>551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>
      <c r="A110" s="242" t="s">
        <v>475</v>
      </c>
      <c r="B110" s="242" t="s">
        <v>550</v>
      </c>
      <c r="C110" s="242" t="s">
        <v>477</v>
      </c>
      <c r="D110" s="242" t="s">
        <v>99</v>
      </c>
      <c r="E110" s="242" t="s">
        <v>551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>
      <c r="A111" s="242" t="s">
        <v>475</v>
      </c>
      <c r="B111" s="242" t="s">
        <v>550</v>
      </c>
      <c r="C111" s="242" t="s">
        <v>477</v>
      </c>
      <c r="D111" s="242" t="s">
        <v>99</v>
      </c>
      <c r="E111" s="242" t="s">
        <v>551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>
      <c r="A112" s="242" t="s">
        <v>475</v>
      </c>
      <c r="B112" s="242" t="s">
        <v>550</v>
      </c>
      <c r="C112" s="242" t="s">
        <v>477</v>
      </c>
      <c r="D112" s="242" t="s">
        <v>99</v>
      </c>
      <c r="E112" s="242" t="s">
        <v>551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>
      <c r="A113" s="242" t="s">
        <v>475</v>
      </c>
      <c r="B113" s="242" t="s">
        <v>550</v>
      </c>
      <c r="C113" s="242" t="s">
        <v>477</v>
      </c>
      <c r="D113" s="242" t="s">
        <v>99</v>
      </c>
      <c r="E113" s="242" t="s">
        <v>551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>
      <c r="A114" s="242" t="s">
        <v>475</v>
      </c>
      <c r="B114" s="242" t="s">
        <v>550</v>
      </c>
      <c r="C114" s="242" t="s">
        <v>477</v>
      </c>
      <c r="D114" s="242" t="s">
        <v>99</v>
      </c>
      <c r="E114" s="242" t="s">
        <v>551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>
      <c r="A115" s="242" t="s">
        <v>475</v>
      </c>
      <c r="B115" s="242" t="s">
        <v>550</v>
      </c>
      <c r="C115" s="242" t="s">
        <v>477</v>
      </c>
      <c r="D115" s="242" t="s">
        <v>99</v>
      </c>
      <c r="E115" s="242" t="s">
        <v>551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>
      <c r="A116" s="242" t="s">
        <v>475</v>
      </c>
      <c r="B116" s="242" t="s">
        <v>550</v>
      </c>
      <c r="C116" s="242" t="s">
        <v>477</v>
      </c>
      <c r="D116" s="242" t="s">
        <v>99</v>
      </c>
      <c r="E116" s="242" t="s">
        <v>551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>
      <c r="A117" s="242" t="s">
        <v>475</v>
      </c>
      <c r="B117" s="242" t="s">
        <v>550</v>
      </c>
      <c r="C117" s="242" t="s">
        <v>477</v>
      </c>
      <c r="D117" s="242" t="s">
        <v>99</v>
      </c>
      <c r="E117" s="242" t="s">
        <v>551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>
      <c r="A118" s="242" t="s">
        <v>475</v>
      </c>
      <c r="B118" s="242" t="s">
        <v>550</v>
      </c>
      <c r="C118" s="242" t="s">
        <v>477</v>
      </c>
      <c r="D118" s="242" t="s">
        <v>99</v>
      </c>
      <c r="E118" s="242" t="s">
        <v>551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>
      <c r="A119" s="242" t="s">
        <v>475</v>
      </c>
      <c r="B119" s="242" t="s">
        <v>550</v>
      </c>
      <c r="C119" s="242" t="s">
        <v>477</v>
      </c>
      <c r="D119" s="242" t="s">
        <v>99</v>
      </c>
      <c r="E119" s="242" t="s">
        <v>551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>
      <c r="A120" s="242" t="s">
        <v>475</v>
      </c>
      <c r="B120" s="242" t="s">
        <v>550</v>
      </c>
      <c r="C120" s="242" t="s">
        <v>477</v>
      </c>
      <c r="D120" s="242" t="s">
        <v>99</v>
      </c>
      <c r="E120" s="242" t="s">
        <v>551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>
      <c r="A121" s="242" t="s">
        <v>475</v>
      </c>
      <c r="B121" s="242" t="s">
        <v>550</v>
      </c>
      <c r="C121" s="242" t="s">
        <v>477</v>
      </c>
      <c r="D121" s="242" t="s">
        <v>99</v>
      </c>
      <c r="E121" s="242" t="s">
        <v>551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>
      <c r="A122" s="242" t="s">
        <v>475</v>
      </c>
      <c r="B122" s="242" t="s">
        <v>550</v>
      </c>
      <c r="C122" s="242" t="s">
        <v>477</v>
      </c>
      <c r="D122" s="242" t="s">
        <v>99</v>
      </c>
      <c r="E122" s="242" t="s">
        <v>551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>
      <c r="A123" s="242" t="s">
        <v>475</v>
      </c>
      <c r="B123" s="242" t="s">
        <v>550</v>
      </c>
      <c r="C123" s="242" t="s">
        <v>477</v>
      </c>
      <c r="D123" s="242" t="s">
        <v>99</v>
      </c>
      <c r="E123" s="242" t="s">
        <v>551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>
      <c r="A124" s="242" t="s">
        <v>475</v>
      </c>
      <c r="B124" s="242" t="s">
        <v>550</v>
      </c>
      <c r="C124" s="242" t="s">
        <v>477</v>
      </c>
      <c r="D124" s="242" t="s">
        <v>99</v>
      </c>
      <c r="E124" s="242" t="s">
        <v>551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>
      <c r="A125" s="242" t="s">
        <v>475</v>
      </c>
      <c r="B125" s="242" t="s">
        <v>550</v>
      </c>
      <c r="C125" s="242" t="s">
        <v>477</v>
      </c>
      <c r="D125" s="242" t="s">
        <v>99</v>
      </c>
      <c r="E125" s="242" t="s">
        <v>551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>
      <c r="A126" s="242" t="s">
        <v>475</v>
      </c>
      <c r="B126" s="242" t="s">
        <v>550</v>
      </c>
      <c r="C126" s="242" t="s">
        <v>477</v>
      </c>
      <c r="D126" s="242" t="s">
        <v>99</v>
      </c>
      <c r="E126" s="242" t="s">
        <v>551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>
      <c r="A127" s="242" t="s">
        <v>475</v>
      </c>
      <c r="B127" s="242" t="s">
        <v>550</v>
      </c>
      <c r="C127" s="242" t="s">
        <v>477</v>
      </c>
      <c r="D127" s="242" t="s">
        <v>99</v>
      </c>
      <c r="E127" s="242" t="s">
        <v>551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>
      <c r="A128" s="242" t="s">
        <v>475</v>
      </c>
      <c r="B128" s="242" t="s">
        <v>550</v>
      </c>
      <c r="C128" s="242" t="s">
        <v>477</v>
      </c>
      <c r="D128" s="242" t="s">
        <v>99</v>
      </c>
      <c r="E128" s="242" t="s">
        <v>551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>
      <c r="A129" s="242" t="s">
        <v>475</v>
      </c>
      <c r="B129" s="242" t="s">
        <v>550</v>
      </c>
      <c r="C129" s="242" t="s">
        <v>477</v>
      </c>
      <c r="D129" s="242" t="s">
        <v>99</v>
      </c>
      <c r="E129" s="242" t="s">
        <v>551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>
      <c r="A130" s="242" t="s">
        <v>475</v>
      </c>
      <c r="B130" s="242" t="s">
        <v>550</v>
      </c>
      <c r="C130" s="242" t="s">
        <v>477</v>
      </c>
      <c r="D130" s="242" t="s">
        <v>99</v>
      </c>
      <c r="E130" s="242" t="s">
        <v>551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>
      <c r="A131" s="242" t="s">
        <v>475</v>
      </c>
      <c r="B131" s="242" t="s">
        <v>550</v>
      </c>
      <c r="C131" s="242" t="s">
        <v>477</v>
      </c>
      <c r="D131" s="242" t="s">
        <v>99</v>
      </c>
      <c r="E131" s="242" t="s">
        <v>551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>
      <c r="A132" s="242" t="s">
        <v>475</v>
      </c>
      <c r="B132" s="242" t="s">
        <v>550</v>
      </c>
      <c r="C132" s="242" t="s">
        <v>477</v>
      </c>
      <c r="D132" s="242" t="s">
        <v>99</v>
      </c>
      <c r="E132" s="242" t="s">
        <v>551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>
      <c r="A133" s="242" t="s">
        <v>475</v>
      </c>
      <c r="B133" s="242" t="s">
        <v>550</v>
      </c>
      <c r="C133" s="242" t="s">
        <v>477</v>
      </c>
      <c r="D133" s="242" t="s">
        <v>99</v>
      </c>
      <c r="E133" s="242" t="s">
        <v>551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>
      <c r="A134" s="242" t="s">
        <v>475</v>
      </c>
      <c r="B134" s="242" t="s">
        <v>550</v>
      </c>
      <c r="C134" s="242" t="s">
        <v>477</v>
      </c>
      <c r="D134" s="242" t="s">
        <v>99</v>
      </c>
      <c r="E134" s="242" t="s">
        <v>551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>
      <c r="A135" s="242" t="s">
        <v>475</v>
      </c>
      <c r="B135" s="242" t="s">
        <v>550</v>
      </c>
      <c r="C135" s="242" t="s">
        <v>477</v>
      </c>
      <c r="D135" s="242" t="s">
        <v>99</v>
      </c>
      <c r="E135" s="242" t="s">
        <v>551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>
      <c r="A136" s="242" t="s">
        <v>475</v>
      </c>
      <c r="B136" s="242" t="s">
        <v>550</v>
      </c>
      <c r="C136" s="242" t="s">
        <v>477</v>
      </c>
      <c r="D136" s="242" t="s">
        <v>99</v>
      </c>
      <c r="E136" s="242" t="s">
        <v>551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>
      <c r="A137" s="242" t="s">
        <v>475</v>
      </c>
      <c r="B137" s="242" t="s">
        <v>550</v>
      </c>
      <c r="C137" s="242" t="s">
        <v>477</v>
      </c>
      <c r="D137" s="242" t="s">
        <v>99</v>
      </c>
      <c r="E137" s="242" t="s">
        <v>551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>
      <c r="A138" s="242" t="s">
        <v>475</v>
      </c>
      <c r="B138" s="242" t="s">
        <v>550</v>
      </c>
      <c r="C138" s="242" t="s">
        <v>477</v>
      </c>
      <c r="D138" s="242" t="s">
        <v>99</v>
      </c>
      <c r="E138" s="242" t="s">
        <v>551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>
      <c r="A139" s="242" t="s">
        <v>475</v>
      </c>
      <c r="B139" s="242" t="s">
        <v>550</v>
      </c>
      <c r="C139" s="242" t="s">
        <v>477</v>
      </c>
      <c r="D139" s="242" t="s">
        <v>99</v>
      </c>
      <c r="E139" s="242" t="s">
        <v>551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>
      <c r="A140" s="242" t="s">
        <v>475</v>
      </c>
      <c r="B140" s="242" t="s">
        <v>550</v>
      </c>
      <c r="C140" s="242" t="s">
        <v>477</v>
      </c>
      <c r="D140" s="242" t="s">
        <v>99</v>
      </c>
      <c r="E140" s="242" t="s">
        <v>551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>
      <c r="A141" s="242" t="s">
        <v>475</v>
      </c>
      <c r="B141" s="242" t="s">
        <v>550</v>
      </c>
      <c r="C141" s="242" t="s">
        <v>477</v>
      </c>
      <c r="D141" s="242" t="s">
        <v>99</v>
      </c>
      <c r="E141" s="242" t="s">
        <v>551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>
      <c r="A142" s="242" t="s">
        <v>475</v>
      </c>
      <c r="B142" s="242" t="s">
        <v>550</v>
      </c>
      <c r="C142" s="242" t="s">
        <v>477</v>
      </c>
      <c r="D142" s="242" t="s">
        <v>99</v>
      </c>
      <c r="E142" s="242" t="s">
        <v>551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>
      <c r="A143" s="242" t="s">
        <v>475</v>
      </c>
      <c r="B143" s="242" t="s">
        <v>550</v>
      </c>
      <c r="C143" s="242" t="s">
        <v>477</v>
      </c>
      <c r="D143" s="242" t="s">
        <v>99</v>
      </c>
      <c r="E143" s="242" t="s">
        <v>551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>
      <c r="A144" s="242" t="s">
        <v>475</v>
      </c>
      <c r="B144" s="242" t="s">
        <v>550</v>
      </c>
      <c r="C144" s="242" t="s">
        <v>477</v>
      </c>
      <c r="D144" s="242" t="s">
        <v>99</v>
      </c>
      <c r="E144" s="242" t="s">
        <v>551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>
      <c r="A145" s="242" t="s">
        <v>475</v>
      </c>
      <c r="B145" s="242" t="s">
        <v>550</v>
      </c>
      <c r="C145" s="242" t="s">
        <v>477</v>
      </c>
      <c r="D145" s="242" t="s">
        <v>99</v>
      </c>
      <c r="E145" s="242" t="s">
        <v>551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>
      <c r="A146" s="242" t="s">
        <v>475</v>
      </c>
      <c r="B146" s="242" t="s">
        <v>550</v>
      </c>
      <c r="C146" s="242" t="s">
        <v>477</v>
      </c>
      <c r="D146" s="242" t="s">
        <v>99</v>
      </c>
      <c r="E146" s="242" t="s">
        <v>551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>
      <c r="A147" s="242" t="s">
        <v>475</v>
      </c>
      <c r="B147" s="242" t="s">
        <v>550</v>
      </c>
      <c r="C147" s="242" t="s">
        <v>477</v>
      </c>
      <c r="D147" s="242" t="s">
        <v>99</v>
      </c>
      <c r="E147" s="242" t="s">
        <v>551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>
      <c r="A148" s="242" t="s">
        <v>475</v>
      </c>
      <c r="B148" s="242" t="s">
        <v>550</v>
      </c>
      <c r="C148" s="242" t="s">
        <v>477</v>
      </c>
      <c r="D148" s="242" t="s">
        <v>99</v>
      </c>
      <c r="E148" s="242" t="s">
        <v>551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>
      <c r="A149" s="242" t="s">
        <v>475</v>
      </c>
      <c r="B149" s="242" t="s">
        <v>550</v>
      </c>
      <c r="C149" s="242" t="s">
        <v>477</v>
      </c>
      <c r="D149" s="242" t="s">
        <v>99</v>
      </c>
      <c r="E149" s="242" t="s">
        <v>551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>
      <c r="A150" s="242" t="s">
        <v>475</v>
      </c>
      <c r="B150" s="242" t="s">
        <v>550</v>
      </c>
      <c r="C150" s="242" t="s">
        <v>477</v>
      </c>
      <c r="D150" s="242" t="s">
        <v>99</v>
      </c>
      <c r="E150" s="242" t="s">
        <v>551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>
      <c r="A151" s="242" t="s">
        <v>475</v>
      </c>
      <c r="B151" s="242" t="s">
        <v>550</v>
      </c>
      <c r="C151" s="242" t="s">
        <v>477</v>
      </c>
      <c r="D151" s="242" t="s">
        <v>99</v>
      </c>
      <c r="E151" s="242" t="s">
        <v>551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s="210" customFormat="1" ht="6.75" customHeight="1">
      <c r="A152" s="208"/>
      <c r="B152" s="208"/>
      <c r="C152" s="208"/>
      <c r="D152" s="208"/>
      <c r="E152" s="208"/>
      <c r="F152" s="240"/>
      <c r="H152" s="250"/>
    </row>
    <row r="153" spans="1:111" ht="4.5" customHeight="1">
      <c r="F153" s="224"/>
      <c r="I153" s="194"/>
      <c r="L153" s="194"/>
      <c r="M153" s="194"/>
      <c r="N153" s="194"/>
      <c r="O153" s="194"/>
      <c r="BH153" s="194"/>
      <c r="BI153" s="194"/>
      <c r="BJ153" s="194"/>
      <c r="BK153" s="194"/>
      <c r="DD153" s="194"/>
      <c r="DE153" s="194"/>
      <c r="DF153" s="194"/>
      <c r="DG153" s="194"/>
    </row>
    <row r="154" spans="1:111" s="258" customFormat="1" ht="13.5" customHeight="1">
      <c r="A154" s="256"/>
      <c r="B154" s="256"/>
      <c r="C154" s="256"/>
      <c r="D154" s="256"/>
      <c r="E154" s="256"/>
      <c r="F154" s="257"/>
    </row>
    <row r="155" spans="1:111" s="258" customFormat="1" ht="13.5" customHeight="1">
      <c r="A155" s="256"/>
      <c r="B155" s="256"/>
      <c r="C155" s="256"/>
      <c r="D155" s="256"/>
      <c r="E155" s="256"/>
      <c r="F155" s="257"/>
    </row>
    <row r="156" spans="1:111" s="258" customFormat="1" ht="13.5" customHeight="1">
      <c r="A156" s="256"/>
      <c r="B156" s="256"/>
      <c r="C156" s="256"/>
      <c r="D156" s="256"/>
      <c r="E156" s="256"/>
      <c r="F156" s="257"/>
    </row>
    <row r="157" spans="1:111" s="258" customFormat="1" ht="13.5" customHeight="1">
      <c r="A157" s="256"/>
      <c r="B157" s="256"/>
      <c r="C157" s="256"/>
      <c r="D157" s="256"/>
      <c r="E157" s="256"/>
      <c r="F157" s="257"/>
    </row>
    <row r="158" spans="1:111" s="258" customFormat="1" ht="13.5" customHeight="1">
      <c r="A158" s="256"/>
      <c r="B158" s="256"/>
      <c r="C158" s="256"/>
      <c r="D158" s="256"/>
      <c r="E158" s="256"/>
      <c r="F158" s="257"/>
    </row>
    <row r="159" spans="1:111" ht="4.5" customHeight="1">
      <c r="F159" s="303"/>
      <c r="I159" s="194"/>
      <c r="L159" s="194"/>
      <c r="M159" s="194"/>
      <c r="N159" s="194"/>
      <c r="O159" s="194"/>
      <c r="BH159" s="194"/>
      <c r="BI159" s="194"/>
      <c r="BJ159" s="194"/>
      <c r="BK159" s="194"/>
      <c r="DD159" s="194"/>
      <c r="DE159" s="194"/>
      <c r="DF159" s="194"/>
      <c r="DG159" s="194"/>
    </row>
    <row r="160" spans="1:111">
      <c r="I160" s="194"/>
      <c r="L160" s="194"/>
      <c r="M160" s="194"/>
      <c r="N160" s="194"/>
      <c r="O160" s="194"/>
      <c r="BH160" s="194"/>
      <c r="BI160" s="194"/>
      <c r="BJ160" s="194"/>
      <c r="BK160" s="194"/>
      <c r="DD160" s="194"/>
      <c r="DE160" s="194"/>
      <c r="DF160" s="194"/>
      <c r="DG160" s="194"/>
    </row>
    <row r="161" spans="1:111">
      <c r="I161" s="194"/>
      <c r="L161" s="194"/>
      <c r="M161" s="194"/>
      <c r="N161" s="194"/>
      <c r="O161" s="194"/>
      <c r="BH161" s="194"/>
      <c r="BI161" s="194"/>
      <c r="BJ161" s="194"/>
      <c r="BK161" s="194"/>
      <c r="DD161" s="194"/>
      <c r="DE161" s="194"/>
      <c r="DF161" s="194"/>
      <c r="DG161" s="194"/>
    </row>
    <row r="162" spans="1:111">
      <c r="I162" s="194"/>
      <c r="L162" s="194"/>
      <c r="M162" s="194"/>
      <c r="N162" s="194"/>
      <c r="O162" s="194"/>
      <c r="BH162" s="194"/>
      <c r="BI162" s="194"/>
      <c r="BJ162" s="194"/>
      <c r="BK162" s="194"/>
      <c r="DD162" s="194"/>
      <c r="DE162" s="194"/>
      <c r="DF162" s="194"/>
      <c r="DG162" s="194"/>
    </row>
    <row r="163" spans="1:111">
      <c r="I163" s="194"/>
      <c r="L163" s="194"/>
      <c r="M163" s="194"/>
      <c r="N163" s="194"/>
      <c r="O163" s="194"/>
      <c r="BH163" s="194"/>
      <c r="BI163" s="194"/>
      <c r="BJ163" s="194"/>
      <c r="BK163" s="194"/>
      <c r="DD163" s="194"/>
      <c r="DE163" s="194"/>
      <c r="DF163" s="194"/>
      <c r="DG163" s="194"/>
    </row>
    <row r="164" spans="1:111">
      <c r="I164" s="194"/>
      <c r="L164" s="194"/>
      <c r="M164" s="194"/>
      <c r="N164" s="194"/>
      <c r="O164" s="194"/>
      <c r="BH164" s="194"/>
      <c r="BI164" s="194"/>
      <c r="BJ164" s="194"/>
      <c r="BK164" s="194"/>
      <c r="DD164" s="194"/>
      <c r="DE164" s="194"/>
      <c r="DF164" s="194"/>
      <c r="DG164" s="194"/>
    </row>
    <row r="165" spans="1:111">
      <c r="I165" s="194"/>
      <c r="L165" s="194"/>
      <c r="M165" s="194"/>
      <c r="N165" s="194"/>
      <c r="O165" s="194"/>
      <c r="BH165" s="194"/>
      <c r="BI165" s="194"/>
      <c r="BJ165" s="194"/>
      <c r="BK165" s="194"/>
      <c r="DD165" s="194"/>
      <c r="DE165" s="194"/>
      <c r="DF165" s="194"/>
      <c r="DG165" s="194"/>
    </row>
    <row r="166" spans="1:111">
      <c r="I166" s="194"/>
      <c r="L166" s="194"/>
      <c r="M166" s="194"/>
      <c r="N166" s="194"/>
      <c r="O166" s="194"/>
      <c r="BH166" s="194"/>
      <c r="BI166" s="194"/>
      <c r="BJ166" s="194"/>
      <c r="BK166" s="194"/>
      <c r="DD166" s="194"/>
      <c r="DE166" s="194"/>
      <c r="DF166" s="194"/>
      <c r="DG166" s="194"/>
    </row>
    <row r="167" spans="1:111">
      <c r="A167" s="194"/>
      <c r="B167" s="194"/>
      <c r="C167" s="194"/>
      <c r="D167" s="194"/>
      <c r="E167" s="194"/>
      <c r="I167" s="194"/>
      <c r="L167" s="194"/>
      <c r="M167" s="194"/>
      <c r="N167" s="194"/>
      <c r="O167" s="194"/>
      <c r="BH167" s="194"/>
      <c r="BI167" s="194"/>
      <c r="BJ167" s="194"/>
      <c r="BK167" s="194"/>
      <c r="DD167" s="194"/>
      <c r="DE167" s="194"/>
      <c r="DF167" s="194"/>
      <c r="DG167" s="194"/>
    </row>
    <row r="168" spans="1:111">
      <c r="A168" s="194"/>
      <c r="B168" s="194"/>
      <c r="C168" s="194"/>
      <c r="D168" s="194"/>
      <c r="E168" s="194"/>
      <c r="I168" s="194"/>
      <c r="L168" s="194"/>
      <c r="M168" s="194"/>
      <c r="N168" s="194"/>
      <c r="O168" s="194"/>
      <c r="BH168" s="194"/>
      <c r="BI168" s="194"/>
      <c r="BJ168" s="194"/>
      <c r="BK168" s="194"/>
      <c r="DD168" s="194"/>
      <c r="DE168" s="194"/>
      <c r="DF168" s="194"/>
      <c r="DG168" s="194"/>
    </row>
    <row r="169" spans="1:111">
      <c r="A169" s="194"/>
      <c r="B169" s="194"/>
      <c r="C169" s="194"/>
      <c r="D169" s="194"/>
      <c r="E169" s="194"/>
      <c r="I169" s="194"/>
      <c r="L169" s="194"/>
      <c r="M169" s="194"/>
      <c r="N169" s="194"/>
      <c r="O169" s="194"/>
      <c r="BH169" s="194"/>
      <c r="BI169" s="194"/>
      <c r="BJ169" s="194"/>
      <c r="BK169" s="194"/>
      <c r="DD169" s="194"/>
      <c r="DE169" s="194"/>
      <c r="DF169" s="194"/>
      <c r="DG169" s="194"/>
    </row>
    <row r="170" spans="1:111">
      <c r="A170" s="194"/>
      <c r="B170" s="194"/>
      <c r="C170" s="194"/>
      <c r="D170" s="194"/>
      <c r="E170" s="194"/>
      <c r="I170" s="194"/>
      <c r="L170" s="194"/>
      <c r="M170" s="194"/>
      <c r="N170" s="194"/>
      <c r="O170" s="194"/>
      <c r="BH170" s="194"/>
      <c r="BI170" s="194"/>
      <c r="BJ170" s="194"/>
      <c r="BK170" s="194"/>
      <c r="DD170" s="194"/>
      <c r="DE170" s="194"/>
      <c r="DF170" s="194"/>
      <c r="DG170" s="194"/>
    </row>
    <row r="171" spans="1:111">
      <c r="A171" s="194"/>
      <c r="B171" s="194"/>
      <c r="C171" s="194"/>
      <c r="D171" s="194"/>
      <c r="E171" s="194"/>
      <c r="I171" s="194"/>
      <c r="L171" s="194"/>
      <c r="M171" s="194"/>
      <c r="N171" s="194"/>
      <c r="O171" s="194"/>
      <c r="BH171" s="194"/>
      <c r="BI171" s="194"/>
      <c r="BJ171" s="194"/>
      <c r="BK171" s="194"/>
      <c r="DD171" s="194"/>
      <c r="DE171" s="194"/>
      <c r="DF171" s="194"/>
      <c r="DG171" s="194"/>
    </row>
    <row r="172" spans="1:111">
      <c r="A172" s="194"/>
      <c r="B172" s="194"/>
      <c r="C172" s="194"/>
      <c r="D172" s="194"/>
      <c r="E172" s="194"/>
      <c r="I172" s="194"/>
      <c r="L172" s="194"/>
      <c r="M172" s="194"/>
      <c r="N172" s="194"/>
      <c r="O172" s="194"/>
      <c r="BH172" s="194"/>
      <c r="BI172" s="194"/>
      <c r="BJ172" s="194"/>
      <c r="BK172" s="194"/>
      <c r="DD172" s="194"/>
      <c r="DE172" s="194"/>
      <c r="DF172" s="194"/>
      <c r="DG172" s="194"/>
    </row>
    <row r="173" spans="1:111">
      <c r="A173" s="194"/>
      <c r="B173" s="194"/>
      <c r="C173" s="194"/>
      <c r="D173" s="194"/>
      <c r="E173" s="194"/>
      <c r="I173" s="194"/>
      <c r="L173" s="194"/>
      <c r="M173" s="194"/>
      <c r="N173" s="194"/>
      <c r="O173" s="194"/>
      <c r="BH173" s="194"/>
      <c r="BI173" s="194"/>
      <c r="BJ173" s="194"/>
      <c r="BK173" s="194"/>
      <c r="DD173" s="194"/>
      <c r="DE173" s="194"/>
      <c r="DF173" s="194"/>
      <c r="DG173" s="194"/>
    </row>
    <row r="174" spans="1:111">
      <c r="A174" s="194"/>
      <c r="B174" s="194"/>
      <c r="C174" s="194"/>
      <c r="D174" s="194"/>
      <c r="E174" s="194"/>
      <c r="I174" s="194"/>
      <c r="L174" s="194"/>
      <c r="M174" s="194"/>
      <c r="N174" s="194"/>
      <c r="O174" s="194"/>
      <c r="BH174" s="194"/>
      <c r="BI174" s="194"/>
      <c r="BJ174" s="194"/>
      <c r="BK174" s="194"/>
      <c r="DD174" s="194"/>
      <c r="DE174" s="194"/>
      <c r="DF174" s="194"/>
      <c r="DG174" s="194"/>
    </row>
    <row r="175" spans="1:111">
      <c r="A175" s="194"/>
      <c r="B175" s="194"/>
      <c r="C175" s="194"/>
      <c r="D175" s="194"/>
      <c r="E175" s="194"/>
      <c r="I175" s="194"/>
      <c r="L175" s="194"/>
      <c r="M175" s="194"/>
      <c r="N175" s="194"/>
      <c r="O175" s="194"/>
      <c r="BH175" s="194"/>
      <c r="BI175" s="194"/>
      <c r="BJ175" s="194"/>
      <c r="BK175" s="194"/>
      <c r="DD175" s="194"/>
      <c r="DE175" s="194"/>
      <c r="DF175" s="194"/>
      <c r="DG175" s="194"/>
    </row>
    <row r="176" spans="1:111">
      <c r="A176" s="194"/>
      <c r="B176" s="194"/>
      <c r="C176" s="194"/>
      <c r="D176" s="194"/>
      <c r="E176" s="194"/>
      <c r="I176" s="194"/>
      <c r="L176" s="194"/>
      <c r="M176" s="194"/>
      <c r="N176" s="194"/>
      <c r="O176" s="194"/>
      <c r="BH176" s="194"/>
      <c r="BI176" s="194"/>
      <c r="BJ176" s="194"/>
      <c r="BK176" s="194"/>
      <c r="DD176" s="194"/>
      <c r="DE176" s="194"/>
      <c r="DF176" s="194"/>
      <c r="DG176" s="194"/>
    </row>
    <row r="177" s="194" customFormat="1"/>
    <row r="178" s="194" customFormat="1"/>
    <row r="179" s="194" customFormat="1"/>
    <row r="180" s="194" customFormat="1"/>
    <row r="181" s="194" customFormat="1"/>
    <row r="182" s="194" customFormat="1"/>
    <row r="183" s="194" customFormat="1"/>
    <row r="184" s="194" customFormat="1"/>
    <row r="185" s="194" customFormat="1"/>
    <row r="186" s="194" customFormat="1"/>
    <row r="187" s="194" customFormat="1"/>
    <row r="188" s="194" customFormat="1"/>
    <row r="189" s="194" customFormat="1"/>
    <row r="190" s="194" customFormat="1"/>
    <row r="191" s="194" customFormat="1"/>
    <row r="192" s="194" customFormat="1"/>
    <row r="193" s="194" customFormat="1"/>
    <row r="194" s="194" customFormat="1"/>
    <row r="195" s="194" customFormat="1"/>
    <row r="196" s="194" customFormat="1"/>
    <row r="197" s="194" customFormat="1"/>
    <row r="198" s="194" customFormat="1"/>
    <row r="199" s="194" customFormat="1"/>
    <row r="200" s="194" customFormat="1"/>
    <row r="201" s="194" customFormat="1"/>
    <row r="202" s="194" customFormat="1"/>
    <row r="203" s="194" customFormat="1"/>
    <row r="204" s="194" customFormat="1"/>
    <row r="205" s="194" customFormat="1"/>
    <row r="206" s="194" customFormat="1"/>
    <row r="207" s="194" customFormat="1"/>
    <row r="208" s="194" customFormat="1"/>
    <row r="209" s="194" customFormat="1"/>
    <row r="210" s="194" customFormat="1"/>
    <row r="211" s="194" customFormat="1"/>
    <row r="212" s="194" customFormat="1"/>
    <row r="213" s="194" customFormat="1"/>
    <row r="214" s="194" customFormat="1"/>
    <row r="215" s="194" customFormat="1"/>
    <row r="216" s="194" customFormat="1"/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N74"/>
  <sheetViews>
    <sheetView workbookViewId="0">
      <pane xSplit="1" ySplit="4" topLeftCell="B55" activePane="bottomRight" state="frozen"/>
      <selection pane="topRight" activeCell="B1" sqref="B1"/>
      <selection pane="bottomLeft" activeCell="A6" sqref="A6"/>
      <selection pane="bottomRight" activeCell="E72" sqref="E72"/>
    </sheetView>
  </sheetViews>
  <sheetFormatPr defaultRowHeight="13.5"/>
  <sheetData>
    <row r="1" spans="1:1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>
      <c r="A3" s="8"/>
      <c r="B3" s="8" t="s">
        <v>108</v>
      </c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>
      <c r="A4" s="9"/>
      <c r="B4" s="9" t="s">
        <v>9</v>
      </c>
      <c r="C4" s="9" t="s">
        <v>10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>
      <c r="A5" s="5">
        <v>1954</v>
      </c>
      <c r="B5" s="7">
        <f>'2_2都市圏転出入'!H4</f>
        <v>122202</v>
      </c>
      <c r="C5" s="7">
        <f>'2_2都市圏転出入'!M4</f>
        <v>103299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>
      <c r="A6" s="5">
        <v>55</v>
      </c>
      <c r="B6" s="7">
        <f>'2_2都市圏転出入'!H5</f>
        <v>112081</v>
      </c>
      <c r="C6" s="7">
        <f>'2_2都市圏転出入'!M5</f>
        <v>98558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>
      <c r="A7" s="5">
        <v>56</v>
      </c>
      <c r="B7" s="7">
        <f>'2_2都市圏転出入'!H6</f>
        <v>107428</v>
      </c>
      <c r="C7" s="7">
        <f>'2_2都市圏転出入'!M6</f>
        <v>88912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>
      <c r="A8" s="5">
        <v>57</v>
      </c>
      <c r="B8" s="7">
        <f>'2_2都市圏転出入'!H7</f>
        <v>127891</v>
      </c>
      <c r="C8" s="7">
        <f>'2_2都市圏転出入'!M7</f>
        <v>98310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>
      <c r="A9" s="5">
        <v>58</v>
      </c>
      <c r="B9" s="7">
        <f>'2_2都市圏転出入'!H8</f>
        <v>119542</v>
      </c>
      <c r="C9" s="7">
        <f>'2_2都市圏転出入'!M8</f>
        <v>104828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>
      <c r="A10" s="5">
        <v>59</v>
      </c>
      <c r="B10" s="7">
        <f>'2_2都市圏転出入'!H9</f>
        <v>125031</v>
      </c>
      <c r="C10" s="7">
        <f>'2_2都市圏転出入'!M9</f>
        <v>102164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>
      <c r="A11" s="5">
        <v>60</v>
      </c>
      <c r="B11" s="7">
        <f>'2_2都市圏転出入'!H10</f>
        <v>140988</v>
      </c>
      <c r="C11" s="7">
        <f>'2_2都市圏転出入'!M10</f>
        <v>106629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>
      <c r="A12" s="5">
        <v>61</v>
      </c>
      <c r="B12" s="7">
        <f>'2_2都市圏転出入'!H11</f>
        <v>163283</v>
      </c>
      <c r="C12" s="7">
        <f>'2_2都市圏転出入'!M11</f>
        <v>118996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>
      <c r="A13" s="5">
        <v>62</v>
      </c>
      <c r="B13" s="7">
        <f>'2_2都市圏転出入'!H12</f>
        <v>178150</v>
      </c>
      <c r="C13" s="7">
        <f>'2_2都市圏転出入'!M12</f>
        <v>137603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>
      <c r="A14" s="5">
        <v>63</v>
      </c>
      <c r="B14" s="7">
        <f>'2_2都市圏転出入'!H13</f>
        <v>175657</v>
      </c>
      <c r="C14" s="7">
        <f>'2_2都市圏転出入'!M13</f>
        <v>144260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>
      <c r="A15" s="5">
        <v>64</v>
      </c>
      <c r="B15" s="7">
        <f>'2_2都市圏転出入'!H14</f>
        <v>182574</v>
      </c>
      <c r="C15" s="7">
        <f>'2_2都市圏転出入'!M14</f>
        <v>153552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>
      <c r="A16" s="5">
        <v>65</v>
      </c>
      <c r="B16" s="7">
        <f>'2_2都市圏転出入'!H15</f>
        <v>178742</v>
      </c>
      <c r="C16" s="7">
        <f>'2_2都市圏転出入'!M15</f>
        <v>160027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>
      <c r="A17" s="5">
        <v>66</v>
      </c>
      <c r="B17" s="7">
        <f>'2_2都市圏転出入'!H16</f>
        <v>177748</v>
      </c>
      <c r="C17" s="7">
        <f>'2_2都市圏転出入'!M16</f>
        <v>165833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>
      <c r="A18" s="5">
        <v>67</v>
      </c>
      <c r="B18" s="7">
        <f>'2_2都市圏転出入'!H17</f>
        <v>184213</v>
      </c>
      <c r="C18" s="7">
        <f>'2_2都市圏転出入'!M17</f>
        <v>174708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>
      <c r="A19" s="5">
        <v>68</v>
      </c>
      <c r="B19" s="7">
        <f>'2_2都市圏転出入'!H18</f>
        <v>189274</v>
      </c>
      <c r="C19" s="7">
        <f>'2_2都市圏転出入'!M18</f>
        <v>174385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>
      <c r="A20" s="5">
        <v>69</v>
      </c>
      <c r="B20" s="7">
        <f>'2_2都市圏転出入'!H19</f>
        <v>202491</v>
      </c>
      <c r="C20" s="7">
        <f>'2_2都市圏転出入'!M19</f>
        <v>177160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>
      <c r="A21" s="5">
        <v>70</v>
      </c>
      <c r="B21" s="7">
        <f>'2_2都市圏転出入'!H20</f>
        <v>203340</v>
      </c>
      <c r="C21" s="7">
        <f>'2_2都市圏転出入'!M20</f>
        <v>185360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>
      <c r="A22" s="5">
        <v>71</v>
      </c>
      <c r="B22" s="7">
        <f>'2_2都市圏転出入'!H21</f>
        <v>194161</v>
      </c>
      <c r="C22" s="7">
        <f>'2_2都市圏転出入'!M21</f>
        <v>192148</v>
      </c>
      <c r="D22" s="5"/>
      <c r="E22" s="5"/>
      <c r="F22" s="5"/>
      <c r="G22" s="5"/>
      <c r="H22" s="5"/>
      <c r="I22" s="5"/>
      <c r="J22" s="5" t="s">
        <v>714</v>
      </c>
      <c r="K22" s="5"/>
      <c r="L22" s="5"/>
      <c r="M22" s="5"/>
      <c r="N22" s="5"/>
    </row>
    <row r="23" spans="1:14">
      <c r="A23" s="5">
        <v>72</v>
      </c>
      <c r="B23" s="7">
        <f>'2_2都市圏転出入'!H22</f>
        <v>184770</v>
      </c>
      <c r="C23" s="7">
        <f>'2_2都市圏転出入'!M22</f>
        <v>184746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>
      <c r="A24" s="5">
        <v>73</v>
      </c>
      <c r="B24" s="7">
        <f>'2_2都市圏転出入'!H23</f>
        <v>185618</v>
      </c>
      <c r="C24" s="7">
        <f>'2_2都市圏転出入'!M23</f>
        <v>184003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>
      <c r="A25" s="5">
        <v>74</v>
      </c>
      <c r="B25" s="7">
        <f>'2_2都市圏転出入'!H24</f>
        <v>167090</v>
      </c>
      <c r="C25" s="7">
        <f>'2_2都市圏転出入'!M24</f>
        <v>172676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>
      <c r="A26" s="5">
        <v>75</v>
      </c>
      <c r="B26" s="7">
        <f>'2_2都市圏転出入'!H25</f>
        <v>151033</v>
      </c>
      <c r="C26" s="7">
        <f>'2_2都市圏転出入'!M25</f>
        <v>161021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>
      <c r="A27" s="5">
        <v>76</v>
      </c>
      <c r="B27" s="7">
        <f>'2_2都市圏転出入'!H26</f>
        <v>143174</v>
      </c>
      <c r="C27" s="7">
        <f>'2_2都市圏転出入'!M26</f>
        <v>154568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>
      <c r="A28" s="5">
        <v>77</v>
      </c>
      <c r="B28" s="7">
        <f>'2_2都市圏転出入'!H27</f>
        <v>140979</v>
      </c>
      <c r="C28" s="7">
        <f>'2_2都市圏転出入'!M27</f>
        <v>155244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>
      <c r="A29" s="5">
        <v>78</v>
      </c>
      <c r="B29" s="7">
        <f>'2_2都市圏転出入'!H28</f>
        <v>135663</v>
      </c>
      <c r="C29" s="7">
        <f>'2_2都市圏転出入'!M28</f>
        <v>150864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>
      <c r="A30" s="5">
        <v>79</v>
      </c>
      <c r="B30" s="7">
        <f>'2_2都市圏転出入'!H29</f>
        <v>133617</v>
      </c>
      <c r="C30" s="7">
        <f>'2_2都市圏転出入'!M29</f>
        <v>149574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>
      <c r="A31" s="5">
        <v>80</v>
      </c>
      <c r="B31" s="7">
        <f>'2_2都市圏転出入'!H30</f>
        <v>130141</v>
      </c>
      <c r="C31" s="7">
        <f>'2_2都市圏転出入'!M30</f>
        <v>141673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>
      <c r="A32" s="5">
        <v>81</v>
      </c>
      <c r="B32" s="7">
        <f>'2_2都市圏転出入'!H31</f>
        <v>129061</v>
      </c>
      <c r="C32" s="7">
        <f>'2_2都市圏転出入'!M31</f>
        <v>136810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>
      <c r="A33" s="5">
        <v>82</v>
      </c>
      <c r="B33" s="7">
        <f>'2_2都市圏転出入'!H32</f>
        <v>128893</v>
      </c>
      <c r="C33" s="7">
        <f>'2_2都市圏転出入'!M32</f>
        <v>135035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>
      <c r="A34" s="5">
        <v>83</v>
      </c>
      <c r="B34" s="7">
        <f>'2_2都市圏転出入'!H33</f>
        <v>125782</v>
      </c>
      <c r="C34" s="7">
        <f>'2_2都市圏転出入'!M33</f>
        <v>131668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>
      <c r="A35" s="5">
        <v>84</v>
      </c>
      <c r="B35" s="7">
        <f>'2_2都市圏転出入'!H34</f>
        <v>123378</v>
      </c>
      <c r="C35" s="7">
        <f>'2_2都市圏転出入'!M34</f>
        <v>128163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>
      <c r="A36" s="5">
        <v>85</v>
      </c>
      <c r="B36" s="7">
        <f>'2_2都市圏転出入'!H35</f>
        <v>122420</v>
      </c>
      <c r="C36" s="7">
        <f>'2_2都市圏転出入'!M35</f>
        <v>124915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>
      <c r="A37" s="5">
        <v>86</v>
      </c>
      <c r="B37" s="7">
        <f>'2_2都市圏転出入'!H36</f>
        <v>123346</v>
      </c>
      <c r="C37" s="7">
        <f>'2_2都市圏転出入'!M36</f>
        <v>125676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>
      <c r="A38" s="5">
        <v>87</v>
      </c>
      <c r="B38" s="7">
        <f>'2_2都市圏転出入'!H37</f>
        <v>125261</v>
      </c>
      <c r="C38" s="7">
        <f>'2_2都市圏転出入'!M37</f>
        <v>127069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>
      <c r="A39" s="5">
        <v>88</v>
      </c>
      <c r="B39" s="7">
        <f>'2_2都市圏転出入'!H38</f>
        <v>128471</v>
      </c>
      <c r="C39" s="7">
        <f>'2_2都市圏転出入'!M38</f>
        <v>121762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14">
      <c r="A40" s="5">
        <v>89</v>
      </c>
      <c r="B40" s="7">
        <f>'2_2都市圏転出入'!H39</f>
        <v>133228</v>
      </c>
      <c r="C40" s="7">
        <f>'2_2都市圏転出入'!M39</f>
        <v>118987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>
      <c r="A41" s="5">
        <v>90</v>
      </c>
      <c r="B41" s="7">
        <f>'2_2都市圏転出入'!H40</f>
        <v>136151</v>
      </c>
      <c r="C41" s="7">
        <f>'2_2都市圏転出入'!M40</f>
        <v>120176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>
      <c r="A42" s="5">
        <v>91</v>
      </c>
      <c r="B42" s="7">
        <f>'2_2都市圏転出入'!H41</f>
        <v>133384</v>
      </c>
      <c r="C42" s="7">
        <f>'2_2都市圏転出入'!M41</f>
        <v>121772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>
      <c r="A43" s="5">
        <v>92</v>
      </c>
      <c r="B43" s="7">
        <f>'2_2都市圏転出入'!H42</f>
        <v>131581</v>
      </c>
      <c r="C43" s="7">
        <f>'2_2都市圏転出入'!M42</f>
        <v>120494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>
      <c r="A44" s="5">
        <v>93</v>
      </c>
      <c r="B44" s="7">
        <f>'2_2都市圏転出入'!H43</f>
        <v>131074</v>
      </c>
      <c r="C44" s="7">
        <f>'2_2都市圏転出入'!M43</f>
        <v>119204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5" spans="1:14">
      <c r="A45" s="5">
        <v>94</v>
      </c>
      <c r="B45" s="7">
        <f>'2_2都市圏転出入'!H44</f>
        <v>132498</v>
      </c>
      <c r="C45" s="7">
        <f>'2_2都市圏転出入'!M44</f>
        <v>122082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</row>
    <row r="46" spans="1:14">
      <c r="A46" s="5">
        <v>95</v>
      </c>
      <c r="B46" s="7">
        <f>'2_2都市圏転出入'!H45</f>
        <v>115798</v>
      </c>
      <c r="C46" s="7">
        <f>'2_2都市圏転出入'!M45</f>
        <v>175424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>
      <c r="A47" s="5">
        <v>96</v>
      </c>
      <c r="B47" s="7">
        <f>'2_2都市圏転出入'!H46</f>
        <v>128530</v>
      </c>
      <c r="C47" s="7">
        <f>'2_2都市圏転出入'!M46</f>
        <v>123836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>
      <c r="A48" s="5">
        <v>97</v>
      </c>
      <c r="B48" s="7">
        <f>'2_2都市圏転出入'!H47</f>
        <v>128729</v>
      </c>
      <c r="C48" s="7">
        <f>'2_2都市圏転出入'!M47</f>
        <v>118822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>
      <c r="A49" s="5">
        <v>98</v>
      </c>
      <c r="B49" s="7">
        <f>'2_2都市圏転出入'!H48</f>
        <v>128455</v>
      </c>
      <c r="C49" s="7">
        <f>'2_2都市圏転出入'!M48</f>
        <v>116797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14">
      <c r="A50" s="5">
        <v>99</v>
      </c>
      <c r="B50" s="7">
        <f>'2_2都市圏転出入'!H49</f>
        <v>123476</v>
      </c>
      <c r="C50" s="7">
        <f>'2_2都市圏転出入'!M49</f>
        <v>112616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>
      <c r="A51" s="10" t="s">
        <v>78</v>
      </c>
      <c r="B51" s="7">
        <f>'2_2都市圏転出入'!H50</f>
        <v>116950</v>
      </c>
      <c r="C51" s="7">
        <f>'2_2都市圏転出入'!M50</f>
        <v>114640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>
      <c r="A52" s="10" t="s">
        <v>80</v>
      </c>
      <c r="B52" s="7">
        <f>'2_2都市圏転出入'!H51</f>
        <v>117471</v>
      </c>
      <c r="C52" s="7">
        <f>'2_2都市圏転出入'!M51</f>
        <v>113548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>
      <c r="A53" s="10" t="s">
        <v>82</v>
      </c>
      <c r="B53" s="7">
        <f>'2_2都市圏転出入'!H52</f>
        <v>111728</v>
      </c>
      <c r="C53" s="7">
        <f>'2_2都市圏転出入'!M52</f>
        <v>111160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4">
      <c r="A54" s="10" t="s">
        <v>84</v>
      </c>
      <c r="B54" s="7">
        <f>'2_2都市圏転出入'!H53</f>
        <v>109565</v>
      </c>
      <c r="C54" s="7">
        <f>'2_2都市圏転出入'!M53</f>
        <v>110744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>
      <c r="A55" s="10" t="s">
        <v>86</v>
      </c>
      <c r="B55" s="7">
        <f>'2_2都市圏転出入'!H54</f>
        <v>106023</v>
      </c>
      <c r="C55" s="7">
        <f>'2_2都市圏転出入'!M54</f>
        <v>107161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4">
      <c r="A56" s="10" t="s">
        <v>88</v>
      </c>
      <c r="B56" s="7">
        <f>'2_2都市圏転出入'!H55</f>
        <v>104133</v>
      </c>
      <c r="C56" s="7">
        <f>'2_2都市圏転出入'!M55</f>
        <v>103286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1:14">
      <c r="A57" s="10" t="s">
        <v>90</v>
      </c>
      <c r="B57" s="7">
        <f>'2_2都市圏転出入'!H56</f>
        <v>102407</v>
      </c>
      <c r="C57" s="7">
        <f>'2_2都市圏転出入'!M56</f>
        <v>102309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4">
      <c r="A58" s="10" t="s">
        <v>92</v>
      </c>
      <c r="B58" s="7">
        <f>'2_2都市圏転出入'!H57</f>
        <v>100403</v>
      </c>
      <c r="C58" s="7">
        <f>'2_2都市圏転出入'!M57</f>
        <v>101840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4">
      <c r="A59" s="10" t="s">
        <v>94</v>
      </c>
      <c r="B59" s="7">
        <f>'2_2都市圏転出入'!H58</f>
        <v>98104</v>
      </c>
      <c r="C59" s="7">
        <f>'2_2都市圏転出入'!M58</f>
        <v>98218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>
      <c r="A60" s="10" t="s">
        <v>96</v>
      </c>
      <c r="B60" s="7">
        <f>'2_2都市圏転出入'!H59</f>
        <v>97234</v>
      </c>
      <c r="C60" s="7">
        <f>'2_2都市圏転出入'!M59</f>
        <v>97031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4">
      <c r="A61" s="11">
        <v>10</v>
      </c>
      <c r="B61" s="7">
        <f>'2_2都市圏転出入'!H60</f>
        <v>90632</v>
      </c>
      <c r="C61" s="7">
        <f>'2_2都市圏転出入'!M60</f>
        <v>93275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4">
      <c r="A62" s="11">
        <v>11</v>
      </c>
      <c r="B62" s="7">
        <f>'2_2都市圏転出入'!H61</f>
        <v>93085</v>
      </c>
      <c r="C62" s="7">
        <f>'2_2都市圏転出入'!M61</f>
        <v>91851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4">
      <c r="A63" s="11">
        <v>12</v>
      </c>
      <c r="B63" s="7">
        <f>'2_2都市圏転出入'!H62</f>
        <v>90850</v>
      </c>
      <c r="C63" s="7">
        <f>'2_2都市圏転出入'!M62</f>
        <v>92145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4">
      <c r="A64" s="11">
        <v>13</v>
      </c>
      <c r="B64" s="7">
        <f>'2_2都市圏転出入'!H63</f>
        <v>88382</v>
      </c>
      <c r="C64" s="7">
        <f>'2_2都市圏転出入'!M63</f>
        <v>93596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>
      <c r="A65" s="11">
        <v>14</v>
      </c>
      <c r="B65" s="7">
        <f>'2_2都市圏転出入'!H64</f>
        <v>86390</v>
      </c>
      <c r="C65" s="7">
        <f>'2_2都市圏転出入'!M64</f>
        <v>93482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>
      <c r="A66" s="11">
        <v>15</v>
      </c>
      <c r="B66" s="174">
        <f>'2_2都市圏転出入'!H65</f>
        <v>87946</v>
      </c>
      <c r="C66" s="174">
        <f>'2_2都市圏転出入'!M65</f>
        <v>95355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>
      <c r="A67" s="11">
        <v>16</v>
      </c>
      <c r="B67" s="174">
        <f>'2_2都市圏転出入'!H66</f>
        <v>85933</v>
      </c>
      <c r="C67" s="174">
        <f>'2_2都市圏転出入'!M66</f>
        <v>92693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>
      <c r="A68" s="11">
        <v>17</v>
      </c>
      <c r="B68" s="174">
        <f>'2_2都市圏転出入'!H67</f>
        <v>85438</v>
      </c>
      <c r="C68" s="174">
        <f>'2_2都市圏転出入'!M67</f>
        <v>92095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>
      <c r="A69" s="11">
        <v>18</v>
      </c>
      <c r="B69" s="174">
        <f>'2_2都市圏転出入'!H68</f>
        <v>86414</v>
      </c>
      <c r="C69" s="174">
        <f>'2_2都市圏転出入'!M68</f>
        <v>92502</v>
      </c>
    </row>
    <row r="70" spans="1:14">
      <c r="A70" s="11">
        <v>19</v>
      </c>
      <c r="B70" s="174">
        <f>'2_2都市圏転出入'!H69</f>
        <v>85647</v>
      </c>
      <c r="C70" s="174">
        <f>'2_2都市圏転出入'!M69</f>
        <v>92907</v>
      </c>
    </row>
    <row r="71" spans="1:14">
      <c r="A71" s="11">
        <v>20</v>
      </c>
      <c r="B71" s="174">
        <f>'2_2都市圏転出入'!H70</f>
        <v>83526</v>
      </c>
      <c r="C71" s="174">
        <f>'2_2都市圏転出入'!M70</f>
        <v>91049</v>
      </c>
    </row>
    <row r="72" spans="1:14">
      <c r="A72" s="11">
        <v>21</v>
      </c>
      <c r="B72" s="692">
        <v>83089</v>
      </c>
      <c r="C72" s="692">
        <v>89309</v>
      </c>
    </row>
    <row r="73" spans="1:14">
      <c r="A73" s="11">
        <v>22</v>
      </c>
      <c r="B73" s="692">
        <v>84235</v>
      </c>
      <c r="C73" s="692">
        <v>90225</v>
      </c>
    </row>
    <row r="74" spans="1:14">
      <c r="A74" s="11">
        <v>23</v>
      </c>
      <c r="B74" s="692">
        <f>'2_2都市圏転出入'!H73</f>
        <v>82910</v>
      </c>
      <c r="C74" s="692">
        <f>'2_2都市圏転出入'!M73</f>
        <v>89914</v>
      </c>
    </row>
  </sheetData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Y250"/>
  <sheetViews>
    <sheetView topLeftCell="G3" workbookViewId="0">
      <pane xSplit="5" ySplit="13" topLeftCell="L16" activePane="bottomRight" state="frozen"/>
      <selection activeCell="G3" sqref="G3"/>
      <selection pane="topRight" activeCell="L3" sqref="L3"/>
      <selection pane="bottomLeft" activeCell="G16" sqref="G16"/>
      <selection pane="bottomRight" activeCell="G29" sqref="G29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875" style="193" customWidth="1"/>
    <col min="10" max="10" width="4" style="194" hidden="1" customWidth="1"/>
    <col min="11" max="11" width="16.125" style="194" bestFit="1" customWidth="1"/>
    <col min="12" max="15" width="9.625" style="195" customWidth="1"/>
    <col min="16" max="59" width="9" style="194"/>
    <col min="60" max="63" width="9.625" style="195" customWidth="1"/>
    <col min="64" max="107" width="9" style="194"/>
    <col min="108" max="111" width="9.625" style="195" customWidth="1"/>
    <col min="112" max="354" width="9" style="194"/>
    <col min="355" max="360" width="0" style="194" hidden="1" customWidth="1"/>
    <col min="361" max="362" width="0.875" style="194" customWidth="1"/>
    <col min="363" max="363" width="2.875" style="194" customWidth="1"/>
    <col min="364" max="364" width="4" style="194" customWidth="1"/>
    <col min="365" max="365" width="16.125" style="194" bestFit="1" customWidth="1"/>
    <col min="366" max="366" width="0.875" style="194" customWidth="1"/>
    <col min="367" max="378" width="9.625" style="194" customWidth="1"/>
    <col min="379" max="379" width="0.375" style="194" customWidth="1"/>
    <col min="380" max="610" width="9" style="194"/>
    <col min="611" max="616" width="0" style="194" hidden="1" customWidth="1"/>
    <col min="617" max="618" width="0.875" style="194" customWidth="1"/>
    <col min="619" max="619" width="2.875" style="194" customWidth="1"/>
    <col min="620" max="620" width="4" style="194" customWidth="1"/>
    <col min="621" max="621" width="16.125" style="194" bestFit="1" customWidth="1"/>
    <col min="622" max="622" width="0.875" style="194" customWidth="1"/>
    <col min="623" max="634" width="9.625" style="194" customWidth="1"/>
    <col min="635" max="635" width="0.375" style="194" customWidth="1"/>
    <col min="636" max="866" width="9" style="194"/>
    <col min="867" max="872" width="0" style="194" hidden="1" customWidth="1"/>
    <col min="873" max="874" width="0.875" style="194" customWidth="1"/>
    <col min="875" max="875" width="2.875" style="194" customWidth="1"/>
    <col min="876" max="876" width="4" style="194" customWidth="1"/>
    <col min="877" max="877" width="16.125" style="194" bestFit="1" customWidth="1"/>
    <col min="878" max="878" width="0.875" style="194" customWidth="1"/>
    <col min="879" max="890" width="9.625" style="194" customWidth="1"/>
    <col min="891" max="891" width="0.375" style="194" customWidth="1"/>
    <col min="892" max="1122" width="9" style="194"/>
    <col min="1123" max="1128" width="0" style="194" hidden="1" customWidth="1"/>
    <col min="1129" max="1130" width="0.875" style="194" customWidth="1"/>
    <col min="1131" max="1131" width="2.875" style="194" customWidth="1"/>
    <col min="1132" max="1132" width="4" style="194" customWidth="1"/>
    <col min="1133" max="1133" width="16.125" style="194" bestFit="1" customWidth="1"/>
    <col min="1134" max="1134" width="0.875" style="194" customWidth="1"/>
    <col min="1135" max="1146" width="9.625" style="194" customWidth="1"/>
    <col min="1147" max="1147" width="0.375" style="194" customWidth="1"/>
    <col min="1148" max="1378" width="9" style="194"/>
    <col min="1379" max="1384" width="0" style="194" hidden="1" customWidth="1"/>
    <col min="1385" max="1386" width="0.875" style="194" customWidth="1"/>
    <col min="1387" max="1387" width="2.875" style="194" customWidth="1"/>
    <col min="1388" max="1388" width="4" style="194" customWidth="1"/>
    <col min="1389" max="1389" width="16.125" style="194" bestFit="1" customWidth="1"/>
    <col min="1390" max="1390" width="0.875" style="194" customWidth="1"/>
    <col min="1391" max="1402" width="9.625" style="194" customWidth="1"/>
    <col min="1403" max="1403" width="0.375" style="194" customWidth="1"/>
    <col min="1404" max="1634" width="9" style="194"/>
    <col min="1635" max="1640" width="0" style="194" hidden="1" customWidth="1"/>
    <col min="1641" max="1642" width="0.875" style="194" customWidth="1"/>
    <col min="1643" max="1643" width="2.875" style="194" customWidth="1"/>
    <col min="1644" max="1644" width="4" style="194" customWidth="1"/>
    <col min="1645" max="1645" width="16.125" style="194" bestFit="1" customWidth="1"/>
    <col min="1646" max="1646" width="0.875" style="194" customWidth="1"/>
    <col min="1647" max="1658" width="9.625" style="194" customWidth="1"/>
    <col min="1659" max="1659" width="0.375" style="194" customWidth="1"/>
    <col min="1660" max="1890" width="9" style="194"/>
    <col min="1891" max="1896" width="0" style="194" hidden="1" customWidth="1"/>
    <col min="1897" max="1898" width="0.875" style="194" customWidth="1"/>
    <col min="1899" max="1899" width="2.875" style="194" customWidth="1"/>
    <col min="1900" max="1900" width="4" style="194" customWidth="1"/>
    <col min="1901" max="1901" width="16.125" style="194" bestFit="1" customWidth="1"/>
    <col min="1902" max="1902" width="0.875" style="194" customWidth="1"/>
    <col min="1903" max="1914" width="9.625" style="194" customWidth="1"/>
    <col min="1915" max="1915" width="0.375" style="194" customWidth="1"/>
    <col min="1916" max="2146" width="9" style="194"/>
    <col min="2147" max="2152" width="0" style="194" hidden="1" customWidth="1"/>
    <col min="2153" max="2154" width="0.875" style="194" customWidth="1"/>
    <col min="2155" max="2155" width="2.875" style="194" customWidth="1"/>
    <col min="2156" max="2156" width="4" style="194" customWidth="1"/>
    <col min="2157" max="2157" width="16.125" style="194" bestFit="1" customWidth="1"/>
    <col min="2158" max="2158" width="0.875" style="194" customWidth="1"/>
    <col min="2159" max="2170" width="9.625" style="194" customWidth="1"/>
    <col min="2171" max="2171" width="0.375" style="194" customWidth="1"/>
    <col min="2172" max="2402" width="9" style="194"/>
    <col min="2403" max="2408" width="0" style="194" hidden="1" customWidth="1"/>
    <col min="2409" max="2410" width="0.875" style="194" customWidth="1"/>
    <col min="2411" max="2411" width="2.875" style="194" customWidth="1"/>
    <col min="2412" max="2412" width="4" style="194" customWidth="1"/>
    <col min="2413" max="2413" width="16.125" style="194" bestFit="1" customWidth="1"/>
    <col min="2414" max="2414" width="0.875" style="194" customWidth="1"/>
    <col min="2415" max="2426" width="9.625" style="194" customWidth="1"/>
    <col min="2427" max="2427" width="0.375" style="194" customWidth="1"/>
    <col min="2428" max="2658" width="9" style="194"/>
    <col min="2659" max="2664" width="0" style="194" hidden="1" customWidth="1"/>
    <col min="2665" max="2666" width="0.875" style="194" customWidth="1"/>
    <col min="2667" max="2667" width="2.875" style="194" customWidth="1"/>
    <col min="2668" max="2668" width="4" style="194" customWidth="1"/>
    <col min="2669" max="2669" width="16.125" style="194" bestFit="1" customWidth="1"/>
    <col min="2670" max="2670" width="0.875" style="194" customWidth="1"/>
    <col min="2671" max="2682" width="9.625" style="194" customWidth="1"/>
    <col min="2683" max="2683" width="0.375" style="194" customWidth="1"/>
    <col min="2684" max="2914" width="9" style="194"/>
    <col min="2915" max="2920" width="0" style="194" hidden="1" customWidth="1"/>
    <col min="2921" max="2922" width="0.875" style="194" customWidth="1"/>
    <col min="2923" max="2923" width="2.875" style="194" customWidth="1"/>
    <col min="2924" max="2924" width="4" style="194" customWidth="1"/>
    <col min="2925" max="2925" width="16.125" style="194" bestFit="1" customWidth="1"/>
    <col min="2926" max="2926" width="0.875" style="194" customWidth="1"/>
    <col min="2927" max="2938" width="9.625" style="194" customWidth="1"/>
    <col min="2939" max="2939" width="0.375" style="194" customWidth="1"/>
    <col min="2940" max="3170" width="9" style="194"/>
    <col min="3171" max="3176" width="0" style="194" hidden="1" customWidth="1"/>
    <col min="3177" max="3178" width="0.875" style="194" customWidth="1"/>
    <col min="3179" max="3179" width="2.875" style="194" customWidth="1"/>
    <col min="3180" max="3180" width="4" style="194" customWidth="1"/>
    <col min="3181" max="3181" width="16.125" style="194" bestFit="1" customWidth="1"/>
    <col min="3182" max="3182" width="0.875" style="194" customWidth="1"/>
    <col min="3183" max="3194" width="9.625" style="194" customWidth="1"/>
    <col min="3195" max="3195" width="0.375" style="194" customWidth="1"/>
    <col min="3196" max="3426" width="9" style="194"/>
    <col min="3427" max="3432" width="0" style="194" hidden="1" customWidth="1"/>
    <col min="3433" max="3434" width="0.875" style="194" customWidth="1"/>
    <col min="3435" max="3435" width="2.875" style="194" customWidth="1"/>
    <col min="3436" max="3436" width="4" style="194" customWidth="1"/>
    <col min="3437" max="3437" width="16.125" style="194" bestFit="1" customWidth="1"/>
    <col min="3438" max="3438" width="0.875" style="194" customWidth="1"/>
    <col min="3439" max="3450" width="9.625" style="194" customWidth="1"/>
    <col min="3451" max="3451" width="0.375" style="194" customWidth="1"/>
    <col min="3452" max="3682" width="9" style="194"/>
    <col min="3683" max="3688" width="0" style="194" hidden="1" customWidth="1"/>
    <col min="3689" max="3690" width="0.875" style="194" customWidth="1"/>
    <col min="3691" max="3691" width="2.875" style="194" customWidth="1"/>
    <col min="3692" max="3692" width="4" style="194" customWidth="1"/>
    <col min="3693" max="3693" width="16.125" style="194" bestFit="1" customWidth="1"/>
    <col min="3694" max="3694" width="0.875" style="194" customWidth="1"/>
    <col min="3695" max="3706" width="9.625" style="194" customWidth="1"/>
    <col min="3707" max="3707" width="0.375" style="194" customWidth="1"/>
    <col min="3708" max="3938" width="9" style="194"/>
    <col min="3939" max="3944" width="0" style="194" hidden="1" customWidth="1"/>
    <col min="3945" max="3946" width="0.875" style="194" customWidth="1"/>
    <col min="3947" max="3947" width="2.875" style="194" customWidth="1"/>
    <col min="3948" max="3948" width="4" style="194" customWidth="1"/>
    <col min="3949" max="3949" width="16.125" style="194" bestFit="1" customWidth="1"/>
    <col min="3950" max="3950" width="0.875" style="194" customWidth="1"/>
    <col min="3951" max="3962" width="9.625" style="194" customWidth="1"/>
    <col min="3963" max="3963" width="0.375" style="194" customWidth="1"/>
    <col min="3964" max="4194" width="9" style="194"/>
    <col min="4195" max="4200" width="0" style="194" hidden="1" customWidth="1"/>
    <col min="4201" max="4202" width="0.875" style="194" customWidth="1"/>
    <col min="4203" max="4203" width="2.875" style="194" customWidth="1"/>
    <col min="4204" max="4204" width="4" style="194" customWidth="1"/>
    <col min="4205" max="4205" width="16.125" style="194" bestFit="1" customWidth="1"/>
    <col min="4206" max="4206" width="0.875" style="194" customWidth="1"/>
    <col min="4207" max="4218" width="9.625" style="194" customWidth="1"/>
    <col min="4219" max="4219" width="0.375" style="194" customWidth="1"/>
    <col min="4220" max="4450" width="9" style="194"/>
    <col min="4451" max="4456" width="0" style="194" hidden="1" customWidth="1"/>
    <col min="4457" max="4458" width="0.875" style="194" customWidth="1"/>
    <col min="4459" max="4459" width="2.875" style="194" customWidth="1"/>
    <col min="4460" max="4460" width="4" style="194" customWidth="1"/>
    <col min="4461" max="4461" width="16.125" style="194" bestFit="1" customWidth="1"/>
    <col min="4462" max="4462" width="0.875" style="194" customWidth="1"/>
    <col min="4463" max="4474" width="9.625" style="194" customWidth="1"/>
    <col min="4475" max="4475" width="0.375" style="194" customWidth="1"/>
    <col min="4476" max="4706" width="9" style="194"/>
    <col min="4707" max="4712" width="0" style="194" hidden="1" customWidth="1"/>
    <col min="4713" max="4714" width="0.875" style="194" customWidth="1"/>
    <col min="4715" max="4715" width="2.875" style="194" customWidth="1"/>
    <col min="4716" max="4716" width="4" style="194" customWidth="1"/>
    <col min="4717" max="4717" width="16.125" style="194" bestFit="1" customWidth="1"/>
    <col min="4718" max="4718" width="0.875" style="194" customWidth="1"/>
    <col min="4719" max="4730" width="9.625" style="194" customWidth="1"/>
    <col min="4731" max="4731" width="0.375" style="194" customWidth="1"/>
    <col min="4732" max="4962" width="9" style="194"/>
    <col min="4963" max="4968" width="0" style="194" hidden="1" customWidth="1"/>
    <col min="4969" max="4970" width="0.875" style="194" customWidth="1"/>
    <col min="4971" max="4971" width="2.875" style="194" customWidth="1"/>
    <col min="4972" max="4972" width="4" style="194" customWidth="1"/>
    <col min="4973" max="4973" width="16.125" style="194" bestFit="1" customWidth="1"/>
    <col min="4974" max="4974" width="0.875" style="194" customWidth="1"/>
    <col min="4975" max="4986" width="9.625" style="194" customWidth="1"/>
    <col min="4987" max="4987" width="0.375" style="194" customWidth="1"/>
    <col min="4988" max="5218" width="9" style="194"/>
    <col min="5219" max="5224" width="0" style="194" hidden="1" customWidth="1"/>
    <col min="5225" max="5226" width="0.875" style="194" customWidth="1"/>
    <col min="5227" max="5227" width="2.875" style="194" customWidth="1"/>
    <col min="5228" max="5228" width="4" style="194" customWidth="1"/>
    <col min="5229" max="5229" width="16.125" style="194" bestFit="1" customWidth="1"/>
    <col min="5230" max="5230" width="0.875" style="194" customWidth="1"/>
    <col min="5231" max="5242" width="9.625" style="194" customWidth="1"/>
    <col min="5243" max="5243" width="0.375" style="194" customWidth="1"/>
    <col min="5244" max="5474" width="9" style="194"/>
    <col min="5475" max="5480" width="0" style="194" hidden="1" customWidth="1"/>
    <col min="5481" max="5482" width="0.875" style="194" customWidth="1"/>
    <col min="5483" max="5483" width="2.875" style="194" customWidth="1"/>
    <col min="5484" max="5484" width="4" style="194" customWidth="1"/>
    <col min="5485" max="5485" width="16.125" style="194" bestFit="1" customWidth="1"/>
    <col min="5486" max="5486" width="0.875" style="194" customWidth="1"/>
    <col min="5487" max="5498" width="9.625" style="194" customWidth="1"/>
    <col min="5499" max="5499" width="0.375" style="194" customWidth="1"/>
    <col min="5500" max="5730" width="9" style="194"/>
    <col min="5731" max="5736" width="0" style="194" hidden="1" customWidth="1"/>
    <col min="5737" max="5738" width="0.875" style="194" customWidth="1"/>
    <col min="5739" max="5739" width="2.875" style="194" customWidth="1"/>
    <col min="5740" max="5740" width="4" style="194" customWidth="1"/>
    <col min="5741" max="5741" width="16.125" style="194" bestFit="1" customWidth="1"/>
    <col min="5742" max="5742" width="0.875" style="194" customWidth="1"/>
    <col min="5743" max="5754" width="9.625" style="194" customWidth="1"/>
    <col min="5755" max="5755" width="0.375" style="194" customWidth="1"/>
    <col min="5756" max="5986" width="9" style="194"/>
    <col min="5987" max="5992" width="0" style="194" hidden="1" customWidth="1"/>
    <col min="5993" max="5994" width="0.875" style="194" customWidth="1"/>
    <col min="5995" max="5995" width="2.875" style="194" customWidth="1"/>
    <col min="5996" max="5996" width="4" style="194" customWidth="1"/>
    <col min="5997" max="5997" width="16.125" style="194" bestFit="1" customWidth="1"/>
    <col min="5998" max="5998" width="0.875" style="194" customWidth="1"/>
    <col min="5999" max="6010" width="9.625" style="194" customWidth="1"/>
    <col min="6011" max="6011" width="0.375" style="194" customWidth="1"/>
    <col min="6012" max="6242" width="9" style="194"/>
    <col min="6243" max="6248" width="0" style="194" hidden="1" customWidth="1"/>
    <col min="6249" max="6250" width="0.875" style="194" customWidth="1"/>
    <col min="6251" max="6251" width="2.875" style="194" customWidth="1"/>
    <col min="6252" max="6252" width="4" style="194" customWidth="1"/>
    <col min="6253" max="6253" width="16.125" style="194" bestFit="1" customWidth="1"/>
    <col min="6254" max="6254" width="0.875" style="194" customWidth="1"/>
    <col min="6255" max="6266" width="9.625" style="194" customWidth="1"/>
    <col min="6267" max="6267" width="0.375" style="194" customWidth="1"/>
    <col min="6268" max="6498" width="9" style="194"/>
    <col min="6499" max="6504" width="0" style="194" hidden="1" customWidth="1"/>
    <col min="6505" max="6506" width="0.875" style="194" customWidth="1"/>
    <col min="6507" max="6507" width="2.875" style="194" customWidth="1"/>
    <col min="6508" max="6508" width="4" style="194" customWidth="1"/>
    <col min="6509" max="6509" width="16.125" style="194" bestFit="1" customWidth="1"/>
    <col min="6510" max="6510" width="0.875" style="194" customWidth="1"/>
    <col min="6511" max="6522" width="9.625" style="194" customWidth="1"/>
    <col min="6523" max="6523" width="0.375" style="194" customWidth="1"/>
    <col min="6524" max="6754" width="9" style="194"/>
    <col min="6755" max="6760" width="0" style="194" hidden="1" customWidth="1"/>
    <col min="6761" max="6762" width="0.875" style="194" customWidth="1"/>
    <col min="6763" max="6763" width="2.875" style="194" customWidth="1"/>
    <col min="6764" max="6764" width="4" style="194" customWidth="1"/>
    <col min="6765" max="6765" width="16.125" style="194" bestFit="1" customWidth="1"/>
    <col min="6766" max="6766" width="0.875" style="194" customWidth="1"/>
    <col min="6767" max="6778" width="9.625" style="194" customWidth="1"/>
    <col min="6779" max="6779" width="0.375" style="194" customWidth="1"/>
    <col min="6780" max="7010" width="9" style="194"/>
    <col min="7011" max="7016" width="0" style="194" hidden="1" customWidth="1"/>
    <col min="7017" max="7018" width="0.875" style="194" customWidth="1"/>
    <col min="7019" max="7019" width="2.875" style="194" customWidth="1"/>
    <col min="7020" max="7020" width="4" style="194" customWidth="1"/>
    <col min="7021" max="7021" width="16.125" style="194" bestFit="1" customWidth="1"/>
    <col min="7022" max="7022" width="0.875" style="194" customWidth="1"/>
    <col min="7023" max="7034" width="9.625" style="194" customWidth="1"/>
    <col min="7035" max="7035" width="0.375" style="194" customWidth="1"/>
    <col min="7036" max="7266" width="9" style="194"/>
    <col min="7267" max="7272" width="0" style="194" hidden="1" customWidth="1"/>
    <col min="7273" max="7274" width="0.875" style="194" customWidth="1"/>
    <col min="7275" max="7275" width="2.875" style="194" customWidth="1"/>
    <col min="7276" max="7276" width="4" style="194" customWidth="1"/>
    <col min="7277" max="7277" width="16.125" style="194" bestFit="1" customWidth="1"/>
    <col min="7278" max="7278" width="0.875" style="194" customWidth="1"/>
    <col min="7279" max="7290" width="9.625" style="194" customWidth="1"/>
    <col min="7291" max="7291" width="0.375" style="194" customWidth="1"/>
    <col min="7292" max="7522" width="9" style="194"/>
    <col min="7523" max="7528" width="0" style="194" hidden="1" customWidth="1"/>
    <col min="7529" max="7530" width="0.875" style="194" customWidth="1"/>
    <col min="7531" max="7531" width="2.875" style="194" customWidth="1"/>
    <col min="7532" max="7532" width="4" style="194" customWidth="1"/>
    <col min="7533" max="7533" width="16.125" style="194" bestFit="1" customWidth="1"/>
    <col min="7534" max="7534" width="0.875" style="194" customWidth="1"/>
    <col min="7535" max="7546" width="9.625" style="194" customWidth="1"/>
    <col min="7547" max="7547" width="0.375" style="194" customWidth="1"/>
    <col min="7548" max="7778" width="9" style="194"/>
    <col min="7779" max="7784" width="0" style="194" hidden="1" customWidth="1"/>
    <col min="7785" max="7786" width="0.875" style="194" customWidth="1"/>
    <col min="7787" max="7787" width="2.875" style="194" customWidth="1"/>
    <col min="7788" max="7788" width="4" style="194" customWidth="1"/>
    <col min="7789" max="7789" width="16.125" style="194" bestFit="1" customWidth="1"/>
    <col min="7790" max="7790" width="0.875" style="194" customWidth="1"/>
    <col min="7791" max="7802" width="9.625" style="194" customWidth="1"/>
    <col min="7803" max="7803" width="0.375" style="194" customWidth="1"/>
    <col min="7804" max="8034" width="9" style="194"/>
    <col min="8035" max="8040" width="0" style="194" hidden="1" customWidth="1"/>
    <col min="8041" max="8042" width="0.875" style="194" customWidth="1"/>
    <col min="8043" max="8043" width="2.875" style="194" customWidth="1"/>
    <col min="8044" max="8044" width="4" style="194" customWidth="1"/>
    <col min="8045" max="8045" width="16.125" style="194" bestFit="1" customWidth="1"/>
    <col min="8046" max="8046" width="0.875" style="194" customWidth="1"/>
    <col min="8047" max="8058" width="9.625" style="194" customWidth="1"/>
    <col min="8059" max="8059" width="0.375" style="194" customWidth="1"/>
    <col min="8060" max="8290" width="9" style="194"/>
    <col min="8291" max="8296" width="0" style="194" hidden="1" customWidth="1"/>
    <col min="8297" max="8298" width="0.875" style="194" customWidth="1"/>
    <col min="8299" max="8299" width="2.875" style="194" customWidth="1"/>
    <col min="8300" max="8300" width="4" style="194" customWidth="1"/>
    <col min="8301" max="8301" width="16.125" style="194" bestFit="1" customWidth="1"/>
    <col min="8302" max="8302" width="0.875" style="194" customWidth="1"/>
    <col min="8303" max="8314" width="9.625" style="194" customWidth="1"/>
    <col min="8315" max="8315" width="0.375" style="194" customWidth="1"/>
    <col min="8316" max="8546" width="9" style="194"/>
    <col min="8547" max="8552" width="0" style="194" hidden="1" customWidth="1"/>
    <col min="8553" max="8554" width="0.875" style="194" customWidth="1"/>
    <col min="8555" max="8555" width="2.875" style="194" customWidth="1"/>
    <col min="8556" max="8556" width="4" style="194" customWidth="1"/>
    <col min="8557" max="8557" width="16.125" style="194" bestFit="1" customWidth="1"/>
    <col min="8558" max="8558" width="0.875" style="194" customWidth="1"/>
    <col min="8559" max="8570" width="9.625" style="194" customWidth="1"/>
    <col min="8571" max="8571" width="0.375" style="194" customWidth="1"/>
    <col min="8572" max="8802" width="9" style="194"/>
    <col min="8803" max="8808" width="0" style="194" hidden="1" customWidth="1"/>
    <col min="8809" max="8810" width="0.875" style="194" customWidth="1"/>
    <col min="8811" max="8811" width="2.875" style="194" customWidth="1"/>
    <col min="8812" max="8812" width="4" style="194" customWidth="1"/>
    <col min="8813" max="8813" width="16.125" style="194" bestFit="1" customWidth="1"/>
    <col min="8814" max="8814" width="0.875" style="194" customWidth="1"/>
    <col min="8815" max="8826" width="9.625" style="194" customWidth="1"/>
    <col min="8827" max="8827" width="0.375" style="194" customWidth="1"/>
    <col min="8828" max="9058" width="9" style="194"/>
    <col min="9059" max="9064" width="0" style="194" hidden="1" customWidth="1"/>
    <col min="9065" max="9066" width="0.875" style="194" customWidth="1"/>
    <col min="9067" max="9067" width="2.875" style="194" customWidth="1"/>
    <col min="9068" max="9068" width="4" style="194" customWidth="1"/>
    <col min="9069" max="9069" width="16.125" style="194" bestFit="1" customWidth="1"/>
    <col min="9070" max="9070" width="0.875" style="194" customWidth="1"/>
    <col min="9071" max="9082" width="9.625" style="194" customWidth="1"/>
    <col min="9083" max="9083" width="0.375" style="194" customWidth="1"/>
    <col min="9084" max="9314" width="9" style="194"/>
    <col min="9315" max="9320" width="0" style="194" hidden="1" customWidth="1"/>
    <col min="9321" max="9322" width="0.875" style="194" customWidth="1"/>
    <col min="9323" max="9323" width="2.875" style="194" customWidth="1"/>
    <col min="9324" max="9324" width="4" style="194" customWidth="1"/>
    <col min="9325" max="9325" width="16.125" style="194" bestFit="1" customWidth="1"/>
    <col min="9326" max="9326" width="0.875" style="194" customWidth="1"/>
    <col min="9327" max="9338" width="9.625" style="194" customWidth="1"/>
    <col min="9339" max="9339" width="0.375" style="194" customWidth="1"/>
    <col min="9340" max="9570" width="9" style="194"/>
    <col min="9571" max="9576" width="0" style="194" hidden="1" customWidth="1"/>
    <col min="9577" max="9578" width="0.875" style="194" customWidth="1"/>
    <col min="9579" max="9579" width="2.875" style="194" customWidth="1"/>
    <col min="9580" max="9580" width="4" style="194" customWidth="1"/>
    <col min="9581" max="9581" width="16.125" style="194" bestFit="1" customWidth="1"/>
    <col min="9582" max="9582" width="0.875" style="194" customWidth="1"/>
    <col min="9583" max="9594" width="9.625" style="194" customWidth="1"/>
    <col min="9595" max="9595" width="0.375" style="194" customWidth="1"/>
    <col min="9596" max="9826" width="9" style="194"/>
    <col min="9827" max="9832" width="0" style="194" hidden="1" customWidth="1"/>
    <col min="9833" max="9834" width="0.875" style="194" customWidth="1"/>
    <col min="9835" max="9835" width="2.875" style="194" customWidth="1"/>
    <col min="9836" max="9836" width="4" style="194" customWidth="1"/>
    <col min="9837" max="9837" width="16.125" style="194" bestFit="1" customWidth="1"/>
    <col min="9838" max="9838" width="0.875" style="194" customWidth="1"/>
    <col min="9839" max="9850" width="9.625" style="194" customWidth="1"/>
    <col min="9851" max="9851" width="0.375" style="194" customWidth="1"/>
    <col min="9852" max="10082" width="9" style="194"/>
    <col min="10083" max="10088" width="0" style="194" hidden="1" customWidth="1"/>
    <col min="10089" max="10090" width="0.875" style="194" customWidth="1"/>
    <col min="10091" max="10091" width="2.875" style="194" customWidth="1"/>
    <col min="10092" max="10092" width="4" style="194" customWidth="1"/>
    <col min="10093" max="10093" width="16.125" style="194" bestFit="1" customWidth="1"/>
    <col min="10094" max="10094" width="0.875" style="194" customWidth="1"/>
    <col min="10095" max="10106" width="9.625" style="194" customWidth="1"/>
    <col min="10107" max="10107" width="0.375" style="194" customWidth="1"/>
    <col min="10108" max="10338" width="9" style="194"/>
    <col min="10339" max="10344" width="0" style="194" hidden="1" customWidth="1"/>
    <col min="10345" max="10346" width="0.875" style="194" customWidth="1"/>
    <col min="10347" max="10347" width="2.875" style="194" customWidth="1"/>
    <col min="10348" max="10348" width="4" style="194" customWidth="1"/>
    <col min="10349" max="10349" width="16.125" style="194" bestFit="1" customWidth="1"/>
    <col min="10350" max="10350" width="0.875" style="194" customWidth="1"/>
    <col min="10351" max="10362" width="9.625" style="194" customWidth="1"/>
    <col min="10363" max="10363" width="0.375" style="194" customWidth="1"/>
    <col min="10364" max="10594" width="9" style="194"/>
    <col min="10595" max="10600" width="0" style="194" hidden="1" customWidth="1"/>
    <col min="10601" max="10602" width="0.875" style="194" customWidth="1"/>
    <col min="10603" max="10603" width="2.875" style="194" customWidth="1"/>
    <col min="10604" max="10604" width="4" style="194" customWidth="1"/>
    <col min="10605" max="10605" width="16.125" style="194" bestFit="1" customWidth="1"/>
    <col min="10606" max="10606" width="0.875" style="194" customWidth="1"/>
    <col min="10607" max="10618" width="9.625" style="194" customWidth="1"/>
    <col min="10619" max="10619" width="0.375" style="194" customWidth="1"/>
    <col min="10620" max="10850" width="9" style="194"/>
    <col min="10851" max="10856" width="0" style="194" hidden="1" customWidth="1"/>
    <col min="10857" max="10858" width="0.875" style="194" customWidth="1"/>
    <col min="10859" max="10859" width="2.875" style="194" customWidth="1"/>
    <col min="10860" max="10860" width="4" style="194" customWidth="1"/>
    <col min="10861" max="10861" width="16.125" style="194" bestFit="1" customWidth="1"/>
    <col min="10862" max="10862" width="0.875" style="194" customWidth="1"/>
    <col min="10863" max="10874" width="9.625" style="194" customWidth="1"/>
    <col min="10875" max="10875" width="0.375" style="194" customWidth="1"/>
    <col min="10876" max="11106" width="9" style="194"/>
    <col min="11107" max="11112" width="0" style="194" hidden="1" customWidth="1"/>
    <col min="11113" max="11114" width="0.875" style="194" customWidth="1"/>
    <col min="11115" max="11115" width="2.875" style="194" customWidth="1"/>
    <col min="11116" max="11116" width="4" style="194" customWidth="1"/>
    <col min="11117" max="11117" width="16.125" style="194" bestFit="1" customWidth="1"/>
    <col min="11118" max="11118" width="0.875" style="194" customWidth="1"/>
    <col min="11119" max="11130" width="9.625" style="194" customWidth="1"/>
    <col min="11131" max="11131" width="0.375" style="194" customWidth="1"/>
    <col min="11132" max="11362" width="9" style="194"/>
    <col min="11363" max="11368" width="0" style="194" hidden="1" customWidth="1"/>
    <col min="11369" max="11370" width="0.875" style="194" customWidth="1"/>
    <col min="11371" max="11371" width="2.875" style="194" customWidth="1"/>
    <col min="11372" max="11372" width="4" style="194" customWidth="1"/>
    <col min="11373" max="11373" width="16.125" style="194" bestFit="1" customWidth="1"/>
    <col min="11374" max="11374" width="0.875" style="194" customWidth="1"/>
    <col min="11375" max="11386" width="9.625" style="194" customWidth="1"/>
    <col min="11387" max="11387" width="0.375" style="194" customWidth="1"/>
    <col min="11388" max="11618" width="9" style="194"/>
    <col min="11619" max="11624" width="0" style="194" hidden="1" customWidth="1"/>
    <col min="11625" max="11626" width="0.875" style="194" customWidth="1"/>
    <col min="11627" max="11627" width="2.875" style="194" customWidth="1"/>
    <col min="11628" max="11628" width="4" style="194" customWidth="1"/>
    <col min="11629" max="11629" width="16.125" style="194" bestFit="1" customWidth="1"/>
    <col min="11630" max="11630" width="0.875" style="194" customWidth="1"/>
    <col min="11631" max="11642" width="9.625" style="194" customWidth="1"/>
    <col min="11643" max="11643" width="0.375" style="194" customWidth="1"/>
    <col min="11644" max="11874" width="9" style="194"/>
    <col min="11875" max="11880" width="0" style="194" hidden="1" customWidth="1"/>
    <col min="11881" max="11882" width="0.875" style="194" customWidth="1"/>
    <col min="11883" max="11883" width="2.875" style="194" customWidth="1"/>
    <col min="11884" max="11884" width="4" style="194" customWidth="1"/>
    <col min="11885" max="11885" width="16.125" style="194" bestFit="1" customWidth="1"/>
    <col min="11886" max="11886" width="0.875" style="194" customWidth="1"/>
    <col min="11887" max="11898" width="9.625" style="194" customWidth="1"/>
    <col min="11899" max="11899" width="0.375" style="194" customWidth="1"/>
    <col min="11900" max="12130" width="9" style="194"/>
    <col min="12131" max="12136" width="0" style="194" hidden="1" customWidth="1"/>
    <col min="12137" max="12138" width="0.875" style="194" customWidth="1"/>
    <col min="12139" max="12139" width="2.875" style="194" customWidth="1"/>
    <col min="12140" max="12140" width="4" style="194" customWidth="1"/>
    <col min="12141" max="12141" width="16.125" style="194" bestFit="1" customWidth="1"/>
    <col min="12142" max="12142" width="0.875" style="194" customWidth="1"/>
    <col min="12143" max="12154" width="9.625" style="194" customWidth="1"/>
    <col min="12155" max="12155" width="0.375" style="194" customWidth="1"/>
    <col min="12156" max="12386" width="9" style="194"/>
    <col min="12387" max="12392" width="0" style="194" hidden="1" customWidth="1"/>
    <col min="12393" max="12394" width="0.875" style="194" customWidth="1"/>
    <col min="12395" max="12395" width="2.875" style="194" customWidth="1"/>
    <col min="12396" max="12396" width="4" style="194" customWidth="1"/>
    <col min="12397" max="12397" width="16.125" style="194" bestFit="1" customWidth="1"/>
    <col min="12398" max="12398" width="0.875" style="194" customWidth="1"/>
    <col min="12399" max="12410" width="9.625" style="194" customWidth="1"/>
    <col min="12411" max="12411" width="0.375" style="194" customWidth="1"/>
    <col min="12412" max="12642" width="9" style="194"/>
    <col min="12643" max="12648" width="0" style="194" hidden="1" customWidth="1"/>
    <col min="12649" max="12650" width="0.875" style="194" customWidth="1"/>
    <col min="12651" max="12651" width="2.875" style="194" customWidth="1"/>
    <col min="12652" max="12652" width="4" style="194" customWidth="1"/>
    <col min="12653" max="12653" width="16.125" style="194" bestFit="1" customWidth="1"/>
    <col min="12654" max="12654" width="0.875" style="194" customWidth="1"/>
    <col min="12655" max="12666" width="9.625" style="194" customWidth="1"/>
    <col min="12667" max="12667" width="0.375" style="194" customWidth="1"/>
    <col min="12668" max="12898" width="9" style="194"/>
    <col min="12899" max="12904" width="0" style="194" hidden="1" customWidth="1"/>
    <col min="12905" max="12906" width="0.875" style="194" customWidth="1"/>
    <col min="12907" max="12907" width="2.875" style="194" customWidth="1"/>
    <col min="12908" max="12908" width="4" style="194" customWidth="1"/>
    <col min="12909" max="12909" width="16.125" style="194" bestFit="1" customWidth="1"/>
    <col min="12910" max="12910" width="0.875" style="194" customWidth="1"/>
    <col min="12911" max="12922" width="9.625" style="194" customWidth="1"/>
    <col min="12923" max="12923" width="0.375" style="194" customWidth="1"/>
    <col min="12924" max="13154" width="9" style="194"/>
    <col min="13155" max="13160" width="0" style="194" hidden="1" customWidth="1"/>
    <col min="13161" max="13162" width="0.875" style="194" customWidth="1"/>
    <col min="13163" max="13163" width="2.875" style="194" customWidth="1"/>
    <col min="13164" max="13164" width="4" style="194" customWidth="1"/>
    <col min="13165" max="13165" width="16.125" style="194" bestFit="1" customWidth="1"/>
    <col min="13166" max="13166" width="0.875" style="194" customWidth="1"/>
    <col min="13167" max="13178" width="9.625" style="194" customWidth="1"/>
    <col min="13179" max="13179" width="0.375" style="194" customWidth="1"/>
    <col min="13180" max="13410" width="9" style="194"/>
    <col min="13411" max="13416" width="0" style="194" hidden="1" customWidth="1"/>
    <col min="13417" max="13418" width="0.875" style="194" customWidth="1"/>
    <col min="13419" max="13419" width="2.875" style="194" customWidth="1"/>
    <col min="13420" max="13420" width="4" style="194" customWidth="1"/>
    <col min="13421" max="13421" width="16.125" style="194" bestFit="1" customWidth="1"/>
    <col min="13422" max="13422" width="0.875" style="194" customWidth="1"/>
    <col min="13423" max="13434" width="9.625" style="194" customWidth="1"/>
    <col min="13435" max="13435" width="0.375" style="194" customWidth="1"/>
    <col min="13436" max="13666" width="9" style="194"/>
    <col min="13667" max="13672" width="0" style="194" hidden="1" customWidth="1"/>
    <col min="13673" max="13674" width="0.875" style="194" customWidth="1"/>
    <col min="13675" max="13675" width="2.875" style="194" customWidth="1"/>
    <col min="13676" max="13676" width="4" style="194" customWidth="1"/>
    <col min="13677" max="13677" width="16.125" style="194" bestFit="1" customWidth="1"/>
    <col min="13678" max="13678" width="0.875" style="194" customWidth="1"/>
    <col min="13679" max="13690" width="9.625" style="194" customWidth="1"/>
    <col min="13691" max="13691" width="0.375" style="194" customWidth="1"/>
    <col min="13692" max="13922" width="9" style="194"/>
    <col min="13923" max="13928" width="0" style="194" hidden="1" customWidth="1"/>
    <col min="13929" max="13930" width="0.875" style="194" customWidth="1"/>
    <col min="13931" max="13931" width="2.875" style="194" customWidth="1"/>
    <col min="13932" max="13932" width="4" style="194" customWidth="1"/>
    <col min="13933" max="13933" width="16.125" style="194" bestFit="1" customWidth="1"/>
    <col min="13934" max="13934" width="0.875" style="194" customWidth="1"/>
    <col min="13935" max="13946" width="9.625" style="194" customWidth="1"/>
    <col min="13947" max="13947" width="0.375" style="194" customWidth="1"/>
    <col min="13948" max="14178" width="9" style="194"/>
    <col min="14179" max="14184" width="0" style="194" hidden="1" customWidth="1"/>
    <col min="14185" max="14186" width="0.875" style="194" customWidth="1"/>
    <col min="14187" max="14187" width="2.875" style="194" customWidth="1"/>
    <col min="14188" max="14188" width="4" style="194" customWidth="1"/>
    <col min="14189" max="14189" width="16.125" style="194" bestFit="1" customWidth="1"/>
    <col min="14190" max="14190" width="0.875" style="194" customWidth="1"/>
    <col min="14191" max="14202" width="9.625" style="194" customWidth="1"/>
    <col min="14203" max="14203" width="0.375" style="194" customWidth="1"/>
    <col min="14204" max="14434" width="9" style="194"/>
    <col min="14435" max="14440" width="0" style="194" hidden="1" customWidth="1"/>
    <col min="14441" max="14442" width="0.875" style="194" customWidth="1"/>
    <col min="14443" max="14443" width="2.875" style="194" customWidth="1"/>
    <col min="14444" max="14444" width="4" style="194" customWidth="1"/>
    <col min="14445" max="14445" width="16.125" style="194" bestFit="1" customWidth="1"/>
    <col min="14446" max="14446" width="0.875" style="194" customWidth="1"/>
    <col min="14447" max="14458" width="9.625" style="194" customWidth="1"/>
    <col min="14459" max="14459" width="0.375" style="194" customWidth="1"/>
    <col min="14460" max="14690" width="9" style="194"/>
    <col min="14691" max="14696" width="0" style="194" hidden="1" customWidth="1"/>
    <col min="14697" max="14698" width="0.875" style="194" customWidth="1"/>
    <col min="14699" max="14699" width="2.875" style="194" customWidth="1"/>
    <col min="14700" max="14700" width="4" style="194" customWidth="1"/>
    <col min="14701" max="14701" width="16.125" style="194" bestFit="1" customWidth="1"/>
    <col min="14702" max="14702" width="0.875" style="194" customWidth="1"/>
    <col min="14703" max="14714" width="9.625" style="194" customWidth="1"/>
    <col min="14715" max="14715" width="0.375" style="194" customWidth="1"/>
    <col min="14716" max="14946" width="9" style="194"/>
    <col min="14947" max="14952" width="0" style="194" hidden="1" customWidth="1"/>
    <col min="14953" max="14954" width="0.875" style="194" customWidth="1"/>
    <col min="14955" max="14955" width="2.875" style="194" customWidth="1"/>
    <col min="14956" max="14956" width="4" style="194" customWidth="1"/>
    <col min="14957" max="14957" width="16.125" style="194" bestFit="1" customWidth="1"/>
    <col min="14958" max="14958" width="0.875" style="194" customWidth="1"/>
    <col min="14959" max="14970" width="9.625" style="194" customWidth="1"/>
    <col min="14971" max="14971" width="0.375" style="194" customWidth="1"/>
    <col min="14972" max="15202" width="9" style="194"/>
    <col min="15203" max="15208" width="0" style="194" hidden="1" customWidth="1"/>
    <col min="15209" max="15210" width="0.875" style="194" customWidth="1"/>
    <col min="15211" max="15211" width="2.875" style="194" customWidth="1"/>
    <col min="15212" max="15212" width="4" style="194" customWidth="1"/>
    <col min="15213" max="15213" width="16.125" style="194" bestFit="1" customWidth="1"/>
    <col min="15214" max="15214" width="0.875" style="194" customWidth="1"/>
    <col min="15215" max="15226" width="9.625" style="194" customWidth="1"/>
    <col min="15227" max="15227" width="0.375" style="194" customWidth="1"/>
    <col min="15228" max="15458" width="9" style="194"/>
    <col min="15459" max="15464" width="0" style="194" hidden="1" customWidth="1"/>
    <col min="15465" max="15466" width="0.875" style="194" customWidth="1"/>
    <col min="15467" max="15467" width="2.875" style="194" customWidth="1"/>
    <col min="15468" max="15468" width="4" style="194" customWidth="1"/>
    <col min="15469" max="15469" width="16.125" style="194" bestFit="1" customWidth="1"/>
    <col min="15470" max="15470" width="0.875" style="194" customWidth="1"/>
    <col min="15471" max="15482" width="9.625" style="194" customWidth="1"/>
    <col min="15483" max="15483" width="0.375" style="194" customWidth="1"/>
    <col min="15484" max="15714" width="9" style="194"/>
    <col min="15715" max="15720" width="0" style="194" hidden="1" customWidth="1"/>
    <col min="15721" max="15722" width="0.875" style="194" customWidth="1"/>
    <col min="15723" max="15723" width="2.875" style="194" customWidth="1"/>
    <col min="15724" max="15724" width="4" style="194" customWidth="1"/>
    <col min="15725" max="15725" width="16.125" style="194" bestFit="1" customWidth="1"/>
    <col min="15726" max="15726" width="0.875" style="194" customWidth="1"/>
    <col min="15727" max="15738" width="9.625" style="194" customWidth="1"/>
    <col min="15739" max="15739" width="0.375" style="194" customWidth="1"/>
    <col min="15740" max="15970" width="9" style="194"/>
    <col min="15971" max="15976" width="0" style="194" hidden="1" customWidth="1"/>
    <col min="15977" max="15978" width="0.875" style="194" customWidth="1"/>
    <col min="15979" max="15979" width="2.875" style="194" customWidth="1"/>
    <col min="15980" max="15980" width="4" style="194" customWidth="1"/>
    <col min="15981" max="15981" width="16.125" style="194" bestFit="1" customWidth="1"/>
    <col min="15982" max="15982" width="0.875" style="194" customWidth="1"/>
    <col min="15983" max="15994" width="9.625" style="194" customWidth="1"/>
    <col min="15995" max="15995" width="0.375" style="194" customWidth="1"/>
    <col min="15996" max="16384" width="9" style="194"/>
  </cols>
  <sheetData>
    <row r="1" spans="1:155" ht="12" hidden="1" customHeight="1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3.5">
      <c r="I3" s="331" t="s">
        <v>569</v>
      </c>
      <c r="M3" s="592" t="s">
        <v>726</v>
      </c>
    </row>
    <row r="4" spans="1:155" ht="18.75" hidden="1">
      <c r="F4" s="197"/>
      <c r="I4" s="198"/>
      <c r="BH4" s="199" t="s">
        <v>374</v>
      </c>
    </row>
    <row r="5" spans="1:155" s="202" customFormat="1" ht="4.5" customHeight="1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>
      <c r="A6" s="204"/>
      <c r="B6" s="204"/>
      <c r="C6" s="204"/>
      <c r="D6" s="204"/>
      <c r="E6" s="204"/>
      <c r="F6" s="205"/>
      <c r="I6" s="204"/>
      <c r="BH6" s="207" t="s">
        <v>562</v>
      </c>
    </row>
    <row r="7" spans="1:155" s="210" customFormat="1" ht="4.5" customHeight="1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>
      <c r="F8" s="197"/>
      <c r="BH8" s="213" t="s">
        <v>375</v>
      </c>
    </row>
    <row r="9" spans="1:155" s="216" customFormat="1" ht="3.95" hidden="1" customHeight="1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>
      <c r="A10" s="218"/>
      <c r="B10" s="218"/>
      <c r="C10" s="218"/>
      <c r="D10" s="218"/>
      <c r="E10" s="218"/>
      <c r="F10" s="219"/>
      <c r="I10" s="218"/>
      <c r="BH10" s="221" t="s">
        <v>553</v>
      </c>
    </row>
    <row r="11" spans="1:155" ht="6" hidden="1" customHeight="1">
      <c r="F11" s="219"/>
      <c r="G11" s="220"/>
      <c r="N11" s="222"/>
      <c r="DE11" s="223"/>
    </row>
    <row r="12" spans="1:155" ht="14.25">
      <c r="F12" s="224"/>
      <c r="I12" s="225" t="s">
        <v>554</v>
      </c>
      <c r="J12" s="225"/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413" t="s">
        <v>624</v>
      </c>
      <c r="DH12" s="195"/>
      <c r="DI12" s="195"/>
      <c r="DJ12" s="195"/>
      <c r="DK12" s="413" t="s">
        <v>624</v>
      </c>
      <c r="DL12" s="195"/>
      <c r="DM12" s="195"/>
      <c r="DN12" s="195"/>
      <c r="DO12" s="413" t="s">
        <v>624</v>
      </c>
      <c r="DP12" s="195"/>
      <c r="DQ12" s="195"/>
      <c r="DR12" s="195"/>
      <c r="DS12" s="413" t="s">
        <v>624</v>
      </c>
      <c r="DT12" s="195"/>
      <c r="DU12" s="195"/>
      <c r="DV12" s="195"/>
      <c r="DW12" s="413" t="s">
        <v>624</v>
      </c>
      <c r="DX12" s="195"/>
      <c r="DY12" s="195"/>
      <c r="DZ12" s="195"/>
      <c r="EA12" s="413" t="s">
        <v>624</v>
      </c>
      <c r="EB12" s="195"/>
      <c r="EC12" s="195"/>
      <c r="ED12" s="195"/>
      <c r="EE12" s="413" t="s">
        <v>624</v>
      </c>
      <c r="EF12" s="195"/>
      <c r="EG12" s="195"/>
      <c r="EH12" s="195"/>
      <c r="EI12" s="413" t="s">
        <v>624</v>
      </c>
      <c r="EJ12" s="195"/>
      <c r="EK12" s="195"/>
      <c r="EL12" s="195"/>
      <c r="EM12" s="413" t="s">
        <v>624</v>
      </c>
      <c r="EN12" s="195"/>
      <c r="EO12" s="195"/>
      <c r="EP12" s="195"/>
      <c r="EQ12" s="413" t="s">
        <v>624</v>
      </c>
      <c r="ER12" s="195"/>
      <c r="ES12" s="195"/>
      <c r="ET12" s="195"/>
      <c r="EU12" s="413" t="s">
        <v>624</v>
      </c>
      <c r="EV12" s="195"/>
      <c r="EW12" s="195"/>
      <c r="EX12" s="195" t="s">
        <v>721</v>
      </c>
      <c r="EY12" s="413" t="s">
        <v>624</v>
      </c>
    </row>
    <row r="13" spans="1:155" ht="3" customHeight="1">
      <c r="F13" s="224"/>
      <c r="L13" s="195" t="s">
        <v>546</v>
      </c>
      <c r="P13" s="195" t="s">
        <v>546</v>
      </c>
      <c r="Q13" s="195"/>
      <c r="R13" s="195"/>
      <c r="S13" s="195"/>
      <c r="T13" s="195" t="s">
        <v>546</v>
      </c>
      <c r="U13" s="195"/>
      <c r="V13" s="195"/>
      <c r="W13" s="195"/>
      <c r="X13" s="195" t="s">
        <v>546</v>
      </c>
      <c r="Y13" s="195"/>
      <c r="Z13" s="195"/>
      <c r="AA13" s="195"/>
      <c r="AB13" s="195" t="s">
        <v>546</v>
      </c>
      <c r="AC13" s="195"/>
      <c r="AD13" s="195"/>
      <c r="AE13" s="195"/>
      <c r="AF13" s="195" t="s">
        <v>546</v>
      </c>
      <c r="AG13" s="195"/>
      <c r="AH13" s="195"/>
      <c r="AI13" s="195"/>
      <c r="AJ13" s="195" t="s">
        <v>546</v>
      </c>
      <c r="AK13" s="195"/>
      <c r="AL13" s="195"/>
      <c r="AM13" s="195"/>
      <c r="AN13" s="195" t="s">
        <v>546</v>
      </c>
      <c r="AO13" s="195"/>
      <c r="AP13" s="195"/>
      <c r="AQ13" s="195"/>
      <c r="AR13" s="195" t="s">
        <v>546</v>
      </c>
      <c r="AS13" s="195"/>
      <c r="AT13" s="195"/>
      <c r="AU13" s="195"/>
      <c r="AV13" s="195" t="s">
        <v>546</v>
      </c>
      <c r="AW13" s="195"/>
      <c r="AX13" s="195"/>
      <c r="AY13" s="195"/>
      <c r="AZ13" s="195" t="s">
        <v>546</v>
      </c>
      <c r="BA13" s="195"/>
      <c r="BB13" s="195"/>
      <c r="BC13" s="195"/>
      <c r="BD13" s="195" t="s">
        <v>546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>
      <c r="F14" s="224"/>
      <c r="H14" s="226"/>
      <c r="I14" s="306" t="s">
        <v>376</v>
      </c>
      <c r="J14" s="306"/>
      <c r="K14" s="306"/>
      <c r="L14" s="409" t="s">
        <v>377</v>
      </c>
      <c r="M14" s="408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3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3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>
      <c r="F15" s="224"/>
      <c r="H15" s="234"/>
      <c r="I15" s="307" t="s">
        <v>547</v>
      </c>
      <c r="J15" s="307"/>
      <c r="K15" s="307"/>
      <c r="L15" s="237" t="s">
        <v>472</v>
      </c>
      <c r="M15" s="410" t="s">
        <v>472</v>
      </c>
      <c r="N15" s="237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308" t="s">
        <v>472</v>
      </c>
      <c r="AO15" s="237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8" t="s">
        <v>472</v>
      </c>
      <c r="BH15" s="237" t="s">
        <v>473</v>
      </c>
      <c r="BI15" s="410" t="s">
        <v>473</v>
      </c>
      <c r="BJ15" s="237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308" t="s">
        <v>473</v>
      </c>
      <c r="CK15" s="237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8" t="s">
        <v>473</v>
      </c>
      <c r="DD15" s="237" t="s">
        <v>474</v>
      </c>
      <c r="DE15" s="410" t="s">
        <v>474</v>
      </c>
      <c r="DF15" s="238" t="s">
        <v>474</v>
      </c>
      <c r="DG15" s="238" t="s">
        <v>474</v>
      </c>
      <c r="DH15" s="237" t="s">
        <v>474</v>
      </c>
      <c r="DI15" s="237" t="s">
        <v>474</v>
      </c>
      <c r="DJ15" s="238" t="s">
        <v>474</v>
      </c>
      <c r="DK15" s="238" t="s">
        <v>474</v>
      </c>
      <c r="DL15" s="237" t="s">
        <v>474</v>
      </c>
      <c r="DM15" s="237" t="s">
        <v>474</v>
      </c>
      <c r="DN15" s="238" t="s">
        <v>474</v>
      </c>
      <c r="DO15" s="238" t="s">
        <v>474</v>
      </c>
      <c r="DP15" s="237" t="s">
        <v>474</v>
      </c>
      <c r="DQ15" s="237" t="s">
        <v>474</v>
      </c>
      <c r="DR15" s="238" t="s">
        <v>474</v>
      </c>
      <c r="DS15" s="238" t="s">
        <v>474</v>
      </c>
      <c r="DT15" s="237" t="s">
        <v>474</v>
      </c>
      <c r="DU15" s="237" t="s">
        <v>474</v>
      </c>
      <c r="DV15" s="238" t="s">
        <v>474</v>
      </c>
      <c r="DW15" s="238" t="s">
        <v>474</v>
      </c>
      <c r="DX15" s="237" t="s">
        <v>474</v>
      </c>
      <c r="DY15" s="237" t="s">
        <v>474</v>
      </c>
      <c r="DZ15" s="238" t="s">
        <v>474</v>
      </c>
      <c r="EA15" s="238" t="s">
        <v>474</v>
      </c>
      <c r="EB15" s="237" t="s">
        <v>474</v>
      </c>
      <c r="EC15" s="237" t="s">
        <v>474</v>
      </c>
      <c r="ED15" s="238" t="s">
        <v>474</v>
      </c>
      <c r="EE15" s="238" t="s">
        <v>474</v>
      </c>
      <c r="EF15" s="308" t="s">
        <v>474</v>
      </c>
      <c r="EG15" s="237" t="s">
        <v>474</v>
      </c>
      <c r="EH15" s="238" t="s">
        <v>474</v>
      </c>
      <c r="EI15" s="238" t="s">
        <v>474</v>
      </c>
      <c r="EJ15" s="237" t="s">
        <v>474</v>
      </c>
      <c r="EK15" s="237" t="s">
        <v>474</v>
      </c>
      <c r="EL15" s="238" t="s">
        <v>474</v>
      </c>
      <c r="EM15" s="238" t="s">
        <v>474</v>
      </c>
      <c r="EN15" s="237" t="s">
        <v>474</v>
      </c>
      <c r="EO15" s="237" t="s">
        <v>474</v>
      </c>
      <c r="EP15" s="238" t="s">
        <v>474</v>
      </c>
      <c r="EQ15" s="238" t="s">
        <v>474</v>
      </c>
      <c r="ER15" s="237" t="s">
        <v>474</v>
      </c>
      <c r="ES15" s="237" t="s">
        <v>474</v>
      </c>
      <c r="ET15" s="238" t="s">
        <v>474</v>
      </c>
      <c r="EU15" s="238" t="s">
        <v>474</v>
      </c>
      <c r="EV15" s="237" t="s">
        <v>474</v>
      </c>
      <c r="EW15" s="237" t="s">
        <v>474</v>
      </c>
      <c r="EX15" s="238" t="s">
        <v>474</v>
      </c>
      <c r="EY15" s="237" t="s">
        <v>474</v>
      </c>
    </row>
    <row r="16" spans="1:155" ht="13.5" customHeight="1">
      <c r="A16" s="242" t="s">
        <v>475</v>
      </c>
      <c r="B16" s="242" t="s">
        <v>476</v>
      </c>
      <c r="C16" s="242" t="s">
        <v>477</v>
      </c>
      <c r="D16" s="242" t="s">
        <v>99</v>
      </c>
      <c r="E16" s="242" t="s">
        <v>478</v>
      </c>
      <c r="F16" s="243"/>
      <c r="I16" s="309" t="s">
        <v>479</v>
      </c>
      <c r="J16" s="285"/>
      <c r="K16" s="285"/>
      <c r="L16" s="411">
        <v>2259688</v>
      </c>
      <c r="M16" s="245">
        <v>46554</v>
      </c>
      <c r="N16" s="245">
        <v>17792</v>
      </c>
      <c r="O16" s="245">
        <v>17845</v>
      </c>
      <c r="P16" s="245">
        <v>48951</v>
      </c>
      <c r="Q16" s="245">
        <v>11626</v>
      </c>
      <c r="R16" s="245">
        <v>13316</v>
      </c>
      <c r="S16" s="245">
        <v>27056</v>
      </c>
      <c r="T16" s="245">
        <v>44018</v>
      </c>
      <c r="U16" s="245">
        <v>30542</v>
      </c>
      <c r="V16" s="245">
        <v>26519</v>
      </c>
      <c r="W16" s="245">
        <v>157553</v>
      </c>
      <c r="X16" s="245">
        <v>137199</v>
      </c>
      <c r="Y16" s="245">
        <v>404736</v>
      </c>
      <c r="Z16" s="245">
        <v>203866</v>
      </c>
      <c r="AA16" s="245">
        <v>21853</v>
      </c>
      <c r="AB16" s="245">
        <v>11891</v>
      </c>
      <c r="AC16" s="245">
        <v>16994</v>
      </c>
      <c r="AD16" s="245">
        <v>8048</v>
      </c>
      <c r="AE16" s="245">
        <v>12029</v>
      </c>
      <c r="AF16" s="245">
        <v>25794</v>
      </c>
      <c r="AG16" s="245">
        <v>25258</v>
      </c>
      <c r="AH16" s="245">
        <v>48814</v>
      </c>
      <c r="AI16" s="245">
        <v>109405</v>
      </c>
      <c r="AJ16" s="245">
        <v>26337</v>
      </c>
      <c r="AK16" s="245">
        <v>24554</v>
      </c>
      <c r="AL16" s="245">
        <v>53417</v>
      </c>
      <c r="AM16" s="245">
        <v>149142</v>
      </c>
      <c r="AN16" s="310">
        <v>86390</v>
      </c>
      <c r="AO16" s="245">
        <v>23662</v>
      </c>
      <c r="AP16" s="245">
        <v>11420</v>
      </c>
      <c r="AQ16" s="245">
        <v>8965</v>
      </c>
      <c r="AR16" s="245">
        <v>10061</v>
      </c>
      <c r="AS16" s="245">
        <v>28900</v>
      </c>
      <c r="AT16" s="245">
        <v>45071</v>
      </c>
      <c r="AU16" s="245">
        <v>22163</v>
      </c>
      <c r="AV16" s="245">
        <v>9438</v>
      </c>
      <c r="AW16" s="245">
        <v>17263</v>
      </c>
      <c r="AX16" s="245">
        <v>17385</v>
      </c>
      <c r="AY16" s="245">
        <v>9018</v>
      </c>
      <c r="AZ16" s="245">
        <v>96588</v>
      </c>
      <c r="BA16" s="245">
        <v>14979</v>
      </c>
      <c r="BB16" s="245">
        <v>22443</v>
      </c>
      <c r="BC16" s="245">
        <v>27671</v>
      </c>
      <c r="BD16" s="245">
        <v>18170</v>
      </c>
      <c r="BE16" s="245">
        <v>18421</v>
      </c>
      <c r="BF16" s="245">
        <v>26215</v>
      </c>
      <c r="BG16" s="245">
        <v>24356</v>
      </c>
      <c r="BH16" s="411">
        <v>1258196</v>
      </c>
      <c r="BI16" s="245">
        <v>27741</v>
      </c>
      <c r="BJ16" s="245">
        <v>10622</v>
      </c>
      <c r="BK16" s="245">
        <v>10244</v>
      </c>
      <c r="BL16" s="245">
        <v>28517</v>
      </c>
      <c r="BM16" s="245">
        <v>6635</v>
      </c>
      <c r="BN16" s="245">
        <v>7603</v>
      </c>
      <c r="BO16" s="245">
        <v>17097</v>
      </c>
      <c r="BP16" s="245">
        <v>25309</v>
      </c>
      <c r="BQ16" s="245">
        <v>17713</v>
      </c>
      <c r="BR16" s="245">
        <v>15647</v>
      </c>
      <c r="BS16" s="245">
        <v>86265</v>
      </c>
      <c r="BT16" s="245">
        <v>76305</v>
      </c>
      <c r="BU16" s="245">
        <v>214691</v>
      </c>
      <c r="BV16" s="245">
        <v>111968</v>
      </c>
      <c r="BW16" s="245">
        <v>12606</v>
      </c>
      <c r="BX16" s="245">
        <v>6934</v>
      </c>
      <c r="BY16" s="245">
        <v>10090</v>
      </c>
      <c r="BZ16" s="245">
        <v>4768</v>
      </c>
      <c r="CA16" s="245">
        <v>6852</v>
      </c>
      <c r="CB16" s="245">
        <v>14392</v>
      </c>
      <c r="CC16" s="245">
        <v>14201</v>
      </c>
      <c r="CD16" s="245">
        <v>28594</v>
      </c>
      <c r="CE16" s="245">
        <v>64931</v>
      </c>
      <c r="CF16" s="245">
        <v>15491</v>
      </c>
      <c r="CG16" s="245">
        <v>14035</v>
      </c>
      <c r="CH16" s="245">
        <v>28776</v>
      </c>
      <c r="CI16" s="245">
        <v>79885</v>
      </c>
      <c r="CJ16" s="310">
        <v>46458</v>
      </c>
      <c r="CK16" s="245">
        <v>12131</v>
      </c>
      <c r="CL16" s="245">
        <v>6313</v>
      </c>
      <c r="CM16" s="245">
        <v>5065</v>
      </c>
      <c r="CN16" s="245">
        <v>5598</v>
      </c>
      <c r="CO16" s="245">
        <v>15971</v>
      </c>
      <c r="CP16" s="245">
        <v>26108</v>
      </c>
      <c r="CQ16" s="245">
        <v>13174</v>
      </c>
      <c r="CR16" s="245">
        <v>5345</v>
      </c>
      <c r="CS16" s="245">
        <v>9931</v>
      </c>
      <c r="CT16" s="245">
        <v>9934</v>
      </c>
      <c r="CU16" s="245">
        <v>5117</v>
      </c>
      <c r="CV16" s="245">
        <v>53229</v>
      </c>
      <c r="CW16" s="245">
        <v>8299</v>
      </c>
      <c r="CX16" s="245">
        <v>12929</v>
      </c>
      <c r="CY16" s="245">
        <v>15450</v>
      </c>
      <c r="CZ16" s="245">
        <v>10245</v>
      </c>
      <c r="DA16" s="245">
        <v>10428</v>
      </c>
      <c r="DB16" s="245">
        <v>14865</v>
      </c>
      <c r="DC16" s="245">
        <v>13694</v>
      </c>
      <c r="DD16" s="411">
        <v>1001492</v>
      </c>
      <c r="DE16" s="245">
        <v>18813</v>
      </c>
      <c r="DF16" s="245">
        <v>7170</v>
      </c>
      <c r="DG16" s="245">
        <v>7601</v>
      </c>
      <c r="DH16" s="245">
        <v>20434</v>
      </c>
      <c r="DI16" s="245">
        <v>4991</v>
      </c>
      <c r="DJ16" s="245">
        <v>5713</v>
      </c>
      <c r="DK16" s="245">
        <v>9959</v>
      </c>
      <c r="DL16" s="245">
        <v>18709</v>
      </c>
      <c r="DM16" s="245">
        <v>12829</v>
      </c>
      <c r="DN16" s="245">
        <v>10872</v>
      </c>
      <c r="DO16" s="245">
        <v>71288</v>
      </c>
      <c r="DP16" s="245">
        <v>60894</v>
      </c>
      <c r="DQ16" s="245">
        <v>190045</v>
      </c>
      <c r="DR16" s="245">
        <v>91898</v>
      </c>
      <c r="DS16" s="245">
        <v>9247</v>
      </c>
      <c r="DT16" s="245">
        <v>4957</v>
      </c>
      <c r="DU16" s="245">
        <v>6904</v>
      </c>
      <c r="DV16" s="245">
        <v>3280</v>
      </c>
      <c r="DW16" s="245">
        <v>5177</v>
      </c>
      <c r="DX16" s="245">
        <v>11402</v>
      </c>
      <c r="DY16" s="245">
        <v>11057</v>
      </c>
      <c r="DZ16" s="245">
        <v>20220</v>
      </c>
      <c r="EA16" s="245">
        <v>44474</v>
      </c>
      <c r="EB16" s="245">
        <v>10846</v>
      </c>
      <c r="EC16" s="245">
        <v>10519</v>
      </c>
      <c r="ED16" s="245">
        <v>24641</v>
      </c>
      <c r="EE16" s="245">
        <v>69257</v>
      </c>
      <c r="EF16" s="310">
        <v>39932</v>
      </c>
      <c r="EG16" s="245">
        <v>11531</v>
      </c>
      <c r="EH16" s="245">
        <v>5107</v>
      </c>
      <c r="EI16" s="245">
        <v>3900</v>
      </c>
      <c r="EJ16" s="245">
        <v>4463</v>
      </c>
      <c r="EK16" s="245">
        <v>12929</v>
      </c>
      <c r="EL16" s="245">
        <v>18963</v>
      </c>
      <c r="EM16" s="245">
        <v>8989</v>
      </c>
      <c r="EN16" s="245">
        <v>4093</v>
      </c>
      <c r="EO16" s="245">
        <v>7332</v>
      </c>
      <c r="EP16" s="245">
        <v>7451</v>
      </c>
      <c r="EQ16" s="245">
        <v>3901</v>
      </c>
      <c r="ER16" s="245">
        <v>43359</v>
      </c>
      <c r="ES16" s="245">
        <v>6680</v>
      </c>
      <c r="ET16" s="245">
        <v>9514</v>
      </c>
      <c r="EU16" s="245">
        <v>12221</v>
      </c>
      <c r="EV16" s="245">
        <v>7925</v>
      </c>
      <c r="EW16" s="245">
        <v>7993</v>
      </c>
      <c r="EX16" s="245">
        <v>11350</v>
      </c>
      <c r="EY16" s="417">
        <v>10662</v>
      </c>
    </row>
    <row r="17" spans="1:155" ht="13.5" customHeight="1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246" t="s">
        <v>99</v>
      </c>
      <c r="J17" s="247"/>
      <c r="K17" s="248" t="s">
        <v>180</v>
      </c>
      <c r="L17" s="411">
        <v>55496</v>
      </c>
      <c r="M17" s="245">
        <v>0</v>
      </c>
      <c r="N17" s="245">
        <v>1688</v>
      </c>
      <c r="O17" s="245">
        <v>859</v>
      </c>
      <c r="P17" s="245">
        <v>2369</v>
      </c>
      <c r="Q17" s="245">
        <v>569</v>
      </c>
      <c r="R17" s="245">
        <v>440</v>
      </c>
      <c r="S17" s="245">
        <v>830</v>
      </c>
      <c r="T17" s="245">
        <v>1210</v>
      </c>
      <c r="U17" s="245">
        <v>734</v>
      </c>
      <c r="V17" s="245">
        <v>676</v>
      </c>
      <c r="W17" s="245">
        <v>4394</v>
      </c>
      <c r="X17" s="245">
        <v>4566</v>
      </c>
      <c r="Y17" s="245">
        <v>14212</v>
      </c>
      <c r="Z17" s="245">
        <v>6538</v>
      </c>
      <c r="AA17" s="245">
        <v>614</v>
      </c>
      <c r="AB17" s="245">
        <v>276</v>
      </c>
      <c r="AC17" s="245">
        <v>404</v>
      </c>
      <c r="AD17" s="245">
        <v>133</v>
      </c>
      <c r="AE17" s="245">
        <v>204</v>
      </c>
      <c r="AF17" s="245">
        <v>524</v>
      </c>
      <c r="AG17" s="245">
        <v>333</v>
      </c>
      <c r="AH17" s="245">
        <v>1202</v>
      </c>
      <c r="AI17" s="245">
        <v>2749</v>
      </c>
      <c r="AJ17" s="245">
        <v>374</v>
      </c>
      <c r="AK17" s="245">
        <v>352</v>
      </c>
      <c r="AL17" s="245">
        <v>838</v>
      </c>
      <c r="AM17" s="245">
        <v>2159</v>
      </c>
      <c r="AN17" s="310">
        <v>1106</v>
      </c>
      <c r="AO17" s="245">
        <v>262</v>
      </c>
      <c r="AP17" s="245">
        <v>130</v>
      </c>
      <c r="AQ17" s="245">
        <v>117</v>
      </c>
      <c r="AR17" s="245">
        <v>93</v>
      </c>
      <c r="AS17" s="245">
        <v>294</v>
      </c>
      <c r="AT17" s="245">
        <v>523</v>
      </c>
      <c r="AU17" s="245">
        <v>179</v>
      </c>
      <c r="AV17" s="245">
        <v>108</v>
      </c>
      <c r="AW17" s="245">
        <v>192</v>
      </c>
      <c r="AX17" s="245">
        <v>190</v>
      </c>
      <c r="AY17" s="245">
        <v>95</v>
      </c>
      <c r="AZ17" s="245">
        <v>1097</v>
      </c>
      <c r="BA17" s="245">
        <v>152</v>
      </c>
      <c r="BB17" s="245">
        <v>180</v>
      </c>
      <c r="BC17" s="245">
        <v>240</v>
      </c>
      <c r="BD17" s="245">
        <v>151</v>
      </c>
      <c r="BE17" s="245">
        <v>184</v>
      </c>
      <c r="BF17" s="245">
        <v>233</v>
      </c>
      <c r="BG17" s="245">
        <v>723</v>
      </c>
      <c r="BH17" s="411">
        <v>32085</v>
      </c>
      <c r="BI17" s="245">
        <v>0</v>
      </c>
      <c r="BJ17" s="245">
        <v>983</v>
      </c>
      <c r="BK17" s="245">
        <v>532</v>
      </c>
      <c r="BL17" s="245">
        <v>1406</v>
      </c>
      <c r="BM17" s="245">
        <v>321</v>
      </c>
      <c r="BN17" s="245">
        <v>269</v>
      </c>
      <c r="BO17" s="245">
        <v>592</v>
      </c>
      <c r="BP17" s="245">
        <v>749</v>
      </c>
      <c r="BQ17" s="245">
        <v>453</v>
      </c>
      <c r="BR17" s="245">
        <v>430</v>
      </c>
      <c r="BS17" s="245">
        <v>2573</v>
      </c>
      <c r="BT17" s="245">
        <v>2685</v>
      </c>
      <c r="BU17" s="245">
        <v>7700</v>
      </c>
      <c r="BV17" s="245">
        <v>3732</v>
      </c>
      <c r="BW17" s="245">
        <v>373</v>
      </c>
      <c r="BX17" s="245">
        <v>171</v>
      </c>
      <c r="BY17" s="245">
        <v>252</v>
      </c>
      <c r="BZ17" s="245">
        <v>84</v>
      </c>
      <c r="CA17" s="245">
        <v>124</v>
      </c>
      <c r="CB17" s="245">
        <v>315</v>
      </c>
      <c r="CC17" s="245">
        <v>209</v>
      </c>
      <c r="CD17" s="245">
        <v>723</v>
      </c>
      <c r="CE17" s="245">
        <v>1782</v>
      </c>
      <c r="CF17" s="245">
        <v>249</v>
      </c>
      <c r="CG17" s="245">
        <v>219</v>
      </c>
      <c r="CH17" s="245">
        <v>494</v>
      </c>
      <c r="CI17" s="245">
        <v>1156</v>
      </c>
      <c r="CJ17" s="310">
        <v>622</v>
      </c>
      <c r="CK17" s="245">
        <v>137</v>
      </c>
      <c r="CL17" s="245">
        <v>79</v>
      </c>
      <c r="CM17" s="245">
        <v>75</v>
      </c>
      <c r="CN17" s="245">
        <v>54</v>
      </c>
      <c r="CO17" s="245">
        <v>165</v>
      </c>
      <c r="CP17" s="245">
        <v>293</v>
      </c>
      <c r="CQ17" s="245">
        <v>120</v>
      </c>
      <c r="CR17" s="245">
        <v>69</v>
      </c>
      <c r="CS17" s="245">
        <v>101</v>
      </c>
      <c r="CT17" s="245">
        <v>112</v>
      </c>
      <c r="CU17" s="245">
        <v>58</v>
      </c>
      <c r="CV17" s="245">
        <v>628</v>
      </c>
      <c r="CW17" s="245">
        <v>87</v>
      </c>
      <c r="CX17" s="245">
        <v>89</v>
      </c>
      <c r="CY17" s="245">
        <v>135</v>
      </c>
      <c r="CZ17" s="245">
        <v>80</v>
      </c>
      <c r="DA17" s="245">
        <v>109</v>
      </c>
      <c r="DB17" s="245">
        <v>112</v>
      </c>
      <c r="DC17" s="245">
        <v>384</v>
      </c>
      <c r="DD17" s="411">
        <v>23411</v>
      </c>
      <c r="DE17" s="245">
        <v>0</v>
      </c>
      <c r="DF17" s="245">
        <v>705</v>
      </c>
      <c r="DG17" s="245">
        <v>327</v>
      </c>
      <c r="DH17" s="245">
        <v>963</v>
      </c>
      <c r="DI17" s="245">
        <v>248</v>
      </c>
      <c r="DJ17" s="245">
        <v>171</v>
      </c>
      <c r="DK17" s="245">
        <v>238</v>
      </c>
      <c r="DL17" s="245">
        <v>461</v>
      </c>
      <c r="DM17" s="245">
        <v>281</v>
      </c>
      <c r="DN17" s="245">
        <v>246</v>
      </c>
      <c r="DO17" s="245">
        <v>1821</v>
      </c>
      <c r="DP17" s="245">
        <v>1881</v>
      </c>
      <c r="DQ17" s="245">
        <v>6512</v>
      </c>
      <c r="DR17" s="245">
        <v>2806</v>
      </c>
      <c r="DS17" s="245">
        <v>241</v>
      </c>
      <c r="DT17" s="245">
        <v>105</v>
      </c>
      <c r="DU17" s="245">
        <v>152</v>
      </c>
      <c r="DV17" s="245">
        <v>49</v>
      </c>
      <c r="DW17" s="245">
        <v>80</v>
      </c>
      <c r="DX17" s="245">
        <v>209</v>
      </c>
      <c r="DY17" s="245">
        <v>124</v>
      </c>
      <c r="DZ17" s="245">
        <v>479</v>
      </c>
      <c r="EA17" s="245">
        <v>967</v>
      </c>
      <c r="EB17" s="245">
        <v>125</v>
      </c>
      <c r="EC17" s="245">
        <v>133</v>
      </c>
      <c r="ED17" s="245">
        <v>344</v>
      </c>
      <c r="EE17" s="245">
        <v>1003</v>
      </c>
      <c r="EF17" s="310">
        <v>484</v>
      </c>
      <c r="EG17" s="245">
        <v>125</v>
      </c>
      <c r="EH17" s="245">
        <v>51</v>
      </c>
      <c r="EI17" s="245">
        <v>42</v>
      </c>
      <c r="EJ17" s="245">
        <v>39</v>
      </c>
      <c r="EK17" s="245">
        <v>129</v>
      </c>
      <c r="EL17" s="245">
        <v>230</v>
      </c>
      <c r="EM17" s="245">
        <v>59</v>
      </c>
      <c r="EN17" s="245">
        <v>39</v>
      </c>
      <c r="EO17" s="245">
        <v>91</v>
      </c>
      <c r="EP17" s="245">
        <v>78</v>
      </c>
      <c r="EQ17" s="245">
        <v>37</v>
      </c>
      <c r="ER17" s="245">
        <v>469</v>
      </c>
      <c r="ES17" s="245">
        <v>65</v>
      </c>
      <c r="ET17" s="245">
        <v>91</v>
      </c>
      <c r="EU17" s="245">
        <v>105</v>
      </c>
      <c r="EV17" s="245">
        <v>71</v>
      </c>
      <c r="EW17" s="245">
        <v>75</v>
      </c>
      <c r="EX17" s="245">
        <v>121</v>
      </c>
      <c r="EY17" s="417">
        <v>339</v>
      </c>
    </row>
    <row r="18" spans="1:155" ht="13.5" customHeight="1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100</v>
      </c>
      <c r="J18" s="247"/>
      <c r="K18" s="248" t="s">
        <v>181</v>
      </c>
      <c r="L18" s="411">
        <v>24252</v>
      </c>
      <c r="M18" s="245">
        <v>1874</v>
      </c>
      <c r="N18" s="245">
        <v>0</v>
      </c>
      <c r="O18" s="245">
        <v>2067</v>
      </c>
      <c r="P18" s="245">
        <v>3267</v>
      </c>
      <c r="Q18" s="245">
        <v>963</v>
      </c>
      <c r="R18" s="245">
        <v>459</v>
      </c>
      <c r="S18" s="245">
        <v>536</v>
      </c>
      <c r="T18" s="245">
        <v>470</v>
      </c>
      <c r="U18" s="245">
        <v>288</v>
      </c>
      <c r="V18" s="245">
        <v>291</v>
      </c>
      <c r="W18" s="245">
        <v>1836</v>
      </c>
      <c r="X18" s="245">
        <v>1557</v>
      </c>
      <c r="Y18" s="245">
        <v>4505</v>
      </c>
      <c r="Z18" s="245">
        <v>2490</v>
      </c>
      <c r="AA18" s="245">
        <v>195</v>
      </c>
      <c r="AB18" s="245">
        <v>58</v>
      </c>
      <c r="AC18" s="245">
        <v>136</v>
      </c>
      <c r="AD18" s="245">
        <v>49</v>
      </c>
      <c r="AE18" s="245">
        <v>65</v>
      </c>
      <c r="AF18" s="245">
        <v>139</v>
      </c>
      <c r="AG18" s="245">
        <v>98</v>
      </c>
      <c r="AH18" s="245">
        <v>381</v>
      </c>
      <c r="AI18" s="245">
        <v>522</v>
      </c>
      <c r="AJ18" s="245">
        <v>90</v>
      </c>
      <c r="AK18" s="245">
        <v>34</v>
      </c>
      <c r="AL18" s="245">
        <v>174</v>
      </c>
      <c r="AM18" s="245">
        <v>270</v>
      </c>
      <c r="AN18" s="310">
        <v>153</v>
      </c>
      <c r="AO18" s="245">
        <v>60</v>
      </c>
      <c r="AP18" s="245">
        <v>17</v>
      </c>
      <c r="AQ18" s="245">
        <v>25</v>
      </c>
      <c r="AR18" s="245">
        <v>25</v>
      </c>
      <c r="AS18" s="245">
        <v>54</v>
      </c>
      <c r="AT18" s="245">
        <v>153</v>
      </c>
      <c r="AU18" s="245">
        <v>70</v>
      </c>
      <c r="AV18" s="245">
        <v>40</v>
      </c>
      <c r="AW18" s="245">
        <v>27</v>
      </c>
      <c r="AX18" s="245">
        <v>54</v>
      </c>
      <c r="AY18" s="245">
        <v>21</v>
      </c>
      <c r="AZ18" s="245">
        <v>198</v>
      </c>
      <c r="BA18" s="245">
        <v>12</v>
      </c>
      <c r="BB18" s="245">
        <v>50</v>
      </c>
      <c r="BC18" s="245">
        <v>20</v>
      </c>
      <c r="BD18" s="245">
        <v>53</v>
      </c>
      <c r="BE18" s="245">
        <v>52</v>
      </c>
      <c r="BF18" s="245">
        <v>83</v>
      </c>
      <c r="BG18" s="245">
        <v>271</v>
      </c>
      <c r="BH18" s="411">
        <v>13594</v>
      </c>
      <c r="BI18" s="245">
        <v>1063</v>
      </c>
      <c r="BJ18" s="245">
        <v>0</v>
      </c>
      <c r="BK18" s="245">
        <v>1140</v>
      </c>
      <c r="BL18" s="245">
        <v>1863</v>
      </c>
      <c r="BM18" s="245">
        <v>560</v>
      </c>
      <c r="BN18" s="245">
        <v>280</v>
      </c>
      <c r="BO18" s="245">
        <v>351</v>
      </c>
      <c r="BP18" s="245">
        <v>273</v>
      </c>
      <c r="BQ18" s="245">
        <v>159</v>
      </c>
      <c r="BR18" s="245">
        <v>189</v>
      </c>
      <c r="BS18" s="245">
        <v>1026</v>
      </c>
      <c r="BT18" s="245">
        <v>879</v>
      </c>
      <c r="BU18" s="245">
        <v>2284</v>
      </c>
      <c r="BV18" s="245">
        <v>1400</v>
      </c>
      <c r="BW18" s="245">
        <v>123</v>
      </c>
      <c r="BX18" s="245">
        <v>27</v>
      </c>
      <c r="BY18" s="245">
        <v>77</v>
      </c>
      <c r="BZ18" s="245">
        <v>28</v>
      </c>
      <c r="CA18" s="245">
        <v>32</v>
      </c>
      <c r="CB18" s="245">
        <v>77</v>
      </c>
      <c r="CC18" s="245">
        <v>54</v>
      </c>
      <c r="CD18" s="245">
        <v>224</v>
      </c>
      <c r="CE18" s="245">
        <v>321</v>
      </c>
      <c r="CF18" s="245">
        <v>55</v>
      </c>
      <c r="CG18" s="245">
        <v>26</v>
      </c>
      <c r="CH18" s="245">
        <v>100</v>
      </c>
      <c r="CI18" s="245">
        <v>143</v>
      </c>
      <c r="CJ18" s="310">
        <v>91</v>
      </c>
      <c r="CK18" s="245">
        <v>32</v>
      </c>
      <c r="CL18" s="245">
        <v>13</v>
      </c>
      <c r="CM18" s="245">
        <v>14</v>
      </c>
      <c r="CN18" s="245">
        <v>14</v>
      </c>
      <c r="CO18" s="245">
        <v>27</v>
      </c>
      <c r="CP18" s="245">
        <v>104</v>
      </c>
      <c r="CQ18" s="245">
        <v>41</v>
      </c>
      <c r="CR18" s="245">
        <v>23</v>
      </c>
      <c r="CS18" s="245">
        <v>18</v>
      </c>
      <c r="CT18" s="245">
        <v>31</v>
      </c>
      <c r="CU18" s="245">
        <v>12</v>
      </c>
      <c r="CV18" s="245">
        <v>99</v>
      </c>
      <c r="CW18" s="245">
        <v>7</v>
      </c>
      <c r="CX18" s="245">
        <v>35</v>
      </c>
      <c r="CY18" s="245">
        <v>11</v>
      </c>
      <c r="CZ18" s="245">
        <v>35</v>
      </c>
      <c r="DA18" s="245">
        <v>27</v>
      </c>
      <c r="DB18" s="245">
        <v>43</v>
      </c>
      <c r="DC18" s="245">
        <v>163</v>
      </c>
      <c r="DD18" s="411">
        <v>10658</v>
      </c>
      <c r="DE18" s="245">
        <v>811</v>
      </c>
      <c r="DF18" s="245">
        <v>0</v>
      </c>
      <c r="DG18" s="245">
        <v>927</v>
      </c>
      <c r="DH18" s="245">
        <v>1404</v>
      </c>
      <c r="DI18" s="245">
        <v>403</v>
      </c>
      <c r="DJ18" s="245">
        <v>179</v>
      </c>
      <c r="DK18" s="245">
        <v>185</v>
      </c>
      <c r="DL18" s="245">
        <v>197</v>
      </c>
      <c r="DM18" s="245">
        <v>129</v>
      </c>
      <c r="DN18" s="245">
        <v>102</v>
      </c>
      <c r="DO18" s="245">
        <v>810</v>
      </c>
      <c r="DP18" s="245">
        <v>678</v>
      </c>
      <c r="DQ18" s="245">
        <v>2221</v>
      </c>
      <c r="DR18" s="245">
        <v>1090</v>
      </c>
      <c r="DS18" s="245">
        <v>72</v>
      </c>
      <c r="DT18" s="245">
        <v>31</v>
      </c>
      <c r="DU18" s="245">
        <v>59</v>
      </c>
      <c r="DV18" s="245">
        <v>21</v>
      </c>
      <c r="DW18" s="245">
        <v>33</v>
      </c>
      <c r="DX18" s="245">
        <v>62</v>
      </c>
      <c r="DY18" s="245">
        <v>44</v>
      </c>
      <c r="DZ18" s="245">
        <v>157</v>
      </c>
      <c r="EA18" s="245">
        <v>201</v>
      </c>
      <c r="EB18" s="245">
        <v>35</v>
      </c>
      <c r="EC18" s="245">
        <v>8</v>
      </c>
      <c r="ED18" s="245">
        <v>74</v>
      </c>
      <c r="EE18" s="245">
        <v>127</v>
      </c>
      <c r="EF18" s="310">
        <v>62</v>
      </c>
      <c r="EG18" s="245">
        <v>28</v>
      </c>
      <c r="EH18" s="245">
        <v>4</v>
      </c>
      <c r="EI18" s="245">
        <v>11</v>
      </c>
      <c r="EJ18" s="245">
        <v>11</v>
      </c>
      <c r="EK18" s="245">
        <v>27</v>
      </c>
      <c r="EL18" s="245">
        <v>49</v>
      </c>
      <c r="EM18" s="245">
        <v>29</v>
      </c>
      <c r="EN18" s="245">
        <v>17</v>
      </c>
      <c r="EO18" s="245">
        <v>9</v>
      </c>
      <c r="EP18" s="245">
        <v>23</v>
      </c>
      <c r="EQ18" s="245">
        <v>9</v>
      </c>
      <c r="ER18" s="245">
        <v>99</v>
      </c>
      <c r="ES18" s="245">
        <v>5</v>
      </c>
      <c r="ET18" s="245">
        <v>15</v>
      </c>
      <c r="EU18" s="245">
        <v>9</v>
      </c>
      <c r="EV18" s="245">
        <v>18</v>
      </c>
      <c r="EW18" s="245">
        <v>25</v>
      </c>
      <c r="EX18" s="245">
        <v>40</v>
      </c>
      <c r="EY18" s="417">
        <v>108</v>
      </c>
    </row>
    <row r="19" spans="1:155" ht="13.5" customHeight="1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101</v>
      </c>
      <c r="J19" s="247"/>
      <c r="K19" s="248" t="s">
        <v>182</v>
      </c>
      <c r="L19" s="411">
        <v>21045</v>
      </c>
      <c r="M19" s="245">
        <v>879</v>
      </c>
      <c r="N19" s="245">
        <v>1921</v>
      </c>
      <c r="O19" s="245">
        <v>0</v>
      </c>
      <c r="P19" s="245">
        <v>4758</v>
      </c>
      <c r="Q19" s="245">
        <v>943</v>
      </c>
      <c r="R19" s="245">
        <v>485</v>
      </c>
      <c r="S19" s="245">
        <v>728</v>
      </c>
      <c r="T19" s="245">
        <v>372</v>
      </c>
      <c r="U19" s="245">
        <v>348</v>
      </c>
      <c r="V19" s="245">
        <v>243</v>
      </c>
      <c r="W19" s="245">
        <v>1336</v>
      </c>
      <c r="X19" s="245">
        <v>1158</v>
      </c>
      <c r="Y19" s="245">
        <v>3410</v>
      </c>
      <c r="Z19" s="245">
        <v>1762</v>
      </c>
      <c r="AA19" s="245">
        <v>184</v>
      </c>
      <c r="AB19" s="245">
        <v>57</v>
      </c>
      <c r="AC19" s="245">
        <v>46</v>
      </c>
      <c r="AD19" s="245">
        <v>20</v>
      </c>
      <c r="AE19" s="245">
        <v>79</v>
      </c>
      <c r="AF19" s="245">
        <v>157</v>
      </c>
      <c r="AG19" s="245">
        <v>55</v>
      </c>
      <c r="AH19" s="245">
        <v>278</v>
      </c>
      <c r="AI19" s="245">
        <v>376</v>
      </c>
      <c r="AJ19" s="245">
        <v>175</v>
      </c>
      <c r="AK19" s="245">
        <v>38</v>
      </c>
      <c r="AL19" s="245">
        <v>104</v>
      </c>
      <c r="AM19" s="245">
        <v>257</v>
      </c>
      <c r="AN19" s="310">
        <v>153</v>
      </c>
      <c r="AO19" s="245">
        <v>42</v>
      </c>
      <c r="AP19" s="245">
        <v>14</v>
      </c>
      <c r="AQ19" s="245">
        <v>12</v>
      </c>
      <c r="AR19" s="245">
        <v>4</v>
      </c>
      <c r="AS19" s="245">
        <v>55</v>
      </c>
      <c r="AT19" s="245">
        <v>84</v>
      </c>
      <c r="AU19" s="245">
        <v>51</v>
      </c>
      <c r="AV19" s="245">
        <v>17</v>
      </c>
      <c r="AW19" s="245">
        <v>32</v>
      </c>
      <c r="AX19" s="245">
        <v>28</v>
      </c>
      <c r="AY19" s="245">
        <v>10</v>
      </c>
      <c r="AZ19" s="245">
        <v>115</v>
      </c>
      <c r="BA19" s="245">
        <v>11</v>
      </c>
      <c r="BB19" s="245">
        <v>32</v>
      </c>
      <c r="BC19" s="245">
        <v>59</v>
      </c>
      <c r="BD19" s="245">
        <v>29</v>
      </c>
      <c r="BE19" s="245">
        <v>29</v>
      </c>
      <c r="BF19" s="245">
        <v>37</v>
      </c>
      <c r="BG19" s="245">
        <v>62</v>
      </c>
      <c r="BH19" s="411">
        <v>11568</v>
      </c>
      <c r="BI19" s="245">
        <v>519</v>
      </c>
      <c r="BJ19" s="245">
        <v>1059</v>
      </c>
      <c r="BK19" s="245">
        <v>0</v>
      </c>
      <c r="BL19" s="245">
        <v>2507</v>
      </c>
      <c r="BM19" s="245">
        <v>526</v>
      </c>
      <c r="BN19" s="245">
        <v>275</v>
      </c>
      <c r="BO19" s="245">
        <v>441</v>
      </c>
      <c r="BP19" s="245">
        <v>222</v>
      </c>
      <c r="BQ19" s="245">
        <v>196</v>
      </c>
      <c r="BR19" s="245">
        <v>149</v>
      </c>
      <c r="BS19" s="245">
        <v>715</v>
      </c>
      <c r="BT19" s="245">
        <v>670</v>
      </c>
      <c r="BU19" s="245">
        <v>1739</v>
      </c>
      <c r="BV19" s="245">
        <v>962</v>
      </c>
      <c r="BW19" s="245">
        <v>102</v>
      </c>
      <c r="BX19" s="245">
        <v>34</v>
      </c>
      <c r="BY19" s="245">
        <v>30</v>
      </c>
      <c r="BZ19" s="245">
        <v>13</v>
      </c>
      <c r="CA19" s="245">
        <v>47</v>
      </c>
      <c r="CB19" s="245">
        <v>91</v>
      </c>
      <c r="CC19" s="245">
        <v>34</v>
      </c>
      <c r="CD19" s="245">
        <v>167</v>
      </c>
      <c r="CE19" s="245">
        <v>222</v>
      </c>
      <c r="CF19" s="245">
        <v>112</v>
      </c>
      <c r="CG19" s="245">
        <v>19</v>
      </c>
      <c r="CH19" s="245">
        <v>57</v>
      </c>
      <c r="CI19" s="245">
        <v>140</v>
      </c>
      <c r="CJ19" s="310">
        <v>87</v>
      </c>
      <c r="CK19" s="245">
        <v>24</v>
      </c>
      <c r="CL19" s="245">
        <v>8</v>
      </c>
      <c r="CM19" s="245">
        <v>9</v>
      </c>
      <c r="CN19" s="245">
        <v>4</v>
      </c>
      <c r="CO19" s="245">
        <v>28</v>
      </c>
      <c r="CP19" s="245">
        <v>53</v>
      </c>
      <c r="CQ19" s="245">
        <v>27</v>
      </c>
      <c r="CR19" s="245">
        <v>14</v>
      </c>
      <c r="CS19" s="245">
        <v>21</v>
      </c>
      <c r="CT19" s="245">
        <v>16</v>
      </c>
      <c r="CU19" s="245">
        <v>7</v>
      </c>
      <c r="CV19" s="245">
        <v>67</v>
      </c>
      <c r="CW19" s="245">
        <v>8</v>
      </c>
      <c r="CX19" s="245">
        <v>21</v>
      </c>
      <c r="CY19" s="245">
        <v>36</v>
      </c>
      <c r="CZ19" s="245">
        <v>16</v>
      </c>
      <c r="DA19" s="245">
        <v>20</v>
      </c>
      <c r="DB19" s="245">
        <v>20</v>
      </c>
      <c r="DC19" s="245">
        <v>34</v>
      </c>
      <c r="DD19" s="411">
        <v>9477</v>
      </c>
      <c r="DE19" s="245">
        <v>360</v>
      </c>
      <c r="DF19" s="245">
        <v>862</v>
      </c>
      <c r="DG19" s="245">
        <v>0</v>
      </c>
      <c r="DH19" s="245">
        <v>2251</v>
      </c>
      <c r="DI19" s="245">
        <v>417</v>
      </c>
      <c r="DJ19" s="245">
        <v>210</v>
      </c>
      <c r="DK19" s="245">
        <v>287</v>
      </c>
      <c r="DL19" s="245">
        <v>150</v>
      </c>
      <c r="DM19" s="245">
        <v>152</v>
      </c>
      <c r="DN19" s="245">
        <v>94</v>
      </c>
      <c r="DO19" s="245">
        <v>621</v>
      </c>
      <c r="DP19" s="245">
        <v>488</v>
      </c>
      <c r="DQ19" s="245">
        <v>1671</v>
      </c>
      <c r="DR19" s="245">
        <v>800</v>
      </c>
      <c r="DS19" s="245">
        <v>82</v>
      </c>
      <c r="DT19" s="245">
        <v>23</v>
      </c>
      <c r="DU19" s="245">
        <v>16</v>
      </c>
      <c r="DV19" s="245">
        <v>7</v>
      </c>
      <c r="DW19" s="245">
        <v>32</v>
      </c>
      <c r="DX19" s="245">
        <v>66</v>
      </c>
      <c r="DY19" s="245">
        <v>21</v>
      </c>
      <c r="DZ19" s="245">
        <v>111</v>
      </c>
      <c r="EA19" s="245">
        <v>154</v>
      </c>
      <c r="EB19" s="245">
        <v>63</v>
      </c>
      <c r="EC19" s="245">
        <v>19</v>
      </c>
      <c r="ED19" s="245">
        <v>47</v>
      </c>
      <c r="EE19" s="245">
        <v>117</v>
      </c>
      <c r="EF19" s="310">
        <v>66</v>
      </c>
      <c r="EG19" s="245">
        <v>18</v>
      </c>
      <c r="EH19" s="245">
        <v>6</v>
      </c>
      <c r="EI19" s="245">
        <v>3</v>
      </c>
      <c r="EJ19" s="245">
        <v>0</v>
      </c>
      <c r="EK19" s="245">
        <v>27</v>
      </c>
      <c r="EL19" s="245">
        <v>31</v>
      </c>
      <c r="EM19" s="245">
        <v>24</v>
      </c>
      <c r="EN19" s="245">
        <v>3</v>
      </c>
      <c r="EO19" s="245">
        <v>11</v>
      </c>
      <c r="EP19" s="245">
        <v>12</v>
      </c>
      <c r="EQ19" s="245">
        <v>3</v>
      </c>
      <c r="ER19" s="245">
        <v>48</v>
      </c>
      <c r="ES19" s="245">
        <v>3</v>
      </c>
      <c r="ET19" s="245">
        <v>11</v>
      </c>
      <c r="EU19" s="245">
        <v>23</v>
      </c>
      <c r="EV19" s="245">
        <v>13</v>
      </c>
      <c r="EW19" s="245">
        <v>9</v>
      </c>
      <c r="EX19" s="245">
        <v>17</v>
      </c>
      <c r="EY19" s="417">
        <v>28</v>
      </c>
    </row>
    <row r="20" spans="1:155" ht="13.5" customHeight="1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102</v>
      </c>
      <c r="J20" s="247"/>
      <c r="K20" s="248" t="s">
        <v>183</v>
      </c>
      <c r="L20" s="411">
        <v>46514</v>
      </c>
      <c r="M20" s="245">
        <v>2042</v>
      </c>
      <c r="N20" s="245">
        <v>2175</v>
      </c>
      <c r="O20" s="245">
        <v>3638</v>
      </c>
      <c r="P20" s="245">
        <v>0</v>
      </c>
      <c r="Q20" s="245">
        <v>1694</v>
      </c>
      <c r="R20" s="245">
        <v>2969</v>
      </c>
      <c r="S20" s="245">
        <v>3939</v>
      </c>
      <c r="T20" s="245">
        <v>872</v>
      </c>
      <c r="U20" s="245">
        <v>929</v>
      </c>
      <c r="V20" s="245">
        <v>461</v>
      </c>
      <c r="W20" s="245">
        <v>3694</v>
      </c>
      <c r="X20" s="245">
        <v>2931</v>
      </c>
      <c r="Y20" s="245">
        <v>8524</v>
      </c>
      <c r="Z20" s="245">
        <v>3868</v>
      </c>
      <c r="AA20" s="245">
        <v>671</v>
      </c>
      <c r="AB20" s="245">
        <v>139</v>
      </c>
      <c r="AC20" s="245">
        <v>197</v>
      </c>
      <c r="AD20" s="245">
        <v>52</v>
      </c>
      <c r="AE20" s="245">
        <v>164</v>
      </c>
      <c r="AF20" s="245">
        <v>301</v>
      </c>
      <c r="AG20" s="245">
        <v>157</v>
      </c>
      <c r="AH20" s="245">
        <v>649</v>
      </c>
      <c r="AI20" s="245">
        <v>1256</v>
      </c>
      <c r="AJ20" s="245">
        <v>196</v>
      </c>
      <c r="AK20" s="245">
        <v>131</v>
      </c>
      <c r="AL20" s="245">
        <v>410</v>
      </c>
      <c r="AM20" s="245">
        <v>1243</v>
      </c>
      <c r="AN20" s="310">
        <v>645</v>
      </c>
      <c r="AO20" s="245">
        <v>99</v>
      </c>
      <c r="AP20" s="245">
        <v>53</v>
      </c>
      <c r="AQ20" s="245">
        <v>32</v>
      </c>
      <c r="AR20" s="245">
        <v>39</v>
      </c>
      <c r="AS20" s="245">
        <v>155</v>
      </c>
      <c r="AT20" s="245">
        <v>339</v>
      </c>
      <c r="AU20" s="245">
        <v>101</v>
      </c>
      <c r="AV20" s="245">
        <v>43</v>
      </c>
      <c r="AW20" s="245">
        <v>79</v>
      </c>
      <c r="AX20" s="245">
        <v>86</v>
      </c>
      <c r="AY20" s="245">
        <v>41</v>
      </c>
      <c r="AZ20" s="245">
        <v>666</v>
      </c>
      <c r="BA20" s="245">
        <v>62</v>
      </c>
      <c r="BB20" s="245">
        <v>74</v>
      </c>
      <c r="BC20" s="245">
        <v>142</v>
      </c>
      <c r="BD20" s="245">
        <v>71</v>
      </c>
      <c r="BE20" s="245">
        <v>111</v>
      </c>
      <c r="BF20" s="245">
        <v>118</v>
      </c>
      <c r="BG20" s="245">
        <v>256</v>
      </c>
      <c r="BH20" s="411">
        <v>26987</v>
      </c>
      <c r="BI20" s="245">
        <v>1230</v>
      </c>
      <c r="BJ20" s="245">
        <v>1334</v>
      </c>
      <c r="BK20" s="245">
        <v>1971</v>
      </c>
      <c r="BL20" s="245">
        <v>0</v>
      </c>
      <c r="BM20" s="245">
        <v>984</v>
      </c>
      <c r="BN20" s="245">
        <v>1713</v>
      </c>
      <c r="BO20" s="245">
        <v>2381</v>
      </c>
      <c r="BP20" s="245">
        <v>533</v>
      </c>
      <c r="BQ20" s="245">
        <v>581</v>
      </c>
      <c r="BR20" s="245">
        <v>305</v>
      </c>
      <c r="BS20" s="245">
        <v>2111</v>
      </c>
      <c r="BT20" s="245">
        <v>1658</v>
      </c>
      <c r="BU20" s="245">
        <v>4614</v>
      </c>
      <c r="BV20" s="245">
        <v>2188</v>
      </c>
      <c r="BW20" s="245">
        <v>384</v>
      </c>
      <c r="BX20" s="245">
        <v>86</v>
      </c>
      <c r="BY20" s="245">
        <v>121</v>
      </c>
      <c r="BZ20" s="245">
        <v>30</v>
      </c>
      <c r="CA20" s="245">
        <v>104</v>
      </c>
      <c r="CB20" s="245">
        <v>186</v>
      </c>
      <c r="CC20" s="245">
        <v>98</v>
      </c>
      <c r="CD20" s="245">
        <v>379</v>
      </c>
      <c r="CE20" s="245">
        <v>810</v>
      </c>
      <c r="CF20" s="245">
        <v>122</v>
      </c>
      <c r="CG20" s="245">
        <v>84</v>
      </c>
      <c r="CH20" s="245">
        <v>235</v>
      </c>
      <c r="CI20" s="245">
        <v>748</v>
      </c>
      <c r="CJ20" s="310">
        <v>400</v>
      </c>
      <c r="CK20" s="245">
        <v>56</v>
      </c>
      <c r="CL20" s="245">
        <v>34</v>
      </c>
      <c r="CM20" s="245">
        <v>21</v>
      </c>
      <c r="CN20" s="245">
        <v>27</v>
      </c>
      <c r="CO20" s="245">
        <v>88</v>
      </c>
      <c r="CP20" s="245">
        <v>205</v>
      </c>
      <c r="CQ20" s="245">
        <v>64</v>
      </c>
      <c r="CR20" s="245">
        <v>26</v>
      </c>
      <c r="CS20" s="245">
        <v>49</v>
      </c>
      <c r="CT20" s="245">
        <v>57</v>
      </c>
      <c r="CU20" s="245">
        <v>27</v>
      </c>
      <c r="CV20" s="245">
        <v>428</v>
      </c>
      <c r="CW20" s="245">
        <v>47</v>
      </c>
      <c r="CX20" s="245">
        <v>48</v>
      </c>
      <c r="CY20" s="245">
        <v>91</v>
      </c>
      <c r="CZ20" s="245">
        <v>45</v>
      </c>
      <c r="DA20" s="245">
        <v>66</v>
      </c>
      <c r="DB20" s="245">
        <v>73</v>
      </c>
      <c r="DC20" s="245">
        <v>145</v>
      </c>
      <c r="DD20" s="411">
        <v>19527</v>
      </c>
      <c r="DE20" s="245">
        <v>812</v>
      </c>
      <c r="DF20" s="245">
        <v>841</v>
      </c>
      <c r="DG20" s="245">
        <v>1667</v>
      </c>
      <c r="DH20" s="245">
        <v>0</v>
      </c>
      <c r="DI20" s="245">
        <v>710</v>
      </c>
      <c r="DJ20" s="245">
        <v>1256</v>
      </c>
      <c r="DK20" s="245">
        <v>1558</v>
      </c>
      <c r="DL20" s="245">
        <v>339</v>
      </c>
      <c r="DM20" s="245">
        <v>348</v>
      </c>
      <c r="DN20" s="245">
        <v>156</v>
      </c>
      <c r="DO20" s="245">
        <v>1583</v>
      </c>
      <c r="DP20" s="245">
        <v>1273</v>
      </c>
      <c r="DQ20" s="245">
        <v>3910</v>
      </c>
      <c r="DR20" s="245">
        <v>1680</v>
      </c>
      <c r="DS20" s="245">
        <v>287</v>
      </c>
      <c r="DT20" s="245">
        <v>53</v>
      </c>
      <c r="DU20" s="245">
        <v>76</v>
      </c>
      <c r="DV20" s="245">
        <v>22</v>
      </c>
      <c r="DW20" s="245">
        <v>60</v>
      </c>
      <c r="DX20" s="245">
        <v>115</v>
      </c>
      <c r="DY20" s="245">
        <v>59</v>
      </c>
      <c r="DZ20" s="245">
        <v>270</v>
      </c>
      <c r="EA20" s="245">
        <v>446</v>
      </c>
      <c r="EB20" s="245">
        <v>74</v>
      </c>
      <c r="EC20" s="245">
        <v>47</v>
      </c>
      <c r="ED20" s="245">
        <v>175</v>
      </c>
      <c r="EE20" s="245">
        <v>495</v>
      </c>
      <c r="EF20" s="310">
        <v>245</v>
      </c>
      <c r="EG20" s="245">
        <v>43</v>
      </c>
      <c r="EH20" s="245">
        <v>19</v>
      </c>
      <c r="EI20" s="245">
        <v>11</v>
      </c>
      <c r="EJ20" s="245">
        <v>12</v>
      </c>
      <c r="EK20" s="245">
        <v>67</v>
      </c>
      <c r="EL20" s="245">
        <v>134</v>
      </c>
      <c r="EM20" s="245">
        <v>37</v>
      </c>
      <c r="EN20" s="245">
        <v>17</v>
      </c>
      <c r="EO20" s="245">
        <v>30</v>
      </c>
      <c r="EP20" s="245">
        <v>29</v>
      </c>
      <c r="EQ20" s="245">
        <v>14</v>
      </c>
      <c r="ER20" s="245">
        <v>238</v>
      </c>
      <c r="ES20" s="245">
        <v>15</v>
      </c>
      <c r="ET20" s="245">
        <v>26</v>
      </c>
      <c r="EU20" s="245">
        <v>51</v>
      </c>
      <c r="EV20" s="245">
        <v>26</v>
      </c>
      <c r="EW20" s="245">
        <v>45</v>
      </c>
      <c r="EX20" s="245">
        <v>45</v>
      </c>
      <c r="EY20" s="417">
        <v>111</v>
      </c>
    </row>
    <row r="21" spans="1:155" ht="13.5" customHeight="1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103</v>
      </c>
      <c r="J21" s="247"/>
      <c r="K21" s="248" t="s">
        <v>184</v>
      </c>
      <c r="L21" s="411">
        <v>16049</v>
      </c>
      <c r="M21" s="245">
        <v>572</v>
      </c>
      <c r="N21" s="245">
        <v>963</v>
      </c>
      <c r="O21" s="245">
        <v>1192</v>
      </c>
      <c r="P21" s="245">
        <v>2618</v>
      </c>
      <c r="Q21" s="245">
        <v>0</v>
      </c>
      <c r="R21" s="245">
        <v>646</v>
      </c>
      <c r="S21" s="245">
        <v>458</v>
      </c>
      <c r="T21" s="245">
        <v>301</v>
      </c>
      <c r="U21" s="245">
        <v>259</v>
      </c>
      <c r="V21" s="245">
        <v>221</v>
      </c>
      <c r="W21" s="245">
        <v>1193</v>
      </c>
      <c r="X21" s="245">
        <v>1071</v>
      </c>
      <c r="Y21" s="245">
        <v>3092</v>
      </c>
      <c r="Z21" s="245">
        <v>1460</v>
      </c>
      <c r="AA21" s="245">
        <v>317</v>
      </c>
      <c r="AB21" s="245">
        <v>54</v>
      </c>
      <c r="AC21" s="245">
        <v>58</v>
      </c>
      <c r="AD21" s="245">
        <v>14</v>
      </c>
      <c r="AE21" s="245">
        <v>59</v>
      </c>
      <c r="AF21" s="245">
        <v>90</v>
      </c>
      <c r="AG21" s="245">
        <v>55</v>
      </c>
      <c r="AH21" s="245">
        <v>209</v>
      </c>
      <c r="AI21" s="245">
        <v>319</v>
      </c>
      <c r="AJ21" s="245">
        <v>40</v>
      </c>
      <c r="AK21" s="245">
        <v>22</v>
      </c>
      <c r="AL21" s="245">
        <v>109</v>
      </c>
      <c r="AM21" s="245">
        <v>149</v>
      </c>
      <c r="AN21" s="310">
        <v>90</v>
      </c>
      <c r="AO21" s="245">
        <v>27</v>
      </c>
      <c r="AP21" s="245">
        <v>9</v>
      </c>
      <c r="AQ21" s="245">
        <v>8</v>
      </c>
      <c r="AR21" s="245">
        <v>17</v>
      </c>
      <c r="AS21" s="245">
        <v>35</v>
      </c>
      <c r="AT21" s="245">
        <v>31</v>
      </c>
      <c r="AU21" s="245">
        <v>22</v>
      </c>
      <c r="AV21" s="245">
        <v>6</v>
      </c>
      <c r="AW21" s="245">
        <v>18</v>
      </c>
      <c r="AX21" s="245">
        <v>19</v>
      </c>
      <c r="AY21" s="245">
        <v>14</v>
      </c>
      <c r="AZ21" s="245">
        <v>83</v>
      </c>
      <c r="BA21" s="245">
        <v>6</v>
      </c>
      <c r="BB21" s="245">
        <v>14</v>
      </c>
      <c r="BC21" s="245">
        <v>23</v>
      </c>
      <c r="BD21" s="245">
        <v>16</v>
      </c>
      <c r="BE21" s="245">
        <v>13</v>
      </c>
      <c r="BF21" s="245">
        <v>18</v>
      </c>
      <c r="BG21" s="245">
        <v>39</v>
      </c>
      <c r="BH21" s="411">
        <v>8670</v>
      </c>
      <c r="BI21" s="245">
        <v>336</v>
      </c>
      <c r="BJ21" s="245">
        <v>548</v>
      </c>
      <c r="BK21" s="245">
        <v>656</v>
      </c>
      <c r="BL21" s="245">
        <v>1406</v>
      </c>
      <c r="BM21" s="245">
        <v>0</v>
      </c>
      <c r="BN21" s="245">
        <v>347</v>
      </c>
      <c r="BO21" s="245">
        <v>294</v>
      </c>
      <c r="BP21" s="245">
        <v>185</v>
      </c>
      <c r="BQ21" s="245">
        <v>147</v>
      </c>
      <c r="BR21" s="245">
        <v>139</v>
      </c>
      <c r="BS21" s="245">
        <v>637</v>
      </c>
      <c r="BT21" s="245">
        <v>551</v>
      </c>
      <c r="BU21" s="245">
        <v>1564</v>
      </c>
      <c r="BV21" s="245">
        <v>728</v>
      </c>
      <c r="BW21" s="245">
        <v>188</v>
      </c>
      <c r="BX21" s="245">
        <v>30</v>
      </c>
      <c r="BY21" s="245">
        <v>31</v>
      </c>
      <c r="BZ21" s="245">
        <v>4</v>
      </c>
      <c r="CA21" s="245">
        <v>28</v>
      </c>
      <c r="CB21" s="245">
        <v>47</v>
      </c>
      <c r="CC21" s="245">
        <v>28</v>
      </c>
      <c r="CD21" s="245">
        <v>113</v>
      </c>
      <c r="CE21" s="245">
        <v>201</v>
      </c>
      <c r="CF21" s="245">
        <v>20</v>
      </c>
      <c r="CG21" s="245">
        <v>14</v>
      </c>
      <c r="CH21" s="245">
        <v>56</v>
      </c>
      <c r="CI21" s="245">
        <v>78</v>
      </c>
      <c r="CJ21" s="310">
        <v>50</v>
      </c>
      <c r="CK21" s="245">
        <v>17</v>
      </c>
      <c r="CL21" s="245">
        <v>5</v>
      </c>
      <c r="CM21" s="245">
        <v>5</v>
      </c>
      <c r="CN21" s="245">
        <v>8</v>
      </c>
      <c r="CO21" s="245">
        <v>22</v>
      </c>
      <c r="CP21" s="245">
        <v>17</v>
      </c>
      <c r="CQ21" s="245">
        <v>16</v>
      </c>
      <c r="CR21" s="245">
        <v>5</v>
      </c>
      <c r="CS21" s="245">
        <v>10</v>
      </c>
      <c r="CT21" s="245">
        <v>12</v>
      </c>
      <c r="CU21" s="245">
        <v>8</v>
      </c>
      <c r="CV21" s="245">
        <v>46</v>
      </c>
      <c r="CW21" s="245">
        <v>4</v>
      </c>
      <c r="CX21" s="245">
        <v>9</v>
      </c>
      <c r="CY21" s="245">
        <v>14</v>
      </c>
      <c r="CZ21" s="245">
        <v>12</v>
      </c>
      <c r="DA21" s="245">
        <v>9</v>
      </c>
      <c r="DB21" s="245">
        <v>9</v>
      </c>
      <c r="DC21" s="245">
        <v>16</v>
      </c>
      <c r="DD21" s="411">
        <v>7379</v>
      </c>
      <c r="DE21" s="245">
        <v>236</v>
      </c>
      <c r="DF21" s="245">
        <v>415</v>
      </c>
      <c r="DG21" s="245">
        <v>536</v>
      </c>
      <c r="DH21" s="245">
        <v>1212</v>
      </c>
      <c r="DI21" s="245">
        <v>0</v>
      </c>
      <c r="DJ21" s="245">
        <v>299</v>
      </c>
      <c r="DK21" s="245">
        <v>164</v>
      </c>
      <c r="DL21" s="245">
        <v>116</v>
      </c>
      <c r="DM21" s="245">
        <v>112</v>
      </c>
      <c r="DN21" s="245">
        <v>82</v>
      </c>
      <c r="DO21" s="245">
        <v>556</v>
      </c>
      <c r="DP21" s="245">
        <v>520</v>
      </c>
      <c r="DQ21" s="245">
        <v>1528</v>
      </c>
      <c r="DR21" s="245">
        <v>732</v>
      </c>
      <c r="DS21" s="245">
        <v>129</v>
      </c>
      <c r="DT21" s="245">
        <v>24</v>
      </c>
      <c r="DU21" s="245">
        <v>27</v>
      </c>
      <c r="DV21" s="245">
        <v>10</v>
      </c>
      <c r="DW21" s="245">
        <v>31</v>
      </c>
      <c r="DX21" s="245">
        <v>43</v>
      </c>
      <c r="DY21" s="245">
        <v>27</v>
      </c>
      <c r="DZ21" s="245">
        <v>96</v>
      </c>
      <c r="EA21" s="245">
        <v>118</v>
      </c>
      <c r="EB21" s="245">
        <v>20</v>
      </c>
      <c r="EC21" s="245">
        <v>8</v>
      </c>
      <c r="ED21" s="245">
        <v>53</v>
      </c>
      <c r="EE21" s="245">
        <v>71</v>
      </c>
      <c r="EF21" s="310">
        <v>40</v>
      </c>
      <c r="EG21" s="245">
        <v>10</v>
      </c>
      <c r="EH21" s="245">
        <v>4</v>
      </c>
      <c r="EI21" s="245">
        <v>3</v>
      </c>
      <c r="EJ21" s="245">
        <v>9</v>
      </c>
      <c r="EK21" s="245">
        <v>13</v>
      </c>
      <c r="EL21" s="245">
        <v>14</v>
      </c>
      <c r="EM21" s="245">
        <v>6</v>
      </c>
      <c r="EN21" s="245">
        <v>1</v>
      </c>
      <c r="EO21" s="245">
        <v>8</v>
      </c>
      <c r="EP21" s="245">
        <v>7</v>
      </c>
      <c r="EQ21" s="245">
        <v>6</v>
      </c>
      <c r="ER21" s="245">
        <v>37</v>
      </c>
      <c r="ES21" s="245">
        <v>2</v>
      </c>
      <c r="ET21" s="245">
        <v>5</v>
      </c>
      <c r="EU21" s="245">
        <v>9</v>
      </c>
      <c r="EV21" s="245">
        <v>4</v>
      </c>
      <c r="EW21" s="245">
        <v>4</v>
      </c>
      <c r="EX21" s="245">
        <v>9</v>
      </c>
      <c r="EY21" s="417">
        <v>23</v>
      </c>
    </row>
    <row r="22" spans="1:155" ht="13.5" customHeight="1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104</v>
      </c>
      <c r="J22" s="247"/>
      <c r="K22" s="248" t="s">
        <v>185</v>
      </c>
      <c r="L22" s="411">
        <v>16889</v>
      </c>
      <c r="M22" s="245">
        <v>386</v>
      </c>
      <c r="N22" s="245">
        <v>362</v>
      </c>
      <c r="O22" s="245">
        <v>402</v>
      </c>
      <c r="P22" s="245">
        <v>3915</v>
      </c>
      <c r="Q22" s="245">
        <v>530</v>
      </c>
      <c r="R22" s="245">
        <v>0</v>
      </c>
      <c r="S22" s="245">
        <v>1146</v>
      </c>
      <c r="T22" s="245">
        <v>367</v>
      </c>
      <c r="U22" s="245">
        <v>333</v>
      </c>
      <c r="V22" s="245">
        <v>195</v>
      </c>
      <c r="W22" s="245">
        <v>1237</v>
      </c>
      <c r="X22" s="245">
        <v>954</v>
      </c>
      <c r="Y22" s="245">
        <v>3046</v>
      </c>
      <c r="Z22" s="245">
        <v>1399</v>
      </c>
      <c r="AA22" s="245">
        <v>651</v>
      </c>
      <c r="AB22" s="245">
        <v>59</v>
      </c>
      <c r="AC22" s="245">
        <v>81</v>
      </c>
      <c r="AD22" s="245">
        <v>15</v>
      </c>
      <c r="AE22" s="245">
        <v>48</v>
      </c>
      <c r="AF22" s="245">
        <v>114</v>
      </c>
      <c r="AG22" s="245">
        <v>61</v>
      </c>
      <c r="AH22" s="245">
        <v>214</v>
      </c>
      <c r="AI22" s="245">
        <v>246</v>
      </c>
      <c r="AJ22" s="245">
        <v>71</v>
      </c>
      <c r="AK22" s="245">
        <v>48</v>
      </c>
      <c r="AL22" s="245">
        <v>109</v>
      </c>
      <c r="AM22" s="245">
        <v>256</v>
      </c>
      <c r="AN22" s="310">
        <v>110</v>
      </c>
      <c r="AO22" s="245">
        <v>37</v>
      </c>
      <c r="AP22" s="245">
        <v>20</v>
      </c>
      <c r="AQ22" s="245">
        <v>8</v>
      </c>
      <c r="AR22" s="245">
        <v>11</v>
      </c>
      <c r="AS22" s="245">
        <v>30</v>
      </c>
      <c r="AT22" s="245">
        <v>55</v>
      </c>
      <c r="AU22" s="245">
        <v>25</v>
      </c>
      <c r="AV22" s="245">
        <v>11</v>
      </c>
      <c r="AW22" s="245">
        <v>15</v>
      </c>
      <c r="AX22" s="245">
        <v>38</v>
      </c>
      <c r="AY22" s="245">
        <v>18</v>
      </c>
      <c r="AZ22" s="245">
        <v>87</v>
      </c>
      <c r="BA22" s="245">
        <v>13</v>
      </c>
      <c r="BB22" s="245">
        <v>22</v>
      </c>
      <c r="BC22" s="245">
        <v>28</v>
      </c>
      <c r="BD22" s="245">
        <v>17</v>
      </c>
      <c r="BE22" s="245">
        <v>20</v>
      </c>
      <c r="BF22" s="245">
        <v>17</v>
      </c>
      <c r="BG22" s="245">
        <v>62</v>
      </c>
      <c r="BH22" s="411">
        <v>9070</v>
      </c>
      <c r="BI22" s="245">
        <v>221</v>
      </c>
      <c r="BJ22" s="245">
        <v>219</v>
      </c>
      <c r="BK22" s="245">
        <v>246</v>
      </c>
      <c r="BL22" s="245">
        <v>2088</v>
      </c>
      <c r="BM22" s="245">
        <v>293</v>
      </c>
      <c r="BN22" s="245">
        <v>0</v>
      </c>
      <c r="BO22" s="245">
        <v>662</v>
      </c>
      <c r="BP22" s="245">
        <v>234</v>
      </c>
      <c r="BQ22" s="245">
        <v>186</v>
      </c>
      <c r="BR22" s="245">
        <v>129</v>
      </c>
      <c r="BS22" s="245">
        <v>638</v>
      </c>
      <c r="BT22" s="245">
        <v>496</v>
      </c>
      <c r="BU22" s="245">
        <v>1503</v>
      </c>
      <c r="BV22" s="245">
        <v>748</v>
      </c>
      <c r="BW22" s="245">
        <v>318</v>
      </c>
      <c r="BX22" s="245">
        <v>31</v>
      </c>
      <c r="BY22" s="245">
        <v>47</v>
      </c>
      <c r="BZ22" s="245">
        <v>6</v>
      </c>
      <c r="CA22" s="245">
        <v>19</v>
      </c>
      <c r="CB22" s="245">
        <v>59</v>
      </c>
      <c r="CC22" s="245">
        <v>36</v>
      </c>
      <c r="CD22" s="245">
        <v>112</v>
      </c>
      <c r="CE22" s="245">
        <v>160</v>
      </c>
      <c r="CF22" s="245">
        <v>38</v>
      </c>
      <c r="CG22" s="245">
        <v>32</v>
      </c>
      <c r="CH22" s="245">
        <v>55</v>
      </c>
      <c r="CI22" s="245">
        <v>135</v>
      </c>
      <c r="CJ22" s="310">
        <v>60</v>
      </c>
      <c r="CK22" s="245">
        <v>15</v>
      </c>
      <c r="CL22" s="245">
        <v>14</v>
      </c>
      <c r="CM22" s="245">
        <v>3</v>
      </c>
      <c r="CN22" s="245">
        <v>6</v>
      </c>
      <c r="CO22" s="245">
        <v>17</v>
      </c>
      <c r="CP22" s="245">
        <v>40</v>
      </c>
      <c r="CQ22" s="245">
        <v>16</v>
      </c>
      <c r="CR22" s="245">
        <v>4</v>
      </c>
      <c r="CS22" s="245">
        <v>9</v>
      </c>
      <c r="CT22" s="245">
        <v>19</v>
      </c>
      <c r="CU22" s="245">
        <v>8</v>
      </c>
      <c r="CV22" s="245">
        <v>54</v>
      </c>
      <c r="CW22" s="245">
        <v>2</v>
      </c>
      <c r="CX22" s="245">
        <v>13</v>
      </c>
      <c r="CY22" s="245">
        <v>19</v>
      </c>
      <c r="CZ22" s="245">
        <v>6</v>
      </c>
      <c r="DA22" s="245">
        <v>11</v>
      </c>
      <c r="DB22" s="245">
        <v>11</v>
      </c>
      <c r="DC22" s="245">
        <v>32</v>
      </c>
      <c r="DD22" s="411">
        <v>7819</v>
      </c>
      <c r="DE22" s="245">
        <v>165</v>
      </c>
      <c r="DF22" s="245">
        <v>143</v>
      </c>
      <c r="DG22" s="245">
        <v>156</v>
      </c>
      <c r="DH22" s="245">
        <v>1827</v>
      </c>
      <c r="DI22" s="245">
        <v>237</v>
      </c>
      <c r="DJ22" s="245">
        <v>0</v>
      </c>
      <c r="DK22" s="245">
        <v>484</v>
      </c>
      <c r="DL22" s="245">
        <v>133</v>
      </c>
      <c r="DM22" s="245">
        <v>147</v>
      </c>
      <c r="DN22" s="245">
        <v>66</v>
      </c>
      <c r="DO22" s="245">
        <v>599</v>
      </c>
      <c r="DP22" s="245">
        <v>458</v>
      </c>
      <c r="DQ22" s="245">
        <v>1543</v>
      </c>
      <c r="DR22" s="245">
        <v>651</v>
      </c>
      <c r="DS22" s="245">
        <v>333</v>
      </c>
      <c r="DT22" s="245">
        <v>28</v>
      </c>
      <c r="DU22" s="245">
        <v>34</v>
      </c>
      <c r="DV22" s="245">
        <v>9</v>
      </c>
      <c r="DW22" s="245">
        <v>29</v>
      </c>
      <c r="DX22" s="245">
        <v>55</v>
      </c>
      <c r="DY22" s="245">
        <v>25</v>
      </c>
      <c r="DZ22" s="245">
        <v>102</v>
      </c>
      <c r="EA22" s="245">
        <v>86</v>
      </c>
      <c r="EB22" s="245">
        <v>33</v>
      </c>
      <c r="EC22" s="245">
        <v>16</v>
      </c>
      <c r="ED22" s="245">
        <v>54</v>
      </c>
      <c r="EE22" s="245">
        <v>121</v>
      </c>
      <c r="EF22" s="310">
        <v>50</v>
      </c>
      <c r="EG22" s="245">
        <v>22</v>
      </c>
      <c r="EH22" s="245">
        <v>6</v>
      </c>
      <c r="EI22" s="245">
        <v>5</v>
      </c>
      <c r="EJ22" s="245">
        <v>5</v>
      </c>
      <c r="EK22" s="245">
        <v>13</v>
      </c>
      <c r="EL22" s="245">
        <v>15</v>
      </c>
      <c r="EM22" s="245">
        <v>9</v>
      </c>
      <c r="EN22" s="245">
        <v>7</v>
      </c>
      <c r="EO22" s="245">
        <v>6</v>
      </c>
      <c r="EP22" s="245">
        <v>19</v>
      </c>
      <c r="EQ22" s="245">
        <v>10</v>
      </c>
      <c r="ER22" s="245">
        <v>33</v>
      </c>
      <c r="ES22" s="245">
        <v>11</v>
      </c>
      <c r="ET22" s="245">
        <v>9</v>
      </c>
      <c r="EU22" s="245">
        <v>9</v>
      </c>
      <c r="EV22" s="245">
        <v>11</v>
      </c>
      <c r="EW22" s="245">
        <v>9</v>
      </c>
      <c r="EX22" s="245">
        <v>6</v>
      </c>
      <c r="EY22" s="417">
        <v>30</v>
      </c>
    </row>
    <row r="23" spans="1:155" ht="13.5" customHeight="1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105</v>
      </c>
      <c r="J23" s="247"/>
      <c r="K23" s="248" t="s">
        <v>186</v>
      </c>
      <c r="L23" s="411">
        <v>29267</v>
      </c>
      <c r="M23" s="245">
        <v>654</v>
      </c>
      <c r="N23" s="245">
        <v>398</v>
      </c>
      <c r="O23" s="245">
        <v>587</v>
      </c>
      <c r="P23" s="245">
        <v>4723</v>
      </c>
      <c r="Q23" s="245">
        <v>370</v>
      </c>
      <c r="R23" s="245">
        <v>980</v>
      </c>
      <c r="S23" s="245">
        <v>0</v>
      </c>
      <c r="T23" s="245">
        <v>1679</v>
      </c>
      <c r="U23" s="245">
        <v>1494</v>
      </c>
      <c r="V23" s="245">
        <v>509</v>
      </c>
      <c r="W23" s="245">
        <v>2776</v>
      </c>
      <c r="X23" s="245">
        <v>1956</v>
      </c>
      <c r="Y23" s="245">
        <v>5710</v>
      </c>
      <c r="Z23" s="245">
        <v>2766</v>
      </c>
      <c r="AA23" s="245">
        <v>794</v>
      </c>
      <c r="AB23" s="245">
        <v>78</v>
      </c>
      <c r="AC23" s="245">
        <v>96</v>
      </c>
      <c r="AD23" s="245">
        <v>49</v>
      </c>
      <c r="AE23" s="245">
        <v>129</v>
      </c>
      <c r="AF23" s="245">
        <v>252</v>
      </c>
      <c r="AG23" s="245">
        <v>89</v>
      </c>
      <c r="AH23" s="245">
        <v>379</v>
      </c>
      <c r="AI23" s="245">
        <v>461</v>
      </c>
      <c r="AJ23" s="245">
        <v>126</v>
      </c>
      <c r="AK23" s="245">
        <v>88</v>
      </c>
      <c r="AL23" s="245">
        <v>179</v>
      </c>
      <c r="AM23" s="245">
        <v>486</v>
      </c>
      <c r="AN23" s="310">
        <v>238</v>
      </c>
      <c r="AO23" s="245">
        <v>40</v>
      </c>
      <c r="AP23" s="245">
        <v>35</v>
      </c>
      <c r="AQ23" s="245">
        <v>26</v>
      </c>
      <c r="AR23" s="245">
        <v>25</v>
      </c>
      <c r="AS23" s="245">
        <v>95</v>
      </c>
      <c r="AT23" s="245">
        <v>126</v>
      </c>
      <c r="AU23" s="245">
        <v>57</v>
      </c>
      <c r="AV23" s="245">
        <v>25</v>
      </c>
      <c r="AW23" s="245">
        <v>37</v>
      </c>
      <c r="AX23" s="245">
        <v>52</v>
      </c>
      <c r="AY23" s="245">
        <v>35</v>
      </c>
      <c r="AZ23" s="245">
        <v>202</v>
      </c>
      <c r="BA23" s="245">
        <v>22</v>
      </c>
      <c r="BB23" s="245">
        <v>62</v>
      </c>
      <c r="BC23" s="245">
        <v>44</v>
      </c>
      <c r="BD23" s="245">
        <v>67</v>
      </c>
      <c r="BE23" s="245">
        <v>54</v>
      </c>
      <c r="BF23" s="245">
        <v>65</v>
      </c>
      <c r="BG23" s="245">
        <v>152</v>
      </c>
      <c r="BH23" s="411">
        <v>16209</v>
      </c>
      <c r="BI23" s="245">
        <v>409</v>
      </c>
      <c r="BJ23" s="245">
        <v>246</v>
      </c>
      <c r="BK23" s="245">
        <v>346</v>
      </c>
      <c r="BL23" s="245">
        <v>2583</v>
      </c>
      <c r="BM23" s="245">
        <v>224</v>
      </c>
      <c r="BN23" s="245">
        <v>564</v>
      </c>
      <c r="BO23" s="245">
        <v>0</v>
      </c>
      <c r="BP23" s="245">
        <v>868</v>
      </c>
      <c r="BQ23" s="245">
        <v>799</v>
      </c>
      <c r="BR23" s="245">
        <v>320</v>
      </c>
      <c r="BS23" s="245">
        <v>1490</v>
      </c>
      <c r="BT23" s="245">
        <v>1036</v>
      </c>
      <c r="BU23" s="245">
        <v>2926</v>
      </c>
      <c r="BV23" s="245">
        <v>1511</v>
      </c>
      <c r="BW23" s="245">
        <v>475</v>
      </c>
      <c r="BX23" s="245">
        <v>49</v>
      </c>
      <c r="BY23" s="245">
        <v>61</v>
      </c>
      <c r="BZ23" s="245">
        <v>38</v>
      </c>
      <c r="CA23" s="245">
        <v>73</v>
      </c>
      <c r="CB23" s="245">
        <v>138</v>
      </c>
      <c r="CC23" s="245">
        <v>65</v>
      </c>
      <c r="CD23" s="245">
        <v>229</v>
      </c>
      <c r="CE23" s="245">
        <v>308</v>
      </c>
      <c r="CF23" s="245">
        <v>73</v>
      </c>
      <c r="CG23" s="245">
        <v>56</v>
      </c>
      <c r="CH23" s="245">
        <v>112</v>
      </c>
      <c r="CI23" s="245">
        <v>279</v>
      </c>
      <c r="CJ23" s="310">
        <v>150</v>
      </c>
      <c r="CK23" s="245">
        <v>23</v>
      </c>
      <c r="CL23" s="245">
        <v>21</v>
      </c>
      <c r="CM23" s="245">
        <v>22</v>
      </c>
      <c r="CN23" s="245">
        <v>19</v>
      </c>
      <c r="CO23" s="245">
        <v>64</v>
      </c>
      <c r="CP23" s="245">
        <v>76</v>
      </c>
      <c r="CQ23" s="245">
        <v>36</v>
      </c>
      <c r="CR23" s="245">
        <v>18</v>
      </c>
      <c r="CS23" s="245">
        <v>25</v>
      </c>
      <c r="CT23" s="245">
        <v>30</v>
      </c>
      <c r="CU23" s="245">
        <v>26</v>
      </c>
      <c r="CV23" s="245">
        <v>137</v>
      </c>
      <c r="CW23" s="245">
        <v>15</v>
      </c>
      <c r="CX23" s="245">
        <v>45</v>
      </c>
      <c r="CY23" s="245">
        <v>27</v>
      </c>
      <c r="CZ23" s="245">
        <v>36</v>
      </c>
      <c r="DA23" s="245">
        <v>27</v>
      </c>
      <c r="DB23" s="245">
        <v>42</v>
      </c>
      <c r="DC23" s="245">
        <v>92</v>
      </c>
      <c r="DD23" s="411">
        <v>13058</v>
      </c>
      <c r="DE23" s="245">
        <v>245</v>
      </c>
      <c r="DF23" s="245">
        <v>152</v>
      </c>
      <c r="DG23" s="245">
        <v>241</v>
      </c>
      <c r="DH23" s="245">
        <v>2140</v>
      </c>
      <c r="DI23" s="245">
        <v>146</v>
      </c>
      <c r="DJ23" s="245">
        <v>416</v>
      </c>
      <c r="DK23" s="245">
        <v>0</v>
      </c>
      <c r="DL23" s="245">
        <v>811</v>
      </c>
      <c r="DM23" s="245">
        <v>695</v>
      </c>
      <c r="DN23" s="245">
        <v>189</v>
      </c>
      <c r="DO23" s="245">
        <v>1286</v>
      </c>
      <c r="DP23" s="245">
        <v>920</v>
      </c>
      <c r="DQ23" s="245">
        <v>2784</v>
      </c>
      <c r="DR23" s="245">
        <v>1255</v>
      </c>
      <c r="DS23" s="245">
        <v>319</v>
      </c>
      <c r="DT23" s="245">
        <v>29</v>
      </c>
      <c r="DU23" s="245">
        <v>35</v>
      </c>
      <c r="DV23" s="245">
        <v>11</v>
      </c>
      <c r="DW23" s="245">
        <v>56</v>
      </c>
      <c r="DX23" s="245">
        <v>114</v>
      </c>
      <c r="DY23" s="245">
        <v>24</v>
      </c>
      <c r="DZ23" s="245">
        <v>150</v>
      </c>
      <c r="EA23" s="245">
        <v>153</v>
      </c>
      <c r="EB23" s="245">
        <v>53</v>
      </c>
      <c r="EC23" s="245">
        <v>32</v>
      </c>
      <c r="ED23" s="245">
        <v>67</v>
      </c>
      <c r="EE23" s="245">
        <v>207</v>
      </c>
      <c r="EF23" s="310">
        <v>88</v>
      </c>
      <c r="EG23" s="245">
        <v>17</v>
      </c>
      <c r="EH23" s="245">
        <v>14</v>
      </c>
      <c r="EI23" s="245">
        <v>4</v>
      </c>
      <c r="EJ23" s="245">
        <v>6</v>
      </c>
      <c r="EK23" s="245">
        <v>31</v>
      </c>
      <c r="EL23" s="245">
        <v>50</v>
      </c>
      <c r="EM23" s="245">
        <v>21</v>
      </c>
      <c r="EN23" s="245">
        <v>7</v>
      </c>
      <c r="EO23" s="245">
        <v>12</v>
      </c>
      <c r="EP23" s="245">
        <v>22</v>
      </c>
      <c r="EQ23" s="245">
        <v>9</v>
      </c>
      <c r="ER23" s="245">
        <v>65</v>
      </c>
      <c r="ES23" s="245">
        <v>7</v>
      </c>
      <c r="ET23" s="245">
        <v>17</v>
      </c>
      <c r="EU23" s="245">
        <v>17</v>
      </c>
      <c r="EV23" s="245">
        <v>31</v>
      </c>
      <c r="EW23" s="245">
        <v>27</v>
      </c>
      <c r="EX23" s="245">
        <v>23</v>
      </c>
      <c r="EY23" s="417">
        <v>60</v>
      </c>
    </row>
    <row r="24" spans="1:155" ht="13.5" customHeight="1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106</v>
      </c>
      <c r="J24" s="247"/>
      <c r="K24" s="248" t="s">
        <v>187</v>
      </c>
      <c r="L24" s="411">
        <v>48867</v>
      </c>
      <c r="M24" s="245">
        <v>1142</v>
      </c>
      <c r="N24" s="245">
        <v>293</v>
      </c>
      <c r="O24" s="245">
        <v>304</v>
      </c>
      <c r="P24" s="245">
        <v>974</v>
      </c>
      <c r="Q24" s="245">
        <v>196</v>
      </c>
      <c r="R24" s="245">
        <v>262</v>
      </c>
      <c r="S24" s="245">
        <v>1550</v>
      </c>
      <c r="T24" s="245">
        <v>0</v>
      </c>
      <c r="U24" s="245">
        <v>3258</v>
      </c>
      <c r="V24" s="245">
        <v>1005</v>
      </c>
      <c r="W24" s="245">
        <v>5563</v>
      </c>
      <c r="X24" s="245">
        <v>8695</v>
      </c>
      <c r="Y24" s="245">
        <v>11890</v>
      </c>
      <c r="Z24" s="245">
        <v>4600</v>
      </c>
      <c r="AA24" s="245">
        <v>421</v>
      </c>
      <c r="AB24" s="245">
        <v>123</v>
      </c>
      <c r="AC24" s="245">
        <v>178</v>
      </c>
      <c r="AD24" s="245">
        <v>115</v>
      </c>
      <c r="AE24" s="245">
        <v>247</v>
      </c>
      <c r="AF24" s="245">
        <v>439</v>
      </c>
      <c r="AG24" s="245">
        <v>214</v>
      </c>
      <c r="AH24" s="245">
        <v>879</v>
      </c>
      <c r="AI24" s="245">
        <v>1015</v>
      </c>
      <c r="AJ24" s="245">
        <v>278</v>
      </c>
      <c r="AK24" s="245">
        <v>181</v>
      </c>
      <c r="AL24" s="245">
        <v>369</v>
      </c>
      <c r="AM24" s="245">
        <v>905</v>
      </c>
      <c r="AN24" s="310">
        <v>641</v>
      </c>
      <c r="AO24" s="245">
        <v>161</v>
      </c>
      <c r="AP24" s="245">
        <v>90</v>
      </c>
      <c r="AQ24" s="245">
        <v>51</v>
      </c>
      <c r="AR24" s="245">
        <v>44</v>
      </c>
      <c r="AS24" s="245">
        <v>243</v>
      </c>
      <c r="AT24" s="245">
        <v>310</v>
      </c>
      <c r="AU24" s="245">
        <v>138</v>
      </c>
      <c r="AV24" s="245">
        <v>55</v>
      </c>
      <c r="AW24" s="245">
        <v>117</v>
      </c>
      <c r="AX24" s="245">
        <v>105</v>
      </c>
      <c r="AY24" s="245">
        <v>57</v>
      </c>
      <c r="AZ24" s="245">
        <v>602</v>
      </c>
      <c r="BA24" s="245">
        <v>100</v>
      </c>
      <c r="BB24" s="245">
        <v>112</v>
      </c>
      <c r="BC24" s="245">
        <v>170</v>
      </c>
      <c r="BD24" s="245">
        <v>127</v>
      </c>
      <c r="BE24" s="245">
        <v>178</v>
      </c>
      <c r="BF24" s="245">
        <v>191</v>
      </c>
      <c r="BG24" s="245">
        <v>279</v>
      </c>
      <c r="BH24" s="411">
        <v>27562</v>
      </c>
      <c r="BI24" s="245">
        <v>701</v>
      </c>
      <c r="BJ24" s="245">
        <v>171</v>
      </c>
      <c r="BK24" s="245">
        <v>185</v>
      </c>
      <c r="BL24" s="245">
        <v>607</v>
      </c>
      <c r="BM24" s="245">
        <v>121</v>
      </c>
      <c r="BN24" s="245">
        <v>162</v>
      </c>
      <c r="BO24" s="245">
        <v>960</v>
      </c>
      <c r="BP24" s="245">
        <v>0</v>
      </c>
      <c r="BQ24" s="245">
        <v>1786</v>
      </c>
      <c r="BR24" s="245">
        <v>601</v>
      </c>
      <c r="BS24" s="245">
        <v>3094</v>
      </c>
      <c r="BT24" s="245">
        <v>4690</v>
      </c>
      <c r="BU24" s="245">
        <v>6200</v>
      </c>
      <c r="BV24" s="245">
        <v>2751</v>
      </c>
      <c r="BW24" s="245">
        <v>253</v>
      </c>
      <c r="BX24" s="245">
        <v>77</v>
      </c>
      <c r="BY24" s="245">
        <v>102</v>
      </c>
      <c r="BZ24" s="245">
        <v>77</v>
      </c>
      <c r="CA24" s="245">
        <v>156</v>
      </c>
      <c r="CB24" s="245">
        <v>245</v>
      </c>
      <c r="CC24" s="245">
        <v>124</v>
      </c>
      <c r="CD24" s="245">
        <v>539</v>
      </c>
      <c r="CE24" s="245">
        <v>640</v>
      </c>
      <c r="CF24" s="245">
        <v>168</v>
      </c>
      <c r="CG24" s="245">
        <v>117</v>
      </c>
      <c r="CH24" s="245">
        <v>202</v>
      </c>
      <c r="CI24" s="245">
        <v>565</v>
      </c>
      <c r="CJ24" s="310">
        <v>380</v>
      </c>
      <c r="CK24" s="245">
        <v>94</v>
      </c>
      <c r="CL24" s="245">
        <v>54</v>
      </c>
      <c r="CM24" s="245">
        <v>35</v>
      </c>
      <c r="CN24" s="245">
        <v>27</v>
      </c>
      <c r="CO24" s="245">
        <v>142</v>
      </c>
      <c r="CP24" s="245">
        <v>195</v>
      </c>
      <c r="CQ24" s="245">
        <v>86</v>
      </c>
      <c r="CR24" s="245">
        <v>35</v>
      </c>
      <c r="CS24" s="245">
        <v>72</v>
      </c>
      <c r="CT24" s="245">
        <v>65</v>
      </c>
      <c r="CU24" s="245">
        <v>36</v>
      </c>
      <c r="CV24" s="245">
        <v>355</v>
      </c>
      <c r="CW24" s="245">
        <v>60</v>
      </c>
      <c r="CX24" s="245">
        <v>64</v>
      </c>
      <c r="CY24" s="245">
        <v>99</v>
      </c>
      <c r="CZ24" s="245">
        <v>74</v>
      </c>
      <c r="DA24" s="245">
        <v>109</v>
      </c>
      <c r="DB24" s="245">
        <v>120</v>
      </c>
      <c r="DC24" s="245">
        <v>166</v>
      </c>
      <c r="DD24" s="411">
        <v>21305</v>
      </c>
      <c r="DE24" s="245">
        <v>441</v>
      </c>
      <c r="DF24" s="245">
        <v>122</v>
      </c>
      <c r="DG24" s="245">
        <v>119</v>
      </c>
      <c r="DH24" s="245">
        <v>367</v>
      </c>
      <c r="DI24" s="245">
        <v>75</v>
      </c>
      <c r="DJ24" s="245">
        <v>100</v>
      </c>
      <c r="DK24" s="245">
        <v>590</v>
      </c>
      <c r="DL24" s="245">
        <v>0</v>
      </c>
      <c r="DM24" s="245">
        <v>1472</v>
      </c>
      <c r="DN24" s="245">
        <v>404</v>
      </c>
      <c r="DO24" s="245">
        <v>2469</v>
      </c>
      <c r="DP24" s="245">
        <v>4005</v>
      </c>
      <c r="DQ24" s="245">
        <v>5690</v>
      </c>
      <c r="DR24" s="245">
        <v>1849</v>
      </c>
      <c r="DS24" s="245">
        <v>168</v>
      </c>
      <c r="DT24" s="245">
        <v>46</v>
      </c>
      <c r="DU24" s="245">
        <v>76</v>
      </c>
      <c r="DV24" s="245">
        <v>38</v>
      </c>
      <c r="DW24" s="245">
        <v>91</v>
      </c>
      <c r="DX24" s="245">
        <v>194</v>
      </c>
      <c r="DY24" s="245">
        <v>90</v>
      </c>
      <c r="DZ24" s="245">
        <v>340</v>
      </c>
      <c r="EA24" s="245">
        <v>375</v>
      </c>
      <c r="EB24" s="245">
        <v>110</v>
      </c>
      <c r="EC24" s="245">
        <v>64</v>
      </c>
      <c r="ED24" s="245">
        <v>167</v>
      </c>
      <c r="EE24" s="245">
        <v>340</v>
      </c>
      <c r="EF24" s="310">
        <v>261</v>
      </c>
      <c r="EG24" s="245">
        <v>67</v>
      </c>
      <c r="EH24" s="245">
        <v>36</v>
      </c>
      <c r="EI24" s="245">
        <v>16</v>
      </c>
      <c r="EJ24" s="245">
        <v>17</v>
      </c>
      <c r="EK24" s="245">
        <v>101</v>
      </c>
      <c r="EL24" s="245">
        <v>115</v>
      </c>
      <c r="EM24" s="245">
        <v>52</v>
      </c>
      <c r="EN24" s="245">
        <v>20</v>
      </c>
      <c r="EO24" s="245">
        <v>45</v>
      </c>
      <c r="EP24" s="245">
        <v>40</v>
      </c>
      <c r="EQ24" s="245">
        <v>21</v>
      </c>
      <c r="ER24" s="245">
        <v>247</v>
      </c>
      <c r="ES24" s="245">
        <v>40</v>
      </c>
      <c r="ET24" s="245">
        <v>48</v>
      </c>
      <c r="EU24" s="245">
        <v>71</v>
      </c>
      <c r="EV24" s="245">
        <v>53</v>
      </c>
      <c r="EW24" s="245">
        <v>69</v>
      </c>
      <c r="EX24" s="245">
        <v>71</v>
      </c>
      <c r="EY24" s="417">
        <v>113</v>
      </c>
    </row>
    <row r="25" spans="1:155" ht="13.5" customHeight="1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107</v>
      </c>
      <c r="J25" s="247"/>
      <c r="K25" s="248" t="s">
        <v>188</v>
      </c>
      <c r="L25" s="411">
        <v>32337</v>
      </c>
      <c r="M25" s="245">
        <v>610</v>
      </c>
      <c r="N25" s="245">
        <v>206</v>
      </c>
      <c r="O25" s="245">
        <v>229</v>
      </c>
      <c r="P25" s="245">
        <v>929</v>
      </c>
      <c r="Q25" s="245">
        <v>204</v>
      </c>
      <c r="R25" s="245">
        <v>247</v>
      </c>
      <c r="S25" s="245">
        <v>1349</v>
      </c>
      <c r="T25" s="245">
        <v>2969</v>
      </c>
      <c r="U25" s="245">
        <v>0</v>
      </c>
      <c r="V25" s="245">
        <v>2446</v>
      </c>
      <c r="W25" s="245">
        <v>5188</v>
      </c>
      <c r="X25" s="245">
        <v>2131</v>
      </c>
      <c r="Y25" s="245">
        <v>6856</v>
      </c>
      <c r="Z25" s="245">
        <v>2904</v>
      </c>
      <c r="AA25" s="245">
        <v>437</v>
      </c>
      <c r="AB25" s="245">
        <v>88</v>
      </c>
      <c r="AC25" s="245">
        <v>147</v>
      </c>
      <c r="AD25" s="245">
        <v>41</v>
      </c>
      <c r="AE25" s="245">
        <v>156</v>
      </c>
      <c r="AF25" s="245">
        <v>422</v>
      </c>
      <c r="AG25" s="245">
        <v>121</v>
      </c>
      <c r="AH25" s="245">
        <v>594</v>
      </c>
      <c r="AI25" s="245">
        <v>741</v>
      </c>
      <c r="AJ25" s="245">
        <v>246</v>
      </c>
      <c r="AK25" s="245">
        <v>109</v>
      </c>
      <c r="AL25" s="245">
        <v>211</v>
      </c>
      <c r="AM25" s="245">
        <v>541</v>
      </c>
      <c r="AN25" s="310">
        <v>459</v>
      </c>
      <c r="AO25" s="245">
        <v>97</v>
      </c>
      <c r="AP25" s="245">
        <v>70</v>
      </c>
      <c r="AQ25" s="245">
        <v>20</v>
      </c>
      <c r="AR25" s="245">
        <v>39</v>
      </c>
      <c r="AS25" s="245">
        <v>97</v>
      </c>
      <c r="AT25" s="245">
        <v>199</v>
      </c>
      <c r="AU25" s="245">
        <v>77</v>
      </c>
      <c r="AV25" s="245">
        <v>30</v>
      </c>
      <c r="AW25" s="245">
        <v>68</v>
      </c>
      <c r="AX25" s="245">
        <v>62</v>
      </c>
      <c r="AY25" s="245">
        <v>50</v>
      </c>
      <c r="AZ25" s="245">
        <v>327</v>
      </c>
      <c r="BA25" s="245">
        <v>38</v>
      </c>
      <c r="BB25" s="245">
        <v>63</v>
      </c>
      <c r="BC25" s="245">
        <v>128</v>
      </c>
      <c r="BD25" s="245">
        <v>64</v>
      </c>
      <c r="BE25" s="245">
        <v>76</v>
      </c>
      <c r="BF25" s="245">
        <v>70</v>
      </c>
      <c r="BG25" s="245">
        <v>181</v>
      </c>
      <c r="BH25" s="411">
        <v>18015</v>
      </c>
      <c r="BI25" s="245">
        <v>363</v>
      </c>
      <c r="BJ25" s="245">
        <v>134</v>
      </c>
      <c r="BK25" s="245">
        <v>140</v>
      </c>
      <c r="BL25" s="245">
        <v>570</v>
      </c>
      <c r="BM25" s="245">
        <v>114</v>
      </c>
      <c r="BN25" s="245">
        <v>164</v>
      </c>
      <c r="BO25" s="245">
        <v>811</v>
      </c>
      <c r="BP25" s="245">
        <v>1608</v>
      </c>
      <c r="BQ25" s="245">
        <v>0</v>
      </c>
      <c r="BR25" s="245">
        <v>1324</v>
      </c>
      <c r="BS25" s="245">
        <v>2753</v>
      </c>
      <c r="BT25" s="245">
        <v>1182</v>
      </c>
      <c r="BU25" s="245">
        <v>3521</v>
      </c>
      <c r="BV25" s="245">
        <v>1674</v>
      </c>
      <c r="BW25" s="245">
        <v>275</v>
      </c>
      <c r="BX25" s="245">
        <v>58</v>
      </c>
      <c r="BY25" s="245">
        <v>95</v>
      </c>
      <c r="BZ25" s="245">
        <v>28</v>
      </c>
      <c r="CA25" s="245">
        <v>86</v>
      </c>
      <c r="CB25" s="245">
        <v>241</v>
      </c>
      <c r="CC25" s="245">
        <v>71</v>
      </c>
      <c r="CD25" s="245">
        <v>362</v>
      </c>
      <c r="CE25" s="245">
        <v>473</v>
      </c>
      <c r="CF25" s="245">
        <v>161</v>
      </c>
      <c r="CG25" s="245">
        <v>75</v>
      </c>
      <c r="CH25" s="245">
        <v>112</v>
      </c>
      <c r="CI25" s="245">
        <v>305</v>
      </c>
      <c r="CJ25" s="310">
        <v>260</v>
      </c>
      <c r="CK25" s="245">
        <v>51</v>
      </c>
      <c r="CL25" s="245">
        <v>36</v>
      </c>
      <c r="CM25" s="245">
        <v>9</v>
      </c>
      <c r="CN25" s="245">
        <v>23</v>
      </c>
      <c r="CO25" s="245">
        <v>63</v>
      </c>
      <c r="CP25" s="245">
        <v>121</v>
      </c>
      <c r="CQ25" s="245">
        <v>49</v>
      </c>
      <c r="CR25" s="245">
        <v>20</v>
      </c>
      <c r="CS25" s="245">
        <v>34</v>
      </c>
      <c r="CT25" s="245">
        <v>38</v>
      </c>
      <c r="CU25" s="245">
        <v>25</v>
      </c>
      <c r="CV25" s="245">
        <v>216</v>
      </c>
      <c r="CW25" s="245">
        <v>27</v>
      </c>
      <c r="CX25" s="245">
        <v>40</v>
      </c>
      <c r="CY25" s="245">
        <v>76</v>
      </c>
      <c r="CZ25" s="245">
        <v>42</v>
      </c>
      <c r="DA25" s="245">
        <v>37</v>
      </c>
      <c r="DB25" s="245">
        <v>46</v>
      </c>
      <c r="DC25" s="245">
        <v>102</v>
      </c>
      <c r="DD25" s="411">
        <v>14322</v>
      </c>
      <c r="DE25" s="245">
        <v>247</v>
      </c>
      <c r="DF25" s="245">
        <v>72</v>
      </c>
      <c r="DG25" s="245">
        <v>89</v>
      </c>
      <c r="DH25" s="245">
        <v>359</v>
      </c>
      <c r="DI25" s="245">
        <v>90</v>
      </c>
      <c r="DJ25" s="245">
        <v>83</v>
      </c>
      <c r="DK25" s="245">
        <v>538</v>
      </c>
      <c r="DL25" s="245">
        <v>1361</v>
      </c>
      <c r="DM25" s="245">
        <v>0</v>
      </c>
      <c r="DN25" s="245">
        <v>1122</v>
      </c>
      <c r="DO25" s="245">
        <v>2435</v>
      </c>
      <c r="DP25" s="245">
        <v>949</v>
      </c>
      <c r="DQ25" s="245">
        <v>3335</v>
      </c>
      <c r="DR25" s="245">
        <v>1230</v>
      </c>
      <c r="DS25" s="245">
        <v>162</v>
      </c>
      <c r="DT25" s="245">
        <v>30</v>
      </c>
      <c r="DU25" s="245">
        <v>52</v>
      </c>
      <c r="DV25" s="245">
        <v>13</v>
      </c>
      <c r="DW25" s="245">
        <v>70</v>
      </c>
      <c r="DX25" s="245">
        <v>181</v>
      </c>
      <c r="DY25" s="245">
        <v>50</v>
      </c>
      <c r="DZ25" s="245">
        <v>232</v>
      </c>
      <c r="EA25" s="245">
        <v>268</v>
      </c>
      <c r="EB25" s="245">
        <v>85</v>
      </c>
      <c r="EC25" s="245">
        <v>34</v>
      </c>
      <c r="ED25" s="245">
        <v>99</v>
      </c>
      <c r="EE25" s="245">
        <v>236</v>
      </c>
      <c r="EF25" s="310">
        <v>199</v>
      </c>
      <c r="EG25" s="245">
        <v>46</v>
      </c>
      <c r="EH25" s="245">
        <v>34</v>
      </c>
      <c r="EI25" s="245">
        <v>11</v>
      </c>
      <c r="EJ25" s="245">
        <v>16</v>
      </c>
      <c r="EK25" s="245">
        <v>34</v>
      </c>
      <c r="EL25" s="245">
        <v>78</v>
      </c>
      <c r="EM25" s="245">
        <v>28</v>
      </c>
      <c r="EN25" s="245">
        <v>10</v>
      </c>
      <c r="EO25" s="245">
        <v>34</v>
      </c>
      <c r="EP25" s="245">
        <v>24</v>
      </c>
      <c r="EQ25" s="245">
        <v>25</v>
      </c>
      <c r="ER25" s="245">
        <v>111</v>
      </c>
      <c r="ES25" s="245">
        <v>11</v>
      </c>
      <c r="ET25" s="245">
        <v>23</v>
      </c>
      <c r="EU25" s="245">
        <v>52</v>
      </c>
      <c r="EV25" s="245">
        <v>22</v>
      </c>
      <c r="EW25" s="245">
        <v>39</v>
      </c>
      <c r="EX25" s="245">
        <v>24</v>
      </c>
      <c r="EY25" s="417">
        <v>79</v>
      </c>
    </row>
    <row r="26" spans="1:155" ht="13.5" customHeight="1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480</v>
      </c>
      <c r="J26" s="247"/>
      <c r="K26" s="248" t="s">
        <v>189</v>
      </c>
      <c r="L26" s="411">
        <v>28769</v>
      </c>
      <c r="M26" s="245">
        <v>579</v>
      </c>
      <c r="N26" s="245">
        <v>174</v>
      </c>
      <c r="O26" s="245">
        <v>177</v>
      </c>
      <c r="P26" s="245">
        <v>461</v>
      </c>
      <c r="Q26" s="245">
        <v>136</v>
      </c>
      <c r="R26" s="245">
        <v>161</v>
      </c>
      <c r="S26" s="245">
        <v>447</v>
      </c>
      <c r="T26" s="245">
        <v>905</v>
      </c>
      <c r="U26" s="245">
        <v>2401</v>
      </c>
      <c r="V26" s="245">
        <v>0</v>
      </c>
      <c r="W26" s="245">
        <v>6350</v>
      </c>
      <c r="X26" s="245">
        <v>1591</v>
      </c>
      <c r="Y26" s="245">
        <v>6395</v>
      </c>
      <c r="Z26" s="245">
        <v>2616</v>
      </c>
      <c r="AA26" s="245">
        <v>927</v>
      </c>
      <c r="AB26" s="245">
        <v>96</v>
      </c>
      <c r="AC26" s="245">
        <v>151</v>
      </c>
      <c r="AD26" s="245">
        <v>42</v>
      </c>
      <c r="AE26" s="245">
        <v>232</v>
      </c>
      <c r="AF26" s="245">
        <v>924</v>
      </c>
      <c r="AG26" s="245">
        <v>124</v>
      </c>
      <c r="AH26" s="245">
        <v>487</v>
      </c>
      <c r="AI26" s="245">
        <v>686</v>
      </c>
      <c r="AJ26" s="245">
        <v>118</v>
      </c>
      <c r="AK26" s="245">
        <v>85</v>
      </c>
      <c r="AL26" s="245">
        <v>208</v>
      </c>
      <c r="AM26" s="245">
        <v>507</v>
      </c>
      <c r="AN26" s="310">
        <v>268</v>
      </c>
      <c r="AO26" s="245">
        <v>72</v>
      </c>
      <c r="AP26" s="245">
        <v>52</v>
      </c>
      <c r="AQ26" s="245">
        <v>23</v>
      </c>
      <c r="AR26" s="245">
        <v>25</v>
      </c>
      <c r="AS26" s="245">
        <v>89</v>
      </c>
      <c r="AT26" s="245">
        <v>175</v>
      </c>
      <c r="AU26" s="245">
        <v>86</v>
      </c>
      <c r="AV26" s="245">
        <v>25</v>
      </c>
      <c r="AW26" s="245">
        <v>61</v>
      </c>
      <c r="AX26" s="245">
        <v>38</v>
      </c>
      <c r="AY26" s="245">
        <v>28</v>
      </c>
      <c r="AZ26" s="245">
        <v>265</v>
      </c>
      <c r="BA26" s="245">
        <v>35</v>
      </c>
      <c r="BB26" s="245">
        <v>73</v>
      </c>
      <c r="BC26" s="245">
        <v>95</v>
      </c>
      <c r="BD26" s="245">
        <v>61</v>
      </c>
      <c r="BE26" s="245">
        <v>51</v>
      </c>
      <c r="BF26" s="245">
        <v>91</v>
      </c>
      <c r="BG26" s="245">
        <v>176</v>
      </c>
      <c r="BH26" s="411">
        <v>16255</v>
      </c>
      <c r="BI26" s="245">
        <v>367</v>
      </c>
      <c r="BJ26" s="245">
        <v>105</v>
      </c>
      <c r="BK26" s="245">
        <v>108</v>
      </c>
      <c r="BL26" s="245">
        <v>312</v>
      </c>
      <c r="BM26" s="245">
        <v>91</v>
      </c>
      <c r="BN26" s="245">
        <v>102</v>
      </c>
      <c r="BO26" s="245">
        <v>297</v>
      </c>
      <c r="BP26" s="245">
        <v>526</v>
      </c>
      <c r="BQ26" s="245">
        <v>1323</v>
      </c>
      <c r="BR26" s="245">
        <v>0</v>
      </c>
      <c r="BS26" s="245">
        <v>3427</v>
      </c>
      <c r="BT26" s="245">
        <v>916</v>
      </c>
      <c r="BU26" s="245">
        <v>3304</v>
      </c>
      <c r="BV26" s="245">
        <v>1518</v>
      </c>
      <c r="BW26" s="245">
        <v>609</v>
      </c>
      <c r="BX26" s="245">
        <v>56</v>
      </c>
      <c r="BY26" s="245">
        <v>98</v>
      </c>
      <c r="BZ26" s="245">
        <v>25</v>
      </c>
      <c r="CA26" s="245">
        <v>129</v>
      </c>
      <c r="CB26" s="245">
        <v>555</v>
      </c>
      <c r="CC26" s="245">
        <v>74</v>
      </c>
      <c r="CD26" s="245">
        <v>279</v>
      </c>
      <c r="CE26" s="245">
        <v>449</v>
      </c>
      <c r="CF26" s="245">
        <v>66</v>
      </c>
      <c r="CG26" s="245">
        <v>50</v>
      </c>
      <c r="CH26" s="245">
        <v>111</v>
      </c>
      <c r="CI26" s="245">
        <v>297</v>
      </c>
      <c r="CJ26" s="310">
        <v>157</v>
      </c>
      <c r="CK26" s="245">
        <v>33</v>
      </c>
      <c r="CL26" s="245">
        <v>32</v>
      </c>
      <c r="CM26" s="245">
        <v>11</v>
      </c>
      <c r="CN26" s="245">
        <v>13</v>
      </c>
      <c r="CO26" s="245">
        <v>55</v>
      </c>
      <c r="CP26" s="245">
        <v>107</v>
      </c>
      <c r="CQ26" s="245">
        <v>54</v>
      </c>
      <c r="CR26" s="245">
        <v>14</v>
      </c>
      <c r="CS26" s="245">
        <v>34</v>
      </c>
      <c r="CT26" s="245">
        <v>23</v>
      </c>
      <c r="CU26" s="245">
        <v>18</v>
      </c>
      <c r="CV26" s="245">
        <v>166</v>
      </c>
      <c r="CW26" s="245">
        <v>22</v>
      </c>
      <c r="CX26" s="245">
        <v>46</v>
      </c>
      <c r="CY26" s="245">
        <v>60</v>
      </c>
      <c r="CZ26" s="245">
        <v>34</v>
      </c>
      <c r="DA26" s="245">
        <v>34</v>
      </c>
      <c r="DB26" s="245">
        <v>51</v>
      </c>
      <c r="DC26" s="245">
        <v>97</v>
      </c>
      <c r="DD26" s="411">
        <v>12514</v>
      </c>
      <c r="DE26" s="245">
        <v>212</v>
      </c>
      <c r="DF26" s="245">
        <v>69</v>
      </c>
      <c r="DG26" s="245">
        <v>69</v>
      </c>
      <c r="DH26" s="245">
        <v>149</v>
      </c>
      <c r="DI26" s="245">
        <v>45</v>
      </c>
      <c r="DJ26" s="245">
        <v>59</v>
      </c>
      <c r="DK26" s="245">
        <v>150</v>
      </c>
      <c r="DL26" s="245">
        <v>379</v>
      </c>
      <c r="DM26" s="245">
        <v>1078</v>
      </c>
      <c r="DN26" s="245">
        <v>0</v>
      </c>
      <c r="DO26" s="245">
        <v>2923</v>
      </c>
      <c r="DP26" s="245">
        <v>675</v>
      </c>
      <c r="DQ26" s="245">
        <v>3091</v>
      </c>
      <c r="DR26" s="245">
        <v>1098</v>
      </c>
      <c r="DS26" s="245">
        <v>318</v>
      </c>
      <c r="DT26" s="245">
        <v>40</v>
      </c>
      <c r="DU26" s="245">
        <v>53</v>
      </c>
      <c r="DV26" s="245">
        <v>17</v>
      </c>
      <c r="DW26" s="245">
        <v>103</v>
      </c>
      <c r="DX26" s="245">
        <v>369</v>
      </c>
      <c r="DY26" s="245">
        <v>50</v>
      </c>
      <c r="DZ26" s="245">
        <v>208</v>
      </c>
      <c r="EA26" s="245">
        <v>237</v>
      </c>
      <c r="EB26" s="245">
        <v>52</v>
      </c>
      <c r="EC26" s="245">
        <v>35</v>
      </c>
      <c r="ED26" s="245">
        <v>97</v>
      </c>
      <c r="EE26" s="245">
        <v>210</v>
      </c>
      <c r="EF26" s="310">
        <v>111</v>
      </c>
      <c r="EG26" s="245">
        <v>39</v>
      </c>
      <c r="EH26" s="245">
        <v>20</v>
      </c>
      <c r="EI26" s="245">
        <v>12</v>
      </c>
      <c r="EJ26" s="245">
        <v>12</v>
      </c>
      <c r="EK26" s="245">
        <v>34</v>
      </c>
      <c r="EL26" s="245">
        <v>68</v>
      </c>
      <c r="EM26" s="245">
        <v>32</v>
      </c>
      <c r="EN26" s="245">
        <v>11</v>
      </c>
      <c r="EO26" s="245">
        <v>27</v>
      </c>
      <c r="EP26" s="245">
        <v>15</v>
      </c>
      <c r="EQ26" s="245">
        <v>10</v>
      </c>
      <c r="ER26" s="245">
        <v>99</v>
      </c>
      <c r="ES26" s="245">
        <v>13</v>
      </c>
      <c r="ET26" s="245">
        <v>27</v>
      </c>
      <c r="EU26" s="245">
        <v>35</v>
      </c>
      <c r="EV26" s="245">
        <v>27</v>
      </c>
      <c r="EW26" s="245">
        <v>17</v>
      </c>
      <c r="EX26" s="245">
        <v>40</v>
      </c>
      <c r="EY26" s="417">
        <v>79</v>
      </c>
    </row>
    <row r="27" spans="1:155" ht="13.5" customHeight="1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481</v>
      </c>
      <c r="J27" s="247"/>
      <c r="K27" s="248" t="s">
        <v>190</v>
      </c>
      <c r="L27" s="411">
        <v>142644</v>
      </c>
      <c r="M27" s="245">
        <v>3537</v>
      </c>
      <c r="N27" s="245">
        <v>1231</v>
      </c>
      <c r="O27" s="245">
        <v>1011</v>
      </c>
      <c r="P27" s="245">
        <v>2961</v>
      </c>
      <c r="Q27" s="245">
        <v>760</v>
      </c>
      <c r="R27" s="245">
        <v>798</v>
      </c>
      <c r="S27" s="245">
        <v>2082</v>
      </c>
      <c r="T27" s="245">
        <v>4863</v>
      </c>
      <c r="U27" s="245">
        <v>4439</v>
      </c>
      <c r="V27" s="245">
        <v>5284</v>
      </c>
      <c r="W27" s="245">
        <v>0</v>
      </c>
      <c r="X27" s="245">
        <v>12992</v>
      </c>
      <c r="Y27" s="245">
        <v>56283</v>
      </c>
      <c r="Z27" s="245">
        <v>13490</v>
      </c>
      <c r="AA27" s="245">
        <v>2147</v>
      </c>
      <c r="AB27" s="245">
        <v>452</v>
      </c>
      <c r="AC27" s="245">
        <v>643</v>
      </c>
      <c r="AD27" s="245">
        <v>182</v>
      </c>
      <c r="AE27" s="245">
        <v>709</v>
      </c>
      <c r="AF27" s="245">
        <v>2175</v>
      </c>
      <c r="AG27" s="245">
        <v>555</v>
      </c>
      <c r="AH27" s="245">
        <v>2796</v>
      </c>
      <c r="AI27" s="245">
        <v>3852</v>
      </c>
      <c r="AJ27" s="245">
        <v>682</v>
      </c>
      <c r="AK27" s="245">
        <v>526</v>
      </c>
      <c r="AL27" s="245">
        <v>1008</v>
      </c>
      <c r="AM27" s="245">
        <v>4073</v>
      </c>
      <c r="AN27" s="310">
        <v>2018</v>
      </c>
      <c r="AO27" s="245">
        <v>379</v>
      </c>
      <c r="AP27" s="245">
        <v>200</v>
      </c>
      <c r="AQ27" s="245">
        <v>194</v>
      </c>
      <c r="AR27" s="245">
        <v>224</v>
      </c>
      <c r="AS27" s="245">
        <v>662</v>
      </c>
      <c r="AT27" s="245">
        <v>1210</v>
      </c>
      <c r="AU27" s="245">
        <v>485</v>
      </c>
      <c r="AV27" s="245">
        <v>125</v>
      </c>
      <c r="AW27" s="245">
        <v>370</v>
      </c>
      <c r="AX27" s="245">
        <v>406</v>
      </c>
      <c r="AY27" s="245">
        <v>209</v>
      </c>
      <c r="AZ27" s="245">
        <v>2660</v>
      </c>
      <c r="BA27" s="245">
        <v>228</v>
      </c>
      <c r="BB27" s="245">
        <v>430</v>
      </c>
      <c r="BC27" s="245">
        <v>612</v>
      </c>
      <c r="BD27" s="245">
        <v>329</v>
      </c>
      <c r="BE27" s="245">
        <v>461</v>
      </c>
      <c r="BF27" s="245">
        <v>683</v>
      </c>
      <c r="BG27" s="245">
        <v>1228</v>
      </c>
      <c r="BH27" s="411">
        <v>79128</v>
      </c>
      <c r="BI27" s="245">
        <v>2230</v>
      </c>
      <c r="BJ27" s="245">
        <v>772</v>
      </c>
      <c r="BK27" s="245">
        <v>591</v>
      </c>
      <c r="BL27" s="245">
        <v>1758</v>
      </c>
      <c r="BM27" s="245">
        <v>436</v>
      </c>
      <c r="BN27" s="245">
        <v>438</v>
      </c>
      <c r="BO27" s="245">
        <v>1248</v>
      </c>
      <c r="BP27" s="245">
        <v>2828</v>
      </c>
      <c r="BQ27" s="245">
        <v>2536</v>
      </c>
      <c r="BR27" s="245">
        <v>2943</v>
      </c>
      <c r="BS27" s="245">
        <v>0</v>
      </c>
      <c r="BT27" s="245">
        <v>7104</v>
      </c>
      <c r="BU27" s="245">
        <v>29086</v>
      </c>
      <c r="BV27" s="245">
        <v>7553</v>
      </c>
      <c r="BW27" s="245">
        <v>1259</v>
      </c>
      <c r="BX27" s="245">
        <v>263</v>
      </c>
      <c r="BY27" s="245">
        <v>385</v>
      </c>
      <c r="BZ27" s="245">
        <v>124</v>
      </c>
      <c r="CA27" s="245">
        <v>423</v>
      </c>
      <c r="CB27" s="245">
        <v>1199</v>
      </c>
      <c r="CC27" s="245">
        <v>311</v>
      </c>
      <c r="CD27" s="245">
        <v>1763</v>
      </c>
      <c r="CE27" s="245">
        <v>2391</v>
      </c>
      <c r="CF27" s="245">
        <v>432</v>
      </c>
      <c r="CG27" s="245">
        <v>320</v>
      </c>
      <c r="CH27" s="245">
        <v>582</v>
      </c>
      <c r="CI27" s="245">
        <v>2472</v>
      </c>
      <c r="CJ27" s="310">
        <v>1147</v>
      </c>
      <c r="CK27" s="245">
        <v>215</v>
      </c>
      <c r="CL27" s="245">
        <v>108</v>
      </c>
      <c r="CM27" s="245">
        <v>122</v>
      </c>
      <c r="CN27" s="245">
        <v>131</v>
      </c>
      <c r="CO27" s="245">
        <v>394</v>
      </c>
      <c r="CP27" s="245">
        <v>745</v>
      </c>
      <c r="CQ27" s="245">
        <v>288</v>
      </c>
      <c r="CR27" s="245">
        <v>71</v>
      </c>
      <c r="CS27" s="245">
        <v>203</v>
      </c>
      <c r="CT27" s="245">
        <v>247</v>
      </c>
      <c r="CU27" s="245">
        <v>105</v>
      </c>
      <c r="CV27" s="245">
        <v>1625</v>
      </c>
      <c r="CW27" s="245">
        <v>137</v>
      </c>
      <c r="CX27" s="245">
        <v>245</v>
      </c>
      <c r="CY27" s="245">
        <v>354</v>
      </c>
      <c r="CZ27" s="245">
        <v>189</v>
      </c>
      <c r="DA27" s="245">
        <v>263</v>
      </c>
      <c r="DB27" s="245">
        <v>392</v>
      </c>
      <c r="DC27" s="245">
        <v>700</v>
      </c>
      <c r="DD27" s="411">
        <v>63516</v>
      </c>
      <c r="DE27" s="245">
        <v>1307</v>
      </c>
      <c r="DF27" s="245">
        <v>459</v>
      </c>
      <c r="DG27" s="245">
        <v>420</v>
      </c>
      <c r="DH27" s="245">
        <v>1203</v>
      </c>
      <c r="DI27" s="245">
        <v>324</v>
      </c>
      <c r="DJ27" s="245">
        <v>360</v>
      </c>
      <c r="DK27" s="245">
        <v>834</v>
      </c>
      <c r="DL27" s="245">
        <v>2035</v>
      </c>
      <c r="DM27" s="245">
        <v>1903</v>
      </c>
      <c r="DN27" s="245">
        <v>2341</v>
      </c>
      <c r="DO27" s="245">
        <v>0</v>
      </c>
      <c r="DP27" s="245">
        <v>5888</v>
      </c>
      <c r="DQ27" s="245">
        <v>27197</v>
      </c>
      <c r="DR27" s="245">
        <v>5937</v>
      </c>
      <c r="DS27" s="245">
        <v>888</v>
      </c>
      <c r="DT27" s="245">
        <v>189</v>
      </c>
      <c r="DU27" s="245">
        <v>258</v>
      </c>
      <c r="DV27" s="245">
        <v>58</v>
      </c>
      <c r="DW27" s="245">
        <v>286</v>
      </c>
      <c r="DX27" s="245">
        <v>976</v>
      </c>
      <c r="DY27" s="245">
        <v>244</v>
      </c>
      <c r="DZ27" s="245">
        <v>1033</v>
      </c>
      <c r="EA27" s="245">
        <v>1461</v>
      </c>
      <c r="EB27" s="245">
        <v>250</v>
      </c>
      <c r="EC27" s="245">
        <v>206</v>
      </c>
      <c r="ED27" s="245">
        <v>426</v>
      </c>
      <c r="EE27" s="245">
        <v>1601</v>
      </c>
      <c r="EF27" s="310">
        <v>871</v>
      </c>
      <c r="EG27" s="245">
        <v>164</v>
      </c>
      <c r="EH27" s="245">
        <v>92</v>
      </c>
      <c r="EI27" s="245">
        <v>72</v>
      </c>
      <c r="EJ27" s="245">
        <v>93</v>
      </c>
      <c r="EK27" s="245">
        <v>268</v>
      </c>
      <c r="EL27" s="245">
        <v>465</v>
      </c>
      <c r="EM27" s="245">
        <v>197</v>
      </c>
      <c r="EN27" s="245">
        <v>54</v>
      </c>
      <c r="EO27" s="245">
        <v>167</v>
      </c>
      <c r="EP27" s="245">
        <v>159</v>
      </c>
      <c r="EQ27" s="245">
        <v>104</v>
      </c>
      <c r="ER27" s="245">
        <v>1035</v>
      </c>
      <c r="ES27" s="245">
        <v>91</v>
      </c>
      <c r="ET27" s="245">
        <v>185</v>
      </c>
      <c r="EU27" s="245">
        <v>258</v>
      </c>
      <c r="EV27" s="245">
        <v>140</v>
      </c>
      <c r="EW27" s="245">
        <v>198</v>
      </c>
      <c r="EX27" s="245">
        <v>291</v>
      </c>
      <c r="EY27" s="417">
        <v>528</v>
      </c>
    </row>
    <row r="28" spans="1:155" ht="13.5" customHeight="1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482</v>
      </c>
      <c r="J28" s="247"/>
      <c r="K28" s="248" t="s">
        <v>191</v>
      </c>
      <c r="L28" s="411">
        <v>128835</v>
      </c>
      <c r="M28" s="245">
        <v>3565</v>
      </c>
      <c r="N28" s="245">
        <v>955</v>
      </c>
      <c r="O28" s="245">
        <v>920</v>
      </c>
      <c r="P28" s="245">
        <v>2370</v>
      </c>
      <c r="Q28" s="245">
        <v>659</v>
      </c>
      <c r="R28" s="245">
        <v>586</v>
      </c>
      <c r="S28" s="245">
        <v>1511</v>
      </c>
      <c r="T28" s="245">
        <v>7380</v>
      </c>
      <c r="U28" s="245">
        <v>1922</v>
      </c>
      <c r="V28" s="245">
        <v>1328</v>
      </c>
      <c r="W28" s="245">
        <v>13086</v>
      </c>
      <c r="X28" s="245">
        <v>0</v>
      </c>
      <c r="Y28" s="245">
        <v>47062</v>
      </c>
      <c r="Z28" s="245">
        <v>14563</v>
      </c>
      <c r="AA28" s="245">
        <v>1326</v>
      </c>
      <c r="AB28" s="245">
        <v>433</v>
      </c>
      <c r="AC28" s="245">
        <v>508</v>
      </c>
      <c r="AD28" s="245">
        <v>226</v>
      </c>
      <c r="AE28" s="245">
        <v>694</v>
      </c>
      <c r="AF28" s="245">
        <v>1513</v>
      </c>
      <c r="AG28" s="245">
        <v>510</v>
      </c>
      <c r="AH28" s="245">
        <v>2353</v>
      </c>
      <c r="AI28" s="245">
        <v>3765</v>
      </c>
      <c r="AJ28" s="245">
        <v>632</v>
      </c>
      <c r="AK28" s="245">
        <v>519</v>
      </c>
      <c r="AL28" s="245">
        <v>1188</v>
      </c>
      <c r="AM28" s="245">
        <v>4482</v>
      </c>
      <c r="AN28" s="310">
        <v>2459</v>
      </c>
      <c r="AO28" s="245">
        <v>489</v>
      </c>
      <c r="AP28" s="245">
        <v>230</v>
      </c>
      <c r="AQ28" s="245">
        <v>157</v>
      </c>
      <c r="AR28" s="245">
        <v>216</v>
      </c>
      <c r="AS28" s="245">
        <v>743</v>
      </c>
      <c r="AT28" s="245">
        <v>1282</v>
      </c>
      <c r="AU28" s="245">
        <v>561</v>
      </c>
      <c r="AV28" s="245">
        <v>243</v>
      </c>
      <c r="AW28" s="245">
        <v>431</v>
      </c>
      <c r="AX28" s="245">
        <v>456</v>
      </c>
      <c r="AY28" s="245">
        <v>252</v>
      </c>
      <c r="AZ28" s="245">
        <v>2956</v>
      </c>
      <c r="BA28" s="245">
        <v>255</v>
      </c>
      <c r="BB28" s="245">
        <v>505</v>
      </c>
      <c r="BC28" s="245">
        <v>693</v>
      </c>
      <c r="BD28" s="245">
        <v>460</v>
      </c>
      <c r="BE28" s="245">
        <v>458</v>
      </c>
      <c r="BF28" s="245">
        <v>781</v>
      </c>
      <c r="BG28" s="245">
        <v>1152</v>
      </c>
      <c r="BH28" s="411">
        <v>71681</v>
      </c>
      <c r="BI28" s="245">
        <v>2175</v>
      </c>
      <c r="BJ28" s="245">
        <v>577</v>
      </c>
      <c r="BK28" s="245">
        <v>531</v>
      </c>
      <c r="BL28" s="245">
        <v>1449</v>
      </c>
      <c r="BM28" s="245">
        <v>404</v>
      </c>
      <c r="BN28" s="245">
        <v>332</v>
      </c>
      <c r="BO28" s="245">
        <v>981</v>
      </c>
      <c r="BP28" s="245">
        <v>4094</v>
      </c>
      <c r="BQ28" s="245">
        <v>1134</v>
      </c>
      <c r="BR28" s="245">
        <v>789</v>
      </c>
      <c r="BS28" s="245">
        <v>7104</v>
      </c>
      <c r="BT28" s="245">
        <v>0</v>
      </c>
      <c r="BU28" s="245">
        <v>24452</v>
      </c>
      <c r="BV28" s="245">
        <v>8185</v>
      </c>
      <c r="BW28" s="245">
        <v>753</v>
      </c>
      <c r="BX28" s="245">
        <v>243</v>
      </c>
      <c r="BY28" s="245">
        <v>278</v>
      </c>
      <c r="BZ28" s="245">
        <v>139</v>
      </c>
      <c r="CA28" s="245">
        <v>401</v>
      </c>
      <c r="CB28" s="245">
        <v>831</v>
      </c>
      <c r="CC28" s="245">
        <v>295</v>
      </c>
      <c r="CD28" s="245">
        <v>1416</v>
      </c>
      <c r="CE28" s="245">
        <v>2294</v>
      </c>
      <c r="CF28" s="245">
        <v>364</v>
      </c>
      <c r="CG28" s="245">
        <v>308</v>
      </c>
      <c r="CH28" s="245">
        <v>678</v>
      </c>
      <c r="CI28" s="245">
        <v>2710</v>
      </c>
      <c r="CJ28" s="310">
        <v>1440</v>
      </c>
      <c r="CK28" s="245">
        <v>262</v>
      </c>
      <c r="CL28" s="245">
        <v>138</v>
      </c>
      <c r="CM28" s="245">
        <v>93</v>
      </c>
      <c r="CN28" s="245">
        <v>129</v>
      </c>
      <c r="CO28" s="245">
        <v>422</v>
      </c>
      <c r="CP28" s="245">
        <v>788</v>
      </c>
      <c r="CQ28" s="245">
        <v>348</v>
      </c>
      <c r="CR28" s="245">
        <v>145</v>
      </c>
      <c r="CS28" s="245">
        <v>245</v>
      </c>
      <c r="CT28" s="245">
        <v>280</v>
      </c>
      <c r="CU28" s="245">
        <v>151</v>
      </c>
      <c r="CV28" s="245">
        <v>1763</v>
      </c>
      <c r="CW28" s="245">
        <v>152</v>
      </c>
      <c r="CX28" s="245">
        <v>309</v>
      </c>
      <c r="CY28" s="245">
        <v>401</v>
      </c>
      <c r="CZ28" s="245">
        <v>260</v>
      </c>
      <c r="DA28" s="245">
        <v>265</v>
      </c>
      <c r="DB28" s="245">
        <v>475</v>
      </c>
      <c r="DC28" s="245">
        <v>698</v>
      </c>
      <c r="DD28" s="411">
        <v>57154</v>
      </c>
      <c r="DE28" s="245">
        <v>1390</v>
      </c>
      <c r="DF28" s="245">
        <v>378</v>
      </c>
      <c r="DG28" s="245">
        <v>389</v>
      </c>
      <c r="DH28" s="245">
        <v>921</v>
      </c>
      <c r="DI28" s="245">
        <v>255</v>
      </c>
      <c r="DJ28" s="245">
        <v>254</v>
      </c>
      <c r="DK28" s="245">
        <v>530</v>
      </c>
      <c r="DL28" s="245">
        <v>3286</v>
      </c>
      <c r="DM28" s="245">
        <v>788</v>
      </c>
      <c r="DN28" s="245">
        <v>539</v>
      </c>
      <c r="DO28" s="245">
        <v>5982</v>
      </c>
      <c r="DP28" s="245">
        <v>0</v>
      </c>
      <c r="DQ28" s="245">
        <v>22610</v>
      </c>
      <c r="DR28" s="245">
        <v>6378</v>
      </c>
      <c r="DS28" s="245">
        <v>573</v>
      </c>
      <c r="DT28" s="245">
        <v>190</v>
      </c>
      <c r="DU28" s="245">
        <v>230</v>
      </c>
      <c r="DV28" s="245">
        <v>87</v>
      </c>
      <c r="DW28" s="245">
        <v>293</v>
      </c>
      <c r="DX28" s="245">
        <v>682</v>
      </c>
      <c r="DY28" s="245">
        <v>215</v>
      </c>
      <c r="DZ28" s="245">
        <v>937</v>
      </c>
      <c r="EA28" s="245">
        <v>1471</v>
      </c>
      <c r="EB28" s="245">
        <v>268</v>
      </c>
      <c r="EC28" s="245">
        <v>211</v>
      </c>
      <c r="ED28" s="245">
        <v>510</v>
      </c>
      <c r="EE28" s="245">
        <v>1772</v>
      </c>
      <c r="EF28" s="310">
        <v>1019</v>
      </c>
      <c r="EG28" s="245">
        <v>227</v>
      </c>
      <c r="EH28" s="245">
        <v>92</v>
      </c>
      <c r="EI28" s="245">
        <v>64</v>
      </c>
      <c r="EJ28" s="245">
        <v>87</v>
      </c>
      <c r="EK28" s="245">
        <v>321</v>
      </c>
      <c r="EL28" s="245">
        <v>494</v>
      </c>
      <c r="EM28" s="245">
        <v>213</v>
      </c>
      <c r="EN28" s="245">
        <v>98</v>
      </c>
      <c r="EO28" s="245">
        <v>186</v>
      </c>
      <c r="EP28" s="245">
        <v>176</v>
      </c>
      <c r="EQ28" s="245">
        <v>101</v>
      </c>
      <c r="ER28" s="245">
        <v>1193</v>
      </c>
      <c r="ES28" s="245">
        <v>103</v>
      </c>
      <c r="ET28" s="245">
        <v>196</v>
      </c>
      <c r="EU28" s="245">
        <v>292</v>
      </c>
      <c r="EV28" s="245">
        <v>200</v>
      </c>
      <c r="EW28" s="245">
        <v>193</v>
      </c>
      <c r="EX28" s="245">
        <v>306</v>
      </c>
      <c r="EY28" s="417">
        <v>454</v>
      </c>
    </row>
    <row r="29" spans="1:155" ht="13.5" customHeight="1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483</v>
      </c>
      <c r="J29" s="247"/>
      <c r="K29" s="248" t="s">
        <v>192</v>
      </c>
      <c r="L29" s="411">
        <v>331456</v>
      </c>
      <c r="M29" s="245">
        <v>10135</v>
      </c>
      <c r="N29" s="245">
        <v>2781</v>
      </c>
      <c r="O29" s="245">
        <v>2462</v>
      </c>
      <c r="P29" s="245">
        <v>6605</v>
      </c>
      <c r="Q29" s="245">
        <v>1933</v>
      </c>
      <c r="R29" s="245">
        <v>2063</v>
      </c>
      <c r="S29" s="245">
        <v>4342</v>
      </c>
      <c r="T29" s="245">
        <v>8889</v>
      </c>
      <c r="U29" s="245">
        <v>5060</v>
      </c>
      <c r="V29" s="245">
        <v>4730</v>
      </c>
      <c r="W29" s="245">
        <v>58206</v>
      </c>
      <c r="X29" s="245">
        <v>41933</v>
      </c>
      <c r="Y29" s="245">
        <v>0</v>
      </c>
      <c r="Z29" s="245">
        <v>71565</v>
      </c>
      <c r="AA29" s="245">
        <v>4642</v>
      </c>
      <c r="AB29" s="245">
        <v>1471</v>
      </c>
      <c r="AC29" s="245">
        <v>1853</v>
      </c>
      <c r="AD29" s="245">
        <v>720</v>
      </c>
      <c r="AE29" s="245">
        <v>3497</v>
      </c>
      <c r="AF29" s="245">
        <v>5968</v>
      </c>
      <c r="AG29" s="245">
        <v>1836</v>
      </c>
      <c r="AH29" s="245">
        <v>8457</v>
      </c>
      <c r="AI29" s="245">
        <v>11790</v>
      </c>
      <c r="AJ29" s="245">
        <v>1726</v>
      </c>
      <c r="AK29" s="245">
        <v>1340</v>
      </c>
      <c r="AL29" s="245">
        <v>4114</v>
      </c>
      <c r="AM29" s="245">
        <v>14800</v>
      </c>
      <c r="AN29" s="310">
        <v>7815</v>
      </c>
      <c r="AO29" s="245">
        <v>1325</v>
      </c>
      <c r="AP29" s="245">
        <v>743</v>
      </c>
      <c r="AQ29" s="245">
        <v>668</v>
      </c>
      <c r="AR29" s="245">
        <v>774</v>
      </c>
      <c r="AS29" s="245">
        <v>2293</v>
      </c>
      <c r="AT29" s="245">
        <v>4066</v>
      </c>
      <c r="AU29" s="245">
        <v>1735</v>
      </c>
      <c r="AV29" s="245">
        <v>775</v>
      </c>
      <c r="AW29" s="245">
        <v>1460</v>
      </c>
      <c r="AX29" s="245">
        <v>1561</v>
      </c>
      <c r="AY29" s="245">
        <v>887</v>
      </c>
      <c r="AZ29" s="245">
        <v>9637</v>
      </c>
      <c r="BA29" s="245">
        <v>925</v>
      </c>
      <c r="BB29" s="245">
        <v>1642</v>
      </c>
      <c r="BC29" s="245">
        <v>2298</v>
      </c>
      <c r="BD29" s="245">
        <v>1337</v>
      </c>
      <c r="BE29" s="245">
        <v>1622</v>
      </c>
      <c r="BF29" s="245">
        <v>2634</v>
      </c>
      <c r="BG29" s="245">
        <v>4341</v>
      </c>
      <c r="BH29" s="411">
        <v>181607</v>
      </c>
      <c r="BI29" s="245">
        <v>5927</v>
      </c>
      <c r="BJ29" s="245">
        <v>1589</v>
      </c>
      <c r="BK29" s="245">
        <v>1374</v>
      </c>
      <c r="BL29" s="245">
        <v>3871</v>
      </c>
      <c r="BM29" s="245">
        <v>1046</v>
      </c>
      <c r="BN29" s="245">
        <v>1140</v>
      </c>
      <c r="BO29" s="245">
        <v>2596</v>
      </c>
      <c r="BP29" s="245">
        <v>4902</v>
      </c>
      <c r="BQ29" s="245">
        <v>2804</v>
      </c>
      <c r="BR29" s="245">
        <v>2732</v>
      </c>
      <c r="BS29" s="245">
        <v>30791</v>
      </c>
      <c r="BT29" s="245">
        <v>22375</v>
      </c>
      <c r="BU29" s="245">
        <v>0</v>
      </c>
      <c r="BV29" s="245">
        <v>37457</v>
      </c>
      <c r="BW29" s="245">
        <v>2560</v>
      </c>
      <c r="BX29" s="245">
        <v>827</v>
      </c>
      <c r="BY29" s="245">
        <v>1065</v>
      </c>
      <c r="BZ29" s="245">
        <v>414</v>
      </c>
      <c r="CA29" s="245">
        <v>1947</v>
      </c>
      <c r="CB29" s="245">
        <v>3233</v>
      </c>
      <c r="CC29" s="245">
        <v>1055</v>
      </c>
      <c r="CD29" s="245">
        <v>4761</v>
      </c>
      <c r="CE29" s="245">
        <v>7021</v>
      </c>
      <c r="CF29" s="245">
        <v>1024</v>
      </c>
      <c r="CG29" s="245">
        <v>770</v>
      </c>
      <c r="CH29" s="245">
        <v>2263</v>
      </c>
      <c r="CI29" s="245">
        <v>8619</v>
      </c>
      <c r="CJ29" s="310">
        <v>4343</v>
      </c>
      <c r="CK29" s="245">
        <v>728</v>
      </c>
      <c r="CL29" s="245">
        <v>425</v>
      </c>
      <c r="CM29" s="245">
        <v>369</v>
      </c>
      <c r="CN29" s="245">
        <v>414</v>
      </c>
      <c r="CO29" s="245">
        <v>1301</v>
      </c>
      <c r="CP29" s="245">
        <v>2412</v>
      </c>
      <c r="CQ29" s="245">
        <v>982</v>
      </c>
      <c r="CR29" s="245">
        <v>428</v>
      </c>
      <c r="CS29" s="245">
        <v>836</v>
      </c>
      <c r="CT29" s="245">
        <v>879</v>
      </c>
      <c r="CU29" s="245">
        <v>490</v>
      </c>
      <c r="CV29" s="245">
        <v>5563</v>
      </c>
      <c r="CW29" s="245">
        <v>552</v>
      </c>
      <c r="CX29" s="245">
        <v>915</v>
      </c>
      <c r="CY29" s="245">
        <v>1302</v>
      </c>
      <c r="CZ29" s="245">
        <v>761</v>
      </c>
      <c r="DA29" s="245">
        <v>910</v>
      </c>
      <c r="DB29" s="245">
        <v>1444</v>
      </c>
      <c r="DC29" s="245">
        <v>2390</v>
      </c>
      <c r="DD29" s="411">
        <v>149849</v>
      </c>
      <c r="DE29" s="245">
        <v>4208</v>
      </c>
      <c r="DF29" s="245">
        <v>1192</v>
      </c>
      <c r="DG29" s="245">
        <v>1088</v>
      </c>
      <c r="DH29" s="245">
        <v>2734</v>
      </c>
      <c r="DI29" s="245">
        <v>887</v>
      </c>
      <c r="DJ29" s="245">
        <v>923</v>
      </c>
      <c r="DK29" s="245">
        <v>1746</v>
      </c>
      <c r="DL29" s="245">
        <v>3987</v>
      </c>
      <c r="DM29" s="245">
        <v>2256</v>
      </c>
      <c r="DN29" s="245">
        <v>1998</v>
      </c>
      <c r="DO29" s="245">
        <v>27415</v>
      </c>
      <c r="DP29" s="245">
        <v>19558</v>
      </c>
      <c r="DQ29" s="245">
        <v>0</v>
      </c>
      <c r="DR29" s="245">
        <v>34108</v>
      </c>
      <c r="DS29" s="245">
        <v>2082</v>
      </c>
      <c r="DT29" s="245">
        <v>644</v>
      </c>
      <c r="DU29" s="245">
        <v>788</v>
      </c>
      <c r="DV29" s="245">
        <v>306</v>
      </c>
      <c r="DW29" s="245">
        <v>1550</v>
      </c>
      <c r="DX29" s="245">
        <v>2735</v>
      </c>
      <c r="DY29" s="245">
        <v>781</v>
      </c>
      <c r="DZ29" s="245">
        <v>3696</v>
      </c>
      <c r="EA29" s="245">
        <v>4769</v>
      </c>
      <c r="EB29" s="245">
        <v>702</v>
      </c>
      <c r="EC29" s="245">
        <v>570</v>
      </c>
      <c r="ED29" s="245">
        <v>1851</v>
      </c>
      <c r="EE29" s="245">
        <v>6181</v>
      </c>
      <c r="EF29" s="310">
        <v>3472</v>
      </c>
      <c r="EG29" s="245">
        <v>597</v>
      </c>
      <c r="EH29" s="245">
        <v>318</v>
      </c>
      <c r="EI29" s="245">
        <v>299</v>
      </c>
      <c r="EJ29" s="245">
        <v>360</v>
      </c>
      <c r="EK29" s="245">
        <v>992</v>
      </c>
      <c r="EL29" s="245">
        <v>1654</v>
      </c>
      <c r="EM29" s="245">
        <v>753</v>
      </c>
      <c r="EN29" s="245">
        <v>347</v>
      </c>
      <c r="EO29" s="245">
        <v>624</v>
      </c>
      <c r="EP29" s="245">
        <v>682</v>
      </c>
      <c r="EQ29" s="245">
        <v>397</v>
      </c>
      <c r="ER29" s="245">
        <v>4074</v>
      </c>
      <c r="ES29" s="245">
        <v>373</v>
      </c>
      <c r="ET29" s="245">
        <v>727</v>
      </c>
      <c r="EU29" s="245">
        <v>996</v>
      </c>
      <c r="EV29" s="245">
        <v>576</v>
      </c>
      <c r="EW29" s="245">
        <v>712</v>
      </c>
      <c r="EX29" s="245">
        <v>1190</v>
      </c>
      <c r="EY29" s="417">
        <v>1951</v>
      </c>
    </row>
    <row r="30" spans="1:155" ht="13.5" customHeight="1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484</v>
      </c>
      <c r="J30" s="247"/>
      <c r="K30" s="248" t="s">
        <v>193</v>
      </c>
      <c r="L30" s="411">
        <v>191011</v>
      </c>
      <c r="M30" s="245">
        <v>5018</v>
      </c>
      <c r="N30" s="245">
        <v>1719</v>
      </c>
      <c r="O30" s="245">
        <v>1353</v>
      </c>
      <c r="P30" s="245">
        <v>3506</v>
      </c>
      <c r="Q30" s="245">
        <v>922</v>
      </c>
      <c r="R30" s="245">
        <v>983</v>
      </c>
      <c r="S30" s="245">
        <v>2262</v>
      </c>
      <c r="T30" s="245">
        <v>4204</v>
      </c>
      <c r="U30" s="245">
        <v>2692</v>
      </c>
      <c r="V30" s="245">
        <v>2185</v>
      </c>
      <c r="W30" s="245">
        <v>13610</v>
      </c>
      <c r="X30" s="245">
        <v>14186</v>
      </c>
      <c r="Y30" s="245">
        <v>77802</v>
      </c>
      <c r="Z30" s="245">
        <v>0</v>
      </c>
      <c r="AA30" s="245">
        <v>2149</v>
      </c>
      <c r="AB30" s="245">
        <v>683</v>
      </c>
      <c r="AC30" s="245">
        <v>877</v>
      </c>
      <c r="AD30" s="245">
        <v>335</v>
      </c>
      <c r="AE30" s="245">
        <v>1619</v>
      </c>
      <c r="AF30" s="245">
        <v>2753</v>
      </c>
      <c r="AG30" s="245">
        <v>1020</v>
      </c>
      <c r="AH30" s="245">
        <v>7397</v>
      </c>
      <c r="AI30" s="245">
        <v>6945</v>
      </c>
      <c r="AJ30" s="245">
        <v>1228</v>
      </c>
      <c r="AK30" s="245">
        <v>956</v>
      </c>
      <c r="AL30" s="245">
        <v>2126</v>
      </c>
      <c r="AM30" s="245">
        <v>6774</v>
      </c>
      <c r="AN30" s="310">
        <v>4140</v>
      </c>
      <c r="AO30" s="245">
        <v>772</v>
      </c>
      <c r="AP30" s="245">
        <v>348</v>
      </c>
      <c r="AQ30" s="245">
        <v>287</v>
      </c>
      <c r="AR30" s="245">
        <v>336</v>
      </c>
      <c r="AS30" s="245">
        <v>1106</v>
      </c>
      <c r="AT30" s="245">
        <v>2591</v>
      </c>
      <c r="AU30" s="245">
        <v>1028</v>
      </c>
      <c r="AV30" s="245">
        <v>326</v>
      </c>
      <c r="AW30" s="245">
        <v>666</v>
      </c>
      <c r="AX30" s="245">
        <v>753</v>
      </c>
      <c r="AY30" s="245">
        <v>382</v>
      </c>
      <c r="AZ30" s="245">
        <v>4783</v>
      </c>
      <c r="BA30" s="245">
        <v>454</v>
      </c>
      <c r="BB30" s="245">
        <v>1285</v>
      </c>
      <c r="BC30" s="245">
        <v>1243</v>
      </c>
      <c r="BD30" s="245">
        <v>739</v>
      </c>
      <c r="BE30" s="245">
        <v>899</v>
      </c>
      <c r="BF30" s="245">
        <v>1415</v>
      </c>
      <c r="BG30" s="245">
        <v>2154</v>
      </c>
      <c r="BH30" s="411">
        <v>107756</v>
      </c>
      <c r="BI30" s="245">
        <v>3040</v>
      </c>
      <c r="BJ30" s="245">
        <v>1084</v>
      </c>
      <c r="BK30" s="245">
        <v>809</v>
      </c>
      <c r="BL30" s="245">
        <v>2152</v>
      </c>
      <c r="BM30" s="245">
        <v>509</v>
      </c>
      <c r="BN30" s="245">
        <v>543</v>
      </c>
      <c r="BO30" s="245">
        <v>1394</v>
      </c>
      <c r="BP30" s="245">
        <v>2512</v>
      </c>
      <c r="BQ30" s="245">
        <v>1669</v>
      </c>
      <c r="BR30" s="245">
        <v>1362</v>
      </c>
      <c r="BS30" s="245">
        <v>7764</v>
      </c>
      <c r="BT30" s="245">
        <v>8144</v>
      </c>
      <c r="BU30" s="245">
        <v>41006</v>
      </c>
      <c r="BV30" s="245">
        <v>0</v>
      </c>
      <c r="BW30" s="245">
        <v>1234</v>
      </c>
      <c r="BX30" s="245">
        <v>411</v>
      </c>
      <c r="BY30" s="245">
        <v>516</v>
      </c>
      <c r="BZ30" s="245">
        <v>196</v>
      </c>
      <c r="CA30" s="245">
        <v>925</v>
      </c>
      <c r="CB30" s="245">
        <v>1548</v>
      </c>
      <c r="CC30" s="245">
        <v>597</v>
      </c>
      <c r="CD30" s="245">
        <v>4285</v>
      </c>
      <c r="CE30" s="245">
        <v>4259</v>
      </c>
      <c r="CF30" s="245">
        <v>768</v>
      </c>
      <c r="CG30" s="245">
        <v>567</v>
      </c>
      <c r="CH30" s="245">
        <v>1227</v>
      </c>
      <c r="CI30" s="245">
        <v>4053</v>
      </c>
      <c r="CJ30" s="310">
        <v>2347</v>
      </c>
      <c r="CK30" s="245">
        <v>464</v>
      </c>
      <c r="CL30" s="245">
        <v>206</v>
      </c>
      <c r="CM30" s="245">
        <v>168</v>
      </c>
      <c r="CN30" s="245">
        <v>194</v>
      </c>
      <c r="CO30" s="245">
        <v>644</v>
      </c>
      <c r="CP30" s="245">
        <v>1633</v>
      </c>
      <c r="CQ30" s="245">
        <v>628</v>
      </c>
      <c r="CR30" s="245">
        <v>209</v>
      </c>
      <c r="CS30" s="245">
        <v>409</v>
      </c>
      <c r="CT30" s="245">
        <v>422</v>
      </c>
      <c r="CU30" s="245">
        <v>216</v>
      </c>
      <c r="CV30" s="245">
        <v>2905</v>
      </c>
      <c r="CW30" s="245">
        <v>266</v>
      </c>
      <c r="CX30" s="245">
        <v>802</v>
      </c>
      <c r="CY30" s="245">
        <v>730</v>
      </c>
      <c r="CZ30" s="245">
        <v>414</v>
      </c>
      <c r="DA30" s="245">
        <v>513</v>
      </c>
      <c r="DB30" s="245">
        <v>828</v>
      </c>
      <c r="DC30" s="245">
        <v>1184</v>
      </c>
      <c r="DD30" s="411">
        <v>83255</v>
      </c>
      <c r="DE30" s="245">
        <v>1978</v>
      </c>
      <c r="DF30" s="245">
        <v>635</v>
      </c>
      <c r="DG30" s="245">
        <v>544</v>
      </c>
      <c r="DH30" s="245">
        <v>1354</v>
      </c>
      <c r="DI30" s="245">
        <v>413</v>
      </c>
      <c r="DJ30" s="245">
        <v>440</v>
      </c>
      <c r="DK30" s="245">
        <v>868</v>
      </c>
      <c r="DL30" s="245">
        <v>1692</v>
      </c>
      <c r="DM30" s="245">
        <v>1023</v>
      </c>
      <c r="DN30" s="245">
        <v>823</v>
      </c>
      <c r="DO30" s="245">
        <v>5846</v>
      </c>
      <c r="DP30" s="245">
        <v>6042</v>
      </c>
      <c r="DQ30" s="245">
        <v>36796</v>
      </c>
      <c r="DR30" s="245">
        <v>0</v>
      </c>
      <c r="DS30" s="245">
        <v>915</v>
      </c>
      <c r="DT30" s="245">
        <v>272</v>
      </c>
      <c r="DU30" s="245">
        <v>361</v>
      </c>
      <c r="DV30" s="245">
        <v>139</v>
      </c>
      <c r="DW30" s="245">
        <v>694</v>
      </c>
      <c r="DX30" s="245">
        <v>1205</v>
      </c>
      <c r="DY30" s="245">
        <v>423</v>
      </c>
      <c r="DZ30" s="245">
        <v>3112</v>
      </c>
      <c r="EA30" s="245">
        <v>2686</v>
      </c>
      <c r="EB30" s="245">
        <v>460</v>
      </c>
      <c r="EC30" s="245">
        <v>389</v>
      </c>
      <c r="ED30" s="245">
        <v>899</v>
      </c>
      <c r="EE30" s="245">
        <v>2721</v>
      </c>
      <c r="EF30" s="310">
        <v>1793</v>
      </c>
      <c r="EG30" s="245">
        <v>308</v>
      </c>
      <c r="EH30" s="245">
        <v>142</v>
      </c>
      <c r="EI30" s="245">
        <v>119</v>
      </c>
      <c r="EJ30" s="245">
        <v>142</v>
      </c>
      <c r="EK30" s="245">
        <v>462</v>
      </c>
      <c r="EL30" s="245">
        <v>958</v>
      </c>
      <c r="EM30" s="245">
        <v>400</v>
      </c>
      <c r="EN30" s="245">
        <v>117</v>
      </c>
      <c r="EO30" s="245">
        <v>257</v>
      </c>
      <c r="EP30" s="245">
        <v>331</v>
      </c>
      <c r="EQ30" s="245">
        <v>166</v>
      </c>
      <c r="ER30" s="245">
        <v>1878</v>
      </c>
      <c r="ES30" s="245">
        <v>188</v>
      </c>
      <c r="ET30" s="245">
        <v>483</v>
      </c>
      <c r="EU30" s="245">
        <v>513</v>
      </c>
      <c r="EV30" s="245">
        <v>325</v>
      </c>
      <c r="EW30" s="245">
        <v>386</v>
      </c>
      <c r="EX30" s="245">
        <v>587</v>
      </c>
      <c r="EY30" s="417">
        <v>970</v>
      </c>
    </row>
    <row r="31" spans="1:155" ht="13.5" customHeight="1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485</v>
      </c>
      <c r="J31" s="247"/>
      <c r="K31" s="248" t="s">
        <v>194</v>
      </c>
      <c r="L31" s="411">
        <v>27371</v>
      </c>
      <c r="M31" s="245">
        <v>607</v>
      </c>
      <c r="N31" s="245">
        <v>180</v>
      </c>
      <c r="O31" s="245">
        <v>195</v>
      </c>
      <c r="P31" s="245">
        <v>869</v>
      </c>
      <c r="Q31" s="245">
        <v>247</v>
      </c>
      <c r="R31" s="245">
        <v>579</v>
      </c>
      <c r="S31" s="245">
        <v>778</v>
      </c>
      <c r="T31" s="245">
        <v>568</v>
      </c>
      <c r="U31" s="245">
        <v>475</v>
      </c>
      <c r="V31" s="245">
        <v>1089</v>
      </c>
      <c r="W31" s="245">
        <v>3007</v>
      </c>
      <c r="X31" s="245">
        <v>2037</v>
      </c>
      <c r="Y31" s="245">
        <v>6690</v>
      </c>
      <c r="Z31" s="245">
        <v>2888</v>
      </c>
      <c r="AA31" s="245">
        <v>0</v>
      </c>
      <c r="AB31" s="245">
        <v>615</v>
      </c>
      <c r="AC31" s="245">
        <v>615</v>
      </c>
      <c r="AD31" s="245">
        <v>137</v>
      </c>
      <c r="AE31" s="245">
        <v>170</v>
      </c>
      <c r="AF31" s="245">
        <v>1144</v>
      </c>
      <c r="AG31" s="245">
        <v>143</v>
      </c>
      <c r="AH31" s="245">
        <v>498</v>
      </c>
      <c r="AI31" s="245">
        <v>825</v>
      </c>
      <c r="AJ31" s="245">
        <v>133</v>
      </c>
      <c r="AK31" s="245">
        <v>112</v>
      </c>
      <c r="AL31" s="245">
        <v>359</v>
      </c>
      <c r="AM31" s="245">
        <v>657</v>
      </c>
      <c r="AN31" s="310">
        <v>303</v>
      </c>
      <c r="AO31" s="245">
        <v>83</v>
      </c>
      <c r="AP31" s="245">
        <v>53</v>
      </c>
      <c r="AQ31" s="245">
        <v>28</v>
      </c>
      <c r="AR31" s="245">
        <v>43</v>
      </c>
      <c r="AS31" s="245">
        <v>108</v>
      </c>
      <c r="AT31" s="245">
        <v>177</v>
      </c>
      <c r="AU31" s="245">
        <v>75</v>
      </c>
      <c r="AV31" s="245">
        <v>28</v>
      </c>
      <c r="AW31" s="245">
        <v>51</v>
      </c>
      <c r="AX31" s="245">
        <v>46</v>
      </c>
      <c r="AY31" s="245">
        <v>37</v>
      </c>
      <c r="AZ31" s="245">
        <v>261</v>
      </c>
      <c r="BA31" s="245">
        <v>26</v>
      </c>
      <c r="BB31" s="245">
        <v>42</v>
      </c>
      <c r="BC31" s="245">
        <v>70</v>
      </c>
      <c r="BD31" s="245">
        <v>53</v>
      </c>
      <c r="BE31" s="245">
        <v>61</v>
      </c>
      <c r="BF31" s="245">
        <v>89</v>
      </c>
      <c r="BG31" s="245">
        <v>120</v>
      </c>
      <c r="BH31" s="411">
        <v>15120</v>
      </c>
      <c r="BI31" s="245">
        <v>365</v>
      </c>
      <c r="BJ31" s="245">
        <v>96</v>
      </c>
      <c r="BK31" s="245">
        <v>105</v>
      </c>
      <c r="BL31" s="245">
        <v>508</v>
      </c>
      <c r="BM31" s="245">
        <v>153</v>
      </c>
      <c r="BN31" s="245">
        <v>301</v>
      </c>
      <c r="BO31" s="245">
        <v>465</v>
      </c>
      <c r="BP31" s="245">
        <v>338</v>
      </c>
      <c r="BQ31" s="245">
        <v>308</v>
      </c>
      <c r="BR31" s="245">
        <v>676</v>
      </c>
      <c r="BS31" s="245">
        <v>1629</v>
      </c>
      <c r="BT31" s="245">
        <v>1090</v>
      </c>
      <c r="BU31" s="245">
        <v>3383</v>
      </c>
      <c r="BV31" s="245">
        <v>1537</v>
      </c>
      <c r="BW31" s="245">
        <v>0</v>
      </c>
      <c r="BX31" s="245">
        <v>366</v>
      </c>
      <c r="BY31" s="245">
        <v>378</v>
      </c>
      <c r="BZ31" s="245">
        <v>88</v>
      </c>
      <c r="CA31" s="245">
        <v>94</v>
      </c>
      <c r="CB31" s="245">
        <v>644</v>
      </c>
      <c r="CC31" s="245">
        <v>82</v>
      </c>
      <c r="CD31" s="245">
        <v>300</v>
      </c>
      <c r="CE31" s="245">
        <v>489</v>
      </c>
      <c r="CF31" s="245">
        <v>77</v>
      </c>
      <c r="CG31" s="245">
        <v>64</v>
      </c>
      <c r="CH31" s="245">
        <v>196</v>
      </c>
      <c r="CI31" s="245">
        <v>369</v>
      </c>
      <c r="CJ31" s="310">
        <v>160</v>
      </c>
      <c r="CK31" s="245">
        <v>41</v>
      </c>
      <c r="CL31" s="245">
        <v>31</v>
      </c>
      <c r="CM31" s="245">
        <v>18</v>
      </c>
      <c r="CN31" s="245">
        <v>27</v>
      </c>
      <c r="CO31" s="245">
        <v>69</v>
      </c>
      <c r="CP31" s="245">
        <v>99</v>
      </c>
      <c r="CQ31" s="245">
        <v>41</v>
      </c>
      <c r="CR31" s="245">
        <v>19</v>
      </c>
      <c r="CS31" s="245">
        <v>37</v>
      </c>
      <c r="CT31" s="245">
        <v>29</v>
      </c>
      <c r="CU31" s="245">
        <v>21</v>
      </c>
      <c r="CV31" s="245">
        <v>155</v>
      </c>
      <c r="CW31" s="245">
        <v>15</v>
      </c>
      <c r="CX31" s="245">
        <v>24</v>
      </c>
      <c r="CY31" s="245">
        <v>42</v>
      </c>
      <c r="CZ31" s="245">
        <v>31</v>
      </c>
      <c r="DA31" s="245">
        <v>34</v>
      </c>
      <c r="DB31" s="245">
        <v>57</v>
      </c>
      <c r="DC31" s="245">
        <v>69</v>
      </c>
      <c r="DD31" s="411">
        <v>12251</v>
      </c>
      <c r="DE31" s="245">
        <v>242</v>
      </c>
      <c r="DF31" s="245">
        <v>84</v>
      </c>
      <c r="DG31" s="245">
        <v>90</v>
      </c>
      <c r="DH31" s="245">
        <v>361</v>
      </c>
      <c r="DI31" s="245">
        <v>94</v>
      </c>
      <c r="DJ31" s="245">
        <v>278</v>
      </c>
      <c r="DK31" s="245">
        <v>313</v>
      </c>
      <c r="DL31" s="245">
        <v>230</v>
      </c>
      <c r="DM31" s="245">
        <v>167</v>
      </c>
      <c r="DN31" s="245">
        <v>413</v>
      </c>
      <c r="DO31" s="245">
        <v>1378</v>
      </c>
      <c r="DP31" s="245">
        <v>947</v>
      </c>
      <c r="DQ31" s="245">
        <v>3307</v>
      </c>
      <c r="DR31" s="245">
        <v>1351</v>
      </c>
      <c r="DS31" s="245">
        <v>0</v>
      </c>
      <c r="DT31" s="245">
        <v>249</v>
      </c>
      <c r="DU31" s="245">
        <v>237</v>
      </c>
      <c r="DV31" s="245">
        <v>49</v>
      </c>
      <c r="DW31" s="245">
        <v>76</v>
      </c>
      <c r="DX31" s="245">
        <v>500</v>
      </c>
      <c r="DY31" s="245">
        <v>61</v>
      </c>
      <c r="DZ31" s="245">
        <v>198</v>
      </c>
      <c r="EA31" s="245">
        <v>336</v>
      </c>
      <c r="EB31" s="245">
        <v>56</v>
      </c>
      <c r="EC31" s="245">
        <v>48</v>
      </c>
      <c r="ED31" s="245">
        <v>163</v>
      </c>
      <c r="EE31" s="245">
        <v>288</v>
      </c>
      <c r="EF31" s="310">
        <v>143</v>
      </c>
      <c r="EG31" s="245">
        <v>42</v>
      </c>
      <c r="EH31" s="245">
        <v>22</v>
      </c>
      <c r="EI31" s="245">
        <v>10</v>
      </c>
      <c r="EJ31" s="245">
        <v>16</v>
      </c>
      <c r="EK31" s="245">
        <v>39</v>
      </c>
      <c r="EL31" s="245">
        <v>78</v>
      </c>
      <c r="EM31" s="245">
        <v>34</v>
      </c>
      <c r="EN31" s="245">
        <v>9</v>
      </c>
      <c r="EO31" s="245">
        <v>14</v>
      </c>
      <c r="EP31" s="245">
        <v>17</v>
      </c>
      <c r="EQ31" s="245">
        <v>16</v>
      </c>
      <c r="ER31" s="245">
        <v>106</v>
      </c>
      <c r="ES31" s="245">
        <v>11</v>
      </c>
      <c r="ET31" s="245">
        <v>18</v>
      </c>
      <c r="EU31" s="245">
        <v>28</v>
      </c>
      <c r="EV31" s="245">
        <v>22</v>
      </c>
      <c r="EW31" s="245">
        <v>27</v>
      </c>
      <c r="EX31" s="245">
        <v>32</v>
      </c>
      <c r="EY31" s="417">
        <v>51</v>
      </c>
    </row>
    <row r="32" spans="1:155" ht="13.5" customHeight="1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486</v>
      </c>
      <c r="J32" s="247"/>
      <c r="K32" s="248" t="s">
        <v>195</v>
      </c>
      <c r="L32" s="411">
        <v>12982</v>
      </c>
      <c r="M32" s="245">
        <v>295</v>
      </c>
      <c r="N32" s="245">
        <v>47</v>
      </c>
      <c r="O32" s="245">
        <v>20</v>
      </c>
      <c r="P32" s="245">
        <v>146</v>
      </c>
      <c r="Q32" s="245">
        <v>41</v>
      </c>
      <c r="R32" s="245">
        <v>32</v>
      </c>
      <c r="S32" s="245">
        <v>92</v>
      </c>
      <c r="T32" s="245">
        <v>149</v>
      </c>
      <c r="U32" s="245">
        <v>97</v>
      </c>
      <c r="V32" s="245">
        <v>115</v>
      </c>
      <c r="W32" s="245">
        <v>461</v>
      </c>
      <c r="X32" s="245">
        <v>527</v>
      </c>
      <c r="Y32" s="245">
        <v>1974</v>
      </c>
      <c r="Z32" s="245">
        <v>857</v>
      </c>
      <c r="AA32" s="245">
        <v>571</v>
      </c>
      <c r="AB32" s="245">
        <v>0</v>
      </c>
      <c r="AC32" s="245">
        <v>2096</v>
      </c>
      <c r="AD32" s="245">
        <v>453</v>
      </c>
      <c r="AE32" s="245">
        <v>46</v>
      </c>
      <c r="AF32" s="245">
        <v>244</v>
      </c>
      <c r="AG32" s="245">
        <v>316</v>
      </c>
      <c r="AH32" s="245">
        <v>245</v>
      </c>
      <c r="AI32" s="245">
        <v>1168</v>
      </c>
      <c r="AJ32" s="245">
        <v>204</v>
      </c>
      <c r="AK32" s="245">
        <v>182</v>
      </c>
      <c r="AL32" s="245">
        <v>402</v>
      </c>
      <c r="AM32" s="245">
        <v>812</v>
      </c>
      <c r="AN32" s="310">
        <v>386</v>
      </c>
      <c r="AO32" s="245">
        <v>67</v>
      </c>
      <c r="AP32" s="245">
        <v>47</v>
      </c>
      <c r="AQ32" s="245">
        <v>20</v>
      </c>
      <c r="AR32" s="245">
        <v>16</v>
      </c>
      <c r="AS32" s="245">
        <v>73</v>
      </c>
      <c r="AT32" s="245">
        <v>89</v>
      </c>
      <c r="AU32" s="245">
        <v>76</v>
      </c>
      <c r="AV32" s="245">
        <v>32</v>
      </c>
      <c r="AW32" s="245">
        <v>34</v>
      </c>
      <c r="AX32" s="245">
        <v>39</v>
      </c>
      <c r="AY32" s="245">
        <v>18</v>
      </c>
      <c r="AZ32" s="245">
        <v>210</v>
      </c>
      <c r="BA32" s="245">
        <v>23</v>
      </c>
      <c r="BB32" s="245">
        <v>38</v>
      </c>
      <c r="BC32" s="245">
        <v>53</v>
      </c>
      <c r="BD32" s="245">
        <v>37</v>
      </c>
      <c r="BE32" s="245">
        <v>29</v>
      </c>
      <c r="BF32" s="245">
        <v>34</v>
      </c>
      <c r="BG32" s="245">
        <v>69</v>
      </c>
      <c r="BH32" s="411">
        <v>7247</v>
      </c>
      <c r="BI32" s="245">
        <v>177</v>
      </c>
      <c r="BJ32" s="245">
        <v>28</v>
      </c>
      <c r="BK32" s="245">
        <v>14</v>
      </c>
      <c r="BL32" s="245">
        <v>83</v>
      </c>
      <c r="BM32" s="245">
        <v>22</v>
      </c>
      <c r="BN32" s="245">
        <v>15</v>
      </c>
      <c r="BO32" s="245">
        <v>67</v>
      </c>
      <c r="BP32" s="245">
        <v>89</v>
      </c>
      <c r="BQ32" s="245">
        <v>63</v>
      </c>
      <c r="BR32" s="245">
        <v>71</v>
      </c>
      <c r="BS32" s="245">
        <v>266</v>
      </c>
      <c r="BT32" s="245">
        <v>297</v>
      </c>
      <c r="BU32" s="245">
        <v>1007</v>
      </c>
      <c r="BV32" s="245">
        <v>450</v>
      </c>
      <c r="BW32" s="245">
        <v>333</v>
      </c>
      <c r="BX32" s="245">
        <v>0</v>
      </c>
      <c r="BY32" s="245">
        <v>1162</v>
      </c>
      <c r="BZ32" s="245">
        <v>250</v>
      </c>
      <c r="CA32" s="245">
        <v>30</v>
      </c>
      <c r="CB32" s="245">
        <v>147</v>
      </c>
      <c r="CC32" s="245">
        <v>169</v>
      </c>
      <c r="CD32" s="245">
        <v>155</v>
      </c>
      <c r="CE32" s="245">
        <v>695</v>
      </c>
      <c r="CF32" s="245">
        <v>117</v>
      </c>
      <c r="CG32" s="245">
        <v>106</v>
      </c>
      <c r="CH32" s="245">
        <v>211</v>
      </c>
      <c r="CI32" s="245">
        <v>437</v>
      </c>
      <c r="CJ32" s="310">
        <v>204</v>
      </c>
      <c r="CK32" s="245">
        <v>30</v>
      </c>
      <c r="CL32" s="245">
        <v>20</v>
      </c>
      <c r="CM32" s="245">
        <v>11</v>
      </c>
      <c r="CN32" s="245">
        <v>9</v>
      </c>
      <c r="CO32" s="245">
        <v>43</v>
      </c>
      <c r="CP32" s="245">
        <v>57</v>
      </c>
      <c r="CQ32" s="245">
        <v>48</v>
      </c>
      <c r="CR32" s="245">
        <v>16</v>
      </c>
      <c r="CS32" s="245">
        <v>24</v>
      </c>
      <c r="CT32" s="245">
        <v>24</v>
      </c>
      <c r="CU32" s="245">
        <v>14</v>
      </c>
      <c r="CV32" s="245">
        <v>123</v>
      </c>
      <c r="CW32" s="245">
        <v>10</v>
      </c>
      <c r="CX32" s="245">
        <v>20</v>
      </c>
      <c r="CY32" s="245">
        <v>37</v>
      </c>
      <c r="CZ32" s="245">
        <v>19</v>
      </c>
      <c r="DA32" s="245">
        <v>17</v>
      </c>
      <c r="DB32" s="245">
        <v>20</v>
      </c>
      <c r="DC32" s="245">
        <v>40</v>
      </c>
      <c r="DD32" s="411">
        <v>5735</v>
      </c>
      <c r="DE32" s="245">
        <v>118</v>
      </c>
      <c r="DF32" s="245">
        <v>19</v>
      </c>
      <c r="DG32" s="245">
        <v>6</v>
      </c>
      <c r="DH32" s="245">
        <v>63</v>
      </c>
      <c r="DI32" s="245">
        <v>19</v>
      </c>
      <c r="DJ32" s="245">
        <v>17</v>
      </c>
      <c r="DK32" s="245">
        <v>25</v>
      </c>
      <c r="DL32" s="245">
        <v>60</v>
      </c>
      <c r="DM32" s="245">
        <v>34</v>
      </c>
      <c r="DN32" s="245">
        <v>44</v>
      </c>
      <c r="DO32" s="245">
        <v>195</v>
      </c>
      <c r="DP32" s="245">
        <v>230</v>
      </c>
      <c r="DQ32" s="245">
        <v>967</v>
      </c>
      <c r="DR32" s="245">
        <v>407</v>
      </c>
      <c r="DS32" s="245">
        <v>238</v>
      </c>
      <c r="DT32" s="245">
        <v>0</v>
      </c>
      <c r="DU32" s="245">
        <v>934</v>
      </c>
      <c r="DV32" s="245">
        <v>203</v>
      </c>
      <c r="DW32" s="245">
        <v>16</v>
      </c>
      <c r="DX32" s="245">
        <v>97</v>
      </c>
      <c r="DY32" s="245">
        <v>147</v>
      </c>
      <c r="DZ32" s="245">
        <v>90</v>
      </c>
      <c r="EA32" s="245">
        <v>473</v>
      </c>
      <c r="EB32" s="245">
        <v>87</v>
      </c>
      <c r="EC32" s="245">
        <v>76</v>
      </c>
      <c r="ED32" s="245">
        <v>191</v>
      </c>
      <c r="EE32" s="245">
        <v>375</v>
      </c>
      <c r="EF32" s="310">
        <v>182</v>
      </c>
      <c r="EG32" s="245">
        <v>37</v>
      </c>
      <c r="EH32" s="245">
        <v>27</v>
      </c>
      <c r="EI32" s="245">
        <v>9</v>
      </c>
      <c r="EJ32" s="245">
        <v>7</v>
      </c>
      <c r="EK32" s="245">
        <v>30</v>
      </c>
      <c r="EL32" s="245">
        <v>32</v>
      </c>
      <c r="EM32" s="245">
        <v>28</v>
      </c>
      <c r="EN32" s="245">
        <v>16</v>
      </c>
      <c r="EO32" s="245">
        <v>10</v>
      </c>
      <c r="EP32" s="245">
        <v>15</v>
      </c>
      <c r="EQ32" s="245">
        <v>4</v>
      </c>
      <c r="ER32" s="245">
        <v>87</v>
      </c>
      <c r="ES32" s="245">
        <v>13</v>
      </c>
      <c r="ET32" s="245">
        <v>18</v>
      </c>
      <c r="EU32" s="245">
        <v>16</v>
      </c>
      <c r="EV32" s="245">
        <v>18</v>
      </c>
      <c r="EW32" s="245">
        <v>12</v>
      </c>
      <c r="EX32" s="245">
        <v>14</v>
      </c>
      <c r="EY32" s="417">
        <v>29</v>
      </c>
    </row>
    <row r="33" spans="1:155" ht="13.5" customHeight="1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487</v>
      </c>
      <c r="J33" s="247"/>
      <c r="K33" s="248" t="s">
        <v>196</v>
      </c>
      <c r="L33" s="411">
        <v>17580</v>
      </c>
      <c r="M33" s="245">
        <v>355</v>
      </c>
      <c r="N33" s="245">
        <v>57</v>
      </c>
      <c r="O33" s="245">
        <v>43</v>
      </c>
      <c r="P33" s="245">
        <v>227</v>
      </c>
      <c r="Q33" s="245">
        <v>57</v>
      </c>
      <c r="R33" s="245">
        <v>54</v>
      </c>
      <c r="S33" s="245">
        <v>86</v>
      </c>
      <c r="T33" s="245">
        <v>208</v>
      </c>
      <c r="U33" s="245">
        <v>114</v>
      </c>
      <c r="V33" s="245">
        <v>116</v>
      </c>
      <c r="W33" s="245">
        <v>650</v>
      </c>
      <c r="X33" s="245">
        <v>653</v>
      </c>
      <c r="Y33" s="245">
        <v>2385</v>
      </c>
      <c r="Z33" s="245">
        <v>1042</v>
      </c>
      <c r="AA33" s="245">
        <v>580</v>
      </c>
      <c r="AB33" s="245">
        <v>1982</v>
      </c>
      <c r="AC33" s="245">
        <v>0</v>
      </c>
      <c r="AD33" s="245">
        <v>931</v>
      </c>
      <c r="AE33" s="245">
        <v>72</v>
      </c>
      <c r="AF33" s="245">
        <v>293</v>
      </c>
      <c r="AG33" s="245">
        <v>375</v>
      </c>
      <c r="AH33" s="245">
        <v>382</v>
      </c>
      <c r="AI33" s="245">
        <v>1901</v>
      </c>
      <c r="AJ33" s="245">
        <v>245</v>
      </c>
      <c r="AK33" s="245">
        <v>347</v>
      </c>
      <c r="AL33" s="245">
        <v>677</v>
      </c>
      <c r="AM33" s="245">
        <v>1467</v>
      </c>
      <c r="AN33" s="310">
        <v>665</v>
      </c>
      <c r="AO33" s="245">
        <v>108</v>
      </c>
      <c r="AP33" s="245">
        <v>46</v>
      </c>
      <c r="AQ33" s="245">
        <v>63</v>
      </c>
      <c r="AR33" s="245">
        <v>44</v>
      </c>
      <c r="AS33" s="245">
        <v>129</v>
      </c>
      <c r="AT33" s="245">
        <v>169</v>
      </c>
      <c r="AU33" s="245">
        <v>84</v>
      </c>
      <c r="AV33" s="245">
        <v>35</v>
      </c>
      <c r="AW33" s="245">
        <v>52</v>
      </c>
      <c r="AX33" s="245">
        <v>56</v>
      </c>
      <c r="AY33" s="245">
        <v>37</v>
      </c>
      <c r="AZ33" s="245">
        <v>341</v>
      </c>
      <c r="BA33" s="245">
        <v>19</v>
      </c>
      <c r="BB33" s="245">
        <v>50</v>
      </c>
      <c r="BC33" s="245">
        <v>68</v>
      </c>
      <c r="BD33" s="245">
        <v>40</v>
      </c>
      <c r="BE33" s="245">
        <v>75</v>
      </c>
      <c r="BF33" s="245">
        <v>64</v>
      </c>
      <c r="BG33" s="245">
        <v>136</v>
      </c>
      <c r="BH33" s="411">
        <v>10148</v>
      </c>
      <c r="BI33" s="245">
        <v>207</v>
      </c>
      <c r="BJ33" s="245">
        <v>38</v>
      </c>
      <c r="BK33" s="245">
        <v>28</v>
      </c>
      <c r="BL33" s="245">
        <v>140</v>
      </c>
      <c r="BM33" s="245">
        <v>33</v>
      </c>
      <c r="BN33" s="245">
        <v>32</v>
      </c>
      <c r="BO33" s="245">
        <v>53</v>
      </c>
      <c r="BP33" s="245">
        <v>132</v>
      </c>
      <c r="BQ33" s="245">
        <v>73</v>
      </c>
      <c r="BR33" s="245">
        <v>72</v>
      </c>
      <c r="BS33" s="245">
        <v>378</v>
      </c>
      <c r="BT33" s="245">
        <v>384</v>
      </c>
      <c r="BU33" s="245">
        <v>1274</v>
      </c>
      <c r="BV33" s="245">
        <v>567</v>
      </c>
      <c r="BW33" s="245">
        <v>367</v>
      </c>
      <c r="BX33" s="245">
        <v>1131</v>
      </c>
      <c r="BY33" s="245">
        <v>0</v>
      </c>
      <c r="BZ33" s="245">
        <v>557</v>
      </c>
      <c r="CA33" s="245">
        <v>37</v>
      </c>
      <c r="CB33" s="245">
        <v>177</v>
      </c>
      <c r="CC33" s="245">
        <v>211</v>
      </c>
      <c r="CD33" s="245">
        <v>239</v>
      </c>
      <c r="CE33" s="245">
        <v>1199</v>
      </c>
      <c r="CF33" s="245">
        <v>158</v>
      </c>
      <c r="CG33" s="245">
        <v>204</v>
      </c>
      <c r="CH33" s="245">
        <v>372</v>
      </c>
      <c r="CI33" s="245">
        <v>767</v>
      </c>
      <c r="CJ33" s="310">
        <v>383</v>
      </c>
      <c r="CK33" s="245">
        <v>57</v>
      </c>
      <c r="CL33" s="245">
        <v>31</v>
      </c>
      <c r="CM33" s="245">
        <v>39</v>
      </c>
      <c r="CN33" s="245">
        <v>29</v>
      </c>
      <c r="CO33" s="245">
        <v>74</v>
      </c>
      <c r="CP33" s="245">
        <v>103</v>
      </c>
      <c r="CQ33" s="245">
        <v>53</v>
      </c>
      <c r="CR33" s="245">
        <v>21</v>
      </c>
      <c r="CS33" s="245">
        <v>29</v>
      </c>
      <c r="CT33" s="245">
        <v>29</v>
      </c>
      <c r="CU33" s="245">
        <v>18</v>
      </c>
      <c r="CV33" s="245">
        <v>196</v>
      </c>
      <c r="CW33" s="245">
        <v>14</v>
      </c>
      <c r="CX33" s="245">
        <v>26</v>
      </c>
      <c r="CY33" s="245">
        <v>46</v>
      </c>
      <c r="CZ33" s="245">
        <v>22</v>
      </c>
      <c r="DA33" s="245">
        <v>42</v>
      </c>
      <c r="DB33" s="245">
        <v>36</v>
      </c>
      <c r="DC33" s="245">
        <v>70</v>
      </c>
      <c r="DD33" s="411">
        <v>7432</v>
      </c>
      <c r="DE33" s="245">
        <v>148</v>
      </c>
      <c r="DF33" s="245">
        <v>19</v>
      </c>
      <c r="DG33" s="245">
        <v>15</v>
      </c>
      <c r="DH33" s="245">
        <v>87</v>
      </c>
      <c r="DI33" s="245">
        <v>24</v>
      </c>
      <c r="DJ33" s="245">
        <v>22</v>
      </c>
      <c r="DK33" s="245">
        <v>33</v>
      </c>
      <c r="DL33" s="245">
        <v>76</v>
      </c>
      <c r="DM33" s="245">
        <v>41</v>
      </c>
      <c r="DN33" s="245">
        <v>44</v>
      </c>
      <c r="DO33" s="245">
        <v>272</v>
      </c>
      <c r="DP33" s="245">
        <v>269</v>
      </c>
      <c r="DQ33" s="245">
        <v>1111</v>
      </c>
      <c r="DR33" s="245">
        <v>475</v>
      </c>
      <c r="DS33" s="245">
        <v>213</v>
      </c>
      <c r="DT33" s="245">
        <v>851</v>
      </c>
      <c r="DU33" s="245">
        <v>0</v>
      </c>
      <c r="DV33" s="245">
        <v>374</v>
      </c>
      <c r="DW33" s="245">
        <v>35</v>
      </c>
      <c r="DX33" s="245">
        <v>116</v>
      </c>
      <c r="DY33" s="245">
        <v>164</v>
      </c>
      <c r="DZ33" s="245">
        <v>143</v>
      </c>
      <c r="EA33" s="245">
        <v>702</v>
      </c>
      <c r="EB33" s="245">
        <v>87</v>
      </c>
      <c r="EC33" s="245">
        <v>143</v>
      </c>
      <c r="ED33" s="245">
        <v>305</v>
      </c>
      <c r="EE33" s="245">
        <v>700</v>
      </c>
      <c r="EF33" s="310">
        <v>282</v>
      </c>
      <c r="EG33" s="245">
        <v>51</v>
      </c>
      <c r="EH33" s="245">
        <v>15</v>
      </c>
      <c r="EI33" s="245">
        <v>24</v>
      </c>
      <c r="EJ33" s="245">
        <v>15</v>
      </c>
      <c r="EK33" s="245">
        <v>55</v>
      </c>
      <c r="EL33" s="245">
        <v>66</v>
      </c>
      <c r="EM33" s="245">
        <v>31</v>
      </c>
      <c r="EN33" s="245">
        <v>14</v>
      </c>
      <c r="EO33" s="245">
        <v>23</v>
      </c>
      <c r="EP33" s="245">
        <v>27</v>
      </c>
      <c r="EQ33" s="245">
        <v>19</v>
      </c>
      <c r="ER33" s="245">
        <v>145</v>
      </c>
      <c r="ES33" s="245">
        <v>5</v>
      </c>
      <c r="ET33" s="245">
        <v>24</v>
      </c>
      <c r="EU33" s="245">
        <v>22</v>
      </c>
      <c r="EV33" s="245">
        <v>18</v>
      </c>
      <c r="EW33" s="245">
        <v>33</v>
      </c>
      <c r="EX33" s="245">
        <v>28</v>
      </c>
      <c r="EY33" s="417">
        <v>66</v>
      </c>
    </row>
    <row r="34" spans="1:155" ht="13.5" customHeight="1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488</v>
      </c>
      <c r="J34" s="247"/>
      <c r="K34" s="248" t="s">
        <v>197</v>
      </c>
      <c r="L34" s="411">
        <v>10294</v>
      </c>
      <c r="M34" s="245">
        <v>137</v>
      </c>
      <c r="N34" s="245">
        <v>27</v>
      </c>
      <c r="O34" s="245">
        <v>26</v>
      </c>
      <c r="P34" s="245">
        <v>49</v>
      </c>
      <c r="Q34" s="245">
        <v>31</v>
      </c>
      <c r="R34" s="245">
        <v>19</v>
      </c>
      <c r="S34" s="245">
        <v>74</v>
      </c>
      <c r="T34" s="245">
        <v>121</v>
      </c>
      <c r="U34" s="245">
        <v>41</v>
      </c>
      <c r="V34" s="245">
        <v>55</v>
      </c>
      <c r="W34" s="245">
        <v>257</v>
      </c>
      <c r="X34" s="245">
        <v>306</v>
      </c>
      <c r="Y34" s="245">
        <v>1178</v>
      </c>
      <c r="Z34" s="245">
        <v>505</v>
      </c>
      <c r="AA34" s="245">
        <v>120</v>
      </c>
      <c r="AB34" s="245">
        <v>479</v>
      </c>
      <c r="AC34" s="245">
        <v>1251</v>
      </c>
      <c r="AD34" s="245">
        <v>0</v>
      </c>
      <c r="AE34" s="245">
        <v>22</v>
      </c>
      <c r="AF34" s="245">
        <v>106</v>
      </c>
      <c r="AG34" s="245">
        <v>211</v>
      </c>
      <c r="AH34" s="245">
        <v>230</v>
      </c>
      <c r="AI34" s="245">
        <v>1068</v>
      </c>
      <c r="AJ34" s="245">
        <v>127</v>
      </c>
      <c r="AK34" s="245">
        <v>471</v>
      </c>
      <c r="AL34" s="245">
        <v>785</v>
      </c>
      <c r="AM34" s="245">
        <v>1192</v>
      </c>
      <c r="AN34" s="310">
        <v>495</v>
      </c>
      <c r="AO34" s="245">
        <v>96</v>
      </c>
      <c r="AP34" s="245">
        <v>47</v>
      </c>
      <c r="AQ34" s="245">
        <v>34</v>
      </c>
      <c r="AR34" s="245">
        <v>39</v>
      </c>
      <c r="AS34" s="245">
        <v>63</v>
      </c>
      <c r="AT34" s="245">
        <v>83</v>
      </c>
      <c r="AU34" s="245">
        <v>69</v>
      </c>
      <c r="AV34" s="245">
        <v>19</v>
      </c>
      <c r="AW34" s="245">
        <v>37</v>
      </c>
      <c r="AX34" s="245">
        <v>37</v>
      </c>
      <c r="AY34" s="245">
        <v>22</v>
      </c>
      <c r="AZ34" s="245">
        <v>127</v>
      </c>
      <c r="BA34" s="245">
        <v>36</v>
      </c>
      <c r="BB34" s="245">
        <v>36</v>
      </c>
      <c r="BC34" s="245">
        <v>24</v>
      </c>
      <c r="BD34" s="245">
        <v>14</v>
      </c>
      <c r="BE34" s="245">
        <v>28</v>
      </c>
      <c r="BF34" s="245">
        <v>35</v>
      </c>
      <c r="BG34" s="245">
        <v>65</v>
      </c>
      <c r="BH34" s="411">
        <v>5858</v>
      </c>
      <c r="BI34" s="245">
        <v>88</v>
      </c>
      <c r="BJ34" s="245">
        <v>17</v>
      </c>
      <c r="BK34" s="245">
        <v>16</v>
      </c>
      <c r="BL34" s="245">
        <v>31</v>
      </c>
      <c r="BM34" s="245">
        <v>14</v>
      </c>
      <c r="BN34" s="245">
        <v>15</v>
      </c>
      <c r="BO34" s="245">
        <v>61</v>
      </c>
      <c r="BP34" s="245">
        <v>76</v>
      </c>
      <c r="BQ34" s="245">
        <v>25</v>
      </c>
      <c r="BR34" s="245">
        <v>36</v>
      </c>
      <c r="BS34" s="245">
        <v>157</v>
      </c>
      <c r="BT34" s="245">
        <v>182</v>
      </c>
      <c r="BU34" s="245">
        <v>650</v>
      </c>
      <c r="BV34" s="245">
        <v>287</v>
      </c>
      <c r="BW34" s="245">
        <v>69</v>
      </c>
      <c r="BX34" s="245">
        <v>292</v>
      </c>
      <c r="BY34" s="245">
        <v>720</v>
      </c>
      <c r="BZ34" s="245">
        <v>0</v>
      </c>
      <c r="CA34" s="245">
        <v>13</v>
      </c>
      <c r="CB34" s="245">
        <v>65</v>
      </c>
      <c r="CC34" s="245">
        <v>133</v>
      </c>
      <c r="CD34" s="245">
        <v>142</v>
      </c>
      <c r="CE34" s="245">
        <v>613</v>
      </c>
      <c r="CF34" s="245">
        <v>82</v>
      </c>
      <c r="CG34" s="245">
        <v>281</v>
      </c>
      <c r="CH34" s="245">
        <v>401</v>
      </c>
      <c r="CI34" s="245">
        <v>611</v>
      </c>
      <c r="CJ34" s="310">
        <v>260</v>
      </c>
      <c r="CK34" s="245">
        <v>50</v>
      </c>
      <c r="CL34" s="245">
        <v>26</v>
      </c>
      <c r="CM34" s="245">
        <v>16</v>
      </c>
      <c r="CN34" s="245">
        <v>24</v>
      </c>
      <c r="CO34" s="245">
        <v>36</v>
      </c>
      <c r="CP34" s="245">
        <v>53</v>
      </c>
      <c r="CQ34" s="245">
        <v>38</v>
      </c>
      <c r="CR34" s="245">
        <v>12</v>
      </c>
      <c r="CS34" s="245">
        <v>23</v>
      </c>
      <c r="CT34" s="245">
        <v>19</v>
      </c>
      <c r="CU34" s="245">
        <v>10</v>
      </c>
      <c r="CV34" s="245">
        <v>76</v>
      </c>
      <c r="CW34" s="245">
        <v>22</v>
      </c>
      <c r="CX34" s="245">
        <v>23</v>
      </c>
      <c r="CY34" s="245">
        <v>14</v>
      </c>
      <c r="CZ34" s="245">
        <v>10</v>
      </c>
      <c r="DA34" s="245">
        <v>16</v>
      </c>
      <c r="DB34" s="245">
        <v>21</v>
      </c>
      <c r="DC34" s="245">
        <v>32</v>
      </c>
      <c r="DD34" s="411">
        <v>4436</v>
      </c>
      <c r="DE34" s="245">
        <v>49</v>
      </c>
      <c r="DF34" s="245">
        <v>10</v>
      </c>
      <c r="DG34" s="245">
        <v>10</v>
      </c>
      <c r="DH34" s="245">
        <v>18</v>
      </c>
      <c r="DI34" s="245">
        <v>17</v>
      </c>
      <c r="DJ34" s="245">
        <v>4</v>
      </c>
      <c r="DK34" s="245">
        <v>13</v>
      </c>
      <c r="DL34" s="245">
        <v>45</v>
      </c>
      <c r="DM34" s="245">
        <v>16</v>
      </c>
      <c r="DN34" s="245">
        <v>19</v>
      </c>
      <c r="DO34" s="245">
        <v>100</v>
      </c>
      <c r="DP34" s="245">
        <v>124</v>
      </c>
      <c r="DQ34" s="245">
        <v>528</v>
      </c>
      <c r="DR34" s="245">
        <v>218</v>
      </c>
      <c r="DS34" s="245">
        <v>51</v>
      </c>
      <c r="DT34" s="245">
        <v>187</v>
      </c>
      <c r="DU34" s="245">
        <v>531</v>
      </c>
      <c r="DV34" s="245">
        <v>0</v>
      </c>
      <c r="DW34" s="245">
        <v>9</v>
      </c>
      <c r="DX34" s="245">
        <v>41</v>
      </c>
      <c r="DY34" s="245">
        <v>78</v>
      </c>
      <c r="DZ34" s="245">
        <v>88</v>
      </c>
      <c r="EA34" s="245">
        <v>455</v>
      </c>
      <c r="EB34" s="245">
        <v>45</v>
      </c>
      <c r="EC34" s="245">
        <v>190</v>
      </c>
      <c r="ED34" s="245">
        <v>384</v>
      </c>
      <c r="EE34" s="245">
        <v>581</v>
      </c>
      <c r="EF34" s="310">
        <v>235</v>
      </c>
      <c r="EG34" s="245">
        <v>46</v>
      </c>
      <c r="EH34" s="245">
        <v>21</v>
      </c>
      <c r="EI34" s="245">
        <v>18</v>
      </c>
      <c r="EJ34" s="245">
        <v>15</v>
      </c>
      <c r="EK34" s="245">
        <v>27</v>
      </c>
      <c r="EL34" s="245">
        <v>30</v>
      </c>
      <c r="EM34" s="245">
        <v>31</v>
      </c>
      <c r="EN34" s="245">
        <v>7</v>
      </c>
      <c r="EO34" s="245">
        <v>14</v>
      </c>
      <c r="EP34" s="245">
        <v>18</v>
      </c>
      <c r="EQ34" s="245">
        <v>12</v>
      </c>
      <c r="ER34" s="245">
        <v>51</v>
      </c>
      <c r="ES34" s="245">
        <v>14</v>
      </c>
      <c r="ET34" s="245">
        <v>13</v>
      </c>
      <c r="EU34" s="245">
        <v>10</v>
      </c>
      <c r="EV34" s="245">
        <v>4</v>
      </c>
      <c r="EW34" s="245">
        <v>12</v>
      </c>
      <c r="EX34" s="245">
        <v>14</v>
      </c>
      <c r="EY34" s="417">
        <v>33</v>
      </c>
    </row>
    <row r="35" spans="1:155" ht="13.5" customHeight="1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489</v>
      </c>
      <c r="J35" s="247"/>
      <c r="K35" s="248" t="s">
        <v>198</v>
      </c>
      <c r="L35" s="411">
        <v>14593</v>
      </c>
      <c r="M35" s="245">
        <v>220</v>
      </c>
      <c r="N35" s="245">
        <v>56</v>
      </c>
      <c r="O35" s="245">
        <v>82</v>
      </c>
      <c r="P35" s="245">
        <v>200</v>
      </c>
      <c r="Q35" s="245">
        <v>37</v>
      </c>
      <c r="R35" s="245">
        <v>62</v>
      </c>
      <c r="S35" s="245">
        <v>161</v>
      </c>
      <c r="T35" s="245">
        <v>252</v>
      </c>
      <c r="U35" s="245">
        <v>187</v>
      </c>
      <c r="V35" s="245">
        <v>224</v>
      </c>
      <c r="W35" s="245">
        <v>1039</v>
      </c>
      <c r="X35" s="245">
        <v>842</v>
      </c>
      <c r="Y35" s="245">
        <v>4874</v>
      </c>
      <c r="Z35" s="245">
        <v>2063</v>
      </c>
      <c r="AA35" s="245">
        <v>175</v>
      </c>
      <c r="AB35" s="245">
        <v>60</v>
      </c>
      <c r="AC35" s="245">
        <v>79</v>
      </c>
      <c r="AD35" s="245">
        <v>34</v>
      </c>
      <c r="AE35" s="245">
        <v>0</v>
      </c>
      <c r="AF35" s="245">
        <v>832</v>
      </c>
      <c r="AG35" s="245">
        <v>112</v>
      </c>
      <c r="AH35" s="245">
        <v>1026</v>
      </c>
      <c r="AI35" s="245">
        <v>400</v>
      </c>
      <c r="AJ35" s="245">
        <v>58</v>
      </c>
      <c r="AK35" s="245">
        <v>38</v>
      </c>
      <c r="AL35" s="245">
        <v>126</v>
      </c>
      <c r="AM35" s="245">
        <v>273</v>
      </c>
      <c r="AN35" s="310">
        <v>175</v>
      </c>
      <c r="AO35" s="245">
        <v>22</v>
      </c>
      <c r="AP35" s="245">
        <v>18</v>
      </c>
      <c r="AQ35" s="245">
        <v>21</v>
      </c>
      <c r="AR35" s="245">
        <v>21</v>
      </c>
      <c r="AS35" s="245">
        <v>54</v>
      </c>
      <c r="AT35" s="245">
        <v>87</v>
      </c>
      <c r="AU35" s="245">
        <v>53</v>
      </c>
      <c r="AV35" s="245">
        <v>18</v>
      </c>
      <c r="AW35" s="245">
        <v>21</v>
      </c>
      <c r="AX35" s="245">
        <v>55</v>
      </c>
      <c r="AY35" s="245">
        <v>19</v>
      </c>
      <c r="AZ35" s="245">
        <v>151</v>
      </c>
      <c r="BA35" s="245">
        <v>19</v>
      </c>
      <c r="BB35" s="245">
        <v>15</v>
      </c>
      <c r="BC35" s="245">
        <v>98</v>
      </c>
      <c r="BD35" s="245">
        <v>49</v>
      </c>
      <c r="BE35" s="245">
        <v>34</v>
      </c>
      <c r="BF35" s="245">
        <v>52</v>
      </c>
      <c r="BG35" s="245">
        <v>99</v>
      </c>
      <c r="BH35" s="411">
        <v>8047</v>
      </c>
      <c r="BI35" s="245">
        <v>128</v>
      </c>
      <c r="BJ35" s="245">
        <v>31</v>
      </c>
      <c r="BK35" s="245">
        <v>40</v>
      </c>
      <c r="BL35" s="245">
        <v>113</v>
      </c>
      <c r="BM35" s="245">
        <v>20</v>
      </c>
      <c r="BN35" s="245">
        <v>34</v>
      </c>
      <c r="BO35" s="245">
        <v>106</v>
      </c>
      <c r="BP35" s="245">
        <v>140</v>
      </c>
      <c r="BQ35" s="245">
        <v>113</v>
      </c>
      <c r="BR35" s="245">
        <v>139</v>
      </c>
      <c r="BS35" s="245">
        <v>603</v>
      </c>
      <c r="BT35" s="245">
        <v>472</v>
      </c>
      <c r="BU35" s="245">
        <v>2507</v>
      </c>
      <c r="BV35" s="245">
        <v>1103</v>
      </c>
      <c r="BW35" s="245">
        <v>98</v>
      </c>
      <c r="BX35" s="245">
        <v>31</v>
      </c>
      <c r="BY35" s="245">
        <v>50</v>
      </c>
      <c r="BZ35" s="245">
        <v>21</v>
      </c>
      <c r="CA35" s="245">
        <v>0</v>
      </c>
      <c r="CB35" s="245">
        <v>476</v>
      </c>
      <c r="CC35" s="245">
        <v>71</v>
      </c>
      <c r="CD35" s="245">
        <v>595</v>
      </c>
      <c r="CE35" s="245">
        <v>245</v>
      </c>
      <c r="CF35" s="245">
        <v>35</v>
      </c>
      <c r="CG35" s="245">
        <v>23</v>
      </c>
      <c r="CH35" s="245">
        <v>68</v>
      </c>
      <c r="CI35" s="245">
        <v>162</v>
      </c>
      <c r="CJ35" s="310">
        <v>90</v>
      </c>
      <c r="CK35" s="245">
        <v>9</v>
      </c>
      <c r="CL35" s="245">
        <v>15</v>
      </c>
      <c r="CM35" s="245">
        <v>11</v>
      </c>
      <c r="CN35" s="245">
        <v>11</v>
      </c>
      <c r="CO35" s="245">
        <v>26</v>
      </c>
      <c r="CP35" s="245">
        <v>51</v>
      </c>
      <c r="CQ35" s="245">
        <v>36</v>
      </c>
      <c r="CR35" s="245">
        <v>9</v>
      </c>
      <c r="CS35" s="245">
        <v>10</v>
      </c>
      <c r="CT35" s="245">
        <v>39</v>
      </c>
      <c r="CU35" s="245">
        <v>9</v>
      </c>
      <c r="CV35" s="245">
        <v>89</v>
      </c>
      <c r="CW35" s="245">
        <v>13</v>
      </c>
      <c r="CX35" s="245">
        <v>11</v>
      </c>
      <c r="CY35" s="245">
        <v>56</v>
      </c>
      <c r="CZ35" s="245">
        <v>30</v>
      </c>
      <c r="DA35" s="245">
        <v>21</v>
      </c>
      <c r="DB35" s="245">
        <v>33</v>
      </c>
      <c r="DC35" s="245">
        <v>54</v>
      </c>
      <c r="DD35" s="411">
        <v>6546</v>
      </c>
      <c r="DE35" s="245">
        <v>92</v>
      </c>
      <c r="DF35" s="245">
        <v>25</v>
      </c>
      <c r="DG35" s="245">
        <v>42</v>
      </c>
      <c r="DH35" s="245">
        <v>87</v>
      </c>
      <c r="DI35" s="245">
        <v>17</v>
      </c>
      <c r="DJ35" s="245">
        <v>28</v>
      </c>
      <c r="DK35" s="245">
        <v>55</v>
      </c>
      <c r="DL35" s="245">
        <v>112</v>
      </c>
      <c r="DM35" s="245">
        <v>74</v>
      </c>
      <c r="DN35" s="245">
        <v>85</v>
      </c>
      <c r="DO35" s="245">
        <v>436</v>
      </c>
      <c r="DP35" s="245">
        <v>370</v>
      </c>
      <c r="DQ35" s="245">
        <v>2367</v>
      </c>
      <c r="DR35" s="245">
        <v>960</v>
      </c>
      <c r="DS35" s="245">
        <v>77</v>
      </c>
      <c r="DT35" s="245">
        <v>29</v>
      </c>
      <c r="DU35" s="245">
        <v>29</v>
      </c>
      <c r="DV35" s="245">
        <v>13</v>
      </c>
      <c r="DW35" s="245">
        <v>0</v>
      </c>
      <c r="DX35" s="245">
        <v>356</v>
      </c>
      <c r="DY35" s="245">
        <v>41</v>
      </c>
      <c r="DZ35" s="245">
        <v>431</v>
      </c>
      <c r="EA35" s="245">
        <v>155</v>
      </c>
      <c r="EB35" s="245">
        <v>23</v>
      </c>
      <c r="EC35" s="245">
        <v>15</v>
      </c>
      <c r="ED35" s="245">
        <v>58</v>
      </c>
      <c r="EE35" s="245">
        <v>111</v>
      </c>
      <c r="EF35" s="310">
        <v>85</v>
      </c>
      <c r="EG35" s="245">
        <v>13</v>
      </c>
      <c r="EH35" s="245">
        <v>3</v>
      </c>
      <c r="EI35" s="245">
        <v>10</v>
      </c>
      <c r="EJ35" s="245">
        <v>10</v>
      </c>
      <c r="EK35" s="245">
        <v>28</v>
      </c>
      <c r="EL35" s="245">
        <v>36</v>
      </c>
      <c r="EM35" s="245">
        <v>17</v>
      </c>
      <c r="EN35" s="245">
        <v>9</v>
      </c>
      <c r="EO35" s="245">
        <v>11</v>
      </c>
      <c r="EP35" s="245">
        <v>16</v>
      </c>
      <c r="EQ35" s="245">
        <v>10</v>
      </c>
      <c r="ER35" s="245">
        <v>62</v>
      </c>
      <c r="ES35" s="245">
        <v>6</v>
      </c>
      <c r="ET35" s="245">
        <v>4</v>
      </c>
      <c r="EU35" s="245">
        <v>42</v>
      </c>
      <c r="EV35" s="245">
        <v>19</v>
      </c>
      <c r="EW35" s="245">
        <v>13</v>
      </c>
      <c r="EX35" s="245">
        <v>19</v>
      </c>
      <c r="EY35" s="417">
        <v>45</v>
      </c>
    </row>
    <row r="36" spans="1:155" ht="13.5" customHeight="1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490</v>
      </c>
      <c r="J36" s="247"/>
      <c r="K36" s="248" t="s">
        <v>199</v>
      </c>
      <c r="L36" s="411">
        <v>29073</v>
      </c>
      <c r="M36" s="245">
        <v>531</v>
      </c>
      <c r="N36" s="245">
        <v>102</v>
      </c>
      <c r="O36" s="245">
        <v>127</v>
      </c>
      <c r="P36" s="245">
        <v>345</v>
      </c>
      <c r="Q36" s="245">
        <v>110</v>
      </c>
      <c r="R36" s="245">
        <v>106</v>
      </c>
      <c r="S36" s="245">
        <v>257</v>
      </c>
      <c r="T36" s="245">
        <v>422</v>
      </c>
      <c r="U36" s="245">
        <v>353</v>
      </c>
      <c r="V36" s="245">
        <v>1041</v>
      </c>
      <c r="W36" s="245">
        <v>2682</v>
      </c>
      <c r="X36" s="245">
        <v>1762</v>
      </c>
      <c r="Y36" s="245">
        <v>7054</v>
      </c>
      <c r="Z36" s="245">
        <v>3376</v>
      </c>
      <c r="AA36" s="245">
        <v>1142</v>
      </c>
      <c r="AB36" s="245">
        <v>252</v>
      </c>
      <c r="AC36" s="245">
        <v>386</v>
      </c>
      <c r="AD36" s="245">
        <v>95</v>
      </c>
      <c r="AE36" s="245">
        <v>827</v>
      </c>
      <c r="AF36" s="245">
        <v>0</v>
      </c>
      <c r="AG36" s="245">
        <v>566</v>
      </c>
      <c r="AH36" s="245">
        <v>898</v>
      </c>
      <c r="AI36" s="245">
        <v>2551</v>
      </c>
      <c r="AJ36" s="245">
        <v>375</v>
      </c>
      <c r="AK36" s="245">
        <v>192</v>
      </c>
      <c r="AL36" s="245">
        <v>477</v>
      </c>
      <c r="AM36" s="245">
        <v>835</v>
      </c>
      <c r="AN36" s="310">
        <v>456</v>
      </c>
      <c r="AO36" s="245">
        <v>149</v>
      </c>
      <c r="AP36" s="245">
        <v>65</v>
      </c>
      <c r="AQ36" s="245">
        <v>26</v>
      </c>
      <c r="AR36" s="245">
        <v>56</v>
      </c>
      <c r="AS36" s="245">
        <v>135</v>
      </c>
      <c r="AT36" s="245">
        <v>166</v>
      </c>
      <c r="AU36" s="245">
        <v>77</v>
      </c>
      <c r="AV36" s="245">
        <v>27</v>
      </c>
      <c r="AW36" s="245">
        <v>53</v>
      </c>
      <c r="AX36" s="245">
        <v>47</v>
      </c>
      <c r="AY36" s="245">
        <v>39</v>
      </c>
      <c r="AZ36" s="245">
        <v>317</v>
      </c>
      <c r="BA36" s="245">
        <v>33</v>
      </c>
      <c r="BB36" s="245">
        <v>72</v>
      </c>
      <c r="BC36" s="245">
        <v>95</v>
      </c>
      <c r="BD36" s="245">
        <v>51</v>
      </c>
      <c r="BE36" s="245">
        <v>54</v>
      </c>
      <c r="BF36" s="245">
        <v>79</v>
      </c>
      <c r="BG36" s="245">
        <v>212</v>
      </c>
      <c r="BH36" s="411">
        <v>15913</v>
      </c>
      <c r="BI36" s="245">
        <v>304</v>
      </c>
      <c r="BJ36" s="245">
        <v>58</v>
      </c>
      <c r="BK36" s="245">
        <v>76</v>
      </c>
      <c r="BL36" s="245">
        <v>197</v>
      </c>
      <c r="BM36" s="245">
        <v>58</v>
      </c>
      <c r="BN36" s="245">
        <v>61</v>
      </c>
      <c r="BO36" s="245">
        <v>159</v>
      </c>
      <c r="BP36" s="245">
        <v>236</v>
      </c>
      <c r="BQ36" s="245">
        <v>195</v>
      </c>
      <c r="BR36" s="245">
        <v>630</v>
      </c>
      <c r="BS36" s="245">
        <v>1455</v>
      </c>
      <c r="BT36" s="245">
        <v>1015</v>
      </c>
      <c r="BU36" s="245">
        <v>3600</v>
      </c>
      <c r="BV36" s="245">
        <v>1860</v>
      </c>
      <c r="BW36" s="245">
        <v>597</v>
      </c>
      <c r="BX36" s="245">
        <v>165</v>
      </c>
      <c r="BY36" s="245">
        <v>255</v>
      </c>
      <c r="BZ36" s="245">
        <v>59</v>
      </c>
      <c r="CA36" s="245">
        <v>440</v>
      </c>
      <c r="CB36" s="245">
        <v>0</v>
      </c>
      <c r="CC36" s="245">
        <v>326</v>
      </c>
      <c r="CD36" s="245">
        <v>515</v>
      </c>
      <c r="CE36" s="245">
        <v>1403</v>
      </c>
      <c r="CF36" s="245">
        <v>218</v>
      </c>
      <c r="CG36" s="245">
        <v>113</v>
      </c>
      <c r="CH36" s="245">
        <v>235</v>
      </c>
      <c r="CI36" s="245">
        <v>454</v>
      </c>
      <c r="CJ36" s="310">
        <v>256</v>
      </c>
      <c r="CK36" s="245">
        <v>81</v>
      </c>
      <c r="CL36" s="245">
        <v>35</v>
      </c>
      <c r="CM36" s="245">
        <v>16</v>
      </c>
      <c r="CN36" s="245">
        <v>35</v>
      </c>
      <c r="CO36" s="245">
        <v>70</v>
      </c>
      <c r="CP36" s="245">
        <v>93</v>
      </c>
      <c r="CQ36" s="245">
        <v>51</v>
      </c>
      <c r="CR36" s="245">
        <v>14</v>
      </c>
      <c r="CS36" s="245">
        <v>25</v>
      </c>
      <c r="CT36" s="245">
        <v>29</v>
      </c>
      <c r="CU36" s="245">
        <v>23</v>
      </c>
      <c r="CV36" s="245">
        <v>185</v>
      </c>
      <c r="CW36" s="245">
        <v>16</v>
      </c>
      <c r="CX36" s="245">
        <v>34</v>
      </c>
      <c r="CY36" s="245">
        <v>53</v>
      </c>
      <c r="CZ36" s="245">
        <v>28</v>
      </c>
      <c r="DA36" s="245">
        <v>38</v>
      </c>
      <c r="DB36" s="245">
        <v>45</v>
      </c>
      <c r="DC36" s="245">
        <v>102</v>
      </c>
      <c r="DD36" s="411">
        <v>13160</v>
      </c>
      <c r="DE36" s="245">
        <v>227</v>
      </c>
      <c r="DF36" s="245">
        <v>44</v>
      </c>
      <c r="DG36" s="245">
        <v>51</v>
      </c>
      <c r="DH36" s="245">
        <v>148</v>
      </c>
      <c r="DI36" s="245">
        <v>52</v>
      </c>
      <c r="DJ36" s="245">
        <v>45</v>
      </c>
      <c r="DK36" s="245">
        <v>98</v>
      </c>
      <c r="DL36" s="245">
        <v>186</v>
      </c>
      <c r="DM36" s="245">
        <v>158</v>
      </c>
      <c r="DN36" s="245">
        <v>411</v>
      </c>
      <c r="DO36" s="245">
        <v>1227</v>
      </c>
      <c r="DP36" s="245">
        <v>747</v>
      </c>
      <c r="DQ36" s="245">
        <v>3454</v>
      </c>
      <c r="DR36" s="245">
        <v>1516</v>
      </c>
      <c r="DS36" s="245">
        <v>545</v>
      </c>
      <c r="DT36" s="245">
        <v>87</v>
      </c>
      <c r="DU36" s="245">
        <v>131</v>
      </c>
      <c r="DV36" s="245">
        <v>36</v>
      </c>
      <c r="DW36" s="245">
        <v>387</v>
      </c>
      <c r="DX36" s="245">
        <v>0</v>
      </c>
      <c r="DY36" s="245">
        <v>240</v>
      </c>
      <c r="DZ36" s="245">
        <v>383</v>
      </c>
      <c r="EA36" s="245">
        <v>1148</v>
      </c>
      <c r="EB36" s="245">
        <v>157</v>
      </c>
      <c r="EC36" s="245">
        <v>79</v>
      </c>
      <c r="ED36" s="245">
        <v>242</v>
      </c>
      <c r="EE36" s="245">
        <v>381</v>
      </c>
      <c r="EF36" s="310">
        <v>200</v>
      </c>
      <c r="EG36" s="245">
        <v>68</v>
      </c>
      <c r="EH36" s="245">
        <v>30</v>
      </c>
      <c r="EI36" s="245">
        <v>10</v>
      </c>
      <c r="EJ36" s="245">
        <v>21</v>
      </c>
      <c r="EK36" s="245">
        <v>65</v>
      </c>
      <c r="EL36" s="245">
        <v>73</v>
      </c>
      <c r="EM36" s="245">
        <v>26</v>
      </c>
      <c r="EN36" s="245">
        <v>13</v>
      </c>
      <c r="EO36" s="245">
        <v>28</v>
      </c>
      <c r="EP36" s="245">
        <v>18</v>
      </c>
      <c r="EQ36" s="245">
        <v>16</v>
      </c>
      <c r="ER36" s="245">
        <v>132</v>
      </c>
      <c r="ES36" s="245">
        <v>17</v>
      </c>
      <c r="ET36" s="245">
        <v>38</v>
      </c>
      <c r="EU36" s="245">
        <v>42</v>
      </c>
      <c r="EV36" s="245">
        <v>23</v>
      </c>
      <c r="EW36" s="245">
        <v>16</v>
      </c>
      <c r="EX36" s="245">
        <v>34</v>
      </c>
      <c r="EY36" s="417">
        <v>110</v>
      </c>
    </row>
    <row r="37" spans="1:155" ht="13.5" customHeight="1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491</v>
      </c>
      <c r="J37" s="247"/>
      <c r="K37" s="248" t="s">
        <v>200</v>
      </c>
      <c r="L37" s="411">
        <v>29412</v>
      </c>
      <c r="M37" s="245">
        <v>341</v>
      </c>
      <c r="N37" s="245">
        <v>60</v>
      </c>
      <c r="O37" s="245">
        <v>46</v>
      </c>
      <c r="P37" s="245">
        <v>176</v>
      </c>
      <c r="Q37" s="245">
        <v>58</v>
      </c>
      <c r="R37" s="245">
        <v>32</v>
      </c>
      <c r="S37" s="245">
        <v>143</v>
      </c>
      <c r="T37" s="245">
        <v>231</v>
      </c>
      <c r="U37" s="245">
        <v>141</v>
      </c>
      <c r="V37" s="245">
        <v>130</v>
      </c>
      <c r="W37" s="245">
        <v>681</v>
      </c>
      <c r="X37" s="245">
        <v>698</v>
      </c>
      <c r="Y37" s="245">
        <v>2766</v>
      </c>
      <c r="Z37" s="245">
        <v>1137</v>
      </c>
      <c r="AA37" s="245">
        <v>116</v>
      </c>
      <c r="AB37" s="245">
        <v>365</v>
      </c>
      <c r="AC37" s="245">
        <v>359</v>
      </c>
      <c r="AD37" s="245">
        <v>205</v>
      </c>
      <c r="AE37" s="245">
        <v>123</v>
      </c>
      <c r="AF37" s="245">
        <v>515</v>
      </c>
      <c r="AG37" s="245">
        <v>0</v>
      </c>
      <c r="AH37" s="245">
        <v>954</v>
      </c>
      <c r="AI37" s="245">
        <v>13623</v>
      </c>
      <c r="AJ37" s="245">
        <v>1163</v>
      </c>
      <c r="AK37" s="245">
        <v>500</v>
      </c>
      <c r="AL37" s="245">
        <v>588</v>
      </c>
      <c r="AM37" s="245">
        <v>1185</v>
      </c>
      <c r="AN37" s="310">
        <v>640</v>
      </c>
      <c r="AO37" s="245">
        <v>169</v>
      </c>
      <c r="AP37" s="245">
        <v>93</v>
      </c>
      <c r="AQ37" s="245">
        <v>54</v>
      </c>
      <c r="AR37" s="245">
        <v>53</v>
      </c>
      <c r="AS37" s="245">
        <v>131</v>
      </c>
      <c r="AT37" s="245">
        <v>226</v>
      </c>
      <c r="AU37" s="245">
        <v>132</v>
      </c>
      <c r="AV37" s="245">
        <v>48</v>
      </c>
      <c r="AW37" s="245">
        <v>88</v>
      </c>
      <c r="AX37" s="245">
        <v>112</v>
      </c>
      <c r="AY37" s="245">
        <v>52</v>
      </c>
      <c r="AZ37" s="245">
        <v>412</v>
      </c>
      <c r="BA37" s="245">
        <v>55</v>
      </c>
      <c r="BB37" s="245">
        <v>86</v>
      </c>
      <c r="BC37" s="245">
        <v>115</v>
      </c>
      <c r="BD37" s="245">
        <v>52</v>
      </c>
      <c r="BE37" s="245">
        <v>115</v>
      </c>
      <c r="BF37" s="245">
        <v>158</v>
      </c>
      <c r="BG37" s="245">
        <v>285</v>
      </c>
      <c r="BH37" s="411">
        <v>16055</v>
      </c>
      <c r="BI37" s="245">
        <v>205</v>
      </c>
      <c r="BJ37" s="245">
        <v>35</v>
      </c>
      <c r="BK37" s="245">
        <v>24</v>
      </c>
      <c r="BL37" s="245">
        <v>107</v>
      </c>
      <c r="BM37" s="245">
        <v>35</v>
      </c>
      <c r="BN37" s="245">
        <v>19</v>
      </c>
      <c r="BO37" s="245">
        <v>102</v>
      </c>
      <c r="BP37" s="245">
        <v>133</v>
      </c>
      <c r="BQ37" s="245">
        <v>90</v>
      </c>
      <c r="BR37" s="245">
        <v>74</v>
      </c>
      <c r="BS37" s="245">
        <v>386</v>
      </c>
      <c r="BT37" s="245">
        <v>413</v>
      </c>
      <c r="BU37" s="245">
        <v>1516</v>
      </c>
      <c r="BV37" s="245">
        <v>653</v>
      </c>
      <c r="BW37" s="245">
        <v>73</v>
      </c>
      <c r="BX37" s="245">
        <v>214</v>
      </c>
      <c r="BY37" s="245">
        <v>223</v>
      </c>
      <c r="BZ37" s="245">
        <v>118</v>
      </c>
      <c r="CA37" s="245">
        <v>68</v>
      </c>
      <c r="CB37" s="245">
        <v>300</v>
      </c>
      <c r="CC37" s="245">
        <v>0</v>
      </c>
      <c r="CD37" s="245">
        <v>556</v>
      </c>
      <c r="CE37" s="245">
        <v>7059</v>
      </c>
      <c r="CF37" s="245">
        <v>640</v>
      </c>
      <c r="CG37" s="245">
        <v>284</v>
      </c>
      <c r="CH37" s="245">
        <v>324</v>
      </c>
      <c r="CI37" s="245">
        <v>641</v>
      </c>
      <c r="CJ37" s="310">
        <v>365</v>
      </c>
      <c r="CK37" s="245">
        <v>88</v>
      </c>
      <c r="CL37" s="245">
        <v>58</v>
      </c>
      <c r="CM37" s="245">
        <v>31</v>
      </c>
      <c r="CN37" s="245">
        <v>31</v>
      </c>
      <c r="CO37" s="245">
        <v>81</v>
      </c>
      <c r="CP37" s="245">
        <v>122</v>
      </c>
      <c r="CQ37" s="245">
        <v>94</v>
      </c>
      <c r="CR37" s="245">
        <v>28</v>
      </c>
      <c r="CS37" s="245">
        <v>48</v>
      </c>
      <c r="CT37" s="245">
        <v>71</v>
      </c>
      <c r="CU37" s="245">
        <v>24</v>
      </c>
      <c r="CV37" s="245">
        <v>237</v>
      </c>
      <c r="CW37" s="245">
        <v>37</v>
      </c>
      <c r="CX37" s="245">
        <v>43</v>
      </c>
      <c r="CY37" s="245">
        <v>70</v>
      </c>
      <c r="CZ37" s="245">
        <v>30</v>
      </c>
      <c r="DA37" s="245">
        <v>65</v>
      </c>
      <c r="DB37" s="245">
        <v>80</v>
      </c>
      <c r="DC37" s="245">
        <v>160</v>
      </c>
      <c r="DD37" s="411">
        <v>13357</v>
      </c>
      <c r="DE37" s="245">
        <v>136</v>
      </c>
      <c r="DF37" s="245">
        <v>25</v>
      </c>
      <c r="DG37" s="245">
        <v>22</v>
      </c>
      <c r="DH37" s="245">
        <v>69</v>
      </c>
      <c r="DI37" s="245">
        <v>23</v>
      </c>
      <c r="DJ37" s="245">
        <v>13</v>
      </c>
      <c r="DK37" s="245">
        <v>41</v>
      </c>
      <c r="DL37" s="245">
        <v>98</v>
      </c>
      <c r="DM37" s="245">
        <v>51</v>
      </c>
      <c r="DN37" s="245">
        <v>56</v>
      </c>
      <c r="DO37" s="245">
        <v>295</v>
      </c>
      <c r="DP37" s="245">
        <v>285</v>
      </c>
      <c r="DQ37" s="245">
        <v>1250</v>
      </c>
      <c r="DR37" s="245">
        <v>484</v>
      </c>
      <c r="DS37" s="245">
        <v>43</v>
      </c>
      <c r="DT37" s="245">
        <v>151</v>
      </c>
      <c r="DU37" s="245">
        <v>136</v>
      </c>
      <c r="DV37" s="245">
        <v>87</v>
      </c>
      <c r="DW37" s="245">
        <v>55</v>
      </c>
      <c r="DX37" s="245">
        <v>215</v>
      </c>
      <c r="DY37" s="245">
        <v>0</v>
      </c>
      <c r="DZ37" s="245">
        <v>398</v>
      </c>
      <c r="EA37" s="245">
        <v>6564</v>
      </c>
      <c r="EB37" s="245">
        <v>523</v>
      </c>
      <c r="EC37" s="245">
        <v>216</v>
      </c>
      <c r="ED37" s="245">
        <v>264</v>
      </c>
      <c r="EE37" s="245">
        <v>544</v>
      </c>
      <c r="EF37" s="310">
        <v>275</v>
      </c>
      <c r="EG37" s="245">
        <v>81</v>
      </c>
      <c r="EH37" s="245">
        <v>35</v>
      </c>
      <c r="EI37" s="245">
        <v>23</v>
      </c>
      <c r="EJ37" s="245">
        <v>22</v>
      </c>
      <c r="EK37" s="245">
        <v>50</v>
      </c>
      <c r="EL37" s="245">
        <v>104</v>
      </c>
      <c r="EM37" s="245">
        <v>38</v>
      </c>
      <c r="EN37" s="245">
        <v>20</v>
      </c>
      <c r="EO37" s="245">
        <v>40</v>
      </c>
      <c r="EP37" s="245">
        <v>41</v>
      </c>
      <c r="EQ37" s="245">
        <v>28</v>
      </c>
      <c r="ER37" s="245">
        <v>175</v>
      </c>
      <c r="ES37" s="245">
        <v>18</v>
      </c>
      <c r="ET37" s="245">
        <v>43</v>
      </c>
      <c r="EU37" s="245">
        <v>45</v>
      </c>
      <c r="EV37" s="245">
        <v>22</v>
      </c>
      <c r="EW37" s="245">
        <v>50</v>
      </c>
      <c r="EX37" s="245">
        <v>78</v>
      </c>
      <c r="EY37" s="417">
        <v>125</v>
      </c>
    </row>
    <row r="38" spans="1:155" ht="13.5" customHeight="1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492</v>
      </c>
      <c r="J38" s="247"/>
      <c r="K38" s="248" t="s">
        <v>201</v>
      </c>
      <c r="L38" s="411">
        <v>56054</v>
      </c>
      <c r="M38" s="245">
        <v>1253</v>
      </c>
      <c r="N38" s="245">
        <v>335</v>
      </c>
      <c r="O38" s="245">
        <v>363</v>
      </c>
      <c r="P38" s="245">
        <v>1028</v>
      </c>
      <c r="Q38" s="245">
        <v>136</v>
      </c>
      <c r="R38" s="245">
        <v>191</v>
      </c>
      <c r="S38" s="245">
        <v>516</v>
      </c>
      <c r="T38" s="245">
        <v>839</v>
      </c>
      <c r="U38" s="245">
        <v>721</v>
      </c>
      <c r="V38" s="245">
        <v>540</v>
      </c>
      <c r="W38" s="245">
        <v>3178</v>
      </c>
      <c r="X38" s="245">
        <v>3008</v>
      </c>
      <c r="Y38" s="245">
        <v>11396</v>
      </c>
      <c r="Z38" s="245">
        <v>9323</v>
      </c>
      <c r="AA38" s="245">
        <v>386</v>
      </c>
      <c r="AB38" s="245">
        <v>254</v>
      </c>
      <c r="AC38" s="245">
        <v>488</v>
      </c>
      <c r="AD38" s="245">
        <v>165</v>
      </c>
      <c r="AE38" s="245">
        <v>981</v>
      </c>
      <c r="AF38" s="245">
        <v>837</v>
      </c>
      <c r="AG38" s="245">
        <v>909</v>
      </c>
      <c r="AH38" s="245">
        <v>0</v>
      </c>
      <c r="AI38" s="245">
        <v>8611</v>
      </c>
      <c r="AJ38" s="245">
        <v>948</v>
      </c>
      <c r="AK38" s="245">
        <v>421</v>
      </c>
      <c r="AL38" s="245">
        <v>895</v>
      </c>
      <c r="AM38" s="245">
        <v>1915</v>
      </c>
      <c r="AN38" s="310">
        <v>1087</v>
      </c>
      <c r="AO38" s="245">
        <v>282</v>
      </c>
      <c r="AP38" s="245">
        <v>146</v>
      </c>
      <c r="AQ38" s="245">
        <v>107</v>
      </c>
      <c r="AR38" s="245">
        <v>109</v>
      </c>
      <c r="AS38" s="245">
        <v>338</v>
      </c>
      <c r="AT38" s="245">
        <v>507</v>
      </c>
      <c r="AU38" s="245">
        <v>242</v>
      </c>
      <c r="AV38" s="245">
        <v>97</v>
      </c>
      <c r="AW38" s="245">
        <v>154</v>
      </c>
      <c r="AX38" s="245">
        <v>181</v>
      </c>
      <c r="AY38" s="245">
        <v>138</v>
      </c>
      <c r="AZ38" s="245">
        <v>1052</v>
      </c>
      <c r="BA38" s="245">
        <v>117</v>
      </c>
      <c r="BB38" s="245">
        <v>171</v>
      </c>
      <c r="BC38" s="245">
        <v>403</v>
      </c>
      <c r="BD38" s="245">
        <v>194</v>
      </c>
      <c r="BE38" s="245">
        <v>265</v>
      </c>
      <c r="BF38" s="245">
        <v>270</v>
      </c>
      <c r="BG38" s="245">
        <v>557</v>
      </c>
      <c r="BH38" s="411">
        <v>31705</v>
      </c>
      <c r="BI38" s="245">
        <v>758</v>
      </c>
      <c r="BJ38" s="245">
        <v>213</v>
      </c>
      <c r="BK38" s="245">
        <v>226</v>
      </c>
      <c r="BL38" s="245">
        <v>627</v>
      </c>
      <c r="BM38" s="245">
        <v>81</v>
      </c>
      <c r="BN38" s="245">
        <v>112</v>
      </c>
      <c r="BO38" s="245">
        <v>328</v>
      </c>
      <c r="BP38" s="245">
        <v>523</v>
      </c>
      <c r="BQ38" s="245">
        <v>452</v>
      </c>
      <c r="BR38" s="245">
        <v>320</v>
      </c>
      <c r="BS38" s="245">
        <v>1783</v>
      </c>
      <c r="BT38" s="245">
        <v>1758</v>
      </c>
      <c r="BU38" s="245">
        <v>5947</v>
      </c>
      <c r="BV38" s="245">
        <v>5057</v>
      </c>
      <c r="BW38" s="245">
        <v>229</v>
      </c>
      <c r="BX38" s="245">
        <v>148</v>
      </c>
      <c r="BY38" s="245">
        <v>305</v>
      </c>
      <c r="BZ38" s="245">
        <v>99</v>
      </c>
      <c r="CA38" s="245">
        <v>586</v>
      </c>
      <c r="CB38" s="245">
        <v>481</v>
      </c>
      <c r="CC38" s="245">
        <v>520</v>
      </c>
      <c r="CD38" s="245">
        <v>0</v>
      </c>
      <c r="CE38" s="245">
        <v>4984</v>
      </c>
      <c r="CF38" s="245">
        <v>558</v>
      </c>
      <c r="CG38" s="245">
        <v>262</v>
      </c>
      <c r="CH38" s="245">
        <v>475</v>
      </c>
      <c r="CI38" s="245">
        <v>1074</v>
      </c>
      <c r="CJ38" s="310">
        <v>624</v>
      </c>
      <c r="CK38" s="245">
        <v>154</v>
      </c>
      <c r="CL38" s="245">
        <v>88</v>
      </c>
      <c r="CM38" s="245">
        <v>68</v>
      </c>
      <c r="CN38" s="245">
        <v>62</v>
      </c>
      <c r="CO38" s="245">
        <v>192</v>
      </c>
      <c r="CP38" s="245">
        <v>298</v>
      </c>
      <c r="CQ38" s="245">
        <v>164</v>
      </c>
      <c r="CR38" s="245">
        <v>59</v>
      </c>
      <c r="CS38" s="245">
        <v>94</v>
      </c>
      <c r="CT38" s="245">
        <v>102</v>
      </c>
      <c r="CU38" s="245">
        <v>76</v>
      </c>
      <c r="CV38" s="245">
        <v>639</v>
      </c>
      <c r="CW38" s="245">
        <v>72</v>
      </c>
      <c r="CX38" s="245">
        <v>105</v>
      </c>
      <c r="CY38" s="245">
        <v>241</v>
      </c>
      <c r="CZ38" s="245">
        <v>114</v>
      </c>
      <c r="DA38" s="245">
        <v>177</v>
      </c>
      <c r="DB38" s="245">
        <v>147</v>
      </c>
      <c r="DC38" s="245">
        <v>323</v>
      </c>
      <c r="DD38" s="411">
        <v>24349</v>
      </c>
      <c r="DE38" s="245">
        <v>495</v>
      </c>
      <c r="DF38" s="245">
        <v>122</v>
      </c>
      <c r="DG38" s="245">
        <v>137</v>
      </c>
      <c r="DH38" s="245">
        <v>401</v>
      </c>
      <c r="DI38" s="245">
        <v>55</v>
      </c>
      <c r="DJ38" s="245">
        <v>79</v>
      </c>
      <c r="DK38" s="245">
        <v>188</v>
      </c>
      <c r="DL38" s="245">
        <v>316</v>
      </c>
      <c r="DM38" s="245">
        <v>269</v>
      </c>
      <c r="DN38" s="245">
        <v>220</v>
      </c>
      <c r="DO38" s="245">
        <v>1395</v>
      </c>
      <c r="DP38" s="245">
        <v>1250</v>
      </c>
      <c r="DQ38" s="245">
        <v>5449</v>
      </c>
      <c r="DR38" s="245">
        <v>4266</v>
      </c>
      <c r="DS38" s="245">
        <v>157</v>
      </c>
      <c r="DT38" s="245">
        <v>106</v>
      </c>
      <c r="DU38" s="245">
        <v>183</v>
      </c>
      <c r="DV38" s="245">
        <v>66</v>
      </c>
      <c r="DW38" s="245">
        <v>395</v>
      </c>
      <c r="DX38" s="245">
        <v>356</v>
      </c>
      <c r="DY38" s="245">
        <v>389</v>
      </c>
      <c r="DZ38" s="245">
        <v>0</v>
      </c>
      <c r="EA38" s="245">
        <v>3627</v>
      </c>
      <c r="EB38" s="245">
        <v>390</v>
      </c>
      <c r="EC38" s="245">
        <v>159</v>
      </c>
      <c r="ED38" s="245">
        <v>420</v>
      </c>
      <c r="EE38" s="245">
        <v>841</v>
      </c>
      <c r="EF38" s="310">
        <v>463</v>
      </c>
      <c r="EG38" s="245">
        <v>128</v>
      </c>
      <c r="EH38" s="245">
        <v>58</v>
      </c>
      <c r="EI38" s="245">
        <v>39</v>
      </c>
      <c r="EJ38" s="245">
        <v>47</v>
      </c>
      <c r="EK38" s="245">
        <v>146</v>
      </c>
      <c r="EL38" s="245">
        <v>209</v>
      </c>
      <c r="EM38" s="245">
        <v>78</v>
      </c>
      <c r="EN38" s="245">
        <v>38</v>
      </c>
      <c r="EO38" s="245">
        <v>60</v>
      </c>
      <c r="EP38" s="245">
        <v>79</v>
      </c>
      <c r="EQ38" s="245">
        <v>62</v>
      </c>
      <c r="ER38" s="245">
        <v>413</v>
      </c>
      <c r="ES38" s="245">
        <v>45</v>
      </c>
      <c r="ET38" s="245">
        <v>66</v>
      </c>
      <c r="EU38" s="245">
        <v>162</v>
      </c>
      <c r="EV38" s="245">
        <v>80</v>
      </c>
      <c r="EW38" s="245">
        <v>88</v>
      </c>
      <c r="EX38" s="245">
        <v>123</v>
      </c>
      <c r="EY38" s="417">
        <v>234</v>
      </c>
    </row>
    <row r="39" spans="1:155" ht="13.5" customHeight="1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493</v>
      </c>
      <c r="J39" s="247"/>
      <c r="K39" s="248" t="s">
        <v>202</v>
      </c>
      <c r="L39" s="411">
        <v>103215</v>
      </c>
      <c r="M39" s="245">
        <v>2432</v>
      </c>
      <c r="N39" s="245">
        <v>373</v>
      </c>
      <c r="O39" s="245">
        <v>294</v>
      </c>
      <c r="P39" s="245">
        <v>1195</v>
      </c>
      <c r="Q39" s="245">
        <v>217</v>
      </c>
      <c r="R39" s="245">
        <v>243</v>
      </c>
      <c r="S39" s="245">
        <v>653</v>
      </c>
      <c r="T39" s="245">
        <v>916</v>
      </c>
      <c r="U39" s="245">
        <v>783</v>
      </c>
      <c r="V39" s="245">
        <v>627</v>
      </c>
      <c r="W39" s="245">
        <v>4283</v>
      </c>
      <c r="X39" s="245">
        <v>4345</v>
      </c>
      <c r="Y39" s="245">
        <v>16495</v>
      </c>
      <c r="Z39" s="245">
        <v>7912</v>
      </c>
      <c r="AA39" s="245">
        <v>574</v>
      </c>
      <c r="AB39" s="245">
        <v>997</v>
      </c>
      <c r="AC39" s="245">
        <v>1610</v>
      </c>
      <c r="AD39" s="245">
        <v>745</v>
      </c>
      <c r="AE39" s="245">
        <v>355</v>
      </c>
      <c r="AF39" s="245">
        <v>2120</v>
      </c>
      <c r="AG39" s="245">
        <v>11138</v>
      </c>
      <c r="AH39" s="245">
        <v>7637</v>
      </c>
      <c r="AI39" s="245">
        <v>0</v>
      </c>
      <c r="AJ39" s="245">
        <v>7068</v>
      </c>
      <c r="AK39" s="245">
        <v>1394</v>
      </c>
      <c r="AL39" s="245">
        <v>2233</v>
      </c>
      <c r="AM39" s="245">
        <v>7275</v>
      </c>
      <c r="AN39" s="310">
        <v>3495</v>
      </c>
      <c r="AO39" s="245">
        <v>874</v>
      </c>
      <c r="AP39" s="245">
        <v>435</v>
      </c>
      <c r="AQ39" s="245">
        <v>238</v>
      </c>
      <c r="AR39" s="245">
        <v>272</v>
      </c>
      <c r="AS39" s="245">
        <v>849</v>
      </c>
      <c r="AT39" s="245">
        <v>1560</v>
      </c>
      <c r="AU39" s="245">
        <v>533</v>
      </c>
      <c r="AV39" s="245">
        <v>277</v>
      </c>
      <c r="AW39" s="245">
        <v>462</v>
      </c>
      <c r="AX39" s="245">
        <v>458</v>
      </c>
      <c r="AY39" s="245">
        <v>257</v>
      </c>
      <c r="AZ39" s="245">
        <v>3178</v>
      </c>
      <c r="BA39" s="245">
        <v>428</v>
      </c>
      <c r="BB39" s="245">
        <v>938</v>
      </c>
      <c r="BC39" s="245">
        <v>954</v>
      </c>
      <c r="BD39" s="245">
        <v>522</v>
      </c>
      <c r="BE39" s="245">
        <v>814</v>
      </c>
      <c r="BF39" s="245">
        <v>1183</v>
      </c>
      <c r="BG39" s="245">
        <v>1574</v>
      </c>
      <c r="BH39" s="411">
        <v>60431</v>
      </c>
      <c r="BI39" s="245">
        <v>1536</v>
      </c>
      <c r="BJ39" s="245">
        <v>259</v>
      </c>
      <c r="BK39" s="245">
        <v>192</v>
      </c>
      <c r="BL39" s="245">
        <v>794</v>
      </c>
      <c r="BM39" s="245">
        <v>139</v>
      </c>
      <c r="BN39" s="245">
        <v>153</v>
      </c>
      <c r="BO39" s="245">
        <v>479</v>
      </c>
      <c r="BP39" s="245">
        <v>554</v>
      </c>
      <c r="BQ39" s="245">
        <v>503</v>
      </c>
      <c r="BR39" s="245">
        <v>410</v>
      </c>
      <c r="BS39" s="245">
        <v>2530</v>
      </c>
      <c r="BT39" s="245">
        <v>2525</v>
      </c>
      <c r="BU39" s="245">
        <v>9250</v>
      </c>
      <c r="BV39" s="245">
        <v>4609</v>
      </c>
      <c r="BW39" s="245">
        <v>342</v>
      </c>
      <c r="BX39" s="245">
        <v>597</v>
      </c>
      <c r="BY39" s="245">
        <v>1022</v>
      </c>
      <c r="BZ39" s="245">
        <v>484</v>
      </c>
      <c r="CA39" s="245">
        <v>208</v>
      </c>
      <c r="CB39" s="245">
        <v>1195</v>
      </c>
      <c r="CC39" s="245">
        <v>6037</v>
      </c>
      <c r="CD39" s="245">
        <v>4476</v>
      </c>
      <c r="CE39" s="245">
        <v>0</v>
      </c>
      <c r="CF39" s="245">
        <v>4103</v>
      </c>
      <c r="CG39" s="245">
        <v>871</v>
      </c>
      <c r="CH39" s="245">
        <v>1294</v>
      </c>
      <c r="CI39" s="245">
        <v>4279</v>
      </c>
      <c r="CJ39" s="310">
        <v>2039</v>
      </c>
      <c r="CK39" s="245">
        <v>484</v>
      </c>
      <c r="CL39" s="245">
        <v>268</v>
      </c>
      <c r="CM39" s="245">
        <v>144</v>
      </c>
      <c r="CN39" s="245">
        <v>174</v>
      </c>
      <c r="CO39" s="245">
        <v>515</v>
      </c>
      <c r="CP39" s="245">
        <v>930</v>
      </c>
      <c r="CQ39" s="245">
        <v>342</v>
      </c>
      <c r="CR39" s="245">
        <v>169</v>
      </c>
      <c r="CS39" s="245">
        <v>270</v>
      </c>
      <c r="CT39" s="245">
        <v>264</v>
      </c>
      <c r="CU39" s="245">
        <v>165</v>
      </c>
      <c r="CV39" s="245">
        <v>1958</v>
      </c>
      <c r="CW39" s="245">
        <v>268</v>
      </c>
      <c r="CX39" s="245">
        <v>548</v>
      </c>
      <c r="CY39" s="245">
        <v>558</v>
      </c>
      <c r="CZ39" s="245">
        <v>317</v>
      </c>
      <c r="DA39" s="245">
        <v>498</v>
      </c>
      <c r="DB39" s="245">
        <v>756</v>
      </c>
      <c r="DC39" s="245">
        <v>923</v>
      </c>
      <c r="DD39" s="411">
        <v>42784</v>
      </c>
      <c r="DE39" s="245">
        <v>896</v>
      </c>
      <c r="DF39" s="245">
        <v>114</v>
      </c>
      <c r="DG39" s="245">
        <v>102</v>
      </c>
      <c r="DH39" s="245">
        <v>401</v>
      </c>
      <c r="DI39" s="245">
        <v>78</v>
      </c>
      <c r="DJ39" s="245">
        <v>90</v>
      </c>
      <c r="DK39" s="245">
        <v>174</v>
      </c>
      <c r="DL39" s="245">
        <v>362</v>
      </c>
      <c r="DM39" s="245">
        <v>280</v>
      </c>
      <c r="DN39" s="245">
        <v>217</v>
      </c>
      <c r="DO39" s="245">
        <v>1753</v>
      </c>
      <c r="DP39" s="245">
        <v>1820</v>
      </c>
      <c r="DQ39" s="245">
        <v>7245</v>
      </c>
      <c r="DR39" s="245">
        <v>3303</v>
      </c>
      <c r="DS39" s="245">
        <v>232</v>
      </c>
      <c r="DT39" s="245">
        <v>400</v>
      </c>
      <c r="DU39" s="245">
        <v>588</v>
      </c>
      <c r="DV39" s="245">
        <v>261</v>
      </c>
      <c r="DW39" s="245">
        <v>147</v>
      </c>
      <c r="DX39" s="245">
        <v>925</v>
      </c>
      <c r="DY39" s="245">
        <v>5101</v>
      </c>
      <c r="DZ39" s="245">
        <v>3161</v>
      </c>
      <c r="EA39" s="245">
        <v>0</v>
      </c>
      <c r="EB39" s="245">
        <v>2965</v>
      </c>
      <c r="EC39" s="245">
        <v>523</v>
      </c>
      <c r="ED39" s="245">
        <v>939</v>
      </c>
      <c r="EE39" s="245">
        <v>2996</v>
      </c>
      <c r="EF39" s="310">
        <v>1456</v>
      </c>
      <c r="EG39" s="245">
        <v>390</v>
      </c>
      <c r="EH39" s="245">
        <v>167</v>
      </c>
      <c r="EI39" s="245">
        <v>94</v>
      </c>
      <c r="EJ39" s="245">
        <v>98</v>
      </c>
      <c r="EK39" s="245">
        <v>334</v>
      </c>
      <c r="EL39" s="245">
        <v>630</v>
      </c>
      <c r="EM39" s="245">
        <v>191</v>
      </c>
      <c r="EN39" s="245">
        <v>108</v>
      </c>
      <c r="EO39" s="245">
        <v>192</v>
      </c>
      <c r="EP39" s="245">
        <v>194</v>
      </c>
      <c r="EQ39" s="245">
        <v>92</v>
      </c>
      <c r="ER39" s="245">
        <v>1220</v>
      </c>
      <c r="ES39" s="245">
        <v>160</v>
      </c>
      <c r="ET39" s="245">
        <v>390</v>
      </c>
      <c r="EU39" s="245">
        <v>396</v>
      </c>
      <c r="EV39" s="245">
        <v>205</v>
      </c>
      <c r="EW39" s="245">
        <v>316</v>
      </c>
      <c r="EX39" s="245">
        <v>427</v>
      </c>
      <c r="EY39" s="417">
        <v>651</v>
      </c>
    </row>
    <row r="40" spans="1:155" ht="13.5" customHeight="1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494</v>
      </c>
      <c r="J40" s="247"/>
      <c r="K40" s="248" t="s">
        <v>203</v>
      </c>
      <c r="L40" s="411">
        <v>29176</v>
      </c>
      <c r="M40" s="245">
        <v>353</v>
      </c>
      <c r="N40" s="245">
        <v>78</v>
      </c>
      <c r="O40" s="245">
        <v>190</v>
      </c>
      <c r="P40" s="245">
        <v>186</v>
      </c>
      <c r="Q40" s="245">
        <v>23</v>
      </c>
      <c r="R40" s="245">
        <v>54</v>
      </c>
      <c r="S40" s="245">
        <v>182</v>
      </c>
      <c r="T40" s="245">
        <v>243</v>
      </c>
      <c r="U40" s="245">
        <v>264</v>
      </c>
      <c r="V40" s="245">
        <v>123</v>
      </c>
      <c r="W40" s="245">
        <v>790</v>
      </c>
      <c r="X40" s="245">
        <v>794</v>
      </c>
      <c r="Y40" s="245">
        <v>2630</v>
      </c>
      <c r="Z40" s="245">
        <v>1480</v>
      </c>
      <c r="AA40" s="245">
        <v>137</v>
      </c>
      <c r="AB40" s="245">
        <v>153</v>
      </c>
      <c r="AC40" s="245">
        <v>260</v>
      </c>
      <c r="AD40" s="245">
        <v>136</v>
      </c>
      <c r="AE40" s="245">
        <v>107</v>
      </c>
      <c r="AF40" s="245">
        <v>270</v>
      </c>
      <c r="AG40" s="245">
        <v>1166</v>
      </c>
      <c r="AH40" s="245">
        <v>921</v>
      </c>
      <c r="AI40" s="245">
        <v>8634</v>
      </c>
      <c r="AJ40" s="245">
        <v>0</v>
      </c>
      <c r="AK40" s="245">
        <v>677</v>
      </c>
      <c r="AL40" s="245">
        <v>894</v>
      </c>
      <c r="AM40" s="245">
        <v>3054</v>
      </c>
      <c r="AN40" s="310">
        <v>1080</v>
      </c>
      <c r="AO40" s="245">
        <v>925</v>
      </c>
      <c r="AP40" s="245">
        <v>439</v>
      </c>
      <c r="AQ40" s="245">
        <v>94</v>
      </c>
      <c r="AR40" s="245">
        <v>57</v>
      </c>
      <c r="AS40" s="245">
        <v>227</v>
      </c>
      <c r="AT40" s="245">
        <v>280</v>
      </c>
      <c r="AU40" s="245">
        <v>162</v>
      </c>
      <c r="AV40" s="245">
        <v>72</v>
      </c>
      <c r="AW40" s="245">
        <v>106</v>
      </c>
      <c r="AX40" s="245">
        <v>137</v>
      </c>
      <c r="AY40" s="245">
        <v>85</v>
      </c>
      <c r="AZ40" s="245">
        <v>438</v>
      </c>
      <c r="BA40" s="245">
        <v>72</v>
      </c>
      <c r="BB40" s="245">
        <v>157</v>
      </c>
      <c r="BC40" s="245">
        <v>225</v>
      </c>
      <c r="BD40" s="245">
        <v>136</v>
      </c>
      <c r="BE40" s="245">
        <v>139</v>
      </c>
      <c r="BF40" s="245">
        <v>192</v>
      </c>
      <c r="BG40" s="245">
        <v>354</v>
      </c>
      <c r="BH40" s="411">
        <v>16627</v>
      </c>
      <c r="BI40" s="245">
        <v>228</v>
      </c>
      <c r="BJ40" s="245">
        <v>46</v>
      </c>
      <c r="BK40" s="245">
        <v>120</v>
      </c>
      <c r="BL40" s="245">
        <v>130</v>
      </c>
      <c r="BM40" s="245">
        <v>16</v>
      </c>
      <c r="BN40" s="245">
        <v>39</v>
      </c>
      <c r="BO40" s="245">
        <v>129</v>
      </c>
      <c r="BP40" s="245">
        <v>161</v>
      </c>
      <c r="BQ40" s="245">
        <v>182</v>
      </c>
      <c r="BR40" s="245">
        <v>80</v>
      </c>
      <c r="BS40" s="245">
        <v>477</v>
      </c>
      <c r="BT40" s="245">
        <v>471</v>
      </c>
      <c r="BU40" s="245">
        <v>1461</v>
      </c>
      <c r="BV40" s="245">
        <v>842</v>
      </c>
      <c r="BW40" s="245">
        <v>93</v>
      </c>
      <c r="BX40" s="245">
        <v>98</v>
      </c>
      <c r="BY40" s="245">
        <v>169</v>
      </c>
      <c r="BZ40" s="245">
        <v>89</v>
      </c>
      <c r="CA40" s="245">
        <v>65</v>
      </c>
      <c r="CB40" s="245">
        <v>161</v>
      </c>
      <c r="CC40" s="245">
        <v>656</v>
      </c>
      <c r="CD40" s="245">
        <v>536</v>
      </c>
      <c r="CE40" s="245">
        <v>4841</v>
      </c>
      <c r="CF40" s="245">
        <v>0</v>
      </c>
      <c r="CG40" s="245">
        <v>413</v>
      </c>
      <c r="CH40" s="245">
        <v>507</v>
      </c>
      <c r="CI40" s="245">
        <v>1601</v>
      </c>
      <c r="CJ40" s="310">
        <v>595</v>
      </c>
      <c r="CK40" s="245">
        <v>461</v>
      </c>
      <c r="CL40" s="245">
        <v>234</v>
      </c>
      <c r="CM40" s="245">
        <v>54</v>
      </c>
      <c r="CN40" s="245">
        <v>34</v>
      </c>
      <c r="CO40" s="245">
        <v>137</v>
      </c>
      <c r="CP40" s="245">
        <v>161</v>
      </c>
      <c r="CQ40" s="245">
        <v>106</v>
      </c>
      <c r="CR40" s="245">
        <v>41</v>
      </c>
      <c r="CS40" s="245">
        <v>71</v>
      </c>
      <c r="CT40" s="245">
        <v>76</v>
      </c>
      <c r="CU40" s="245">
        <v>49</v>
      </c>
      <c r="CV40" s="245">
        <v>257</v>
      </c>
      <c r="CW40" s="245">
        <v>39</v>
      </c>
      <c r="CX40" s="245">
        <v>85</v>
      </c>
      <c r="CY40" s="245">
        <v>134</v>
      </c>
      <c r="CZ40" s="245">
        <v>83</v>
      </c>
      <c r="DA40" s="245">
        <v>80</v>
      </c>
      <c r="DB40" s="245">
        <v>120</v>
      </c>
      <c r="DC40" s="245">
        <v>199</v>
      </c>
      <c r="DD40" s="411">
        <v>12549</v>
      </c>
      <c r="DE40" s="245">
        <v>125</v>
      </c>
      <c r="DF40" s="245">
        <v>32</v>
      </c>
      <c r="DG40" s="245">
        <v>70</v>
      </c>
      <c r="DH40" s="245">
        <v>56</v>
      </c>
      <c r="DI40" s="245">
        <v>7</v>
      </c>
      <c r="DJ40" s="245">
        <v>15</v>
      </c>
      <c r="DK40" s="245">
        <v>53</v>
      </c>
      <c r="DL40" s="245">
        <v>82</v>
      </c>
      <c r="DM40" s="245">
        <v>82</v>
      </c>
      <c r="DN40" s="245">
        <v>43</v>
      </c>
      <c r="DO40" s="245">
        <v>313</v>
      </c>
      <c r="DP40" s="245">
        <v>323</v>
      </c>
      <c r="DQ40" s="245">
        <v>1169</v>
      </c>
      <c r="DR40" s="245">
        <v>638</v>
      </c>
      <c r="DS40" s="245">
        <v>44</v>
      </c>
      <c r="DT40" s="245">
        <v>55</v>
      </c>
      <c r="DU40" s="245">
        <v>91</v>
      </c>
      <c r="DV40" s="245">
        <v>47</v>
      </c>
      <c r="DW40" s="245">
        <v>42</v>
      </c>
      <c r="DX40" s="245">
        <v>109</v>
      </c>
      <c r="DY40" s="245">
        <v>510</v>
      </c>
      <c r="DZ40" s="245">
        <v>385</v>
      </c>
      <c r="EA40" s="245">
        <v>3793</v>
      </c>
      <c r="EB40" s="245">
        <v>0</v>
      </c>
      <c r="EC40" s="245">
        <v>264</v>
      </c>
      <c r="ED40" s="245">
        <v>387</v>
      </c>
      <c r="EE40" s="245">
        <v>1453</v>
      </c>
      <c r="EF40" s="310">
        <v>485</v>
      </c>
      <c r="EG40" s="245">
        <v>464</v>
      </c>
      <c r="EH40" s="245">
        <v>205</v>
      </c>
      <c r="EI40" s="245">
        <v>40</v>
      </c>
      <c r="EJ40" s="245">
        <v>23</v>
      </c>
      <c r="EK40" s="245">
        <v>90</v>
      </c>
      <c r="EL40" s="245">
        <v>119</v>
      </c>
      <c r="EM40" s="245">
        <v>56</v>
      </c>
      <c r="EN40" s="245">
        <v>31</v>
      </c>
      <c r="EO40" s="245">
        <v>35</v>
      </c>
      <c r="EP40" s="245">
        <v>61</v>
      </c>
      <c r="EQ40" s="245">
        <v>36</v>
      </c>
      <c r="ER40" s="245">
        <v>181</v>
      </c>
      <c r="ES40" s="245">
        <v>33</v>
      </c>
      <c r="ET40" s="245">
        <v>72</v>
      </c>
      <c r="EU40" s="245">
        <v>91</v>
      </c>
      <c r="EV40" s="245">
        <v>53</v>
      </c>
      <c r="EW40" s="245">
        <v>59</v>
      </c>
      <c r="EX40" s="245">
        <v>72</v>
      </c>
      <c r="EY40" s="417">
        <v>155</v>
      </c>
    </row>
    <row r="41" spans="1:155" ht="13.5" customHeight="1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495</v>
      </c>
      <c r="J41" s="247"/>
      <c r="K41" s="248" t="s">
        <v>204</v>
      </c>
      <c r="L41" s="411">
        <v>25443</v>
      </c>
      <c r="M41" s="245">
        <v>295</v>
      </c>
      <c r="N41" s="245">
        <v>23</v>
      </c>
      <c r="O41" s="245">
        <v>39</v>
      </c>
      <c r="P41" s="245">
        <v>133</v>
      </c>
      <c r="Q41" s="245">
        <v>34</v>
      </c>
      <c r="R41" s="245">
        <v>42</v>
      </c>
      <c r="S41" s="245">
        <v>84</v>
      </c>
      <c r="T41" s="245">
        <v>183</v>
      </c>
      <c r="U41" s="245">
        <v>133</v>
      </c>
      <c r="V41" s="245">
        <v>113</v>
      </c>
      <c r="W41" s="245">
        <v>509</v>
      </c>
      <c r="X41" s="245">
        <v>626</v>
      </c>
      <c r="Y41" s="245">
        <v>2179</v>
      </c>
      <c r="Z41" s="245">
        <v>1079</v>
      </c>
      <c r="AA41" s="245">
        <v>92</v>
      </c>
      <c r="AB41" s="245">
        <v>169</v>
      </c>
      <c r="AC41" s="245">
        <v>331</v>
      </c>
      <c r="AD41" s="245">
        <v>357</v>
      </c>
      <c r="AE41" s="245">
        <v>37</v>
      </c>
      <c r="AF41" s="245">
        <v>237</v>
      </c>
      <c r="AG41" s="245">
        <v>566</v>
      </c>
      <c r="AH41" s="245">
        <v>459</v>
      </c>
      <c r="AI41" s="245">
        <v>1854</v>
      </c>
      <c r="AJ41" s="245">
        <v>693</v>
      </c>
      <c r="AK41" s="245">
        <v>0</v>
      </c>
      <c r="AL41" s="245">
        <v>5067</v>
      </c>
      <c r="AM41" s="245">
        <v>4422</v>
      </c>
      <c r="AN41" s="310">
        <v>1802</v>
      </c>
      <c r="AO41" s="245">
        <v>538</v>
      </c>
      <c r="AP41" s="245">
        <v>207</v>
      </c>
      <c r="AQ41" s="245">
        <v>87</v>
      </c>
      <c r="AR41" s="245">
        <v>120</v>
      </c>
      <c r="AS41" s="245">
        <v>347</v>
      </c>
      <c r="AT41" s="245">
        <v>366</v>
      </c>
      <c r="AU41" s="245">
        <v>183</v>
      </c>
      <c r="AV41" s="245">
        <v>98</v>
      </c>
      <c r="AW41" s="245">
        <v>144</v>
      </c>
      <c r="AX41" s="245">
        <v>184</v>
      </c>
      <c r="AY41" s="245">
        <v>113</v>
      </c>
      <c r="AZ41" s="245">
        <v>467</v>
      </c>
      <c r="BA41" s="245">
        <v>70</v>
      </c>
      <c r="BB41" s="245">
        <v>108</v>
      </c>
      <c r="BC41" s="245">
        <v>220</v>
      </c>
      <c r="BD41" s="245">
        <v>124</v>
      </c>
      <c r="BE41" s="245">
        <v>140</v>
      </c>
      <c r="BF41" s="245">
        <v>213</v>
      </c>
      <c r="BG41" s="245">
        <v>156</v>
      </c>
      <c r="BH41" s="411">
        <v>14544</v>
      </c>
      <c r="BI41" s="245">
        <v>185</v>
      </c>
      <c r="BJ41" s="245">
        <v>15</v>
      </c>
      <c r="BK41" s="245">
        <v>23</v>
      </c>
      <c r="BL41" s="245">
        <v>89</v>
      </c>
      <c r="BM41" s="245">
        <v>21</v>
      </c>
      <c r="BN41" s="245">
        <v>27</v>
      </c>
      <c r="BO41" s="245">
        <v>58</v>
      </c>
      <c r="BP41" s="245">
        <v>105</v>
      </c>
      <c r="BQ41" s="245">
        <v>85</v>
      </c>
      <c r="BR41" s="245">
        <v>67</v>
      </c>
      <c r="BS41" s="245">
        <v>303</v>
      </c>
      <c r="BT41" s="245">
        <v>357</v>
      </c>
      <c r="BU41" s="245">
        <v>1239</v>
      </c>
      <c r="BV41" s="245">
        <v>642</v>
      </c>
      <c r="BW41" s="245">
        <v>56</v>
      </c>
      <c r="BX41" s="245">
        <v>109</v>
      </c>
      <c r="BY41" s="245">
        <v>211</v>
      </c>
      <c r="BZ41" s="245">
        <v>211</v>
      </c>
      <c r="CA41" s="245">
        <v>20</v>
      </c>
      <c r="CB41" s="245">
        <v>134</v>
      </c>
      <c r="CC41" s="245">
        <v>324</v>
      </c>
      <c r="CD41" s="245">
        <v>263</v>
      </c>
      <c r="CE41" s="245">
        <v>1199</v>
      </c>
      <c r="CF41" s="245">
        <v>430</v>
      </c>
      <c r="CG41" s="245">
        <v>0</v>
      </c>
      <c r="CH41" s="245">
        <v>2603</v>
      </c>
      <c r="CI41" s="245">
        <v>2397</v>
      </c>
      <c r="CJ41" s="310">
        <v>1025</v>
      </c>
      <c r="CK41" s="245">
        <v>301</v>
      </c>
      <c r="CL41" s="245">
        <v>118</v>
      </c>
      <c r="CM41" s="245">
        <v>50</v>
      </c>
      <c r="CN41" s="245">
        <v>75</v>
      </c>
      <c r="CO41" s="245">
        <v>211</v>
      </c>
      <c r="CP41" s="245">
        <v>211</v>
      </c>
      <c r="CQ41" s="245">
        <v>119</v>
      </c>
      <c r="CR41" s="245">
        <v>56</v>
      </c>
      <c r="CS41" s="245">
        <v>87</v>
      </c>
      <c r="CT41" s="245">
        <v>110</v>
      </c>
      <c r="CU41" s="245">
        <v>76</v>
      </c>
      <c r="CV41" s="245">
        <v>288</v>
      </c>
      <c r="CW41" s="245">
        <v>45</v>
      </c>
      <c r="CX41" s="245">
        <v>73</v>
      </c>
      <c r="CY41" s="245">
        <v>137</v>
      </c>
      <c r="CZ41" s="245">
        <v>77</v>
      </c>
      <c r="DA41" s="245">
        <v>94</v>
      </c>
      <c r="DB41" s="245">
        <v>126</v>
      </c>
      <c r="DC41" s="245">
        <v>92</v>
      </c>
      <c r="DD41" s="411">
        <v>10899</v>
      </c>
      <c r="DE41" s="245">
        <v>110</v>
      </c>
      <c r="DF41" s="245">
        <v>8</v>
      </c>
      <c r="DG41" s="245">
        <v>16</v>
      </c>
      <c r="DH41" s="245">
        <v>44</v>
      </c>
      <c r="DI41" s="245">
        <v>13</v>
      </c>
      <c r="DJ41" s="245">
        <v>15</v>
      </c>
      <c r="DK41" s="245">
        <v>26</v>
      </c>
      <c r="DL41" s="245">
        <v>78</v>
      </c>
      <c r="DM41" s="245">
        <v>48</v>
      </c>
      <c r="DN41" s="245">
        <v>46</v>
      </c>
      <c r="DO41" s="245">
        <v>206</v>
      </c>
      <c r="DP41" s="245">
        <v>269</v>
      </c>
      <c r="DQ41" s="245">
        <v>940</v>
      </c>
      <c r="DR41" s="245">
        <v>437</v>
      </c>
      <c r="DS41" s="245">
        <v>36</v>
      </c>
      <c r="DT41" s="245">
        <v>60</v>
      </c>
      <c r="DU41" s="245">
        <v>120</v>
      </c>
      <c r="DV41" s="245">
        <v>146</v>
      </c>
      <c r="DW41" s="245">
        <v>17</v>
      </c>
      <c r="DX41" s="245">
        <v>103</v>
      </c>
      <c r="DY41" s="245">
        <v>242</v>
      </c>
      <c r="DZ41" s="245">
        <v>196</v>
      </c>
      <c r="EA41" s="245">
        <v>655</v>
      </c>
      <c r="EB41" s="245">
        <v>263</v>
      </c>
      <c r="EC41" s="245">
        <v>0</v>
      </c>
      <c r="ED41" s="245">
        <v>2464</v>
      </c>
      <c r="EE41" s="245">
        <v>2025</v>
      </c>
      <c r="EF41" s="310">
        <v>777</v>
      </c>
      <c r="EG41" s="245">
        <v>237</v>
      </c>
      <c r="EH41" s="245">
        <v>89</v>
      </c>
      <c r="EI41" s="245">
        <v>37</v>
      </c>
      <c r="EJ41" s="245">
        <v>45</v>
      </c>
      <c r="EK41" s="245">
        <v>136</v>
      </c>
      <c r="EL41" s="245">
        <v>155</v>
      </c>
      <c r="EM41" s="245">
        <v>64</v>
      </c>
      <c r="EN41" s="245">
        <v>42</v>
      </c>
      <c r="EO41" s="245">
        <v>57</v>
      </c>
      <c r="EP41" s="245">
        <v>74</v>
      </c>
      <c r="EQ41" s="245">
        <v>37</v>
      </c>
      <c r="ER41" s="245">
        <v>179</v>
      </c>
      <c r="ES41" s="245">
        <v>25</v>
      </c>
      <c r="ET41" s="245">
        <v>35</v>
      </c>
      <c r="EU41" s="245">
        <v>83</v>
      </c>
      <c r="EV41" s="245">
        <v>47</v>
      </c>
      <c r="EW41" s="245">
        <v>46</v>
      </c>
      <c r="EX41" s="245">
        <v>87</v>
      </c>
      <c r="EY41" s="417">
        <v>64</v>
      </c>
    </row>
    <row r="42" spans="1:155" ht="13.5" customHeight="1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496</v>
      </c>
      <c r="J42" s="247"/>
      <c r="K42" s="248" t="s">
        <v>205</v>
      </c>
      <c r="L42" s="411">
        <v>54591</v>
      </c>
      <c r="M42" s="245">
        <v>648</v>
      </c>
      <c r="N42" s="245">
        <v>157</v>
      </c>
      <c r="O42" s="245">
        <v>93</v>
      </c>
      <c r="P42" s="245">
        <v>295</v>
      </c>
      <c r="Q42" s="245">
        <v>85</v>
      </c>
      <c r="R42" s="245">
        <v>93</v>
      </c>
      <c r="S42" s="245">
        <v>185</v>
      </c>
      <c r="T42" s="245">
        <v>324</v>
      </c>
      <c r="U42" s="245">
        <v>214</v>
      </c>
      <c r="V42" s="245">
        <v>208</v>
      </c>
      <c r="W42" s="245">
        <v>1186</v>
      </c>
      <c r="X42" s="245">
        <v>1417</v>
      </c>
      <c r="Y42" s="245">
        <v>5629</v>
      </c>
      <c r="Z42" s="245">
        <v>2509</v>
      </c>
      <c r="AA42" s="245">
        <v>270</v>
      </c>
      <c r="AB42" s="245">
        <v>347</v>
      </c>
      <c r="AC42" s="245">
        <v>554</v>
      </c>
      <c r="AD42" s="245">
        <v>677</v>
      </c>
      <c r="AE42" s="245">
        <v>90</v>
      </c>
      <c r="AF42" s="245">
        <v>366</v>
      </c>
      <c r="AG42" s="245">
        <v>455</v>
      </c>
      <c r="AH42" s="245">
        <v>797</v>
      </c>
      <c r="AI42" s="245">
        <v>2415</v>
      </c>
      <c r="AJ42" s="245">
        <v>814</v>
      </c>
      <c r="AK42" s="245">
        <v>5537</v>
      </c>
      <c r="AL42" s="245">
        <v>0</v>
      </c>
      <c r="AM42" s="245">
        <v>13189</v>
      </c>
      <c r="AN42" s="310">
        <v>5183</v>
      </c>
      <c r="AO42" s="245">
        <v>2404</v>
      </c>
      <c r="AP42" s="245">
        <v>639</v>
      </c>
      <c r="AQ42" s="245">
        <v>299</v>
      </c>
      <c r="AR42" s="245">
        <v>272</v>
      </c>
      <c r="AS42" s="245">
        <v>781</v>
      </c>
      <c r="AT42" s="245">
        <v>1048</v>
      </c>
      <c r="AU42" s="245">
        <v>441</v>
      </c>
      <c r="AV42" s="245">
        <v>315</v>
      </c>
      <c r="AW42" s="245">
        <v>416</v>
      </c>
      <c r="AX42" s="245">
        <v>355</v>
      </c>
      <c r="AY42" s="245">
        <v>272</v>
      </c>
      <c r="AZ42" s="245">
        <v>1260</v>
      </c>
      <c r="BA42" s="245">
        <v>135</v>
      </c>
      <c r="BB42" s="245">
        <v>384</v>
      </c>
      <c r="BC42" s="245">
        <v>403</v>
      </c>
      <c r="BD42" s="245">
        <v>273</v>
      </c>
      <c r="BE42" s="245">
        <v>274</v>
      </c>
      <c r="BF42" s="245">
        <v>462</v>
      </c>
      <c r="BG42" s="245">
        <v>421</v>
      </c>
      <c r="BH42" s="411">
        <v>29782</v>
      </c>
      <c r="BI42" s="245">
        <v>385</v>
      </c>
      <c r="BJ42" s="245">
        <v>101</v>
      </c>
      <c r="BK42" s="245">
        <v>62</v>
      </c>
      <c r="BL42" s="245">
        <v>174</v>
      </c>
      <c r="BM42" s="245">
        <v>43</v>
      </c>
      <c r="BN42" s="245">
        <v>49</v>
      </c>
      <c r="BO42" s="245">
        <v>129</v>
      </c>
      <c r="BP42" s="245">
        <v>196</v>
      </c>
      <c r="BQ42" s="245">
        <v>117</v>
      </c>
      <c r="BR42" s="245">
        <v>121</v>
      </c>
      <c r="BS42" s="245">
        <v>694</v>
      </c>
      <c r="BT42" s="245">
        <v>814</v>
      </c>
      <c r="BU42" s="245">
        <v>3113</v>
      </c>
      <c r="BV42" s="245">
        <v>1507</v>
      </c>
      <c r="BW42" s="245">
        <v>140</v>
      </c>
      <c r="BX42" s="245">
        <v>203</v>
      </c>
      <c r="BY42" s="245">
        <v>310</v>
      </c>
      <c r="BZ42" s="245">
        <v>363</v>
      </c>
      <c r="CA42" s="245">
        <v>58</v>
      </c>
      <c r="CB42" s="245">
        <v>180</v>
      </c>
      <c r="CC42" s="245">
        <v>258</v>
      </c>
      <c r="CD42" s="245">
        <v>445</v>
      </c>
      <c r="CE42" s="245">
        <v>1441</v>
      </c>
      <c r="CF42" s="245">
        <v>447</v>
      </c>
      <c r="CG42" s="245">
        <v>2859</v>
      </c>
      <c r="CH42" s="245">
        <v>0</v>
      </c>
      <c r="CI42" s="245">
        <v>6776</v>
      </c>
      <c r="CJ42" s="310">
        <v>2806</v>
      </c>
      <c r="CK42" s="245">
        <v>1183</v>
      </c>
      <c r="CL42" s="245">
        <v>373</v>
      </c>
      <c r="CM42" s="245">
        <v>159</v>
      </c>
      <c r="CN42" s="245">
        <v>148</v>
      </c>
      <c r="CO42" s="245">
        <v>446</v>
      </c>
      <c r="CP42" s="245">
        <v>659</v>
      </c>
      <c r="CQ42" s="245">
        <v>273</v>
      </c>
      <c r="CR42" s="245">
        <v>186</v>
      </c>
      <c r="CS42" s="245">
        <v>223</v>
      </c>
      <c r="CT42" s="245">
        <v>203</v>
      </c>
      <c r="CU42" s="245">
        <v>144</v>
      </c>
      <c r="CV42" s="245">
        <v>714</v>
      </c>
      <c r="CW42" s="245">
        <v>72</v>
      </c>
      <c r="CX42" s="245">
        <v>220</v>
      </c>
      <c r="CY42" s="245">
        <v>230</v>
      </c>
      <c r="CZ42" s="245">
        <v>142</v>
      </c>
      <c r="DA42" s="245">
        <v>140</v>
      </c>
      <c r="DB42" s="245">
        <v>236</v>
      </c>
      <c r="DC42" s="245">
        <v>240</v>
      </c>
      <c r="DD42" s="411">
        <v>24809</v>
      </c>
      <c r="DE42" s="245">
        <v>263</v>
      </c>
      <c r="DF42" s="245">
        <v>56</v>
      </c>
      <c r="DG42" s="245">
        <v>31</v>
      </c>
      <c r="DH42" s="245">
        <v>121</v>
      </c>
      <c r="DI42" s="245">
        <v>42</v>
      </c>
      <c r="DJ42" s="245">
        <v>44</v>
      </c>
      <c r="DK42" s="245">
        <v>56</v>
      </c>
      <c r="DL42" s="245">
        <v>128</v>
      </c>
      <c r="DM42" s="245">
        <v>97</v>
      </c>
      <c r="DN42" s="245">
        <v>87</v>
      </c>
      <c r="DO42" s="245">
        <v>492</v>
      </c>
      <c r="DP42" s="245">
        <v>603</v>
      </c>
      <c r="DQ42" s="245">
        <v>2516</v>
      </c>
      <c r="DR42" s="245">
        <v>1002</v>
      </c>
      <c r="DS42" s="245">
        <v>130</v>
      </c>
      <c r="DT42" s="245">
        <v>144</v>
      </c>
      <c r="DU42" s="245">
        <v>244</v>
      </c>
      <c r="DV42" s="245">
        <v>314</v>
      </c>
      <c r="DW42" s="245">
        <v>32</v>
      </c>
      <c r="DX42" s="245">
        <v>186</v>
      </c>
      <c r="DY42" s="245">
        <v>197</v>
      </c>
      <c r="DZ42" s="245">
        <v>352</v>
      </c>
      <c r="EA42" s="245">
        <v>974</v>
      </c>
      <c r="EB42" s="245">
        <v>367</v>
      </c>
      <c r="EC42" s="245">
        <v>2678</v>
      </c>
      <c r="ED42" s="245">
        <v>0</v>
      </c>
      <c r="EE42" s="245">
        <v>6413</v>
      </c>
      <c r="EF42" s="310">
        <v>2377</v>
      </c>
      <c r="EG42" s="245">
        <v>1221</v>
      </c>
      <c r="EH42" s="245">
        <v>266</v>
      </c>
      <c r="EI42" s="245">
        <v>140</v>
      </c>
      <c r="EJ42" s="245">
        <v>124</v>
      </c>
      <c r="EK42" s="245">
        <v>335</v>
      </c>
      <c r="EL42" s="245">
        <v>389</v>
      </c>
      <c r="EM42" s="245">
        <v>168</v>
      </c>
      <c r="EN42" s="245">
        <v>129</v>
      </c>
      <c r="EO42" s="245">
        <v>193</v>
      </c>
      <c r="EP42" s="245">
        <v>152</v>
      </c>
      <c r="EQ42" s="245">
        <v>128</v>
      </c>
      <c r="ER42" s="245">
        <v>546</v>
      </c>
      <c r="ES42" s="245">
        <v>63</v>
      </c>
      <c r="ET42" s="245">
        <v>164</v>
      </c>
      <c r="EU42" s="245">
        <v>173</v>
      </c>
      <c r="EV42" s="245">
        <v>131</v>
      </c>
      <c r="EW42" s="245">
        <v>134</v>
      </c>
      <c r="EX42" s="245">
        <v>226</v>
      </c>
      <c r="EY42" s="417">
        <v>181</v>
      </c>
    </row>
    <row r="43" spans="1:155" ht="13.5" customHeight="1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497</v>
      </c>
      <c r="J43" s="247"/>
      <c r="K43" s="248" t="s">
        <v>206</v>
      </c>
      <c r="L43" s="411">
        <v>149533</v>
      </c>
      <c r="M43" s="245">
        <v>2034</v>
      </c>
      <c r="N43" s="245">
        <v>215</v>
      </c>
      <c r="O43" s="245">
        <v>235</v>
      </c>
      <c r="P43" s="245">
        <v>1215</v>
      </c>
      <c r="Q43" s="245">
        <v>156</v>
      </c>
      <c r="R43" s="245">
        <v>192</v>
      </c>
      <c r="S43" s="245">
        <v>526</v>
      </c>
      <c r="T43" s="245">
        <v>947</v>
      </c>
      <c r="U43" s="245">
        <v>573</v>
      </c>
      <c r="V43" s="245">
        <v>511</v>
      </c>
      <c r="W43" s="245">
        <v>4595</v>
      </c>
      <c r="X43" s="245">
        <v>5697</v>
      </c>
      <c r="Y43" s="245">
        <v>22219</v>
      </c>
      <c r="Z43" s="245">
        <v>8523</v>
      </c>
      <c r="AA43" s="245">
        <v>568</v>
      </c>
      <c r="AB43" s="245">
        <v>675</v>
      </c>
      <c r="AC43" s="245">
        <v>1163</v>
      </c>
      <c r="AD43" s="245">
        <v>904</v>
      </c>
      <c r="AE43" s="245">
        <v>279</v>
      </c>
      <c r="AF43" s="245">
        <v>805</v>
      </c>
      <c r="AG43" s="245">
        <v>1068</v>
      </c>
      <c r="AH43" s="245">
        <v>1727</v>
      </c>
      <c r="AI43" s="245">
        <v>7879</v>
      </c>
      <c r="AJ43" s="245">
        <v>2607</v>
      </c>
      <c r="AK43" s="245">
        <v>4151</v>
      </c>
      <c r="AL43" s="245">
        <v>11539</v>
      </c>
      <c r="AM43" s="245">
        <v>0</v>
      </c>
      <c r="AN43" s="310">
        <v>26718</v>
      </c>
      <c r="AO43" s="245">
        <v>8822</v>
      </c>
      <c r="AP43" s="245">
        <v>4172</v>
      </c>
      <c r="AQ43" s="245">
        <v>981</v>
      </c>
      <c r="AR43" s="245">
        <v>883</v>
      </c>
      <c r="AS43" s="245">
        <v>2771</v>
      </c>
      <c r="AT43" s="245">
        <v>3767</v>
      </c>
      <c r="AU43" s="245">
        <v>1177</v>
      </c>
      <c r="AV43" s="245">
        <v>1324</v>
      </c>
      <c r="AW43" s="245">
        <v>1768</v>
      </c>
      <c r="AX43" s="245">
        <v>1810</v>
      </c>
      <c r="AY43" s="245">
        <v>1111</v>
      </c>
      <c r="AZ43" s="245">
        <v>5498</v>
      </c>
      <c r="BA43" s="245">
        <v>438</v>
      </c>
      <c r="BB43" s="245">
        <v>876</v>
      </c>
      <c r="BC43" s="245">
        <v>1170</v>
      </c>
      <c r="BD43" s="245">
        <v>847</v>
      </c>
      <c r="BE43" s="245">
        <v>955</v>
      </c>
      <c r="BF43" s="245">
        <v>1811</v>
      </c>
      <c r="BG43" s="245">
        <v>1631</v>
      </c>
      <c r="BH43" s="411">
        <v>82544</v>
      </c>
      <c r="BI43" s="245">
        <v>1157</v>
      </c>
      <c r="BJ43" s="245">
        <v>113</v>
      </c>
      <c r="BK43" s="245">
        <v>143</v>
      </c>
      <c r="BL43" s="245">
        <v>770</v>
      </c>
      <c r="BM43" s="245">
        <v>98</v>
      </c>
      <c r="BN43" s="245">
        <v>96</v>
      </c>
      <c r="BO43" s="245">
        <v>393</v>
      </c>
      <c r="BP43" s="245">
        <v>573</v>
      </c>
      <c r="BQ43" s="245">
        <v>354</v>
      </c>
      <c r="BR43" s="245">
        <v>303</v>
      </c>
      <c r="BS43" s="245">
        <v>2670</v>
      </c>
      <c r="BT43" s="245">
        <v>3284</v>
      </c>
      <c r="BU43" s="245">
        <v>12712</v>
      </c>
      <c r="BV43" s="245">
        <v>4818</v>
      </c>
      <c r="BW43" s="245">
        <v>329</v>
      </c>
      <c r="BX43" s="245">
        <v>370</v>
      </c>
      <c r="BY43" s="245">
        <v>673</v>
      </c>
      <c r="BZ43" s="245">
        <v>494</v>
      </c>
      <c r="CA43" s="245">
        <v>167</v>
      </c>
      <c r="CB43" s="245">
        <v>414</v>
      </c>
      <c r="CC43" s="245">
        <v>593</v>
      </c>
      <c r="CD43" s="245">
        <v>1000</v>
      </c>
      <c r="CE43" s="245">
        <v>4772</v>
      </c>
      <c r="CF43" s="245">
        <v>1511</v>
      </c>
      <c r="CG43" s="245">
        <v>2270</v>
      </c>
      <c r="CH43" s="245">
        <v>6129</v>
      </c>
      <c r="CI43" s="245">
        <v>0</v>
      </c>
      <c r="CJ43" s="310">
        <v>13834</v>
      </c>
      <c r="CK43" s="245">
        <v>4403</v>
      </c>
      <c r="CL43" s="245">
        <v>2219</v>
      </c>
      <c r="CM43" s="245">
        <v>530</v>
      </c>
      <c r="CN43" s="245">
        <v>458</v>
      </c>
      <c r="CO43" s="245">
        <v>1543</v>
      </c>
      <c r="CP43" s="245">
        <v>2184</v>
      </c>
      <c r="CQ43" s="245">
        <v>698</v>
      </c>
      <c r="CR43" s="245">
        <v>704</v>
      </c>
      <c r="CS43" s="245">
        <v>1017</v>
      </c>
      <c r="CT43" s="245">
        <v>981</v>
      </c>
      <c r="CU43" s="245">
        <v>585</v>
      </c>
      <c r="CV43" s="245">
        <v>3092</v>
      </c>
      <c r="CW43" s="245">
        <v>243</v>
      </c>
      <c r="CX43" s="245">
        <v>489</v>
      </c>
      <c r="CY43" s="245">
        <v>632</v>
      </c>
      <c r="CZ43" s="245">
        <v>458</v>
      </c>
      <c r="DA43" s="245">
        <v>511</v>
      </c>
      <c r="DB43" s="245">
        <v>954</v>
      </c>
      <c r="DC43" s="245">
        <v>803</v>
      </c>
      <c r="DD43" s="411">
        <v>66989</v>
      </c>
      <c r="DE43" s="245">
        <v>877</v>
      </c>
      <c r="DF43" s="245">
        <v>102</v>
      </c>
      <c r="DG43" s="245">
        <v>92</v>
      </c>
      <c r="DH43" s="245">
        <v>445</v>
      </c>
      <c r="DI43" s="245">
        <v>58</v>
      </c>
      <c r="DJ43" s="245">
        <v>96</v>
      </c>
      <c r="DK43" s="245">
        <v>133</v>
      </c>
      <c r="DL43" s="245">
        <v>374</v>
      </c>
      <c r="DM43" s="245">
        <v>219</v>
      </c>
      <c r="DN43" s="245">
        <v>208</v>
      </c>
      <c r="DO43" s="245">
        <v>1925</v>
      </c>
      <c r="DP43" s="245">
        <v>2413</v>
      </c>
      <c r="DQ43" s="245">
        <v>9507</v>
      </c>
      <c r="DR43" s="245">
        <v>3705</v>
      </c>
      <c r="DS43" s="245">
        <v>239</v>
      </c>
      <c r="DT43" s="245">
        <v>305</v>
      </c>
      <c r="DU43" s="245">
        <v>490</v>
      </c>
      <c r="DV43" s="245">
        <v>410</v>
      </c>
      <c r="DW43" s="245">
        <v>112</v>
      </c>
      <c r="DX43" s="245">
        <v>391</v>
      </c>
      <c r="DY43" s="245">
        <v>475</v>
      </c>
      <c r="DZ43" s="245">
        <v>727</v>
      </c>
      <c r="EA43" s="245">
        <v>3107</v>
      </c>
      <c r="EB43" s="245">
        <v>1096</v>
      </c>
      <c r="EC43" s="245">
        <v>1881</v>
      </c>
      <c r="ED43" s="245">
        <v>5410</v>
      </c>
      <c r="EE43" s="245">
        <v>0</v>
      </c>
      <c r="EF43" s="310">
        <v>12884</v>
      </c>
      <c r="EG43" s="245">
        <v>4419</v>
      </c>
      <c r="EH43" s="245">
        <v>1953</v>
      </c>
      <c r="EI43" s="245">
        <v>451</v>
      </c>
      <c r="EJ43" s="245">
        <v>425</v>
      </c>
      <c r="EK43" s="245">
        <v>1228</v>
      </c>
      <c r="EL43" s="245">
        <v>1583</v>
      </c>
      <c r="EM43" s="245">
        <v>479</v>
      </c>
      <c r="EN43" s="245">
        <v>620</v>
      </c>
      <c r="EO43" s="245">
        <v>751</v>
      </c>
      <c r="EP43" s="245">
        <v>829</v>
      </c>
      <c r="EQ43" s="245">
        <v>526</v>
      </c>
      <c r="ER43" s="245">
        <v>2406</v>
      </c>
      <c r="ES43" s="245">
        <v>195</v>
      </c>
      <c r="ET43" s="245">
        <v>387</v>
      </c>
      <c r="EU43" s="245">
        <v>538</v>
      </c>
      <c r="EV43" s="245">
        <v>389</v>
      </c>
      <c r="EW43" s="245">
        <v>444</v>
      </c>
      <c r="EX43" s="245">
        <v>857</v>
      </c>
      <c r="EY43" s="417">
        <v>828</v>
      </c>
    </row>
    <row r="44" spans="1:155" ht="13.5" customHeight="1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313" t="s">
        <v>498</v>
      </c>
      <c r="J44" s="314"/>
      <c r="K44" s="311" t="s">
        <v>0</v>
      </c>
      <c r="L44" s="412">
        <v>93482</v>
      </c>
      <c r="M44" s="310">
        <v>1152</v>
      </c>
      <c r="N44" s="310">
        <v>114</v>
      </c>
      <c r="O44" s="310">
        <v>140</v>
      </c>
      <c r="P44" s="310">
        <v>606</v>
      </c>
      <c r="Q44" s="310">
        <v>100</v>
      </c>
      <c r="R44" s="310">
        <v>95</v>
      </c>
      <c r="S44" s="310">
        <v>332</v>
      </c>
      <c r="T44" s="310">
        <v>690</v>
      </c>
      <c r="U44" s="310">
        <v>382</v>
      </c>
      <c r="V44" s="310">
        <v>401</v>
      </c>
      <c r="W44" s="310">
        <v>2372</v>
      </c>
      <c r="X44" s="310">
        <v>3440</v>
      </c>
      <c r="Y44" s="310">
        <v>12360</v>
      </c>
      <c r="Z44" s="310">
        <v>5583</v>
      </c>
      <c r="AA44" s="310">
        <v>314</v>
      </c>
      <c r="AB44" s="310">
        <v>447</v>
      </c>
      <c r="AC44" s="310">
        <v>695</v>
      </c>
      <c r="AD44" s="310">
        <v>411</v>
      </c>
      <c r="AE44" s="310">
        <v>167</v>
      </c>
      <c r="AF44" s="310">
        <v>465</v>
      </c>
      <c r="AG44" s="310">
        <v>605</v>
      </c>
      <c r="AH44" s="310">
        <v>1121</v>
      </c>
      <c r="AI44" s="310">
        <v>4094</v>
      </c>
      <c r="AJ44" s="310">
        <v>986</v>
      </c>
      <c r="AK44" s="310">
        <v>1877</v>
      </c>
      <c r="AL44" s="310">
        <v>5479</v>
      </c>
      <c r="AM44" s="310">
        <v>27892</v>
      </c>
      <c r="AN44" s="310">
        <v>0</v>
      </c>
      <c r="AO44" s="310">
        <v>1841</v>
      </c>
      <c r="AP44" s="310">
        <v>1013</v>
      </c>
      <c r="AQ44" s="310">
        <v>832</v>
      </c>
      <c r="AR44" s="310">
        <v>570</v>
      </c>
      <c r="AS44" s="310">
        <v>2819</v>
      </c>
      <c r="AT44" s="310">
        <v>2603</v>
      </c>
      <c r="AU44" s="310">
        <v>811</v>
      </c>
      <c r="AV44" s="310">
        <v>955</v>
      </c>
      <c r="AW44" s="310">
        <v>1337</v>
      </c>
      <c r="AX44" s="310">
        <v>1117</v>
      </c>
      <c r="AY44" s="310">
        <v>578</v>
      </c>
      <c r="AZ44" s="310">
        <v>2697</v>
      </c>
      <c r="BA44" s="310">
        <v>269</v>
      </c>
      <c r="BB44" s="310">
        <v>663</v>
      </c>
      <c r="BC44" s="310">
        <v>609</v>
      </c>
      <c r="BD44" s="310">
        <v>464</v>
      </c>
      <c r="BE44" s="310">
        <v>461</v>
      </c>
      <c r="BF44" s="310">
        <v>803</v>
      </c>
      <c r="BG44" s="310">
        <v>720</v>
      </c>
      <c r="BH44" s="412">
        <v>51090</v>
      </c>
      <c r="BI44" s="310">
        <v>652</v>
      </c>
      <c r="BJ44" s="310">
        <v>73</v>
      </c>
      <c r="BK44" s="310">
        <v>83</v>
      </c>
      <c r="BL44" s="310">
        <v>396</v>
      </c>
      <c r="BM44" s="310">
        <v>51</v>
      </c>
      <c r="BN44" s="310">
        <v>56</v>
      </c>
      <c r="BO44" s="310">
        <v>232</v>
      </c>
      <c r="BP44" s="310">
        <v>419</v>
      </c>
      <c r="BQ44" s="310">
        <v>221</v>
      </c>
      <c r="BR44" s="310">
        <v>229</v>
      </c>
      <c r="BS44" s="310">
        <v>1373</v>
      </c>
      <c r="BT44" s="310">
        <v>1985</v>
      </c>
      <c r="BU44" s="310">
        <v>6843</v>
      </c>
      <c r="BV44" s="310">
        <v>3113</v>
      </c>
      <c r="BW44" s="310">
        <v>184</v>
      </c>
      <c r="BX44" s="310">
        <v>265</v>
      </c>
      <c r="BY44" s="310">
        <v>424</v>
      </c>
      <c r="BZ44" s="310">
        <v>231</v>
      </c>
      <c r="CA44" s="310">
        <v>95</v>
      </c>
      <c r="CB44" s="310">
        <v>266</v>
      </c>
      <c r="CC44" s="310">
        <v>357</v>
      </c>
      <c r="CD44" s="310">
        <v>682</v>
      </c>
      <c r="CE44" s="310">
        <v>2455</v>
      </c>
      <c r="CF44" s="310">
        <v>564</v>
      </c>
      <c r="CG44" s="310">
        <v>1100</v>
      </c>
      <c r="CH44" s="310">
        <v>2959</v>
      </c>
      <c r="CI44" s="310">
        <v>14191</v>
      </c>
      <c r="CJ44" s="310">
        <v>0</v>
      </c>
      <c r="CK44" s="310">
        <v>932</v>
      </c>
      <c r="CL44" s="310">
        <v>554</v>
      </c>
      <c r="CM44" s="310">
        <v>447</v>
      </c>
      <c r="CN44" s="310">
        <v>302</v>
      </c>
      <c r="CO44" s="310">
        <v>1542</v>
      </c>
      <c r="CP44" s="310">
        <v>1497</v>
      </c>
      <c r="CQ44" s="310">
        <v>453</v>
      </c>
      <c r="CR44" s="310">
        <v>519</v>
      </c>
      <c r="CS44" s="310">
        <v>756</v>
      </c>
      <c r="CT44" s="310">
        <v>617</v>
      </c>
      <c r="CU44" s="310">
        <v>294</v>
      </c>
      <c r="CV44" s="310">
        <v>1536</v>
      </c>
      <c r="CW44" s="310">
        <v>135</v>
      </c>
      <c r="CX44" s="310">
        <v>357</v>
      </c>
      <c r="CY44" s="310">
        <v>327</v>
      </c>
      <c r="CZ44" s="310">
        <v>268</v>
      </c>
      <c r="DA44" s="310">
        <v>252</v>
      </c>
      <c r="DB44" s="310">
        <v>429</v>
      </c>
      <c r="DC44" s="310">
        <v>374</v>
      </c>
      <c r="DD44" s="412">
        <v>42392</v>
      </c>
      <c r="DE44" s="310">
        <v>500</v>
      </c>
      <c r="DF44" s="310">
        <v>41</v>
      </c>
      <c r="DG44" s="310">
        <v>57</v>
      </c>
      <c r="DH44" s="310">
        <v>210</v>
      </c>
      <c r="DI44" s="310">
        <v>49</v>
      </c>
      <c r="DJ44" s="310">
        <v>39</v>
      </c>
      <c r="DK44" s="310">
        <v>100</v>
      </c>
      <c r="DL44" s="310">
        <v>271</v>
      </c>
      <c r="DM44" s="310">
        <v>161</v>
      </c>
      <c r="DN44" s="310">
        <v>172</v>
      </c>
      <c r="DO44" s="310">
        <v>999</v>
      </c>
      <c r="DP44" s="310">
        <v>1455</v>
      </c>
      <c r="DQ44" s="310">
        <v>5517</v>
      </c>
      <c r="DR44" s="310">
        <v>2470</v>
      </c>
      <c r="DS44" s="310">
        <v>130</v>
      </c>
      <c r="DT44" s="310">
        <v>182</v>
      </c>
      <c r="DU44" s="310">
        <v>271</v>
      </c>
      <c r="DV44" s="310">
        <v>180</v>
      </c>
      <c r="DW44" s="310">
        <v>72</v>
      </c>
      <c r="DX44" s="310">
        <v>199</v>
      </c>
      <c r="DY44" s="310">
        <v>248</v>
      </c>
      <c r="DZ44" s="310">
        <v>439</v>
      </c>
      <c r="EA44" s="310">
        <v>1639</v>
      </c>
      <c r="EB44" s="310">
        <v>422</v>
      </c>
      <c r="EC44" s="310">
        <v>777</v>
      </c>
      <c r="ED44" s="310">
        <v>2520</v>
      </c>
      <c r="EE44" s="310">
        <v>13701</v>
      </c>
      <c r="EF44" s="310">
        <v>0</v>
      </c>
      <c r="EG44" s="310">
        <v>909</v>
      </c>
      <c r="EH44" s="310">
        <v>459</v>
      </c>
      <c r="EI44" s="310">
        <v>385</v>
      </c>
      <c r="EJ44" s="310">
        <v>268</v>
      </c>
      <c r="EK44" s="310">
        <v>1277</v>
      </c>
      <c r="EL44" s="310">
        <v>1106</v>
      </c>
      <c r="EM44" s="310">
        <v>358</v>
      </c>
      <c r="EN44" s="310">
        <v>436</v>
      </c>
      <c r="EO44" s="310">
        <v>581</v>
      </c>
      <c r="EP44" s="310">
        <v>500</v>
      </c>
      <c r="EQ44" s="310">
        <v>284</v>
      </c>
      <c r="ER44" s="310">
        <v>1161</v>
      </c>
      <c r="ES44" s="310">
        <v>134</v>
      </c>
      <c r="ET44" s="310">
        <v>306</v>
      </c>
      <c r="EU44" s="310">
        <v>282</v>
      </c>
      <c r="EV44" s="310">
        <v>196</v>
      </c>
      <c r="EW44" s="310">
        <v>209</v>
      </c>
      <c r="EX44" s="310">
        <v>374</v>
      </c>
      <c r="EY44" s="421">
        <v>346</v>
      </c>
    </row>
    <row r="45" spans="1:155" ht="13.5" customHeight="1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499</v>
      </c>
      <c r="J45" s="247"/>
      <c r="K45" s="248" t="s">
        <v>207</v>
      </c>
      <c r="L45" s="411">
        <v>26727</v>
      </c>
      <c r="M45" s="245">
        <v>295</v>
      </c>
      <c r="N45" s="245">
        <v>65</v>
      </c>
      <c r="O45" s="245">
        <v>35</v>
      </c>
      <c r="P45" s="245">
        <v>143</v>
      </c>
      <c r="Q45" s="245">
        <v>24</v>
      </c>
      <c r="R45" s="245">
        <v>16</v>
      </c>
      <c r="S45" s="245">
        <v>90</v>
      </c>
      <c r="T45" s="245">
        <v>139</v>
      </c>
      <c r="U45" s="245">
        <v>101</v>
      </c>
      <c r="V45" s="245">
        <v>74</v>
      </c>
      <c r="W45" s="245">
        <v>488</v>
      </c>
      <c r="X45" s="245">
        <v>596</v>
      </c>
      <c r="Y45" s="245">
        <v>2264</v>
      </c>
      <c r="Z45" s="245">
        <v>946</v>
      </c>
      <c r="AA45" s="245">
        <v>92</v>
      </c>
      <c r="AB45" s="245">
        <v>108</v>
      </c>
      <c r="AC45" s="245">
        <v>109</v>
      </c>
      <c r="AD45" s="245">
        <v>93</v>
      </c>
      <c r="AE45" s="245">
        <v>43</v>
      </c>
      <c r="AF45" s="245">
        <v>147</v>
      </c>
      <c r="AG45" s="245">
        <v>188</v>
      </c>
      <c r="AH45" s="245">
        <v>269</v>
      </c>
      <c r="AI45" s="245">
        <v>1111</v>
      </c>
      <c r="AJ45" s="245">
        <v>886</v>
      </c>
      <c r="AK45" s="245">
        <v>611</v>
      </c>
      <c r="AL45" s="245">
        <v>3028</v>
      </c>
      <c r="AM45" s="245">
        <v>9145</v>
      </c>
      <c r="AN45" s="310">
        <v>2069</v>
      </c>
      <c r="AO45" s="245">
        <v>0</v>
      </c>
      <c r="AP45" s="245">
        <v>678</v>
      </c>
      <c r="AQ45" s="245">
        <v>85</v>
      </c>
      <c r="AR45" s="245">
        <v>88</v>
      </c>
      <c r="AS45" s="245">
        <v>265</v>
      </c>
      <c r="AT45" s="245">
        <v>355</v>
      </c>
      <c r="AU45" s="245">
        <v>243</v>
      </c>
      <c r="AV45" s="245">
        <v>119</v>
      </c>
      <c r="AW45" s="245">
        <v>156</v>
      </c>
      <c r="AX45" s="245">
        <v>156</v>
      </c>
      <c r="AY45" s="245">
        <v>87</v>
      </c>
      <c r="AZ45" s="245">
        <v>543</v>
      </c>
      <c r="BA45" s="245">
        <v>52</v>
      </c>
      <c r="BB45" s="245">
        <v>76</v>
      </c>
      <c r="BC45" s="245">
        <v>122</v>
      </c>
      <c r="BD45" s="245">
        <v>112</v>
      </c>
      <c r="BE45" s="245">
        <v>88</v>
      </c>
      <c r="BF45" s="245">
        <v>143</v>
      </c>
      <c r="BG45" s="245">
        <v>184</v>
      </c>
      <c r="BH45" s="411">
        <v>13962</v>
      </c>
      <c r="BI45" s="245">
        <v>161</v>
      </c>
      <c r="BJ45" s="245">
        <v>38</v>
      </c>
      <c r="BK45" s="245">
        <v>18</v>
      </c>
      <c r="BL45" s="245">
        <v>80</v>
      </c>
      <c r="BM45" s="245">
        <v>13</v>
      </c>
      <c r="BN45" s="245">
        <v>8</v>
      </c>
      <c r="BO45" s="245">
        <v>66</v>
      </c>
      <c r="BP45" s="245">
        <v>81</v>
      </c>
      <c r="BQ45" s="245">
        <v>64</v>
      </c>
      <c r="BR45" s="245">
        <v>47</v>
      </c>
      <c r="BS45" s="245">
        <v>278</v>
      </c>
      <c r="BT45" s="245">
        <v>319</v>
      </c>
      <c r="BU45" s="245">
        <v>1275</v>
      </c>
      <c r="BV45" s="245">
        <v>521</v>
      </c>
      <c r="BW45" s="245">
        <v>51</v>
      </c>
      <c r="BX45" s="245">
        <v>54</v>
      </c>
      <c r="BY45" s="245">
        <v>65</v>
      </c>
      <c r="BZ45" s="245">
        <v>60</v>
      </c>
      <c r="CA45" s="245">
        <v>27</v>
      </c>
      <c r="CB45" s="245">
        <v>82</v>
      </c>
      <c r="CC45" s="245">
        <v>109</v>
      </c>
      <c r="CD45" s="245">
        <v>142</v>
      </c>
      <c r="CE45" s="245">
        <v>654</v>
      </c>
      <c r="CF45" s="245">
        <v>469</v>
      </c>
      <c r="CG45" s="245">
        <v>333</v>
      </c>
      <c r="CH45" s="245">
        <v>1519</v>
      </c>
      <c r="CI45" s="245">
        <v>4508</v>
      </c>
      <c r="CJ45" s="310">
        <v>1039</v>
      </c>
      <c r="CK45" s="245">
        <v>0</v>
      </c>
      <c r="CL45" s="245">
        <v>334</v>
      </c>
      <c r="CM45" s="245">
        <v>50</v>
      </c>
      <c r="CN45" s="245">
        <v>38</v>
      </c>
      <c r="CO45" s="245">
        <v>139</v>
      </c>
      <c r="CP45" s="245">
        <v>202</v>
      </c>
      <c r="CQ45" s="245">
        <v>163</v>
      </c>
      <c r="CR45" s="245">
        <v>63</v>
      </c>
      <c r="CS45" s="245">
        <v>86</v>
      </c>
      <c r="CT45" s="245">
        <v>84</v>
      </c>
      <c r="CU45" s="245">
        <v>51</v>
      </c>
      <c r="CV45" s="245">
        <v>284</v>
      </c>
      <c r="CW45" s="245">
        <v>24</v>
      </c>
      <c r="CX45" s="245">
        <v>38</v>
      </c>
      <c r="CY45" s="245">
        <v>58</v>
      </c>
      <c r="CZ45" s="245">
        <v>58</v>
      </c>
      <c r="DA45" s="245">
        <v>41</v>
      </c>
      <c r="DB45" s="245">
        <v>77</v>
      </c>
      <c r="DC45" s="245">
        <v>91</v>
      </c>
      <c r="DD45" s="411">
        <v>12765</v>
      </c>
      <c r="DE45" s="245">
        <v>134</v>
      </c>
      <c r="DF45" s="245">
        <v>27</v>
      </c>
      <c r="DG45" s="245">
        <v>17</v>
      </c>
      <c r="DH45" s="245">
        <v>63</v>
      </c>
      <c r="DI45" s="245">
        <v>11</v>
      </c>
      <c r="DJ45" s="245">
        <v>8</v>
      </c>
      <c r="DK45" s="245">
        <v>24</v>
      </c>
      <c r="DL45" s="245">
        <v>58</v>
      </c>
      <c r="DM45" s="245">
        <v>37</v>
      </c>
      <c r="DN45" s="245">
        <v>27</v>
      </c>
      <c r="DO45" s="245">
        <v>210</v>
      </c>
      <c r="DP45" s="245">
        <v>277</v>
      </c>
      <c r="DQ45" s="245">
        <v>989</v>
      </c>
      <c r="DR45" s="245">
        <v>425</v>
      </c>
      <c r="DS45" s="245">
        <v>41</v>
      </c>
      <c r="DT45" s="245">
        <v>54</v>
      </c>
      <c r="DU45" s="245">
        <v>44</v>
      </c>
      <c r="DV45" s="245">
        <v>33</v>
      </c>
      <c r="DW45" s="245">
        <v>16</v>
      </c>
      <c r="DX45" s="245">
        <v>65</v>
      </c>
      <c r="DY45" s="245">
        <v>79</v>
      </c>
      <c r="DZ45" s="245">
        <v>127</v>
      </c>
      <c r="EA45" s="245">
        <v>457</v>
      </c>
      <c r="EB45" s="245">
        <v>417</v>
      </c>
      <c r="EC45" s="245">
        <v>278</v>
      </c>
      <c r="ED45" s="245">
        <v>1509</v>
      </c>
      <c r="EE45" s="245">
        <v>4637</v>
      </c>
      <c r="EF45" s="310">
        <v>1030</v>
      </c>
      <c r="EG45" s="245">
        <v>0</v>
      </c>
      <c r="EH45" s="245">
        <v>344</v>
      </c>
      <c r="EI45" s="245">
        <v>35</v>
      </c>
      <c r="EJ45" s="245">
        <v>50</v>
      </c>
      <c r="EK45" s="245">
        <v>126</v>
      </c>
      <c r="EL45" s="245">
        <v>153</v>
      </c>
      <c r="EM45" s="245">
        <v>80</v>
      </c>
      <c r="EN45" s="245">
        <v>56</v>
      </c>
      <c r="EO45" s="245">
        <v>70</v>
      </c>
      <c r="EP45" s="245">
        <v>72</v>
      </c>
      <c r="EQ45" s="245">
        <v>36</v>
      </c>
      <c r="ER45" s="245">
        <v>259</v>
      </c>
      <c r="ES45" s="245">
        <v>28</v>
      </c>
      <c r="ET45" s="245">
        <v>38</v>
      </c>
      <c r="EU45" s="245">
        <v>64</v>
      </c>
      <c r="EV45" s="245">
        <v>54</v>
      </c>
      <c r="EW45" s="245">
        <v>47</v>
      </c>
      <c r="EX45" s="245">
        <v>66</v>
      </c>
      <c r="EY45" s="417">
        <v>93</v>
      </c>
    </row>
    <row r="46" spans="1:155" ht="13.5" customHeight="1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500</v>
      </c>
      <c r="J46" s="247"/>
      <c r="K46" s="248" t="s">
        <v>208</v>
      </c>
      <c r="L46" s="411">
        <v>14377</v>
      </c>
      <c r="M46" s="245">
        <v>128</v>
      </c>
      <c r="N46" s="245">
        <v>11</v>
      </c>
      <c r="O46" s="245">
        <v>15</v>
      </c>
      <c r="P46" s="245">
        <v>66</v>
      </c>
      <c r="Q46" s="245">
        <v>14</v>
      </c>
      <c r="R46" s="245">
        <v>16</v>
      </c>
      <c r="S46" s="245">
        <v>40</v>
      </c>
      <c r="T46" s="245">
        <v>75</v>
      </c>
      <c r="U46" s="245">
        <v>35</v>
      </c>
      <c r="V46" s="245">
        <v>35</v>
      </c>
      <c r="W46" s="245">
        <v>260</v>
      </c>
      <c r="X46" s="245">
        <v>366</v>
      </c>
      <c r="Y46" s="245">
        <v>1167</v>
      </c>
      <c r="Z46" s="245">
        <v>473</v>
      </c>
      <c r="AA46" s="245">
        <v>29</v>
      </c>
      <c r="AB46" s="245">
        <v>41</v>
      </c>
      <c r="AC46" s="245">
        <v>68</v>
      </c>
      <c r="AD46" s="245">
        <v>49</v>
      </c>
      <c r="AE46" s="245">
        <v>40</v>
      </c>
      <c r="AF46" s="245">
        <v>68</v>
      </c>
      <c r="AG46" s="245">
        <v>98</v>
      </c>
      <c r="AH46" s="245">
        <v>174</v>
      </c>
      <c r="AI46" s="245">
        <v>551</v>
      </c>
      <c r="AJ46" s="245">
        <v>502</v>
      </c>
      <c r="AK46" s="245">
        <v>261</v>
      </c>
      <c r="AL46" s="245">
        <v>709</v>
      </c>
      <c r="AM46" s="245">
        <v>5843</v>
      </c>
      <c r="AN46" s="310">
        <v>1274</v>
      </c>
      <c r="AO46" s="245">
        <v>659</v>
      </c>
      <c r="AP46" s="245">
        <v>0</v>
      </c>
      <c r="AQ46" s="245">
        <v>39</v>
      </c>
      <c r="AR46" s="245">
        <v>37</v>
      </c>
      <c r="AS46" s="245">
        <v>145</v>
      </c>
      <c r="AT46" s="245">
        <v>163</v>
      </c>
      <c r="AU46" s="245">
        <v>76</v>
      </c>
      <c r="AV46" s="245">
        <v>62</v>
      </c>
      <c r="AW46" s="245">
        <v>74</v>
      </c>
      <c r="AX46" s="245">
        <v>76</v>
      </c>
      <c r="AY46" s="245">
        <v>64</v>
      </c>
      <c r="AZ46" s="245">
        <v>212</v>
      </c>
      <c r="BA46" s="245">
        <v>14</v>
      </c>
      <c r="BB46" s="245">
        <v>52</v>
      </c>
      <c r="BC46" s="245">
        <v>40</v>
      </c>
      <c r="BD46" s="245">
        <v>49</v>
      </c>
      <c r="BE46" s="245">
        <v>54</v>
      </c>
      <c r="BF46" s="245">
        <v>80</v>
      </c>
      <c r="BG46" s="245">
        <v>73</v>
      </c>
      <c r="BH46" s="411">
        <v>7664</v>
      </c>
      <c r="BI46" s="245">
        <v>75</v>
      </c>
      <c r="BJ46" s="245">
        <v>9</v>
      </c>
      <c r="BK46" s="245">
        <v>11</v>
      </c>
      <c r="BL46" s="245">
        <v>43</v>
      </c>
      <c r="BM46" s="245">
        <v>7</v>
      </c>
      <c r="BN46" s="245">
        <v>13</v>
      </c>
      <c r="BO46" s="245">
        <v>31</v>
      </c>
      <c r="BP46" s="245">
        <v>45</v>
      </c>
      <c r="BQ46" s="245">
        <v>21</v>
      </c>
      <c r="BR46" s="245">
        <v>24</v>
      </c>
      <c r="BS46" s="245">
        <v>150</v>
      </c>
      <c r="BT46" s="245">
        <v>212</v>
      </c>
      <c r="BU46" s="245">
        <v>656</v>
      </c>
      <c r="BV46" s="245">
        <v>255</v>
      </c>
      <c r="BW46" s="245">
        <v>19</v>
      </c>
      <c r="BX46" s="245">
        <v>24</v>
      </c>
      <c r="BY46" s="245">
        <v>37</v>
      </c>
      <c r="BZ46" s="245">
        <v>29</v>
      </c>
      <c r="CA46" s="245">
        <v>22</v>
      </c>
      <c r="CB46" s="245">
        <v>38</v>
      </c>
      <c r="CC46" s="245">
        <v>58</v>
      </c>
      <c r="CD46" s="245">
        <v>106</v>
      </c>
      <c r="CE46" s="245">
        <v>337</v>
      </c>
      <c r="CF46" s="245">
        <v>266</v>
      </c>
      <c r="CG46" s="245">
        <v>149</v>
      </c>
      <c r="CH46" s="245">
        <v>377</v>
      </c>
      <c r="CI46" s="245">
        <v>2911</v>
      </c>
      <c r="CJ46" s="310">
        <v>680</v>
      </c>
      <c r="CK46" s="245">
        <v>304</v>
      </c>
      <c r="CL46" s="245">
        <v>0</v>
      </c>
      <c r="CM46" s="245">
        <v>24</v>
      </c>
      <c r="CN46" s="245">
        <v>19</v>
      </c>
      <c r="CO46" s="245">
        <v>80</v>
      </c>
      <c r="CP46" s="245">
        <v>95</v>
      </c>
      <c r="CQ46" s="245">
        <v>52</v>
      </c>
      <c r="CR46" s="245">
        <v>29</v>
      </c>
      <c r="CS46" s="245">
        <v>39</v>
      </c>
      <c r="CT46" s="245">
        <v>41</v>
      </c>
      <c r="CU46" s="245">
        <v>40</v>
      </c>
      <c r="CV46" s="245">
        <v>128</v>
      </c>
      <c r="CW46" s="245">
        <v>11</v>
      </c>
      <c r="CX46" s="245">
        <v>38</v>
      </c>
      <c r="CY46" s="245">
        <v>23</v>
      </c>
      <c r="CZ46" s="245">
        <v>23</v>
      </c>
      <c r="DA46" s="245">
        <v>25</v>
      </c>
      <c r="DB46" s="245">
        <v>51</v>
      </c>
      <c r="DC46" s="245">
        <v>37</v>
      </c>
      <c r="DD46" s="411">
        <v>6713</v>
      </c>
      <c r="DE46" s="245">
        <v>53</v>
      </c>
      <c r="DF46" s="245">
        <v>2</v>
      </c>
      <c r="DG46" s="245">
        <v>4</v>
      </c>
      <c r="DH46" s="245">
        <v>23</v>
      </c>
      <c r="DI46" s="245">
        <v>7</v>
      </c>
      <c r="DJ46" s="245">
        <v>3</v>
      </c>
      <c r="DK46" s="245">
        <v>9</v>
      </c>
      <c r="DL46" s="245">
        <v>30</v>
      </c>
      <c r="DM46" s="245">
        <v>14</v>
      </c>
      <c r="DN46" s="245">
        <v>11</v>
      </c>
      <c r="DO46" s="245">
        <v>110</v>
      </c>
      <c r="DP46" s="245">
        <v>154</v>
      </c>
      <c r="DQ46" s="245">
        <v>511</v>
      </c>
      <c r="DR46" s="245">
        <v>218</v>
      </c>
      <c r="DS46" s="245">
        <v>10</v>
      </c>
      <c r="DT46" s="245">
        <v>17</v>
      </c>
      <c r="DU46" s="245">
        <v>31</v>
      </c>
      <c r="DV46" s="245">
        <v>20</v>
      </c>
      <c r="DW46" s="245">
        <v>18</v>
      </c>
      <c r="DX46" s="245">
        <v>30</v>
      </c>
      <c r="DY46" s="245">
        <v>40</v>
      </c>
      <c r="DZ46" s="245">
        <v>68</v>
      </c>
      <c r="EA46" s="245">
        <v>214</v>
      </c>
      <c r="EB46" s="245">
        <v>236</v>
      </c>
      <c r="EC46" s="245">
        <v>112</v>
      </c>
      <c r="ED46" s="245">
        <v>332</v>
      </c>
      <c r="EE46" s="245">
        <v>2932</v>
      </c>
      <c r="EF46" s="310">
        <v>594</v>
      </c>
      <c r="EG46" s="245">
        <v>355</v>
      </c>
      <c r="EH46" s="245">
        <v>0</v>
      </c>
      <c r="EI46" s="245">
        <v>15</v>
      </c>
      <c r="EJ46" s="245">
        <v>18</v>
      </c>
      <c r="EK46" s="245">
        <v>65</v>
      </c>
      <c r="EL46" s="245">
        <v>68</v>
      </c>
      <c r="EM46" s="245">
        <v>24</v>
      </c>
      <c r="EN46" s="245">
        <v>33</v>
      </c>
      <c r="EO46" s="245">
        <v>35</v>
      </c>
      <c r="EP46" s="245">
        <v>35</v>
      </c>
      <c r="EQ46" s="245">
        <v>24</v>
      </c>
      <c r="ER46" s="245">
        <v>84</v>
      </c>
      <c r="ES46" s="245">
        <v>3</v>
      </c>
      <c r="ET46" s="245">
        <v>14</v>
      </c>
      <c r="EU46" s="245">
        <v>17</v>
      </c>
      <c r="EV46" s="245">
        <v>26</v>
      </c>
      <c r="EW46" s="245">
        <v>29</v>
      </c>
      <c r="EX46" s="245">
        <v>29</v>
      </c>
      <c r="EY46" s="417">
        <v>36</v>
      </c>
    </row>
    <row r="47" spans="1:155" ht="13.5" customHeight="1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501</v>
      </c>
      <c r="J47" s="247"/>
      <c r="K47" s="248" t="s">
        <v>209</v>
      </c>
      <c r="L47" s="411">
        <v>10096</v>
      </c>
      <c r="M47" s="245">
        <v>101</v>
      </c>
      <c r="N47" s="245">
        <v>18</v>
      </c>
      <c r="O47" s="245">
        <v>17</v>
      </c>
      <c r="P47" s="245">
        <v>65</v>
      </c>
      <c r="Q47" s="245">
        <v>9</v>
      </c>
      <c r="R47" s="245">
        <v>3</v>
      </c>
      <c r="S47" s="245">
        <v>35</v>
      </c>
      <c r="T47" s="245">
        <v>70</v>
      </c>
      <c r="U47" s="245">
        <v>30</v>
      </c>
      <c r="V47" s="245">
        <v>26</v>
      </c>
      <c r="W47" s="245">
        <v>218</v>
      </c>
      <c r="X47" s="245">
        <v>208</v>
      </c>
      <c r="Y47" s="245">
        <v>947</v>
      </c>
      <c r="Z47" s="245">
        <v>359</v>
      </c>
      <c r="AA47" s="245">
        <v>27</v>
      </c>
      <c r="AB47" s="245">
        <v>23</v>
      </c>
      <c r="AC47" s="245">
        <v>43</v>
      </c>
      <c r="AD47" s="245">
        <v>15</v>
      </c>
      <c r="AE47" s="245">
        <v>15</v>
      </c>
      <c r="AF47" s="245">
        <v>30</v>
      </c>
      <c r="AG47" s="245">
        <v>72</v>
      </c>
      <c r="AH47" s="245">
        <v>98</v>
      </c>
      <c r="AI47" s="245">
        <v>334</v>
      </c>
      <c r="AJ47" s="245">
        <v>62</v>
      </c>
      <c r="AK47" s="245">
        <v>70</v>
      </c>
      <c r="AL47" s="245">
        <v>374</v>
      </c>
      <c r="AM47" s="245">
        <v>1205</v>
      </c>
      <c r="AN47" s="310">
        <v>1049</v>
      </c>
      <c r="AO47" s="245">
        <v>101</v>
      </c>
      <c r="AP47" s="245">
        <v>36</v>
      </c>
      <c r="AQ47" s="245">
        <v>0</v>
      </c>
      <c r="AR47" s="245">
        <v>1334</v>
      </c>
      <c r="AS47" s="245">
        <v>1052</v>
      </c>
      <c r="AT47" s="245">
        <v>867</v>
      </c>
      <c r="AU47" s="245">
        <v>241</v>
      </c>
      <c r="AV47" s="245">
        <v>35</v>
      </c>
      <c r="AW47" s="245">
        <v>118</v>
      </c>
      <c r="AX47" s="245">
        <v>117</v>
      </c>
      <c r="AY47" s="245">
        <v>59</v>
      </c>
      <c r="AZ47" s="245">
        <v>299</v>
      </c>
      <c r="BA47" s="245">
        <v>37</v>
      </c>
      <c r="BB47" s="245">
        <v>57</v>
      </c>
      <c r="BC47" s="245">
        <v>41</v>
      </c>
      <c r="BD47" s="245">
        <v>26</v>
      </c>
      <c r="BE47" s="245">
        <v>28</v>
      </c>
      <c r="BF47" s="245">
        <v>44</v>
      </c>
      <c r="BG47" s="245">
        <v>81</v>
      </c>
      <c r="BH47" s="411">
        <v>5616</v>
      </c>
      <c r="BI47" s="245">
        <v>63</v>
      </c>
      <c r="BJ47" s="245">
        <v>13</v>
      </c>
      <c r="BK47" s="245">
        <v>12</v>
      </c>
      <c r="BL47" s="245">
        <v>43</v>
      </c>
      <c r="BM47" s="245">
        <v>5</v>
      </c>
      <c r="BN47" s="245">
        <v>3</v>
      </c>
      <c r="BO47" s="245">
        <v>25</v>
      </c>
      <c r="BP47" s="245">
        <v>52</v>
      </c>
      <c r="BQ47" s="245">
        <v>19</v>
      </c>
      <c r="BR47" s="245">
        <v>14</v>
      </c>
      <c r="BS47" s="245">
        <v>131</v>
      </c>
      <c r="BT47" s="245">
        <v>122</v>
      </c>
      <c r="BU47" s="245">
        <v>516</v>
      </c>
      <c r="BV47" s="245">
        <v>209</v>
      </c>
      <c r="BW47" s="245">
        <v>18</v>
      </c>
      <c r="BX47" s="245">
        <v>15</v>
      </c>
      <c r="BY47" s="245">
        <v>27</v>
      </c>
      <c r="BZ47" s="245">
        <v>8</v>
      </c>
      <c r="CA47" s="245">
        <v>13</v>
      </c>
      <c r="CB47" s="245">
        <v>18</v>
      </c>
      <c r="CC47" s="245">
        <v>47</v>
      </c>
      <c r="CD47" s="245">
        <v>62</v>
      </c>
      <c r="CE47" s="245">
        <v>208</v>
      </c>
      <c r="CF47" s="245">
        <v>37</v>
      </c>
      <c r="CG47" s="245">
        <v>37</v>
      </c>
      <c r="CH47" s="245">
        <v>179</v>
      </c>
      <c r="CI47" s="245">
        <v>597</v>
      </c>
      <c r="CJ47" s="310">
        <v>512</v>
      </c>
      <c r="CK47" s="245">
        <v>56</v>
      </c>
      <c r="CL47" s="245">
        <v>23</v>
      </c>
      <c r="CM47" s="245">
        <v>0</v>
      </c>
      <c r="CN47" s="245">
        <v>725</v>
      </c>
      <c r="CO47" s="245">
        <v>574</v>
      </c>
      <c r="CP47" s="245">
        <v>514</v>
      </c>
      <c r="CQ47" s="245">
        <v>161</v>
      </c>
      <c r="CR47" s="245">
        <v>23</v>
      </c>
      <c r="CS47" s="245">
        <v>74</v>
      </c>
      <c r="CT47" s="245">
        <v>67</v>
      </c>
      <c r="CU47" s="245">
        <v>38</v>
      </c>
      <c r="CV47" s="245">
        <v>165</v>
      </c>
      <c r="CW47" s="245">
        <v>23</v>
      </c>
      <c r="CX47" s="245">
        <v>33</v>
      </c>
      <c r="CY47" s="245">
        <v>21</v>
      </c>
      <c r="CZ47" s="245">
        <v>14</v>
      </c>
      <c r="DA47" s="245">
        <v>19</v>
      </c>
      <c r="DB47" s="245">
        <v>27</v>
      </c>
      <c r="DC47" s="245">
        <v>54</v>
      </c>
      <c r="DD47" s="411">
        <v>4480</v>
      </c>
      <c r="DE47" s="245">
        <v>38</v>
      </c>
      <c r="DF47" s="245">
        <v>5</v>
      </c>
      <c r="DG47" s="245">
        <v>5</v>
      </c>
      <c r="DH47" s="245">
        <v>22</v>
      </c>
      <c r="DI47" s="245">
        <v>4</v>
      </c>
      <c r="DJ47" s="245">
        <v>0</v>
      </c>
      <c r="DK47" s="245">
        <v>10</v>
      </c>
      <c r="DL47" s="245">
        <v>18</v>
      </c>
      <c r="DM47" s="245">
        <v>11</v>
      </c>
      <c r="DN47" s="245">
        <v>12</v>
      </c>
      <c r="DO47" s="245">
        <v>87</v>
      </c>
      <c r="DP47" s="245">
        <v>86</v>
      </c>
      <c r="DQ47" s="245">
        <v>431</v>
      </c>
      <c r="DR47" s="245">
        <v>150</v>
      </c>
      <c r="DS47" s="245">
        <v>9</v>
      </c>
      <c r="DT47" s="245">
        <v>8</v>
      </c>
      <c r="DU47" s="245">
        <v>16</v>
      </c>
      <c r="DV47" s="245">
        <v>7</v>
      </c>
      <c r="DW47" s="245">
        <v>2</v>
      </c>
      <c r="DX47" s="245">
        <v>12</v>
      </c>
      <c r="DY47" s="245">
        <v>25</v>
      </c>
      <c r="DZ47" s="245">
        <v>36</v>
      </c>
      <c r="EA47" s="245">
        <v>126</v>
      </c>
      <c r="EB47" s="245">
        <v>25</v>
      </c>
      <c r="EC47" s="245">
        <v>33</v>
      </c>
      <c r="ED47" s="245">
        <v>195</v>
      </c>
      <c r="EE47" s="245">
        <v>608</v>
      </c>
      <c r="EF47" s="310">
        <v>537</v>
      </c>
      <c r="EG47" s="245">
        <v>45</v>
      </c>
      <c r="EH47" s="245">
        <v>13</v>
      </c>
      <c r="EI47" s="245">
        <v>0</v>
      </c>
      <c r="EJ47" s="245">
        <v>609</v>
      </c>
      <c r="EK47" s="245">
        <v>478</v>
      </c>
      <c r="EL47" s="245">
        <v>353</v>
      </c>
      <c r="EM47" s="245">
        <v>80</v>
      </c>
      <c r="EN47" s="245">
        <v>12</v>
      </c>
      <c r="EO47" s="245">
        <v>44</v>
      </c>
      <c r="EP47" s="245">
        <v>50</v>
      </c>
      <c r="EQ47" s="245">
        <v>21</v>
      </c>
      <c r="ER47" s="245">
        <v>134</v>
      </c>
      <c r="ES47" s="245">
        <v>14</v>
      </c>
      <c r="ET47" s="245">
        <v>24</v>
      </c>
      <c r="EU47" s="245">
        <v>20</v>
      </c>
      <c r="EV47" s="245">
        <v>12</v>
      </c>
      <c r="EW47" s="245">
        <v>9</v>
      </c>
      <c r="EX47" s="245">
        <v>17</v>
      </c>
      <c r="EY47" s="417">
        <v>27</v>
      </c>
    </row>
    <row r="48" spans="1:155" ht="13.5" customHeight="1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502</v>
      </c>
      <c r="J48" s="247"/>
      <c r="K48" s="248" t="s">
        <v>210</v>
      </c>
      <c r="L48" s="411">
        <v>11662</v>
      </c>
      <c r="M48" s="245">
        <v>85</v>
      </c>
      <c r="N48" s="245">
        <v>20</v>
      </c>
      <c r="O48" s="245">
        <v>12</v>
      </c>
      <c r="P48" s="245">
        <v>64</v>
      </c>
      <c r="Q48" s="245">
        <v>12</v>
      </c>
      <c r="R48" s="245">
        <v>11</v>
      </c>
      <c r="S48" s="245">
        <v>50</v>
      </c>
      <c r="T48" s="245">
        <v>79</v>
      </c>
      <c r="U48" s="245">
        <v>40</v>
      </c>
      <c r="V48" s="245">
        <v>20</v>
      </c>
      <c r="W48" s="245">
        <v>238</v>
      </c>
      <c r="X48" s="245">
        <v>222</v>
      </c>
      <c r="Y48" s="245">
        <v>1026</v>
      </c>
      <c r="Z48" s="245">
        <v>355</v>
      </c>
      <c r="AA48" s="245">
        <v>36</v>
      </c>
      <c r="AB48" s="245">
        <v>35</v>
      </c>
      <c r="AC48" s="245">
        <v>53</v>
      </c>
      <c r="AD48" s="245">
        <v>33</v>
      </c>
      <c r="AE48" s="245">
        <v>12</v>
      </c>
      <c r="AF48" s="245">
        <v>35</v>
      </c>
      <c r="AG48" s="245">
        <v>49</v>
      </c>
      <c r="AH48" s="245">
        <v>117</v>
      </c>
      <c r="AI48" s="245">
        <v>316</v>
      </c>
      <c r="AJ48" s="245">
        <v>72</v>
      </c>
      <c r="AK48" s="245">
        <v>120</v>
      </c>
      <c r="AL48" s="245">
        <v>317</v>
      </c>
      <c r="AM48" s="245">
        <v>1037</v>
      </c>
      <c r="AN48" s="310">
        <v>654</v>
      </c>
      <c r="AO48" s="245">
        <v>80</v>
      </c>
      <c r="AP48" s="245">
        <v>38</v>
      </c>
      <c r="AQ48" s="245">
        <v>1538</v>
      </c>
      <c r="AR48" s="245">
        <v>0</v>
      </c>
      <c r="AS48" s="245">
        <v>838</v>
      </c>
      <c r="AT48" s="245">
        <v>2197</v>
      </c>
      <c r="AU48" s="245">
        <v>642</v>
      </c>
      <c r="AV48" s="245">
        <v>52</v>
      </c>
      <c r="AW48" s="245">
        <v>146</v>
      </c>
      <c r="AX48" s="245">
        <v>108</v>
      </c>
      <c r="AY48" s="245">
        <v>39</v>
      </c>
      <c r="AZ48" s="245">
        <v>412</v>
      </c>
      <c r="BA48" s="245">
        <v>41</v>
      </c>
      <c r="BB48" s="245">
        <v>78</v>
      </c>
      <c r="BC48" s="245">
        <v>80</v>
      </c>
      <c r="BD48" s="245">
        <v>75</v>
      </c>
      <c r="BE48" s="245">
        <v>55</v>
      </c>
      <c r="BF48" s="245">
        <v>66</v>
      </c>
      <c r="BG48" s="245">
        <v>57</v>
      </c>
      <c r="BH48" s="411">
        <v>6325</v>
      </c>
      <c r="BI48" s="245">
        <v>51</v>
      </c>
      <c r="BJ48" s="245">
        <v>14</v>
      </c>
      <c r="BK48" s="245">
        <v>8</v>
      </c>
      <c r="BL48" s="245">
        <v>44</v>
      </c>
      <c r="BM48" s="245">
        <v>7</v>
      </c>
      <c r="BN48" s="245">
        <v>6</v>
      </c>
      <c r="BO48" s="245">
        <v>36</v>
      </c>
      <c r="BP48" s="245">
        <v>38</v>
      </c>
      <c r="BQ48" s="245">
        <v>20</v>
      </c>
      <c r="BR48" s="245">
        <v>14</v>
      </c>
      <c r="BS48" s="245">
        <v>130</v>
      </c>
      <c r="BT48" s="245">
        <v>125</v>
      </c>
      <c r="BU48" s="245">
        <v>551</v>
      </c>
      <c r="BV48" s="245">
        <v>213</v>
      </c>
      <c r="BW48" s="245">
        <v>21</v>
      </c>
      <c r="BX48" s="245">
        <v>17</v>
      </c>
      <c r="BY48" s="245">
        <v>29</v>
      </c>
      <c r="BZ48" s="245">
        <v>21</v>
      </c>
      <c r="CA48" s="245">
        <v>6</v>
      </c>
      <c r="CB48" s="245">
        <v>21</v>
      </c>
      <c r="CC48" s="245">
        <v>31</v>
      </c>
      <c r="CD48" s="245">
        <v>68</v>
      </c>
      <c r="CE48" s="245">
        <v>183</v>
      </c>
      <c r="CF48" s="245">
        <v>44</v>
      </c>
      <c r="CG48" s="245">
        <v>68</v>
      </c>
      <c r="CH48" s="245">
        <v>174</v>
      </c>
      <c r="CI48" s="245">
        <v>534</v>
      </c>
      <c r="CJ48" s="310">
        <v>316</v>
      </c>
      <c r="CK48" s="245">
        <v>41</v>
      </c>
      <c r="CL48" s="245">
        <v>19</v>
      </c>
      <c r="CM48" s="245">
        <v>823</v>
      </c>
      <c r="CN48" s="245">
        <v>0</v>
      </c>
      <c r="CO48" s="245">
        <v>445</v>
      </c>
      <c r="CP48" s="245">
        <v>1141</v>
      </c>
      <c r="CQ48" s="245">
        <v>370</v>
      </c>
      <c r="CR48" s="245">
        <v>32</v>
      </c>
      <c r="CS48" s="245">
        <v>99</v>
      </c>
      <c r="CT48" s="245">
        <v>66</v>
      </c>
      <c r="CU48" s="245">
        <v>23</v>
      </c>
      <c r="CV48" s="245">
        <v>223</v>
      </c>
      <c r="CW48" s="245">
        <v>27</v>
      </c>
      <c r="CX48" s="245">
        <v>46</v>
      </c>
      <c r="CY48" s="245">
        <v>43</v>
      </c>
      <c r="CZ48" s="245">
        <v>43</v>
      </c>
      <c r="DA48" s="245">
        <v>31</v>
      </c>
      <c r="DB48" s="245">
        <v>34</v>
      </c>
      <c r="DC48" s="245">
        <v>29</v>
      </c>
      <c r="DD48" s="411">
        <v>5337</v>
      </c>
      <c r="DE48" s="245">
        <v>34</v>
      </c>
      <c r="DF48" s="245">
        <v>6</v>
      </c>
      <c r="DG48" s="245">
        <v>4</v>
      </c>
      <c r="DH48" s="245">
        <v>20</v>
      </c>
      <c r="DI48" s="245">
        <v>5</v>
      </c>
      <c r="DJ48" s="245">
        <v>5</v>
      </c>
      <c r="DK48" s="245">
        <v>14</v>
      </c>
      <c r="DL48" s="245">
        <v>41</v>
      </c>
      <c r="DM48" s="245">
        <v>20</v>
      </c>
      <c r="DN48" s="245">
        <v>6</v>
      </c>
      <c r="DO48" s="245">
        <v>108</v>
      </c>
      <c r="DP48" s="245">
        <v>97</v>
      </c>
      <c r="DQ48" s="245">
        <v>475</v>
      </c>
      <c r="DR48" s="245">
        <v>142</v>
      </c>
      <c r="DS48" s="245">
        <v>15</v>
      </c>
      <c r="DT48" s="245">
        <v>18</v>
      </c>
      <c r="DU48" s="245">
        <v>24</v>
      </c>
      <c r="DV48" s="245">
        <v>12</v>
      </c>
      <c r="DW48" s="245">
        <v>6</v>
      </c>
      <c r="DX48" s="245">
        <v>14</v>
      </c>
      <c r="DY48" s="245">
        <v>18</v>
      </c>
      <c r="DZ48" s="245">
        <v>49</v>
      </c>
      <c r="EA48" s="245">
        <v>133</v>
      </c>
      <c r="EB48" s="245">
        <v>28</v>
      </c>
      <c r="EC48" s="245">
        <v>52</v>
      </c>
      <c r="ED48" s="245">
        <v>143</v>
      </c>
      <c r="EE48" s="245">
        <v>503</v>
      </c>
      <c r="EF48" s="310">
        <v>338</v>
      </c>
      <c r="EG48" s="245">
        <v>39</v>
      </c>
      <c r="EH48" s="245">
        <v>19</v>
      </c>
      <c r="EI48" s="245">
        <v>715</v>
      </c>
      <c r="EJ48" s="245">
        <v>0</v>
      </c>
      <c r="EK48" s="245">
        <v>393</v>
      </c>
      <c r="EL48" s="245">
        <v>1056</v>
      </c>
      <c r="EM48" s="245">
        <v>272</v>
      </c>
      <c r="EN48" s="245">
        <v>20</v>
      </c>
      <c r="EO48" s="245">
        <v>47</v>
      </c>
      <c r="EP48" s="245">
        <v>42</v>
      </c>
      <c r="EQ48" s="245">
        <v>16</v>
      </c>
      <c r="ER48" s="245">
        <v>189</v>
      </c>
      <c r="ES48" s="245">
        <v>14</v>
      </c>
      <c r="ET48" s="245">
        <v>32</v>
      </c>
      <c r="EU48" s="245">
        <v>37</v>
      </c>
      <c r="EV48" s="245">
        <v>32</v>
      </c>
      <c r="EW48" s="245">
        <v>24</v>
      </c>
      <c r="EX48" s="245">
        <v>32</v>
      </c>
      <c r="EY48" s="417">
        <v>28</v>
      </c>
    </row>
    <row r="49" spans="1:155" ht="13.5" customHeight="1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503</v>
      </c>
      <c r="J49" s="247"/>
      <c r="K49" s="248" t="s">
        <v>211</v>
      </c>
      <c r="L49" s="411">
        <v>29282</v>
      </c>
      <c r="M49" s="245">
        <v>255</v>
      </c>
      <c r="N49" s="245">
        <v>38</v>
      </c>
      <c r="O49" s="245">
        <v>54</v>
      </c>
      <c r="P49" s="245">
        <v>145</v>
      </c>
      <c r="Q49" s="245">
        <v>36</v>
      </c>
      <c r="R49" s="245">
        <v>21</v>
      </c>
      <c r="S49" s="245">
        <v>120</v>
      </c>
      <c r="T49" s="245">
        <v>258</v>
      </c>
      <c r="U49" s="245">
        <v>133</v>
      </c>
      <c r="V49" s="245">
        <v>123</v>
      </c>
      <c r="W49" s="245">
        <v>817</v>
      </c>
      <c r="X49" s="245">
        <v>853</v>
      </c>
      <c r="Y49" s="245">
        <v>3103</v>
      </c>
      <c r="Z49" s="245">
        <v>1294</v>
      </c>
      <c r="AA49" s="245">
        <v>141</v>
      </c>
      <c r="AB49" s="245">
        <v>87</v>
      </c>
      <c r="AC49" s="245">
        <v>122</v>
      </c>
      <c r="AD49" s="245">
        <v>63</v>
      </c>
      <c r="AE49" s="245">
        <v>36</v>
      </c>
      <c r="AF49" s="245">
        <v>100</v>
      </c>
      <c r="AG49" s="245">
        <v>141</v>
      </c>
      <c r="AH49" s="245">
        <v>326</v>
      </c>
      <c r="AI49" s="245">
        <v>1039</v>
      </c>
      <c r="AJ49" s="245">
        <v>188</v>
      </c>
      <c r="AK49" s="245">
        <v>350</v>
      </c>
      <c r="AL49" s="245">
        <v>852</v>
      </c>
      <c r="AM49" s="245">
        <v>3237</v>
      </c>
      <c r="AN49" s="310">
        <v>2919</v>
      </c>
      <c r="AO49" s="245">
        <v>275</v>
      </c>
      <c r="AP49" s="245">
        <v>97</v>
      </c>
      <c r="AQ49" s="245">
        <v>822</v>
      </c>
      <c r="AR49" s="245">
        <v>721</v>
      </c>
      <c r="AS49" s="245">
        <v>0</v>
      </c>
      <c r="AT49" s="245">
        <v>4520</v>
      </c>
      <c r="AU49" s="245">
        <v>770</v>
      </c>
      <c r="AV49" s="245">
        <v>318</v>
      </c>
      <c r="AW49" s="245">
        <v>1223</v>
      </c>
      <c r="AX49" s="245">
        <v>828</v>
      </c>
      <c r="AY49" s="245">
        <v>355</v>
      </c>
      <c r="AZ49" s="245">
        <v>1180</v>
      </c>
      <c r="BA49" s="245">
        <v>70</v>
      </c>
      <c r="BB49" s="245">
        <v>206</v>
      </c>
      <c r="BC49" s="245">
        <v>237</v>
      </c>
      <c r="BD49" s="245">
        <v>171</v>
      </c>
      <c r="BE49" s="245">
        <v>173</v>
      </c>
      <c r="BF49" s="245">
        <v>246</v>
      </c>
      <c r="BG49" s="245">
        <v>219</v>
      </c>
      <c r="BH49" s="411">
        <v>15949</v>
      </c>
      <c r="BI49" s="245">
        <v>144</v>
      </c>
      <c r="BJ49" s="245">
        <v>21</v>
      </c>
      <c r="BK49" s="245">
        <v>30</v>
      </c>
      <c r="BL49" s="245">
        <v>91</v>
      </c>
      <c r="BM49" s="245">
        <v>20</v>
      </c>
      <c r="BN49" s="245">
        <v>13</v>
      </c>
      <c r="BO49" s="245">
        <v>82</v>
      </c>
      <c r="BP49" s="245">
        <v>166</v>
      </c>
      <c r="BQ49" s="245">
        <v>81</v>
      </c>
      <c r="BR49" s="245">
        <v>66</v>
      </c>
      <c r="BS49" s="245">
        <v>440</v>
      </c>
      <c r="BT49" s="245">
        <v>494</v>
      </c>
      <c r="BU49" s="245">
        <v>1699</v>
      </c>
      <c r="BV49" s="245">
        <v>706</v>
      </c>
      <c r="BW49" s="245">
        <v>86</v>
      </c>
      <c r="BX49" s="245">
        <v>51</v>
      </c>
      <c r="BY49" s="245">
        <v>73</v>
      </c>
      <c r="BZ49" s="245">
        <v>38</v>
      </c>
      <c r="CA49" s="245">
        <v>23</v>
      </c>
      <c r="CB49" s="245">
        <v>54</v>
      </c>
      <c r="CC49" s="245">
        <v>89</v>
      </c>
      <c r="CD49" s="245">
        <v>188</v>
      </c>
      <c r="CE49" s="245">
        <v>634</v>
      </c>
      <c r="CF49" s="245">
        <v>116</v>
      </c>
      <c r="CG49" s="245">
        <v>202</v>
      </c>
      <c r="CH49" s="245">
        <v>439</v>
      </c>
      <c r="CI49" s="245">
        <v>1654</v>
      </c>
      <c r="CJ49" s="310">
        <v>1476</v>
      </c>
      <c r="CK49" s="245">
        <v>147</v>
      </c>
      <c r="CL49" s="245">
        <v>55</v>
      </c>
      <c r="CM49" s="245">
        <v>454</v>
      </c>
      <c r="CN49" s="245">
        <v>365</v>
      </c>
      <c r="CO49" s="245">
        <v>0</v>
      </c>
      <c r="CP49" s="245">
        <v>2430</v>
      </c>
      <c r="CQ49" s="245">
        <v>449</v>
      </c>
      <c r="CR49" s="245">
        <v>184</v>
      </c>
      <c r="CS49" s="245">
        <v>674</v>
      </c>
      <c r="CT49" s="245">
        <v>480</v>
      </c>
      <c r="CU49" s="245">
        <v>179</v>
      </c>
      <c r="CV49" s="245">
        <v>629</v>
      </c>
      <c r="CW49" s="245">
        <v>42</v>
      </c>
      <c r="CX49" s="245">
        <v>116</v>
      </c>
      <c r="CY49" s="245">
        <v>127</v>
      </c>
      <c r="CZ49" s="245">
        <v>106</v>
      </c>
      <c r="DA49" s="245">
        <v>95</v>
      </c>
      <c r="DB49" s="245">
        <v>136</v>
      </c>
      <c r="DC49" s="245">
        <v>105</v>
      </c>
      <c r="DD49" s="411">
        <v>13333</v>
      </c>
      <c r="DE49" s="245">
        <v>111</v>
      </c>
      <c r="DF49" s="245">
        <v>17</v>
      </c>
      <c r="DG49" s="245">
        <v>24</v>
      </c>
      <c r="DH49" s="245">
        <v>54</v>
      </c>
      <c r="DI49" s="245">
        <v>16</v>
      </c>
      <c r="DJ49" s="245">
        <v>8</v>
      </c>
      <c r="DK49" s="245">
        <v>38</v>
      </c>
      <c r="DL49" s="245">
        <v>92</v>
      </c>
      <c r="DM49" s="245">
        <v>52</v>
      </c>
      <c r="DN49" s="245">
        <v>57</v>
      </c>
      <c r="DO49" s="245">
        <v>377</v>
      </c>
      <c r="DP49" s="245">
        <v>359</v>
      </c>
      <c r="DQ49" s="245">
        <v>1404</v>
      </c>
      <c r="DR49" s="245">
        <v>588</v>
      </c>
      <c r="DS49" s="245">
        <v>55</v>
      </c>
      <c r="DT49" s="245">
        <v>36</v>
      </c>
      <c r="DU49" s="245">
        <v>49</v>
      </c>
      <c r="DV49" s="245">
        <v>25</v>
      </c>
      <c r="DW49" s="245">
        <v>13</v>
      </c>
      <c r="DX49" s="245">
        <v>46</v>
      </c>
      <c r="DY49" s="245">
        <v>52</v>
      </c>
      <c r="DZ49" s="245">
        <v>138</v>
      </c>
      <c r="EA49" s="245">
        <v>405</v>
      </c>
      <c r="EB49" s="245">
        <v>72</v>
      </c>
      <c r="EC49" s="245">
        <v>148</v>
      </c>
      <c r="ED49" s="245">
        <v>413</v>
      </c>
      <c r="EE49" s="245">
        <v>1583</v>
      </c>
      <c r="EF49" s="310">
        <v>1443</v>
      </c>
      <c r="EG49" s="245">
        <v>128</v>
      </c>
      <c r="EH49" s="245">
        <v>42</v>
      </c>
      <c r="EI49" s="245">
        <v>368</v>
      </c>
      <c r="EJ49" s="245">
        <v>356</v>
      </c>
      <c r="EK49" s="245">
        <v>0</v>
      </c>
      <c r="EL49" s="245">
        <v>2090</v>
      </c>
      <c r="EM49" s="245">
        <v>321</v>
      </c>
      <c r="EN49" s="245">
        <v>134</v>
      </c>
      <c r="EO49" s="245">
        <v>549</v>
      </c>
      <c r="EP49" s="245">
        <v>348</v>
      </c>
      <c r="EQ49" s="245">
        <v>176</v>
      </c>
      <c r="ER49" s="245">
        <v>551</v>
      </c>
      <c r="ES49" s="245">
        <v>28</v>
      </c>
      <c r="ET49" s="245">
        <v>90</v>
      </c>
      <c r="EU49" s="245">
        <v>110</v>
      </c>
      <c r="EV49" s="245">
        <v>65</v>
      </c>
      <c r="EW49" s="245">
        <v>78</v>
      </c>
      <c r="EX49" s="245">
        <v>110</v>
      </c>
      <c r="EY49" s="417">
        <v>114</v>
      </c>
    </row>
    <row r="50" spans="1:155" ht="13.5" customHeight="1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504</v>
      </c>
      <c r="J50" s="247"/>
      <c r="K50" s="248" t="s">
        <v>212</v>
      </c>
      <c r="L50" s="411">
        <v>47710</v>
      </c>
      <c r="M50" s="245">
        <v>583</v>
      </c>
      <c r="N50" s="245">
        <v>172</v>
      </c>
      <c r="O50" s="245">
        <v>71</v>
      </c>
      <c r="P50" s="245">
        <v>338</v>
      </c>
      <c r="Q50" s="245">
        <v>28</v>
      </c>
      <c r="R50" s="245">
        <v>45</v>
      </c>
      <c r="S50" s="245">
        <v>188</v>
      </c>
      <c r="T50" s="245">
        <v>345</v>
      </c>
      <c r="U50" s="245">
        <v>183</v>
      </c>
      <c r="V50" s="245">
        <v>136</v>
      </c>
      <c r="W50" s="245">
        <v>1328</v>
      </c>
      <c r="X50" s="245">
        <v>1503</v>
      </c>
      <c r="Y50" s="245">
        <v>5973</v>
      </c>
      <c r="Z50" s="245">
        <v>2996</v>
      </c>
      <c r="AA50" s="245">
        <v>124</v>
      </c>
      <c r="AB50" s="245">
        <v>114</v>
      </c>
      <c r="AC50" s="245">
        <v>171</v>
      </c>
      <c r="AD50" s="245">
        <v>72</v>
      </c>
      <c r="AE50" s="245">
        <v>60</v>
      </c>
      <c r="AF50" s="245">
        <v>147</v>
      </c>
      <c r="AG50" s="245">
        <v>204</v>
      </c>
      <c r="AH50" s="245">
        <v>407</v>
      </c>
      <c r="AI50" s="245">
        <v>1776</v>
      </c>
      <c r="AJ50" s="245">
        <v>347</v>
      </c>
      <c r="AK50" s="245">
        <v>344</v>
      </c>
      <c r="AL50" s="245">
        <v>1076</v>
      </c>
      <c r="AM50" s="245">
        <v>4271</v>
      </c>
      <c r="AN50" s="310">
        <v>2865</v>
      </c>
      <c r="AO50" s="245">
        <v>402</v>
      </c>
      <c r="AP50" s="245">
        <v>159</v>
      </c>
      <c r="AQ50" s="245">
        <v>761</v>
      </c>
      <c r="AR50" s="245">
        <v>1855</v>
      </c>
      <c r="AS50" s="245">
        <v>4989</v>
      </c>
      <c r="AT50" s="245">
        <v>0</v>
      </c>
      <c r="AU50" s="245">
        <v>4114</v>
      </c>
      <c r="AV50" s="245">
        <v>364</v>
      </c>
      <c r="AW50" s="245">
        <v>953</v>
      </c>
      <c r="AX50" s="245">
        <v>1732</v>
      </c>
      <c r="AY50" s="245">
        <v>335</v>
      </c>
      <c r="AZ50" s="245">
        <v>3238</v>
      </c>
      <c r="BA50" s="245">
        <v>228</v>
      </c>
      <c r="BB50" s="245">
        <v>684</v>
      </c>
      <c r="BC50" s="245">
        <v>468</v>
      </c>
      <c r="BD50" s="245">
        <v>405</v>
      </c>
      <c r="BE50" s="245">
        <v>284</v>
      </c>
      <c r="BF50" s="245">
        <v>452</v>
      </c>
      <c r="BG50" s="245">
        <v>420</v>
      </c>
      <c r="BH50" s="411">
        <v>27204</v>
      </c>
      <c r="BI50" s="245">
        <v>331</v>
      </c>
      <c r="BJ50" s="245">
        <v>115</v>
      </c>
      <c r="BK50" s="245">
        <v>45</v>
      </c>
      <c r="BL50" s="245">
        <v>214</v>
      </c>
      <c r="BM50" s="245">
        <v>17</v>
      </c>
      <c r="BN50" s="245">
        <v>28</v>
      </c>
      <c r="BO50" s="245">
        <v>140</v>
      </c>
      <c r="BP50" s="245">
        <v>212</v>
      </c>
      <c r="BQ50" s="245">
        <v>109</v>
      </c>
      <c r="BR50" s="245">
        <v>83</v>
      </c>
      <c r="BS50" s="245">
        <v>764</v>
      </c>
      <c r="BT50" s="245">
        <v>887</v>
      </c>
      <c r="BU50" s="245">
        <v>3347</v>
      </c>
      <c r="BV50" s="245">
        <v>1777</v>
      </c>
      <c r="BW50" s="245">
        <v>76</v>
      </c>
      <c r="BX50" s="245">
        <v>62</v>
      </c>
      <c r="BY50" s="245">
        <v>94</v>
      </c>
      <c r="BZ50" s="245">
        <v>44</v>
      </c>
      <c r="CA50" s="245">
        <v>31</v>
      </c>
      <c r="CB50" s="245">
        <v>75</v>
      </c>
      <c r="CC50" s="245">
        <v>119</v>
      </c>
      <c r="CD50" s="245">
        <v>233</v>
      </c>
      <c r="CE50" s="245">
        <v>1056</v>
      </c>
      <c r="CF50" s="245">
        <v>215</v>
      </c>
      <c r="CG50" s="245">
        <v>210</v>
      </c>
      <c r="CH50" s="245">
        <v>629</v>
      </c>
      <c r="CI50" s="245">
        <v>2325</v>
      </c>
      <c r="CJ50" s="310">
        <v>1538</v>
      </c>
      <c r="CK50" s="245">
        <v>224</v>
      </c>
      <c r="CL50" s="245">
        <v>92</v>
      </c>
      <c r="CM50" s="245">
        <v>453</v>
      </c>
      <c r="CN50" s="245">
        <v>1059</v>
      </c>
      <c r="CO50" s="245">
        <v>2634</v>
      </c>
      <c r="CP50" s="245">
        <v>0</v>
      </c>
      <c r="CQ50" s="245">
        <v>2355</v>
      </c>
      <c r="CR50" s="245">
        <v>227</v>
      </c>
      <c r="CS50" s="245">
        <v>588</v>
      </c>
      <c r="CT50" s="245">
        <v>987</v>
      </c>
      <c r="CU50" s="245">
        <v>202</v>
      </c>
      <c r="CV50" s="245">
        <v>1852</v>
      </c>
      <c r="CW50" s="245">
        <v>127</v>
      </c>
      <c r="CX50" s="245">
        <v>453</v>
      </c>
      <c r="CY50" s="245">
        <v>274</v>
      </c>
      <c r="CZ50" s="245">
        <v>235</v>
      </c>
      <c r="DA50" s="245">
        <v>165</v>
      </c>
      <c r="DB50" s="245">
        <v>263</v>
      </c>
      <c r="DC50" s="245">
        <v>238</v>
      </c>
      <c r="DD50" s="411">
        <v>20506</v>
      </c>
      <c r="DE50" s="245">
        <v>252</v>
      </c>
      <c r="DF50" s="245">
        <v>57</v>
      </c>
      <c r="DG50" s="245">
        <v>26</v>
      </c>
      <c r="DH50" s="245">
        <v>124</v>
      </c>
      <c r="DI50" s="245">
        <v>11</v>
      </c>
      <c r="DJ50" s="245">
        <v>17</v>
      </c>
      <c r="DK50" s="245">
        <v>48</v>
      </c>
      <c r="DL50" s="245">
        <v>133</v>
      </c>
      <c r="DM50" s="245">
        <v>74</v>
      </c>
      <c r="DN50" s="245">
        <v>53</v>
      </c>
      <c r="DO50" s="245">
        <v>564</v>
      </c>
      <c r="DP50" s="245">
        <v>616</v>
      </c>
      <c r="DQ50" s="245">
        <v>2626</v>
      </c>
      <c r="DR50" s="245">
        <v>1219</v>
      </c>
      <c r="DS50" s="245">
        <v>48</v>
      </c>
      <c r="DT50" s="245">
        <v>52</v>
      </c>
      <c r="DU50" s="245">
        <v>77</v>
      </c>
      <c r="DV50" s="245">
        <v>28</v>
      </c>
      <c r="DW50" s="245">
        <v>29</v>
      </c>
      <c r="DX50" s="245">
        <v>72</v>
      </c>
      <c r="DY50" s="245">
        <v>85</v>
      </c>
      <c r="DZ50" s="245">
        <v>174</v>
      </c>
      <c r="EA50" s="245">
        <v>720</v>
      </c>
      <c r="EB50" s="245">
        <v>132</v>
      </c>
      <c r="EC50" s="245">
        <v>134</v>
      </c>
      <c r="ED50" s="245">
        <v>447</v>
      </c>
      <c r="EE50" s="245">
        <v>1946</v>
      </c>
      <c r="EF50" s="310">
        <v>1327</v>
      </c>
      <c r="EG50" s="245">
        <v>178</v>
      </c>
      <c r="EH50" s="245">
        <v>67</v>
      </c>
      <c r="EI50" s="245">
        <v>308</v>
      </c>
      <c r="EJ50" s="245">
        <v>796</v>
      </c>
      <c r="EK50" s="245">
        <v>2355</v>
      </c>
      <c r="EL50" s="245">
        <v>0</v>
      </c>
      <c r="EM50" s="245">
        <v>1759</v>
      </c>
      <c r="EN50" s="245">
        <v>137</v>
      </c>
      <c r="EO50" s="245">
        <v>365</v>
      </c>
      <c r="EP50" s="245">
        <v>745</v>
      </c>
      <c r="EQ50" s="245">
        <v>133</v>
      </c>
      <c r="ER50" s="245">
        <v>1386</v>
      </c>
      <c r="ES50" s="245">
        <v>101</v>
      </c>
      <c r="ET50" s="245">
        <v>231</v>
      </c>
      <c r="EU50" s="245">
        <v>194</v>
      </c>
      <c r="EV50" s="245">
        <v>170</v>
      </c>
      <c r="EW50" s="245">
        <v>119</v>
      </c>
      <c r="EX50" s="245">
        <v>189</v>
      </c>
      <c r="EY50" s="417">
        <v>182</v>
      </c>
    </row>
    <row r="51" spans="1:155" ht="13.5" customHeight="1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505</v>
      </c>
      <c r="J51" s="247"/>
      <c r="K51" s="248" t="s">
        <v>213</v>
      </c>
      <c r="L51" s="411">
        <v>25810</v>
      </c>
      <c r="M51" s="245">
        <v>231</v>
      </c>
      <c r="N51" s="245">
        <v>67</v>
      </c>
      <c r="O51" s="245">
        <v>33</v>
      </c>
      <c r="P51" s="245">
        <v>106</v>
      </c>
      <c r="Q51" s="245">
        <v>17</v>
      </c>
      <c r="R51" s="245">
        <v>22</v>
      </c>
      <c r="S51" s="245">
        <v>72</v>
      </c>
      <c r="T51" s="245">
        <v>204</v>
      </c>
      <c r="U51" s="245">
        <v>98</v>
      </c>
      <c r="V51" s="245">
        <v>48</v>
      </c>
      <c r="W51" s="245">
        <v>636</v>
      </c>
      <c r="X51" s="245">
        <v>801</v>
      </c>
      <c r="Y51" s="245">
        <v>2326</v>
      </c>
      <c r="Z51" s="245">
        <v>1093</v>
      </c>
      <c r="AA51" s="245">
        <v>56</v>
      </c>
      <c r="AB51" s="245">
        <v>48</v>
      </c>
      <c r="AC51" s="245">
        <v>116</v>
      </c>
      <c r="AD51" s="245">
        <v>73</v>
      </c>
      <c r="AE51" s="245">
        <v>23</v>
      </c>
      <c r="AF51" s="245">
        <v>64</v>
      </c>
      <c r="AG51" s="245">
        <v>157</v>
      </c>
      <c r="AH51" s="245">
        <v>559</v>
      </c>
      <c r="AI51" s="245">
        <v>766</v>
      </c>
      <c r="AJ51" s="245">
        <v>178</v>
      </c>
      <c r="AK51" s="245">
        <v>170</v>
      </c>
      <c r="AL51" s="245">
        <v>492</v>
      </c>
      <c r="AM51" s="245">
        <v>1604</v>
      </c>
      <c r="AN51" s="310">
        <v>896</v>
      </c>
      <c r="AO51" s="245">
        <v>160</v>
      </c>
      <c r="AP51" s="245">
        <v>76</v>
      </c>
      <c r="AQ51" s="245">
        <v>317</v>
      </c>
      <c r="AR51" s="245">
        <v>532</v>
      </c>
      <c r="AS51" s="245">
        <v>908</v>
      </c>
      <c r="AT51" s="245">
        <v>4573</v>
      </c>
      <c r="AU51" s="245">
        <v>0</v>
      </c>
      <c r="AV51" s="245">
        <v>194</v>
      </c>
      <c r="AW51" s="245">
        <v>240</v>
      </c>
      <c r="AX51" s="245">
        <v>352</v>
      </c>
      <c r="AY51" s="245">
        <v>93</v>
      </c>
      <c r="AZ51" s="245">
        <v>4768</v>
      </c>
      <c r="BA51" s="245">
        <v>205</v>
      </c>
      <c r="BB51" s="245">
        <v>493</v>
      </c>
      <c r="BC51" s="245">
        <v>444</v>
      </c>
      <c r="BD51" s="245">
        <v>413</v>
      </c>
      <c r="BE51" s="245">
        <v>271</v>
      </c>
      <c r="BF51" s="245">
        <v>397</v>
      </c>
      <c r="BG51" s="245">
        <v>418</v>
      </c>
      <c r="BH51" s="411">
        <v>14561</v>
      </c>
      <c r="BI51" s="245">
        <v>136</v>
      </c>
      <c r="BJ51" s="245">
        <v>37</v>
      </c>
      <c r="BK51" s="245">
        <v>19</v>
      </c>
      <c r="BL51" s="245">
        <v>63</v>
      </c>
      <c r="BM51" s="245">
        <v>8</v>
      </c>
      <c r="BN51" s="245">
        <v>9</v>
      </c>
      <c r="BO51" s="245">
        <v>59</v>
      </c>
      <c r="BP51" s="245">
        <v>129</v>
      </c>
      <c r="BQ51" s="245">
        <v>64</v>
      </c>
      <c r="BR51" s="245">
        <v>27</v>
      </c>
      <c r="BS51" s="245">
        <v>353</v>
      </c>
      <c r="BT51" s="245">
        <v>462</v>
      </c>
      <c r="BU51" s="245">
        <v>1270</v>
      </c>
      <c r="BV51" s="245">
        <v>607</v>
      </c>
      <c r="BW51" s="245">
        <v>39</v>
      </c>
      <c r="BX51" s="245">
        <v>24</v>
      </c>
      <c r="BY51" s="245">
        <v>85</v>
      </c>
      <c r="BZ51" s="245">
        <v>46</v>
      </c>
      <c r="CA51" s="245">
        <v>13</v>
      </c>
      <c r="CB51" s="245">
        <v>35</v>
      </c>
      <c r="CC51" s="245">
        <v>98</v>
      </c>
      <c r="CD51" s="245">
        <v>410</v>
      </c>
      <c r="CE51" s="245">
        <v>481</v>
      </c>
      <c r="CF51" s="245">
        <v>113</v>
      </c>
      <c r="CG51" s="245">
        <v>112</v>
      </c>
      <c r="CH51" s="245">
        <v>266</v>
      </c>
      <c r="CI51" s="245">
        <v>821</v>
      </c>
      <c r="CJ51" s="310">
        <v>474</v>
      </c>
      <c r="CK51" s="245">
        <v>81</v>
      </c>
      <c r="CL51" s="245">
        <v>48</v>
      </c>
      <c r="CM51" s="245">
        <v>202</v>
      </c>
      <c r="CN51" s="245">
        <v>321</v>
      </c>
      <c r="CO51" s="245">
        <v>503</v>
      </c>
      <c r="CP51" s="245">
        <v>2504</v>
      </c>
      <c r="CQ51" s="245">
        <v>0</v>
      </c>
      <c r="CR51" s="245">
        <v>130</v>
      </c>
      <c r="CS51" s="245">
        <v>141</v>
      </c>
      <c r="CT51" s="245">
        <v>192</v>
      </c>
      <c r="CU51" s="245">
        <v>50</v>
      </c>
      <c r="CV51" s="245">
        <v>2519</v>
      </c>
      <c r="CW51" s="245">
        <v>116</v>
      </c>
      <c r="CX51" s="245">
        <v>303</v>
      </c>
      <c r="CY51" s="245">
        <v>243</v>
      </c>
      <c r="CZ51" s="245">
        <v>237</v>
      </c>
      <c r="DA51" s="245">
        <v>175</v>
      </c>
      <c r="DB51" s="245">
        <v>248</v>
      </c>
      <c r="DC51" s="245">
        <v>288</v>
      </c>
      <c r="DD51" s="411">
        <v>11249</v>
      </c>
      <c r="DE51" s="245">
        <v>95</v>
      </c>
      <c r="DF51" s="245">
        <v>30</v>
      </c>
      <c r="DG51" s="245">
        <v>14</v>
      </c>
      <c r="DH51" s="245">
        <v>43</v>
      </c>
      <c r="DI51" s="245">
        <v>9</v>
      </c>
      <c r="DJ51" s="245">
        <v>13</v>
      </c>
      <c r="DK51" s="245">
        <v>13</v>
      </c>
      <c r="DL51" s="245">
        <v>75</v>
      </c>
      <c r="DM51" s="245">
        <v>34</v>
      </c>
      <c r="DN51" s="245">
        <v>21</v>
      </c>
      <c r="DO51" s="245">
        <v>283</v>
      </c>
      <c r="DP51" s="245">
        <v>339</v>
      </c>
      <c r="DQ51" s="245">
        <v>1056</v>
      </c>
      <c r="DR51" s="245">
        <v>486</v>
      </c>
      <c r="DS51" s="245">
        <v>17</v>
      </c>
      <c r="DT51" s="245">
        <v>24</v>
      </c>
      <c r="DU51" s="245">
        <v>31</v>
      </c>
      <c r="DV51" s="245">
        <v>27</v>
      </c>
      <c r="DW51" s="245">
        <v>10</v>
      </c>
      <c r="DX51" s="245">
        <v>29</v>
      </c>
      <c r="DY51" s="245">
        <v>59</v>
      </c>
      <c r="DZ51" s="245">
        <v>149</v>
      </c>
      <c r="EA51" s="245">
        <v>285</v>
      </c>
      <c r="EB51" s="245">
        <v>65</v>
      </c>
      <c r="EC51" s="245">
        <v>58</v>
      </c>
      <c r="ED51" s="245">
        <v>226</v>
      </c>
      <c r="EE51" s="245">
        <v>783</v>
      </c>
      <c r="EF51" s="310">
        <v>422</v>
      </c>
      <c r="EG51" s="245">
        <v>79</v>
      </c>
      <c r="EH51" s="245">
        <v>28</v>
      </c>
      <c r="EI51" s="245">
        <v>115</v>
      </c>
      <c r="EJ51" s="245">
        <v>211</v>
      </c>
      <c r="EK51" s="245">
        <v>405</v>
      </c>
      <c r="EL51" s="245">
        <v>2069</v>
      </c>
      <c r="EM51" s="245">
        <v>0</v>
      </c>
      <c r="EN51" s="245">
        <v>64</v>
      </c>
      <c r="EO51" s="245">
        <v>99</v>
      </c>
      <c r="EP51" s="245">
        <v>160</v>
      </c>
      <c r="EQ51" s="245">
        <v>43</v>
      </c>
      <c r="ER51" s="245">
        <v>2249</v>
      </c>
      <c r="ES51" s="245">
        <v>89</v>
      </c>
      <c r="ET51" s="245">
        <v>190</v>
      </c>
      <c r="EU51" s="245">
        <v>201</v>
      </c>
      <c r="EV51" s="245">
        <v>176</v>
      </c>
      <c r="EW51" s="245">
        <v>96</v>
      </c>
      <c r="EX51" s="245">
        <v>149</v>
      </c>
      <c r="EY51" s="417">
        <v>130</v>
      </c>
    </row>
    <row r="52" spans="1:155" ht="13.5" customHeight="1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506</v>
      </c>
      <c r="J52" s="247"/>
      <c r="K52" s="248" t="s">
        <v>214</v>
      </c>
      <c r="L52" s="411">
        <v>10933</v>
      </c>
      <c r="M52" s="245">
        <v>103</v>
      </c>
      <c r="N52" s="245">
        <v>31</v>
      </c>
      <c r="O52" s="245">
        <v>11</v>
      </c>
      <c r="P52" s="245">
        <v>53</v>
      </c>
      <c r="Q52" s="245">
        <v>14</v>
      </c>
      <c r="R52" s="245">
        <v>14</v>
      </c>
      <c r="S52" s="245">
        <v>45</v>
      </c>
      <c r="T52" s="245">
        <v>54</v>
      </c>
      <c r="U52" s="245">
        <v>60</v>
      </c>
      <c r="V52" s="245">
        <v>34</v>
      </c>
      <c r="W52" s="245">
        <v>226</v>
      </c>
      <c r="X52" s="245">
        <v>307</v>
      </c>
      <c r="Y52" s="245">
        <v>1072</v>
      </c>
      <c r="Z52" s="245">
        <v>441</v>
      </c>
      <c r="AA52" s="245">
        <v>25</v>
      </c>
      <c r="AB52" s="245">
        <v>26</v>
      </c>
      <c r="AC52" s="245">
        <v>39</v>
      </c>
      <c r="AD52" s="245">
        <v>23</v>
      </c>
      <c r="AE52" s="245">
        <v>34</v>
      </c>
      <c r="AF52" s="245">
        <v>51</v>
      </c>
      <c r="AG52" s="245">
        <v>36</v>
      </c>
      <c r="AH52" s="245">
        <v>111</v>
      </c>
      <c r="AI52" s="245">
        <v>365</v>
      </c>
      <c r="AJ52" s="245">
        <v>74</v>
      </c>
      <c r="AK52" s="245">
        <v>109</v>
      </c>
      <c r="AL52" s="245">
        <v>324</v>
      </c>
      <c r="AM52" s="245">
        <v>1596</v>
      </c>
      <c r="AN52" s="310">
        <v>1130</v>
      </c>
      <c r="AO52" s="245">
        <v>111</v>
      </c>
      <c r="AP52" s="245">
        <v>82</v>
      </c>
      <c r="AQ52" s="245">
        <v>33</v>
      </c>
      <c r="AR52" s="245">
        <v>57</v>
      </c>
      <c r="AS52" s="245">
        <v>371</v>
      </c>
      <c r="AT52" s="245">
        <v>395</v>
      </c>
      <c r="AU52" s="245">
        <v>140</v>
      </c>
      <c r="AV52" s="245">
        <v>0</v>
      </c>
      <c r="AW52" s="245">
        <v>1465</v>
      </c>
      <c r="AX52" s="245">
        <v>722</v>
      </c>
      <c r="AY52" s="245">
        <v>496</v>
      </c>
      <c r="AZ52" s="245">
        <v>239</v>
      </c>
      <c r="BA52" s="245">
        <v>32</v>
      </c>
      <c r="BB52" s="245">
        <v>50</v>
      </c>
      <c r="BC52" s="245">
        <v>66</v>
      </c>
      <c r="BD52" s="245">
        <v>36</v>
      </c>
      <c r="BE52" s="245">
        <v>39</v>
      </c>
      <c r="BF52" s="245">
        <v>100</v>
      </c>
      <c r="BG52" s="245">
        <v>91</v>
      </c>
      <c r="BH52" s="411">
        <v>6025</v>
      </c>
      <c r="BI52" s="245">
        <v>63</v>
      </c>
      <c r="BJ52" s="245">
        <v>20</v>
      </c>
      <c r="BK52" s="245">
        <v>7</v>
      </c>
      <c r="BL52" s="245">
        <v>34</v>
      </c>
      <c r="BM52" s="245">
        <v>10</v>
      </c>
      <c r="BN52" s="245">
        <v>9</v>
      </c>
      <c r="BO52" s="245">
        <v>35</v>
      </c>
      <c r="BP52" s="245">
        <v>30</v>
      </c>
      <c r="BQ52" s="245">
        <v>33</v>
      </c>
      <c r="BR52" s="245">
        <v>18</v>
      </c>
      <c r="BS52" s="245">
        <v>115</v>
      </c>
      <c r="BT52" s="245">
        <v>184</v>
      </c>
      <c r="BU52" s="245">
        <v>581</v>
      </c>
      <c r="BV52" s="245">
        <v>241</v>
      </c>
      <c r="BW52" s="245">
        <v>17</v>
      </c>
      <c r="BX52" s="245">
        <v>16</v>
      </c>
      <c r="BY52" s="245">
        <v>24</v>
      </c>
      <c r="BZ52" s="245">
        <v>12</v>
      </c>
      <c r="CA52" s="245">
        <v>19</v>
      </c>
      <c r="CB52" s="245">
        <v>34</v>
      </c>
      <c r="CC52" s="245">
        <v>17</v>
      </c>
      <c r="CD52" s="245">
        <v>64</v>
      </c>
      <c r="CE52" s="245">
        <v>215</v>
      </c>
      <c r="CF52" s="245">
        <v>40</v>
      </c>
      <c r="CG52" s="245">
        <v>58</v>
      </c>
      <c r="CH52" s="245">
        <v>174</v>
      </c>
      <c r="CI52" s="245">
        <v>788</v>
      </c>
      <c r="CJ52" s="310">
        <v>563</v>
      </c>
      <c r="CK52" s="245">
        <v>54</v>
      </c>
      <c r="CL52" s="245">
        <v>46</v>
      </c>
      <c r="CM52" s="245">
        <v>19</v>
      </c>
      <c r="CN52" s="245">
        <v>30</v>
      </c>
      <c r="CO52" s="245">
        <v>216</v>
      </c>
      <c r="CP52" s="245">
        <v>235</v>
      </c>
      <c r="CQ52" s="245">
        <v>87</v>
      </c>
      <c r="CR52" s="245">
        <v>0</v>
      </c>
      <c r="CS52" s="245">
        <v>827</v>
      </c>
      <c r="CT52" s="245">
        <v>415</v>
      </c>
      <c r="CU52" s="245">
        <v>304</v>
      </c>
      <c r="CV52" s="245">
        <v>138</v>
      </c>
      <c r="CW52" s="245">
        <v>19</v>
      </c>
      <c r="CX52" s="245">
        <v>26</v>
      </c>
      <c r="CY52" s="245">
        <v>32</v>
      </c>
      <c r="CZ52" s="245">
        <v>21</v>
      </c>
      <c r="DA52" s="245">
        <v>18</v>
      </c>
      <c r="DB52" s="245">
        <v>63</v>
      </c>
      <c r="DC52" s="245">
        <v>54</v>
      </c>
      <c r="DD52" s="411">
        <v>4908</v>
      </c>
      <c r="DE52" s="245">
        <v>40</v>
      </c>
      <c r="DF52" s="245">
        <v>11</v>
      </c>
      <c r="DG52" s="245">
        <v>4</v>
      </c>
      <c r="DH52" s="245">
        <v>19</v>
      </c>
      <c r="DI52" s="245">
        <v>4</v>
      </c>
      <c r="DJ52" s="245">
        <v>5</v>
      </c>
      <c r="DK52" s="245">
        <v>10</v>
      </c>
      <c r="DL52" s="245">
        <v>24</v>
      </c>
      <c r="DM52" s="245">
        <v>27</v>
      </c>
      <c r="DN52" s="245">
        <v>16</v>
      </c>
      <c r="DO52" s="245">
        <v>111</v>
      </c>
      <c r="DP52" s="245">
        <v>123</v>
      </c>
      <c r="DQ52" s="245">
        <v>491</v>
      </c>
      <c r="DR52" s="245">
        <v>200</v>
      </c>
      <c r="DS52" s="245">
        <v>8</v>
      </c>
      <c r="DT52" s="245">
        <v>10</v>
      </c>
      <c r="DU52" s="245">
        <v>15</v>
      </c>
      <c r="DV52" s="245">
        <v>11</v>
      </c>
      <c r="DW52" s="245">
        <v>15</v>
      </c>
      <c r="DX52" s="245">
        <v>17</v>
      </c>
      <c r="DY52" s="245">
        <v>19</v>
      </c>
      <c r="DZ52" s="245">
        <v>47</v>
      </c>
      <c r="EA52" s="245">
        <v>150</v>
      </c>
      <c r="EB52" s="245">
        <v>34</v>
      </c>
      <c r="EC52" s="245">
        <v>51</v>
      </c>
      <c r="ED52" s="245">
        <v>150</v>
      </c>
      <c r="EE52" s="245">
        <v>808</v>
      </c>
      <c r="EF52" s="310">
        <v>567</v>
      </c>
      <c r="EG52" s="245">
        <v>57</v>
      </c>
      <c r="EH52" s="245">
        <v>36</v>
      </c>
      <c r="EI52" s="245">
        <v>14</v>
      </c>
      <c r="EJ52" s="245">
        <v>27</v>
      </c>
      <c r="EK52" s="245">
        <v>155</v>
      </c>
      <c r="EL52" s="245">
        <v>160</v>
      </c>
      <c r="EM52" s="245">
        <v>53</v>
      </c>
      <c r="EN52" s="245">
        <v>0</v>
      </c>
      <c r="EO52" s="245">
        <v>638</v>
      </c>
      <c r="EP52" s="245">
        <v>307</v>
      </c>
      <c r="EQ52" s="245">
        <v>192</v>
      </c>
      <c r="ER52" s="245">
        <v>101</v>
      </c>
      <c r="ES52" s="245">
        <v>13</v>
      </c>
      <c r="ET52" s="245">
        <v>24</v>
      </c>
      <c r="EU52" s="245">
        <v>34</v>
      </c>
      <c r="EV52" s="245">
        <v>15</v>
      </c>
      <c r="EW52" s="245">
        <v>21</v>
      </c>
      <c r="EX52" s="245">
        <v>37</v>
      </c>
      <c r="EY52" s="417">
        <v>37</v>
      </c>
    </row>
    <row r="53" spans="1:155" ht="13.5" customHeight="1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507</v>
      </c>
      <c r="J53" s="247"/>
      <c r="K53" s="248" t="s">
        <v>215</v>
      </c>
      <c r="L53" s="411">
        <v>18412</v>
      </c>
      <c r="M53" s="245">
        <v>140</v>
      </c>
      <c r="N53" s="245">
        <v>24</v>
      </c>
      <c r="O53" s="245">
        <v>27</v>
      </c>
      <c r="P53" s="245">
        <v>98</v>
      </c>
      <c r="Q53" s="245">
        <v>13</v>
      </c>
      <c r="R53" s="245">
        <v>8</v>
      </c>
      <c r="S53" s="245">
        <v>57</v>
      </c>
      <c r="T53" s="245">
        <v>87</v>
      </c>
      <c r="U53" s="245">
        <v>63</v>
      </c>
      <c r="V53" s="245">
        <v>70</v>
      </c>
      <c r="W53" s="245">
        <v>478</v>
      </c>
      <c r="X53" s="245">
        <v>447</v>
      </c>
      <c r="Y53" s="245">
        <v>1934</v>
      </c>
      <c r="Z53" s="245">
        <v>752</v>
      </c>
      <c r="AA53" s="245">
        <v>66</v>
      </c>
      <c r="AB53" s="245">
        <v>22</v>
      </c>
      <c r="AC53" s="245">
        <v>81</v>
      </c>
      <c r="AD53" s="245">
        <v>28</v>
      </c>
      <c r="AE53" s="245">
        <v>13</v>
      </c>
      <c r="AF53" s="245">
        <v>56</v>
      </c>
      <c r="AG53" s="245">
        <v>52</v>
      </c>
      <c r="AH53" s="245">
        <v>191</v>
      </c>
      <c r="AI53" s="245">
        <v>538</v>
      </c>
      <c r="AJ53" s="245">
        <v>127</v>
      </c>
      <c r="AK53" s="245">
        <v>150</v>
      </c>
      <c r="AL53" s="245">
        <v>524</v>
      </c>
      <c r="AM53" s="245">
        <v>2160</v>
      </c>
      <c r="AN53" s="310">
        <v>1471</v>
      </c>
      <c r="AO53" s="245">
        <v>173</v>
      </c>
      <c r="AP53" s="245">
        <v>104</v>
      </c>
      <c r="AQ53" s="245">
        <v>107</v>
      </c>
      <c r="AR53" s="245">
        <v>93</v>
      </c>
      <c r="AS53" s="245">
        <v>1403</v>
      </c>
      <c r="AT53" s="245">
        <v>1070</v>
      </c>
      <c r="AU53" s="245">
        <v>236</v>
      </c>
      <c r="AV53" s="245">
        <v>1197</v>
      </c>
      <c r="AW53" s="245">
        <v>0</v>
      </c>
      <c r="AX53" s="245">
        <v>2069</v>
      </c>
      <c r="AY53" s="245">
        <v>938</v>
      </c>
      <c r="AZ53" s="245">
        <v>632</v>
      </c>
      <c r="BA53" s="245">
        <v>53</v>
      </c>
      <c r="BB53" s="245">
        <v>141</v>
      </c>
      <c r="BC53" s="245">
        <v>123</v>
      </c>
      <c r="BD53" s="245">
        <v>102</v>
      </c>
      <c r="BE53" s="245">
        <v>100</v>
      </c>
      <c r="BF53" s="245">
        <v>94</v>
      </c>
      <c r="BG53" s="245">
        <v>100</v>
      </c>
      <c r="BH53" s="411">
        <v>10292</v>
      </c>
      <c r="BI53" s="245">
        <v>84</v>
      </c>
      <c r="BJ53" s="245">
        <v>16</v>
      </c>
      <c r="BK53" s="245">
        <v>19</v>
      </c>
      <c r="BL53" s="245">
        <v>61</v>
      </c>
      <c r="BM53" s="245">
        <v>11</v>
      </c>
      <c r="BN53" s="245">
        <v>4</v>
      </c>
      <c r="BO53" s="245">
        <v>43</v>
      </c>
      <c r="BP53" s="245">
        <v>55</v>
      </c>
      <c r="BQ53" s="245">
        <v>36</v>
      </c>
      <c r="BR53" s="245">
        <v>32</v>
      </c>
      <c r="BS53" s="245">
        <v>260</v>
      </c>
      <c r="BT53" s="245">
        <v>256</v>
      </c>
      <c r="BU53" s="245">
        <v>1033</v>
      </c>
      <c r="BV53" s="245">
        <v>411</v>
      </c>
      <c r="BW53" s="245">
        <v>41</v>
      </c>
      <c r="BX53" s="245">
        <v>15</v>
      </c>
      <c r="BY53" s="245">
        <v>55</v>
      </c>
      <c r="BZ53" s="245">
        <v>17</v>
      </c>
      <c r="CA53" s="245">
        <v>5</v>
      </c>
      <c r="CB53" s="245">
        <v>39</v>
      </c>
      <c r="CC53" s="245">
        <v>32</v>
      </c>
      <c r="CD53" s="245">
        <v>101</v>
      </c>
      <c r="CE53" s="245">
        <v>324</v>
      </c>
      <c r="CF53" s="245">
        <v>77</v>
      </c>
      <c r="CG53" s="245">
        <v>90</v>
      </c>
      <c r="CH53" s="245">
        <v>285</v>
      </c>
      <c r="CI53" s="245">
        <v>1114</v>
      </c>
      <c r="CJ53" s="310">
        <v>808</v>
      </c>
      <c r="CK53" s="245">
        <v>91</v>
      </c>
      <c r="CL53" s="245">
        <v>51</v>
      </c>
      <c r="CM53" s="245">
        <v>65</v>
      </c>
      <c r="CN53" s="245">
        <v>50</v>
      </c>
      <c r="CO53" s="245">
        <v>724</v>
      </c>
      <c r="CP53" s="245">
        <v>635</v>
      </c>
      <c r="CQ53" s="245">
        <v>144</v>
      </c>
      <c r="CR53" s="245">
        <v>677</v>
      </c>
      <c r="CS53" s="245">
        <v>0</v>
      </c>
      <c r="CT53" s="245">
        <v>1211</v>
      </c>
      <c r="CU53" s="245">
        <v>565</v>
      </c>
      <c r="CV53" s="245">
        <v>368</v>
      </c>
      <c r="CW53" s="245">
        <v>32</v>
      </c>
      <c r="CX53" s="245">
        <v>82</v>
      </c>
      <c r="CY53" s="245">
        <v>63</v>
      </c>
      <c r="CZ53" s="245">
        <v>52</v>
      </c>
      <c r="DA53" s="245">
        <v>55</v>
      </c>
      <c r="DB53" s="245">
        <v>47</v>
      </c>
      <c r="DC53" s="245">
        <v>56</v>
      </c>
      <c r="DD53" s="411">
        <v>8120</v>
      </c>
      <c r="DE53" s="245">
        <v>56</v>
      </c>
      <c r="DF53" s="245">
        <v>8</v>
      </c>
      <c r="DG53" s="245">
        <v>8</v>
      </c>
      <c r="DH53" s="245">
        <v>37</v>
      </c>
      <c r="DI53" s="245">
        <v>2</v>
      </c>
      <c r="DJ53" s="245">
        <v>4</v>
      </c>
      <c r="DK53" s="245">
        <v>14</v>
      </c>
      <c r="DL53" s="245">
        <v>32</v>
      </c>
      <c r="DM53" s="245">
        <v>27</v>
      </c>
      <c r="DN53" s="245">
        <v>38</v>
      </c>
      <c r="DO53" s="245">
        <v>218</v>
      </c>
      <c r="DP53" s="245">
        <v>191</v>
      </c>
      <c r="DQ53" s="245">
        <v>901</v>
      </c>
      <c r="DR53" s="245">
        <v>341</v>
      </c>
      <c r="DS53" s="245">
        <v>25</v>
      </c>
      <c r="DT53" s="245">
        <v>7</v>
      </c>
      <c r="DU53" s="245">
        <v>26</v>
      </c>
      <c r="DV53" s="245">
        <v>11</v>
      </c>
      <c r="DW53" s="245">
        <v>8</v>
      </c>
      <c r="DX53" s="245">
        <v>17</v>
      </c>
      <c r="DY53" s="245">
        <v>20</v>
      </c>
      <c r="DZ53" s="245">
        <v>90</v>
      </c>
      <c r="EA53" s="245">
        <v>214</v>
      </c>
      <c r="EB53" s="245">
        <v>50</v>
      </c>
      <c r="EC53" s="245">
        <v>60</v>
      </c>
      <c r="ED53" s="245">
        <v>239</v>
      </c>
      <c r="EE53" s="245">
        <v>1046</v>
      </c>
      <c r="EF53" s="310">
        <v>663</v>
      </c>
      <c r="EG53" s="245">
        <v>82</v>
      </c>
      <c r="EH53" s="245">
        <v>53</v>
      </c>
      <c r="EI53" s="245">
        <v>42</v>
      </c>
      <c r="EJ53" s="245">
        <v>43</v>
      </c>
      <c r="EK53" s="245">
        <v>679</v>
      </c>
      <c r="EL53" s="245">
        <v>435</v>
      </c>
      <c r="EM53" s="245">
        <v>92</v>
      </c>
      <c r="EN53" s="245">
        <v>520</v>
      </c>
      <c r="EO53" s="245">
        <v>0</v>
      </c>
      <c r="EP53" s="245">
        <v>858</v>
      </c>
      <c r="EQ53" s="245">
        <v>373</v>
      </c>
      <c r="ER53" s="245">
        <v>264</v>
      </c>
      <c r="ES53" s="245">
        <v>21</v>
      </c>
      <c r="ET53" s="245">
        <v>59</v>
      </c>
      <c r="EU53" s="245">
        <v>60</v>
      </c>
      <c r="EV53" s="245">
        <v>50</v>
      </c>
      <c r="EW53" s="245">
        <v>45</v>
      </c>
      <c r="EX53" s="245">
        <v>47</v>
      </c>
      <c r="EY53" s="417">
        <v>44</v>
      </c>
    </row>
    <row r="54" spans="1:155" ht="13.5" customHeight="1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508</v>
      </c>
      <c r="J54" s="247"/>
      <c r="K54" s="248" t="s">
        <v>216</v>
      </c>
      <c r="L54" s="411">
        <v>20897</v>
      </c>
      <c r="M54" s="245">
        <v>174</v>
      </c>
      <c r="N54" s="245">
        <v>26</v>
      </c>
      <c r="O54" s="245">
        <v>34</v>
      </c>
      <c r="P54" s="245">
        <v>128</v>
      </c>
      <c r="Q54" s="245">
        <v>15</v>
      </c>
      <c r="R54" s="245">
        <v>23</v>
      </c>
      <c r="S54" s="245">
        <v>71</v>
      </c>
      <c r="T54" s="245">
        <v>142</v>
      </c>
      <c r="U54" s="245">
        <v>87</v>
      </c>
      <c r="V54" s="245">
        <v>71</v>
      </c>
      <c r="W54" s="245">
        <v>558</v>
      </c>
      <c r="X54" s="245">
        <v>615</v>
      </c>
      <c r="Y54" s="245">
        <v>2470</v>
      </c>
      <c r="Z54" s="245">
        <v>875</v>
      </c>
      <c r="AA54" s="245">
        <v>70</v>
      </c>
      <c r="AB54" s="245">
        <v>30</v>
      </c>
      <c r="AC54" s="245">
        <v>66</v>
      </c>
      <c r="AD54" s="245">
        <v>37</v>
      </c>
      <c r="AE54" s="245">
        <v>38</v>
      </c>
      <c r="AF54" s="245">
        <v>93</v>
      </c>
      <c r="AG54" s="245">
        <v>101</v>
      </c>
      <c r="AH54" s="245">
        <v>196</v>
      </c>
      <c r="AI54" s="245">
        <v>704</v>
      </c>
      <c r="AJ54" s="245">
        <v>152</v>
      </c>
      <c r="AK54" s="245">
        <v>176</v>
      </c>
      <c r="AL54" s="245">
        <v>546</v>
      </c>
      <c r="AM54" s="245">
        <v>2299</v>
      </c>
      <c r="AN54" s="310">
        <v>1337</v>
      </c>
      <c r="AO54" s="245">
        <v>181</v>
      </c>
      <c r="AP54" s="245">
        <v>59</v>
      </c>
      <c r="AQ54" s="245">
        <v>108</v>
      </c>
      <c r="AR54" s="245">
        <v>117</v>
      </c>
      <c r="AS54" s="245">
        <v>1183</v>
      </c>
      <c r="AT54" s="245">
        <v>1904</v>
      </c>
      <c r="AU54" s="245">
        <v>399</v>
      </c>
      <c r="AV54" s="245">
        <v>753</v>
      </c>
      <c r="AW54" s="245">
        <v>2242</v>
      </c>
      <c r="AX54" s="245">
        <v>0</v>
      </c>
      <c r="AY54" s="245">
        <v>1054</v>
      </c>
      <c r="AZ54" s="245">
        <v>795</v>
      </c>
      <c r="BA54" s="245">
        <v>72</v>
      </c>
      <c r="BB54" s="245">
        <v>112</v>
      </c>
      <c r="BC54" s="245">
        <v>143</v>
      </c>
      <c r="BD54" s="245">
        <v>252</v>
      </c>
      <c r="BE54" s="245">
        <v>125</v>
      </c>
      <c r="BF54" s="245">
        <v>119</v>
      </c>
      <c r="BG54" s="245">
        <v>145</v>
      </c>
      <c r="BH54" s="411">
        <v>11455</v>
      </c>
      <c r="BI54" s="245">
        <v>101</v>
      </c>
      <c r="BJ54" s="245">
        <v>17</v>
      </c>
      <c r="BK54" s="245">
        <v>20</v>
      </c>
      <c r="BL54" s="245">
        <v>85</v>
      </c>
      <c r="BM54" s="245">
        <v>7</v>
      </c>
      <c r="BN54" s="245">
        <v>14</v>
      </c>
      <c r="BO54" s="245">
        <v>51</v>
      </c>
      <c r="BP54" s="245">
        <v>82</v>
      </c>
      <c r="BQ54" s="245">
        <v>53</v>
      </c>
      <c r="BR54" s="245">
        <v>48</v>
      </c>
      <c r="BS54" s="245">
        <v>309</v>
      </c>
      <c r="BT54" s="245">
        <v>383</v>
      </c>
      <c r="BU54" s="245">
        <v>1225</v>
      </c>
      <c r="BV54" s="245">
        <v>473</v>
      </c>
      <c r="BW54" s="245">
        <v>37</v>
      </c>
      <c r="BX54" s="245">
        <v>19</v>
      </c>
      <c r="BY54" s="245">
        <v>38</v>
      </c>
      <c r="BZ54" s="245">
        <v>22</v>
      </c>
      <c r="CA54" s="245">
        <v>24</v>
      </c>
      <c r="CB54" s="245">
        <v>49</v>
      </c>
      <c r="CC54" s="245">
        <v>58</v>
      </c>
      <c r="CD54" s="245">
        <v>116</v>
      </c>
      <c r="CE54" s="245">
        <v>412</v>
      </c>
      <c r="CF54" s="245">
        <v>93</v>
      </c>
      <c r="CG54" s="245">
        <v>99</v>
      </c>
      <c r="CH54" s="245">
        <v>276</v>
      </c>
      <c r="CI54" s="245">
        <v>1142</v>
      </c>
      <c r="CJ54" s="310">
        <v>682</v>
      </c>
      <c r="CK54" s="245">
        <v>86</v>
      </c>
      <c r="CL54" s="245">
        <v>35</v>
      </c>
      <c r="CM54" s="245">
        <v>62</v>
      </c>
      <c r="CN54" s="245">
        <v>60</v>
      </c>
      <c r="CO54" s="245">
        <v>630</v>
      </c>
      <c r="CP54" s="245">
        <v>1088</v>
      </c>
      <c r="CQ54" s="245">
        <v>251</v>
      </c>
      <c r="CR54" s="245">
        <v>420</v>
      </c>
      <c r="CS54" s="245">
        <v>1293</v>
      </c>
      <c r="CT54" s="245">
        <v>0</v>
      </c>
      <c r="CU54" s="245">
        <v>609</v>
      </c>
      <c r="CV54" s="245">
        <v>459</v>
      </c>
      <c r="CW54" s="245">
        <v>35</v>
      </c>
      <c r="CX54" s="245">
        <v>66</v>
      </c>
      <c r="CY54" s="245">
        <v>81</v>
      </c>
      <c r="CZ54" s="245">
        <v>136</v>
      </c>
      <c r="DA54" s="245">
        <v>67</v>
      </c>
      <c r="DB54" s="245">
        <v>71</v>
      </c>
      <c r="DC54" s="245">
        <v>71</v>
      </c>
      <c r="DD54" s="411">
        <v>9442</v>
      </c>
      <c r="DE54" s="245">
        <v>73</v>
      </c>
      <c r="DF54" s="245">
        <v>9</v>
      </c>
      <c r="DG54" s="245">
        <v>14</v>
      </c>
      <c r="DH54" s="245">
        <v>43</v>
      </c>
      <c r="DI54" s="245">
        <v>8</v>
      </c>
      <c r="DJ54" s="245">
        <v>9</v>
      </c>
      <c r="DK54" s="245">
        <v>20</v>
      </c>
      <c r="DL54" s="245">
        <v>60</v>
      </c>
      <c r="DM54" s="245">
        <v>34</v>
      </c>
      <c r="DN54" s="245">
        <v>23</v>
      </c>
      <c r="DO54" s="245">
        <v>249</v>
      </c>
      <c r="DP54" s="245">
        <v>232</v>
      </c>
      <c r="DQ54" s="245">
        <v>1245</v>
      </c>
      <c r="DR54" s="245">
        <v>402</v>
      </c>
      <c r="DS54" s="245">
        <v>33</v>
      </c>
      <c r="DT54" s="245">
        <v>11</v>
      </c>
      <c r="DU54" s="245">
        <v>28</v>
      </c>
      <c r="DV54" s="245">
        <v>15</v>
      </c>
      <c r="DW54" s="245">
        <v>14</v>
      </c>
      <c r="DX54" s="245">
        <v>44</v>
      </c>
      <c r="DY54" s="245">
        <v>43</v>
      </c>
      <c r="DZ54" s="245">
        <v>80</v>
      </c>
      <c r="EA54" s="245">
        <v>292</v>
      </c>
      <c r="EB54" s="245">
        <v>59</v>
      </c>
      <c r="EC54" s="245">
        <v>77</v>
      </c>
      <c r="ED54" s="245">
        <v>270</v>
      </c>
      <c r="EE54" s="245">
        <v>1157</v>
      </c>
      <c r="EF54" s="310">
        <v>655</v>
      </c>
      <c r="EG54" s="245">
        <v>95</v>
      </c>
      <c r="EH54" s="245">
        <v>24</v>
      </c>
      <c r="EI54" s="245">
        <v>46</v>
      </c>
      <c r="EJ54" s="245">
        <v>57</v>
      </c>
      <c r="EK54" s="245">
        <v>553</v>
      </c>
      <c r="EL54" s="245">
        <v>816</v>
      </c>
      <c r="EM54" s="245">
        <v>148</v>
      </c>
      <c r="EN54" s="245">
        <v>333</v>
      </c>
      <c r="EO54" s="245">
        <v>949</v>
      </c>
      <c r="EP54" s="245">
        <v>0</v>
      </c>
      <c r="EQ54" s="245">
        <v>445</v>
      </c>
      <c r="ER54" s="245">
        <v>336</v>
      </c>
      <c r="ES54" s="245">
        <v>37</v>
      </c>
      <c r="ET54" s="245">
        <v>46</v>
      </c>
      <c r="EU54" s="245">
        <v>62</v>
      </c>
      <c r="EV54" s="245">
        <v>116</v>
      </c>
      <c r="EW54" s="245">
        <v>58</v>
      </c>
      <c r="EX54" s="245">
        <v>48</v>
      </c>
      <c r="EY54" s="417">
        <v>74</v>
      </c>
    </row>
    <row r="55" spans="1:155" ht="13.5" customHeight="1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509</v>
      </c>
      <c r="J55" s="247"/>
      <c r="K55" s="248" t="s">
        <v>217</v>
      </c>
      <c r="L55" s="411">
        <v>11197</v>
      </c>
      <c r="M55" s="245">
        <v>114</v>
      </c>
      <c r="N55" s="245">
        <v>8</v>
      </c>
      <c r="O55" s="245">
        <v>14</v>
      </c>
      <c r="P55" s="245">
        <v>43</v>
      </c>
      <c r="Q55" s="245">
        <v>15</v>
      </c>
      <c r="R55" s="245">
        <v>7</v>
      </c>
      <c r="S55" s="245">
        <v>47</v>
      </c>
      <c r="T55" s="245">
        <v>82</v>
      </c>
      <c r="U55" s="245">
        <v>49</v>
      </c>
      <c r="V55" s="245">
        <v>29</v>
      </c>
      <c r="W55" s="245">
        <v>239</v>
      </c>
      <c r="X55" s="245">
        <v>281</v>
      </c>
      <c r="Y55" s="245">
        <v>1289</v>
      </c>
      <c r="Z55" s="245">
        <v>520</v>
      </c>
      <c r="AA55" s="245">
        <v>16</v>
      </c>
      <c r="AB55" s="245">
        <v>22</v>
      </c>
      <c r="AC55" s="245">
        <v>22</v>
      </c>
      <c r="AD55" s="245">
        <v>25</v>
      </c>
      <c r="AE55" s="245">
        <v>19</v>
      </c>
      <c r="AF55" s="245">
        <v>46</v>
      </c>
      <c r="AG55" s="245">
        <v>39</v>
      </c>
      <c r="AH55" s="245">
        <v>161</v>
      </c>
      <c r="AI55" s="245">
        <v>459</v>
      </c>
      <c r="AJ55" s="245">
        <v>96</v>
      </c>
      <c r="AK55" s="245">
        <v>112</v>
      </c>
      <c r="AL55" s="245">
        <v>348</v>
      </c>
      <c r="AM55" s="245">
        <v>1397</v>
      </c>
      <c r="AN55" s="310">
        <v>805</v>
      </c>
      <c r="AO55" s="245">
        <v>120</v>
      </c>
      <c r="AP55" s="245">
        <v>76</v>
      </c>
      <c r="AQ55" s="245">
        <v>59</v>
      </c>
      <c r="AR55" s="245">
        <v>64</v>
      </c>
      <c r="AS55" s="245">
        <v>472</v>
      </c>
      <c r="AT55" s="245">
        <v>418</v>
      </c>
      <c r="AU55" s="245">
        <v>127</v>
      </c>
      <c r="AV55" s="245">
        <v>559</v>
      </c>
      <c r="AW55" s="245">
        <v>1130</v>
      </c>
      <c r="AX55" s="245">
        <v>1173</v>
      </c>
      <c r="AY55" s="245">
        <v>0</v>
      </c>
      <c r="AZ55" s="245">
        <v>272</v>
      </c>
      <c r="BA55" s="245">
        <v>24</v>
      </c>
      <c r="BB55" s="245">
        <v>41</v>
      </c>
      <c r="BC55" s="245">
        <v>82</v>
      </c>
      <c r="BD55" s="245">
        <v>73</v>
      </c>
      <c r="BE55" s="245">
        <v>68</v>
      </c>
      <c r="BF55" s="245">
        <v>57</v>
      </c>
      <c r="BG55" s="245">
        <v>78</v>
      </c>
      <c r="BH55" s="411">
        <v>6032</v>
      </c>
      <c r="BI55" s="245">
        <v>61</v>
      </c>
      <c r="BJ55" s="245">
        <v>4</v>
      </c>
      <c r="BK55" s="245">
        <v>11</v>
      </c>
      <c r="BL55" s="245">
        <v>31</v>
      </c>
      <c r="BM55" s="245">
        <v>7</v>
      </c>
      <c r="BN55" s="245">
        <v>4</v>
      </c>
      <c r="BO55" s="245">
        <v>36</v>
      </c>
      <c r="BP55" s="245">
        <v>46</v>
      </c>
      <c r="BQ55" s="245">
        <v>31</v>
      </c>
      <c r="BR55" s="245">
        <v>16</v>
      </c>
      <c r="BS55" s="245">
        <v>141</v>
      </c>
      <c r="BT55" s="245">
        <v>166</v>
      </c>
      <c r="BU55" s="245">
        <v>661</v>
      </c>
      <c r="BV55" s="245">
        <v>287</v>
      </c>
      <c r="BW55" s="245">
        <v>14</v>
      </c>
      <c r="BX55" s="245">
        <v>13</v>
      </c>
      <c r="BY55" s="245">
        <v>14</v>
      </c>
      <c r="BZ55" s="245">
        <v>13</v>
      </c>
      <c r="CA55" s="245">
        <v>10</v>
      </c>
      <c r="CB55" s="245">
        <v>27</v>
      </c>
      <c r="CC55" s="245">
        <v>24</v>
      </c>
      <c r="CD55" s="245">
        <v>78</v>
      </c>
      <c r="CE55" s="245">
        <v>307</v>
      </c>
      <c r="CF55" s="245">
        <v>59</v>
      </c>
      <c r="CG55" s="245">
        <v>63</v>
      </c>
      <c r="CH55" s="245">
        <v>163</v>
      </c>
      <c r="CI55" s="245">
        <v>637</v>
      </c>
      <c r="CJ55" s="310">
        <v>401</v>
      </c>
      <c r="CK55" s="245">
        <v>49</v>
      </c>
      <c r="CL55" s="245">
        <v>43</v>
      </c>
      <c r="CM55" s="245">
        <v>31</v>
      </c>
      <c r="CN55" s="245">
        <v>34</v>
      </c>
      <c r="CO55" s="245">
        <v>239</v>
      </c>
      <c r="CP55" s="245">
        <v>233</v>
      </c>
      <c r="CQ55" s="245">
        <v>80</v>
      </c>
      <c r="CR55" s="245">
        <v>307</v>
      </c>
      <c r="CS55" s="245">
        <v>643</v>
      </c>
      <c r="CT55" s="245">
        <v>668</v>
      </c>
      <c r="CU55" s="245">
        <v>0</v>
      </c>
      <c r="CV55" s="245">
        <v>143</v>
      </c>
      <c r="CW55" s="245">
        <v>13</v>
      </c>
      <c r="CX55" s="245">
        <v>24</v>
      </c>
      <c r="CY55" s="245">
        <v>51</v>
      </c>
      <c r="CZ55" s="245">
        <v>37</v>
      </c>
      <c r="DA55" s="245">
        <v>35</v>
      </c>
      <c r="DB55" s="245">
        <v>34</v>
      </c>
      <c r="DC55" s="245">
        <v>43</v>
      </c>
      <c r="DD55" s="411">
        <v>5165</v>
      </c>
      <c r="DE55" s="245">
        <v>53</v>
      </c>
      <c r="DF55" s="245">
        <v>4</v>
      </c>
      <c r="DG55" s="245">
        <v>3</v>
      </c>
      <c r="DH55" s="245">
        <v>12</v>
      </c>
      <c r="DI55" s="245">
        <v>8</v>
      </c>
      <c r="DJ55" s="245">
        <v>3</v>
      </c>
      <c r="DK55" s="245">
        <v>11</v>
      </c>
      <c r="DL55" s="245">
        <v>36</v>
      </c>
      <c r="DM55" s="245">
        <v>18</v>
      </c>
      <c r="DN55" s="245">
        <v>13</v>
      </c>
      <c r="DO55" s="245">
        <v>98</v>
      </c>
      <c r="DP55" s="245">
        <v>115</v>
      </c>
      <c r="DQ55" s="245">
        <v>628</v>
      </c>
      <c r="DR55" s="245">
        <v>233</v>
      </c>
      <c r="DS55" s="245">
        <v>2</v>
      </c>
      <c r="DT55" s="245">
        <v>9</v>
      </c>
      <c r="DU55" s="245">
        <v>8</v>
      </c>
      <c r="DV55" s="245">
        <v>12</v>
      </c>
      <c r="DW55" s="245">
        <v>9</v>
      </c>
      <c r="DX55" s="245">
        <v>19</v>
      </c>
      <c r="DY55" s="245">
        <v>15</v>
      </c>
      <c r="DZ55" s="245">
        <v>83</v>
      </c>
      <c r="EA55" s="245">
        <v>152</v>
      </c>
      <c r="EB55" s="245">
        <v>37</v>
      </c>
      <c r="EC55" s="245">
        <v>49</v>
      </c>
      <c r="ED55" s="245">
        <v>185</v>
      </c>
      <c r="EE55" s="245">
        <v>760</v>
      </c>
      <c r="EF55" s="310">
        <v>404</v>
      </c>
      <c r="EG55" s="245">
        <v>71</v>
      </c>
      <c r="EH55" s="245">
        <v>33</v>
      </c>
      <c r="EI55" s="245">
        <v>28</v>
      </c>
      <c r="EJ55" s="245">
        <v>30</v>
      </c>
      <c r="EK55" s="245">
        <v>233</v>
      </c>
      <c r="EL55" s="245">
        <v>185</v>
      </c>
      <c r="EM55" s="245">
        <v>47</v>
      </c>
      <c r="EN55" s="245">
        <v>252</v>
      </c>
      <c r="EO55" s="245">
        <v>487</v>
      </c>
      <c r="EP55" s="245">
        <v>505</v>
      </c>
      <c r="EQ55" s="245">
        <v>0</v>
      </c>
      <c r="ER55" s="245">
        <v>129</v>
      </c>
      <c r="ES55" s="245">
        <v>11</v>
      </c>
      <c r="ET55" s="245">
        <v>17</v>
      </c>
      <c r="EU55" s="245">
        <v>31</v>
      </c>
      <c r="EV55" s="245">
        <v>36</v>
      </c>
      <c r="EW55" s="245">
        <v>33</v>
      </c>
      <c r="EX55" s="245">
        <v>23</v>
      </c>
      <c r="EY55" s="417">
        <v>35</v>
      </c>
    </row>
    <row r="56" spans="1:155" ht="13.5" customHeight="1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510</v>
      </c>
      <c r="J56" s="247"/>
      <c r="K56" s="248" t="s">
        <v>218</v>
      </c>
      <c r="L56" s="411">
        <v>92688</v>
      </c>
      <c r="M56" s="245">
        <v>1036</v>
      </c>
      <c r="N56" s="245">
        <v>192</v>
      </c>
      <c r="O56" s="245">
        <v>163</v>
      </c>
      <c r="P56" s="245">
        <v>606</v>
      </c>
      <c r="Q56" s="245">
        <v>78</v>
      </c>
      <c r="R56" s="245">
        <v>88</v>
      </c>
      <c r="S56" s="245">
        <v>329</v>
      </c>
      <c r="T56" s="245">
        <v>672</v>
      </c>
      <c r="U56" s="245">
        <v>346</v>
      </c>
      <c r="V56" s="245">
        <v>318</v>
      </c>
      <c r="W56" s="245">
        <v>3205</v>
      </c>
      <c r="X56" s="245">
        <v>3616</v>
      </c>
      <c r="Y56" s="245">
        <v>13376</v>
      </c>
      <c r="Z56" s="245">
        <v>5640</v>
      </c>
      <c r="AA56" s="245">
        <v>248</v>
      </c>
      <c r="AB56" s="245">
        <v>176</v>
      </c>
      <c r="AC56" s="245">
        <v>354</v>
      </c>
      <c r="AD56" s="245">
        <v>99</v>
      </c>
      <c r="AE56" s="245">
        <v>134</v>
      </c>
      <c r="AF56" s="245">
        <v>279</v>
      </c>
      <c r="AG56" s="245">
        <v>397</v>
      </c>
      <c r="AH56" s="245">
        <v>1000</v>
      </c>
      <c r="AI56" s="245">
        <v>3748</v>
      </c>
      <c r="AJ56" s="245">
        <v>564</v>
      </c>
      <c r="AK56" s="245">
        <v>508</v>
      </c>
      <c r="AL56" s="245">
        <v>1481</v>
      </c>
      <c r="AM56" s="245">
        <v>5776</v>
      </c>
      <c r="AN56" s="310">
        <v>2771</v>
      </c>
      <c r="AO56" s="245">
        <v>442</v>
      </c>
      <c r="AP56" s="245">
        <v>186</v>
      </c>
      <c r="AQ56" s="245">
        <v>269</v>
      </c>
      <c r="AR56" s="245">
        <v>341</v>
      </c>
      <c r="AS56" s="245">
        <v>1081</v>
      </c>
      <c r="AT56" s="245">
        <v>3014</v>
      </c>
      <c r="AU56" s="245">
        <v>3803</v>
      </c>
      <c r="AV56" s="245">
        <v>185</v>
      </c>
      <c r="AW56" s="245">
        <v>573</v>
      </c>
      <c r="AX56" s="245">
        <v>655</v>
      </c>
      <c r="AY56" s="245">
        <v>246</v>
      </c>
      <c r="AZ56" s="245">
        <v>0</v>
      </c>
      <c r="BA56" s="245">
        <v>6027</v>
      </c>
      <c r="BB56" s="245">
        <v>6187</v>
      </c>
      <c r="BC56" s="245">
        <v>7237</v>
      </c>
      <c r="BD56" s="245">
        <v>5668</v>
      </c>
      <c r="BE56" s="245">
        <v>3019</v>
      </c>
      <c r="BF56" s="245">
        <v>4484</v>
      </c>
      <c r="BG56" s="245">
        <v>2071</v>
      </c>
      <c r="BH56" s="411">
        <v>51877</v>
      </c>
      <c r="BI56" s="245">
        <v>610</v>
      </c>
      <c r="BJ56" s="245">
        <v>116</v>
      </c>
      <c r="BK56" s="245">
        <v>104</v>
      </c>
      <c r="BL56" s="245">
        <v>372</v>
      </c>
      <c r="BM56" s="245">
        <v>45</v>
      </c>
      <c r="BN56" s="245">
        <v>49</v>
      </c>
      <c r="BO56" s="245">
        <v>254</v>
      </c>
      <c r="BP56" s="245">
        <v>430</v>
      </c>
      <c r="BQ56" s="245">
        <v>226</v>
      </c>
      <c r="BR56" s="245">
        <v>198</v>
      </c>
      <c r="BS56" s="245">
        <v>1804</v>
      </c>
      <c r="BT56" s="245">
        <v>2066</v>
      </c>
      <c r="BU56" s="245">
        <v>7232</v>
      </c>
      <c r="BV56" s="245">
        <v>3177</v>
      </c>
      <c r="BW56" s="245">
        <v>145</v>
      </c>
      <c r="BX56" s="245">
        <v>104</v>
      </c>
      <c r="BY56" s="245">
        <v>211</v>
      </c>
      <c r="BZ56" s="245">
        <v>60</v>
      </c>
      <c r="CA56" s="245">
        <v>70</v>
      </c>
      <c r="CB56" s="245">
        <v>171</v>
      </c>
      <c r="CC56" s="245">
        <v>229</v>
      </c>
      <c r="CD56" s="245">
        <v>605</v>
      </c>
      <c r="CE56" s="245">
        <v>2343</v>
      </c>
      <c r="CF56" s="245">
        <v>350</v>
      </c>
      <c r="CG56" s="245">
        <v>321</v>
      </c>
      <c r="CH56" s="245">
        <v>821</v>
      </c>
      <c r="CI56" s="245">
        <v>3176</v>
      </c>
      <c r="CJ56" s="310">
        <v>1529</v>
      </c>
      <c r="CK56" s="245">
        <v>233</v>
      </c>
      <c r="CL56" s="245">
        <v>110</v>
      </c>
      <c r="CM56" s="245">
        <v>148</v>
      </c>
      <c r="CN56" s="245">
        <v>189</v>
      </c>
      <c r="CO56" s="245">
        <v>597</v>
      </c>
      <c r="CP56" s="245">
        <v>1758</v>
      </c>
      <c r="CQ56" s="245">
        <v>2135</v>
      </c>
      <c r="CR56" s="245">
        <v>94</v>
      </c>
      <c r="CS56" s="245">
        <v>305</v>
      </c>
      <c r="CT56" s="245">
        <v>387</v>
      </c>
      <c r="CU56" s="245">
        <v>142</v>
      </c>
      <c r="CV56" s="245">
        <v>0</v>
      </c>
      <c r="CW56" s="245">
        <v>3146</v>
      </c>
      <c r="CX56" s="245">
        <v>3454</v>
      </c>
      <c r="CY56" s="245">
        <v>3856</v>
      </c>
      <c r="CZ56" s="245">
        <v>3120</v>
      </c>
      <c r="DA56" s="245">
        <v>1682</v>
      </c>
      <c r="DB56" s="245">
        <v>2533</v>
      </c>
      <c r="DC56" s="245">
        <v>1170</v>
      </c>
      <c r="DD56" s="411">
        <v>40811</v>
      </c>
      <c r="DE56" s="245">
        <v>426</v>
      </c>
      <c r="DF56" s="245">
        <v>76</v>
      </c>
      <c r="DG56" s="245">
        <v>59</v>
      </c>
      <c r="DH56" s="245">
        <v>234</v>
      </c>
      <c r="DI56" s="245">
        <v>33</v>
      </c>
      <c r="DJ56" s="245">
        <v>39</v>
      </c>
      <c r="DK56" s="245">
        <v>75</v>
      </c>
      <c r="DL56" s="245">
        <v>242</v>
      </c>
      <c r="DM56" s="245">
        <v>120</v>
      </c>
      <c r="DN56" s="245">
        <v>120</v>
      </c>
      <c r="DO56" s="245">
        <v>1401</v>
      </c>
      <c r="DP56" s="245">
        <v>1550</v>
      </c>
      <c r="DQ56" s="245">
        <v>6144</v>
      </c>
      <c r="DR56" s="245">
        <v>2463</v>
      </c>
      <c r="DS56" s="245">
        <v>103</v>
      </c>
      <c r="DT56" s="245">
        <v>72</v>
      </c>
      <c r="DU56" s="245">
        <v>143</v>
      </c>
      <c r="DV56" s="245">
        <v>39</v>
      </c>
      <c r="DW56" s="245">
        <v>64</v>
      </c>
      <c r="DX56" s="245">
        <v>108</v>
      </c>
      <c r="DY56" s="245">
        <v>168</v>
      </c>
      <c r="DZ56" s="245">
        <v>395</v>
      </c>
      <c r="EA56" s="245">
        <v>1405</v>
      </c>
      <c r="EB56" s="245">
        <v>214</v>
      </c>
      <c r="EC56" s="245">
        <v>187</v>
      </c>
      <c r="ED56" s="245">
        <v>660</v>
      </c>
      <c r="EE56" s="245">
        <v>2600</v>
      </c>
      <c r="EF56" s="310">
        <v>1242</v>
      </c>
      <c r="EG56" s="245">
        <v>209</v>
      </c>
      <c r="EH56" s="245">
        <v>76</v>
      </c>
      <c r="EI56" s="245">
        <v>121</v>
      </c>
      <c r="EJ56" s="245">
        <v>152</v>
      </c>
      <c r="EK56" s="245">
        <v>484</v>
      </c>
      <c r="EL56" s="245">
        <v>1256</v>
      </c>
      <c r="EM56" s="245">
        <v>1668</v>
      </c>
      <c r="EN56" s="245">
        <v>91</v>
      </c>
      <c r="EO56" s="245">
        <v>268</v>
      </c>
      <c r="EP56" s="245">
        <v>268</v>
      </c>
      <c r="EQ56" s="245">
        <v>104</v>
      </c>
      <c r="ER56" s="245">
        <v>0</v>
      </c>
      <c r="ES56" s="245">
        <v>2881</v>
      </c>
      <c r="ET56" s="245">
        <v>2733</v>
      </c>
      <c r="EU56" s="245">
        <v>3381</v>
      </c>
      <c r="EV56" s="245">
        <v>2548</v>
      </c>
      <c r="EW56" s="245">
        <v>1337</v>
      </c>
      <c r="EX56" s="245">
        <v>1951</v>
      </c>
      <c r="EY56" s="417">
        <v>901</v>
      </c>
    </row>
    <row r="57" spans="1:155" ht="13.5" customHeight="1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511</v>
      </c>
      <c r="J57" s="247"/>
      <c r="K57" s="248" t="s">
        <v>219</v>
      </c>
      <c r="L57" s="411">
        <v>17248</v>
      </c>
      <c r="M57" s="245">
        <v>118</v>
      </c>
      <c r="N57" s="245">
        <v>17</v>
      </c>
      <c r="O57" s="245">
        <v>14</v>
      </c>
      <c r="P57" s="245">
        <v>63</v>
      </c>
      <c r="Q57" s="245">
        <v>8</v>
      </c>
      <c r="R57" s="245">
        <v>10</v>
      </c>
      <c r="S57" s="245">
        <v>48</v>
      </c>
      <c r="T57" s="245">
        <v>103</v>
      </c>
      <c r="U57" s="245">
        <v>64</v>
      </c>
      <c r="V57" s="245">
        <v>59</v>
      </c>
      <c r="W57" s="245">
        <v>317</v>
      </c>
      <c r="X57" s="245">
        <v>338</v>
      </c>
      <c r="Y57" s="245">
        <v>1281</v>
      </c>
      <c r="Z57" s="245">
        <v>616</v>
      </c>
      <c r="AA57" s="245">
        <v>20</v>
      </c>
      <c r="AB57" s="245">
        <v>30</v>
      </c>
      <c r="AC57" s="245">
        <v>36</v>
      </c>
      <c r="AD57" s="245">
        <v>21</v>
      </c>
      <c r="AE57" s="245">
        <v>16</v>
      </c>
      <c r="AF57" s="245">
        <v>35</v>
      </c>
      <c r="AG57" s="245">
        <v>59</v>
      </c>
      <c r="AH57" s="245">
        <v>106</v>
      </c>
      <c r="AI57" s="245">
        <v>572</v>
      </c>
      <c r="AJ57" s="245">
        <v>111</v>
      </c>
      <c r="AK57" s="245">
        <v>75</v>
      </c>
      <c r="AL57" s="245">
        <v>176</v>
      </c>
      <c r="AM57" s="245">
        <v>639</v>
      </c>
      <c r="AN57" s="310">
        <v>321</v>
      </c>
      <c r="AO57" s="245">
        <v>46</v>
      </c>
      <c r="AP57" s="245">
        <v>18</v>
      </c>
      <c r="AQ57" s="245">
        <v>31</v>
      </c>
      <c r="AR57" s="245">
        <v>52</v>
      </c>
      <c r="AS57" s="245">
        <v>111</v>
      </c>
      <c r="AT57" s="245">
        <v>296</v>
      </c>
      <c r="AU57" s="245">
        <v>232</v>
      </c>
      <c r="AV57" s="245">
        <v>37</v>
      </c>
      <c r="AW57" s="245">
        <v>53</v>
      </c>
      <c r="AX57" s="245">
        <v>66</v>
      </c>
      <c r="AY57" s="245">
        <v>26</v>
      </c>
      <c r="AZ57" s="245">
        <v>7229</v>
      </c>
      <c r="BA57" s="245">
        <v>0</v>
      </c>
      <c r="BB57" s="245">
        <v>1707</v>
      </c>
      <c r="BC57" s="245">
        <v>745</v>
      </c>
      <c r="BD57" s="245">
        <v>434</v>
      </c>
      <c r="BE57" s="245">
        <v>262</v>
      </c>
      <c r="BF57" s="245">
        <v>440</v>
      </c>
      <c r="BG57" s="245">
        <v>190</v>
      </c>
      <c r="BH57" s="411">
        <v>9412</v>
      </c>
      <c r="BI57" s="245">
        <v>75</v>
      </c>
      <c r="BJ57" s="245">
        <v>11</v>
      </c>
      <c r="BK57" s="245">
        <v>10</v>
      </c>
      <c r="BL57" s="245">
        <v>37</v>
      </c>
      <c r="BM57" s="245">
        <v>4</v>
      </c>
      <c r="BN57" s="245">
        <v>8</v>
      </c>
      <c r="BO57" s="245">
        <v>41</v>
      </c>
      <c r="BP57" s="245">
        <v>66</v>
      </c>
      <c r="BQ57" s="245">
        <v>38</v>
      </c>
      <c r="BR57" s="245">
        <v>39</v>
      </c>
      <c r="BS57" s="245">
        <v>173</v>
      </c>
      <c r="BT57" s="245">
        <v>201</v>
      </c>
      <c r="BU57" s="245">
        <v>698</v>
      </c>
      <c r="BV57" s="245">
        <v>356</v>
      </c>
      <c r="BW57" s="245">
        <v>14</v>
      </c>
      <c r="BX57" s="245">
        <v>12</v>
      </c>
      <c r="BY57" s="245">
        <v>25</v>
      </c>
      <c r="BZ57" s="245">
        <v>11</v>
      </c>
      <c r="CA57" s="245">
        <v>10</v>
      </c>
      <c r="CB57" s="245">
        <v>20</v>
      </c>
      <c r="CC57" s="245">
        <v>28</v>
      </c>
      <c r="CD57" s="245">
        <v>64</v>
      </c>
      <c r="CE57" s="245">
        <v>401</v>
      </c>
      <c r="CF57" s="245">
        <v>70</v>
      </c>
      <c r="CG57" s="245">
        <v>53</v>
      </c>
      <c r="CH57" s="245">
        <v>90</v>
      </c>
      <c r="CI57" s="245">
        <v>345</v>
      </c>
      <c r="CJ57" s="310">
        <v>171</v>
      </c>
      <c r="CK57" s="245">
        <v>21</v>
      </c>
      <c r="CL57" s="245">
        <v>13</v>
      </c>
      <c r="CM57" s="245">
        <v>18</v>
      </c>
      <c r="CN57" s="245">
        <v>38</v>
      </c>
      <c r="CO57" s="245">
        <v>63</v>
      </c>
      <c r="CP57" s="245">
        <v>181</v>
      </c>
      <c r="CQ57" s="245">
        <v>145</v>
      </c>
      <c r="CR57" s="245">
        <v>20</v>
      </c>
      <c r="CS57" s="245">
        <v>29</v>
      </c>
      <c r="CT57" s="245">
        <v>40</v>
      </c>
      <c r="CU57" s="245">
        <v>15</v>
      </c>
      <c r="CV57" s="245">
        <v>3647</v>
      </c>
      <c r="CW57" s="245">
        <v>0</v>
      </c>
      <c r="CX57" s="245">
        <v>924</v>
      </c>
      <c r="CY57" s="245">
        <v>420</v>
      </c>
      <c r="CZ57" s="245">
        <v>269</v>
      </c>
      <c r="DA57" s="245">
        <v>157</v>
      </c>
      <c r="DB57" s="245">
        <v>246</v>
      </c>
      <c r="DC57" s="245">
        <v>95</v>
      </c>
      <c r="DD57" s="411">
        <v>7836</v>
      </c>
      <c r="DE57" s="245">
        <v>43</v>
      </c>
      <c r="DF57" s="245">
        <v>6</v>
      </c>
      <c r="DG57" s="245">
        <v>4</v>
      </c>
      <c r="DH57" s="245">
        <v>26</v>
      </c>
      <c r="DI57" s="245">
        <v>4</v>
      </c>
      <c r="DJ57" s="245">
        <v>2</v>
      </c>
      <c r="DK57" s="245">
        <v>7</v>
      </c>
      <c r="DL57" s="245">
        <v>37</v>
      </c>
      <c r="DM57" s="245">
        <v>26</v>
      </c>
      <c r="DN57" s="245">
        <v>20</v>
      </c>
      <c r="DO57" s="245">
        <v>144</v>
      </c>
      <c r="DP57" s="245">
        <v>137</v>
      </c>
      <c r="DQ57" s="245">
        <v>583</v>
      </c>
      <c r="DR57" s="245">
        <v>260</v>
      </c>
      <c r="DS57" s="245">
        <v>6</v>
      </c>
      <c r="DT57" s="245">
        <v>18</v>
      </c>
      <c r="DU57" s="245">
        <v>11</v>
      </c>
      <c r="DV57" s="245">
        <v>10</v>
      </c>
      <c r="DW57" s="245">
        <v>6</v>
      </c>
      <c r="DX57" s="245">
        <v>15</v>
      </c>
      <c r="DY57" s="245">
        <v>31</v>
      </c>
      <c r="DZ57" s="245">
        <v>42</v>
      </c>
      <c r="EA57" s="245">
        <v>171</v>
      </c>
      <c r="EB57" s="245">
        <v>41</v>
      </c>
      <c r="EC57" s="245">
        <v>22</v>
      </c>
      <c r="ED57" s="245">
        <v>86</v>
      </c>
      <c r="EE57" s="245">
        <v>294</v>
      </c>
      <c r="EF57" s="310">
        <v>150</v>
      </c>
      <c r="EG57" s="245">
        <v>25</v>
      </c>
      <c r="EH57" s="245">
        <v>5</v>
      </c>
      <c r="EI57" s="245">
        <v>13</v>
      </c>
      <c r="EJ57" s="245">
        <v>14</v>
      </c>
      <c r="EK57" s="245">
        <v>48</v>
      </c>
      <c r="EL57" s="245">
        <v>115</v>
      </c>
      <c r="EM57" s="245">
        <v>87</v>
      </c>
      <c r="EN57" s="245">
        <v>17</v>
      </c>
      <c r="EO57" s="245">
        <v>24</v>
      </c>
      <c r="EP57" s="245">
        <v>26</v>
      </c>
      <c r="EQ57" s="245">
        <v>11</v>
      </c>
      <c r="ER57" s="245">
        <v>3582</v>
      </c>
      <c r="ES57" s="245">
        <v>0</v>
      </c>
      <c r="ET57" s="245">
        <v>783</v>
      </c>
      <c r="EU57" s="245">
        <v>325</v>
      </c>
      <c r="EV57" s="245">
        <v>165</v>
      </c>
      <c r="EW57" s="245">
        <v>105</v>
      </c>
      <c r="EX57" s="245">
        <v>194</v>
      </c>
      <c r="EY57" s="417">
        <v>95</v>
      </c>
    </row>
    <row r="58" spans="1:155" ht="13.5" customHeight="1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512</v>
      </c>
      <c r="J58" s="247"/>
      <c r="K58" s="248" t="s">
        <v>220</v>
      </c>
      <c r="L58" s="411">
        <v>28296</v>
      </c>
      <c r="M58" s="245">
        <v>177</v>
      </c>
      <c r="N58" s="245">
        <v>65</v>
      </c>
      <c r="O58" s="245">
        <v>40</v>
      </c>
      <c r="P58" s="245">
        <v>106</v>
      </c>
      <c r="Q58" s="245">
        <v>7</v>
      </c>
      <c r="R58" s="245">
        <v>38</v>
      </c>
      <c r="S58" s="245">
        <v>91</v>
      </c>
      <c r="T58" s="245">
        <v>166</v>
      </c>
      <c r="U58" s="245">
        <v>59</v>
      </c>
      <c r="V58" s="245">
        <v>93</v>
      </c>
      <c r="W58" s="245">
        <v>513</v>
      </c>
      <c r="X58" s="245">
        <v>744</v>
      </c>
      <c r="Y58" s="245">
        <v>2482</v>
      </c>
      <c r="Z58" s="245">
        <v>1593</v>
      </c>
      <c r="AA58" s="245">
        <v>62</v>
      </c>
      <c r="AB58" s="245">
        <v>25</v>
      </c>
      <c r="AC58" s="245">
        <v>50</v>
      </c>
      <c r="AD58" s="245">
        <v>29</v>
      </c>
      <c r="AE58" s="245">
        <v>30</v>
      </c>
      <c r="AF58" s="245">
        <v>81</v>
      </c>
      <c r="AG58" s="245">
        <v>78</v>
      </c>
      <c r="AH58" s="245">
        <v>239</v>
      </c>
      <c r="AI58" s="245">
        <v>1283</v>
      </c>
      <c r="AJ58" s="245">
        <v>197</v>
      </c>
      <c r="AK58" s="245">
        <v>150</v>
      </c>
      <c r="AL58" s="245">
        <v>421</v>
      </c>
      <c r="AM58" s="245">
        <v>1085</v>
      </c>
      <c r="AN58" s="310">
        <v>688</v>
      </c>
      <c r="AO58" s="245">
        <v>98</v>
      </c>
      <c r="AP58" s="245">
        <v>78</v>
      </c>
      <c r="AQ58" s="245">
        <v>50</v>
      </c>
      <c r="AR58" s="245">
        <v>68</v>
      </c>
      <c r="AS58" s="245">
        <v>224</v>
      </c>
      <c r="AT58" s="245">
        <v>811</v>
      </c>
      <c r="AU58" s="245">
        <v>548</v>
      </c>
      <c r="AV58" s="245">
        <v>64</v>
      </c>
      <c r="AW58" s="245">
        <v>118</v>
      </c>
      <c r="AX58" s="245">
        <v>114</v>
      </c>
      <c r="AY58" s="245">
        <v>57</v>
      </c>
      <c r="AZ58" s="245">
        <v>8911</v>
      </c>
      <c r="BA58" s="245">
        <v>1962</v>
      </c>
      <c r="BB58" s="245">
        <v>0</v>
      </c>
      <c r="BC58" s="245">
        <v>1611</v>
      </c>
      <c r="BD58" s="245">
        <v>834</v>
      </c>
      <c r="BE58" s="245">
        <v>509</v>
      </c>
      <c r="BF58" s="245">
        <v>982</v>
      </c>
      <c r="BG58" s="245">
        <v>665</v>
      </c>
      <c r="BH58" s="411">
        <v>15519</v>
      </c>
      <c r="BI58" s="245">
        <v>95</v>
      </c>
      <c r="BJ58" s="245">
        <v>50</v>
      </c>
      <c r="BK58" s="245">
        <v>22</v>
      </c>
      <c r="BL58" s="245">
        <v>72</v>
      </c>
      <c r="BM58" s="245">
        <v>4</v>
      </c>
      <c r="BN58" s="245">
        <v>22</v>
      </c>
      <c r="BO58" s="245">
        <v>66</v>
      </c>
      <c r="BP58" s="245">
        <v>105</v>
      </c>
      <c r="BQ58" s="245">
        <v>45</v>
      </c>
      <c r="BR58" s="245">
        <v>62</v>
      </c>
      <c r="BS58" s="245">
        <v>264</v>
      </c>
      <c r="BT58" s="245">
        <v>442</v>
      </c>
      <c r="BU58" s="245">
        <v>1324</v>
      </c>
      <c r="BV58" s="245">
        <v>939</v>
      </c>
      <c r="BW58" s="245">
        <v>32</v>
      </c>
      <c r="BX58" s="245">
        <v>16</v>
      </c>
      <c r="BY58" s="245">
        <v>29</v>
      </c>
      <c r="BZ58" s="245">
        <v>21</v>
      </c>
      <c r="CA58" s="245">
        <v>16</v>
      </c>
      <c r="CB58" s="245">
        <v>40</v>
      </c>
      <c r="CC58" s="245">
        <v>43</v>
      </c>
      <c r="CD58" s="245">
        <v>136</v>
      </c>
      <c r="CE58" s="245">
        <v>784</v>
      </c>
      <c r="CF58" s="245">
        <v>114</v>
      </c>
      <c r="CG58" s="245">
        <v>99</v>
      </c>
      <c r="CH58" s="245">
        <v>226</v>
      </c>
      <c r="CI58" s="245">
        <v>553</v>
      </c>
      <c r="CJ58" s="310">
        <v>363</v>
      </c>
      <c r="CK58" s="245">
        <v>48</v>
      </c>
      <c r="CL58" s="245">
        <v>44</v>
      </c>
      <c r="CM58" s="245">
        <v>34</v>
      </c>
      <c r="CN58" s="245">
        <v>31</v>
      </c>
      <c r="CO58" s="245">
        <v>125</v>
      </c>
      <c r="CP58" s="245">
        <v>510</v>
      </c>
      <c r="CQ58" s="245">
        <v>320</v>
      </c>
      <c r="CR58" s="245">
        <v>38</v>
      </c>
      <c r="CS58" s="245">
        <v>75</v>
      </c>
      <c r="CT58" s="245">
        <v>65</v>
      </c>
      <c r="CU58" s="245">
        <v>30</v>
      </c>
      <c r="CV58" s="245">
        <v>4452</v>
      </c>
      <c r="CW58" s="245">
        <v>1056</v>
      </c>
      <c r="CX58" s="245">
        <v>0</v>
      </c>
      <c r="CY58" s="245">
        <v>901</v>
      </c>
      <c r="CZ58" s="245">
        <v>470</v>
      </c>
      <c r="DA58" s="245">
        <v>282</v>
      </c>
      <c r="DB58" s="245">
        <v>602</v>
      </c>
      <c r="DC58" s="245">
        <v>452</v>
      </c>
      <c r="DD58" s="411">
        <v>12777</v>
      </c>
      <c r="DE58" s="245">
        <v>82</v>
      </c>
      <c r="DF58" s="245">
        <v>15</v>
      </c>
      <c r="DG58" s="245">
        <v>18</v>
      </c>
      <c r="DH58" s="245">
        <v>34</v>
      </c>
      <c r="DI58" s="245">
        <v>3</v>
      </c>
      <c r="DJ58" s="245">
        <v>16</v>
      </c>
      <c r="DK58" s="245">
        <v>25</v>
      </c>
      <c r="DL58" s="245">
        <v>61</v>
      </c>
      <c r="DM58" s="245">
        <v>14</v>
      </c>
      <c r="DN58" s="245">
        <v>31</v>
      </c>
      <c r="DO58" s="245">
        <v>249</v>
      </c>
      <c r="DP58" s="245">
        <v>302</v>
      </c>
      <c r="DQ58" s="245">
        <v>1158</v>
      </c>
      <c r="DR58" s="245">
        <v>654</v>
      </c>
      <c r="DS58" s="245">
        <v>30</v>
      </c>
      <c r="DT58" s="245">
        <v>9</v>
      </c>
      <c r="DU58" s="245">
        <v>21</v>
      </c>
      <c r="DV58" s="245">
        <v>8</v>
      </c>
      <c r="DW58" s="245">
        <v>14</v>
      </c>
      <c r="DX58" s="245">
        <v>41</v>
      </c>
      <c r="DY58" s="245">
        <v>35</v>
      </c>
      <c r="DZ58" s="245">
        <v>103</v>
      </c>
      <c r="EA58" s="245">
        <v>499</v>
      </c>
      <c r="EB58" s="245">
        <v>83</v>
      </c>
      <c r="EC58" s="245">
        <v>51</v>
      </c>
      <c r="ED58" s="245">
        <v>195</v>
      </c>
      <c r="EE58" s="245">
        <v>532</v>
      </c>
      <c r="EF58" s="310">
        <v>325</v>
      </c>
      <c r="EG58" s="245">
        <v>50</v>
      </c>
      <c r="EH58" s="245">
        <v>34</v>
      </c>
      <c r="EI58" s="245">
        <v>16</v>
      </c>
      <c r="EJ58" s="245">
        <v>37</v>
      </c>
      <c r="EK58" s="245">
        <v>99</v>
      </c>
      <c r="EL58" s="245">
        <v>301</v>
      </c>
      <c r="EM58" s="245">
        <v>228</v>
      </c>
      <c r="EN58" s="245">
        <v>26</v>
      </c>
      <c r="EO58" s="245">
        <v>43</v>
      </c>
      <c r="EP58" s="245">
        <v>49</v>
      </c>
      <c r="EQ58" s="245">
        <v>27</v>
      </c>
      <c r="ER58" s="245">
        <v>4459</v>
      </c>
      <c r="ES58" s="245">
        <v>906</v>
      </c>
      <c r="ET58" s="245">
        <v>0</v>
      </c>
      <c r="EU58" s="245">
        <v>710</v>
      </c>
      <c r="EV58" s="245">
        <v>364</v>
      </c>
      <c r="EW58" s="245">
        <v>227</v>
      </c>
      <c r="EX58" s="245">
        <v>380</v>
      </c>
      <c r="EY58" s="417">
        <v>213</v>
      </c>
    </row>
    <row r="59" spans="1:155" ht="13.5" customHeight="1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513</v>
      </c>
      <c r="J59" s="247"/>
      <c r="K59" s="248" t="s">
        <v>221</v>
      </c>
      <c r="L59" s="411">
        <v>30532</v>
      </c>
      <c r="M59" s="245">
        <v>245</v>
      </c>
      <c r="N59" s="245">
        <v>53</v>
      </c>
      <c r="O59" s="245">
        <v>30</v>
      </c>
      <c r="P59" s="245">
        <v>139</v>
      </c>
      <c r="Q59" s="245">
        <v>22</v>
      </c>
      <c r="R59" s="245">
        <v>28</v>
      </c>
      <c r="S59" s="245">
        <v>97</v>
      </c>
      <c r="T59" s="245">
        <v>212</v>
      </c>
      <c r="U59" s="245">
        <v>144</v>
      </c>
      <c r="V59" s="245">
        <v>123</v>
      </c>
      <c r="W59" s="245">
        <v>817</v>
      </c>
      <c r="X59" s="245">
        <v>873</v>
      </c>
      <c r="Y59" s="245">
        <v>3249</v>
      </c>
      <c r="Z59" s="245">
        <v>1604</v>
      </c>
      <c r="AA59" s="245">
        <v>61</v>
      </c>
      <c r="AB59" s="245">
        <v>50</v>
      </c>
      <c r="AC59" s="245">
        <v>60</v>
      </c>
      <c r="AD59" s="245">
        <v>27</v>
      </c>
      <c r="AE59" s="245">
        <v>132</v>
      </c>
      <c r="AF59" s="245">
        <v>133</v>
      </c>
      <c r="AG59" s="245">
        <v>129</v>
      </c>
      <c r="AH59" s="245">
        <v>355</v>
      </c>
      <c r="AI59" s="245">
        <v>1367</v>
      </c>
      <c r="AJ59" s="245">
        <v>254</v>
      </c>
      <c r="AK59" s="245">
        <v>208</v>
      </c>
      <c r="AL59" s="245">
        <v>420</v>
      </c>
      <c r="AM59" s="245">
        <v>1304</v>
      </c>
      <c r="AN59" s="310">
        <v>760</v>
      </c>
      <c r="AO59" s="245">
        <v>124</v>
      </c>
      <c r="AP59" s="245">
        <v>54</v>
      </c>
      <c r="AQ59" s="245">
        <v>50</v>
      </c>
      <c r="AR59" s="245">
        <v>64</v>
      </c>
      <c r="AS59" s="245">
        <v>263</v>
      </c>
      <c r="AT59" s="245">
        <v>527</v>
      </c>
      <c r="AU59" s="245">
        <v>402</v>
      </c>
      <c r="AV59" s="245">
        <v>32</v>
      </c>
      <c r="AW59" s="245">
        <v>111</v>
      </c>
      <c r="AX59" s="245">
        <v>133</v>
      </c>
      <c r="AY59" s="245">
        <v>49</v>
      </c>
      <c r="AZ59" s="245">
        <v>8617</v>
      </c>
      <c r="BA59" s="245">
        <v>729</v>
      </c>
      <c r="BB59" s="245">
        <v>1381</v>
      </c>
      <c r="BC59" s="245">
        <v>0</v>
      </c>
      <c r="BD59" s="245">
        <v>1223</v>
      </c>
      <c r="BE59" s="245">
        <v>1262</v>
      </c>
      <c r="BF59" s="245">
        <v>2086</v>
      </c>
      <c r="BG59" s="245">
        <v>529</v>
      </c>
      <c r="BH59" s="411">
        <v>16951</v>
      </c>
      <c r="BI59" s="245">
        <v>144</v>
      </c>
      <c r="BJ59" s="245">
        <v>25</v>
      </c>
      <c r="BK59" s="245">
        <v>22</v>
      </c>
      <c r="BL59" s="245">
        <v>99</v>
      </c>
      <c r="BM59" s="245">
        <v>7</v>
      </c>
      <c r="BN59" s="245">
        <v>20</v>
      </c>
      <c r="BO59" s="245">
        <v>67</v>
      </c>
      <c r="BP59" s="245">
        <v>122</v>
      </c>
      <c r="BQ59" s="245">
        <v>77</v>
      </c>
      <c r="BR59" s="245">
        <v>74</v>
      </c>
      <c r="BS59" s="245">
        <v>466</v>
      </c>
      <c r="BT59" s="245">
        <v>499</v>
      </c>
      <c r="BU59" s="245">
        <v>1715</v>
      </c>
      <c r="BV59" s="245">
        <v>961</v>
      </c>
      <c r="BW59" s="245">
        <v>34</v>
      </c>
      <c r="BX59" s="245">
        <v>32</v>
      </c>
      <c r="BY59" s="245">
        <v>32</v>
      </c>
      <c r="BZ59" s="245">
        <v>18</v>
      </c>
      <c r="CA59" s="245">
        <v>80</v>
      </c>
      <c r="CB59" s="245">
        <v>73</v>
      </c>
      <c r="CC59" s="245">
        <v>72</v>
      </c>
      <c r="CD59" s="245">
        <v>217</v>
      </c>
      <c r="CE59" s="245">
        <v>867</v>
      </c>
      <c r="CF59" s="245">
        <v>171</v>
      </c>
      <c r="CG59" s="245">
        <v>128</v>
      </c>
      <c r="CH59" s="245">
        <v>234</v>
      </c>
      <c r="CI59" s="245">
        <v>628</v>
      </c>
      <c r="CJ59" s="310">
        <v>423</v>
      </c>
      <c r="CK59" s="245">
        <v>56</v>
      </c>
      <c r="CL59" s="245">
        <v>29</v>
      </c>
      <c r="CM59" s="245">
        <v>28</v>
      </c>
      <c r="CN59" s="245">
        <v>35</v>
      </c>
      <c r="CO59" s="245">
        <v>144</v>
      </c>
      <c r="CP59" s="245">
        <v>310</v>
      </c>
      <c r="CQ59" s="245">
        <v>250</v>
      </c>
      <c r="CR59" s="245">
        <v>15</v>
      </c>
      <c r="CS59" s="245">
        <v>67</v>
      </c>
      <c r="CT59" s="245">
        <v>67</v>
      </c>
      <c r="CU59" s="245">
        <v>30</v>
      </c>
      <c r="CV59" s="245">
        <v>4489</v>
      </c>
      <c r="CW59" s="245">
        <v>421</v>
      </c>
      <c r="CX59" s="245">
        <v>810</v>
      </c>
      <c r="CY59" s="245">
        <v>0</v>
      </c>
      <c r="CZ59" s="245">
        <v>704</v>
      </c>
      <c r="DA59" s="245">
        <v>712</v>
      </c>
      <c r="DB59" s="245">
        <v>1190</v>
      </c>
      <c r="DC59" s="245">
        <v>287</v>
      </c>
      <c r="DD59" s="411">
        <v>13581</v>
      </c>
      <c r="DE59" s="245">
        <v>101</v>
      </c>
      <c r="DF59" s="245">
        <v>28</v>
      </c>
      <c r="DG59" s="245">
        <v>8</v>
      </c>
      <c r="DH59" s="245">
        <v>40</v>
      </c>
      <c r="DI59" s="245">
        <v>15</v>
      </c>
      <c r="DJ59" s="245">
        <v>8</v>
      </c>
      <c r="DK59" s="245">
        <v>30</v>
      </c>
      <c r="DL59" s="245">
        <v>90</v>
      </c>
      <c r="DM59" s="245">
        <v>67</v>
      </c>
      <c r="DN59" s="245">
        <v>49</v>
      </c>
      <c r="DO59" s="245">
        <v>351</v>
      </c>
      <c r="DP59" s="245">
        <v>374</v>
      </c>
      <c r="DQ59" s="245">
        <v>1534</v>
      </c>
      <c r="DR59" s="245">
        <v>643</v>
      </c>
      <c r="DS59" s="245">
        <v>27</v>
      </c>
      <c r="DT59" s="245">
        <v>18</v>
      </c>
      <c r="DU59" s="245">
        <v>28</v>
      </c>
      <c r="DV59" s="245">
        <v>9</v>
      </c>
      <c r="DW59" s="245">
        <v>52</v>
      </c>
      <c r="DX59" s="245">
        <v>60</v>
      </c>
      <c r="DY59" s="245">
        <v>57</v>
      </c>
      <c r="DZ59" s="245">
        <v>138</v>
      </c>
      <c r="EA59" s="245">
        <v>500</v>
      </c>
      <c r="EB59" s="245">
        <v>83</v>
      </c>
      <c r="EC59" s="245">
        <v>80</v>
      </c>
      <c r="ED59" s="245">
        <v>186</v>
      </c>
      <c r="EE59" s="245">
        <v>676</v>
      </c>
      <c r="EF59" s="310">
        <v>337</v>
      </c>
      <c r="EG59" s="245">
        <v>68</v>
      </c>
      <c r="EH59" s="245">
        <v>25</v>
      </c>
      <c r="EI59" s="245">
        <v>22</v>
      </c>
      <c r="EJ59" s="245">
        <v>29</v>
      </c>
      <c r="EK59" s="245">
        <v>119</v>
      </c>
      <c r="EL59" s="245">
        <v>217</v>
      </c>
      <c r="EM59" s="245">
        <v>152</v>
      </c>
      <c r="EN59" s="245">
        <v>17</v>
      </c>
      <c r="EO59" s="245">
        <v>44</v>
      </c>
      <c r="EP59" s="245">
        <v>66</v>
      </c>
      <c r="EQ59" s="245">
        <v>19</v>
      </c>
      <c r="ER59" s="245">
        <v>4128</v>
      </c>
      <c r="ES59" s="245">
        <v>308</v>
      </c>
      <c r="ET59" s="245">
        <v>571</v>
      </c>
      <c r="EU59" s="245">
        <v>0</v>
      </c>
      <c r="EV59" s="245">
        <v>519</v>
      </c>
      <c r="EW59" s="245">
        <v>550</v>
      </c>
      <c r="EX59" s="245">
        <v>896</v>
      </c>
      <c r="EY59" s="417">
        <v>242</v>
      </c>
    </row>
    <row r="60" spans="1:155" ht="13.5" customHeight="1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514</v>
      </c>
      <c r="J60" s="247"/>
      <c r="K60" s="248" t="s">
        <v>222</v>
      </c>
      <c r="L60" s="411">
        <v>20818</v>
      </c>
      <c r="M60" s="245">
        <v>127</v>
      </c>
      <c r="N60" s="245">
        <v>24</v>
      </c>
      <c r="O60" s="245">
        <v>33</v>
      </c>
      <c r="P60" s="245">
        <v>69</v>
      </c>
      <c r="Q60" s="245">
        <v>11</v>
      </c>
      <c r="R60" s="245">
        <v>8</v>
      </c>
      <c r="S60" s="245">
        <v>85</v>
      </c>
      <c r="T60" s="245">
        <v>138</v>
      </c>
      <c r="U60" s="245">
        <v>76</v>
      </c>
      <c r="V60" s="245">
        <v>62</v>
      </c>
      <c r="W60" s="245">
        <v>417</v>
      </c>
      <c r="X60" s="245">
        <v>554</v>
      </c>
      <c r="Y60" s="245">
        <v>1948</v>
      </c>
      <c r="Z60" s="245">
        <v>911</v>
      </c>
      <c r="AA60" s="245">
        <v>32</v>
      </c>
      <c r="AB60" s="245">
        <v>28</v>
      </c>
      <c r="AC60" s="245">
        <v>60</v>
      </c>
      <c r="AD60" s="245">
        <v>23</v>
      </c>
      <c r="AE60" s="245">
        <v>28</v>
      </c>
      <c r="AF60" s="245">
        <v>68</v>
      </c>
      <c r="AG60" s="245">
        <v>54</v>
      </c>
      <c r="AH60" s="245">
        <v>197</v>
      </c>
      <c r="AI60" s="245">
        <v>579</v>
      </c>
      <c r="AJ60" s="245">
        <v>339</v>
      </c>
      <c r="AK60" s="245">
        <v>114</v>
      </c>
      <c r="AL60" s="245">
        <v>329</v>
      </c>
      <c r="AM60" s="245">
        <v>875</v>
      </c>
      <c r="AN60" s="310">
        <v>514</v>
      </c>
      <c r="AO60" s="245">
        <v>97</v>
      </c>
      <c r="AP60" s="245">
        <v>43</v>
      </c>
      <c r="AQ60" s="245">
        <v>42</v>
      </c>
      <c r="AR60" s="245">
        <v>59</v>
      </c>
      <c r="AS60" s="245">
        <v>198</v>
      </c>
      <c r="AT60" s="245">
        <v>454</v>
      </c>
      <c r="AU60" s="245">
        <v>395</v>
      </c>
      <c r="AV60" s="245">
        <v>63</v>
      </c>
      <c r="AW60" s="245">
        <v>95</v>
      </c>
      <c r="AX60" s="245">
        <v>227</v>
      </c>
      <c r="AY60" s="245">
        <v>60</v>
      </c>
      <c r="AZ60" s="245">
        <v>7018</v>
      </c>
      <c r="BA60" s="245">
        <v>475</v>
      </c>
      <c r="BB60" s="245">
        <v>780</v>
      </c>
      <c r="BC60" s="245">
        <v>1352</v>
      </c>
      <c r="BD60" s="245">
        <v>0</v>
      </c>
      <c r="BE60" s="245">
        <v>904</v>
      </c>
      <c r="BF60" s="245">
        <v>622</v>
      </c>
      <c r="BG60" s="245">
        <v>231</v>
      </c>
      <c r="BH60" s="411">
        <v>11616</v>
      </c>
      <c r="BI60" s="245">
        <v>74</v>
      </c>
      <c r="BJ60" s="245">
        <v>16</v>
      </c>
      <c r="BK60" s="245">
        <v>18</v>
      </c>
      <c r="BL60" s="245">
        <v>51</v>
      </c>
      <c r="BM60" s="245">
        <v>4</v>
      </c>
      <c r="BN60" s="245">
        <v>5</v>
      </c>
      <c r="BO60" s="245">
        <v>68</v>
      </c>
      <c r="BP60" s="245">
        <v>83</v>
      </c>
      <c r="BQ60" s="245">
        <v>48</v>
      </c>
      <c r="BR60" s="245">
        <v>44</v>
      </c>
      <c r="BS60" s="245">
        <v>240</v>
      </c>
      <c r="BT60" s="245">
        <v>323</v>
      </c>
      <c r="BU60" s="245">
        <v>1053</v>
      </c>
      <c r="BV60" s="245">
        <v>525</v>
      </c>
      <c r="BW60" s="245">
        <v>21</v>
      </c>
      <c r="BX60" s="245">
        <v>16</v>
      </c>
      <c r="BY60" s="245">
        <v>42</v>
      </c>
      <c r="BZ60" s="245">
        <v>12</v>
      </c>
      <c r="CA60" s="245">
        <v>15</v>
      </c>
      <c r="CB60" s="245">
        <v>32</v>
      </c>
      <c r="CC60" s="245">
        <v>34</v>
      </c>
      <c r="CD60" s="245">
        <v>121</v>
      </c>
      <c r="CE60" s="245">
        <v>393</v>
      </c>
      <c r="CF60" s="245">
        <v>209</v>
      </c>
      <c r="CG60" s="245">
        <v>65</v>
      </c>
      <c r="CH60" s="245">
        <v>154</v>
      </c>
      <c r="CI60" s="245">
        <v>456</v>
      </c>
      <c r="CJ60" s="310">
        <v>270</v>
      </c>
      <c r="CK60" s="245">
        <v>46</v>
      </c>
      <c r="CL60" s="245">
        <v>28</v>
      </c>
      <c r="CM60" s="245">
        <v>26</v>
      </c>
      <c r="CN60" s="245">
        <v>33</v>
      </c>
      <c r="CO60" s="245">
        <v>113</v>
      </c>
      <c r="CP60" s="245">
        <v>245</v>
      </c>
      <c r="CQ60" s="245">
        <v>254</v>
      </c>
      <c r="CR60" s="245">
        <v>34</v>
      </c>
      <c r="CS60" s="245">
        <v>60</v>
      </c>
      <c r="CT60" s="245">
        <v>136</v>
      </c>
      <c r="CU60" s="245">
        <v>35</v>
      </c>
      <c r="CV60" s="245">
        <v>3669</v>
      </c>
      <c r="CW60" s="245">
        <v>280</v>
      </c>
      <c r="CX60" s="245">
        <v>468</v>
      </c>
      <c r="CY60" s="245">
        <v>777</v>
      </c>
      <c r="CZ60" s="245">
        <v>0</v>
      </c>
      <c r="DA60" s="245">
        <v>516</v>
      </c>
      <c r="DB60" s="245">
        <v>362</v>
      </c>
      <c r="DC60" s="245">
        <v>142</v>
      </c>
      <c r="DD60" s="411">
        <v>9202</v>
      </c>
      <c r="DE60" s="245">
        <v>53</v>
      </c>
      <c r="DF60" s="245">
        <v>8</v>
      </c>
      <c r="DG60" s="245">
        <v>15</v>
      </c>
      <c r="DH60" s="245">
        <v>18</v>
      </c>
      <c r="DI60" s="245">
        <v>7</v>
      </c>
      <c r="DJ60" s="245">
        <v>3</v>
      </c>
      <c r="DK60" s="245">
        <v>17</v>
      </c>
      <c r="DL60" s="245">
        <v>55</v>
      </c>
      <c r="DM60" s="245">
        <v>28</v>
      </c>
      <c r="DN60" s="245">
        <v>18</v>
      </c>
      <c r="DO60" s="245">
        <v>177</v>
      </c>
      <c r="DP60" s="245">
        <v>231</v>
      </c>
      <c r="DQ60" s="245">
        <v>895</v>
      </c>
      <c r="DR60" s="245">
        <v>386</v>
      </c>
      <c r="DS60" s="245">
        <v>11</v>
      </c>
      <c r="DT60" s="245">
        <v>12</v>
      </c>
      <c r="DU60" s="245">
        <v>18</v>
      </c>
      <c r="DV60" s="245">
        <v>11</v>
      </c>
      <c r="DW60" s="245">
        <v>13</v>
      </c>
      <c r="DX60" s="245">
        <v>36</v>
      </c>
      <c r="DY60" s="245">
        <v>20</v>
      </c>
      <c r="DZ60" s="245">
        <v>76</v>
      </c>
      <c r="EA60" s="245">
        <v>186</v>
      </c>
      <c r="EB60" s="245">
        <v>130</v>
      </c>
      <c r="EC60" s="245">
        <v>49</v>
      </c>
      <c r="ED60" s="245">
        <v>175</v>
      </c>
      <c r="EE60" s="245">
        <v>419</v>
      </c>
      <c r="EF60" s="310">
        <v>244</v>
      </c>
      <c r="EG60" s="245">
        <v>51</v>
      </c>
      <c r="EH60" s="245">
        <v>15</v>
      </c>
      <c r="EI60" s="245">
        <v>16</v>
      </c>
      <c r="EJ60" s="245">
        <v>26</v>
      </c>
      <c r="EK60" s="245">
        <v>85</v>
      </c>
      <c r="EL60" s="245">
        <v>209</v>
      </c>
      <c r="EM60" s="245">
        <v>141</v>
      </c>
      <c r="EN60" s="245">
        <v>29</v>
      </c>
      <c r="EO60" s="245">
        <v>35</v>
      </c>
      <c r="EP60" s="245">
        <v>91</v>
      </c>
      <c r="EQ60" s="245">
        <v>25</v>
      </c>
      <c r="ER60" s="245">
        <v>3349</v>
      </c>
      <c r="ES60" s="245">
        <v>195</v>
      </c>
      <c r="ET60" s="245">
        <v>312</v>
      </c>
      <c r="EU60" s="245">
        <v>575</v>
      </c>
      <c r="EV60" s="245">
        <v>0</v>
      </c>
      <c r="EW60" s="245">
        <v>388</v>
      </c>
      <c r="EX60" s="245">
        <v>260</v>
      </c>
      <c r="EY60" s="417">
        <v>89</v>
      </c>
    </row>
    <row r="61" spans="1:155" ht="13.5" customHeight="1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515</v>
      </c>
      <c r="J61" s="247"/>
      <c r="K61" s="248" t="s">
        <v>223</v>
      </c>
      <c r="L61" s="411">
        <v>21606</v>
      </c>
      <c r="M61" s="245">
        <v>253</v>
      </c>
      <c r="N61" s="245">
        <v>57</v>
      </c>
      <c r="O61" s="245">
        <v>27</v>
      </c>
      <c r="P61" s="245">
        <v>167</v>
      </c>
      <c r="Q61" s="245">
        <v>24</v>
      </c>
      <c r="R61" s="245">
        <v>15</v>
      </c>
      <c r="S61" s="245">
        <v>77</v>
      </c>
      <c r="T61" s="245">
        <v>140</v>
      </c>
      <c r="U61" s="245">
        <v>108</v>
      </c>
      <c r="V61" s="245">
        <v>73</v>
      </c>
      <c r="W61" s="245">
        <v>563</v>
      </c>
      <c r="X61" s="245">
        <v>578</v>
      </c>
      <c r="Y61" s="245">
        <v>2421</v>
      </c>
      <c r="Z61" s="245">
        <v>1181</v>
      </c>
      <c r="AA61" s="245">
        <v>55</v>
      </c>
      <c r="AB61" s="245">
        <v>26</v>
      </c>
      <c r="AC61" s="245">
        <v>73</v>
      </c>
      <c r="AD61" s="245">
        <v>15</v>
      </c>
      <c r="AE61" s="245">
        <v>35</v>
      </c>
      <c r="AF61" s="245">
        <v>77</v>
      </c>
      <c r="AG61" s="245">
        <v>111</v>
      </c>
      <c r="AH61" s="245">
        <v>270</v>
      </c>
      <c r="AI61" s="245">
        <v>955</v>
      </c>
      <c r="AJ61" s="245">
        <v>145</v>
      </c>
      <c r="AK61" s="245">
        <v>177</v>
      </c>
      <c r="AL61" s="245">
        <v>291</v>
      </c>
      <c r="AM61" s="245">
        <v>1059</v>
      </c>
      <c r="AN61" s="310">
        <v>475</v>
      </c>
      <c r="AO61" s="245">
        <v>97</v>
      </c>
      <c r="AP61" s="245">
        <v>64</v>
      </c>
      <c r="AQ61" s="245">
        <v>39</v>
      </c>
      <c r="AR61" s="245">
        <v>53</v>
      </c>
      <c r="AS61" s="245">
        <v>153</v>
      </c>
      <c r="AT61" s="245">
        <v>298</v>
      </c>
      <c r="AU61" s="245">
        <v>340</v>
      </c>
      <c r="AV61" s="245">
        <v>31</v>
      </c>
      <c r="AW61" s="245">
        <v>67</v>
      </c>
      <c r="AX61" s="245">
        <v>111</v>
      </c>
      <c r="AY61" s="245">
        <v>66</v>
      </c>
      <c r="AZ61" s="245">
        <v>4059</v>
      </c>
      <c r="BA61" s="245">
        <v>301</v>
      </c>
      <c r="BB61" s="245">
        <v>480</v>
      </c>
      <c r="BC61" s="245">
        <v>1573</v>
      </c>
      <c r="BD61" s="245">
        <v>991</v>
      </c>
      <c r="BE61" s="245">
        <v>0</v>
      </c>
      <c r="BF61" s="245">
        <v>2986</v>
      </c>
      <c r="BG61" s="245">
        <v>449</v>
      </c>
      <c r="BH61" s="411">
        <v>11809</v>
      </c>
      <c r="BI61" s="245">
        <v>154</v>
      </c>
      <c r="BJ61" s="245">
        <v>28</v>
      </c>
      <c r="BK61" s="245">
        <v>19</v>
      </c>
      <c r="BL61" s="245">
        <v>112</v>
      </c>
      <c r="BM61" s="245">
        <v>15</v>
      </c>
      <c r="BN61" s="245">
        <v>10</v>
      </c>
      <c r="BO61" s="245">
        <v>49</v>
      </c>
      <c r="BP61" s="245">
        <v>85</v>
      </c>
      <c r="BQ61" s="245">
        <v>59</v>
      </c>
      <c r="BR61" s="245">
        <v>39</v>
      </c>
      <c r="BS61" s="245">
        <v>289</v>
      </c>
      <c r="BT61" s="245">
        <v>337</v>
      </c>
      <c r="BU61" s="245">
        <v>1262</v>
      </c>
      <c r="BV61" s="245">
        <v>662</v>
      </c>
      <c r="BW61" s="245">
        <v>30</v>
      </c>
      <c r="BX61" s="245">
        <v>14</v>
      </c>
      <c r="BY61" s="245">
        <v>40</v>
      </c>
      <c r="BZ61" s="245">
        <v>12</v>
      </c>
      <c r="CA61" s="245">
        <v>22</v>
      </c>
      <c r="CB61" s="245">
        <v>41</v>
      </c>
      <c r="CC61" s="245">
        <v>67</v>
      </c>
      <c r="CD61" s="245">
        <v>146</v>
      </c>
      <c r="CE61" s="245">
        <v>618</v>
      </c>
      <c r="CF61" s="245">
        <v>78</v>
      </c>
      <c r="CG61" s="245">
        <v>106</v>
      </c>
      <c r="CH61" s="245">
        <v>131</v>
      </c>
      <c r="CI61" s="245">
        <v>503</v>
      </c>
      <c r="CJ61" s="310">
        <v>241</v>
      </c>
      <c r="CK61" s="245">
        <v>47</v>
      </c>
      <c r="CL61" s="245">
        <v>34</v>
      </c>
      <c r="CM61" s="245">
        <v>20</v>
      </c>
      <c r="CN61" s="245">
        <v>27</v>
      </c>
      <c r="CO61" s="245">
        <v>91</v>
      </c>
      <c r="CP61" s="245">
        <v>176</v>
      </c>
      <c r="CQ61" s="245">
        <v>226</v>
      </c>
      <c r="CR61" s="245">
        <v>14</v>
      </c>
      <c r="CS61" s="245">
        <v>47</v>
      </c>
      <c r="CT61" s="245">
        <v>63</v>
      </c>
      <c r="CU61" s="245">
        <v>40</v>
      </c>
      <c r="CV61" s="245">
        <v>2117</v>
      </c>
      <c r="CW61" s="245">
        <v>180</v>
      </c>
      <c r="CX61" s="245">
        <v>257</v>
      </c>
      <c r="CY61" s="245">
        <v>876</v>
      </c>
      <c r="CZ61" s="245">
        <v>550</v>
      </c>
      <c r="DA61" s="245">
        <v>0</v>
      </c>
      <c r="DB61" s="245">
        <v>1601</v>
      </c>
      <c r="DC61" s="245">
        <v>274</v>
      </c>
      <c r="DD61" s="411">
        <v>9797</v>
      </c>
      <c r="DE61" s="245">
        <v>99</v>
      </c>
      <c r="DF61" s="245">
        <v>29</v>
      </c>
      <c r="DG61" s="245">
        <v>8</v>
      </c>
      <c r="DH61" s="245">
        <v>55</v>
      </c>
      <c r="DI61" s="245">
        <v>9</v>
      </c>
      <c r="DJ61" s="245">
        <v>5</v>
      </c>
      <c r="DK61" s="245">
        <v>28</v>
      </c>
      <c r="DL61" s="245">
        <v>55</v>
      </c>
      <c r="DM61" s="245">
        <v>49</v>
      </c>
      <c r="DN61" s="245">
        <v>34</v>
      </c>
      <c r="DO61" s="245">
        <v>274</v>
      </c>
      <c r="DP61" s="245">
        <v>241</v>
      </c>
      <c r="DQ61" s="245">
        <v>1159</v>
      </c>
      <c r="DR61" s="245">
        <v>519</v>
      </c>
      <c r="DS61" s="245">
        <v>25</v>
      </c>
      <c r="DT61" s="245">
        <v>12</v>
      </c>
      <c r="DU61" s="245">
        <v>33</v>
      </c>
      <c r="DV61" s="245">
        <v>3</v>
      </c>
      <c r="DW61" s="245">
        <v>13</v>
      </c>
      <c r="DX61" s="245">
        <v>36</v>
      </c>
      <c r="DY61" s="245">
        <v>44</v>
      </c>
      <c r="DZ61" s="245">
        <v>124</v>
      </c>
      <c r="EA61" s="245">
        <v>337</v>
      </c>
      <c r="EB61" s="245">
        <v>67</v>
      </c>
      <c r="EC61" s="245">
        <v>71</v>
      </c>
      <c r="ED61" s="245">
        <v>160</v>
      </c>
      <c r="EE61" s="245">
        <v>556</v>
      </c>
      <c r="EF61" s="310">
        <v>234</v>
      </c>
      <c r="EG61" s="245">
        <v>50</v>
      </c>
      <c r="EH61" s="245">
        <v>30</v>
      </c>
      <c r="EI61" s="245">
        <v>19</v>
      </c>
      <c r="EJ61" s="245">
        <v>26</v>
      </c>
      <c r="EK61" s="245">
        <v>62</v>
      </c>
      <c r="EL61" s="245">
        <v>122</v>
      </c>
      <c r="EM61" s="245">
        <v>114</v>
      </c>
      <c r="EN61" s="245">
        <v>17</v>
      </c>
      <c r="EO61" s="245">
        <v>20</v>
      </c>
      <c r="EP61" s="245">
        <v>48</v>
      </c>
      <c r="EQ61" s="245">
        <v>26</v>
      </c>
      <c r="ER61" s="245">
        <v>1942</v>
      </c>
      <c r="ES61" s="245">
        <v>121</v>
      </c>
      <c r="ET61" s="245">
        <v>223</v>
      </c>
      <c r="EU61" s="245">
        <v>697</v>
      </c>
      <c r="EV61" s="245">
        <v>441</v>
      </c>
      <c r="EW61" s="245">
        <v>0</v>
      </c>
      <c r="EX61" s="245">
        <v>1385</v>
      </c>
      <c r="EY61" s="417">
        <v>175</v>
      </c>
    </row>
    <row r="62" spans="1:155" ht="13.5" customHeight="1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516</v>
      </c>
      <c r="J62" s="247"/>
      <c r="K62" s="248" t="s">
        <v>224</v>
      </c>
      <c r="L62" s="411">
        <v>30774</v>
      </c>
      <c r="M62" s="245">
        <v>199</v>
      </c>
      <c r="N62" s="245">
        <v>69</v>
      </c>
      <c r="O62" s="245">
        <v>43</v>
      </c>
      <c r="P62" s="245">
        <v>171</v>
      </c>
      <c r="Q62" s="245">
        <v>25</v>
      </c>
      <c r="R62" s="245">
        <v>24</v>
      </c>
      <c r="S62" s="245">
        <v>81</v>
      </c>
      <c r="T62" s="245">
        <v>208</v>
      </c>
      <c r="U62" s="245">
        <v>96</v>
      </c>
      <c r="V62" s="245">
        <v>102</v>
      </c>
      <c r="W62" s="245">
        <v>789</v>
      </c>
      <c r="X62" s="245">
        <v>982</v>
      </c>
      <c r="Y62" s="245">
        <v>3395</v>
      </c>
      <c r="Z62" s="245">
        <v>1717</v>
      </c>
      <c r="AA62" s="245">
        <v>64</v>
      </c>
      <c r="AB62" s="245">
        <v>72</v>
      </c>
      <c r="AC62" s="245">
        <v>72</v>
      </c>
      <c r="AD62" s="245">
        <v>35</v>
      </c>
      <c r="AE62" s="245">
        <v>83</v>
      </c>
      <c r="AF62" s="245">
        <v>87</v>
      </c>
      <c r="AG62" s="245">
        <v>166</v>
      </c>
      <c r="AH62" s="245">
        <v>355</v>
      </c>
      <c r="AI62" s="245">
        <v>1359</v>
      </c>
      <c r="AJ62" s="245">
        <v>222</v>
      </c>
      <c r="AK62" s="245">
        <v>294</v>
      </c>
      <c r="AL62" s="245">
        <v>556</v>
      </c>
      <c r="AM62" s="245">
        <v>2042</v>
      </c>
      <c r="AN62" s="310">
        <v>901</v>
      </c>
      <c r="AO62" s="245">
        <v>138</v>
      </c>
      <c r="AP62" s="245">
        <v>63</v>
      </c>
      <c r="AQ62" s="245">
        <v>47</v>
      </c>
      <c r="AR62" s="245">
        <v>49</v>
      </c>
      <c r="AS62" s="245">
        <v>246</v>
      </c>
      <c r="AT62" s="245">
        <v>495</v>
      </c>
      <c r="AU62" s="245">
        <v>413</v>
      </c>
      <c r="AV62" s="245">
        <v>103</v>
      </c>
      <c r="AW62" s="245">
        <v>81</v>
      </c>
      <c r="AX62" s="245">
        <v>156</v>
      </c>
      <c r="AY62" s="245">
        <v>74</v>
      </c>
      <c r="AZ62" s="245">
        <v>6006</v>
      </c>
      <c r="BA62" s="245">
        <v>424</v>
      </c>
      <c r="BB62" s="245">
        <v>1093</v>
      </c>
      <c r="BC62" s="245">
        <v>2456</v>
      </c>
      <c r="BD62" s="245">
        <v>709</v>
      </c>
      <c r="BE62" s="245">
        <v>3132</v>
      </c>
      <c r="BF62" s="245">
        <v>0</v>
      </c>
      <c r="BG62" s="245">
        <v>880</v>
      </c>
      <c r="BH62" s="411">
        <v>17043</v>
      </c>
      <c r="BI62" s="245">
        <v>110</v>
      </c>
      <c r="BJ62" s="245">
        <v>43</v>
      </c>
      <c r="BK62" s="245">
        <v>26</v>
      </c>
      <c r="BL62" s="245">
        <v>108</v>
      </c>
      <c r="BM62" s="245">
        <v>10</v>
      </c>
      <c r="BN62" s="245">
        <v>11</v>
      </c>
      <c r="BO62" s="245">
        <v>57</v>
      </c>
      <c r="BP62" s="245">
        <v>116</v>
      </c>
      <c r="BQ62" s="245">
        <v>64</v>
      </c>
      <c r="BR62" s="245">
        <v>63</v>
      </c>
      <c r="BS62" s="245">
        <v>422</v>
      </c>
      <c r="BT62" s="245">
        <v>570</v>
      </c>
      <c r="BU62" s="245">
        <v>1824</v>
      </c>
      <c r="BV62" s="245">
        <v>980</v>
      </c>
      <c r="BW62" s="245">
        <v>41</v>
      </c>
      <c r="BX62" s="245">
        <v>40</v>
      </c>
      <c r="BY62" s="245">
        <v>35</v>
      </c>
      <c r="BZ62" s="245">
        <v>25</v>
      </c>
      <c r="CA62" s="245">
        <v>47</v>
      </c>
      <c r="CB62" s="245">
        <v>43</v>
      </c>
      <c r="CC62" s="245">
        <v>90</v>
      </c>
      <c r="CD62" s="245">
        <v>188</v>
      </c>
      <c r="CE62" s="245">
        <v>863</v>
      </c>
      <c r="CF62" s="245">
        <v>137</v>
      </c>
      <c r="CG62" s="245">
        <v>193</v>
      </c>
      <c r="CH62" s="245">
        <v>289</v>
      </c>
      <c r="CI62" s="245">
        <v>1000</v>
      </c>
      <c r="CJ62" s="310">
        <v>435</v>
      </c>
      <c r="CK62" s="245">
        <v>69</v>
      </c>
      <c r="CL62" s="245">
        <v>34</v>
      </c>
      <c r="CM62" s="245">
        <v>31</v>
      </c>
      <c r="CN62" s="245">
        <v>34</v>
      </c>
      <c r="CO62" s="245">
        <v>127</v>
      </c>
      <c r="CP62" s="245">
        <v>293</v>
      </c>
      <c r="CQ62" s="245">
        <v>261</v>
      </c>
      <c r="CR62" s="245">
        <v>52</v>
      </c>
      <c r="CS62" s="245">
        <v>45</v>
      </c>
      <c r="CT62" s="245">
        <v>83</v>
      </c>
      <c r="CU62" s="245">
        <v>45</v>
      </c>
      <c r="CV62" s="245">
        <v>3190</v>
      </c>
      <c r="CW62" s="245">
        <v>251</v>
      </c>
      <c r="CX62" s="245">
        <v>651</v>
      </c>
      <c r="CY62" s="245">
        <v>1367</v>
      </c>
      <c r="CZ62" s="245">
        <v>414</v>
      </c>
      <c r="DA62" s="245">
        <v>1742</v>
      </c>
      <c r="DB62" s="245">
        <v>0</v>
      </c>
      <c r="DC62" s="245">
        <v>524</v>
      </c>
      <c r="DD62" s="411">
        <v>13731</v>
      </c>
      <c r="DE62" s="245">
        <v>89</v>
      </c>
      <c r="DF62" s="245">
        <v>26</v>
      </c>
      <c r="DG62" s="245">
        <v>17</v>
      </c>
      <c r="DH62" s="245">
        <v>63</v>
      </c>
      <c r="DI62" s="245">
        <v>15</v>
      </c>
      <c r="DJ62" s="245">
        <v>13</v>
      </c>
      <c r="DK62" s="245">
        <v>24</v>
      </c>
      <c r="DL62" s="245">
        <v>92</v>
      </c>
      <c r="DM62" s="245">
        <v>32</v>
      </c>
      <c r="DN62" s="245">
        <v>39</v>
      </c>
      <c r="DO62" s="245">
        <v>367</v>
      </c>
      <c r="DP62" s="245">
        <v>412</v>
      </c>
      <c r="DQ62" s="245">
        <v>1571</v>
      </c>
      <c r="DR62" s="245">
        <v>737</v>
      </c>
      <c r="DS62" s="245">
        <v>23</v>
      </c>
      <c r="DT62" s="245">
        <v>32</v>
      </c>
      <c r="DU62" s="245">
        <v>37</v>
      </c>
      <c r="DV62" s="245">
        <v>10</v>
      </c>
      <c r="DW62" s="245">
        <v>36</v>
      </c>
      <c r="DX62" s="245">
        <v>44</v>
      </c>
      <c r="DY62" s="245">
        <v>76</v>
      </c>
      <c r="DZ62" s="245">
        <v>167</v>
      </c>
      <c r="EA62" s="245">
        <v>496</v>
      </c>
      <c r="EB62" s="245">
        <v>85</v>
      </c>
      <c r="EC62" s="245">
        <v>101</v>
      </c>
      <c r="ED62" s="245">
        <v>267</v>
      </c>
      <c r="EE62" s="245">
        <v>1042</v>
      </c>
      <c r="EF62" s="310">
        <v>466</v>
      </c>
      <c r="EG62" s="245">
        <v>69</v>
      </c>
      <c r="EH62" s="245">
        <v>29</v>
      </c>
      <c r="EI62" s="245">
        <v>16</v>
      </c>
      <c r="EJ62" s="245">
        <v>15</v>
      </c>
      <c r="EK62" s="245">
        <v>119</v>
      </c>
      <c r="EL62" s="245">
        <v>202</v>
      </c>
      <c r="EM62" s="245">
        <v>152</v>
      </c>
      <c r="EN62" s="245">
        <v>51</v>
      </c>
      <c r="EO62" s="245">
        <v>36</v>
      </c>
      <c r="EP62" s="245">
        <v>73</v>
      </c>
      <c r="EQ62" s="245">
        <v>29</v>
      </c>
      <c r="ER62" s="245">
        <v>2816</v>
      </c>
      <c r="ES62" s="245">
        <v>173</v>
      </c>
      <c r="ET62" s="245">
        <v>442</v>
      </c>
      <c r="EU62" s="245">
        <v>1089</v>
      </c>
      <c r="EV62" s="245">
        <v>295</v>
      </c>
      <c r="EW62" s="245">
        <v>1390</v>
      </c>
      <c r="EX62" s="245">
        <v>0</v>
      </c>
      <c r="EY62" s="417">
        <v>356</v>
      </c>
    </row>
    <row r="63" spans="1:155" ht="13.5" customHeight="1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517</v>
      </c>
      <c r="J63" s="247"/>
      <c r="K63" s="248" t="s">
        <v>225</v>
      </c>
      <c r="L63" s="411">
        <v>24393</v>
      </c>
      <c r="M63" s="245">
        <v>544</v>
      </c>
      <c r="N63" s="245">
        <v>145</v>
      </c>
      <c r="O63" s="245">
        <v>78</v>
      </c>
      <c r="P63" s="245">
        <v>255</v>
      </c>
      <c r="Q63" s="245">
        <v>43</v>
      </c>
      <c r="R63" s="245">
        <v>46</v>
      </c>
      <c r="S63" s="245">
        <v>184</v>
      </c>
      <c r="T63" s="245">
        <v>270</v>
      </c>
      <c r="U63" s="245">
        <v>135</v>
      </c>
      <c r="V63" s="245">
        <v>156</v>
      </c>
      <c r="W63" s="245">
        <v>1287</v>
      </c>
      <c r="X63" s="245">
        <v>1442</v>
      </c>
      <c r="Y63" s="245">
        <v>4397</v>
      </c>
      <c r="Z63" s="245">
        <v>2202</v>
      </c>
      <c r="AA63" s="245">
        <v>109</v>
      </c>
      <c r="AB63" s="245">
        <v>66</v>
      </c>
      <c r="AC63" s="245">
        <v>137</v>
      </c>
      <c r="AD63" s="245">
        <v>45</v>
      </c>
      <c r="AE63" s="245">
        <v>60</v>
      </c>
      <c r="AF63" s="245">
        <v>192</v>
      </c>
      <c r="AG63" s="245">
        <v>269</v>
      </c>
      <c r="AH63" s="245">
        <v>513</v>
      </c>
      <c r="AI63" s="245">
        <v>1837</v>
      </c>
      <c r="AJ63" s="245">
        <v>418</v>
      </c>
      <c r="AK63" s="245">
        <v>227</v>
      </c>
      <c r="AL63" s="245">
        <v>485</v>
      </c>
      <c r="AM63" s="245">
        <v>1498</v>
      </c>
      <c r="AN63" s="310">
        <v>711</v>
      </c>
      <c r="AO63" s="245">
        <v>116</v>
      </c>
      <c r="AP63" s="245">
        <v>78</v>
      </c>
      <c r="AQ63" s="245">
        <v>56</v>
      </c>
      <c r="AR63" s="245">
        <v>50</v>
      </c>
      <c r="AS63" s="245">
        <v>222</v>
      </c>
      <c r="AT63" s="245">
        <v>442</v>
      </c>
      <c r="AU63" s="245">
        <v>312</v>
      </c>
      <c r="AV63" s="245">
        <v>96</v>
      </c>
      <c r="AW63" s="245">
        <v>122</v>
      </c>
      <c r="AX63" s="245">
        <v>108</v>
      </c>
      <c r="AY63" s="245">
        <v>43</v>
      </c>
      <c r="AZ63" s="245">
        <v>2071</v>
      </c>
      <c r="BA63" s="245">
        <v>180</v>
      </c>
      <c r="BB63" s="245">
        <v>645</v>
      </c>
      <c r="BC63" s="245">
        <v>549</v>
      </c>
      <c r="BD63" s="245">
        <v>220</v>
      </c>
      <c r="BE63" s="245">
        <v>396</v>
      </c>
      <c r="BF63" s="245">
        <v>936</v>
      </c>
      <c r="BG63" s="245">
        <v>0</v>
      </c>
      <c r="BH63" s="411">
        <v>13586</v>
      </c>
      <c r="BI63" s="245">
        <v>253</v>
      </c>
      <c r="BJ63" s="245">
        <v>85</v>
      </c>
      <c r="BK63" s="245">
        <v>42</v>
      </c>
      <c r="BL63" s="245">
        <v>146</v>
      </c>
      <c r="BM63" s="245">
        <v>21</v>
      </c>
      <c r="BN63" s="245">
        <v>29</v>
      </c>
      <c r="BO63" s="245">
        <v>122</v>
      </c>
      <c r="BP63" s="245">
        <v>157</v>
      </c>
      <c r="BQ63" s="245">
        <v>71</v>
      </c>
      <c r="BR63" s="245">
        <v>99</v>
      </c>
      <c r="BS63" s="245">
        <v>709</v>
      </c>
      <c r="BT63" s="245">
        <v>824</v>
      </c>
      <c r="BU63" s="245">
        <v>2368</v>
      </c>
      <c r="BV63" s="245">
        <v>1216</v>
      </c>
      <c r="BW63" s="245">
        <v>54</v>
      </c>
      <c r="BX63" s="245">
        <v>38</v>
      </c>
      <c r="BY63" s="245">
        <v>75</v>
      </c>
      <c r="BZ63" s="245">
        <v>29</v>
      </c>
      <c r="CA63" s="245">
        <v>24</v>
      </c>
      <c r="CB63" s="245">
        <v>95</v>
      </c>
      <c r="CC63" s="245">
        <v>168</v>
      </c>
      <c r="CD63" s="245">
        <v>293</v>
      </c>
      <c r="CE63" s="245">
        <v>1125</v>
      </c>
      <c r="CF63" s="245">
        <v>241</v>
      </c>
      <c r="CG63" s="245">
        <v>142</v>
      </c>
      <c r="CH63" s="245">
        <v>292</v>
      </c>
      <c r="CI63" s="245">
        <v>734</v>
      </c>
      <c r="CJ63" s="310">
        <v>362</v>
      </c>
      <c r="CK63" s="245">
        <v>53</v>
      </c>
      <c r="CL63" s="245">
        <v>32</v>
      </c>
      <c r="CM63" s="245">
        <v>27</v>
      </c>
      <c r="CN63" s="245">
        <v>28</v>
      </c>
      <c r="CO63" s="245">
        <v>110</v>
      </c>
      <c r="CP63" s="245">
        <v>251</v>
      </c>
      <c r="CQ63" s="245">
        <v>200</v>
      </c>
      <c r="CR63" s="245">
        <v>52</v>
      </c>
      <c r="CS63" s="245">
        <v>59</v>
      </c>
      <c r="CT63" s="245">
        <v>58</v>
      </c>
      <c r="CU63" s="245">
        <v>24</v>
      </c>
      <c r="CV63" s="245">
        <v>1160</v>
      </c>
      <c r="CW63" s="245">
        <v>109</v>
      </c>
      <c r="CX63" s="245">
        <v>401</v>
      </c>
      <c r="CY63" s="245">
        <v>305</v>
      </c>
      <c r="CZ63" s="245">
        <v>123</v>
      </c>
      <c r="DA63" s="245">
        <v>226</v>
      </c>
      <c r="DB63" s="245">
        <v>554</v>
      </c>
      <c r="DC63" s="245">
        <v>0</v>
      </c>
      <c r="DD63" s="411">
        <v>10807</v>
      </c>
      <c r="DE63" s="245">
        <v>291</v>
      </c>
      <c r="DF63" s="245">
        <v>60</v>
      </c>
      <c r="DG63" s="245">
        <v>36</v>
      </c>
      <c r="DH63" s="245">
        <v>109</v>
      </c>
      <c r="DI63" s="245">
        <v>22</v>
      </c>
      <c r="DJ63" s="245">
        <v>17</v>
      </c>
      <c r="DK63" s="245">
        <v>62</v>
      </c>
      <c r="DL63" s="245">
        <v>113</v>
      </c>
      <c r="DM63" s="245">
        <v>64</v>
      </c>
      <c r="DN63" s="245">
        <v>57</v>
      </c>
      <c r="DO63" s="245">
        <v>578</v>
      </c>
      <c r="DP63" s="245">
        <v>618</v>
      </c>
      <c r="DQ63" s="245">
        <v>2029</v>
      </c>
      <c r="DR63" s="245">
        <v>986</v>
      </c>
      <c r="DS63" s="245">
        <v>55</v>
      </c>
      <c r="DT63" s="245">
        <v>28</v>
      </c>
      <c r="DU63" s="245">
        <v>62</v>
      </c>
      <c r="DV63" s="245">
        <v>16</v>
      </c>
      <c r="DW63" s="245">
        <v>36</v>
      </c>
      <c r="DX63" s="245">
        <v>97</v>
      </c>
      <c r="DY63" s="245">
        <v>101</v>
      </c>
      <c r="DZ63" s="245">
        <v>220</v>
      </c>
      <c r="EA63" s="245">
        <v>712</v>
      </c>
      <c r="EB63" s="245">
        <v>177</v>
      </c>
      <c r="EC63" s="245">
        <v>85</v>
      </c>
      <c r="ED63" s="245">
        <v>193</v>
      </c>
      <c r="EE63" s="245">
        <v>764</v>
      </c>
      <c r="EF63" s="310">
        <v>349</v>
      </c>
      <c r="EG63" s="245">
        <v>63</v>
      </c>
      <c r="EH63" s="245">
        <v>46</v>
      </c>
      <c r="EI63" s="245">
        <v>29</v>
      </c>
      <c r="EJ63" s="245">
        <v>22</v>
      </c>
      <c r="EK63" s="245">
        <v>112</v>
      </c>
      <c r="EL63" s="245">
        <v>191</v>
      </c>
      <c r="EM63" s="245">
        <v>112</v>
      </c>
      <c r="EN63" s="245">
        <v>44</v>
      </c>
      <c r="EO63" s="245">
        <v>63</v>
      </c>
      <c r="EP63" s="245">
        <v>50</v>
      </c>
      <c r="EQ63" s="245">
        <v>19</v>
      </c>
      <c r="ER63" s="245">
        <v>911</v>
      </c>
      <c r="ES63" s="245">
        <v>71</v>
      </c>
      <c r="ET63" s="245">
        <v>244</v>
      </c>
      <c r="EU63" s="245">
        <v>244</v>
      </c>
      <c r="EV63" s="245">
        <v>97</v>
      </c>
      <c r="EW63" s="245">
        <v>170</v>
      </c>
      <c r="EX63" s="245">
        <v>382</v>
      </c>
      <c r="EY63" s="417">
        <v>0</v>
      </c>
    </row>
    <row r="64" spans="1:155" s="210" customFormat="1" ht="6.75" customHeight="1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7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7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7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8"/>
    </row>
    <row r="65" spans="1:155" ht="4.5" customHeight="1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>
      <c r="A66" s="256"/>
      <c r="B66" s="256"/>
      <c r="C66" s="256"/>
      <c r="D66" s="256"/>
      <c r="E66" s="256"/>
      <c r="F66" s="257"/>
      <c r="I66" s="259" t="s">
        <v>532</v>
      </c>
      <c r="J66" s="260" t="s">
        <v>518</v>
      </c>
      <c r="K66" s="261"/>
      <c r="L66" s="193"/>
      <c r="M66" s="193"/>
      <c r="N66" s="261"/>
      <c r="O66" s="262"/>
      <c r="P66" s="193"/>
      <c r="Q66" s="193"/>
      <c r="R66" s="261"/>
      <c r="S66" s="262"/>
      <c r="T66" s="193"/>
      <c r="U66" s="193"/>
      <c r="V66" s="261"/>
      <c r="W66" s="262"/>
      <c r="X66" s="193"/>
      <c r="Y66" s="193"/>
      <c r="Z66" s="261"/>
      <c r="AA66" s="262"/>
      <c r="AB66" s="193"/>
      <c r="AC66" s="193"/>
      <c r="AD66" s="261"/>
      <c r="AE66" s="262"/>
      <c r="AF66" s="193"/>
      <c r="AG66" s="193"/>
      <c r="AH66" s="261"/>
      <c r="AI66" s="262"/>
      <c r="AJ66" s="193"/>
      <c r="AK66" s="193"/>
      <c r="AL66" s="261"/>
      <c r="AM66" s="262"/>
      <c r="AN66" s="193"/>
      <c r="AO66" s="193"/>
      <c r="AP66" s="261"/>
      <c r="AQ66" s="262"/>
      <c r="AR66" s="193"/>
      <c r="AS66" s="193"/>
      <c r="AT66" s="261"/>
      <c r="AU66" s="262"/>
      <c r="AV66" s="193"/>
      <c r="AW66" s="193"/>
      <c r="AX66" s="261"/>
      <c r="AY66" s="262"/>
      <c r="AZ66" s="193"/>
      <c r="BA66" s="193"/>
      <c r="BB66" s="261"/>
      <c r="BC66" s="262"/>
      <c r="BD66" s="193"/>
      <c r="BE66" s="193"/>
      <c r="BF66" s="261"/>
      <c r="BG66" s="262"/>
      <c r="BH66" s="193"/>
      <c r="BI66" s="263"/>
      <c r="BJ66" s="264"/>
      <c r="BK66" s="262"/>
      <c r="BL66" s="193"/>
      <c r="BM66" s="263"/>
      <c r="BN66" s="264"/>
      <c r="BO66" s="262"/>
      <c r="BP66" s="193"/>
      <c r="BQ66" s="263"/>
      <c r="BR66" s="264"/>
      <c r="BS66" s="262"/>
      <c r="BT66" s="193"/>
      <c r="BU66" s="263"/>
      <c r="BV66" s="264"/>
      <c r="BW66" s="262"/>
      <c r="BX66" s="193"/>
      <c r="BY66" s="263"/>
      <c r="BZ66" s="264"/>
      <c r="CA66" s="262"/>
      <c r="CB66" s="193"/>
      <c r="CC66" s="263"/>
      <c r="CD66" s="264"/>
      <c r="CE66" s="262"/>
      <c r="CF66" s="193"/>
      <c r="CG66" s="263"/>
      <c r="CH66" s="264"/>
      <c r="CI66" s="262"/>
      <c r="CJ66" s="193"/>
      <c r="CK66" s="263"/>
      <c r="CL66" s="264"/>
      <c r="CM66" s="262"/>
      <c r="CN66" s="193"/>
      <c r="CO66" s="263"/>
      <c r="CP66" s="264"/>
      <c r="CQ66" s="262"/>
      <c r="CR66" s="193"/>
      <c r="CS66" s="263"/>
      <c r="CT66" s="264"/>
      <c r="CU66" s="262"/>
      <c r="CV66" s="193"/>
      <c r="CW66" s="263"/>
      <c r="CX66" s="264"/>
      <c r="CY66" s="262"/>
      <c r="CZ66" s="193"/>
      <c r="DA66" s="263"/>
      <c r="DB66" s="264"/>
      <c r="DC66" s="262"/>
      <c r="DD66" s="193"/>
      <c r="DE66" s="265"/>
      <c r="DF66" s="262"/>
      <c r="DG66" s="262"/>
      <c r="DH66" s="193"/>
      <c r="DI66" s="265"/>
      <c r="DJ66" s="262"/>
      <c r="DK66" s="262"/>
      <c r="DL66" s="193"/>
      <c r="DM66" s="265"/>
      <c r="DN66" s="262"/>
      <c r="DO66" s="262"/>
      <c r="DP66" s="193"/>
      <c r="DQ66" s="265"/>
      <c r="DR66" s="262"/>
      <c r="DS66" s="262"/>
      <c r="DT66" s="193"/>
      <c r="DU66" s="265"/>
      <c r="DV66" s="262"/>
      <c r="DW66" s="262"/>
      <c r="DX66" s="193"/>
      <c r="DY66" s="265"/>
      <c r="DZ66" s="262"/>
      <c r="EA66" s="262"/>
      <c r="EB66" s="193"/>
      <c r="EC66" s="265"/>
      <c r="ED66" s="262"/>
      <c r="EE66" s="262"/>
      <c r="EF66" s="193"/>
      <c r="EG66" s="265"/>
      <c r="EH66" s="262"/>
      <c r="EI66" s="262"/>
      <c r="EJ66" s="193"/>
      <c r="EK66" s="265"/>
      <c r="EL66" s="262"/>
      <c r="EM66" s="262"/>
      <c r="EN66" s="193"/>
      <c r="EO66" s="265"/>
      <c r="EP66" s="262"/>
      <c r="EQ66" s="262"/>
      <c r="ER66" s="193"/>
      <c r="ES66" s="265"/>
      <c r="ET66" s="262"/>
      <c r="EU66" s="262"/>
      <c r="EV66" s="193"/>
      <c r="EW66" s="265"/>
      <c r="EX66" s="262"/>
      <c r="EY66" s="262"/>
    </row>
    <row r="67" spans="1:155" s="258" customFormat="1" ht="13.5" customHeight="1">
      <c r="A67" s="256"/>
      <c r="B67" s="256"/>
      <c r="C67" s="256"/>
      <c r="D67" s="256"/>
      <c r="E67" s="256"/>
      <c r="F67" s="257"/>
      <c r="I67" s="266" t="s">
        <v>519</v>
      </c>
      <c r="J67" s="266" t="s">
        <v>520</v>
      </c>
      <c r="K67" s="267"/>
      <c r="L67" s="261"/>
      <c r="M67" s="261"/>
      <c r="N67" s="261"/>
      <c r="O67" s="262"/>
      <c r="P67" s="261"/>
      <c r="Q67" s="261"/>
      <c r="R67" s="261"/>
      <c r="S67" s="262"/>
      <c r="T67" s="261"/>
      <c r="U67" s="261"/>
      <c r="V67" s="261"/>
      <c r="W67" s="262"/>
      <c r="X67" s="261"/>
      <c r="Y67" s="261"/>
      <c r="Z67" s="261"/>
      <c r="AA67" s="262"/>
      <c r="AB67" s="261"/>
      <c r="AC67" s="261"/>
      <c r="AD67" s="261"/>
      <c r="AE67" s="262"/>
      <c r="AF67" s="261"/>
      <c r="AG67" s="261"/>
      <c r="AH67" s="261"/>
      <c r="AI67" s="262"/>
      <c r="AJ67" s="261"/>
      <c r="AK67" s="261"/>
      <c r="AL67" s="261"/>
      <c r="AM67" s="262"/>
      <c r="AN67" s="261"/>
      <c r="AO67" s="261"/>
      <c r="AP67" s="261"/>
      <c r="AQ67" s="262"/>
      <c r="AR67" s="261"/>
      <c r="AS67" s="261"/>
      <c r="AT67" s="261"/>
      <c r="AU67" s="262"/>
      <c r="AV67" s="261"/>
      <c r="AW67" s="261"/>
      <c r="AX67" s="261"/>
      <c r="AY67" s="262"/>
      <c r="AZ67" s="261"/>
      <c r="BA67" s="261"/>
      <c r="BB67" s="261"/>
      <c r="BC67" s="262"/>
      <c r="BD67" s="261"/>
      <c r="BE67" s="261"/>
      <c r="BF67" s="261"/>
      <c r="BG67" s="262"/>
      <c r="BH67" s="261"/>
      <c r="BI67" s="261"/>
      <c r="BJ67" s="264"/>
      <c r="BK67" s="262"/>
      <c r="BL67" s="261"/>
      <c r="BM67" s="261"/>
      <c r="BN67" s="264"/>
      <c r="BO67" s="262"/>
      <c r="BP67" s="261"/>
      <c r="BQ67" s="261"/>
      <c r="BR67" s="264"/>
      <c r="BS67" s="262"/>
      <c r="BT67" s="261"/>
      <c r="BU67" s="261"/>
      <c r="BV67" s="264"/>
      <c r="BW67" s="262"/>
      <c r="BX67" s="261"/>
      <c r="BY67" s="261"/>
      <c r="BZ67" s="264"/>
      <c r="CA67" s="262"/>
      <c r="CB67" s="261"/>
      <c r="CC67" s="261"/>
      <c r="CD67" s="264"/>
      <c r="CE67" s="262"/>
      <c r="CF67" s="261"/>
      <c r="CG67" s="261"/>
      <c r="CH67" s="264"/>
      <c r="CI67" s="262"/>
      <c r="CJ67" s="261"/>
      <c r="CK67" s="261"/>
      <c r="CL67" s="264"/>
      <c r="CM67" s="262"/>
      <c r="CN67" s="261"/>
      <c r="CO67" s="261"/>
      <c r="CP67" s="264"/>
      <c r="CQ67" s="262"/>
      <c r="CR67" s="261"/>
      <c r="CS67" s="261"/>
      <c r="CT67" s="264"/>
      <c r="CU67" s="262"/>
      <c r="CV67" s="261"/>
      <c r="CW67" s="261"/>
      <c r="CX67" s="264"/>
      <c r="CY67" s="262"/>
      <c r="CZ67" s="261"/>
      <c r="DA67" s="261"/>
      <c r="DB67" s="264"/>
      <c r="DC67" s="262"/>
      <c r="DD67" s="261"/>
      <c r="DE67" s="265"/>
      <c r="DF67" s="262"/>
      <c r="DG67" s="262"/>
      <c r="DH67" s="261"/>
      <c r="DI67" s="265"/>
      <c r="DJ67" s="262"/>
      <c r="DK67" s="262"/>
      <c r="DL67" s="261"/>
      <c r="DM67" s="265"/>
      <c r="DN67" s="262"/>
      <c r="DO67" s="262"/>
      <c r="DP67" s="261"/>
      <c r="DQ67" s="265"/>
      <c r="DR67" s="262"/>
      <c r="DS67" s="262"/>
      <c r="DT67" s="261"/>
      <c r="DU67" s="265"/>
      <c r="DV67" s="262"/>
      <c r="DW67" s="262"/>
      <c r="DX67" s="261"/>
      <c r="DY67" s="265"/>
      <c r="DZ67" s="262"/>
      <c r="EA67" s="262"/>
      <c r="EB67" s="261"/>
      <c r="EC67" s="265"/>
      <c r="ED67" s="262"/>
      <c r="EE67" s="262"/>
      <c r="EF67" s="261"/>
      <c r="EG67" s="265"/>
      <c r="EH67" s="262"/>
      <c r="EI67" s="262"/>
      <c r="EJ67" s="261"/>
      <c r="EK67" s="265"/>
      <c r="EL67" s="262"/>
      <c r="EM67" s="262"/>
      <c r="EN67" s="261"/>
      <c r="EO67" s="265"/>
      <c r="EP67" s="262"/>
      <c r="EQ67" s="262"/>
      <c r="ER67" s="261"/>
      <c r="ES67" s="265"/>
      <c r="ET67" s="262"/>
      <c r="EU67" s="262"/>
      <c r="EV67" s="261"/>
      <c r="EW67" s="265"/>
      <c r="EX67" s="262"/>
      <c r="EY67" s="262"/>
    </row>
    <row r="68" spans="1:155" s="258" customFormat="1" ht="13.5" customHeight="1">
      <c r="A68" s="256"/>
      <c r="B68" s="256"/>
      <c r="C68" s="256"/>
      <c r="D68" s="256"/>
      <c r="E68" s="256"/>
      <c r="F68" s="257"/>
      <c r="I68" s="260" t="s">
        <v>521</v>
      </c>
      <c r="J68" s="260" t="s">
        <v>522</v>
      </c>
      <c r="K68" s="261"/>
      <c r="L68" s="261"/>
      <c r="M68" s="261"/>
      <c r="N68" s="268"/>
      <c r="O68" s="262"/>
      <c r="P68" s="261"/>
      <c r="Q68" s="261"/>
      <c r="R68" s="268"/>
      <c r="S68" s="262"/>
      <c r="T68" s="261"/>
      <c r="U68" s="261"/>
      <c r="V68" s="268"/>
      <c r="W68" s="262"/>
      <c r="X68" s="261"/>
      <c r="Y68" s="261"/>
      <c r="Z68" s="268"/>
      <c r="AA68" s="262"/>
      <c r="AF68" s="261"/>
      <c r="AG68" s="261"/>
      <c r="AH68" s="268"/>
      <c r="AI68" s="262"/>
      <c r="AJ68" s="261"/>
      <c r="AK68" s="261"/>
      <c r="AL68" s="268"/>
      <c r="AM68" s="262"/>
      <c r="AN68" s="261"/>
      <c r="AO68" s="261"/>
      <c r="AP68" s="268"/>
      <c r="AQ68" s="262"/>
      <c r="AR68" s="261"/>
      <c r="AS68" s="261"/>
      <c r="AT68" s="268"/>
      <c r="AU68" s="262"/>
      <c r="AZ68" s="261"/>
      <c r="BA68" s="261"/>
      <c r="BB68" s="268"/>
      <c r="BC68" s="262"/>
      <c r="BD68" s="261"/>
      <c r="BE68" s="261"/>
      <c r="BF68" s="268"/>
      <c r="BG68" s="262"/>
      <c r="BH68" s="261"/>
      <c r="BI68" s="261"/>
      <c r="BJ68" s="264"/>
      <c r="BK68" s="262"/>
      <c r="BL68" s="261"/>
      <c r="BM68" s="261"/>
      <c r="BN68" s="264"/>
      <c r="BO68" s="262"/>
      <c r="BP68" s="261"/>
      <c r="BQ68" s="261"/>
      <c r="BR68" s="264"/>
      <c r="BS68" s="262"/>
      <c r="BT68" s="261"/>
      <c r="BU68" s="261"/>
      <c r="BV68" s="264"/>
      <c r="BW68" s="262"/>
      <c r="CB68" s="261"/>
      <c r="CC68" s="261"/>
      <c r="CD68" s="264"/>
      <c r="CE68" s="262"/>
      <c r="CF68" s="261"/>
      <c r="CG68" s="261"/>
      <c r="CH68" s="264"/>
      <c r="CI68" s="262"/>
      <c r="CJ68" s="261"/>
      <c r="CK68" s="261"/>
      <c r="CL68" s="264"/>
      <c r="CM68" s="262"/>
      <c r="CN68" s="261"/>
      <c r="CO68" s="261"/>
      <c r="CP68" s="264"/>
      <c r="CQ68" s="262"/>
      <c r="CV68" s="261"/>
      <c r="CW68" s="261"/>
      <c r="CX68" s="264"/>
      <c r="CY68" s="262"/>
      <c r="CZ68" s="261"/>
      <c r="DA68" s="261"/>
      <c r="DB68" s="264"/>
      <c r="DC68" s="262"/>
      <c r="DD68" s="261"/>
      <c r="DE68" s="265"/>
      <c r="DF68" s="262"/>
      <c r="DG68" s="262"/>
      <c r="DH68" s="261"/>
      <c r="DI68" s="265"/>
      <c r="DJ68" s="262"/>
      <c r="DK68" s="262"/>
      <c r="DL68" s="261"/>
      <c r="DM68" s="265"/>
      <c r="DN68" s="262"/>
      <c r="DO68" s="262"/>
      <c r="DP68" s="261"/>
      <c r="DQ68" s="265"/>
      <c r="DR68" s="262"/>
      <c r="DS68" s="262"/>
      <c r="DX68" s="261"/>
      <c r="DY68" s="265"/>
      <c r="DZ68" s="262"/>
      <c r="EA68" s="262"/>
      <c r="EB68" s="261"/>
      <c r="EC68" s="265"/>
      <c r="ED68" s="262"/>
      <c r="EE68" s="262"/>
      <c r="EF68" s="261"/>
      <c r="EG68" s="265"/>
      <c r="EH68" s="262"/>
      <c r="EI68" s="262"/>
      <c r="EJ68" s="261"/>
      <c r="EK68" s="265"/>
      <c r="EL68" s="262"/>
      <c r="EM68" s="262"/>
      <c r="ER68" s="261"/>
      <c r="ES68" s="265"/>
      <c r="ET68" s="262"/>
      <c r="EU68" s="262"/>
      <c r="EV68" s="261"/>
      <c r="EW68" s="265"/>
      <c r="EX68" s="262"/>
      <c r="EY68" s="262"/>
    </row>
    <row r="69" spans="1:155" s="258" customFormat="1" ht="13.5" customHeight="1">
      <c r="A69" s="256"/>
      <c r="B69" s="256"/>
      <c r="C69" s="256"/>
      <c r="D69" s="256"/>
      <c r="E69" s="256"/>
      <c r="F69" s="257"/>
      <c r="I69" s="269" t="s">
        <v>521</v>
      </c>
      <c r="J69" s="270" t="s">
        <v>523</v>
      </c>
      <c r="K69" s="271"/>
      <c r="L69" s="261"/>
      <c r="M69" s="261"/>
      <c r="N69" s="268"/>
      <c r="O69" s="262"/>
      <c r="P69" s="261"/>
      <c r="Q69" s="261"/>
      <c r="R69" s="268"/>
      <c r="S69" s="262"/>
      <c r="T69" s="261"/>
      <c r="U69" s="261"/>
      <c r="V69" s="268"/>
      <c r="W69" s="262"/>
      <c r="X69" s="261"/>
      <c r="Y69" s="261"/>
      <c r="Z69" s="268"/>
      <c r="AA69" s="262"/>
      <c r="AF69" s="261"/>
      <c r="AG69" s="261"/>
      <c r="AH69" s="268"/>
      <c r="AI69" s="262"/>
      <c r="AJ69" s="261"/>
      <c r="AK69" s="261"/>
      <c r="AL69" s="268"/>
      <c r="AM69" s="262"/>
      <c r="AN69" s="261"/>
      <c r="AO69" s="261"/>
      <c r="AP69" s="268"/>
      <c r="AQ69" s="262"/>
      <c r="AR69" s="261"/>
      <c r="AS69" s="261"/>
      <c r="AT69" s="268"/>
      <c r="AU69" s="262"/>
      <c r="AZ69" s="261"/>
      <c r="BA69" s="261"/>
      <c r="BB69" s="268"/>
      <c r="BC69" s="262"/>
      <c r="BD69" s="261"/>
      <c r="BE69" s="261"/>
      <c r="BF69" s="268"/>
      <c r="BG69" s="262"/>
      <c r="BH69" s="261"/>
      <c r="BI69" s="261"/>
      <c r="BJ69" s="264"/>
      <c r="BK69" s="262"/>
      <c r="BL69" s="261"/>
      <c r="BM69" s="261"/>
      <c r="BN69" s="264"/>
      <c r="BO69" s="262"/>
      <c r="BP69" s="261"/>
      <c r="BQ69" s="261"/>
      <c r="BR69" s="264"/>
      <c r="BS69" s="262"/>
      <c r="BT69" s="261"/>
      <c r="BU69" s="261"/>
      <c r="BV69" s="264"/>
      <c r="BW69" s="262"/>
      <c r="CB69" s="261"/>
      <c r="CC69" s="261"/>
      <c r="CD69" s="264"/>
      <c r="CE69" s="262"/>
      <c r="CF69" s="261"/>
      <c r="CG69" s="261"/>
      <c r="CH69" s="264"/>
      <c r="CI69" s="262"/>
      <c r="CJ69" s="261"/>
      <c r="CK69" s="261"/>
      <c r="CL69" s="264"/>
      <c r="CM69" s="262"/>
      <c r="CN69" s="261"/>
      <c r="CO69" s="261"/>
      <c r="CP69" s="264"/>
      <c r="CQ69" s="262"/>
      <c r="CV69" s="261"/>
      <c r="CW69" s="261"/>
      <c r="CX69" s="264"/>
      <c r="CY69" s="262"/>
      <c r="CZ69" s="261"/>
      <c r="DA69" s="261"/>
      <c r="DB69" s="264"/>
      <c r="DC69" s="262"/>
      <c r="DD69" s="261"/>
      <c r="DE69" s="272"/>
      <c r="DF69" s="262"/>
      <c r="DG69" s="262"/>
      <c r="DH69" s="261"/>
      <c r="DI69" s="272"/>
      <c r="DJ69" s="262"/>
      <c r="DK69" s="262"/>
      <c r="DL69" s="261"/>
      <c r="DM69" s="272"/>
      <c r="DN69" s="262"/>
      <c r="DO69" s="262"/>
      <c r="DP69" s="261"/>
      <c r="DQ69" s="272"/>
      <c r="DR69" s="262"/>
      <c r="DS69" s="262"/>
      <c r="DX69" s="261"/>
      <c r="DY69" s="272"/>
      <c r="DZ69" s="262"/>
      <c r="EA69" s="262"/>
      <c r="EB69" s="261"/>
      <c r="EC69" s="272"/>
      <c r="ED69" s="262"/>
      <c r="EE69" s="262"/>
      <c r="EF69" s="261"/>
      <c r="EG69" s="272"/>
      <c r="EH69" s="262"/>
      <c r="EI69" s="262"/>
      <c r="EJ69" s="261"/>
      <c r="EK69" s="272"/>
      <c r="EL69" s="262"/>
      <c r="EM69" s="262"/>
      <c r="ER69" s="261"/>
      <c r="ES69" s="272"/>
      <c r="ET69" s="262"/>
      <c r="EU69" s="262"/>
      <c r="EV69" s="261"/>
      <c r="EW69" s="272"/>
      <c r="EX69" s="262"/>
      <c r="EY69" s="262"/>
    </row>
    <row r="70" spans="1:155" s="258" customFormat="1" ht="13.5" customHeight="1">
      <c r="A70" s="256"/>
      <c r="B70" s="256"/>
      <c r="C70" s="256"/>
      <c r="D70" s="256"/>
      <c r="E70" s="256"/>
      <c r="F70" s="257"/>
      <c r="I70" s="273"/>
      <c r="J70" s="260"/>
      <c r="K70" s="261"/>
      <c r="L70" s="261"/>
      <c r="M70" s="261"/>
      <c r="N70" s="268"/>
      <c r="O70" s="262"/>
      <c r="BH70" s="261"/>
      <c r="BI70" s="261"/>
      <c r="BJ70" s="264"/>
      <c r="BK70" s="262"/>
      <c r="DD70" s="261"/>
      <c r="DE70" s="272"/>
      <c r="DF70" s="262"/>
      <c r="DG70" s="262"/>
    </row>
    <row r="71" spans="1:155" s="258" customFormat="1" ht="13.5" customHeight="1">
      <c r="A71" s="256"/>
      <c r="B71" s="256"/>
      <c r="C71" s="256"/>
      <c r="D71" s="256"/>
      <c r="E71" s="256"/>
      <c r="F71" s="257"/>
    </row>
    <row r="72" spans="1:155">
      <c r="F72" s="224"/>
      <c r="I72" s="194"/>
      <c r="L72" s="194"/>
      <c r="M72" s="194"/>
      <c r="N72" s="194"/>
      <c r="O72" s="194"/>
      <c r="BH72" s="194"/>
      <c r="BI72" s="194"/>
      <c r="BJ72" s="194"/>
      <c r="BK72" s="194"/>
      <c r="DD72" s="194"/>
      <c r="DE72" s="194"/>
      <c r="DF72" s="194"/>
      <c r="DG72" s="194"/>
    </row>
    <row r="73" spans="1:155" ht="3" customHeight="1">
      <c r="F73" s="224"/>
      <c r="I73" s="194"/>
      <c r="L73" s="194"/>
      <c r="M73" s="194"/>
      <c r="N73" s="194"/>
      <c r="O73" s="194"/>
      <c r="BH73" s="194"/>
      <c r="BI73" s="194"/>
      <c r="BJ73" s="194"/>
      <c r="BK73" s="194"/>
      <c r="DD73" s="194"/>
      <c r="DE73" s="194"/>
      <c r="DF73" s="194"/>
      <c r="DG73" s="194"/>
    </row>
    <row r="74" spans="1:155" ht="16.5" customHeight="1">
      <c r="F74" s="224"/>
      <c r="H74" s="226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16.5" customHeight="1">
      <c r="F75" s="224"/>
      <c r="H75" s="234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>
      <c r="F76" s="224"/>
      <c r="H76" s="234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ht="16.5" customHeight="1">
      <c r="F77" s="224"/>
      <c r="H77" s="312"/>
      <c r="I77" s="194"/>
      <c r="L77" s="194"/>
      <c r="M77" s="194"/>
      <c r="N77" s="194"/>
      <c r="O77" s="194"/>
      <c r="BH77" s="194"/>
      <c r="BI77" s="194"/>
      <c r="BJ77" s="194"/>
      <c r="BK77" s="194"/>
      <c r="DD77" s="194"/>
      <c r="DE77" s="194"/>
      <c r="DF77" s="194"/>
      <c r="DG77" s="194"/>
    </row>
    <row r="78" spans="1:155" s="210" customFormat="1" ht="6.75" customHeight="1">
      <c r="A78" s="208"/>
      <c r="B78" s="208"/>
      <c r="C78" s="208"/>
      <c r="D78" s="208"/>
      <c r="E78" s="208"/>
      <c r="F78" s="240"/>
    </row>
    <row r="79" spans="1:155" ht="13.5" customHeight="1">
      <c r="A79" s="242" t="s">
        <v>475</v>
      </c>
      <c r="B79" s="242" t="s">
        <v>550</v>
      </c>
      <c r="C79" s="242" t="s">
        <v>477</v>
      </c>
      <c r="D79" s="242" t="s">
        <v>99</v>
      </c>
      <c r="E79" s="242" t="s">
        <v>551</v>
      </c>
      <c r="F79" s="243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ht="13.5" customHeight="1">
      <c r="A80" s="242" t="s">
        <v>475</v>
      </c>
      <c r="B80" s="242" t="s">
        <v>550</v>
      </c>
      <c r="C80" s="242" t="s">
        <v>477</v>
      </c>
      <c r="D80" s="242" t="s">
        <v>99</v>
      </c>
      <c r="E80" s="242" t="s">
        <v>551</v>
      </c>
      <c r="F80" s="243"/>
      <c r="I80" s="194"/>
      <c r="L80" s="194"/>
      <c r="M80" s="194"/>
      <c r="N80" s="194"/>
      <c r="O80" s="194"/>
      <c r="BH80" s="194"/>
      <c r="BI80" s="194"/>
      <c r="BJ80" s="194"/>
      <c r="BK80" s="194"/>
      <c r="DD80" s="194"/>
      <c r="DE80" s="194"/>
      <c r="DF80" s="194"/>
      <c r="DG80" s="194"/>
    </row>
    <row r="81" spans="1:111" ht="13.5" customHeight="1">
      <c r="A81" s="242" t="s">
        <v>475</v>
      </c>
      <c r="B81" s="242" t="s">
        <v>550</v>
      </c>
      <c r="C81" s="242" t="s">
        <v>477</v>
      </c>
      <c r="D81" s="242" t="s">
        <v>99</v>
      </c>
      <c r="E81" s="242" t="s">
        <v>551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>
      <c r="A82" s="242" t="s">
        <v>475</v>
      </c>
      <c r="B82" s="242" t="s">
        <v>550</v>
      </c>
      <c r="C82" s="242" t="s">
        <v>477</v>
      </c>
      <c r="D82" s="242" t="s">
        <v>99</v>
      </c>
      <c r="E82" s="242" t="s">
        <v>551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>
      <c r="A83" s="242" t="s">
        <v>475</v>
      </c>
      <c r="B83" s="242" t="s">
        <v>550</v>
      </c>
      <c r="C83" s="242" t="s">
        <v>477</v>
      </c>
      <c r="D83" s="242" t="s">
        <v>99</v>
      </c>
      <c r="E83" s="242" t="s">
        <v>551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>
      <c r="A84" s="242" t="s">
        <v>475</v>
      </c>
      <c r="B84" s="242" t="s">
        <v>550</v>
      </c>
      <c r="C84" s="242" t="s">
        <v>477</v>
      </c>
      <c r="D84" s="242" t="s">
        <v>99</v>
      </c>
      <c r="E84" s="242" t="s">
        <v>551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>
      <c r="A85" s="242" t="s">
        <v>475</v>
      </c>
      <c r="B85" s="242" t="s">
        <v>550</v>
      </c>
      <c r="C85" s="242" t="s">
        <v>477</v>
      </c>
      <c r="D85" s="242" t="s">
        <v>99</v>
      </c>
      <c r="E85" s="242" t="s">
        <v>551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>
      <c r="A86" s="242" t="s">
        <v>475</v>
      </c>
      <c r="B86" s="242" t="s">
        <v>550</v>
      </c>
      <c r="C86" s="242" t="s">
        <v>477</v>
      </c>
      <c r="D86" s="242" t="s">
        <v>99</v>
      </c>
      <c r="E86" s="242" t="s">
        <v>551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>
      <c r="A87" s="242" t="s">
        <v>475</v>
      </c>
      <c r="B87" s="242" t="s">
        <v>550</v>
      </c>
      <c r="C87" s="242" t="s">
        <v>477</v>
      </c>
      <c r="D87" s="242" t="s">
        <v>99</v>
      </c>
      <c r="E87" s="242" t="s">
        <v>551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>
      <c r="A88" s="242" t="s">
        <v>475</v>
      </c>
      <c r="B88" s="242" t="s">
        <v>550</v>
      </c>
      <c r="C88" s="242" t="s">
        <v>477</v>
      </c>
      <c r="D88" s="242" t="s">
        <v>99</v>
      </c>
      <c r="E88" s="242" t="s">
        <v>551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>
      <c r="A89" s="242" t="s">
        <v>475</v>
      </c>
      <c r="B89" s="242" t="s">
        <v>550</v>
      </c>
      <c r="C89" s="242" t="s">
        <v>477</v>
      </c>
      <c r="D89" s="242" t="s">
        <v>99</v>
      </c>
      <c r="E89" s="242" t="s">
        <v>551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>
      <c r="A90" s="242" t="s">
        <v>475</v>
      </c>
      <c r="B90" s="242" t="s">
        <v>550</v>
      </c>
      <c r="C90" s="242" t="s">
        <v>477</v>
      </c>
      <c r="D90" s="242" t="s">
        <v>99</v>
      </c>
      <c r="E90" s="242" t="s">
        <v>551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>
      <c r="A91" s="242" t="s">
        <v>475</v>
      </c>
      <c r="B91" s="242" t="s">
        <v>550</v>
      </c>
      <c r="C91" s="242" t="s">
        <v>477</v>
      </c>
      <c r="D91" s="242" t="s">
        <v>99</v>
      </c>
      <c r="E91" s="242" t="s">
        <v>551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>
      <c r="A92" s="242" t="s">
        <v>475</v>
      </c>
      <c r="B92" s="242" t="s">
        <v>550</v>
      </c>
      <c r="C92" s="242" t="s">
        <v>477</v>
      </c>
      <c r="D92" s="242" t="s">
        <v>99</v>
      </c>
      <c r="E92" s="242" t="s">
        <v>551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>
      <c r="A93" s="242" t="s">
        <v>475</v>
      </c>
      <c r="B93" s="242" t="s">
        <v>550</v>
      </c>
      <c r="C93" s="242" t="s">
        <v>477</v>
      </c>
      <c r="D93" s="242" t="s">
        <v>99</v>
      </c>
      <c r="E93" s="242" t="s">
        <v>551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>
      <c r="A94" s="242" t="s">
        <v>475</v>
      </c>
      <c r="B94" s="242" t="s">
        <v>550</v>
      </c>
      <c r="C94" s="242" t="s">
        <v>477</v>
      </c>
      <c r="D94" s="242" t="s">
        <v>99</v>
      </c>
      <c r="E94" s="242" t="s">
        <v>551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>
      <c r="A95" s="242" t="s">
        <v>475</v>
      </c>
      <c r="B95" s="242" t="s">
        <v>550</v>
      </c>
      <c r="C95" s="242" t="s">
        <v>477</v>
      </c>
      <c r="D95" s="242" t="s">
        <v>99</v>
      </c>
      <c r="E95" s="242" t="s">
        <v>551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>
      <c r="A96" s="242" t="s">
        <v>475</v>
      </c>
      <c r="B96" s="242" t="s">
        <v>550</v>
      </c>
      <c r="C96" s="242" t="s">
        <v>477</v>
      </c>
      <c r="D96" s="242" t="s">
        <v>99</v>
      </c>
      <c r="E96" s="242" t="s">
        <v>551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>
      <c r="A97" s="242" t="s">
        <v>475</v>
      </c>
      <c r="B97" s="242" t="s">
        <v>550</v>
      </c>
      <c r="C97" s="242" t="s">
        <v>477</v>
      </c>
      <c r="D97" s="242" t="s">
        <v>99</v>
      </c>
      <c r="E97" s="242" t="s">
        <v>551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>
      <c r="A98" s="242" t="s">
        <v>475</v>
      </c>
      <c r="B98" s="242" t="s">
        <v>550</v>
      </c>
      <c r="C98" s="242" t="s">
        <v>477</v>
      </c>
      <c r="D98" s="242" t="s">
        <v>99</v>
      </c>
      <c r="E98" s="242" t="s">
        <v>551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>
      <c r="A99" s="242" t="s">
        <v>475</v>
      </c>
      <c r="B99" s="242" t="s">
        <v>550</v>
      </c>
      <c r="C99" s="242" t="s">
        <v>477</v>
      </c>
      <c r="D99" s="242" t="s">
        <v>99</v>
      </c>
      <c r="E99" s="242" t="s">
        <v>551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>
      <c r="A100" s="242" t="s">
        <v>475</v>
      </c>
      <c r="B100" s="242" t="s">
        <v>550</v>
      </c>
      <c r="C100" s="242" t="s">
        <v>477</v>
      </c>
      <c r="D100" s="242" t="s">
        <v>99</v>
      </c>
      <c r="E100" s="242" t="s">
        <v>551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>
      <c r="A101" s="242" t="s">
        <v>475</v>
      </c>
      <c r="B101" s="242" t="s">
        <v>550</v>
      </c>
      <c r="C101" s="242" t="s">
        <v>477</v>
      </c>
      <c r="D101" s="242" t="s">
        <v>99</v>
      </c>
      <c r="E101" s="242" t="s">
        <v>551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>
      <c r="A102" s="242" t="s">
        <v>475</v>
      </c>
      <c r="B102" s="242" t="s">
        <v>550</v>
      </c>
      <c r="C102" s="242" t="s">
        <v>477</v>
      </c>
      <c r="D102" s="242" t="s">
        <v>99</v>
      </c>
      <c r="E102" s="242" t="s">
        <v>551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>
      <c r="A103" s="242" t="s">
        <v>475</v>
      </c>
      <c r="B103" s="242" t="s">
        <v>550</v>
      </c>
      <c r="C103" s="242" t="s">
        <v>477</v>
      </c>
      <c r="D103" s="242" t="s">
        <v>99</v>
      </c>
      <c r="E103" s="242" t="s">
        <v>551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>
      <c r="A104" s="242" t="s">
        <v>475</v>
      </c>
      <c r="B104" s="242" t="s">
        <v>550</v>
      </c>
      <c r="C104" s="242" t="s">
        <v>477</v>
      </c>
      <c r="D104" s="242" t="s">
        <v>99</v>
      </c>
      <c r="E104" s="242" t="s">
        <v>551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>
      <c r="A105" s="242" t="s">
        <v>475</v>
      </c>
      <c r="B105" s="242" t="s">
        <v>550</v>
      </c>
      <c r="C105" s="242" t="s">
        <v>477</v>
      </c>
      <c r="D105" s="242" t="s">
        <v>99</v>
      </c>
      <c r="E105" s="242" t="s">
        <v>551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>
      <c r="A106" s="242" t="s">
        <v>475</v>
      </c>
      <c r="B106" s="242" t="s">
        <v>550</v>
      </c>
      <c r="C106" s="242" t="s">
        <v>477</v>
      </c>
      <c r="D106" s="242" t="s">
        <v>99</v>
      </c>
      <c r="E106" s="242" t="s">
        <v>551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>
      <c r="A107" s="242" t="s">
        <v>475</v>
      </c>
      <c r="B107" s="242" t="s">
        <v>550</v>
      </c>
      <c r="C107" s="242" t="s">
        <v>477</v>
      </c>
      <c r="D107" s="242" t="s">
        <v>99</v>
      </c>
      <c r="E107" s="242" t="s">
        <v>551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>
      <c r="A108" s="242" t="s">
        <v>475</v>
      </c>
      <c r="B108" s="242" t="s">
        <v>550</v>
      </c>
      <c r="C108" s="242" t="s">
        <v>477</v>
      </c>
      <c r="D108" s="242" t="s">
        <v>99</v>
      </c>
      <c r="E108" s="242" t="s">
        <v>551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>
      <c r="A109" s="242" t="s">
        <v>475</v>
      </c>
      <c r="B109" s="242" t="s">
        <v>550</v>
      </c>
      <c r="C109" s="242" t="s">
        <v>477</v>
      </c>
      <c r="D109" s="242" t="s">
        <v>99</v>
      </c>
      <c r="E109" s="242" t="s">
        <v>551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>
      <c r="A110" s="242" t="s">
        <v>475</v>
      </c>
      <c r="B110" s="242" t="s">
        <v>550</v>
      </c>
      <c r="C110" s="242" t="s">
        <v>477</v>
      </c>
      <c r="D110" s="242" t="s">
        <v>99</v>
      </c>
      <c r="E110" s="242" t="s">
        <v>551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>
      <c r="A111" s="242" t="s">
        <v>475</v>
      </c>
      <c r="B111" s="242" t="s">
        <v>550</v>
      </c>
      <c r="C111" s="242" t="s">
        <v>477</v>
      </c>
      <c r="D111" s="242" t="s">
        <v>99</v>
      </c>
      <c r="E111" s="242" t="s">
        <v>551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>
      <c r="A112" s="242" t="s">
        <v>475</v>
      </c>
      <c r="B112" s="242" t="s">
        <v>550</v>
      </c>
      <c r="C112" s="242" t="s">
        <v>477</v>
      </c>
      <c r="D112" s="242" t="s">
        <v>99</v>
      </c>
      <c r="E112" s="242" t="s">
        <v>551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>
      <c r="A113" s="242" t="s">
        <v>475</v>
      </c>
      <c r="B113" s="242" t="s">
        <v>550</v>
      </c>
      <c r="C113" s="242" t="s">
        <v>477</v>
      </c>
      <c r="D113" s="242" t="s">
        <v>99</v>
      </c>
      <c r="E113" s="242" t="s">
        <v>551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>
      <c r="A114" s="242" t="s">
        <v>475</v>
      </c>
      <c r="B114" s="242" t="s">
        <v>550</v>
      </c>
      <c r="C114" s="242" t="s">
        <v>477</v>
      </c>
      <c r="D114" s="242" t="s">
        <v>99</v>
      </c>
      <c r="E114" s="242" t="s">
        <v>551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>
      <c r="A115" s="242" t="s">
        <v>475</v>
      </c>
      <c r="B115" s="242" t="s">
        <v>550</v>
      </c>
      <c r="C115" s="242" t="s">
        <v>477</v>
      </c>
      <c r="D115" s="242" t="s">
        <v>99</v>
      </c>
      <c r="E115" s="242" t="s">
        <v>551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>
      <c r="A116" s="242" t="s">
        <v>475</v>
      </c>
      <c r="B116" s="242" t="s">
        <v>550</v>
      </c>
      <c r="C116" s="242" t="s">
        <v>477</v>
      </c>
      <c r="D116" s="242" t="s">
        <v>99</v>
      </c>
      <c r="E116" s="242" t="s">
        <v>551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>
      <c r="A117" s="242" t="s">
        <v>475</v>
      </c>
      <c r="B117" s="242" t="s">
        <v>550</v>
      </c>
      <c r="C117" s="242" t="s">
        <v>477</v>
      </c>
      <c r="D117" s="242" t="s">
        <v>99</v>
      </c>
      <c r="E117" s="242" t="s">
        <v>551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>
      <c r="A118" s="242" t="s">
        <v>475</v>
      </c>
      <c r="B118" s="242" t="s">
        <v>550</v>
      </c>
      <c r="C118" s="242" t="s">
        <v>477</v>
      </c>
      <c r="D118" s="242" t="s">
        <v>99</v>
      </c>
      <c r="E118" s="242" t="s">
        <v>551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>
      <c r="A119" s="242" t="s">
        <v>475</v>
      </c>
      <c r="B119" s="242" t="s">
        <v>550</v>
      </c>
      <c r="C119" s="242" t="s">
        <v>477</v>
      </c>
      <c r="D119" s="242" t="s">
        <v>99</v>
      </c>
      <c r="E119" s="242" t="s">
        <v>551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>
      <c r="A120" s="242" t="s">
        <v>475</v>
      </c>
      <c r="B120" s="242" t="s">
        <v>550</v>
      </c>
      <c r="C120" s="242" t="s">
        <v>477</v>
      </c>
      <c r="D120" s="242" t="s">
        <v>99</v>
      </c>
      <c r="E120" s="242" t="s">
        <v>551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>
      <c r="A121" s="242" t="s">
        <v>475</v>
      </c>
      <c r="B121" s="242" t="s">
        <v>550</v>
      </c>
      <c r="C121" s="242" t="s">
        <v>477</v>
      </c>
      <c r="D121" s="242" t="s">
        <v>99</v>
      </c>
      <c r="E121" s="242" t="s">
        <v>551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>
      <c r="A122" s="242" t="s">
        <v>475</v>
      </c>
      <c r="B122" s="242" t="s">
        <v>550</v>
      </c>
      <c r="C122" s="242" t="s">
        <v>477</v>
      </c>
      <c r="D122" s="242" t="s">
        <v>99</v>
      </c>
      <c r="E122" s="242" t="s">
        <v>551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>
      <c r="A123" s="242" t="s">
        <v>475</v>
      </c>
      <c r="B123" s="242" t="s">
        <v>550</v>
      </c>
      <c r="C123" s="242" t="s">
        <v>477</v>
      </c>
      <c r="D123" s="242" t="s">
        <v>99</v>
      </c>
      <c r="E123" s="242" t="s">
        <v>551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>
      <c r="A124" s="242" t="s">
        <v>475</v>
      </c>
      <c r="B124" s="242" t="s">
        <v>550</v>
      </c>
      <c r="C124" s="242" t="s">
        <v>477</v>
      </c>
      <c r="D124" s="242" t="s">
        <v>99</v>
      </c>
      <c r="E124" s="242" t="s">
        <v>551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>
      <c r="A125" s="242" t="s">
        <v>475</v>
      </c>
      <c r="B125" s="242" t="s">
        <v>550</v>
      </c>
      <c r="C125" s="242" t="s">
        <v>477</v>
      </c>
      <c r="D125" s="242" t="s">
        <v>99</v>
      </c>
      <c r="E125" s="242" t="s">
        <v>551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>
      <c r="A126" s="242" t="s">
        <v>475</v>
      </c>
      <c r="B126" s="242" t="s">
        <v>550</v>
      </c>
      <c r="C126" s="242" t="s">
        <v>477</v>
      </c>
      <c r="D126" s="242" t="s">
        <v>99</v>
      </c>
      <c r="E126" s="242" t="s">
        <v>551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>
      <c r="A127" s="242" t="s">
        <v>475</v>
      </c>
      <c r="B127" s="242" t="s">
        <v>550</v>
      </c>
      <c r="C127" s="242" t="s">
        <v>477</v>
      </c>
      <c r="D127" s="242" t="s">
        <v>99</v>
      </c>
      <c r="E127" s="242" t="s">
        <v>551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>
      <c r="A128" s="242" t="s">
        <v>475</v>
      </c>
      <c r="B128" s="242" t="s">
        <v>550</v>
      </c>
      <c r="C128" s="242" t="s">
        <v>477</v>
      </c>
      <c r="D128" s="242" t="s">
        <v>99</v>
      </c>
      <c r="E128" s="242" t="s">
        <v>551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>
      <c r="A129" s="242" t="s">
        <v>475</v>
      </c>
      <c r="B129" s="242" t="s">
        <v>550</v>
      </c>
      <c r="C129" s="242" t="s">
        <v>477</v>
      </c>
      <c r="D129" s="242" t="s">
        <v>99</v>
      </c>
      <c r="E129" s="242" t="s">
        <v>551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>
      <c r="A130" s="242" t="s">
        <v>475</v>
      </c>
      <c r="B130" s="242" t="s">
        <v>550</v>
      </c>
      <c r="C130" s="242" t="s">
        <v>477</v>
      </c>
      <c r="D130" s="242" t="s">
        <v>99</v>
      </c>
      <c r="E130" s="242" t="s">
        <v>551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>
      <c r="A131" s="242" t="s">
        <v>475</v>
      </c>
      <c r="B131" s="242" t="s">
        <v>550</v>
      </c>
      <c r="C131" s="242" t="s">
        <v>477</v>
      </c>
      <c r="D131" s="242" t="s">
        <v>99</v>
      </c>
      <c r="E131" s="242" t="s">
        <v>551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>
      <c r="A132" s="242" t="s">
        <v>475</v>
      </c>
      <c r="B132" s="242" t="s">
        <v>550</v>
      </c>
      <c r="C132" s="242" t="s">
        <v>477</v>
      </c>
      <c r="D132" s="242" t="s">
        <v>99</v>
      </c>
      <c r="E132" s="242" t="s">
        <v>551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>
      <c r="A133" s="242" t="s">
        <v>475</v>
      </c>
      <c r="B133" s="242" t="s">
        <v>550</v>
      </c>
      <c r="C133" s="242" t="s">
        <v>477</v>
      </c>
      <c r="D133" s="242" t="s">
        <v>99</v>
      </c>
      <c r="E133" s="242" t="s">
        <v>551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>
      <c r="A134" s="242" t="s">
        <v>475</v>
      </c>
      <c r="B134" s="242" t="s">
        <v>550</v>
      </c>
      <c r="C134" s="242" t="s">
        <v>477</v>
      </c>
      <c r="D134" s="242" t="s">
        <v>99</v>
      </c>
      <c r="E134" s="242" t="s">
        <v>551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>
      <c r="A135" s="242" t="s">
        <v>475</v>
      </c>
      <c r="B135" s="242" t="s">
        <v>550</v>
      </c>
      <c r="C135" s="242" t="s">
        <v>477</v>
      </c>
      <c r="D135" s="242" t="s">
        <v>99</v>
      </c>
      <c r="E135" s="242" t="s">
        <v>551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>
      <c r="A136" s="242" t="s">
        <v>475</v>
      </c>
      <c r="B136" s="242" t="s">
        <v>550</v>
      </c>
      <c r="C136" s="242" t="s">
        <v>477</v>
      </c>
      <c r="D136" s="242" t="s">
        <v>99</v>
      </c>
      <c r="E136" s="242" t="s">
        <v>551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>
      <c r="A137" s="242" t="s">
        <v>475</v>
      </c>
      <c r="B137" s="242" t="s">
        <v>550</v>
      </c>
      <c r="C137" s="242" t="s">
        <v>477</v>
      </c>
      <c r="D137" s="242" t="s">
        <v>99</v>
      </c>
      <c r="E137" s="242" t="s">
        <v>551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>
      <c r="A138" s="242" t="s">
        <v>475</v>
      </c>
      <c r="B138" s="242" t="s">
        <v>550</v>
      </c>
      <c r="C138" s="242" t="s">
        <v>477</v>
      </c>
      <c r="D138" s="242" t="s">
        <v>99</v>
      </c>
      <c r="E138" s="242" t="s">
        <v>551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>
      <c r="A139" s="242" t="s">
        <v>475</v>
      </c>
      <c r="B139" s="242" t="s">
        <v>550</v>
      </c>
      <c r="C139" s="242" t="s">
        <v>477</v>
      </c>
      <c r="D139" s="242" t="s">
        <v>99</v>
      </c>
      <c r="E139" s="242" t="s">
        <v>551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>
      <c r="A140" s="242" t="s">
        <v>475</v>
      </c>
      <c r="B140" s="242" t="s">
        <v>550</v>
      </c>
      <c r="C140" s="242" t="s">
        <v>477</v>
      </c>
      <c r="D140" s="242" t="s">
        <v>99</v>
      </c>
      <c r="E140" s="242" t="s">
        <v>551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>
      <c r="A141" s="242" t="s">
        <v>475</v>
      </c>
      <c r="B141" s="242" t="s">
        <v>550</v>
      </c>
      <c r="C141" s="242" t="s">
        <v>477</v>
      </c>
      <c r="D141" s="242" t="s">
        <v>99</v>
      </c>
      <c r="E141" s="242" t="s">
        <v>551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>
      <c r="A142" s="242" t="s">
        <v>475</v>
      </c>
      <c r="B142" s="242" t="s">
        <v>550</v>
      </c>
      <c r="C142" s="242" t="s">
        <v>477</v>
      </c>
      <c r="D142" s="242" t="s">
        <v>99</v>
      </c>
      <c r="E142" s="242" t="s">
        <v>551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>
      <c r="A143" s="242" t="s">
        <v>475</v>
      </c>
      <c r="B143" s="242" t="s">
        <v>550</v>
      </c>
      <c r="C143" s="242" t="s">
        <v>477</v>
      </c>
      <c r="D143" s="242" t="s">
        <v>99</v>
      </c>
      <c r="E143" s="242" t="s">
        <v>551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>
      <c r="A144" s="242" t="s">
        <v>475</v>
      </c>
      <c r="B144" s="242" t="s">
        <v>550</v>
      </c>
      <c r="C144" s="242" t="s">
        <v>477</v>
      </c>
      <c r="D144" s="242" t="s">
        <v>99</v>
      </c>
      <c r="E144" s="242" t="s">
        <v>551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>
      <c r="A145" s="242" t="s">
        <v>475</v>
      </c>
      <c r="B145" s="242" t="s">
        <v>550</v>
      </c>
      <c r="C145" s="242" t="s">
        <v>477</v>
      </c>
      <c r="D145" s="242" t="s">
        <v>99</v>
      </c>
      <c r="E145" s="242" t="s">
        <v>551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>
      <c r="A146" s="242" t="s">
        <v>475</v>
      </c>
      <c r="B146" s="242" t="s">
        <v>550</v>
      </c>
      <c r="C146" s="242" t="s">
        <v>477</v>
      </c>
      <c r="D146" s="242" t="s">
        <v>99</v>
      </c>
      <c r="E146" s="242" t="s">
        <v>551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>
      <c r="A147" s="242" t="s">
        <v>475</v>
      </c>
      <c r="B147" s="242" t="s">
        <v>550</v>
      </c>
      <c r="C147" s="242" t="s">
        <v>477</v>
      </c>
      <c r="D147" s="242" t="s">
        <v>99</v>
      </c>
      <c r="E147" s="242" t="s">
        <v>551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>
      <c r="A148" s="242" t="s">
        <v>475</v>
      </c>
      <c r="B148" s="242" t="s">
        <v>550</v>
      </c>
      <c r="C148" s="242" t="s">
        <v>477</v>
      </c>
      <c r="D148" s="242" t="s">
        <v>99</v>
      </c>
      <c r="E148" s="242" t="s">
        <v>551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>
      <c r="A149" s="242" t="s">
        <v>475</v>
      </c>
      <c r="B149" s="242" t="s">
        <v>550</v>
      </c>
      <c r="C149" s="242" t="s">
        <v>477</v>
      </c>
      <c r="D149" s="242" t="s">
        <v>99</v>
      </c>
      <c r="E149" s="242" t="s">
        <v>551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>
      <c r="A150" s="242" t="s">
        <v>475</v>
      </c>
      <c r="B150" s="242" t="s">
        <v>550</v>
      </c>
      <c r="C150" s="242" t="s">
        <v>477</v>
      </c>
      <c r="D150" s="242" t="s">
        <v>99</v>
      </c>
      <c r="E150" s="242" t="s">
        <v>551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>
      <c r="A151" s="242" t="s">
        <v>475</v>
      </c>
      <c r="B151" s="242" t="s">
        <v>550</v>
      </c>
      <c r="C151" s="242" t="s">
        <v>477</v>
      </c>
      <c r="D151" s="242" t="s">
        <v>99</v>
      </c>
      <c r="E151" s="242" t="s">
        <v>551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ht="13.5" customHeight="1">
      <c r="A152" s="242" t="s">
        <v>475</v>
      </c>
      <c r="B152" s="242" t="s">
        <v>550</v>
      </c>
      <c r="C152" s="242" t="s">
        <v>477</v>
      </c>
      <c r="D152" s="242" t="s">
        <v>99</v>
      </c>
      <c r="E152" s="242" t="s">
        <v>551</v>
      </c>
      <c r="F152" s="243"/>
      <c r="I152" s="194"/>
      <c r="L152" s="194"/>
      <c r="M152" s="194"/>
      <c r="N152" s="194"/>
      <c r="O152" s="194"/>
      <c r="BH152" s="194"/>
      <c r="BI152" s="194"/>
      <c r="BJ152" s="194"/>
      <c r="BK152" s="194"/>
      <c r="DD152" s="194"/>
      <c r="DE152" s="194"/>
      <c r="DF152" s="194"/>
      <c r="DG152" s="194"/>
    </row>
    <row r="153" spans="1:111" s="210" customFormat="1" ht="6.75" customHeight="1">
      <c r="A153" s="208"/>
      <c r="B153" s="208"/>
      <c r="C153" s="208"/>
      <c r="D153" s="208"/>
      <c r="E153" s="208"/>
      <c r="F153" s="240"/>
      <c r="H153" s="250"/>
    </row>
    <row r="154" spans="1:111" ht="4.5" customHeight="1">
      <c r="F154" s="224"/>
      <c r="I154" s="194"/>
      <c r="L154" s="194"/>
      <c r="M154" s="194"/>
      <c r="N154" s="194"/>
      <c r="O154" s="194"/>
      <c r="BH154" s="194"/>
      <c r="BI154" s="194"/>
      <c r="BJ154" s="194"/>
      <c r="BK154" s="194"/>
      <c r="DD154" s="194"/>
      <c r="DE154" s="194"/>
      <c r="DF154" s="194"/>
      <c r="DG154" s="194"/>
    </row>
    <row r="155" spans="1:111" s="258" customFormat="1" ht="13.5" customHeight="1">
      <c r="A155" s="256"/>
      <c r="B155" s="256"/>
      <c r="C155" s="256"/>
      <c r="D155" s="256"/>
      <c r="E155" s="256"/>
      <c r="F155" s="257"/>
    </row>
    <row r="156" spans="1:111" s="258" customFormat="1" ht="13.5" customHeight="1">
      <c r="A156" s="256"/>
      <c r="B156" s="256"/>
      <c r="C156" s="256"/>
      <c r="D156" s="256"/>
      <c r="E156" s="256"/>
      <c r="F156" s="257"/>
    </row>
    <row r="157" spans="1:111" s="258" customFormat="1" ht="13.5" customHeight="1">
      <c r="A157" s="256"/>
      <c r="B157" s="256"/>
      <c r="C157" s="256"/>
      <c r="D157" s="256"/>
      <c r="E157" s="256"/>
      <c r="F157" s="257"/>
    </row>
    <row r="158" spans="1:111" s="258" customFormat="1" ht="13.5" customHeight="1">
      <c r="A158" s="256"/>
      <c r="B158" s="256"/>
      <c r="C158" s="256"/>
      <c r="D158" s="256"/>
      <c r="E158" s="256"/>
      <c r="F158" s="257"/>
    </row>
    <row r="159" spans="1:111" s="258" customFormat="1" ht="13.5" customHeight="1">
      <c r="A159" s="256"/>
      <c r="B159" s="256"/>
      <c r="C159" s="256"/>
      <c r="D159" s="256"/>
      <c r="E159" s="256"/>
      <c r="F159" s="257"/>
    </row>
    <row r="160" spans="1:111" ht="4.5" customHeight="1">
      <c r="F160" s="303"/>
      <c r="I160" s="194"/>
      <c r="L160" s="194"/>
      <c r="M160" s="194"/>
      <c r="N160" s="194"/>
      <c r="O160" s="194"/>
      <c r="BH160" s="194"/>
      <c r="BI160" s="194"/>
      <c r="BJ160" s="194"/>
      <c r="BK160" s="194"/>
      <c r="DD160" s="194"/>
      <c r="DE160" s="194"/>
      <c r="DF160" s="194"/>
      <c r="DG160" s="194"/>
    </row>
    <row r="161" spans="1:111">
      <c r="I161" s="194"/>
      <c r="L161" s="194"/>
      <c r="M161" s="194"/>
      <c r="N161" s="194"/>
      <c r="O161" s="194"/>
      <c r="BH161" s="194"/>
      <c r="BI161" s="194"/>
      <c r="BJ161" s="194"/>
      <c r="BK161" s="194"/>
      <c r="DD161" s="194"/>
      <c r="DE161" s="194"/>
      <c r="DF161" s="194"/>
      <c r="DG161" s="194"/>
    </row>
    <row r="162" spans="1:111">
      <c r="I162" s="194"/>
      <c r="L162" s="194"/>
      <c r="M162" s="194"/>
      <c r="N162" s="194"/>
      <c r="O162" s="194"/>
      <c r="BH162" s="194"/>
      <c r="BI162" s="194"/>
      <c r="BJ162" s="194"/>
      <c r="BK162" s="194"/>
      <c r="DD162" s="194"/>
      <c r="DE162" s="194"/>
      <c r="DF162" s="194"/>
      <c r="DG162" s="194"/>
    </row>
    <row r="163" spans="1:111">
      <c r="I163" s="194"/>
      <c r="L163" s="194"/>
      <c r="M163" s="194"/>
      <c r="N163" s="194"/>
      <c r="O163" s="194"/>
      <c r="BH163" s="194"/>
      <c r="BI163" s="194"/>
      <c r="BJ163" s="194"/>
      <c r="BK163" s="194"/>
      <c r="DD163" s="194"/>
      <c r="DE163" s="194"/>
      <c r="DF163" s="194"/>
      <c r="DG163" s="194"/>
    </row>
    <row r="164" spans="1:111">
      <c r="I164" s="194"/>
      <c r="L164" s="194"/>
      <c r="M164" s="194"/>
      <c r="N164" s="194"/>
      <c r="O164" s="194"/>
      <c r="BH164" s="194"/>
      <c r="BI164" s="194"/>
      <c r="BJ164" s="194"/>
      <c r="BK164" s="194"/>
      <c r="DD164" s="194"/>
      <c r="DE164" s="194"/>
      <c r="DF164" s="194"/>
      <c r="DG164" s="194"/>
    </row>
    <row r="165" spans="1:111">
      <c r="I165" s="194"/>
      <c r="L165" s="194"/>
      <c r="M165" s="194"/>
      <c r="N165" s="194"/>
      <c r="O165" s="194"/>
      <c r="BH165" s="194"/>
      <c r="BI165" s="194"/>
      <c r="BJ165" s="194"/>
      <c r="BK165" s="194"/>
      <c r="DD165" s="194"/>
      <c r="DE165" s="194"/>
      <c r="DF165" s="194"/>
      <c r="DG165" s="194"/>
    </row>
    <row r="166" spans="1:111">
      <c r="I166" s="194"/>
      <c r="L166" s="194"/>
      <c r="M166" s="194"/>
      <c r="N166" s="194"/>
      <c r="O166" s="194"/>
      <c r="BH166" s="194"/>
      <c r="BI166" s="194"/>
      <c r="BJ166" s="194"/>
      <c r="BK166" s="194"/>
      <c r="DD166" s="194"/>
      <c r="DE166" s="194"/>
      <c r="DF166" s="194"/>
      <c r="DG166" s="194"/>
    </row>
    <row r="167" spans="1:111">
      <c r="A167" s="194"/>
      <c r="B167" s="194"/>
      <c r="C167" s="194"/>
      <c r="D167" s="194"/>
      <c r="E167" s="194"/>
      <c r="I167" s="194"/>
      <c r="L167" s="194"/>
      <c r="M167" s="194"/>
      <c r="N167" s="194"/>
      <c r="O167" s="194"/>
      <c r="BH167" s="194"/>
      <c r="BI167" s="194"/>
      <c r="BJ167" s="194"/>
      <c r="BK167" s="194"/>
      <c r="DD167" s="194"/>
      <c r="DE167" s="194"/>
      <c r="DF167" s="194"/>
      <c r="DG167" s="194"/>
    </row>
    <row r="168" spans="1:111">
      <c r="A168" s="194"/>
      <c r="B168" s="194"/>
      <c r="C168" s="194"/>
      <c r="D168" s="194"/>
      <c r="E168" s="194"/>
      <c r="I168" s="194"/>
      <c r="L168" s="194"/>
      <c r="M168" s="194"/>
      <c r="N168" s="194"/>
      <c r="O168" s="194"/>
      <c r="BH168" s="194"/>
      <c r="BI168" s="194"/>
      <c r="BJ168" s="194"/>
      <c r="BK168" s="194"/>
      <c r="DD168" s="194"/>
      <c r="DE168" s="194"/>
      <c r="DF168" s="194"/>
      <c r="DG168" s="194"/>
    </row>
    <row r="169" spans="1:111">
      <c r="A169" s="194"/>
      <c r="B169" s="194"/>
      <c r="C169" s="194"/>
      <c r="D169" s="194"/>
      <c r="E169" s="194"/>
      <c r="I169" s="194"/>
      <c r="L169" s="194"/>
      <c r="M169" s="194"/>
      <c r="N169" s="194"/>
      <c r="O169" s="194"/>
      <c r="BH169" s="194"/>
      <c r="BI169" s="194"/>
      <c r="BJ169" s="194"/>
      <c r="BK169" s="194"/>
      <c r="DD169" s="194"/>
      <c r="DE169" s="194"/>
      <c r="DF169" s="194"/>
      <c r="DG169" s="194"/>
    </row>
    <row r="170" spans="1:111">
      <c r="A170" s="194"/>
      <c r="B170" s="194"/>
      <c r="C170" s="194"/>
      <c r="D170" s="194"/>
      <c r="E170" s="194"/>
      <c r="I170" s="194"/>
      <c r="L170" s="194"/>
      <c r="M170" s="194"/>
      <c r="N170" s="194"/>
      <c r="O170" s="194"/>
      <c r="BH170" s="194"/>
      <c r="BI170" s="194"/>
      <c r="BJ170" s="194"/>
      <c r="BK170" s="194"/>
      <c r="DD170" s="194"/>
      <c r="DE170" s="194"/>
      <c r="DF170" s="194"/>
      <c r="DG170" s="194"/>
    </row>
    <row r="171" spans="1:111">
      <c r="A171" s="194"/>
      <c r="B171" s="194"/>
      <c r="C171" s="194"/>
      <c r="D171" s="194"/>
      <c r="E171" s="194"/>
      <c r="I171" s="194"/>
      <c r="L171" s="194"/>
      <c r="M171" s="194"/>
      <c r="N171" s="194"/>
      <c r="O171" s="194"/>
      <c r="BH171" s="194"/>
      <c r="BI171" s="194"/>
      <c r="BJ171" s="194"/>
      <c r="BK171" s="194"/>
      <c r="DD171" s="194"/>
      <c r="DE171" s="194"/>
      <c r="DF171" s="194"/>
      <c r="DG171" s="194"/>
    </row>
    <row r="172" spans="1:111">
      <c r="A172" s="194"/>
      <c r="B172" s="194"/>
      <c r="C172" s="194"/>
      <c r="D172" s="194"/>
      <c r="E172" s="194"/>
      <c r="I172" s="194"/>
      <c r="L172" s="194"/>
      <c r="M172" s="194"/>
      <c r="N172" s="194"/>
      <c r="O172" s="194"/>
      <c r="BH172" s="194"/>
      <c r="BI172" s="194"/>
      <c r="BJ172" s="194"/>
      <c r="BK172" s="194"/>
      <c r="DD172" s="194"/>
      <c r="DE172" s="194"/>
      <c r="DF172" s="194"/>
      <c r="DG172" s="194"/>
    </row>
    <row r="173" spans="1:111">
      <c r="A173" s="194"/>
      <c r="B173" s="194"/>
      <c r="C173" s="194"/>
      <c r="D173" s="194"/>
      <c r="E173" s="194"/>
      <c r="I173" s="194"/>
      <c r="L173" s="194"/>
      <c r="M173" s="194"/>
      <c r="N173" s="194"/>
      <c r="O173" s="194"/>
      <c r="BH173" s="194"/>
      <c r="BI173" s="194"/>
      <c r="BJ173" s="194"/>
      <c r="BK173" s="194"/>
      <c r="DD173" s="194"/>
      <c r="DE173" s="194"/>
      <c r="DF173" s="194"/>
      <c r="DG173" s="194"/>
    </row>
    <row r="174" spans="1:111">
      <c r="A174" s="194"/>
      <c r="B174" s="194"/>
      <c r="C174" s="194"/>
      <c r="D174" s="194"/>
      <c r="E174" s="194"/>
      <c r="I174" s="194"/>
      <c r="L174" s="194"/>
      <c r="M174" s="194"/>
      <c r="N174" s="194"/>
      <c r="O174" s="194"/>
      <c r="BH174" s="194"/>
      <c r="BI174" s="194"/>
      <c r="BJ174" s="194"/>
      <c r="BK174" s="194"/>
      <c r="DD174" s="194"/>
      <c r="DE174" s="194"/>
      <c r="DF174" s="194"/>
      <c r="DG174" s="194"/>
    </row>
    <row r="175" spans="1:111">
      <c r="A175" s="194"/>
      <c r="B175" s="194"/>
      <c r="C175" s="194"/>
      <c r="D175" s="194"/>
      <c r="E175" s="194"/>
      <c r="I175" s="194"/>
      <c r="L175" s="194"/>
      <c r="M175" s="194"/>
      <c r="N175" s="194"/>
      <c r="O175" s="194"/>
      <c r="BH175" s="194"/>
      <c r="BI175" s="194"/>
      <c r="BJ175" s="194"/>
      <c r="BK175" s="194"/>
      <c r="DD175" s="194"/>
      <c r="DE175" s="194"/>
      <c r="DF175" s="194"/>
      <c r="DG175" s="194"/>
    </row>
    <row r="176" spans="1:111">
      <c r="A176" s="194"/>
      <c r="B176" s="194"/>
      <c r="C176" s="194"/>
      <c r="D176" s="194"/>
      <c r="E176" s="194"/>
      <c r="I176" s="194"/>
      <c r="L176" s="194"/>
      <c r="M176" s="194"/>
      <c r="N176" s="194"/>
      <c r="O176" s="194"/>
      <c r="BH176" s="194"/>
      <c r="BI176" s="194"/>
      <c r="BJ176" s="194"/>
      <c r="BK176" s="194"/>
      <c r="DD176" s="194"/>
      <c r="DE176" s="194"/>
      <c r="DF176" s="194"/>
      <c r="DG176" s="194"/>
    </row>
    <row r="177" s="194" customFormat="1"/>
    <row r="178" s="194" customFormat="1"/>
    <row r="179" s="194" customFormat="1"/>
    <row r="180" s="194" customFormat="1"/>
    <row r="181" s="194" customFormat="1"/>
    <row r="182" s="194" customFormat="1"/>
    <row r="183" s="194" customFormat="1"/>
    <row r="184" s="194" customFormat="1"/>
    <row r="185" s="194" customFormat="1"/>
    <row r="186" s="194" customFormat="1"/>
    <row r="187" s="194" customFormat="1"/>
    <row r="188" s="194" customFormat="1"/>
    <row r="189" s="194" customFormat="1"/>
    <row r="190" s="194" customFormat="1"/>
    <row r="191" s="194" customFormat="1"/>
    <row r="192" s="194" customFormat="1"/>
    <row r="193" s="194" customFormat="1"/>
    <row r="194" s="194" customFormat="1"/>
    <row r="195" s="194" customFormat="1"/>
    <row r="196" s="194" customFormat="1"/>
    <row r="197" s="194" customFormat="1"/>
    <row r="198" s="194" customFormat="1"/>
    <row r="199" s="194" customFormat="1"/>
    <row r="200" s="194" customFormat="1"/>
    <row r="201" s="194" customFormat="1"/>
    <row r="202" s="194" customFormat="1"/>
    <row r="203" s="194" customFormat="1"/>
    <row r="204" s="194" customFormat="1"/>
    <row r="205" s="194" customFormat="1"/>
    <row r="206" s="194" customFormat="1"/>
    <row r="207" s="194" customFormat="1"/>
    <row r="208" s="194" customFormat="1"/>
    <row r="209" s="194" customFormat="1"/>
    <row r="210" s="194" customFormat="1"/>
    <row r="211" s="194" customFormat="1"/>
    <row r="212" s="194" customFormat="1"/>
    <row r="213" s="194" customFormat="1"/>
    <row r="214" s="194" customFormat="1"/>
    <row r="215" s="194" customFormat="1"/>
    <row r="216" s="194" customFormat="1"/>
    <row r="217" s="194" customFormat="1"/>
    <row r="218" s="194" customFormat="1"/>
    <row r="219" s="194" customFormat="1"/>
    <row r="220" s="194" customFormat="1"/>
    <row r="221" s="194" customFormat="1"/>
    <row r="222" s="194" customFormat="1"/>
    <row r="223" s="194" customFormat="1"/>
    <row r="224" s="194" customFormat="1"/>
    <row r="225" s="194" customFormat="1"/>
    <row r="226" s="194" customFormat="1"/>
    <row r="227" s="194" customFormat="1"/>
    <row r="228" s="194" customFormat="1"/>
    <row r="229" s="194" customFormat="1"/>
    <row r="230" s="194" customFormat="1"/>
    <row r="231" s="194" customFormat="1"/>
    <row r="232" s="194" customFormat="1"/>
    <row r="233" s="194" customFormat="1"/>
    <row r="234" s="194" customFormat="1"/>
    <row r="235" s="194" customFormat="1"/>
    <row r="236" s="194" customFormat="1"/>
    <row r="237" s="194" customFormat="1"/>
    <row r="238" s="194" customFormat="1"/>
    <row r="239" s="194" customFormat="1"/>
    <row r="240" s="194" customFormat="1"/>
    <row r="241" s="194" customFormat="1"/>
    <row r="242" s="194" customFormat="1"/>
    <row r="243" s="194" customFormat="1"/>
    <row r="244" s="194" customFormat="1"/>
    <row r="245" s="194" customFormat="1"/>
    <row r="246" s="194" customFormat="1"/>
    <row r="247" s="194" customFormat="1"/>
    <row r="248" s="194" customFormat="1"/>
    <row r="249" s="194" customFormat="1"/>
    <row r="250" s="194" customFormat="1"/>
  </sheetData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F71"/>
  <sheetViews>
    <sheetView topLeftCell="G3" workbookViewId="0">
      <pane xSplit="6" ySplit="13" topLeftCell="M16" activePane="bottomRight" state="frozen"/>
      <selection activeCell="G3" sqref="G3"/>
      <selection pane="topRight" activeCell="M3" sqref="M3"/>
      <selection pane="bottomLeft" activeCell="G16" sqref="G16"/>
      <selection pane="bottomRight" activeCell="G32" sqref="G32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875" style="193" customWidth="1"/>
    <col min="10" max="10" width="4" style="194" hidden="1" customWidth="1"/>
    <col min="11" max="11" width="16.125" style="194" bestFit="1" customWidth="1"/>
    <col min="12" max="12" width="0.875" style="194" customWidth="1"/>
    <col min="13" max="16" width="9.625" style="195" customWidth="1"/>
    <col min="17" max="60" width="9" style="194"/>
    <col min="61" max="64" width="9.625" style="195" customWidth="1"/>
    <col min="65" max="108" width="9" style="194"/>
    <col min="109" max="112" width="9.625" style="195" customWidth="1"/>
    <col min="113" max="211" width="9" style="194"/>
    <col min="212" max="217" width="0" style="194" hidden="1" customWidth="1"/>
    <col min="218" max="219" width="0.875" style="194" customWidth="1"/>
    <col min="220" max="220" width="2.875" style="194" customWidth="1"/>
    <col min="221" max="221" width="4" style="194" customWidth="1"/>
    <col min="222" max="222" width="16.125" style="194" bestFit="1" customWidth="1"/>
    <col min="223" max="223" width="0.875" style="194" customWidth="1"/>
    <col min="224" max="235" width="9.625" style="194" customWidth="1"/>
    <col min="236" max="236" width="0.375" style="194" customWidth="1"/>
    <col min="237" max="467" width="9" style="194"/>
    <col min="468" max="473" width="0" style="194" hidden="1" customWidth="1"/>
    <col min="474" max="475" width="0.875" style="194" customWidth="1"/>
    <col min="476" max="476" width="2.875" style="194" customWidth="1"/>
    <col min="477" max="477" width="4" style="194" customWidth="1"/>
    <col min="478" max="478" width="16.125" style="194" bestFit="1" customWidth="1"/>
    <col min="479" max="479" width="0.875" style="194" customWidth="1"/>
    <col min="480" max="491" width="9.625" style="194" customWidth="1"/>
    <col min="492" max="492" width="0.375" style="194" customWidth="1"/>
    <col min="493" max="723" width="9" style="194"/>
    <col min="724" max="729" width="0" style="194" hidden="1" customWidth="1"/>
    <col min="730" max="731" width="0.875" style="194" customWidth="1"/>
    <col min="732" max="732" width="2.875" style="194" customWidth="1"/>
    <col min="733" max="733" width="4" style="194" customWidth="1"/>
    <col min="734" max="734" width="16.125" style="194" bestFit="1" customWidth="1"/>
    <col min="735" max="735" width="0.875" style="194" customWidth="1"/>
    <col min="736" max="747" width="9.625" style="194" customWidth="1"/>
    <col min="748" max="748" width="0.375" style="194" customWidth="1"/>
    <col min="749" max="979" width="9" style="194"/>
    <col min="980" max="985" width="0" style="194" hidden="1" customWidth="1"/>
    <col min="986" max="987" width="0.875" style="194" customWidth="1"/>
    <col min="988" max="988" width="2.875" style="194" customWidth="1"/>
    <col min="989" max="989" width="4" style="194" customWidth="1"/>
    <col min="990" max="990" width="16.125" style="194" bestFit="1" customWidth="1"/>
    <col min="991" max="991" width="0.875" style="194" customWidth="1"/>
    <col min="992" max="1003" width="9.625" style="194" customWidth="1"/>
    <col min="1004" max="1004" width="0.375" style="194" customWidth="1"/>
    <col min="1005" max="1235" width="9" style="194"/>
    <col min="1236" max="1241" width="0" style="194" hidden="1" customWidth="1"/>
    <col min="1242" max="1243" width="0.875" style="194" customWidth="1"/>
    <col min="1244" max="1244" width="2.875" style="194" customWidth="1"/>
    <col min="1245" max="1245" width="4" style="194" customWidth="1"/>
    <col min="1246" max="1246" width="16.125" style="194" bestFit="1" customWidth="1"/>
    <col min="1247" max="1247" width="0.875" style="194" customWidth="1"/>
    <col min="1248" max="1259" width="9.625" style="194" customWidth="1"/>
    <col min="1260" max="1260" width="0.375" style="194" customWidth="1"/>
    <col min="1261" max="1491" width="9" style="194"/>
    <col min="1492" max="1497" width="0" style="194" hidden="1" customWidth="1"/>
    <col min="1498" max="1499" width="0.875" style="194" customWidth="1"/>
    <col min="1500" max="1500" width="2.875" style="194" customWidth="1"/>
    <col min="1501" max="1501" width="4" style="194" customWidth="1"/>
    <col min="1502" max="1502" width="16.125" style="194" bestFit="1" customWidth="1"/>
    <col min="1503" max="1503" width="0.875" style="194" customWidth="1"/>
    <col min="1504" max="1515" width="9.625" style="194" customWidth="1"/>
    <col min="1516" max="1516" width="0.375" style="194" customWidth="1"/>
    <col min="1517" max="1747" width="9" style="194"/>
    <col min="1748" max="1753" width="0" style="194" hidden="1" customWidth="1"/>
    <col min="1754" max="1755" width="0.875" style="194" customWidth="1"/>
    <col min="1756" max="1756" width="2.875" style="194" customWidth="1"/>
    <col min="1757" max="1757" width="4" style="194" customWidth="1"/>
    <col min="1758" max="1758" width="16.125" style="194" bestFit="1" customWidth="1"/>
    <col min="1759" max="1759" width="0.875" style="194" customWidth="1"/>
    <col min="1760" max="1771" width="9.625" style="194" customWidth="1"/>
    <col min="1772" max="1772" width="0.375" style="194" customWidth="1"/>
    <col min="1773" max="2003" width="9" style="194"/>
    <col min="2004" max="2009" width="0" style="194" hidden="1" customWidth="1"/>
    <col min="2010" max="2011" width="0.875" style="194" customWidth="1"/>
    <col min="2012" max="2012" width="2.875" style="194" customWidth="1"/>
    <col min="2013" max="2013" width="4" style="194" customWidth="1"/>
    <col min="2014" max="2014" width="16.125" style="194" bestFit="1" customWidth="1"/>
    <col min="2015" max="2015" width="0.875" style="194" customWidth="1"/>
    <col min="2016" max="2027" width="9.625" style="194" customWidth="1"/>
    <col min="2028" max="2028" width="0.375" style="194" customWidth="1"/>
    <col min="2029" max="2259" width="9" style="194"/>
    <col min="2260" max="2265" width="0" style="194" hidden="1" customWidth="1"/>
    <col min="2266" max="2267" width="0.875" style="194" customWidth="1"/>
    <col min="2268" max="2268" width="2.875" style="194" customWidth="1"/>
    <col min="2269" max="2269" width="4" style="194" customWidth="1"/>
    <col min="2270" max="2270" width="16.125" style="194" bestFit="1" customWidth="1"/>
    <col min="2271" max="2271" width="0.875" style="194" customWidth="1"/>
    <col min="2272" max="2283" width="9.625" style="194" customWidth="1"/>
    <col min="2284" max="2284" width="0.375" style="194" customWidth="1"/>
    <col min="2285" max="2515" width="9" style="194"/>
    <col min="2516" max="2521" width="0" style="194" hidden="1" customWidth="1"/>
    <col min="2522" max="2523" width="0.875" style="194" customWidth="1"/>
    <col min="2524" max="2524" width="2.875" style="194" customWidth="1"/>
    <col min="2525" max="2525" width="4" style="194" customWidth="1"/>
    <col min="2526" max="2526" width="16.125" style="194" bestFit="1" customWidth="1"/>
    <col min="2527" max="2527" width="0.875" style="194" customWidth="1"/>
    <col min="2528" max="2539" width="9.625" style="194" customWidth="1"/>
    <col min="2540" max="2540" width="0.375" style="194" customWidth="1"/>
    <col min="2541" max="2771" width="9" style="194"/>
    <col min="2772" max="2777" width="0" style="194" hidden="1" customWidth="1"/>
    <col min="2778" max="2779" width="0.875" style="194" customWidth="1"/>
    <col min="2780" max="2780" width="2.875" style="194" customWidth="1"/>
    <col min="2781" max="2781" width="4" style="194" customWidth="1"/>
    <col min="2782" max="2782" width="16.125" style="194" bestFit="1" customWidth="1"/>
    <col min="2783" max="2783" width="0.875" style="194" customWidth="1"/>
    <col min="2784" max="2795" width="9.625" style="194" customWidth="1"/>
    <col min="2796" max="2796" width="0.375" style="194" customWidth="1"/>
    <col min="2797" max="3027" width="9" style="194"/>
    <col min="3028" max="3033" width="0" style="194" hidden="1" customWidth="1"/>
    <col min="3034" max="3035" width="0.875" style="194" customWidth="1"/>
    <col min="3036" max="3036" width="2.875" style="194" customWidth="1"/>
    <col min="3037" max="3037" width="4" style="194" customWidth="1"/>
    <col min="3038" max="3038" width="16.125" style="194" bestFit="1" customWidth="1"/>
    <col min="3039" max="3039" width="0.875" style="194" customWidth="1"/>
    <col min="3040" max="3051" width="9.625" style="194" customWidth="1"/>
    <col min="3052" max="3052" width="0.375" style="194" customWidth="1"/>
    <col min="3053" max="3283" width="9" style="194"/>
    <col min="3284" max="3289" width="0" style="194" hidden="1" customWidth="1"/>
    <col min="3290" max="3291" width="0.875" style="194" customWidth="1"/>
    <col min="3292" max="3292" width="2.875" style="194" customWidth="1"/>
    <col min="3293" max="3293" width="4" style="194" customWidth="1"/>
    <col min="3294" max="3294" width="16.125" style="194" bestFit="1" customWidth="1"/>
    <col min="3295" max="3295" width="0.875" style="194" customWidth="1"/>
    <col min="3296" max="3307" width="9.625" style="194" customWidth="1"/>
    <col min="3308" max="3308" width="0.375" style="194" customWidth="1"/>
    <col min="3309" max="3539" width="9" style="194"/>
    <col min="3540" max="3545" width="0" style="194" hidden="1" customWidth="1"/>
    <col min="3546" max="3547" width="0.875" style="194" customWidth="1"/>
    <col min="3548" max="3548" width="2.875" style="194" customWidth="1"/>
    <col min="3549" max="3549" width="4" style="194" customWidth="1"/>
    <col min="3550" max="3550" width="16.125" style="194" bestFit="1" customWidth="1"/>
    <col min="3551" max="3551" width="0.875" style="194" customWidth="1"/>
    <col min="3552" max="3563" width="9.625" style="194" customWidth="1"/>
    <col min="3564" max="3564" width="0.375" style="194" customWidth="1"/>
    <col min="3565" max="3795" width="9" style="194"/>
    <col min="3796" max="3801" width="0" style="194" hidden="1" customWidth="1"/>
    <col min="3802" max="3803" width="0.875" style="194" customWidth="1"/>
    <col min="3804" max="3804" width="2.875" style="194" customWidth="1"/>
    <col min="3805" max="3805" width="4" style="194" customWidth="1"/>
    <col min="3806" max="3806" width="16.125" style="194" bestFit="1" customWidth="1"/>
    <col min="3807" max="3807" width="0.875" style="194" customWidth="1"/>
    <col min="3808" max="3819" width="9.625" style="194" customWidth="1"/>
    <col min="3820" max="3820" width="0.375" style="194" customWidth="1"/>
    <col min="3821" max="4051" width="9" style="194"/>
    <col min="4052" max="4057" width="0" style="194" hidden="1" customWidth="1"/>
    <col min="4058" max="4059" width="0.875" style="194" customWidth="1"/>
    <col min="4060" max="4060" width="2.875" style="194" customWidth="1"/>
    <col min="4061" max="4061" width="4" style="194" customWidth="1"/>
    <col min="4062" max="4062" width="16.125" style="194" bestFit="1" customWidth="1"/>
    <col min="4063" max="4063" width="0.875" style="194" customWidth="1"/>
    <col min="4064" max="4075" width="9.625" style="194" customWidth="1"/>
    <col min="4076" max="4076" width="0.375" style="194" customWidth="1"/>
    <col min="4077" max="4307" width="9" style="194"/>
    <col min="4308" max="4313" width="0" style="194" hidden="1" customWidth="1"/>
    <col min="4314" max="4315" width="0.875" style="194" customWidth="1"/>
    <col min="4316" max="4316" width="2.875" style="194" customWidth="1"/>
    <col min="4317" max="4317" width="4" style="194" customWidth="1"/>
    <col min="4318" max="4318" width="16.125" style="194" bestFit="1" customWidth="1"/>
    <col min="4319" max="4319" width="0.875" style="194" customWidth="1"/>
    <col min="4320" max="4331" width="9.625" style="194" customWidth="1"/>
    <col min="4332" max="4332" width="0.375" style="194" customWidth="1"/>
    <col min="4333" max="4563" width="9" style="194"/>
    <col min="4564" max="4569" width="0" style="194" hidden="1" customWidth="1"/>
    <col min="4570" max="4571" width="0.875" style="194" customWidth="1"/>
    <col min="4572" max="4572" width="2.875" style="194" customWidth="1"/>
    <col min="4573" max="4573" width="4" style="194" customWidth="1"/>
    <col min="4574" max="4574" width="16.125" style="194" bestFit="1" customWidth="1"/>
    <col min="4575" max="4575" width="0.875" style="194" customWidth="1"/>
    <col min="4576" max="4587" width="9.625" style="194" customWidth="1"/>
    <col min="4588" max="4588" width="0.375" style="194" customWidth="1"/>
    <col min="4589" max="4819" width="9" style="194"/>
    <col min="4820" max="4825" width="0" style="194" hidden="1" customWidth="1"/>
    <col min="4826" max="4827" width="0.875" style="194" customWidth="1"/>
    <col min="4828" max="4828" width="2.875" style="194" customWidth="1"/>
    <col min="4829" max="4829" width="4" style="194" customWidth="1"/>
    <col min="4830" max="4830" width="16.125" style="194" bestFit="1" customWidth="1"/>
    <col min="4831" max="4831" width="0.875" style="194" customWidth="1"/>
    <col min="4832" max="4843" width="9.625" style="194" customWidth="1"/>
    <col min="4844" max="4844" width="0.375" style="194" customWidth="1"/>
    <col min="4845" max="5075" width="9" style="194"/>
    <col min="5076" max="5081" width="0" style="194" hidden="1" customWidth="1"/>
    <col min="5082" max="5083" width="0.875" style="194" customWidth="1"/>
    <col min="5084" max="5084" width="2.875" style="194" customWidth="1"/>
    <col min="5085" max="5085" width="4" style="194" customWidth="1"/>
    <col min="5086" max="5086" width="16.125" style="194" bestFit="1" customWidth="1"/>
    <col min="5087" max="5087" width="0.875" style="194" customWidth="1"/>
    <col min="5088" max="5099" width="9.625" style="194" customWidth="1"/>
    <col min="5100" max="5100" width="0.375" style="194" customWidth="1"/>
    <col min="5101" max="5331" width="9" style="194"/>
    <col min="5332" max="5337" width="0" style="194" hidden="1" customWidth="1"/>
    <col min="5338" max="5339" width="0.875" style="194" customWidth="1"/>
    <col min="5340" max="5340" width="2.875" style="194" customWidth="1"/>
    <col min="5341" max="5341" width="4" style="194" customWidth="1"/>
    <col min="5342" max="5342" width="16.125" style="194" bestFit="1" customWidth="1"/>
    <col min="5343" max="5343" width="0.875" style="194" customWidth="1"/>
    <col min="5344" max="5355" width="9.625" style="194" customWidth="1"/>
    <col min="5356" max="5356" width="0.375" style="194" customWidth="1"/>
    <col min="5357" max="5587" width="9" style="194"/>
    <col min="5588" max="5593" width="0" style="194" hidden="1" customWidth="1"/>
    <col min="5594" max="5595" width="0.875" style="194" customWidth="1"/>
    <col min="5596" max="5596" width="2.875" style="194" customWidth="1"/>
    <col min="5597" max="5597" width="4" style="194" customWidth="1"/>
    <col min="5598" max="5598" width="16.125" style="194" bestFit="1" customWidth="1"/>
    <col min="5599" max="5599" width="0.875" style="194" customWidth="1"/>
    <col min="5600" max="5611" width="9.625" style="194" customWidth="1"/>
    <col min="5612" max="5612" width="0.375" style="194" customWidth="1"/>
    <col min="5613" max="5843" width="9" style="194"/>
    <col min="5844" max="5849" width="0" style="194" hidden="1" customWidth="1"/>
    <col min="5850" max="5851" width="0.875" style="194" customWidth="1"/>
    <col min="5852" max="5852" width="2.875" style="194" customWidth="1"/>
    <col min="5853" max="5853" width="4" style="194" customWidth="1"/>
    <col min="5854" max="5854" width="16.125" style="194" bestFit="1" customWidth="1"/>
    <col min="5855" max="5855" width="0.875" style="194" customWidth="1"/>
    <col min="5856" max="5867" width="9.625" style="194" customWidth="1"/>
    <col min="5868" max="5868" width="0.375" style="194" customWidth="1"/>
    <col min="5869" max="6099" width="9" style="194"/>
    <col min="6100" max="6105" width="0" style="194" hidden="1" customWidth="1"/>
    <col min="6106" max="6107" width="0.875" style="194" customWidth="1"/>
    <col min="6108" max="6108" width="2.875" style="194" customWidth="1"/>
    <col min="6109" max="6109" width="4" style="194" customWidth="1"/>
    <col min="6110" max="6110" width="16.125" style="194" bestFit="1" customWidth="1"/>
    <col min="6111" max="6111" width="0.875" style="194" customWidth="1"/>
    <col min="6112" max="6123" width="9.625" style="194" customWidth="1"/>
    <col min="6124" max="6124" width="0.375" style="194" customWidth="1"/>
    <col min="6125" max="6355" width="9" style="194"/>
    <col min="6356" max="6361" width="0" style="194" hidden="1" customWidth="1"/>
    <col min="6362" max="6363" width="0.875" style="194" customWidth="1"/>
    <col min="6364" max="6364" width="2.875" style="194" customWidth="1"/>
    <col min="6365" max="6365" width="4" style="194" customWidth="1"/>
    <col min="6366" max="6366" width="16.125" style="194" bestFit="1" customWidth="1"/>
    <col min="6367" max="6367" width="0.875" style="194" customWidth="1"/>
    <col min="6368" max="6379" width="9.625" style="194" customWidth="1"/>
    <col min="6380" max="6380" width="0.375" style="194" customWidth="1"/>
    <col min="6381" max="6611" width="9" style="194"/>
    <col min="6612" max="6617" width="0" style="194" hidden="1" customWidth="1"/>
    <col min="6618" max="6619" width="0.875" style="194" customWidth="1"/>
    <col min="6620" max="6620" width="2.875" style="194" customWidth="1"/>
    <col min="6621" max="6621" width="4" style="194" customWidth="1"/>
    <col min="6622" max="6622" width="16.125" style="194" bestFit="1" customWidth="1"/>
    <col min="6623" max="6623" width="0.875" style="194" customWidth="1"/>
    <col min="6624" max="6635" width="9.625" style="194" customWidth="1"/>
    <col min="6636" max="6636" width="0.375" style="194" customWidth="1"/>
    <col min="6637" max="6867" width="9" style="194"/>
    <col min="6868" max="6873" width="0" style="194" hidden="1" customWidth="1"/>
    <col min="6874" max="6875" width="0.875" style="194" customWidth="1"/>
    <col min="6876" max="6876" width="2.875" style="194" customWidth="1"/>
    <col min="6877" max="6877" width="4" style="194" customWidth="1"/>
    <col min="6878" max="6878" width="16.125" style="194" bestFit="1" customWidth="1"/>
    <col min="6879" max="6879" width="0.875" style="194" customWidth="1"/>
    <col min="6880" max="6891" width="9.625" style="194" customWidth="1"/>
    <col min="6892" max="6892" width="0.375" style="194" customWidth="1"/>
    <col min="6893" max="7123" width="9" style="194"/>
    <col min="7124" max="7129" width="0" style="194" hidden="1" customWidth="1"/>
    <col min="7130" max="7131" width="0.875" style="194" customWidth="1"/>
    <col min="7132" max="7132" width="2.875" style="194" customWidth="1"/>
    <col min="7133" max="7133" width="4" style="194" customWidth="1"/>
    <col min="7134" max="7134" width="16.125" style="194" bestFit="1" customWidth="1"/>
    <col min="7135" max="7135" width="0.875" style="194" customWidth="1"/>
    <col min="7136" max="7147" width="9.625" style="194" customWidth="1"/>
    <col min="7148" max="7148" width="0.375" style="194" customWidth="1"/>
    <col min="7149" max="7379" width="9" style="194"/>
    <col min="7380" max="7385" width="0" style="194" hidden="1" customWidth="1"/>
    <col min="7386" max="7387" width="0.875" style="194" customWidth="1"/>
    <col min="7388" max="7388" width="2.875" style="194" customWidth="1"/>
    <col min="7389" max="7389" width="4" style="194" customWidth="1"/>
    <col min="7390" max="7390" width="16.125" style="194" bestFit="1" customWidth="1"/>
    <col min="7391" max="7391" width="0.875" style="194" customWidth="1"/>
    <col min="7392" max="7403" width="9.625" style="194" customWidth="1"/>
    <col min="7404" max="7404" width="0.375" style="194" customWidth="1"/>
    <col min="7405" max="7635" width="9" style="194"/>
    <col min="7636" max="7641" width="0" style="194" hidden="1" customWidth="1"/>
    <col min="7642" max="7643" width="0.875" style="194" customWidth="1"/>
    <col min="7644" max="7644" width="2.875" style="194" customWidth="1"/>
    <col min="7645" max="7645" width="4" style="194" customWidth="1"/>
    <col min="7646" max="7646" width="16.125" style="194" bestFit="1" customWidth="1"/>
    <col min="7647" max="7647" width="0.875" style="194" customWidth="1"/>
    <col min="7648" max="7659" width="9.625" style="194" customWidth="1"/>
    <col min="7660" max="7660" width="0.375" style="194" customWidth="1"/>
    <col min="7661" max="7891" width="9" style="194"/>
    <col min="7892" max="7897" width="0" style="194" hidden="1" customWidth="1"/>
    <col min="7898" max="7899" width="0.875" style="194" customWidth="1"/>
    <col min="7900" max="7900" width="2.875" style="194" customWidth="1"/>
    <col min="7901" max="7901" width="4" style="194" customWidth="1"/>
    <col min="7902" max="7902" width="16.125" style="194" bestFit="1" customWidth="1"/>
    <col min="7903" max="7903" width="0.875" style="194" customWidth="1"/>
    <col min="7904" max="7915" width="9.625" style="194" customWidth="1"/>
    <col min="7916" max="7916" width="0.375" style="194" customWidth="1"/>
    <col min="7917" max="8147" width="9" style="194"/>
    <col min="8148" max="8153" width="0" style="194" hidden="1" customWidth="1"/>
    <col min="8154" max="8155" width="0.875" style="194" customWidth="1"/>
    <col min="8156" max="8156" width="2.875" style="194" customWidth="1"/>
    <col min="8157" max="8157" width="4" style="194" customWidth="1"/>
    <col min="8158" max="8158" width="16.125" style="194" bestFit="1" customWidth="1"/>
    <col min="8159" max="8159" width="0.875" style="194" customWidth="1"/>
    <col min="8160" max="8171" width="9.625" style="194" customWidth="1"/>
    <col min="8172" max="8172" width="0.375" style="194" customWidth="1"/>
    <col min="8173" max="8403" width="9" style="194"/>
    <col min="8404" max="8409" width="0" style="194" hidden="1" customWidth="1"/>
    <col min="8410" max="8411" width="0.875" style="194" customWidth="1"/>
    <col min="8412" max="8412" width="2.875" style="194" customWidth="1"/>
    <col min="8413" max="8413" width="4" style="194" customWidth="1"/>
    <col min="8414" max="8414" width="16.125" style="194" bestFit="1" customWidth="1"/>
    <col min="8415" max="8415" width="0.875" style="194" customWidth="1"/>
    <col min="8416" max="8427" width="9.625" style="194" customWidth="1"/>
    <col min="8428" max="8428" width="0.375" style="194" customWidth="1"/>
    <col min="8429" max="8659" width="9" style="194"/>
    <col min="8660" max="8665" width="0" style="194" hidden="1" customWidth="1"/>
    <col min="8666" max="8667" width="0.875" style="194" customWidth="1"/>
    <col min="8668" max="8668" width="2.875" style="194" customWidth="1"/>
    <col min="8669" max="8669" width="4" style="194" customWidth="1"/>
    <col min="8670" max="8670" width="16.125" style="194" bestFit="1" customWidth="1"/>
    <col min="8671" max="8671" width="0.875" style="194" customWidth="1"/>
    <col min="8672" max="8683" width="9.625" style="194" customWidth="1"/>
    <col min="8684" max="8684" width="0.375" style="194" customWidth="1"/>
    <col min="8685" max="8915" width="9" style="194"/>
    <col min="8916" max="8921" width="0" style="194" hidden="1" customWidth="1"/>
    <col min="8922" max="8923" width="0.875" style="194" customWidth="1"/>
    <col min="8924" max="8924" width="2.875" style="194" customWidth="1"/>
    <col min="8925" max="8925" width="4" style="194" customWidth="1"/>
    <col min="8926" max="8926" width="16.125" style="194" bestFit="1" customWidth="1"/>
    <col min="8927" max="8927" width="0.875" style="194" customWidth="1"/>
    <col min="8928" max="8939" width="9.625" style="194" customWidth="1"/>
    <col min="8940" max="8940" width="0.375" style="194" customWidth="1"/>
    <col min="8941" max="9171" width="9" style="194"/>
    <col min="9172" max="9177" width="0" style="194" hidden="1" customWidth="1"/>
    <col min="9178" max="9179" width="0.875" style="194" customWidth="1"/>
    <col min="9180" max="9180" width="2.875" style="194" customWidth="1"/>
    <col min="9181" max="9181" width="4" style="194" customWidth="1"/>
    <col min="9182" max="9182" width="16.125" style="194" bestFit="1" customWidth="1"/>
    <col min="9183" max="9183" width="0.875" style="194" customWidth="1"/>
    <col min="9184" max="9195" width="9.625" style="194" customWidth="1"/>
    <col min="9196" max="9196" width="0.375" style="194" customWidth="1"/>
    <col min="9197" max="9427" width="9" style="194"/>
    <col min="9428" max="9433" width="0" style="194" hidden="1" customWidth="1"/>
    <col min="9434" max="9435" width="0.875" style="194" customWidth="1"/>
    <col min="9436" max="9436" width="2.875" style="194" customWidth="1"/>
    <col min="9437" max="9437" width="4" style="194" customWidth="1"/>
    <col min="9438" max="9438" width="16.125" style="194" bestFit="1" customWidth="1"/>
    <col min="9439" max="9439" width="0.875" style="194" customWidth="1"/>
    <col min="9440" max="9451" width="9.625" style="194" customWidth="1"/>
    <col min="9452" max="9452" width="0.375" style="194" customWidth="1"/>
    <col min="9453" max="9683" width="9" style="194"/>
    <col min="9684" max="9689" width="0" style="194" hidden="1" customWidth="1"/>
    <col min="9690" max="9691" width="0.875" style="194" customWidth="1"/>
    <col min="9692" max="9692" width="2.875" style="194" customWidth="1"/>
    <col min="9693" max="9693" width="4" style="194" customWidth="1"/>
    <col min="9694" max="9694" width="16.125" style="194" bestFit="1" customWidth="1"/>
    <col min="9695" max="9695" width="0.875" style="194" customWidth="1"/>
    <col min="9696" max="9707" width="9.625" style="194" customWidth="1"/>
    <col min="9708" max="9708" width="0.375" style="194" customWidth="1"/>
    <col min="9709" max="9939" width="9" style="194"/>
    <col min="9940" max="9945" width="0" style="194" hidden="1" customWidth="1"/>
    <col min="9946" max="9947" width="0.875" style="194" customWidth="1"/>
    <col min="9948" max="9948" width="2.875" style="194" customWidth="1"/>
    <col min="9949" max="9949" width="4" style="194" customWidth="1"/>
    <col min="9950" max="9950" width="16.125" style="194" bestFit="1" customWidth="1"/>
    <col min="9951" max="9951" width="0.875" style="194" customWidth="1"/>
    <col min="9952" max="9963" width="9.625" style="194" customWidth="1"/>
    <col min="9964" max="9964" width="0.375" style="194" customWidth="1"/>
    <col min="9965" max="10195" width="9" style="194"/>
    <col min="10196" max="10201" width="0" style="194" hidden="1" customWidth="1"/>
    <col min="10202" max="10203" width="0.875" style="194" customWidth="1"/>
    <col min="10204" max="10204" width="2.875" style="194" customWidth="1"/>
    <col min="10205" max="10205" width="4" style="194" customWidth="1"/>
    <col min="10206" max="10206" width="16.125" style="194" bestFit="1" customWidth="1"/>
    <col min="10207" max="10207" width="0.875" style="194" customWidth="1"/>
    <col min="10208" max="10219" width="9.625" style="194" customWidth="1"/>
    <col min="10220" max="10220" width="0.375" style="194" customWidth="1"/>
    <col min="10221" max="10451" width="9" style="194"/>
    <col min="10452" max="10457" width="0" style="194" hidden="1" customWidth="1"/>
    <col min="10458" max="10459" width="0.875" style="194" customWidth="1"/>
    <col min="10460" max="10460" width="2.875" style="194" customWidth="1"/>
    <col min="10461" max="10461" width="4" style="194" customWidth="1"/>
    <col min="10462" max="10462" width="16.125" style="194" bestFit="1" customWidth="1"/>
    <col min="10463" max="10463" width="0.875" style="194" customWidth="1"/>
    <col min="10464" max="10475" width="9.625" style="194" customWidth="1"/>
    <col min="10476" max="10476" width="0.375" style="194" customWidth="1"/>
    <col min="10477" max="10707" width="9" style="194"/>
    <col min="10708" max="10713" width="0" style="194" hidden="1" customWidth="1"/>
    <col min="10714" max="10715" width="0.875" style="194" customWidth="1"/>
    <col min="10716" max="10716" width="2.875" style="194" customWidth="1"/>
    <col min="10717" max="10717" width="4" style="194" customWidth="1"/>
    <col min="10718" max="10718" width="16.125" style="194" bestFit="1" customWidth="1"/>
    <col min="10719" max="10719" width="0.875" style="194" customWidth="1"/>
    <col min="10720" max="10731" width="9.625" style="194" customWidth="1"/>
    <col min="10732" max="10732" width="0.375" style="194" customWidth="1"/>
    <col min="10733" max="10963" width="9" style="194"/>
    <col min="10964" max="10969" width="0" style="194" hidden="1" customWidth="1"/>
    <col min="10970" max="10971" width="0.875" style="194" customWidth="1"/>
    <col min="10972" max="10972" width="2.875" style="194" customWidth="1"/>
    <col min="10973" max="10973" width="4" style="194" customWidth="1"/>
    <col min="10974" max="10974" width="16.125" style="194" bestFit="1" customWidth="1"/>
    <col min="10975" max="10975" width="0.875" style="194" customWidth="1"/>
    <col min="10976" max="10987" width="9.625" style="194" customWidth="1"/>
    <col min="10988" max="10988" width="0.375" style="194" customWidth="1"/>
    <col min="10989" max="11219" width="9" style="194"/>
    <col min="11220" max="11225" width="0" style="194" hidden="1" customWidth="1"/>
    <col min="11226" max="11227" width="0.875" style="194" customWidth="1"/>
    <col min="11228" max="11228" width="2.875" style="194" customWidth="1"/>
    <col min="11229" max="11229" width="4" style="194" customWidth="1"/>
    <col min="11230" max="11230" width="16.125" style="194" bestFit="1" customWidth="1"/>
    <col min="11231" max="11231" width="0.875" style="194" customWidth="1"/>
    <col min="11232" max="11243" width="9.625" style="194" customWidth="1"/>
    <col min="11244" max="11244" width="0.375" style="194" customWidth="1"/>
    <col min="11245" max="11475" width="9" style="194"/>
    <col min="11476" max="11481" width="0" style="194" hidden="1" customWidth="1"/>
    <col min="11482" max="11483" width="0.875" style="194" customWidth="1"/>
    <col min="11484" max="11484" width="2.875" style="194" customWidth="1"/>
    <col min="11485" max="11485" width="4" style="194" customWidth="1"/>
    <col min="11486" max="11486" width="16.125" style="194" bestFit="1" customWidth="1"/>
    <col min="11487" max="11487" width="0.875" style="194" customWidth="1"/>
    <col min="11488" max="11499" width="9.625" style="194" customWidth="1"/>
    <col min="11500" max="11500" width="0.375" style="194" customWidth="1"/>
    <col min="11501" max="11731" width="9" style="194"/>
    <col min="11732" max="11737" width="0" style="194" hidden="1" customWidth="1"/>
    <col min="11738" max="11739" width="0.875" style="194" customWidth="1"/>
    <col min="11740" max="11740" width="2.875" style="194" customWidth="1"/>
    <col min="11741" max="11741" width="4" style="194" customWidth="1"/>
    <col min="11742" max="11742" width="16.125" style="194" bestFit="1" customWidth="1"/>
    <col min="11743" max="11743" width="0.875" style="194" customWidth="1"/>
    <col min="11744" max="11755" width="9.625" style="194" customWidth="1"/>
    <col min="11756" max="11756" width="0.375" style="194" customWidth="1"/>
    <col min="11757" max="11987" width="9" style="194"/>
    <col min="11988" max="11993" width="0" style="194" hidden="1" customWidth="1"/>
    <col min="11994" max="11995" width="0.875" style="194" customWidth="1"/>
    <col min="11996" max="11996" width="2.875" style="194" customWidth="1"/>
    <col min="11997" max="11997" width="4" style="194" customWidth="1"/>
    <col min="11998" max="11998" width="16.125" style="194" bestFit="1" customWidth="1"/>
    <col min="11999" max="11999" width="0.875" style="194" customWidth="1"/>
    <col min="12000" max="12011" width="9.625" style="194" customWidth="1"/>
    <col min="12012" max="12012" width="0.375" style="194" customWidth="1"/>
    <col min="12013" max="12243" width="9" style="194"/>
    <col min="12244" max="12249" width="0" style="194" hidden="1" customWidth="1"/>
    <col min="12250" max="12251" width="0.875" style="194" customWidth="1"/>
    <col min="12252" max="12252" width="2.875" style="194" customWidth="1"/>
    <col min="12253" max="12253" width="4" style="194" customWidth="1"/>
    <col min="12254" max="12254" width="16.125" style="194" bestFit="1" customWidth="1"/>
    <col min="12255" max="12255" width="0.875" style="194" customWidth="1"/>
    <col min="12256" max="12267" width="9.625" style="194" customWidth="1"/>
    <col min="12268" max="12268" width="0.375" style="194" customWidth="1"/>
    <col min="12269" max="12499" width="9" style="194"/>
    <col min="12500" max="12505" width="0" style="194" hidden="1" customWidth="1"/>
    <col min="12506" max="12507" width="0.875" style="194" customWidth="1"/>
    <col min="12508" max="12508" width="2.875" style="194" customWidth="1"/>
    <col min="12509" max="12509" width="4" style="194" customWidth="1"/>
    <col min="12510" max="12510" width="16.125" style="194" bestFit="1" customWidth="1"/>
    <col min="12511" max="12511" width="0.875" style="194" customWidth="1"/>
    <col min="12512" max="12523" width="9.625" style="194" customWidth="1"/>
    <col min="12524" max="12524" width="0.375" style="194" customWidth="1"/>
    <col min="12525" max="12755" width="9" style="194"/>
    <col min="12756" max="12761" width="0" style="194" hidden="1" customWidth="1"/>
    <col min="12762" max="12763" width="0.875" style="194" customWidth="1"/>
    <col min="12764" max="12764" width="2.875" style="194" customWidth="1"/>
    <col min="12765" max="12765" width="4" style="194" customWidth="1"/>
    <col min="12766" max="12766" width="16.125" style="194" bestFit="1" customWidth="1"/>
    <col min="12767" max="12767" width="0.875" style="194" customWidth="1"/>
    <col min="12768" max="12779" width="9.625" style="194" customWidth="1"/>
    <col min="12780" max="12780" width="0.375" style="194" customWidth="1"/>
    <col min="12781" max="13011" width="9" style="194"/>
    <col min="13012" max="13017" width="0" style="194" hidden="1" customWidth="1"/>
    <col min="13018" max="13019" width="0.875" style="194" customWidth="1"/>
    <col min="13020" max="13020" width="2.875" style="194" customWidth="1"/>
    <col min="13021" max="13021" width="4" style="194" customWidth="1"/>
    <col min="13022" max="13022" width="16.125" style="194" bestFit="1" customWidth="1"/>
    <col min="13023" max="13023" width="0.875" style="194" customWidth="1"/>
    <col min="13024" max="13035" width="9.625" style="194" customWidth="1"/>
    <col min="13036" max="13036" width="0.375" style="194" customWidth="1"/>
    <col min="13037" max="13267" width="9" style="194"/>
    <col min="13268" max="13273" width="0" style="194" hidden="1" customWidth="1"/>
    <col min="13274" max="13275" width="0.875" style="194" customWidth="1"/>
    <col min="13276" max="13276" width="2.875" style="194" customWidth="1"/>
    <col min="13277" max="13277" width="4" style="194" customWidth="1"/>
    <col min="13278" max="13278" width="16.125" style="194" bestFit="1" customWidth="1"/>
    <col min="13279" max="13279" width="0.875" style="194" customWidth="1"/>
    <col min="13280" max="13291" width="9.625" style="194" customWidth="1"/>
    <col min="13292" max="13292" width="0.375" style="194" customWidth="1"/>
    <col min="13293" max="13523" width="9" style="194"/>
    <col min="13524" max="13529" width="0" style="194" hidden="1" customWidth="1"/>
    <col min="13530" max="13531" width="0.875" style="194" customWidth="1"/>
    <col min="13532" max="13532" width="2.875" style="194" customWidth="1"/>
    <col min="13533" max="13533" width="4" style="194" customWidth="1"/>
    <col min="13534" max="13534" width="16.125" style="194" bestFit="1" customWidth="1"/>
    <col min="13535" max="13535" width="0.875" style="194" customWidth="1"/>
    <col min="13536" max="13547" width="9.625" style="194" customWidth="1"/>
    <col min="13548" max="13548" width="0.375" style="194" customWidth="1"/>
    <col min="13549" max="13779" width="9" style="194"/>
    <col min="13780" max="13785" width="0" style="194" hidden="1" customWidth="1"/>
    <col min="13786" max="13787" width="0.875" style="194" customWidth="1"/>
    <col min="13788" max="13788" width="2.875" style="194" customWidth="1"/>
    <col min="13789" max="13789" width="4" style="194" customWidth="1"/>
    <col min="13790" max="13790" width="16.125" style="194" bestFit="1" customWidth="1"/>
    <col min="13791" max="13791" width="0.875" style="194" customWidth="1"/>
    <col min="13792" max="13803" width="9.625" style="194" customWidth="1"/>
    <col min="13804" max="13804" width="0.375" style="194" customWidth="1"/>
    <col min="13805" max="14035" width="9" style="194"/>
    <col min="14036" max="14041" width="0" style="194" hidden="1" customWidth="1"/>
    <col min="14042" max="14043" width="0.875" style="194" customWidth="1"/>
    <col min="14044" max="14044" width="2.875" style="194" customWidth="1"/>
    <col min="14045" max="14045" width="4" style="194" customWidth="1"/>
    <col min="14046" max="14046" width="16.125" style="194" bestFit="1" customWidth="1"/>
    <col min="14047" max="14047" width="0.875" style="194" customWidth="1"/>
    <col min="14048" max="14059" width="9.625" style="194" customWidth="1"/>
    <col min="14060" max="14060" width="0.375" style="194" customWidth="1"/>
    <col min="14061" max="14291" width="9" style="194"/>
    <col min="14292" max="14297" width="0" style="194" hidden="1" customWidth="1"/>
    <col min="14298" max="14299" width="0.875" style="194" customWidth="1"/>
    <col min="14300" max="14300" width="2.875" style="194" customWidth="1"/>
    <col min="14301" max="14301" width="4" style="194" customWidth="1"/>
    <col min="14302" max="14302" width="16.125" style="194" bestFit="1" customWidth="1"/>
    <col min="14303" max="14303" width="0.875" style="194" customWidth="1"/>
    <col min="14304" max="14315" width="9.625" style="194" customWidth="1"/>
    <col min="14316" max="14316" width="0.375" style="194" customWidth="1"/>
    <col min="14317" max="14547" width="9" style="194"/>
    <col min="14548" max="14553" width="0" style="194" hidden="1" customWidth="1"/>
    <col min="14554" max="14555" width="0.875" style="194" customWidth="1"/>
    <col min="14556" max="14556" width="2.875" style="194" customWidth="1"/>
    <col min="14557" max="14557" width="4" style="194" customWidth="1"/>
    <col min="14558" max="14558" width="16.125" style="194" bestFit="1" customWidth="1"/>
    <col min="14559" max="14559" width="0.875" style="194" customWidth="1"/>
    <col min="14560" max="14571" width="9.625" style="194" customWidth="1"/>
    <col min="14572" max="14572" width="0.375" style="194" customWidth="1"/>
    <col min="14573" max="14803" width="9" style="194"/>
    <col min="14804" max="14809" width="0" style="194" hidden="1" customWidth="1"/>
    <col min="14810" max="14811" width="0.875" style="194" customWidth="1"/>
    <col min="14812" max="14812" width="2.875" style="194" customWidth="1"/>
    <col min="14813" max="14813" width="4" style="194" customWidth="1"/>
    <col min="14814" max="14814" width="16.125" style="194" bestFit="1" customWidth="1"/>
    <col min="14815" max="14815" width="0.875" style="194" customWidth="1"/>
    <col min="14816" max="14827" width="9.625" style="194" customWidth="1"/>
    <col min="14828" max="14828" width="0.375" style="194" customWidth="1"/>
    <col min="14829" max="15059" width="9" style="194"/>
    <col min="15060" max="15065" width="0" style="194" hidden="1" customWidth="1"/>
    <col min="15066" max="15067" width="0.875" style="194" customWidth="1"/>
    <col min="15068" max="15068" width="2.875" style="194" customWidth="1"/>
    <col min="15069" max="15069" width="4" style="194" customWidth="1"/>
    <col min="15070" max="15070" width="16.125" style="194" bestFit="1" customWidth="1"/>
    <col min="15071" max="15071" width="0.875" style="194" customWidth="1"/>
    <col min="15072" max="15083" width="9.625" style="194" customWidth="1"/>
    <col min="15084" max="15084" width="0.375" style="194" customWidth="1"/>
    <col min="15085" max="15315" width="9" style="194"/>
    <col min="15316" max="15321" width="0" style="194" hidden="1" customWidth="1"/>
    <col min="15322" max="15323" width="0.875" style="194" customWidth="1"/>
    <col min="15324" max="15324" width="2.875" style="194" customWidth="1"/>
    <col min="15325" max="15325" width="4" style="194" customWidth="1"/>
    <col min="15326" max="15326" width="16.125" style="194" bestFit="1" customWidth="1"/>
    <col min="15327" max="15327" width="0.875" style="194" customWidth="1"/>
    <col min="15328" max="15339" width="9.625" style="194" customWidth="1"/>
    <col min="15340" max="15340" width="0.375" style="194" customWidth="1"/>
    <col min="15341" max="15571" width="9" style="194"/>
    <col min="15572" max="15577" width="0" style="194" hidden="1" customWidth="1"/>
    <col min="15578" max="15579" width="0.875" style="194" customWidth="1"/>
    <col min="15580" max="15580" width="2.875" style="194" customWidth="1"/>
    <col min="15581" max="15581" width="4" style="194" customWidth="1"/>
    <col min="15582" max="15582" width="16.125" style="194" bestFit="1" customWidth="1"/>
    <col min="15583" max="15583" width="0.875" style="194" customWidth="1"/>
    <col min="15584" max="15595" width="9.625" style="194" customWidth="1"/>
    <col min="15596" max="15596" width="0.375" style="194" customWidth="1"/>
    <col min="15597" max="15827" width="9" style="194"/>
    <col min="15828" max="15833" width="0" style="194" hidden="1" customWidth="1"/>
    <col min="15834" max="15835" width="0.875" style="194" customWidth="1"/>
    <col min="15836" max="15836" width="2.875" style="194" customWidth="1"/>
    <col min="15837" max="15837" width="4" style="194" customWidth="1"/>
    <col min="15838" max="15838" width="16.125" style="194" bestFit="1" customWidth="1"/>
    <col min="15839" max="15839" width="0.875" style="194" customWidth="1"/>
    <col min="15840" max="15851" width="9.625" style="194" customWidth="1"/>
    <col min="15852" max="15852" width="0.375" style="194" customWidth="1"/>
    <col min="15853" max="16083" width="9" style="194"/>
    <col min="16084" max="16089" width="0" style="194" hidden="1" customWidth="1"/>
    <col min="16090" max="16091" width="0.875" style="194" customWidth="1"/>
    <col min="16092" max="16092" width="2.875" style="194" customWidth="1"/>
    <col min="16093" max="16093" width="4" style="194" customWidth="1"/>
    <col min="16094" max="16094" width="16.125" style="194" bestFit="1" customWidth="1"/>
    <col min="16095" max="16095" width="0.875" style="194" customWidth="1"/>
    <col min="16096" max="16107" width="9.625" style="194" customWidth="1"/>
    <col min="16108" max="16108" width="0.375" style="194" customWidth="1"/>
    <col min="16109" max="16384" width="9" style="194"/>
  </cols>
  <sheetData>
    <row r="1" spans="1:162" hidden="1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62" hidden="1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62" ht="13.5">
      <c r="I3" s="331" t="s">
        <v>570</v>
      </c>
      <c r="N3" s="592" t="s">
        <v>727</v>
      </c>
    </row>
    <row r="4" spans="1:162" ht="18.75" hidden="1">
      <c r="F4" s="197"/>
      <c r="I4" s="198"/>
      <c r="BI4" s="199" t="s">
        <v>374</v>
      </c>
    </row>
    <row r="5" spans="1:162" s="202" customFormat="1" ht="4.5" customHeight="1">
      <c r="A5" s="200"/>
      <c r="B5" s="200"/>
      <c r="C5" s="200"/>
      <c r="D5" s="200"/>
      <c r="E5" s="200"/>
      <c r="F5" s="201"/>
      <c r="I5" s="200"/>
      <c r="BI5" s="203"/>
    </row>
    <row r="6" spans="1:162" s="206" customFormat="1" ht="15.75" hidden="1" customHeight="1">
      <c r="A6" s="204"/>
      <c r="B6" s="204"/>
      <c r="C6" s="204"/>
      <c r="D6" s="204"/>
      <c r="E6" s="204"/>
      <c r="F6" s="205"/>
      <c r="I6" s="204"/>
      <c r="BI6" s="207" t="s">
        <v>563</v>
      </c>
    </row>
    <row r="7" spans="1:162" s="210" customFormat="1" ht="4.5" customHeight="1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62" ht="15.75" hidden="1" customHeight="1">
      <c r="F8" s="197"/>
      <c r="BI8" s="213" t="s">
        <v>375</v>
      </c>
    </row>
    <row r="9" spans="1:162" s="216" customFormat="1" ht="3.95" hidden="1" customHeight="1">
      <c r="A9" s="214"/>
      <c r="B9" s="214"/>
      <c r="C9" s="214"/>
      <c r="D9" s="214"/>
      <c r="E9" s="214"/>
      <c r="F9" s="215"/>
      <c r="I9" s="214"/>
      <c r="BI9" s="217"/>
    </row>
    <row r="10" spans="1:162" s="220" customFormat="1" ht="15.75" hidden="1" customHeight="1">
      <c r="A10" s="218"/>
      <c r="B10" s="218"/>
      <c r="C10" s="218"/>
      <c r="D10" s="218"/>
      <c r="E10" s="218"/>
      <c r="F10" s="219"/>
      <c r="I10" s="218"/>
      <c r="BI10" s="221" t="s">
        <v>555</v>
      </c>
    </row>
    <row r="11" spans="1:162" ht="6" customHeight="1">
      <c r="F11" s="219"/>
      <c r="G11" s="220"/>
      <c r="O11" s="222"/>
      <c r="DF11" s="223"/>
    </row>
    <row r="12" spans="1:162" ht="12.75">
      <c r="F12" s="224"/>
      <c r="I12" s="315" t="s">
        <v>554</v>
      </c>
      <c r="J12" s="31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316"/>
      <c r="DI12" s="195"/>
      <c r="DJ12" s="195"/>
      <c r="DK12" s="195"/>
      <c r="DL12" s="195"/>
      <c r="DM12" s="316"/>
      <c r="DN12" s="195"/>
      <c r="DO12" s="195"/>
      <c r="DP12" s="195"/>
      <c r="DQ12" s="195"/>
      <c r="DR12" s="316"/>
      <c r="DS12" s="195"/>
      <c r="DT12" s="195"/>
      <c r="DU12" s="195"/>
      <c r="DV12" s="195"/>
      <c r="DW12" s="316"/>
      <c r="DX12" s="195"/>
      <c r="DY12" s="195"/>
      <c r="DZ12" s="195"/>
      <c r="EA12" s="195"/>
      <c r="EB12" s="316"/>
      <c r="EC12" s="195"/>
      <c r="ED12" s="195"/>
      <c r="EE12" s="195"/>
      <c r="EF12" s="195"/>
      <c r="EG12" s="316"/>
      <c r="EH12" s="195"/>
      <c r="EI12" s="195"/>
      <c r="EJ12" s="195"/>
      <c r="EK12" s="195"/>
      <c r="EL12" s="316"/>
      <c r="EM12" s="195"/>
      <c r="EN12" s="195"/>
      <c r="EO12" s="195"/>
      <c r="EP12" s="195"/>
      <c r="EQ12" s="316"/>
      <c r="ER12" s="195"/>
      <c r="ES12" s="195"/>
      <c r="ET12" s="195"/>
      <c r="EU12" s="195"/>
      <c r="EV12" s="316"/>
      <c r="EW12" s="195"/>
      <c r="EX12" s="195"/>
      <c r="EY12" s="195" t="s">
        <v>721</v>
      </c>
      <c r="EZ12" s="195"/>
      <c r="FA12" s="195"/>
      <c r="FB12" s="195"/>
      <c r="FC12" s="316"/>
      <c r="FD12" s="195"/>
      <c r="FE12" s="195"/>
      <c r="FF12" s="195" t="s">
        <v>556</v>
      </c>
    </row>
    <row r="13" spans="1:162" ht="3" customHeight="1">
      <c r="F13" s="224"/>
      <c r="M13" s="195" t="s">
        <v>546</v>
      </c>
      <c r="Q13" s="195" t="s">
        <v>546</v>
      </c>
      <c r="R13" s="195"/>
      <c r="S13" s="195"/>
      <c r="T13" s="195"/>
      <c r="U13" s="195" t="s">
        <v>546</v>
      </c>
      <c r="V13" s="195"/>
      <c r="W13" s="195"/>
      <c r="X13" s="195"/>
      <c r="Y13" s="195" t="s">
        <v>546</v>
      </c>
      <c r="Z13" s="195"/>
      <c r="AA13" s="195"/>
      <c r="AB13" s="195"/>
      <c r="AC13" s="195" t="s">
        <v>546</v>
      </c>
      <c r="AD13" s="195"/>
      <c r="AE13" s="195"/>
      <c r="AF13" s="195"/>
      <c r="AG13" s="195" t="s">
        <v>546</v>
      </c>
      <c r="AH13" s="195"/>
      <c r="AI13" s="195"/>
      <c r="AJ13" s="195"/>
      <c r="AK13" s="195" t="s">
        <v>546</v>
      </c>
      <c r="AL13" s="195"/>
      <c r="AM13" s="195"/>
      <c r="AN13" s="195"/>
      <c r="AO13" s="195" t="s">
        <v>546</v>
      </c>
      <c r="AP13" s="195"/>
      <c r="AQ13" s="195"/>
      <c r="AR13" s="195"/>
      <c r="AS13" s="195" t="s">
        <v>546</v>
      </c>
      <c r="AT13" s="195"/>
      <c r="AU13" s="195"/>
      <c r="AV13" s="195"/>
      <c r="AW13" s="195" t="s">
        <v>546</v>
      </c>
      <c r="AX13" s="195"/>
      <c r="AY13" s="195"/>
      <c r="AZ13" s="195"/>
      <c r="BA13" s="195" t="s">
        <v>546</v>
      </c>
      <c r="BB13" s="195"/>
      <c r="BC13" s="195"/>
      <c r="BD13" s="195"/>
      <c r="BE13" s="195" t="s">
        <v>546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62" ht="16.5" customHeight="1">
      <c r="F14" s="224"/>
      <c r="H14" s="226"/>
      <c r="I14" s="227" t="s">
        <v>376</v>
      </c>
      <c r="J14" s="227"/>
      <c r="K14" s="227"/>
      <c r="L14" s="226"/>
      <c r="M14" s="409" t="s">
        <v>377</v>
      </c>
      <c r="N14" s="408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3" t="s">
        <v>423</v>
      </c>
      <c r="BJ14" s="230" t="s">
        <v>290</v>
      </c>
      <c r="BK14" s="230" t="s">
        <v>424</v>
      </c>
      <c r="BL14" s="230" t="s">
        <v>425</v>
      </c>
      <c r="BM14" s="230" t="s">
        <v>426</v>
      </c>
      <c r="BN14" s="230" t="s">
        <v>427</v>
      </c>
      <c r="BO14" s="230" t="s">
        <v>428</v>
      </c>
      <c r="BP14" s="230" t="s">
        <v>429</v>
      </c>
      <c r="BQ14" s="230" t="s">
        <v>430</v>
      </c>
      <c r="BR14" s="230" t="s">
        <v>431</v>
      </c>
      <c r="BS14" s="230" t="s">
        <v>432</v>
      </c>
      <c r="BT14" s="230" t="s">
        <v>433</v>
      </c>
      <c r="BU14" s="230" t="s">
        <v>434</v>
      </c>
      <c r="BV14" s="230" t="s">
        <v>435</v>
      </c>
      <c r="BW14" s="230" t="s">
        <v>436</v>
      </c>
      <c r="BX14" s="230" t="s">
        <v>437</v>
      </c>
      <c r="BY14" s="230" t="s">
        <v>438</v>
      </c>
      <c r="BZ14" s="230" t="s">
        <v>439</v>
      </c>
      <c r="CA14" s="230" t="s">
        <v>440</v>
      </c>
      <c r="CB14" s="230" t="s">
        <v>441</v>
      </c>
      <c r="CC14" s="230" t="s">
        <v>442</v>
      </c>
      <c r="CD14" s="230" t="s">
        <v>443</v>
      </c>
      <c r="CE14" s="230" t="s">
        <v>444</v>
      </c>
      <c r="CF14" s="230" t="s">
        <v>445</v>
      </c>
      <c r="CG14" s="230" t="s">
        <v>446</v>
      </c>
      <c r="CH14" s="230" t="s">
        <v>447</v>
      </c>
      <c r="CI14" s="230" t="s">
        <v>448</v>
      </c>
      <c r="CJ14" s="230" t="s">
        <v>449</v>
      </c>
      <c r="CK14" s="317" t="s">
        <v>108</v>
      </c>
      <c r="CL14" s="230" t="s">
        <v>450</v>
      </c>
      <c r="CM14" s="230" t="s">
        <v>451</v>
      </c>
      <c r="CN14" s="230" t="s">
        <v>452</v>
      </c>
      <c r="CO14" s="230" t="s">
        <v>453</v>
      </c>
      <c r="CP14" s="230" t="s">
        <v>454</v>
      </c>
      <c r="CQ14" s="230" t="s">
        <v>455</v>
      </c>
      <c r="CR14" s="230" t="s">
        <v>456</v>
      </c>
      <c r="CS14" s="230" t="s">
        <v>457</v>
      </c>
      <c r="CT14" s="230" t="s">
        <v>458</v>
      </c>
      <c r="CU14" s="230" t="s">
        <v>459</v>
      </c>
      <c r="CV14" s="230" t="s">
        <v>460</v>
      </c>
      <c r="CW14" s="230" t="s">
        <v>461</v>
      </c>
      <c r="CX14" s="230" t="s">
        <v>462</v>
      </c>
      <c r="CY14" s="230" t="s">
        <v>463</v>
      </c>
      <c r="CZ14" s="230" t="s">
        <v>464</v>
      </c>
      <c r="DA14" s="230" t="s">
        <v>465</v>
      </c>
      <c r="DB14" s="230" t="s">
        <v>466</v>
      </c>
      <c r="DC14" s="230" t="s">
        <v>467</v>
      </c>
      <c r="DD14" s="230" t="s">
        <v>468</v>
      </c>
      <c r="DE14" s="403" t="s">
        <v>423</v>
      </c>
      <c r="DF14" s="232" t="s">
        <v>290</v>
      </c>
      <c r="DG14" s="232" t="s">
        <v>424</v>
      </c>
      <c r="DH14" s="230" t="s">
        <v>425</v>
      </c>
      <c r="DI14" s="232" t="s">
        <v>426</v>
      </c>
      <c r="DJ14" s="232" t="s">
        <v>427</v>
      </c>
      <c r="DK14" s="232" t="s">
        <v>428</v>
      </c>
      <c r="DL14" s="230" t="s">
        <v>429</v>
      </c>
      <c r="DM14" s="232" t="s">
        <v>469</v>
      </c>
      <c r="DN14" s="232" t="s">
        <v>431</v>
      </c>
      <c r="DO14" s="232" t="s">
        <v>432</v>
      </c>
      <c r="DP14" s="230" t="s">
        <v>433</v>
      </c>
      <c r="DQ14" s="232" t="s">
        <v>434</v>
      </c>
      <c r="DR14" s="232" t="s">
        <v>435</v>
      </c>
      <c r="DS14" s="232" t="s">
        <v>436</v>
      </c>
      <c r="DT14" s="230" t="s">
        <v>437</v>
      </c>
      <c r="DU14" s="232" t="s">
        <v>438</v>
      </c>
      <c r="DV14" s="232" t="s">
        <v>439</v>
      </c>
      <c r="DW14" s="232" t="s">
        <v>440</v>
      </c>
      <c r="DX14" s="230" t="s">
        <v>441</v>
      </c>
      <c r="DY14" s="232" t="s">
        <v>470</v>
      </c>
      <c r="DZ14" s="232" t="s">
        <v>443</v>
      </c>
      <c r="EA14" s="232" t="s">
        <v>444</v>
      </c>
      <c r="EB14" s="230" t="s">
        <v>445</v>
      </c>
      <c r="EC14" s="232" t="s">
        <v>471</v>
      </c>
      <c r="ED14" s="232" t="s">
        <v>447</v>
      </c>
      <c r="EE14" s="232" t="s">
        <v>448</v>
      </c>
      <c r="EF14" s="230" t="s">
        <v>449</v>
      </c>
      <c r="EG14" s="318" t="s">
        <v>108</v>
      </c>
      <c r="EH14" s="232" t="s">
        <v>450</v>
      </c>
      <c r="EI14" s="232" t="s">
        <v>451</v>
      </c>
      <c r="EJ14" s="230" t="s">
        <v>452</v>
      </c>
      <c r="EK14" s="232" t="s">
        <v>453</v>
      </c>
      <c r="EL14" s="232" t="s">
        <v>454</v>
      </c>
      <c r="EM14" s="232" t="s">
        <v>455</v>
      </c>
      <c r="EN14" s="230" t="s">
        <v>456</v>
      </c>
      <c r="EO14" s="232" t="s">
        <v>457</v>
      </c>
      <c r="EP14" s="232" t="s">
        <v>458</v>
      </c>
      <c r="EQ14" s="232" t="s">
        <v>459</v>
      </c>
      <c r="ER14" s="230" t="s">
        <v>460</v>
      </c>
      <c r="ES14" s="232" t="s">
        <v>461</v>
      </c>
      <c r="ET14" s="232" t="s">
        <v>462</v>
      </c>
      <c r="EU14" s="232" t="s">
        <v>463</v>
      </c>
      <c r="EV14" s="230" t="s">
        <v>464</v>
      </c>
      <c r="EW14" s="232" t="s">
        <v>465</v>
      </c>
      <c r="EX14" s="232" t="s">
        <v>466</v>
      </c>
      <c r="EY14" s="232" t="s">
        <v>467</v>
      </c>
      <c r="EZ14" s="232" t="s">
        <v>468</v>
      </c>
    </row>
    <row r="15" spans="1:162" ht="16.5" customHeight="1">
      <c r="F15" s="224"/>
      <c r="H15" s="234"/>
      <c r="I15" s="853" t="s">
        <v>547</v>
      </c>
      <c r="J15" s="853"/>
      <c r="K15" s="853"/>
      <c r="L15" s="234"/>
      <c r="M15" s="237" t="s">
        <v>472</v>
      </c>
      <c r="N15" s="410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08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10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10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62" s="210" customFormat="1" ht="6.75" customHeight="1">
      <c r="A16" s="208"/>
      <c r="B16" s="208"/>
      <c r="C16" s="208"/>
      <c r="D16" s="208"/>
      <c r="E16" s="208"/>
      <c r="F16" s="240"/>
      <c r="I16" s="208"/>
      <c r="L16" s="241"/>
      <c r="M16" s="414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4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320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320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6"/>
    </row>
    <row r="17" spans="1:156" ht="13.5" customHeight="1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854" t="s">
        <v>479</v>
      </c>
      <c r="J17" s="855"/>
      <c r="K17" s="855"/>
      <c r="L17" s="244"/>
      <c r="M17" s="411">
        <v>2334738</v>
      </c>
      <c r="N17" s="245">
        <v>47584</v>
      </c>
      <c r="O17" s="245">
        <v>17724</v>
      </c>
      <c r="P17" s="245">
        <v>17636</v>
      </c>
      <c r="Q17" s="245">
        <v>48315</v>
      </c>
      <c r="R17" s="245">
        <v>11710</v>
      </c>
      <c r="S17" s="245">
        <v>13199</v>
      </c>
      <c r="T17" s="245">
        <v>28209</v>
      </c>
      <c r="U17" s="245">
        <v>45430</v>
      </c>
      <c r="V17" s="245">
        <v>30718</v>
      </c>
      <c r="W17" s="245">
        <v>27117</v>
      </c>
      <c r="X17" s="245">
        <v>162275</v>
      </c>
      <c r="Y17" s="245">
        <v>143390</v>
      </c>
      <c r="Z17" s="245">
        <v>426084</v>
      </c>
      <c r="AA17" s="245">
        <v>210995</v>
      </c>
      <c r="AB17" s="245">
        <v>21852</v>
      </c>
      <c r="AC17" s="245">
        <v>12549</v>
      </c>
      <c r="AD17" s="245">
        <v>17933</v>
      </c>
      <c r="AE17" s="245">
        <v>8528</v>
      </c>
      <c r="AF17" s="245">
        <v>12582</v>
      </c>
      <c r="AG17" s="245">
        <v>26745</v>
      </c>
      <c r="AH17" s="245">
        <v>25858</v>
      </c>
      <c r="AI17" s="245">
        <v>50639</v>
      </c>
      <c r="AJ17" s="245">
        <v>114416</v>
      </c>
      <c r="AK17" s="245">
        <v>26736</v>
      </c>
      <c r="AL17" s="245">
        <v>24916</v>
      </c>
      <c r="AM17" s="245">
        <v>55488</v>
      </c>
      <c r="AN17" s="245">
        <v>156413</v>
      </c>
      <c r="AO17" s="245">
        <v>87946</v>
      </c>
      <c r="AP17" s="245">
        <v>23796</v>
      </c>
      <c r="AQ17" s="245">
        <v>11178</v>
      </c>
      <c r="AR17" s="245">
        <v>9028</v>
      </c>
      <c r="AS17" s="245">
        <v>10548</v>
      </c>
      <c r="AT17" s="245">
        <v>29352</v>
      </c>
      <c r="AU17" s="245">
        <v>46864</v>
      </c>
      <c r="AV17" s="245">
        <v>21869</v>
      </c>
      <c r="AW17" s="245">
        <v>9478</v>
      </c>
      <c r="AX17" s="245">
        <v>17999</v>
      </c>
      <c r="AY17" s="245">
        <v>17726</v>
      </c>
      <c r="AZ17" s="245">
        <v>9199</v>
      </c>
      <c r="BA17" s="245">
        <v>99936</v>
      </c>
      <c r="BB17" s="245">
        <v>15334</v>
      </c>
      <c r="BC17" s="245">
        <v>22919</v>
      </c>
      <c r="BD17" s="245">
        <v>27916</v>
      </c>
      <c r="BE17" s="245">
        <v>18391</v>
      </c>
      <c r="BF17" s="245">
        <v>18326</v>
      </c>
      <c r="BG17" s="245">
        <v>26451</v>
      </c>
      <c r="BH17" s="245">
        <v>25441</v>
      </c>
      <c r="BI17" s="411">
        <v>1302959</v>
      </c>
      <c r="BJ17" s="245">
        <v>28603</v>
      </c>
      <c r="BK17" s="245">
        <v>10596</v>
      </c>
      <c r="BL17" s="245">
        <v>10158</v>
      </c>
      <c r="BM17" s="245">
        <v>28223</v>
      </c>
      <c r="BN17" s="245">
        <v>6776</v>
      </c>
      <c r="BO17" s="245">
        <v>7536</v>
      </c>
      <c r="BP17" s="245">
        <v>17778</v>
      </c>
      <c r="BQ17" s="245">
        <v>26405</v>
      </c>
      <c r="BR17" s="245">
        <v>17611</v>
      </c>
      <c r="BS17" s="245">
        <v>16063</v>
      </c>
      <c r="BT17" s="245">
        <v>89130</v>
      </c>
      <c r="BU17" s="245">
        <v>79626</v>
      </c>
      <c r="BV17" s="245">
        <v>225877</v>
      </c>
      <c r="BW17" s="245">
        <v>115930</v>
      </c>
      <c r="BX17" s="245">
        <v>12862</v>
      </c>
      <c r="BY17" s="245">
        <v>7379</v>
      </c>
      <c r="BZ17" s="245">
        <v>10705</v>
      </c>
      <c r="CA17" s="245">
        <v>5063</v>
      </c>
      <c r="CB17" s="245">
        <v>7166</v>
      </c>
      <c r="CC17" s="245">
        <v>15116</v>
      </c>
      <c r="CD17" s="245">
        <v>14545</v>
      </c>
      <c r="CE17" s="245">
        <v>29927</v>
      </c>
      <c r="CF17" s="245">
        <v>68167</v>
      </c>
      <c r="CG17" s="245">
        <v>15836</v>
      </c>
      <c r="CH17" s="245">
        <v>14374</v>
      </c>
      <c r="CI17" s="245">
        <v>29453</v>
      </c>
      <c r="CJ17" s="245">
        <v>84364</v>
      </c>
      <c r="CK17" s="321">
        <v>47508</v>
      </c>
      <c r="CL17" s="245">
        <v>12182</v>
      </c>
      <c r="CM17" s="245">
        <v>6169</v>
      </c>
      <c r="CN17" s="245">
        <v>5089</v>
      </c>
      <c r="CO17" s="245">
        <v>5959</v>
      </c>
      <c r="CP17" s="245">
        <v>16318</v>
      </c>
      <c r="CQ17" s="245">
        <v>27407</v>
      </c>
      <c r="CR17" s="245">
        <v>12808</v>
      </c>
      <c r="CS17" s="245">
        <v>5462</v>
      </c>
      <c r="CT17" s="245">
        <v>10558</v>
      </c>
      <c r="CU17" s="245">
        <v>10256</v>
      </c>
      <c r="CV17" s="245">
        <v>5317</v>
      </c>
      <c r="CW17" s="245">
        <v>55126</v>
      </c>
      <c r="CX17" s="245">
        <v>8468</v>
      </c>
      <c r="CY17" s="245">
        <v>13261</v>
      </c>
      <c r="CZ17" s="245">
        <v>15710</v>
      </c>
      <c r="DA17" s="245">
        <v>10487</v>
      </c>
      <c r="DB17" s="245">
        <v>10484</v>
      </c>
      <c r="DC17" s="245">
        <v>15135</v>
      </c>
      <c r="DD17" s="245">
        <v>13986</v>
      </c>
      <c r="DE17" s="411">
        <v>1031779</v>
      </c>
      <c r="DF17" s="245">
        <v>18981</v>
      </c>
      <c r="DG17" s="245">
        <v>7128</v>
      </c>
      <c r="DH17" s="245">
        <v>7478</v>
      </c>
      <c r="DI17" s="245">
        <v>20092</v>
      </c>
      <c r="DJ17" s="245">
        <v>4934</v>
      </c>
      <c r="DK17" s="245">
        <v>5663</v>
      </c>
      <c r="DL17" s="245">
        <v>10431</v>
      </c>
      <c r="DM17" s="245">
        <v>19025</v>
      </c>
      <c r="DN17" s="245">
        <v>13107</v>
      </c>
      <c r="DO17" s="245">
        <v>11054</v>
      </c>
      <c r="DP17" s="245">
        <v>73145</v>
      </c>
      <c r="DQ17" s="245">
        <v>63764</v>
      </c>
      <c r="DR17" s="245">
        <v>200207</v>
      </c>
      <c r="DS17" s="245">
        <v>95065</v>
      </c>
      <c r="DT17" s="245">
        <v>8990</v>
      </c>
      <c r="DU17" s="245">
        <v>5170</v>
      </c>
      <c r="DV17" s="245">
        <v>7228</v>
      </c>
      <c r="DW17" s="245">
        <v>3465</v>
      </c>
      <c r="DX17" s="245">
        <v>5416</v>
      </c>
      <c r="DY17" s="245">
        <v>11629</v>
      </c>
      <c r="DZ17" s="245">
        <v>11313</v>
      </c>
      <c r="EA17" s="245">
        <v>20712</v>
      </c>
      <c r="EB17" s="245">
        <v>46249</v>
      </c>
      <c r="EC17" s="245">
        <v>10900</v>
      </c>
      <c r="ED17" s="245">
        <v>10542</v>
      </c>
      <c r="EE17" s="245">
        <v>26035</v>
      </c>
      <c r="EF17" s="245">
        <v>72049</v>
      </c>
      <c r="EG17" s="321">
        <v>40438</v>
      </c>
      <c r="EH17" s="245">
        <v>11614</v>
      </c>
      <c r="EI17" s="245">
        <v>5009</v>
      </c>
      <c r="EJ17" s="245">
        <v>3939</v>
      </c>
      <c r="EK17" s="245">
        <v>4589</v>
      </c>
      <c r="EL17" s="245">
        <v>13034</v>
      </c>
      <c r="EM17" s="245">
        <v>19457</v>
      </c>
      <c r="EN17" s="245">
        <v>9061</v>
      </c>
      <c r="EO17" s="245">
        <v>4016</v>
      </c>
      <c r="EP17" s="245">
        <v>7441</v>
      </c>
      <c r="EQ17" s="245">
        <v>7470</v>
      </c>
      <c r="ER17" s="245">
        <v>3882</v>
      </c>
      <c r="ES17" s="245">
        <v>44810</v>
      </c>
      <c r="ET17" s="245">
        <v>6866</v>
      </c>
      <c r="EU17" s="245">
        <v>9658</v>
      </c>
      <c r="EV17" s="245">
        <v>12206</v>
      </c>
      <c r="EW17" s="245">
        <v>7904</v>
      </c>
      <c r="EX17" s="245">
        <v>7842</v>
      </c>
      <c r="EY17" s="245">
        <v>11316</v>
      </c>
      <c r="EZ17" s="417">
        <v>11455</v>
      </c>
    </row>
    <row r="18" spans="1:156" ht="13.5" customHeight="1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1">
        <v>56446</v>
      </c>
      <c r="N18" s="245">
        <v>0</v>
      </c>
      <c r="O18" s="245">
        <v>1703</v>
      </c>
      <c r="P18" s="245">
        <v>797</v>
      </c>
      <c r="Q18" s="245">
        <v>2257</v>
      </c>
      <c r="R18" s="245">
        <v>533</v>
      </c>
      <c r="S18" s="245">
        <v>395</v>
      </c>
      <c r="T18" s="245">
        <v>901</v>
      </c>
      <c r="U18" s="245">
        <v>1188</v>
      </c>
      <c r="V18" s="245">
        <v>675</v>
      </c>
      <c r="W18" s="245">
        <v>676</v>
      </c>
      <c r="X18" s="245">
        <v>4466</v>
      </c>
      <c r="Y18" s="245">
        <v>4714</v>
      </c>
      <c r="Z18" s="245">
        <v>14524</v>
      </c>
      <c r="AA18" s="245">
        <v>6512</v>
      </c>
      <c r="AB18" s="245">
        <v>621</v>
      </c>
      <c r="AC18" s="245">
        <v>312</v>
      </c>
      <c r="AD18" s="245">
        <v>421</v>
      </c>
      <c r="AE18" s="245">
        <v>135</v>
      </c>
      <c r="AF18" s="245">
        <v>209</v>
      </c>
      <c r="AG18" s="245">
        <v>517</v>
      </c>
      <c r="AH18" s="245">
        <v>352</v>
      </c>
      <c r="AI18" s="245">
        <v>1388</v>
      </c>
      <c r="AJ18" s="245">
        <v>3055</v>
      </c>
      <c r="AK18" s="245">
        <v>422</v>
      </c>
      <c r="AL18" s="245">
        <v>305</v>
      </c>
      <c r="AM18" s="245">
        <v>817</v>
      </c>
      <c r="AN18" s="245">
        <v>2142</v>
      </c>
      <c r="AO18" s="245">
        <v>1174</v>
      </c>
      <c r="AP18" s="245">
        <v>258</v>
      </c>
      <c r="AQ18" s="245">
        <v>126</v>
      </c>
      <c r="AR18" s="245">
        <v>74</v>
      </c>
      <c r="AS18" s="245">
        <v>112</v>
      </c>
      <c r="AT18" s="245">
        <v>288</v>
      </c>
      <c r="AU18" s="245">
        <v>518</v>
      </c>
      <c r="AV18" s="245">
        <v>192</v>
      </c>
      <c r="AW18" s="245">
        <v>97</v>
      </c>
      <c r="AX18" s="245">
        <v>183</v>
      </c>
      <c r="AY18" s="245">
        <v>193</v>
      </c>
      <c r="AZ18" s="245">
        <v>96</v>
      </c>
      <c r="BA18" s="245">
        <v>1174</v>
      </c>
      <c r="BB18" s="245">
        <v>95</v>
      </c>
      <c r="BC18" s="245">
        <v>190</v>
      </c>
      <c r="BD18" s="245">
        <v>311</v>
      </c>
      <c r="BE18" s="245">
        <v>163</v>
      </c>
      <c r="BF18" s="245">
        <v>169</v>
      </c>
      <c r="BG18" s="245">
        <v>213</v>
      </c>
      <c r="BH18" s="245">
        <v>783</v>
      </c>
      <c r="BI18" s="411">
        <v>32734</v>
      </c>
      <c r="BJ18" s="245">
        <v>0</v>
      </c>
      <c r="BK18" s="245">
        <v>1027</v>
      </c>
      <c r="BL18" s="245">
        <v>493</v>
      </c>
      <c r="BM18" s="245">
        <v>1446</v>
      </c>
      <c r="BN18" s="245">
        <v>315</v>
      </c>
      <c r="BO18" s="245">
        <v>237</v>
      </c>
      <c r="BP18" s="245">
        <v>650</v>
      </c>
      <c r="BQ18" s="245">
        <v>756</v>
      </c>
      <c r="BR18" s="245">
        <v>427</v>
      </c>
      <c r="BS18" s="245">
        <v>443</v>
      </c>
      <c r="BT18" s="245">
        <v>2627</v>
      </c>
      <c r="BU18" s="245">
        <v>2748</v>
      </c>
      <c r="BV18" s="245">
        <v>7897</v>
      </c>
      <c r="BW18" s="245">
        <v>3661</v>
      </c>
      <c r="BX18" s="245">
        <v>375</v>
      </c>
      <c r="BY18" s="245">
        <v>195</v>
      </c>
      <c r="BZ18" s="245">
        <v>269</v>
      </c>
      <c r="CA18" s="245">
        <v>85</v>
      </c>
      <c r="CB18" s="245">
        <v>124</v>
      </c>
      <c r="CC18" s="245">
        <v>294</v>
      </c>
      <c r="CD18" s="245">
        <v>216</v>
      </c>
      <c r="CE18" s="245">
        <v>830</v>
      </c>
      <c r="CF18" s="245">
        <v>2000</v>
      </c>
      <c r="CG18" s="245">
        <v>259</v>
      </c>
      <c r="CH18" s="245">
        <v>187</v>
      </c>
      <c r="CI18" s="245">
        <v>471</v>
      </c>
      <c r="CJ18" s="245">
        <v>1173</v>
      </c>
      <c r="CK18" s="321">
        <v>632</v>
      </c>
      <c r="CL18" s="245">
        <v>126</v>
      </c>
      <c r="CM18" s="245">
        <v>62</v>
      </c>
      <c r="CN18" s="245">
        <v>36</v>
      </c>
      <c r="CO18" s="245">
        <v>77</v>
      </c>
      <c r="CP18" s="245">
        <v>164</v>
      </c>
      <c r="CQ18" s="245">
        <v>282</v>
      </c>
      <c r="CR18" s="245">
        <v>109</v>
      </c>
      <c r="CS18" s="245">
        <v>54</v>
      </c>
      <c r="CT18" s="245">
        <v>111</v>
      </c>
      <c r="CU18" s="245">
        <v>112</v>
      </c>
      <c r="CV18" s="245">
        <v>52</v>
      </c>
      <c r="CW18" s="245">
        <v>667</v>
      </c>
      <c r="CX18" s="245">
        <v>56</v>
      </c>
      <c r="CY18" s="245">
        <v>105</v>
      </c>
      <c r="CZ18" s="245">
        <v>185</v>
      </c>
      <c r="DA18" s="245">
        <v>85</v>
      </c>
      <c r="DB18" s="245">
        <v>96</v>
      </c>
      <c r="DC18" s="245">
        <v>120</v>
      </c>
      <c r="DD18" s="245">
        <v>398</v>
      </c>
      <c r="DE18" s="411">
        <v>23712</v>
      </c>
      <c r="DF18" s="245">
        <v>0</v>
      </c>
      <c r="DG18" s="245">
        <v>676</v>
      </c>
      <c r="DH18" s="245">
        <v>304</v>
      </c>
      <c r="DI18" s="245">
        <v>811</v>
      </c>
      <c r="DJ18" s="245">
        <v>218</v>
      </c>
      <c r="DK18" s="245">
        <v>158</v>
      </c>
      <c r="DL18" s="245">
        <v>251</v>
      </c>
      <c r="DM18" s="245">
        <v>432</v>
      </c>
      <c r="DN18" s="245">
        <v>248</v>
      </c>
      <c r="DO18" s="245">
        <v>233</v>
      </c>
      <c r="DP18" s="245">
        <v>1839</v>
      </c>
      <c r="DQ18" s="245">
        <v>1966</v>
      </c>
      <c r="DR18" s="245">
        <v>6627</v>
      </c>
      <c r="DS18" s="245">
        <v>2851</v>
      </c>
      <c r="DT18" s="245">
        <v>246</v>
      </c>
      <c r="DU18" s="245">
        <v>117</v>
      </c>
      <c r="DV18" s="245">
        <v>152</v>
      </c>
      <c r="DW18" s="245">
        <v>50</v>
      </c>
      <c r="DX18" s="245">
        <v>85</v>
      </c>
      <c r="DY18" s="245">
        <v>223</v>
      </c>
      <c r="DZ18" s="245">
        <v>136</v>
      </c>
      <c r="EA18" s="245">
        <v>558</v>
      </c>
      <c r="EB18" s="245">
        <v>1055</v>
      </c>
      <c r="EC18" s="245">
        <v>163</v>
      </c>
      <c r="ED18" s="245">
        <v>118</v>
      </c>
      <c r="EE18" s="245">
        <v>346</v>
      </c>
      <c r="EF18" s="245">
        <v>969</v>
      </c>
      <c r="EG18" s="321">
        <v>542</v>
      </c>
      <c r="EH18" s="245">
        <v>132</v>
      </c>
      <c r="EI18" s="245">
        <v>64</v>
      </c>
      <c r="EJ18" s="245">
        <v>38</v>
      </c>
      <c r="EK18" s="245">
        <v>35</v>
      </c>
      <c r="EL18" s="245">
        <v>124</v>
      </c>
      <c r="EM18" s="245">
        <v>236</v>
      </c>
      <c r="EN18" s="245">
        <v>83</v>
      </c>
      <c r="EO18" s="245">
        <v>43</v>
      </c>
      <c r="EP18" s="245">
        <v>72</v>
      </c>
      <c r="EQ18" s="245">
        <v>81</v>
      </c>
      <c r="ER18" s="245">
        <v>44</v>
      </c>
      <c r="ES18" s="245">
        <v>507</v>
      </c>
      <c r="ET18" s="245">
        <v>39</v>
      </c>
      <c r="EU18" s="245">
        <v>85</v>
      </c>
      <c r="EV18" s="245">
        <v>126</v>
      </c>
      <c r="EW18" s="245">
        <v>78</v>
      </c>
      <c r="EX18" s="245">
        <v>73</v>
      </c>
      <c r="EY18" s="245">
        <v>93</v>
      </c>
      <c r="EZ18" s="417">
        <v>385</v>
      </c>
    </row>
    <row r="19" spans="1:156" ht="13.5" customHeight="1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1">
        <v>24284</v>
      </c>
      <c r="N19" s="245">
        <v>1969</v>
      </c>
      <c r="O19" s="245">
        <v>0</v>
      </c>
      <c r="P19" s="245">
        <v>2184</v>
      </c>
      <c r="Q19" s="245">
        <v>3301</v>
      </c>
      <c r="R19" s="245">
        <v>987</v>
      </c>
      <c r="S19" s="245">
        <v>355</v>
      </c>
      <c r="T19" s="245">
        <v>618</v>
      </c>
      <c r="U19" s="245">
        <v>431</v>
      </c>
      <c r="V19" s="245">
        <v>327</v>
      </c>
      <c r="W19" s="245">
        <v>253</v>
      </c>
      <c r="X19" s="245">
        <v>1872</v>
      </c>
      <c r="Y19" s="245">
        <v>1642</v>
      </c>
      <c r="Z19" s="245">
        <v>4350</v>
      </c>
      <c r="AA19" s="245">
        <v>2440</v>
      </c>
      <c r="AB19" s="245">
        <v>198</v>
      </c>
      <c r="AC19" s="245">
        <v>67</v>
      </c>
      <c r="AD19" s="245">
        <v>78</v>
      </c>
      <c r="AE19" s="245">
        <v>49</v>
      </c>
      <c r="AF19" s="245">
        <v>58</v>
      </c>
      <c r="AG19" s="245">
        <v>88</v>
      </c>
      <c r="AH19" s="245">
        <v>76</v>
      </c>
      <c r="AI19" s="245">
        <v>392</v>
      </c>
      <c r="AJ19" s="245">
        <v>564</v>
      </c>
      <c r="AK19" s="245">
        <v>99</v>
      </c>
      <c r="AL19" s="245">
        <v>53</v>
      </c>
      <c r="AM19" s="245">
        <v>169</v>
      </c>
      <c r="AN19" s="245">
        <v>226</v>
      </c>
      <c r="AO19" s="245">
        <v>163</v>
      </c>
      <c r="AP19" s="245">
        <v>61</v>
      </c>
      <c r="AQ19" s="245">
        <v>18</v>
      </c>
      <c r="AR19" s="245">
        <v>30</v>
      </c>
      <c r="AS19" s="245">
        <v>27</v>
      </c>
      <c r="AT19" s="245">
        <v>45</v>
      </c>
      <c r="AU19" s="245">
        <v>161</v>
      </c>
      <c r="AV19" s="245">
        <v>87</v>
      </c>
      <c r="AW19" s="245">
        <v>23</v>
      </c>
      <c r="AX19" s="245">
        <v>20</v>
      </c>
      <c r="AY19" s="245">
        <v>38</v>
      </c>
      <c r="AZ19" s="245">
        <v>17</v>
      </c>
      <c r="BA19" s="245">
        <v>206</v>
      </c>
      <c r="BB19" s="245">
        <v>24</v>
      </c>
      <c r="BC19" s="245">
        <v>67</v>
      </c>
      <c r="BD19" s="245">
        <v>44</v>
      </c>
      <c r="BE19" s="245">
        <v>33</v>
      </c>
      <c r="BF19" s="245">
        <v>28</v>
      </c>
      <c r="BG19" s="245">
        <v>76</v>
      </c>
      <c r="BH19" s="245">
        <v>270</v>
      </c>
      <c r="BI19" s="411">
        <v>13598</v>
      </c>
      <c r="BJ19" s="245">
        <v>1145</v>
      </c>
      <c r="BK19" s="245">
        <v>0</v>
      </c>
      <c r="BL19" s="245">
        <v>1207</v>
      </c>
      <c r="BM19" s="245">
        <v>1823</v>
      </c>
      <c r="BN19" s="245">
        <v>572</v>
      </c>
      <c r="BO19" s="245">
        <v>210</v>
      </c>
      <c r="BP19" s="245">
        <v>407</v>
      </c>
      <c r="BQ19" s="245">
        <v>251</v>
      </c>
      <c r="BR19" s="245">
        <v>208</v>
      </c>
      <c r="BS19" s="245">
        <v>155</v>
      </c>
      <c r="BT19" s="245">
        <v>1033</v>
      </c>
      <c r="BU19" s="245">
        <v>911</v>
      </c>
      <c r="BV19" s="245">
        <v>2262</v>
      </c>
      <c r="BW19" s="245">
        <v>1324</v>
      </c>
      <c r="BX19" s="245">
        <v>118</v>
      </c>
      <c r="BY19" s="245">
        <v>48</v>
      </c>
      <c r="BZ19" s="245">
        <v>45</v>
      </c>
      <c r="CA19" s="245">
        <v>35</v>
      </c>
      <c r="CB19" s="245">
        <v>29</v>
      </c>
      <c r="CC19" s="245">
        <v>48</v>
      </c>
      <c r="CD19" s="245">
        <v>47</v>
      </c>
      <c r="CE19" s="245">
        <v>229</v>
      </c>
      <c r="CF19" s="245">
        <v>346</v>
      </c>
      <c r="CG19" s="245">
        <v>62</v>
      </c>
      <c r="CH19" s="245">
        <v>28</v>
      </c>
      <c r="CI19" s="245">
        <v>93</v>
      </c>
      <c r="CJ19" s="245">
        <v>114</v>
      </c>
      <c r="CK19" s="321">
        <v>96</v>
      </c>
      <c r="CL19" s="245">
        <v>28</v>
      </c>
      <c r="CM19" s="245">
        <v>12</v>
      </c>
      <c r="CN19" s="245">
        <v>16</v>
      </c>
      <c r="CO19" s="245">
        <v>18</v>
      </c>
      <c r="CP19" s="245">
        <v>23</v>
      </c>
      <c r="CQ19" s="245">
        <v>109</v>
      </c>
      <c r="CR19" s="245">
        <v>46</v>
      </c>
      <c r="CS19" s="245">
        <v>17</v>
      </c>
      <c r="CT19" s="245">
        <v>12</v>
      </c>
      <c r="CU19" s="245">
        <v>25</v>
      </c>
      <c r="CV19" s="245">
        <v>9</v>
      </c>
      <c r="CW19" s="245">
        <v>119</v>
      </c>
      <c r="CX19" s="245">
        <v>17</v>
      </c>
      <c r="CY19" s="245">
        <v>39</v>
      </c>
      <c r="CZ19" s="245">
        <v>23</v>
      </c>
      <c r="DA19" s="245">
        <v>23</v>
      </c>
      <c r="DB19" s="245">
        <v>16</v>
      </c>
      <c r="DC19" s="245">
        <v>39</v>
      </c>
      <c r="DD19" s="245">
        <v>161</v>
      </c>
      <c r="DE19" s="411">
        <v>10686</v>
      </c>
      <c r="DF19" s="245">
        <v>824</v>
      </c>
      <c r="DG19" s="245">
        <v>0</v>
      </c>
      <c r="DH19" s="245">
        <v>977</v>
      </c>
      <c r="DI19" s="245">
        <v>1478</v>
      </c>
      <c r="DJ19" s="245">
        <v>415</v>
      </c>
      <c r="DK19" s="245">
        <v>145</v>
      </c>
      <c r="DL19" s="245">
        <v>211</v>
      </c>
      <c r="DM19" s="245">
        <v>180</v>
      </c>
      <c r="DN19" s="245">
        <v>119</v>
      </c>
      <c r="DO19" s="245">
        <v>98</v>
      </c>
      <c r="DP19" s="245">
        <v>839</v>
      </c>
      <c r="DQ19" s="245">
        <v>731</v>
      </c>
      <c r="DR19" s="245">
        <v>2088</v>
      </c>
      <c r="DS19" s="245">
        <v>1116</v>
      </c>
      <c r="DT19" s="245">
        <v>80</v>
      </c>
      <c r="DU19" s="245">
        <v>19</v>
      </c>
      <c r="DV19" s="245">
        <v>33</v>
      </c>
      <c r="DW19" s="245">
        <v>14</v>
      </c>
      <c r="DX19" s="245">
        <v>29</v>
      </c>
      <c r="DY19" s="245">
        <v>40</v>
      </c>
      <c r="DZ19" s="245">
        <v>29</v>
      </c>
      <c r="EA19" s="245">
        <v>163</v>
      </c>
      <c r="EB19" s="245">
        <v>218</v>
      </c>
      <c r="EC19" s="245">
        <v>37</v>
      </c>
      <c r="ED19" s="245">
        <v>25</v>
      </c>
      <c r="EE19" s="245">
        <v>76</v>
      </c>
      <c r="EF19" s="245">
        <v>112</v>
      </c>
      <c r="EG19" s="321">
        <v>67</v>
      </c>
      <c r="EH19" s="245">
        <v>33</v>
      </c>
      <c r="EI19" s="245">
        <v>6</v>
      </c>
      <c r="EJ19" s="245">
        <v>14</v>
      </c>
      <c r="EK19" s="245">
        <v>9</v>
      </c>
      <c r="EL19" s="245">
        <v>22</v>
      </c>
      <c r="EM19" s="245">
        <v>52</v>
      </c>
      <c r="EN19" s="245">
        <v>41</v>
      </c>
      <c r="EO19" s="245">
        <v>6</v>
      </c>
      <c r="EP19" s="245">
        <v>8</v>
      </c>
      <c r="EQ19" s="245">
        <v>13</v>
      </c>
      <c r="ER19" s="245">
        <v>8</v>
      </c>
      <c r="ES19" s="245">
        <v>87</v>
      </c>
      <c r="ET19" s="245">
        <v>7</v>
      </c>
      <c r="EU19" s="245">
        <v>28</v>
      </c>
      <c r="EV19" s="245">
        <v>21</v>
      </c>
      <c r="EW19" s="245">
        <v>10</v>
      </c>
      <c r="EX19" s="245">
        <v>12</v>
      </c>
      <c r="EY19" s="245">
        <v>37</v>
      </c>
      <c r="EZ19" s="417">
        <v>109</v>
      </c>
    </row>
    <row r="20" spans="1:156" ht="13.5" customHeight="1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1">
        <v>21758</v>
      </c>
      <c r="N20" s="245">
        <v>929</v>
      </c>
      <c r="O20" s="245">
        <v>2013</v>
      </c>
      <c r="P20" s="245">
        <v>0</v>
      </c>
      <c r="Q20" s="245">
        <v>4858</v>
      </c>
      <c r="R20" s="245">
        <v>991</v>
      </c>
      <c r="S20" s="245">
        <v>443</v>
      </c>
      <c r="T20" s="245">
        <v>746</v>
      </c>
      <c r="U20" s="245">
        <v>416</v>
      </c>
      <c r="V20" s="245">
        <v>332</v>
      </c>
      <c r="W20" s="245">
        <v>265</v>
      </c>
      <c r="X20" s="245">
        <v>1455</v>
      </c>
      <c r="Y20" s="245">
        <v>1193</v>
      </c>
      <c r="Z20" s="245">
        <v>3633</v>
      </c>
      <c r="AA20" s="245">
        <v>1672</v>
      </c>
      <c r="AB20" s="245">
        <v>146</v>
      </c>
      <c r="AC20" s="245">
        <v>54</v>
      </c>
      <c r="AD20" s="245">
        <v>78</v>
      </c>
      <c r="AE20" s="245">
        <v>17</v>
      </c>
      <c r="AF20" s="245">
        <v>97</v>
      </c>
      <c r="AG20" s="245">
        <v>136</v>
      </c>
      <c r="AH20" s="245">
        <v>59</v>
      </c>
      <c r="AI20" s="245">
        <v>275</v>
      </c>
      <c r="AJ20" s="245">
        <v>425</v>
      </c>
      <c r="AK20" s="245">
        <v>119</v>
      </c>
      <c r="AL20" s="245">
        <v>38</v>
      </c>
      <c r="AM20" s="245">
        <v>105</v>
      </c>
      <c r="AN20" s="245">
        <v>277</v>
      </c>
      <c r="AO20" s="245">
        <v>178</v>
      </c>
      <c r="AP20" s="245">
        <v>32</v>
      </c>
      <c r="AQ20" s="245">
        <v>21</v>
      </c>
      <c r="AR20" s="245">
        <v>10</v>
      </c>
      <c r="AS20" s="245">
        <v>13</v>
      </c>
      <c r="AT20" s="245">
        <v>53</v>
      </c>
      <c r="AU20" s="245">
        <v>102</v>
      </c>
      <c r="AV20" s="245">
        <v>36</v>
      </c>
      <c r="AW20" s="245">
        <v>16</v>
      </c>
      <c r="AX20" s="245">
        <v>32</v>
      </c>
      <c r="AY20" s="245">
        <v>35</v>
      </c>
      <c r="AZ20" s="245">
        <v>37</v>
      </c>
      <c r="BA20" s="245">
        <v>146</v>
      </c>
      <c r="BB20" s="245">
        <v>12</v>
      </c>
      <c r="BC20" s="245">
        <v>27</v>
      </c>
      <c r="BD20" s="245">
        <v>40</v>
      </c>
      <c r="BE20" s="245">
        <v>37</v>
      </c>
      <c r="BF20" s="245">
        <v>27</v>
      </c>
      <c r="BG20" s="245">
        <v>28</v>
      </c>
      <c r="BH20" s="245">
        <v>104</v>
      </c>
      <c r="BI20" s="411">
        <v>11818</v>
      </c>
      <c r="BJ20" s="245">
        <v>577</v>
      </c>
      <c r="BK20" s="245">
        <v>1094</v>
      </c>
      <c r="BL20" s="245">
        <v>0</v>
      </c>
      <c r="BM20" s="245">
        <v>2512</v>
      </c>
      <c r="BN20" s="245">
        <v>556</v>
      </c>
      <c r="BO20" s="245">
        <v>250</v>
      </c>
      <c r="BP20" s="245">
        <v>465</v>
      </c>
      <c r="BQ20" s="245">
        <v>221</v>
      </c>
      <c r="BR20" s="245">
        <v>183</v>
      </c>
      <c r="BS20" s="245">
        <v>165</v>
      </c>
      <c r="BT20" s="245">
        <v>769</v>
      </c>
      <c r="BU20" s="245">
        <v>654</v>
      </c>
      <c r="BV20" s="245">
        <v>1830</v>
      </c>
      <c r="BW20" s="245">
        <v>897</v>
      </c>
      <c r="BX20" s="245">
        <v>84</v>
      </c>
      <c r="BY20" s="245">
        <v>31</v>
      </c>
      <c r="BZ20" s="245">
        <v>42</v>
      </c>
      <c r="CA20" s="245">
        <v>11</v>
      </c>
      <c r="CB20" s="245">
        <v>55</v>
      </c>
      <c r="CC20" s="245">
        <v>84</v>
      </c>
      <c r="CD20" s="245">
        <v>31</v>
      </c>
      <c r="CE20" s="245">
        <v>161</v>
      </c>
      <c r="CF20" s="245">
        <v>261</v>
      </c>
      <c r="CG20" s="245">
        <v>79</v>
      </c>
      <c r="CH20" s="245">
        <v>21</v>
      </c>
      <c r="CI20" s="245">
        <v>58</v>
      </c>
      <c r="CJ20" s="245">
        <v>145</v>
      </c>
      <c r="CK20" s="321">
        <v>105</v>
      </c>
      <c r="CL20" s="245">
        <v>16</v>
      </c>
      <c r="CM20" s="245">
        <v>14</v>
      </c>
      <c r="CN20" s="245">
        <v>5</v>
      </c>
      <c r="CO20" s="245">
        <v>7</v>
      </c>
      <c r="CP20" s="245">
        <v>32</v>
      </c>
      <c r="CQ20" s="245">
        <v>64</v>
      </c>
      <c r="CR20" s="245">
        <v>19</v>
      </c>
      <c r="CS20" s="245">
        <v>7</v>
      </c>
      <c r="CT20" s="245">
        <v>21</v>
      </c>
      <c r="CU20" s="245">
        <v>23</v>
      </c>
      <c r="CV20" s="245">
        <v>23</v>
      </c>
      <c r="CW20" s="245">
        <v>81</v>
      </c>
      <c r="CX20" s="245">
        <v>8</v>
      </c>
      <c r="CY20" s="245">
        <v>16</v>
      </c>
      <c r="CZ20" s="245">
        <v>25</v>
      </c>
      <c r="DA20" s="245">
        <v>23</v>
      </c>
      <c r="DB20" s="245">
        <v>19</v>
      </c>
      <c r="DC20" s="245">
        <v>19</v>
      </c>
      <c r="DD20" s="245">
        <v>55</v>
      </c>
      <c r="DE20" s="411">
        <v>9940</v>
      </c>
      <c r="DF20" s="245">
        <v>352</v>
      </c>
      <c r="DG20" s="245">
        <v>919</v>
      </c>
      <c r="DH20" s="245">
        <v>0</v>
      </c>
      <c r="DI20" s="245">
        <v>2346</v>
      </c>
      <c r="DJ20" s="245">
        <v>435</v>
      </c>
      <c r="DK20" s="245">
        <v>193</v>
      </c>
      <c r="DL20" s="245">
        <v>281</v>
      </c>
      <c r="DM20" s="245">
        <v>195</v>
      </c>
      <c r="DN20" s="245">
        <v>149</v>
      </c>
      <c r="DO20" s="245">
        <v>100</v>
      </c>
      <c r="DP20" s="245">
        <v>686</v>
      </c>
      <c r="DQ20" s="245">
        <v>539</v>
      </c>
      <c r="DR20" s="245">
        <v>1803</v>
      </c>
      <c r="DS20" s="245">
        <v>775</v>
      </c>
      <c r="DT20" s="245">
        <v>62</v>
      </c>
      <c r="DU20" s="245">
        <v>23</v>
      </c>
      <c r="DV20" s="245">
        <v>36</v>
      </c>
      <c r="DW20" s="245">
        <v>6</v>
      </c>
      <c r="DX20" s="245">
        <v>42</v>
      </c>
      <c r="DY20" s="245">
        <v>52</v>
      </c>
      <c r="DZ20" s="245">
        <v>28</v>
      </c>
      <c r="EA20" s="245">
        <v>114</v>
      </c>
      <c r="EB20" s="245">
        <v>164</v>
      </c>
      <c r="EC20" s="245">
        <v>40</v>
      </c>
      <c r="ED20" s="245">
        <v>17</v>
      </c>
      <c r="EE20" s="245">
        <v>47</v>
      </c>
      <c r="EF20" s="245">
        <v>132</v>
      </c>
      <c r="EG20" s="321">
        <v>73</v>
      </c>
      <c r="EH20" s="245">
        <v>16</v>
      </c>
      <c r="EI20" s="245">
        <v>7</v>
      </c>
      <c r="EJ20" s="245">
        <v>5</v>
      </c>
      <c r="EK20" s="245">
        <v>6</v>
      </c>
      <c r="EL20" s="245">
        <v>21</v>
      </c>
      <c r="EM20" s="245">
        <v>38</v>
      </c>
      <c r="EN20" s="245">
        <v>17</v>
      </c>
      <c r="EO20" s="245">
        <v>9</v>
      </c>
      <c r="EP20" s="245">
        <v>11</v>
      </c>
      <c r="EQ20" s="245">
        <v>12</v>
      </c>
      <c r="ER20" s="245">
        <v>14</v>
      </c>
      <c r="ES20" s="245">
        <v>65</v>
      </c>
      <c r="ET20" s="245">
        <v>4</v>
      </c>
      <c r="EU20" s="245">
        <v>11</v>
      </c>
      <c r="EV20" s="245">
        <v>15</v>
      </c>
      <c r="EW20" s="245">
        <v>14</v>
      </c>
      <c r="EX20" s="245">
        <v>8</v>
      </c>
      <c r="EY20" s="245">
        <v>9</v>
      </c>
      <c r="EZ20" s="417">
        <v>49</v>
      </c>
    </row>
    <row r="21" spans="1:156" ht="13.5" customHeight="1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1">
        <v>48391</v>
      </c>
      <c r="N21" s="245">
        <v>2126</v>
      </c>
      <c r="O21" s="245">
        <v>2215</v>
      </c>
      <c r="P21" s="245">
        <v>3582</v>
      </c>
      <c r="Q21" s="245">
        <v>0</v>
      </c>
      <c r="R21" s="245">
        <v>1802</v>
      </c>
      <c r="S21" s="245">
        <v>2935</v>
      </c>
      <c r="T21" s="245">
        <v>4447</v>
      </c>
      <c r="U21" s="245">
        <v>930</v>
      </c>
      <c r="V21" s="245">
        <v>962</v>
      </c>
      <c r="W21" s="245">
        <v>458</v>
      </c>
      <c r="X21" s="245">
        <v>3671</v>
      </c>
      <c r="Y21" s="245">
        <v>3003</v>
      </c>
      <c r="Z21" s="245">
        <v>9192</v>
      </c>
      <c r="AA21" s="245">
        <v>4010</v>
      </c>
      <c r="AB21" s="245">
        <v>627</v>
      </c>
      <c r="AC21" s="245">
        <v>173</v>
      </c>
      <c r="AD21" s="245">
        <v>180</v>
      </c>
      <c r="AE21" s="245">
        <v>81</v>
      </c>
      <c r="AF21" s="245">
        <v>191</v>
      </c>
      <c r="AG21" s="245">
        <v>325</v>
      </c>
      <c r="AH21" s="245">
        <v>119</v>
      </c>
      <c r="AI21" s="245">
        <v>659</v>
      </c>
      <c r="AJ21" s="245">
        <v>1421</v>
      </c>
      <c r="AK21" s="245">
        <v>187</v>
      </c>
      <c r="AL21" s="245">
        <v>127</v>
      </c>
      <c r="AM21" s="245">
        <v>375</v>
      </c>
      <c r="AN21" s="245">
        <v>1223</v>
      </c>
      <c r="AO21" s="245">
        <v>570</v>
      </c>
      <c r="AP21" s="245">
        <v>115</v>
      </c>
      <c r="AQ21" s="245">
        <v>66</v>
      </c>
      <c r="AR21" s="245">
        <v>43</v>
      </c>
      <c r="AS21" s="245">
        <v>43</v>
      </c>
      <c r="AT21" s="245">
        <v>168</v>
      </c>
      <c r="AU21" s="245">
        <v>330</v>
      </c>
      <c r="AV21" s="245">
        <v>94</v>
      </c>
      <c r="AW21" s="245">
        <v>38</v>
      </c>
      <c r="AX21" s="245">
        <v>90</v>
      </c>
      <c r="AY21" s="245">
        <v>104</v>
      </c>
      <c r="AZ21" s="245">
        <v>45</v>
      </c>
      <c r="BA21" s="245">
        <v>697</v>
      </c>
      <c r="BB21" s="245">
        <v>81</v>
      </c>
      <c r="BC21" s="245">
        <v>100</v>
      </c>
      <c r="BD21" s="245">
        <v>171</v>
      </c>
      <c r="BE21" s="245">
        <v>74</v>
      </c>
      <c r="BF21" s="245">
        <v>120</v>
      </c>
      <c r="BG21" s="245">
        <v>130</v>
      </c>
      <c r="BH21" s="245">
        <v>291</v>
      </c>
      <c r="BI21" s="411">
        <v>27930</v>
      </c>
      <c r="BJ21" s="245">
        <v>1306</v>
      </c>
      <c r="BK21" s="245">
        <v>1347</v>
      </c>
      <c r="BL21" s="245">
        <v>1965</v>
      </c>
      <c r="BM21" s="245">
        <v>0</v>
      </c>
      <c r="BN21" s="245">
        <v>1091</v>
      </c>
      <c r="BO21" s="245">
        <v>1652</v>
      </c>
      <c r="BP21" s="245">
        <v>2647</v>
      </c>
      <c r="BQ21" s="245">
        <v>566</v>
      </c>
      <c r="BR21" s="245">
        <v>570</v>
      </c>
      <c r="BS21" s="245">
        <v>292</v>
      </c>
      <c r="BT21" s="245">
        <v>2040</v>
      </c>
      <c r="BU21" s="245">
        <v>1690</v>
      </c>
      <c r="BV21" s="245">
        <v>4906</v>
      </c>
      <c r="BW21" s="245">
        <v>2323</v>
      </c>
      <c r="BX21" s="245">
        <v>371</v>
      </c>
      <c r="BY21" s="245">
        <v>102</v>
      </c>
      <c r="BZ21" s="245">
        <v>111</v>
      </c>
      <c r="CA21" s="245">
        <v>52</v>
      </c>
      <c r="CB21" s="245">
        <v>119</v>
      </c>
      <c r="CC21" s="245">
        <v>196</v>
      </c>
      <c r="CD21" s="245">
        <v>74</v>
      </c>
      <c r="CE21" s="245">
        <v>390</v>
      </c>
      <c r="CF21" s="245">
        <v>913</v>
      </c>
      <c r="CG21" s="245">
        <v>122</v>
      </c>
      <c r="CH21" s="245">
        <v>82</v>
      </c>
      <c r="CI21" s="245">
        <v>211</v>
      </c>
      <c r="CJ21" s="245">
        <v>718</v>
      </c>
      <c r="CK21" s="321">
        <v>344</v>
      </c>
      <c r="CL21" s="245">
        <v>62</v>
      </c>
      <c r="CM21" s="245">
        <v>40</v>
      </c>
      <c r="CN21" s="245">
        <v>29</v>
      </c>
      <c r="CO21" s="245">
        <v>32</v>
      </c>
      <c r="CP21" s="245">
        <v>106</v>
      </c>
      <c r="CQ21" s="245">
        <v>215</v>
      </c>
      <c r="CR21" s="245">
        <v>56</v>
      </c>
      <c r="CS21" s="245">
        <v>24</v>
      </c>
      <c r="CT21" s="245">
        <v>58</v>
      </c>
      <c r="CU21" s="245">
        <v>76</v>
      </c>
      <c r="CV21" s="245">
        <v>30</v>
      </c>
      <c r="CW21" s="245">
        <v>423</v>
      </c>
      <c r="CX21" s="245">
        <v>50</v>
      </c>
      <c r="CY21" s="245">
        <v>61</v>
      </c>
      <c r="CZ21" s="245">
        <v>108</v>
      </c>
      <c r="DA21" s="245">
        <v>45</v>
      </c>
      <c r="DB21" s="245">
        <v>74</v>
      </c>
      <c r="DC21" s="245">
        <v>77</v>
      </c>
      <c r="DD21" s="245">
        <v>164</v>
      </c>
      <c r="DE21" s="411">
        <v>20461</v>
      </c>
      <c r="DF21" s="245">
        <v>820</v>
      </c>
      <c r="DG21" s="245">
        <v>868</v>
      </c>
      <c r="DH21" s="245">
        <v>1617</v>
      </c>
      <c r="DI21" s="245">
        <v>0</v>
      </c>
      <c r="DJ21" s="245">
        <v>711</v>
      </c>
      <c r="DK21" s="245">
        <v>1283</v>
      </c>
      <c r="DL21" s="245">
        <v>1800</v>
      </c>
      <c r="DM21" s="245">
        <v>364</v>
      </c>
      <c r="DN21" s="245">
        <v>392</v>
      </c>
      <c r="DO21" s="245">
        <v>166</v>
      </c>
      <c r="DP21" s="245">
        <v>1631</v>
      </c>
      <c r="DQ21" s="245">
        <v>1313</v>
      </c>
      <c r="DR21" s="245">
        <v>4286</v>
      </c>
      <c r="DS21" s="245">
        <v>1687</v>
      </c>
      <c r="DT21" s="245">
        <v>256</v>
      </c>
      <c r="DU21" s="245">
        <v>71</v>
      </c>
      <c r="DV21" s="245">
        <v>69</v>
      </c>
      <c r="DW21" s="245">
        <v>29</v>
      </c>
      <c r="DX21" s="245">
        <v>72</v>
      </c>
      <c r="DY21" s="245">
        <v>129</v>
      </c>
      <c r="DZ21" s="245">
        <v>45</v>
      </c>
      <c r="EA21" s="245">
        <v>269</v>
      </c>
      <c r="EB21" s="245">
        <v>508</v>
      </c>
      <c r="EC21" s="245">
        <v>65</v>
      </c>
      <c r="ED21" s="245">
        <v>45</v>
      </c>
      <c r="EE21" s="245">
        <v>164</v>
      </c>
      <c r="EF21" s="245">
        <v>505</v>
      </c>
      <c r="EG21" s="321">
        <v>226</v>
      </c>
      <c r="EH21" s="245">
        <v>53</v>
      </c>
      <c r="EI21" s="245">
        <v>26</v>
      </c>
      <c r="EJ21" s="245">
        <v>14</v>
      </c>
      <c r="EK21" s="245">
        <v>11</v>
      </c>
      <c r="EL21" s="245">
        <v>62</v>
      </c>
      <c r="EM21" s="245">
        <v>115</v>
      </c>
      <c r="EN21" s="245">
        <v>38</v>
      </c>
      <c r="EO21" s="245">
        <v>14</v>
      </c>
      <c r="EP21" s="245">
        <v>32</v>
      </c>
      <c r="EQ21" s="245">
        <v>28</v>
      </c>
      <c r="ER21" s="245">
        <v>15</v>
      </c>
      <c r="ES21" s="245">
        <v>274</v>
      </c>
      <c r="ET21" s="245">
        <v>31</v>
      </c>
      <c r="EU21" s="245">
        <v>39</v>
      </c>
      <c r="EV21" s="245">
        <v>63</v>
      </c>
      <c r="EW21" s="245">
        <v>29</v>
      </c>
      <c r="EX21" s="245">
        <v>46</v>
      </c>
      <c r="EY21" s="245">
        <v>53</v>
      </c>
      <c r="EZ21" s="417">
        <v>127</v>
      </c>
    </row>
    <row r="22" spans="1:156" ht="13.5" customHeight="1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1">
        <v>16202</v>
      </c>
      <c r="N22" s="245">
        <v>576</v>
      </c>
      <c r="O22" s="245">
        <v>962</v>
      </c>
      <c r="P22" s="245">
        <v>1173</v>
      </c>
      <c r="Q22" s="245">
        <v>2721</v>
      </c>
      <c r="R22" s="245">
        <v>0</v>
      </c>
      <c r="S22" s="245">
        <v>613</v>
      </c>
      <c r="T22" s="245">
        <v>531</v>
      </c>
      <c r="U22" s="245">
        <v>263</v>
      </c>
      <c r="V22" s="245">
        <v>247</v>
      </c>
      <c r="W22" s="245">
        <v>166</v>
      </c>
      <c r="X22" s="245">
        <v>1168</v>
      </c>
      <c r="Y22" s="245">
        <v>1094</v>
      </c>
      <c r="Z22" s="245">
        <v>3038</v>
      </c>
      <c r="AA22" s="245">
        <v>1474</v>
      </c>
      <c r="AB22" s="245">
        <v>358</v>
      </c>
      <c r="AC22" s="245">
        <v>51</v>
      </c>
      <c r="AD22" s="245">
        <v>61</v>
      </c>
      <c r="AE22" s="245">
        <v>16</v>
      </c>
      <c r="AF22" s="245">
        <v>65</v>
      </c>
      <c r="AG22" s="245">
        <v>92</v>
      </c>
      <c r="AH22" s="245">
        <v>60</v>
      </c>
      <c r="AI22" s="245">
        <v>191</v>
      </c>
      <c r="AJ22" s="245">
        <v>321</v>
      </c>
      <c r="AK22" s="245">
        <v>44</v>
      </c>
      <c r="AL22" s="245">
        <v>37</v>
      </c>
      <c r="AM22" s="245">
        <v>91</v>
      </c>
      <c r="AN22" s="245">
        <v>194</v>
      </c>
      <c r="AO22" s="245">
        <v>102</v>
      </c>
      <c r="AP22" s="245">
        <v>39</v>
      </c>
      <c r="AQ22" s="245">
        <v>12</v>
      </c>
      <c r="AR22" s="245">
        <v>5</v>
      </c>
      <c r="AS22" s="245">
        <v>13</v>
      </c>
      <c r="AT22" s="245">
        <v>43</v>
      </c>
      <c r="AU22" s="245">
        <v>38</v>
      </c>
      <c r="AV22" s="245">
        <v>36</v>
      </c>
      <c r="AW22" s="245">
        <v>3</v>
      </c>
      <c r="AX22" s="245">
        <v>7</v>
      </c>
      <c r="AY22" s="245">
        <v>12</v>
      </c>
      <c r="AZ22" s="245">
        <v>14</v>
      </c>
      <c r="BA22" s="245">
        <v>90</v>
      </c>
      <c r="BB22" s="245">
        <v>6</v>
      </c>
      <c r="BC22" s="245">
        <v>21</v>
      </c>
      <c r="BD22" s="245">
        <v>29</v>
      </c>
      <c r="BE22" s="245">
        <v>12</v>
      </c>
      <c r="BF22" s="245">
        <v>19</v>
      </c>
      <c r="BG22" s="245">
        <v>34</v>
      </c>
      <c r="BH22" s="245">
        <v>60</v>
      </c>
      <c r="BI22" s="411">
        <v>8680</v>
      </c>
      <c r="BJ22" s="245">
        <v>346</v>
      </c>
      <c r="BK22" s="245">
        <v>548</v>
      </c>
      <c r="BL22" s="245">
        <v>627</v>
      </c>
      <c r="BM22" s="245">
        <v>1459</v>
      </c>
      <c r="BN22" s="245">
        <v>0</v>
      </c>
      <c r="BO22" s="245">
        <v>339</v>
      </c>
      <c r="BP22" s="245">
        <v>331</v>
      </c>
      <c r="BQ22" s="245">
        <v>157</v>
      </c>
      <c r="BR22" s="245">
        <v>144</v>
      </c>
      <c r="BS22" s="245">
        <v>108</v>
      </c>
      <c r="BT22" s="245">
        <v>595</v>
      </c>
      <c r="BU22" s="245">
        <v>593</v>
      </c>
      <c r="BV22" s="245">
        <v>1450</v>
      </c>
      <c r="BW22" s="245">
        <v>758</v>
      </c>
      <c r="BX22" s="245">
        <v>205</v>
      </c>
      <c r="BY22" s="245">
        <v>29</v>
      </c>
      <c r="BZ22" s="245">
        <v>38</v>
      </c>
      <c r="CA22" s="245">
        <v>11</v>
      </c>
      <c r="CB22" s="245">
        <v>35</v>
      </c>
      <c r="CC22" s="245">
        <v>51</v>
      </c>
      <c r="CD22" s="245">
        <v>30</v>
      </c>
      <c r="CE22" s="245">
        <v>94</v>
      </c>
      <c r="CF22" s="245">
        <v>193</v>
      </c>
      <c r="CG22" s="245">
        <v>30</v>
      </c>
      <c r="CH22" s="245">
        <v>17</v>
      </c>
      <c r="CI22" s="245">
        <v>47</v>
      </c>
      <c r="CJ22" s="245">
        <v>107</v>
      </c>
      <c r="CK22" s="321">
        <v>60</v>
      </c>
      <c r="CL22" s="245">
        <v>20</v>
      </c>
      <c r="CM22" s="245">
        <v>7</v>
      </c>
      <c r="CN22" s="245">
        <v>4</v>
      </c>
      <c r="CO22" s="245">
        <v>8</v>
      </c>
      <c r="CP22" s="245">
        <v>27</v>
      </c>
      <c r="CQ22" s="245">
        <v>18</v>
      </c>
      <c r="CR22" s="245">
        <v>21</v>
      </c>
      <c r="CS22" s="245">
        <v>3</v>
      </c>
      <c r="CT22" s="245">
        <v>5</v>
      </c>
      <c r="CU22" s="245">
        <v>4</v>
      </c>
      <c r="CV22" s="245">
        <v>8</v>
      </c>
      <c r="CW22" s="245">
        <v>54</v>
      </c>
      <c r="CX22" s="245">
        <v>3</v>
      </c>
      <c r="CY22" s="245">
        <v>14</v>
      </c>
      <c r="CZ22" s="245">
        <v>15</v>
      </c>
      <c r="DA22" s="245">
        <v>9</v>
      </c>
      <c r="DB22" s="245">
        <v>10</v>
      </c>
      <c r="DC22" s="245">
        <v>22</v>
      </c>
      <c r="DD22" s="245">
        <v>26</v>
      </c>
      <c r="DE22" s="411">
        <v>7522</v>
      </c>
      <c r="DF22" s="245">
        <v>230</v>
      </c>
      <c r="DG22" s="245">
        <v>414</v>
      </c>
      <c r="DH22" s="245">
        <v>546</v>
      </c>
      <c r="DI22" s="245">
        <v>1262</v>
      </c>
      <c r="DJ22" s="245">
        <v>0</v>
      </c>
      <c r="DK22" s="245">
        <v>274</v>
      </c>
      <c r="DL22" s="245">
        <v>200</v>
      </c>
      <c r="DM22" s="245">
        <v>106</v>
      </c>
      <c r="DN22" s="245">
        <v>103</v>
      </c>
      <c r="DO22" s="245">
        <v>58</v>
      </c>
      <c r="DP22" s="245">
        <v>573</v>
      </c>
      <c r="DQ22" s="245">
        <v>501</v>
      </c>
      <c r="DR22" s="245">
        <v>1588</v>
      </c>
      <c r="DS22" s="245">
        <v>716</v>
      </c>
      <c r="DT22" s="245">
        <v>153</v>
      </c>
      <c r="DU22" s="245">
        <v>22</v>
      </c>
      <c r="DV22" s="245">
        <v>23</v>
      </c>
      <c r="DW22" s="245">
        <v>5</v>
      </c>
      <c r="DX22" s="245">
        <v>30</v>
      </c>
      <c r="DY22" s="245">
        <v>41</v>
      </c>
      <c r="DZ22" s="245">
        <v>30</v>
      </c>
      <c r="EA22" s="245">
        <v>97</v>
      </c>
      <c r="EB22" s="245">
        <v>128</v>
      </c>
      <c r="EC22" s="245">
        <v>14</v>
      </c>
      <c r="ED22" s="245">
        <v>20</v>
      </c>
      <c r="EE22" s="245">
        <v>44</v>
      </c>
      <c r="EF22" s="245">
        <v>87</v>
      </c>
      <c r="EG22" s="321">
        <v>42</v>
      </c>
      <c r="EH22" s="245">
        <v>19</v>
      </c>
      <c r="EI22" s="245">
        <v>5</v>
      </c>
      <c r="EJ22" s="245">
        <v>1</v>
      </c>
      <c r="EK22" s="245">
        <v>5</v>
      </c>
      <c r="EL22" s="245">
        <v>16</v>
      </c>
      <c r="EM22" s="245">
        <v>20</v>
      </c>
      <c r="EN22" s="245">
        <v>15</v>
      </c>
      <c r="EO22" s="245">
        <v>0</v>
      </c>
      <c r="EP22" s="245">
        <v>2</v>
      </c>
      <c r="EQ22" s="245">
        <v>8</v>
      </c>
      <c r="ER22" s="245">
        <v>6</v>
      </c>
      <c r="ES22" s="245">
        <v>36</v>
      </c>
      <c r="ET22" s="245">
        <v>3</v>
      </c>
      <c r="EU22" s="245">
        <v>7</v>
      </c>
      <c r="EV22" s="245">
        <v>14</v>
      </c>
      <c r="EW22" s="245">
        <v>3</v>
      </c>
      <c r="EX22" s="245">
        <v>9</v>
      </c>
      <c r="EY22" s="245">
        <v>12</v>
      </c>
      <c r="EZ22" s="417">
        <v>34</v>
      </c>
    </row>
    <row r="23" spans="1:156" ht="13.5" customHeight="1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1">
        <v>17342</v>
      </c>
      <c r="N23" s="245">
        <v>419</v>
      </c>
      <c r="O23" s="245">
        <v>314</v>
      </c>
      <c r="P23" s="245">
        <v>430</v>
      </c>
      <c r="Q23" s="245">
        <v>3887</v>
      </c>
      <c r="R23" s="245">
        <v>574</v>
      </c>
      <c r="S23" s="245">
        <v>0</v>
      </c>
      <c r="T23" s="245">
        <v>1265</v>
      </c>
      <c r="U23" s="245">
        <v>323</v>
      </c>
      <c r="V23" s="245">
        <v>392</v>
      </c>
      <c r="W23" s="245">
        <v>204</v>
      </c>
      <c r="X23" s="245">
        <v>1235</v>
      </c>
      <c r="Y23" s="245">
        <v>976</v>
      </c>
      <c r="Z23" s="245">
        <v>3224</v>
      </c>
      <c r="AA23" s="245">
        <v>1440</v>
      </c>
      <c r="AB23" s="245">
        <v>649</v>
      </c>
      <c r="AC23" s="245">
        <v>81</v>
      </c>
      <c r="AD23" s="245">
        <v>88</v>
      </c>
      <c r="AE23" s="245">
        <v>10</v>
      </c>
      <c r="AF23" s="245">
        <v>67</v>
      </c>
      <c r="AG23" s="245">
        <v>154</v>
      </c>
      <c r="AH23" s="245">
        <v>63</v>
      </c>
      <c r="AI23" s="245">
        <v>223</v>
      </c>
      <c r="AJ23" s="245">
        <v>290</v>
      </c>
      <c r="AK23" s="245">
        <v>59</v>
      </c>
      <c r="AL23" s="245">
        <v>42</v>
      </c>
      <c r="AM23" s="245">
        <v>124</v>
      </c>
      <c r="AN23" s="245">
        <v>202</v>
      </c>
      <c r="AO23" s="245">
        <v>105</v>
      </c>
      <c r="AP23" s="245">
        <v>29</v>
      </c>
      <c r="AQ23" s="245">
        <v>23</v>
      </c>
      <c r="AR23" s="245">
        <v>7</v>
      </c>
      <c r="AS23" s="245">
        <v>6</v>
      </c>
      <c r="AT23" s="245">
        <v>30</v>
      </c>
      <c r="AU23" s="245">
        <v>60</v>
      </c>
      <c r="AV23" s="245">
        <v>29</v>
      </c>
      <c r="AW23" s="245">
        <v>15</v>
      </c>
      <c r="AX23" s="245">
        <v>21</v>
      </c>
      <c r="AY23" s="245">
        <v>18</v>
      </c>
      <c r="AZ23" s="245">
        <v>5</v>
      </c>
      <c r="BA23" s="245">
        <v>85</v>
      </c>
      <c r="BB23" s="245">
        <v>13</v>
      </c>
      <c r="BC23" s="245">
        <v>15</v>
      </c>
      <c r="BD23" s="245">
        <v>41</v>
      </c>
      <c r="BE23" s="245">
        <v>11</v>
      </c>
      <c r="BF23" s="245">
        <v>16</v>
      </c>
      <c r="BG23" s="245">
        <v>20</v>
      </c>
      <c r="BH23" s="245">
        <v>58</v>
      </c>
      <c r="BI23" s="411">
        <v>9275</v>
      </c>
      <c r="BJ23" s="245">
        <v>267</v>
      </c>
      <c r="BK23" s="245">
        <v>175</v>
      </c>
      <c r="BL23" s="245">
        <v>229</v>
      </c>
      <c r="BM23" s="245">
        <v>2045</v>
      </c>
      <c r="BN23" s="245">
        <v>328</v>
      </c>
      <c r="BO23" s="245">
        <v>0</v>
      </c>
      <c r="BP23" s="245">
        <v>700</v>
      </c>
      <c r="BQ23" s="245">
        <v>182</v>
      </c>
      <c r="BR23" s="245">
        <v>219</v>
      </c>
      <c r="BS23" s="245">
        <v>122</v>
      </c>
      <c r="BT23" s="245">
        <v>639</v>
      </c>
      <c r="BU23" s="245">
        <v>530</v>
      </c>
      <c r="BV23" s="245">
        <v>1601</v>
      </c>
      <c r="BW23" s="245">
        <v>743</v>
      </c>
      <c r="BX23" s="245">
        <v>358</v>
      </c>
      <c r="BY23" s="245">
        <v>44</v>
      </c>
      <c r="BZ23" s="245">
        <v>50</v>
      </c>
      <c r="CA23" s="245">
        <v>8</v>
      </c>
      <c r="CB23" s="245">
        <v>35</v>
      </c>
      <c r="CC23" s="245">
        <v>95</v>
      </c>
      <c r="CD23" s="245">
        <v>34</v>
      </c>
      <c r="CE23" s="245">
        <v>125</v>
      </c>
      <c r="CF23" s="245">
        <v>175</v>
      </c>
      <c r="CG23" s="245">
        <v>36</v>
      </c>
      <c r="CH23" s="245">
        <v>22</v>
      </c>
      <c r="CI23" s="245">
        <v>60</v>
      </c>
      <c r="CJ23" s="245">
        <v>117</v>
      </c>
      <c r="CK23" s="321">
        <v>65</v>
      </c>
      <c r="CL23" s="245">
        <v>16</v>
      </c>
      <c r="CM23" s="245">
        <v>11</v>
      </c>
      <c r="CN23" s="245">
        <v>2</v>
      </c>
      <c r="CO23" s="245">
        <v>4</v>
      </c>
      <c r="CP23" s="245">
        <v>24</v>
      </c>
      <c r="CQ23" s="245">
        <v>30</v>
      </c>
      <c r="CR23" s="245">
        <v>17</v>
      </c>
      <c r="CS23" s="245">
        <v>7</v>
      </c>
      <c r="CT23" s="245">
        <v>14</v>
      </c>
      <c r="CU23" s="245">
        <v>10</v>
      </c>
      <c r="CV23" s="245">
        <v>2</v>
      </c>
      <c r="CW23" s="245">
        <v>42</v>
      </c>
      <c r="CX23" s="245">
        <v>6</v>
      </c>
      <c r="CY23" s="245">
        <v>7</v>
      </c>
      <c r="CZ23" s="245">
        <v>23</v>
      </c>
      <c r="DA23" s="245">
        <v>7</v>
      </c>
      <c r="DB23" s="245">
        <v>9</v>
      </c>
      <c r="DC23" s="245">
        <v>12</v>
      </c>
      <c r="DD23" s="245">
        <v>28</v>
      </c>
      <c r="DE23" s="411">
        <v>8067</v>
      </c>
      <c r="DF23" s="245">
        <v>152</v>
      </c>
      <c r="DG23" s="245">
        <v>139</v>
      </c>
      <c r="DH23" s="245">
        <v>201</v>
      </c>
      <c r="DI23" s="245">
        <v>1842</v>
      </c>
      <c r="DJ23" s="245">
        <v>246</v>
      </c>
      <c r="DK23" s="245">
        <v>0</v>
      </c>
      <c r="DL23" s="245">
        <v>565</v>
      </c>
      <c r="DM23" s="245">
        <v>141</v>
      </c>
      <c r="DN23" s="245">
        <v>173</v>
      </c>
      <c r="DO23" s="245">
        <v>82</v>
      </c>
      <c r="DP23" s="245">
        <v>596</v>
      </c>
      <c r="DQ23" s="245">
        <v>446</v>
      </c>
      <c r="DR23" s="245">
        <v>1623</v>
      </c>
      <c r="DS23" s="245">
        <v>697</v>
      </c>
      <c r="DT23" s="245">
        <v>291</v>
      </c>
      <c r="DU23" s="245">
        <v>37</v>
      </c>
      <c r="DV23" s="245">
        <v>38</v>
      </c>
      <c r="DW23" s="245">
        <v>2</v>
      </c>
      <c r="DX23" s="245">
        <v>32</v>
      </c>
      <c r="DY23" s="245">
        <v>59</v>
      </c>
      <c r="DZ23" s="245">
        <v>29</v>
      </c>
      <c r="EA23" s="245">
        <v>98</v>
      </c>
      <c r="EB23" s="245">
        <v>115</v>
      </c>
      <c r="EC23" s="245">
        <v>23</v>
      </c>
      <c r="ED23" s="245">
        <v>20</v>
      </c>
      <c r="EE23" s="245">
        <v>64</v>
      </c>
      <c r="EF23" s="245">
        <v>85</v>
      </c>
      <c r="EG23" s="321">
        <v>40</v>
      </c>
      <c r="EH23" s="245">
        <v>13</v>
      </c>
      <c r="EI23" s="245">
        <v>12</v>
      </c>
      <c r="EJ23" s="245">
        <v>5</v>
      </c>
      <c r="EK23" s="245">
        <v>2</v>
      </c>
      <c r="EL23" s="245">
        <v>6</v>
      </c>
      <c r="EM23" s="245">
        <v>30</v>
      </c>
      <c r="EN23" s="245">
        <v>12</v>
      </c>
      <c r="EO23" s="245">
        <v>8</v>
      </c>
      <c r="EP23" s="245">
        <v>7</v>
      </c>
      <c r="EQ23" s="245">
        <v>8</v>
      </c>
      <c r="ER23" s="245">
        <v>3</v>
      </c>
      <c r="ES23" s="245">
        <v>43</v>
      </c>
      <c r="ET23" s="245">
        <v>7</v>
      </c>
      <c r="EU23" s="245">
        <v>8</v>
      </c>
      <c r="EV23" s="245">
        <v>18</v>
      </c>
      <c r="EW23" s="245">
        <v>4</v>
      </c>
      <c r="EX23" s="245">
        <v>7</v>
      </c>
      <c r="EY23" s="245">
        <v>8</v>
      </c>
      <c r="EZ23" s="417">
        <v>30</v>
      </c>
    </row>
    <row r="24" spans="1:156" ht="13.5" customHeight="1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1">
        <v>30604</v>
      </c>
      <c r="N24" s="245">
        <v>757</v>
      </c>
      <c r="O24" s="245">
        <v>432</v>
      </c>
      <c r="P24" s="245">
        <v>594</v>
      </c>
      <c r="Q24" s="245">
        <v>4694</v>
      </c>
      <c r="R24" s="245">
        <v>394</v>
      </c>
      <c r="S24" s="245">
        <v>989</v>
      </c>
      <c r="T24" s="245">
        <v>0</v>
      </c>
      <c r="U24" s="245">
        <v>1847</v>
      </c>
      <c r="V24" s="245">
        <v>1498</v>
      </c>
      <c r="W24" s="245">
        <v>479</v>
      </c>
      <c r="X24" s="245">
        <v>2785</v>
      </c>
      <c r="Y24" s="245">
        <v>2086</v>
      </c>
      <c r="Z24" s="245">
        <v>6122</v>
      </c>
      <c r="AA24" s="245">
        <v>2814</v>
      </c>
      <c r="AB24" s="245">
        <v>818</v>
      </c>
      <c r="AC24" s="245">
        <v>70</v>
      </c>
      <c r="AD24" s="245">
        <v>82</v>
      </c>
      <c r="AE24" s="245">
        <v>85</v>
      </c>
      <c r="AF24" s="245">
        <v>153</v>
      </c>
      <c r="AG24" s="245">
        <v>223</v>
      </c>
      <c r="AH24" s="245">
        <v>85</v>
      </c>
      <c r="AI24" s="245">
        <v>413</v>
      </c>
      <c r="AJ24" s="245">
        <v>546</v>
      </c>
      <c r="AK24" s="245">
        <v>133</v>
      </c>
      <c r="AL24" s="245">
        <v>67</v>
      </c>
      <c r="AM24" s="245">
        <v>188</v>
      </c>
      <c r="AN24" s="245">
        <v>522</v>
      </c>
      <c r="AO24" s="245">
        <v>293</v>
      </c>
      <c r="AP24" s="245">
        <v>82</v>
      </c>
      <c r="AQ24" s="245">
        <v>59</v>
      </c>
      <c r="AR24" s="245">
        <v>35</v>
      </c>
      <c r="AS24" s="245">
        <v>41</v>
      </c>
      <c r="AT24" s="245">
        <v>99</v>
      </c>
      <c r="AU24" s="245">
        <v>127</v>
      </c>
      <c r="AV24" s="245">
        <v>61</v>
      </c>
      <c r="AW24" s="245">
        <v>28</v>
      </c>
      <c r="AX24" s="245">
        <v>53</v>
      </c>
      <c r="AY24" s="245">
        <v>54</v>
      </c>
      <c r="AZ24" s="245">
        <v>36</v>
      </c>
      <c r="BA24" s="245">
        <v>226</v>
      </c>
      <c r="BB24" s="245">
        <v>45</v>
      </c>
      <c r="BC24" s="245">
        <v>68</v>
      </c>
      <c r="BD24" s="245">
        <v>102</v>
      </c>
      <c r="BE24" s="245">
        <v>71</v>
      </c>
      <c r="BF24" s="245">
        <v>41</v>
      </c>
      <c r="BG24" s="245">
        <v>75</v>
      </c>
      <c r="BH24" s="245">
        <v>132</v>
      </c>
      <c r="BI24" s="411">
        <v>17241</v>
      </c>
      <c r="BJ24" s="245">
        <v>508</v>
      </c>
      <c r="BK24" s="245">
        <v>288</v>
      </c>
      <c r="BL24" s="245">
        <v>355</v>
      </c>
      <c r="BM24" s="245">
        <v>2594</v>
      </c>
      <c r="BN24" s="245">
        <v>238</v>
      </c>
      <c r="BO24" s="245">
        <v>575</v>
      </c>
      <c r="BP24" s="245">
        <v>0</v>
      </c>
      <c r="BQ24" s="245">
        <v>1034</v>
      </c>
      <c r="BR24" s="245">
        <v>801</v>
      </c>
      <c r="BS24" s="245">
        <v>276</v>
      </c>
      <c r="BT24" s="245">
        <v>1455</v>
      </c>
      <c r="BU24" s="245">
        <v>1126</v>
      </c>
      <c r="BV24" s="245">
        <v>3147</v>
      </c>
      <c r="BW24" s="245">
        <v>1575</v>
      </c>
      <c r="BX24" s="245">
        <v>474</v>
      </c>
      <c r="BY24" s="245">
        <v>41</v>
      </c>
      <c r="BZ24" s="245">
        <v>46</v>
      </c>
      <c r="CA24" s="245">
        <v>55</v>
      </c>
      <c r="CB24" s="245">
        <v>88</v>
      </c>
      <c r="CC24" s="245">
        <v>138</v>
      </c>
      <c r="CD24" s="245">
        <v>53</v>
      </c>
      <c r="CE24" s="245">
        <v>258</v>
      </c>
      <c r="CF24" s="245">
        <v>377</v>
      </c>
      <c r="CG24" s="245">
        <v>94</v>
      </c>
      <c r="CH24" s="245">
        <v>44</v>
      </c>
      <c r="CI24" s="245">
        <v>121</v>
      </c>
      <c r="CJ24" s="245">
        <v>321</v>
      </c>
      <c r="CK24" s="321">
        <v>187</v>
      </c>
      <c r="CL24" s="245">
        <v>53</v>
      </c>
      <c r="CM24" s="245">
        <v>42</v>
      </c>
      <c r="CN24" s="245">
        <v>23</v>
      </c>
      <c r="CO24" s="245">
        <v>25</v>
      </c>
      <c r="CP24" s="245">
        <v>63</v>
      </c>
      <c r="CQ24" s="245">
        <v>80</v>
      </c>
      <c r="CR24" s="245">
        <v>38</v>
      </c>
      <c r="CS24" s="245">
        <v>14</v>
      </c>
      <c r="CT24" s="245">
        <v>37</v>
      </c>
      <c r="CU24" s="245">
        <v>41</v>
      </c>
      <c r="CV24" s="245">
        <v>25</v>
      </c>
      <c r="CW24" s="245">
        <v>164</v>
      </c>
      <c r="CX24" s="245">
        <v>30</v>
      </c>
      <c r="CY24" s="245">
        <v>54</v>
      </c>
      <c r="CZ24" s="245">
        <v>73</v>
      </c>
      <c r="DA24" s="245">
        <v>49</v>
      </c>
      <c r="DB24" s="245">
        <v>31</v>
      </c>
      <c r="DC24" s="245">
        <v>51</v>
      </c>
      <c r="DD24" s="245">
        <v>79</v>
      </c>
      <c r="DE24" s="411">
        <v>13363</v>
      </c>
      <c r="DF24" s="245">
        <v>249</v>
      </c>
      <c r="DG24" s="245">
        <v>144</v>
      </c>
      <c r="DH24" s="245">
        <v>239</v>
      </c>
      <c r="DI24" s="245">
        <v>2100</v>
      </c>
      <c r="DJ24" s="245">
        <v>156</v>
      </c>
      <c r="DK24" s="245">
        <v>414</v>
      </c>
      <c r="DL24" s="245">
        <v>0</v>
      </c>
      <c r="DM24" s="245">
        <v>813</v>
      </c>
      <c r="DN24" s="245">
        <v>697</v>
      </c>
      <c r="DO24" s="245">
        <v>203</v>
      </c>
      <c r="DP24" s="245">
        <v>1330</v>
      </c>
      <c r="DQ24" s="245">
        <v>960</v>
      </c>
      <c r="DR24" s="245">
        <v>2975</v>
      </c>
      <c r="DS24" s="245">
        <v>1239</v>
      </c>
      <c r="DT24" s="245">
        <v>344</v>
      </c>
      <c r="DU24" s="245">
        <v>29</v>
      </c>
      <c r="DV24" s="245">
        <v>36</v>
      </c>
      <c r="DW24" s="245">
        <v>30</v>
      </c>
      <c r="DX24" s="245">
        <v>65</v>
      </c>
      <c r="DY24" s="245">
        <v>85</v>
      </c>
      <c r="DZ24" s="245">
        <v>32</v>
      </c>
      <c r="EA24" s="245">
        <v>155</v>
      </c>
      <c r="EB24" s="245">
        <v>169</v>
      </c>
      <c r="EC24" s="245">
        <v>39</v>
      </c>
      <c r="ED24" s="245">
        <v>23</v>
      </c>
      <c r="EE24" s="245">
        <v>67</v>
      </c>
      <c r="EF24" s="245">
        <v>201</v>
      </c>
      <c r="EG24" s="321">
        <v>106</v>
      </c>
      <c r="EH24" s="245">
        <v>29</v>
      </c>
      <c r="EI24" s="245">
        <v>17</v>
      </c>
      <c r="EJ24" s="245">
        <v>12</v>
      </c>
      <c r="EK24" s="245">
        <v>16</v>
      </c>
      <c r="EL24" s="245">
        <v>36</v>
      </c>
      <c r="EM24" s="245">
        <v>47</v>
      </c>
      <c r="EN24" s="245">
        <v>23</v>
      </c>
      <c r="EO24" s="245">
        <v>14</v>
      </c>
      <c r="EP24" s="245">
        <v>16</v>
      </c>
      <c r="EQ24" s="245">
        <v>13</v>
      </c>
      <c r="ER24" s="245">
        <v>11</v>
      </c>
      <c r="ES24" s="245">
        <v>62</v>
      </c>
      <c r="ET24" s="245">
        <v>15</v>
      </c>
      <c r="EU24" s="245">
        <v>14</v>
      </c>
      <c r="EV24" s="245">
        <v>29</v>
      </c>
      <c r="EW24" s="245">
        <v>22</v>
      </c>
      <c r="EX24" s="245">
        <v>10</v>
      </c>
      <c r="EY24" s="245">
        <v>24</v>
      </c>
      <c r="EZ24" s="417">
        <v>53</v>
      </c>
    </row>
    <row r="25" spans="1:156" ht="13.5" customHeight="1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1">
        <v>50256</v>
      </c>
      <c r="N25" s="245">
        <v>1031</v>
      </c>
      <c r="O25" s="245">
        <v>288</v>
      </c>
      <c r="P25" s="245">
        <v>292</v>
      </c>
      <c r="Q25" s="245">
        <v>917</v>
      </c>
      <c r="R25" s="245">
        <v>194</v>
      </c>
      <c r="S25" s="245">
        <v>269</v>
      </c>
      <c r="T25" s="245">
        <v>1583</v>
      </c>
      <c r="U25" s="245">
        <v>0</v>
      </c>
      <c r="V25" s="245">
        <v>3346</v>
      </c>
      <c r="W25" s="245">
        <v>1065</v>
      </c>
      <c r="X25" s="245">
        <v>5833</v>
      </c>
      <c r="Y25" s="245">
        <v>9044</v>
      </c>
      <c r="Z25" s="245">
        <v>12280</v>
      </c>
      <c r="AA25" s="245">
        <v>4608</v>
      </c>
      <c r="AB25" s="245">
        <v>457</v>
      </c>
      <c r="AC25" s="245">
        <v>153</v>
      </c>
      <c r="AD25" s="245">
        <v>183</v>
      </c>
      <c r="AE25" s="245">
        <v>118</v>
      </c>
      <c r="AF25" s="245">
        <v>251</v>
      </c>
      <c r="AG25" s="245">
        <v>514</v>
      </c>
      <c r="AH25" s="245">
        <v>225</v>
      </c>
      <c r="AI25" s="245">
        <v>849</v>
      </c>
      <c r="AJ25" s="245">
        <v>1114</v>
      </c>
      <c r="AK25" s="245">
        <v>269</v>
      </c>
      <c r="AL25" s="245">
        <v>190</v>
      </c>
      <c r="AM25" s="245">
        <v>371</v>
      </c>
      <c r="AN25" s="245">
        <v>993</v>
      </c>
      <c r="AO25" s="245">
        <v>638</v>
      </c>
      <c r="AP25" s="245">
        <v>106</v>
      </c>
      <c r="AQ25" s="245">
        <v>65</v>
      </c>
      <c r="AR25" s="245">
        <v>37</v>
      </c>
      <c r="AS25" s="245">
        <v>67</v>
      </c>
      <c r="AT25" s="245">
        <v>289</v>
      </c>
      <c r="AU25" s="245">
        <v>313</v>
      </c>
      <c r="AV25" s="245">
        <v>165</v>
      </c>
      <c r="AW25" s="245">
        <v>51</v>
      </c>
      <c r="AX25" s="245">
        <v>127</v>
      </c>
      <c r="AY25" s="245">
        <v>137</v>
      </c>
      <c r="AZ25" s="245">
        <v>60</v>
      </c>
      <c r="BA25" s="245">
        <v>593</v>
      </c>
      <c r="BB25" s="245">
        <v>69</v>
      </c>
      <c r="BC25" s="245">
        <v>150</v>
      </c>
      <c r="BD25" s="245">
        <v>188</v>
      </c>
      <c r="BE25" s="245">
        <v>133</v>
      </c>
      <c r="BF25" s="245">
        <v>139</v>
      </c>
      <c r="BG25" s="245">
        <v>184</v>
      </c>
      <c r="BH25" s="245">
        <v>308</v>
      </c>
      <c r="BI25" s="411">
        <v>28285</v>
      </c>
      <c r="BJ25" s="245">
        <v>651</v>
      </c>
      <c r="BK25" s="245">
        <v>163</v>
      </c>
      <c r="BL25" s="245">
        <v>180</v>
      </c>
      <c r="BM25" s="245">
        <v>585</v>
      </c>
      <c r="BN25" s="245">
        <v>114</v>
      </c>
      <c r="BO25" s="245">
        <v>164</v>
      </c>
      <c r="BP25" s="245">
        <v>957</v>
      </c>
      <c r="BQ25" s="245">
        <v>0</v>
      </c>
      <c r="BR25" s="245">
        <v>1860</v>
      </c>
      <c r="BS25" s="245">
        <v>656</v>
      </c>
      <c r="BT25" s="245">
        <v>3218</v>
      </c>
      <c r="BU25" s="245">
        <v>4777</v>
      </c>
      <c r="BV25" s="245">
        <v>6458</v>
      </c>
      <c r="BW25" s="245">
        <v>2676</v>
      </c>
      <c r="BX25" s="245">
        <v>284</v>
      </c>
      <c r="BY25" s="245">
        <v>102</v>
      </c>
      <c r="BZ25" s="245">
        <v>115</v>
      </c>
      <c r="CA25" s="245">
        <v>75</v>
      </c>
      <c r="CB25" s="245">
        <v>141</v>
      </c>
      <c r="CC25" s="245">
        <v>289</v>
      </c>
      <c r="CD25" s="245">
        <v>138</v>
      </c>
      <c r="CE25" s="245">
        <v>557</v>
      </c>
      <c r="CF25" s="245">
        <v>704</v>
      </c>
      <c r="CG25" s="245">
        <v>162</v>
      </c>
      <c r="CH25" s="245">
        <v>125</v>
      </c>
      <c r="CI25" s="245">
        <v>199</v>
      </c>
      <c r="CJ25" s="245">
        <v>614</v>
      </c>
      <c r="CK25" s="321">
        <v>392</v>
      </c>
      <c r="CL25" s="245">
        <v>59</v>
      </c>
      <c r="CM25" s="245">
        <v>39</v>
      </c>
      <c r="CN25" s="245">
        <v>23</v>
      </c>
      <c r="CO25" s="245">
        <v>42</v>
      </c>
      <c r="CP25" s="245">
        <v>178</v>
      </c>
      <c r="CQ25" s="245">
        <v>206</v>
      </c>
      <c r="CR25" s="245">
        <v>90</v>
      </c>
      <c r="CS25" s="245">
        <v>29</v>
      </c>
      <c r="CT25" s="245">
        <v>81</v>
      </c>
      <c r="CU25" s="245">
        <v>79</v>
      </c>
      <c r="CV25" s="245">
        <v>32</v>
      </c>
      <c r="CW25" s="245">
        <v>383</v>
      </c>
      <c r="CX25" s="245">
        <v>47</v>
      </c>
      <c r="CY25" s="245">
        <v>104</v>
      </c>
      <c r="CZ25" s="245">
        <v>113</v>
      </c>
      <c r="DA25" s="245">
        <v>74</v>
      </c>
      <c r="DB25" s="245">
        <v>85</v>
      </c>
      <c r="DC25" s="245">
        <v>105</v>
      </c>
      <c r="DD25" s="245">
        <v>160</v>
      </c>
      <c r="DE25" s="411">
        <v>21971</v>
      </c>
      <c r="DF25" s="245">
        <v>380</v>
      </c>
      <c r="DG25" s="245">
        <v>125</v>
      </c>
      <c r="DH25" s="245">
        <v>112</v>
      </c>
      <c r="DI25" s="245">
        <v>332</v>
      </c>
      <c r="DJ25" s="245">
        <v>80</v>
      </c>
      <c r="DK25" s="245">
        <v>105</v>
      </c>
      <c r="DL25" s="245">
        <v>626</v>
      </c>
      <c r="DM25" s="245">
        <v>0</v>
      </c>
      <c r="DN25" s="245">
        <v>1486</v>
      </c>
      <c r="DO25" s="245">
        <v>409</v>
      </c>
      <c r="DP25" s="245">
        <v>2615</v>
      </c>
      <c r="DQ25" s="245">
        <v>4267</v>
      </c>
      <c r="DR25" s="245">
        <v>5822</v>
      </c>
      <c r="DS25" s="245">
        <v>1932</v>
      </c>
      <c r="DT25" s="245">
        <v>173</v>
      </c>
      <c r="DU25" s="245">
        <v>51</v>
      </c>
      <c r="DV25" s="245">
        <v>68</v>
      </c>
      <c r="DW25" s="245">
        <v>43</v>
      </c>
      <c r="DX25" s="245">
        <v>110</v>
      </c>
      <c r="DY25" s="245">
        <v>225</v>
      </c>
      <c r="DZ25" s="245">
        <v>87</v>
      </c>
      <c r="EA25" s="245">
        <v>292</v>
      </c>
      <c r="EB25" s="245">
        <v>410</v>
      </c>
      <c r="EC25" s="245">
        <v>107</v>
      </c>
      <c r="ED25" s="245">
        <v>65</v>
      </c>
      <c r="EE25" s="245">
        <v>172</v>
      </c>
      <c r="EF25" s="245">
        <v>379</v>
      </c>
      <c r="EG25" s="321">
        <v>246</v>
      </c>
      <c r="EH25" s="245">
        <v>47</v>
      </c>
      <c r="EI25" s="245">
        <v>26</v>
      </c>
      <c r="EJ25" s="245">
        <v>14</v>
      </c>
      <c r="EK25" s="245">
        <v>25</v>
      </c>
      <c r="EL25" s="245">
        <v>111</v>
      </c>
      <c r="EM25" s="245">
        <v>107</v>
      </c>
      <c r="EN25" s="245">
        <v>75</v>
      </c>
      <c r="EO25" s="245">
        <v>22</v>
      </c>
      <c r="EP25" s="245">
        <v>46</v>
      </c>
      <c r="EQ25" s="245">
        <v>58</v>
      </c>
      <c r="ER25" s="245">
        <v>28</v>
      </c>
      <c r="ES25" s="245">
        <v>210</v>
      </c>
      <c r="ET25" s="245">
        <v>22</v>
      </c>
      <c r="EU25" s="245">
        <v>46</v>
      </c>
      <c r="EV25" s="245">
        <v>75</v>
      </c>
      <c r="EW25" s="245">
        <v>59</v>
      </c>
      <c r="EX25" s="245">
        <v>54</v>
      </c>
      <c r="EY25" s="245">
        <v>79</v>
      </c>
      <c r="EZ25" s="417">
        <v>148</v>
      </c>
    </row>
    <row r="26" spans="1:156" ht="13.5" customHeight="1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1">
        <v>33642</v>
      </c>
      <c r="N26" s="245">
        <v>582</v>
      </c>
      <c r="O26" s="245">
        <v>216</v>
      </c>
      <c r="P26" s="245">
        <v>254</v>
      </c>
      <c r="Q26" s="245">
        <v>888</v>
      </c>
      <c r="R26" s="245">
        <v>197</v>
      </c>
      <c r="S26" s="245">
        <v>263</v>
      </c>
      <c r="T26" s="245">
        <v>1231</v>
      </c>
      <c r="U26" s="245">
        <v>3038</v>
      </c>
      <c r="V26" s="245">
        <v>0</v>
      </c>
      <c r="W26" s="245">
        <v>2467</v>
      </c>
      <c r="X26" s="245">
        <v>5520</v>
      </c>
      <c r="Y26" s="245">
        <v>2239</v>
      </c>
      <c r="Z26" s="245">
        <v>7246</v>
      </c>
      <c r="AA26" s="245">
        <v>3160</v>
      </c>
      <c r="AB26" s="245">
        <v>440</v>
      </c>
      <c r="AC26" s="245">
        <v>91</v>
      </c>
      <c r="AD26" s="245">
        <v>116</v>
      </c>
      <c r="AE26" s="245">
        <v>51</v>
      </c>
      <c r="AF26" s="245">
        <v>189</v>
      </c>
      <c r="AG26" s="245">
        <v>433</v>
      </c>
      <c r="AH26" s="245">
        <v>128</v>
      </c>
      <c r="AI26" s="245">
        <v>638</v>
      </c>
      <c r="AJ26" s="245">
        <v>783</v>
      </c>
      <c r="AK26" s="245">
        <v>272</v>
      </c>
      <c r="AL26" s="245">
        <v>137</v>
      </c>
      <c r="AM26" s="245">
        <v>217</v>
      </c>
      <c r="AN26" s="245">
        <v>647</v>
      </c>
      <c r="AO26" s="245">
        <v>381</v>
      </c>
      <c r="AP26" s="245">
        <v>86</v>
      </c>
      <c r="AQ26" s="245">
        <v>42</v>
      </c>
      <c r="AR26" s="245">
        <v>30</v>
      </c>
      <c r="AS26" s="245">
        <v>35</v>
      </c>
      <c r="AT26" s="245">
        <v>121</v>
      </c>
      <c r="AU26" s="245">
        <v>201</v>
      </c>
      <c r="AV26" s="245">
        <v>63</v>
      </c>
      <c r="AW26" s="245">
        <v>44</v>
      </c>
      <c r="AX26" s="245">
        <v>44</v>
      </c>
      <c r="AY26" s="245">
        <v>76</v>
      </c>
      <c r="AZ26" s="245">
        <v>48</v>
      </c>
      <c r="BA26" s="245">
        <v>345</v>
      </c>
      <c r="BB26" s="245">
        <v>57</v>
      </c>
      <c r="BC26" s="245">
        <v>56</v>
      </c>
      <c r="BD26" s="245">
        <v>139</v>
      </c>
      <c r="BE26" s="245">
        <v>60</v>
      </c>
      <c r="BF26" s="245">
        <v>95</v>
      </c>
      <c r="BG26" s="245">
        <v>78</v>
      </c>
      <c r="BH26" s="245">
        <v>198</v>
      </c>
      <c r="BI26" s="411">
        <v>18686</v>
      </c>
      <c r="BJ26" s="245">
        <v>359</v>
      </c>
      <c r="BK26" s="245">
        <v>118</v>
      </c>
      <c r="BL26" s="245">
        <v>164</v>
      </c>
      <c r="BM26" s="245">
        <v>536</v>
      </c>
      <c r="BN26" s="245">
        <v>125</v>
      </c>
      <c r="BO26" s="245">
        <v>163</v>
      </c>
      <c r="BP26" s="245">
        <v>706</v>
      </c>
      <c r="BQ26" s="245">
        <v>1670</v>
      </c>
      <c r="BR26" s="245">
        <v>0</v>
      </c>
      <c r="BS26" s="245">
        <v>1379</v>
      </c>
      <c r="BT26" s="245">
        <v>2950</v>
      </c>
      <c r="BU26" s="245">
        <v>1258</v>
      </c>
      <c r="BV26" s="245">
        <v>3616</v>
      </c>
      <c r="BW26" s="245">
        <v>1805</v>
      </c>
      <c r="BX26" s="245">
        <v>284</v>
      </c>
      <c r="BY26" s="245">
        <v>58</v>
      </c>
      <c r="BZ26" s="245">
        <v>65</v>
      </c>
      <c r="CA26" s="245">
        <v>25</v>
      </c>
      <c r="CB26" s="245">
        <v>131</v>
      </c>
      <c r="CC26" s="245">
        <v>246</v>
      </c>
      <c r="CD26" s="245">
        <v>77</v>
      </c>
      <c r="CE26" s="245">
        <v>390</v>
      </c>
      <c r="CF26" s="245">
        <v>478</v>
      </c>
      <c r="CG26" s="245">
        <v>163</v>
      </c>
      <c r="CH26" s="245">
        <v>86</v>
      </c>
      <c r="CI26" s="245">
        <v>132</v>
      </c>
      <c r="CJ26" s="245">
        <v>373</v>
      </c>
      <c r="CK26" s="321">
        <v>238</v>
      </c>
      <c r="CL26" s="245">
        <v>47</v>
      </c>
      <c r="CM26" s="245">
        <v>28</v>
      </c>
      <c r="CN26" s="245">
        <v>14</v>
      </c>
      <c r="CO26" s="245">
        <v>19</v>
      </c>
      <c r="CP26" s="245">
        <v>66</v>
      </c>
      <c r="CQ26" s="245">
        <v>120</v>
      </c>
      <c r="CR26" s="245">
        <v>41</v>
      </c>
      <c r="CS26" s="245">
        <v>24</v>
      </c>
      <c r="CT26" s="245">
        <v>27</v>
      </c>
      <c r="CU26" s="245">
        <v>47</v>
      </c>
      <c r="CV26" s="245">
        <v>31</v>
      </c>
      <c r="CW26" s="245">
        <v>220</v>
      </c>
      <c r="CX26" s="245">
        <v>38</v>
      </c>
      <c r="CY26" s="245">
        <v>38</v>
      </c>
      <c r="CZ26" s="245">
        <v>80</v>
      </c>
      <c r="DA26" s="245">
        <v>36</v>
      </c>
      <c r="DB26" s="245">
        <v>66</v>
      </c>
      <c r="DC26" s="245">
        <v>48</v>
      </c>
      <c r="DD26" s="245">
        <v>101</v>
      </c>
      <c r="DE26" s="411">
        <v>14956</v>
      </c>
      <c r="DF26" s="245">
        <v>223</v>
      </c>
      <c r="DG26" s="245">
        <v>98</v>
      </c>
      <c r="DH26" s="245">
        <v>90</v>
      </c>
      <c r="DI26" s="245">
        <v>352</v>
      </c>
      <c r="DJ26" s="245">
        <v>72</v>
      </c>
      <c r="DK26" s="245">
        <v>100</v>
      </c>
      <c r="DL26" s="245">
        <v>525</v>
      </c>
      <c r="DM26" s="245">
        <v>1368</v>
      </c>
      <c r="DN26" s="245">
        <v>0</v>
      </c>
      <c r="DO26" s="245">
        <v>1088</v>
      </c>
      <c r="DP26" s="245">
        <v>2570</v>
      </c>
      <c r="DQ26" s="245">
        <v>981</v>
      </c>
      <c r="DR26" s="245">
        <v>3630</v>
      </c>
      <c r="DS26" s="245">
        <v>1355</v>
      </c>
      <c r="DT26" s="245">
        <v>156</v>
      </c>
      <c r="DU26" s="245">
        <v>33</v>
      </c>
      <c r="DV26" s="245">
        <v>51</v>
      </c>
      <c r="DW26" s="245">
        <v>26</v>
      </c>
      <c r="DX26" s="245">
        <v>58</v>
      </c>
      <c r="DY26" s="245">
        <v>187</v>
      </c>
      <c r="DZ26" s="245">
        <v>51</v>
      </c>
      <c r="EA26" s="245">
        <v>248</v>
      </c>
      <c r="EB26" s="245">
        <v>305</v>
      </c>
      <c r="EC26" s="245">
        <v>109</v>
      </c>
      <c r="ED26" s="245">
        <v>51</v>
      </c>
      <c r="EE26" s="245">
        <v>85</v>
      </c>
      <c r="EF26" s="245">
        <v>274</v>
      </c>
      <c r="EG26" s="321">
        <v>143</v>
      </c>
      <c r="EH26" s="245">
        <v>39</v>
      </c>
      <c r="EI26" s="245">
        <v>14</v>
      </c>
      <c r="EJ26" s="245">
        <v>16</v>
      </c>
      <c r="EK26" s="245">
        <v>16</v>
      </c>
      <c r="EL26" s="245">
        <v>55</v>
      </c>
      <c r="EM26" s="245">
        <v>81</v>
      </c>
      <c r="EN26" s="245">
        <v>22</v>
      </c>
      <c r="EO26" s="245">
        <v>20</v>
      </c>
      <c r="EP26" s="245">
        <v>17</v>
      </c>
      <c r="EQ26" s="245">
        <v>29</v>
      </c>
      <c r="ER26" s="245">
        <v>17</v>
      </c>
      <c r="ES26" s="245">
        <v>125</v>
      </c>
      <c r="ET26" s="245">
        <v>19</v>
      </c>
      <c r="EU26" s="245">
        <v>18</v>
      </c>
      <c r="EV26" s="245">
        <v>59</v>
      </c>
      <c r="EW26" s="245">
        <v>24</v>
      </c>
      <c r="EX26" s="245">
        <v>29</v>
      </c>
      <c r="EY26" s="245">
        <v>30</v>
      </c>
      <c r="EZ26" s="417">
        <v>97</v>
      </c>
    </row>
    <row r="27" spans="1:156" ht="13.5" customHeight="1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1">
        <v>29266</v>
      </c>
      <c r="N27" s="245">
        <v>576</v>
      </c>
      <c r="O27" s="245">
        <v>170</v>
      </c>
      <c r="P27" s="245">
        <v>169</v>
      </c>
      <c r="Q27" s="245">
        <v>459</v>
      </c>
      <c r="R27" s="245">
        <v>124</v>
      </c>
      <c r="S27" s="245">
        <v>151</v>
      </c>
      <c r="T27" s="245">
        <v>449</v>
      </c>
      <c r="U27" s="245">
        <v>876</v>
      </c>
      <c r="V27" s="245">
        <v>2346</v>
      </c>
      <c r="W27" s="245">
        <v>0</v>
      </c>
      <c r="X27" s="245">
        <v>6579</v>
      </c>
      <c r="Y27" s="245">
        <v>1760</v>
      </c>
      <c r="Z27" s="245">
        <v>6557</v>
      </c>
      <c r="AA27" s="245">
        <v>2663</v>
      </c>
      <c r="AB27" s="245">
        <v>949</v>
      </c>
      <c r="AC27" s="245">
        <v>125</v>
      </c>
      <c r="AD27" s="245">
        <v>130</v>
      </c>
      <c r="AE27" s="245">
        <v>39</v>
      </c>
      <c r="AF27" s="245">
        <v>193</v>
      </c>
      <c r="AG27" s="245">
        <v>895</v>
      </c>
      <c r="AH27" s="245">
        <v>145</v>
      </c>
      <c r="AI27" s="245">
        <v>525</v>
      </c>
      <c r="AJ27" s="245">
        <v>659</v>
      </c>
      <c r="AK27" s="245">
        <v>120</v>
      </c>
      <c r="AL27" s="245">
        <v>127</v>
      </c>
      <c r="AM27" s="245">
        <v>245</v>
      </c>
      <c r="AN27" s="245">
        <v>524</v>
      </c>
      <c r="AO27" s="245">
        <v>242</v>
      </c>
      <c r="AP27" s="245">
        <v>83</v>
      </c>
      <c r="AQ27" s="245">
        <v>33</v>
      </c>
      <c r="AR27" s="245">
        <v>15</v>
      </c>
      <c r="AS27" s="245">
        <v>35</v>
      </c>
      <c r="AT27" s="245">
        <v>79</v>
      </c>
      <c r="AU27" s="245">
        <v>133</v>
      </c>
      <c r="AV27" s="245">
        <v>50</v>
      </c>
      <c r="AW27" s="245">
        <v>32</v>
      </c>
      <c r="AX27" s="245">
        <v>52</v>
      </c>
      <c r="AY27" s="245">
        <v>75</v>
      </c>
      <c r="AZ27" s="245">
        <v>29</v>
      </c>
      <c r="BA27" s="245">
        <v>283</v>
      </c>
      <c r="BB27" s="245">
        <v>35</v>
      </c>
      <c r="BC27" s="245">
        <v>67</v>
      </c>
      <c r="BD27" s="245">
        <v>99</v>
      </c>
      <c r="BE27" s="245">
        <v>69</v>
      </c>
      <c r="BF27" s="245">
        <v>50</v>
      </c>
      <c r="BG27" s="245">
        <v>80</v>
      </c>
      <c r="BH27" s="245">
        <v>170</v>
      </c>
      <c r="BI27" s="411">
        <v>16418</v>
      </c>
      <c r="BJ27" s="245">
        <v>413</v>
      </c>
      <c r="BK27" s="245">
        <v>105</v>
      </c>
      <c r="BL27" s="245">
        <v>108</v>
      </c>
      <c r="BM27" s="245">
        <v>300</v>
      </c>
      <c r="BN27" s="245">
        <v>83</v>
      </c>
      <c r="BO27" s="245">
        <v>93</v>
      </c>
      <c r="BP27" s="245">
        <v>284</v>
      </c>
      <c r="BQ27" s="245">
        <v>523</v>
      </c>
      <c r="BR27" s="245">
        <v>1284</v>
      </c>
      <c r="BS27" s="245">
        <v>0</v>
      </c>
      <c r="BT27" s="245">
        <v>3468</v>
      </c>
      <c r="BU27" s="245">
        <v>997</v>
      </c>
      <c r="BV27" s="245">
        <v>3362</v>
      </c>
      <c r="BW27" s="245">
        <v>1503</v>
      </c>
      <c r="BX27" s="245">
        <v>653</v>
      </c>
      <c r="BY27" s="245">
        <v>78</v>
      </c>
      <c r="BZ27" s="245">
        <v>79</v>
      </c>
      <c r="CA27" s="245">
        <v>26</v>
      </c>
      <c r="CB27" s="245">
        <v>96</v>
      </c>
      <c r="CC27" s="245">
        <v>548</v>
      </c>
      <c r="CD27" s="245">
        <v>86</v>
      </c>
      <c r="CE27" s="245">
        <v>331</v>
      </c>
      <c r="CF27" s="245">
        <v>425</v>
      </c>
      <c r="CG27" s="245">
        <v>73</v>
      </c>
      <c r="CH27" s="245">
        <v>68</v>
      </c>
      <c r="CI27" s="245">
        <v>115</v>
      </c>
      <c r="CJ27" s="245">
        <v>304</v>
      </c>
      <c r="CK27" s="321">
        <v>140</v>
      </c>
      <c r="CL27" s="245">
        <v>49</v>
      </c>
      <c r="CM27" s="245">
        <v>20</v>
      </c>
      <c r="CN27" s="245">
        <v>9</v>
      </c>
      <c r="CO27" s="245">
        <v>19</v>
      </c>
      <c r="CP27" s="245">
        <v>46</v>
      </c>
      <c r="CQ27" s="245">
        <v>82</v>
      </c>
      <c r="CR27" s="245">
        <v>29</v>
      </c>
      <c r="CS27" s="245">
        <v>23</v>
      </c>
      <c r="CT27" s="245">
        <v>31</v>
      </c>
      <c r="CU27" s="245">
        <v>54</v>
      </c>
      <c r="CV27" s="245">
        <v>16</v>
      </c>
      <c r="CW27" s="245">
        <v>170</v>
      </c>
      <c r="CX27" s="245">
        <v>21</v>
      </c>
      <c r="CY27" s="245">
        <v>38</v>
      </c>
      <c r="CZ27" s="245">
        <v>58</v>
      </c>
      <c r="DA27" s="245">
        <v>42</v>
      </c>
      <c r="DB27" s="245">
        <v>31</v>
      </c>
      <c r="DC27" s="245">
        <v>45</v>
      </c>
      <c r="DD27" s="245">
        <v>90</v>
      </c>
      <c r="DE27" s="411">
        <v>12848</v>
      </c>
      <c r="DF27" s="245">
        <v>163</v>
      </c>
      <c r="DG27" s="245">
        <v>65</v>
      </c>
      <c r="DH27" s="245">
        <v>61</v>
      </c>
      <c r="DI27" s="245">
        <v>159</v>
      </c>
      <c r="DJ27" s="245">
        <v>41</v>
      </c>
      <c r="DK27" s="245">
        <v>58</v>
      </c>
      <c r="DL27" s="245">
        <v>165</v>
      </c>
      <c r="DM27" s="245">
        <v>353</v>
      </c>
      <c r="DN27" s="245">
        <v>1062</v>
      </c>
      <c r="DO27" s="245">
        <v>0</v>
      </c>
      <c r="DP27" s="245">
        <v>3111</v>
      </c>
      <c r="DQ27" s="245">
        <v>763</v>
      </c>
      <c r="DR27" s="245">
        <v>3195</v>
      </c>
      <c r="DS27" s="245">
        <v>1160</v>
      </c>
      <c r="DT27" s="245">
        <v>296</v>
      </c>
      <c r="DU27" s="245">
        <v>47</v>
      </c>
      <c r="DV27" s="245">
        <v>51</v>
      </c>
      <c r="DW27" s="245">
        <v>13</v>
      </c>
      <c r="DX27" s="245">
        <v>97</v>
      </c>
      <c r="DY27" s="245">
        <v>347</v>
      </c>
      <c r="DZ27" s="245">
        <v>59</v>
      </c>
      <c r="EA27" s="245">
        <v>194</v>
      </c>
      <c r="EB27" s="245">
        <v>234</v>
      </c>
      <c r="EC27" s="245">
        <v>47</v>
      </c>
      <c r="ED27" s="245">
        <v>59</v>
      </c>
      <c r="EE27" s="245">
        <v>130</v>
      </c>
      <c r="EF27" s="245">
        <v>220</v>
      </c>
      <c r="EG27" s="321">
        <v>102</v>
      </c>
      <c r="EH27" s="245">
        <v>34</v>
      </c>
      <c r="EI27" s="245">
        <v>13</v>
      </c>
      <c r="EJ27" s="245">
        <v>6</v>
      </c>
      <c r="EK27" s="245">
        <v>16</v>
      </c>
      <c r="EL27" s="245">
        <v>33</v>
      </c>
      <c r="EM27" s="245">
        <v>51</v>
      </c>
      <c r="EN27" s="245">
        <v>21</v>
      </c>
      <c r="EO27" s="245">
        <v>9</v>
      </c>
      <c r="EP27" s="245">
        <v>21</v>
      </c>
      <c r="EQ27" s="245">
        <v>21</v>
      </c>
      <c r="ER27" s="245">
        <v>13</v>
      </c>
      <c r="ES27" s="245">
        <v>113</v>
      </c>
      <c r="ET27" s="245">
        <v>14</v>
      </c>
      <c r="EU27" s="245">
        <v>29</v>
      </c>
      <c r="EV27" s="245">
        <v>41</v>
      </c>
      <c r="EW27" s="245">
        <v>27</v>
      </c>
      <c r="EX27" s="245">
        <v>19</v>
      </c>
      <c r="EY27" s="245">
        <v>35</v>
      </c>
      <c r="EZ27" s="417">
        <v>80</v>
      </c>
    </row>
    <row r="28" spans="1:156" ht="13.5" customHeight="1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1">
        <v>148747</v>
      </c>
      <c r="N28" s="245">
        <v>3736</v>
      </c>
      <c r="O28" s="245">
        <v>1172</v>
      </c>
      <c r="P28" s="245">
        <v>1087</v>
      </c>
      <c r="Q28" s="245">
        <v>2934</v>
      </c>
      <c r="R28" s="245">
        <v>739</v>
      </c>
      <c r="S28" s="245">
        <v>859</v>
      </c>
      <c r="T28" s="245">
        <v>2063</v>
      </c>
      <c r="U28" s="245">
        <v>5015</v>
      </c>
      <c r="V28" s="245">
        <v>4248</v>
      </c>
      <c r="W28" s="245">
        <v>5519</v>
      </c>
      <c r="X28" s="245">
        <v>0</v>
      </c>
      <c r="Y28" s="245">
        <v>13760</v>
      </c>
      <c r="Z28" s="245">
        <v>59295</v>
      </c>
      <c r="AA28" s="245">
        <v>14167</v>
      </c>
      <c r="AB28" s="245">
        <v>2164</v>
      </c>
      <c r="AC28" s="245">
        <v>432</v>
      </c>
      <c r="AD28" s="245">
        <v>627</v>
      </c>
      <c r="AE28" s="245">
        <v>178</v>
      </c>
      <c r="AF28" s="245">
        <v>916</v>
      </c>
      <c r="AG28" s="245">
        <v>2277</v>
      </c>
      <c r="AH28" s="245">
        <v>617</v>
      </c>
      <c r="AI28" s="245">
        <v>3000</v>
      </c>
      <c r="AJ28" s="245">
        <v>4030</v>
      </c>
      <c r="AK28" s="245">
        <v>709</v>
      </c>
      <c r="AL28" s="245">
        <v>478</v>
      </c>
      <c r="AM28" s="245">
        <v>1085</v>
      </c>
      <c r="AN28" s="245">
        <v>4175</v>
      </c>
      <c r="AO28" s="245">
        <v>2106</v>
      </c>
      <c r="AP28" s="245">
        <v>465</v>
      </c>
      <c r="AQ28" s="245">
        <v>202</v>
      </c>
      <c r="AR28" s="245">
        <v>175</v>
      </c>
      <c r="AS28" s="245">
        <v>246</v>
      </c>
      <c r="AT28" s="245">
        <v>647</v>
      </c>
      <c r="AU28" s="245">
        <v>1135</v>
      </c>
      <c r="AV28" s="245">
        <v>418</v>
      </c>
      <c r="AW28" s="245">
        <v>213</v>
      </c>
      <c r="AX28" s="245">
        <v>434</v>
      </c>
      <c r="AY28" s="245">
        <v>373</v>
      </c>
      <c r="AZ28" s="245">
        <v>189</v>
      </c>
      <c r="BA28" s="245">
        <v>2927</v>
      </c>
      <c r="BB28" s="245">
        <v>243</v>
      </c>
      <c r="BC28" s="245">
        <v>377</v>
      </c>
      <c r="BD28" s="245">
        <v>704</v>
      </c>
      <c r="BE28" s="245">
        <v>287</v>
      </c>
      <c r="BF28" s="245">
        <v>431</v>
      </c>
      <c r="BG28" s="245">
        <v>665</v>
      </c>
      <c r="BH28" s="245">
        <v>1228</v>
      </c>
      <c r="BI28" s="411">
        <v>82552</v>
      </c>
      <c r="BJ28" s="245">
        <v>2313</v>
      </c>
      <c r="BK28" s="245">
        <v>749</v>
      </c>
      <c r="BL28" s="245">
        <v>647</v>
      </c>
      <c r="BM28" s="245">
        <v>1817</v>
      </c>
      <c r="BN28" s="245">
        <v>438</v>
      </c>
      <c r="BO28" s="245">
        <v>477</v>
      </c>
      <c r="BP28" s="245">
        <v>1239</v>
      </c>
      <c r="BQ28" s="245">
        <v>2887</v>
      </c>
      <c r="BR28" s="245">
        <v>2393</v>
      </c>
      <c r="BS28" s="245">
        <v>3127</v>
      </c>
      <c r="BT28" s="245">
        <v>0</v>
      </c>
      <c r="BU28" s="245">
        <v>7566</v>
      </c>
      <c r="BV28" s="245">
        <v>30527</v>
      </c>
      <c r="BW28" s="245">
        <v>7974</v>
      </c>
      <c r="BX28" s="245">
        <v>1259</v>
      </c>
      <c r="BY28" s="245">
        <v>268</v>
      </c>
      <c r="BZ28" s="245">
        <v>390</v>
      </c>
      <c r="CA28" s="245">
        <v>108</v>
      </c>
      <c r="CB28" s="245">
        <v>519</v>
      </c>
      <c r="CC28" s="245">
        <v>1258</v>
      </c>
      <c r="CD28" s="245">
        <v>378</v>
      </c>
      <c r="CE28" s="245">
        <v>1903</v>
      </c>
      <c r="CF28" s="245">
        <v>2553</v>
      </c>
      <c r="CG28" s="245">
        <v>444</v>
      </c>
      <c r="CH28" s="245">
        <v>295</v>
      </c>
      <c r="CI28" s="245">
        <v>615</v>
      </c>
      <c r="CJ28" s="245">
        <v>2537</v>
      </c>
      <c r="CK28" s="321">
        <v>1194</v>
      </c>
      <c r="CL28" s="245">
        <v>259</v>
      </c>
      <c r="CM28" s="245">
        <v>116</v>
      </c>
      <c r="CN28" s="245">
        <v>113</v>
      </c>
      <c r="CO28" s="245">
        <v>140</v>
      </c>
      <c r="CP28" s="245">
        <v>373</v>
      </c>
      <c r="CQ28" s="245">
        <v>682</v>
      </c>
      <c r="CR28" s="245">
        <v>232</v>
      </c>
      <c r="CS28" s="245">
        <v>125</v>
      </c>
      <c r="CT28" s="245">
        <v>257</v>
      </c>
      <c r="CU28" s="245">
        <v>217</v>
      </c>
      <c r="CV28" s="245">
        <v>117</v>
      </c>
      <c r="CW28" s="245">
        <v>1774</v>
      </c>
      <c r="CX28" s="245">
        <v>147</v>
      </c>
      <c r="CY28" s="245">
        <v>230</v>
      </c>
      <c r="CZ28" s="245">
        <v>385</v>
      </c>
      <c r="DA28" s="245">
        <v>180</v>
      </c>
      <c r="DB28" s="245">
        <v>253</v>
      </c>
      <c r="DC28" s="245">
        <v>400</v>
      </c>
      <c r="DD28" s="245">
        <v>677</v>
      </c>
      <c r="DE28" s="411">
        <v>66195</v>
      </c>
      <c r="DF28" s="245">
        <v>1423</v>
      </c>
      <c r="DG28" s="245">
        <v>423</v>
      </c>
      <c r="DH28" s="245">
        <v>440</v>
      </c>
      <c r="DI28" s="245">
        <v>1117</v>
      </c>
      <c r="DJ28" s="245">
        <v>301</v>
      </c>
      <c r="DK28" s="245">
        <v>382</v>
      </c>
      <c r="DL28" s="245">
        <v>824</v>
      </c>
      <c r="DM28" s="245">
        <v>2128</v>
      </c>
      <c r="DN28" s="245">
        <v>1855</v>
      </c>
      <c r="DO28" s="245">
        <v>2392</v>
      </c>
      <c r="DP28" s="245">
        <v>0</v>
      </c>
      <c r="DQ28" s="245">
        <v>6194</v>
      </c>
      <c r="DR28" s="245">
        <v>28768</v>
      </c>
      <c r="DS28" s="245">
        <v>6193</v>
      </c>
      <c r="DT28" s="245">
        <v>905</v>
      </c>
      <c r="DU28" s="245">
        <v>164</v>
      </c>
      <c r="DV28" s="245">
        <v>237</v>
      </c>
      <c r="DW28" s="245">
        <v>70</v>
      </c>
      <c r="DX28" s="245">
        <v>397</v>
      </c>
      <c r="DY28" s="245">
        <v>1019</v>
      </c>
      <c r="DZ28" s="245">
        <v>239</v>
      </c>
      <c r="EA28" s="245">
        <v>1097</v>
      </c>
      <c r="EB28" s="245">
        <v>1477</v>
      </c>
      <c r="EC28" s="245">
        <v>265</v>
      </c>
      <c r="ED28" s="245">
        <v>183</v>
      </c>
      <c r="EE28" s="245">
        <v>470</v>
      </c>
      <c r="EF28" s="245">
        <v>1638</v>
      </c>
      <c r="EG28" s="321">
        <v>912</v>
      </c>
      <c r="EH28" s="245">
        <v>206</v>
      </c>
      <c r="EI28" s="245">
        <v>86</v>
      </c>
      <c r="EJ28" s="245">
        <v>62</v>
      </c>
      <c r="EK28" s="245">
        <v>106</v>
      </c>
      <c r="EL28" s="245">
        <v>274</v>
      </c>
      <c r="EM28" s="245">
        <v>453</v>
      </c>
      <c r="EN28" s="245">
        <v>186</v>
      </c>
      <c r="EO28" s="245">
        <v>88</v>
      </c>
      <c r="EP28" s="245">
        <v>177</v>
      </c>
      <c r="EQ28" s="245">
        <v>156</v>
      </c>
      <c r="ER28" s="245">
        <v>72</v>
      </c>
      <c r="ES28" s="245">
        <v>1153</v>
      </c>
      <c r="ET28" s="245">
        <v>96</v>
      </c>
      <c r="EU28" s="245">
        <v>147</v>
      </c>
      <c r="EV28" s="245">
        <v>319</v>
      </c>
      <c r="EW28" s="245">
        <v>107</v>
      </c>
      <c r="EX28" s="245">
        <v>178</v>
      </c>
      <c r="EY28" s="245">
        <v>265</v>
      </c>
      <c r="EZ28" s="417">
        <v>551</v>
      </c>
    </row>
    <row r="29" spans="1:156" ht="13.5" customHeight="1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1">
        <v>132785</v>
      </c>
      <c r="N29" s="245">
        <v>3504</v>
      </c>
      <c r="O29" s="245">
        <v>1039</v>
      </c>
      <c r="P29" s="245">
        <v>898</v>
      </c>
      <c r="Q29" s="245">
        <v>2355</v>
      </c>
      <c r="R29" s="245">
        <v>660</v>
      </c>
      <c r="S29" s="245">
        <v>666</v>
      </c>
      <c r="T29" s="245">
        <v>1545</v>
      </c>
      <c r="U29" s="245">
        <v>7521</v>
      </c>
      <c r="V29" s="245">
        <v>2032</v>
      </c>
      <c r="W29" s="245">
        <v>1385</v>
      </c>
      <c r="X29" s="245">
        <v>13405</v>
      </c>
      <c r="Y29" s="245">
        <v>0</v>
      </c>
      <c r="Z29" s="245">
        <v>49176</v>
      </c>
      <c r="AA29" s="245">
        <v>14772</v>
      </c>
      <c r="AB29" s="245">
        <v>1372</v>
      </c>
      <c r="AC29" s="245">
        <v>528</v>
      </c>
      <c r="AD29" s="245">
        <v>526</v>
      </c>
      <c r="AE29" s="245">
        <v>214</v>
      </c>
      <c r="AF29" s="245">
        <v>725</v>
      </c>
      <c r="AG29" s="245">
        <v>1439</v>
      </c>
      <c r="AH29" s="245">
        <v>546</v>
      </c>
      <c r="AI29" s="245">
        <v>2590</v>
      </c>
      <c r="AJ29" s="245">
        <v>4001</v>
      </c>
      <c r="AK29" s="245">
        <v>691</v>
      </c>
      <c r="AL29" s="245">
        <v>458</v>
      </c>
      <c r="AM29" s="245">
        <v>1172</v>
      </c>
      <c r="AN29" s="245">
        <v>4816</v>
      </c>
      <c r="AO29" s="245">
        <v>2482</v>
      </c>
      <c r="AP29" s="245">
        <v>500</v>
      </c>
      <c r="AQ29" s="245">
        <v>206</v>
      </c>
      <c r="AR29" s="245">
        <v>174</v>
      </c>
      <c r="AS29" s="245">
        <v>200</v>
      </c>
      <c r="AT29" s="245">
        <v>707</v>
      </c>
      <c r="AU29" s="245">
        <v>1217</v>
      </c>
      <c r="AV29" s="245">
        <v>612</v>
      </c>
      <c r="AW29" s="245">
        <v>198</v>
      </c>
      <c r="AX29" s="245">
        <v>401</v>
      </c>
      <c r="AY29" s="245">
        <v>481</v>
      </c>
      <c r="AZ29" s="245">
        <v>219</v>
      </c>
      <c r="BA29" s="245">
        <v>2964</v>
      </c>
      <c r="BB29" s="245">
        <v>217</v>
      </c>
      <c r="BC29" s="245">
        <v>525</v>
      </c>
      <c r="BD29" s="245">
        <v>681</v>
      </c>
      <c r="BE29" s="245">
        <v>407</v>
      </c>
      <c r="BF29" s="245">
        <v>453</v>
      </c>
      <c r="BG29" s="245">
        <v>841</v>
      </c>
      <c r="BH29" s="245">
        <v>1264</v>
      </c>
      <c r="BI29" s="411">
        <v>74645</v>
      </c>
      <c r="BJ29" s="245">
        <v>2121</v>
      </c>
      <c r="BK29" s="245">
        <v>652</v>
      </c>
      <c r="BL29" s="245">
        <v>551</v>
      </c>
      <c r="BM29" s="245">
        <v>1443</v>
      </c>
      <c r="BN29" s="245">
        <v>381</v>
      </c>
      <c r="BO29" s="245">
        <v>402</v>
      </c>
      <c r="BP29" s="245">
        <v>989</v>
      </c>
      <c r="BQ29" s="245">
        <v>4217</v>
      </c>
      <c r="BR29" s="245">
        <v>1212</v>
      </c>
      <c r="BS29" s="245">
        <v>846</v>
      </c>
      <c r="BT29" s="245">
        <v>7313</v>
      </c>
      <c r="BU29" s="245">
        <v>0</v>
      </c>
      <c r="BV29" s="245">
        <v>25887</v>
      </c>
      <c r="BW29" s="245">
        <v>8343</v>
      </c>
      <c r="BX29" s="245">
        <v>851</v>
      </c>
      <c r="BY29" s="245">
        <v>317</v>
      </c>
      <c r="BZ29" s="245">
        <v>326</v>
      </c>
      <c r="CA29" s="245">
        <v>117</v>
      </c>
      <c r="CB29" s="245">
        <v>413</v>
      </c>
      <c r="CC29" s="245">
        <v>828</v>
      </c>
      <c r="CD29" s="245">
        <v>336</v>
      </c>
      <c r="CE29" s="245">
        <v>1570</v>
      </c>
      <c r="CF29" s="245">
        <v>2444</v>
      </c>
      <c r="CG29" s="245">
        <v>428</v>
      </c>
      <c r="CH29" s="245">
        <v>298</v>
      </c>
      <c r="CI29" s="245">
        <v>652</v>
      </c>
      <c r="CJ29" s="245">
        <v>2907</v>
      </c>
      <c r="CK29" s="321">
        <v>1455</v>
      </c>
      <c r="CL29" s="245">
        <v>282</v>
      </c>
      <c r="CM29" s="245">
        <v>136</v>
      </c>
      <c r="CN29" s="245">
        <v>107</v>
      </c>
      <c r="CO29" s="245">
        <v>119</v>
      </c>
      <c r="CP29" s="245">
        <v>433</v>
      </c>
      <c r="CQ29" s="245">
        <v>752</v>
      </c>
      <c r="CR29" s="245">
        <v>378</v>
      </c>
      <c r="CS29" s="245">
        <v>131</v>
      </c>
      <c r="CT29" s="245">
        <v>252</v>
      </c>
      <c r="CU29" s="245">
        <v>304</v>
      </c>
      <c r="CV29" s="245">
        <v>132</v>
      </c>
      <c r="CW29" s="245">
        <v>1757</v>
      </c>
      <c r="CX29" s="245">
        <v>138</v>
      </c>
      <c r="CY29" s="245">
        <v>335</v>
      </c>
      <c r="CZ29" s="245">
        <v>391</v>
      </c>
      <c r="DA29" s="245">
        <v>242</v>
      </c>
      <c r="DB29" s="245">
        <v>261</v>
      </c>
      <c r="DC29" s="245">
        <v>481</v>
      </c>
      <c r="DD29" s="245">
        <v>715</v>
      </c>
      <c r="DE29" s="411">
        <v>58140</v>
      </c>
      <c r="DF29" s="245">
        <v>1383</v>
      </c>
      <c r="DG29" s="245">
        <v>387</v>
      </c>
      <c r="DH29" s="245">
        <v>347</v>
      </c>
      <c r="DI29" s="245">
        <v>912</v>
      </c>
      <c r="DJ29" s="245">
        <v>279</v>
      </c>
      <c r="DK29" s="245">
        <v>264</v>
      </c>
      <c r="DL29" s="245">
        <v>556</v>
      </c>
      <c r="DM29" s="245">
        <v>3304</v>
      </c>
      <c r="DN29" s="245">
        <v>820</v>
      </c>
      <c r="DO29" s="245">
        <v>539</v>
      </c>
      <c r="DP29" s="245">
        <v>6092</v>
      </c>
      <c r="DQ29" s="245">
        <v>0</v>
      </c>
      <c r="DR29" s="245">
        <v>23289</v>
      </c>
      <c r="DS29" s="245">
        <v>6429</v>
      </c>
      <c r="DT29" s="245">
        <v>521</v>
      </c>
      <c r="DU29" s="245">
        <v>211</v>
      </c>
      <c r="DV29" s="245">
        <v>200</v>
      </c>
      <c r="DW29" s="245">
        <v>97</v>
      </c>
      <c r="DX29" s="245">
        <v>312</v>
      </c>
      <c r="DY29" s="245">
        <v>611</v>
      </c>
      <c r="DZ29" s="245">
        <v>210</v>
      </c>
      <c r="EA29" s="245">
        <v>1020</v>
      </c>
      <c r="EB29" s="245">
        <v>1557</v>
      </c>
      <c r="EC29" s="245">
        <v>263</v>
      </c>
      <c r="ED29" s="245">
        <v>160</v>
      </c>
      <c r="EE29" s="245">
        <v>520</v>
      </c>
      <c r="EF29" s="245">
        <v>1909</v>
      </c>
      <c r="EG29" s="321">
        <v>1027</v>
      </c>
      <c r="EH29" s="245">
        <v>218</v>
      </c>
      <c r="EI29" s="245">
        <v>70</v>
      </c>
      <c r="EJ29" s="245">
        <v>67</v>
      </c>
      <c r="EK29" s="245">
        <v>81</v>
      </c>
      <c r="EL29" s="245">
        <v>274</v>
      </c>
      <c r="EM29" s="245">
        <v>465</v>
      </c>
      <c r="EN29" s="245">
        <v>234</v>
      </c>
      <c r="EO29" s="245">
        <v>67</v>
      </c>
      <c r="EP29" s="245">
        <v>149</v>
      </c>
      <c r="EQ29" s="245">
        <v>177</v>
      </c>
      <c r="ER29" s="245">
        <v>87</v>
      </c>
      <c r="ES29" s="245">
        <v>1207</v>
      </c>
      <c r="ET29" s="245">
        <v>79</v>
      </c>
      <c r="EU29" s="245">
        <v>190</v>
      </c>
      <c r="EV29" s="245">
        <v>290</v>
      </c>
      <c r="EW29" s="245">
        <v>165</v>
      </c>
      <c r="EX29" s="245">
        <v>192</v>
      </c>
      <c r="EY29" s="245">
        <v>360</v>
      </c>
      <c r="EZ29" s="417">
        <v>549</v>
      </c>
    </row>
    <row r="30" spans="1:156" ht="13.5" customHeight="1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1">
        <v>344388</v>
      </c>
      <c r="N30" s="245">
        <v>10216</v>
      </c>
      <c r="O30" s="245">
        <v>2729</v>
      </c>
      <c r="P30" s="245">
        <v>2423</v>
      </c>
      <c r="Q30" s="245">
        <v>6348</v>
      </c>
      <c r="R30" s="245">
        <v>1977</v>
      </c>
      <c r="S30" s="245">
        <v>1981</v>
      </c>
      <c r="T30" s="245">
        <v>4377</v>
      </c>
      <c r="U30" s="245">
        <v>9435</v>
      </c>
      <c r="V30" s="245">
        <v>5098</v>
      </c>
      <c r="W30" s="245">
        <v>4888</v>
      </c>
      <c r="X30" s="245">
        <v>59480</v>
      </c>
      <c r="Y30" s="245">
        <v>44592</v>
      </c>
      <c r="Z30" s="245">
        <v>0</v>
      </c>
      <c r="AA30" s="245">
        <v>75839</v>
      </c>
      <c r="AB30" s="245">
        <v>4503</v>
      </c>
      <c r="AC30" s="245">
        <v>1564</v>
      </c>
      <c r="AD30" s="245">
        <v>1969</v>
      </c>
      <c r="AE30" s="245">
        <v>817</v>
      </c>
      <c r="AF30" s="245">
        <v>3396</v>
      </c>
      <c r="AG30" s="245">
        <v>6523</v>
      </c>
      <c r="AH30" s="245">
        <v>1845</v>
      </c>
      <c r="AI30" s="245">
        <v>8735</v>
      </c>
      <c r="AJ30" s="245">
        <v>12664</v>
      </c>
      <c r="AK30" s="245">
        <v>1899</v>
      </c>
      <c r="AL30" s="245">
        <v>1283</v>
      </c>
      <c r="AM30" s="245">
        <v>4290</v>
      </c>
      <c r="AN30" s="245">
        <v>15648</v>
      </c>
      <c r="AO30" s="245">
        <v>8192</v>
      </c>
      <c r="AP30" s="245">
        <v>1324</v>
      </c>
      <c r="AQ30" s="245">
        <v>771</v>
      </c>
      <c r="AR30" s="245">
        <v>728</v>
      </c>
      <c r="AS30" s="245">
        <v>843</v>
      </c>
      <c r="AT30" s="245">
        <v>2302</v>
      </c>
      <c r="AU30" s="245">
        <v>4241</v>
      </c>
      <c r="AV30" s="245">
        <v>1626</v>
      </c>
      <c r="AW30" s="245">
        <v>759</v>
      </c>
      <c r="AX30" s="245">
        <v>1537</v>
      </c>
      <c r="AY30" s="245">
        <v>1671</v>
      </c>
      <c r="AZ30" s="245">
        <v>882</v>
      </c>
      <c r="BA30" s="245">
        <v>10112</v>
      </c>
      <c r="BB30" s="245">
        <v>846</v>
      </c>
      <c r="BC30" s="245">
        <v>1678</v>
      </c>
      <c r="BD30" s="245">
        <v>2294</v>
      </c>
      <c r="BE30" s="245">
        <v>1432</v>
      </c>
      <c r="BF30" s="245">
        <v>1687</v>
      </c>
      <c r="BG30" s="245">
        <v>2632</v>
      </c>
      <c r="BH30" s="245">
        <v>4312</v>
      </c>
      <c r="BI30" s="411">
        <v>189163</v>
      </c>
      <c r="BJ30" s="245">
        <v>5956</v>
      </c>
      <c r="BK30" s="245">
        <v>1558</v>
      </c>
      <c r="BL30" s="245">
        <v>1331</v>
      </c>
      <c r="BM30" s="245">
        <v>3729</v>
      </c>
      <c r="BN30" s="245">
        <v>1038</v>
      </c>
      <c r="BO30" s="245">
        <v>1073</v>
      </c>
      <c r="BP30" s="245">
        <v>2573</v>
      </c>
      <c r="BQ30" s="245">
        <v>5270</v>
      </c>
      <c r="BR30" s="245">
        <v>2775</v>
      </c>
      <c r="BS30" s="245">
        <v>2758</v>
      </c>
      <c r="BT30" s="245">
        <v>31665</v>
      </c>
      <c r="BU30" s="245">
        <v>23979</v>
      </c>
      <c r="BV30" s="245">
        <v>0</v>
      </c>
      <c r="BW30" s="245">
        <v>39744</v>
      </c>
      <c r="BX30" s="245">
        <v>2463</v>
      </c>
      <c r="BY30" s="245">
        <v>853</v>
      </c>
      <c r="BZ30" s="245">
        <v>1121</v>
      </c>
      <c r="CA30" s="245">
        <v>495</v>
      </c>
      <c r="CB30" s="245">
        <v>1863</v>
      </c>
      <c r="CC30" s="245">
        <v>3617</v>
      </c>
      <c r="CD30" s="245">
        <v>1062</v>
      </c>
      <c r="CE30" s="245">
        <v>4955</v>
      </c>
      <c r="CF30" s="245">
        <v>7536</v>
      </c>
      <c r="CG30" s="245">
        <v>1123</v>
      </c>
      <c r="CH30" s="245">
        <v>740</v>
      </c>
      <c r="CI30" s="245">
        <v>2316</v>
      </c>
      <c r="CJ30" s="245">
        <v>9341</v>
      </c>
      <c r="CK30" s="321">
        <v>4593</v>
      </c>
      <c r="CL30" s="245">
        <v>730</v>
      </c>
      <c r="CM30" s="245">
        <v>417</v>
      </c>
      <c r="CN30" s="245">
        <v>425</v>
      </c>
      <c r="CO30" s="245">
        <v>468</v>
      </c>
      <c r="CP30" s="245">
        <v>1280</v>
      </c>
      <c r="CQ30" s="245">
        <v>2487</v>
      </c>
      <c r="CR30" s="245">
        <v>922</v>
      </c>
      <c r="CS30" s="245">
        <v>422</v>
      </c>
      <c r="CT30" s="245">
        <v>891</v>
      </c>
      <c r="CU30" s="245">
        <v>944</v>
      </c>
      <c r="CV30" s="245">
        <v>497</v>
      </c>
      <c r="CW30" s="245">
        <v>5845</v>
      </c>
      <c r="CX30" s="245">
        <v>494</v>
      </c>
      <c r="CY30" s="245">
        <v>923</v>
      </c>
      <c r="CZ30" s="245">
        <v>1299</v>
      </c>
      <c r="DA30" s="245">
        <v>805</v>
      </c>
      <c r="DB30" s="245">
        <v>960</v>
      </c>
      <c r="DC30" s="245">
        <v>1461</v>
      </c>
      <c r="DD30" s="245">
        <v>2366</v>
      </c>
      <c r="DE30" s="411">
        <v>155225</v>
      </c>
      <c r="DF30" s="245">
        <v>4260</v>
      </c>
      <c r="DG30" s="245">
        <v>1171</v>
      </c>
      <c r="DH30" s="245">
        <v>1092</v>
      </c>
      <c r="DI30" s="245">
        <v>2619</v>
      </c>
      <c r="DJ30" s="245">
        <v>939</v>
      </c>
      <c r="DK30" s="245">
        <v>908</v>
      </c>
      <c r="DL30" s="245">
        <v>1804</v>
      </c>
      <c r="DM30" s="245">
        <v>4165</v>
      </c>
      <c r="DN30" s="245">
        <v>2323</v>
      </c>
      <c r="DO30" s="245">
        <v>2130</v>
      </c>
      <c r="DP30" s="245">
        <v>27815</v>
      </c>
      <c r="DQ30" s="245">
        <v>20613</v>
      </c>
      <c r="DR30" s="245">
        <v>0</v>
      </c>
      <c r="DS30" s="245">
        <v>36095</v>
      </c>
      <c r="DT30" s="245">
        <v>2040</v>
      </c>
      <c r="DU30" s="245">
        <v>711</v>
      </c>
      <c r="DV30" s="245">
        <v>848</v>
      </c>
      <c r="DW30" s="245">
        <v>322</v>
      </c>
      <c r="DX30" s="245">
        <v>1533</v>
      </c>
      <c r="DY30" s="245">
        <v>2906</v>
      </c>
      <c r="DZ30" s="245">
        <v>783</v>
      </c>
      <c r="EA30" s="245">
        <v>3780</v>
      </c>
      <c r="EB30" s="245">
        <v>5128</v>
      </c>
      <c r="EC30" s="245">
        <v>776</v>
      </c>
      <c r="ED30" s="245">
        <v>543</v>
      </c>
      <c r="EE30" s="245">
        <v>1974</v>
      </c>
      <c r="EF30" s="245">
        <v>6307</v>
      </c>
      <c r="EG30" s="321">
        <v>3599</v>
      </c>
      <c r="EH30" s="245">
        <v>594</v>
      </c>
      <c r="EI30" s="245">
        <v>354</v>
      </c>
      <c r="EJ30" s="245">
        <v>303</v>
      </c>
      <c r="EK30" s="245">
        <v>375</v>
      </c>
      <c r="EL30" s="245">
        <v>1022</v>
      </c>
      <c r="EM30" s="245">
        <v>1754</v>
      </c>
      <c r="EN30" s="245">
        <v>704</v>
      </c>
      <c r="EO30" s="245">
        <v>337</v>
      </c>
      <c r="EP30" s="245">
        <v>646</v>
      </c>
      <c r="EQ30" s="245">
        <v>727</v>
      </c>
      <c r="ER30" s="245">
        <v>385</v>
      </c>
      <c r="ES30" s="245">
        <v>4267</v>
      </c>
      <c r="ET30" s="245">
        <v>352</v>
      </c>
      <c r="EU30" s="245">
        <v>755</v>
      </c>
      <c r="EV30" s="245">
        <v>995</v>
      </c>
      <c r="EW30" s="245">
        <v>627</v>
      </c>
      <c r="EX30" s="245">
        <v>727</v>
      </c>
      <c r="EY30" s="245">
        <v>1171</v>
      </c>
      <c r="EZ30" s="417">
        <v>1946</v>
      </c>
    </row>
    <row r="31" spans="1:156" ht="13.5" customHeight="1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1">
        <v>197467</v>
      </c>
      <c r="N31" s="245">
        <v>5386</v>
      </c>
      <c r="O31" s="245">
        <v>1677</v>
      </c>
      <c r="P31" s="245">
        <v>1273</v>
      </c>
      <c r="Q31" s="245">
        <v>3449</v>
      </c>
      <c r="R31" s="245">
        <v>839</v>
      </c>
      <c r="S31" s="245">
        <v>1034</v>
      </c>
      <c r="T31" s="245">
        <v>2130</v>
      </c>
      <c r="U31" s="245">
        <v>4138</v>
      </c>
      <c r="V31" s="245">
        <v>2706</v>
      </c>
      <c r="W31" s="245">
        <v>2229</v>
      </c>
      <c r="X31" s="245">
        <v>14057</v>
      </c>
      <c r="Y31" s="245">
        <v>14920</v>
      </c>
      <c r="Z31" s="245">
        <v>82030</v>
      </c>
      <c r="AA31" s="245">
        <v>0</v>
      </c>
      <c r="AB31" s="245">
        <v>2144</v>
      </c>
      <c r="AC31" s="245">
        <v>771</v>
      </c>
      <c r="AD31" s="245">
        <v>925</v>
      </c>
      <c r="AE31" s="245">
        <v>344</v>
      </c>
      <c r="AF31" s="245">
        <v>1638</v>
      </c>
      <c r="AG31" s="245">
        <v>2711</v>
      </c>
      <c r="AH31" s="245">
        <v>969</v>
      </c>
      <c r="AI31" s="245">
        <v>7402</v>
      </c>
      <c r="AJ31" s="245">
        <v>7264</v>
      </c>
      <c r="AK31" s="245">
        <v>1200</v>
      </c>
      <c r="AL31" s="245">
        <v>833</v>
      </c>
      <c r="AM31" s="245">
        <v>2343</v>
      </c>
      <c r="AN31" s="245">
        <v>6958</v>
      </c>
      <c r="AO31" s="245">
        <v>4204</v>
      </c>
      <c r="AP31" s="245">
        <v>824</v>
      </c>
      <c r="AQ31" s="245">
        <v>328</v>
      </c>
      <c r="AR31" s="245">
        <v>270</v>
      </c>
      <c r="AS31" s="245">
        <v>325</v>
      </c>
      <c r="AT31" s="245">
        <v>1119</v>
      </c>
      <c r="AU31" s="245">
        <v>2752</v>
      </c>
      <c r="AV31" s="245">
        <v>911</v>
      </c>
      <c r="AW31" s="245">
        <v>367</v>
      </c>
      <c r="AX31" s="245">
        <v>639</v>
      </c>
      <c r="AY31" s="245">
        <v>735</v>
      </c>
      <c r="AZ31" s="245">
        <v>401</v>
      </c>
      <c r="BA31" s="245">
        <v>5047</v>
      </c>
      <c r="BB31" s="245">
        <v>425</v>
      </c>
      <c r="BC31" s="245">
        <v>1368</v>
      </c>
      <c r="BD31" s="245">
        <v>1249</v>
      </c>
      <c r="BE31" s="245">
        <v>682</v>
      </c>
      <c r="BF31" s="245">
        <v>797</v>
      </c>
      <c r="BG31" s="245">
        <v>1392</v>
      </c>
      <c r="BH31" s="245">
        <v>2262</v>
      </c>
      <c r="BI31" s="411">
        <v>111884</v>
      </c>
      <c r="BJ31" s="245">
        <v>3221</v>
      </c>
      <c r="BK31" s="245">
        <v>1075</v>
      </c>
      <c r="BL31" s="245">
        <v>754</v>
      </c>
      <c r="BM31" s="245">
        <v>2118</v>
      </c>
      <c r="BN31" s="245">
        <v>476</v>
      </c>
      <c r="BO31" s="245">
        <v>592</v>
      </c>
      <c r="BP31" s="245">
        <v>1331</v>
      </c>
      <c r="BQ31" s="245">
        <v>2467</v>
      </c>
      <c r="BR31" s="245">
        <v>1615</v>
      </c>
      <c r="BS31" s="245">
        <v>1301</v>
      </c>
      <c r="BT31" s="245">
        <v>8155</v>
      </c>
      <c r="BU31" s="245">
        <v>8563</v>
      </c>
      <c r="BV31" s="245">
        <v>43422</v>
      </c>
      <c r="BW31" s="245">
        <v>0</v>
      </c>
      <c r="BX31" s="245">
        <v>1315</v>
      </c>
      <c r="BY31" s="245">
        <v>458</v>
      </c>
      <c r="BZ31" s="245">
        <v>554</v>
      </c>
      <c r="CA31" s="245">
        <v>209</v>
      </c>
      <c r="CB31" s="245">
        <v>974</v>
      </c>
      <c r="CC31" s="245">
        <v>1505</v>
      </c>
      <c r="CD31" s="245">
        <v>566</v>
      </c>
      <c r="CE31" s="245">
        <v>4309</v>
      </c>
      <c r="CF31" s="245">
        <v>4529</v>
      </c>
      <c r="CG31" s="245">
        <v>740</v>
      </c>
      <c r="CH31" s="245">
        <v>518</v>
      </c>
      <c r="CI31" s="245">
        <v>1425</v>
      </c>
      <c r="CJ31" s="245">
        <v>4211</v>
      </c>
      <c r="CK31" s="321">
        <v>2412</v>
      </c>
      <c r="CL31" s="245">
        <v>469</v>
      </c>
      <c r="CM31" s="245">
        <v>190</v>
      </c>
      <c r="CN31" s="245">
        <v>155</v>
      </c>
      <c r="CO31" s="245">
        <v>188</v>
      </c>
      <c r="CP31" s="245">
        <v>669</v>
      </c>
      <c r="CQ31" s="245">
        <v>1760</v>
      </c>
      <c r="CR31" s="245">
        <v>538</v>
      </c>
      <c r="CS31" s="245">
        <v>222</v>
      </c>
      <c r="CT31" s="245">
        <v>385</v>
      </c>
      <c r="CU31" s="245">
        <v>417</v>
      </c>
      <c r="CV31" s="245">
        <v>236</v>
      </c>
      <c r="CW31" s="245">
        <v>3039</v>
      </c>
      <c r="CX31" s="245">
        <v>262</v>
      </c>
      <c r="CY31" s="245">
        <v>845</v>
      </c>
      <c r="CZ31" s="245">
        <v>724</v>
      </c>
      <c r="DA31" s="245">
        <v>417</v>
      </c>
      <c r="DB31" s="245">
        <v>487</v>
      </c>
      <c r="DC31" s="245">
        <v>818</v>
      </c>
      <c r="DD31" s="245">
        <v>1248</v>
      </c>
      <c r="DE31" s="411">
        <v>85583</v>
      </c>
      <c r="DF31" s="245">
        <v>2165</v>
      </c>
      <c r="DG31" s="245">
        <v>602</v>
      </c>
      <c r="DH31" s="245">
        <v>519</v>
      </c>
      <c r="DI31" s="245">
        <v>1331</v>
      </c>
      <c r="DJ31" s="245">
        <v>363</v>
      </c>
      <c r="DK31" s="245">
        <v>442</v>
      </c>
      <c r="DL31" s="245">
        <v>799</v>
      </c>
      <c r="DM31" s="245">
        <v>1671</v>
      </c>
      <c r="DN31" s="245">
        <v>1091</v>
      </c>
      <c r="DO31" s="245">
        <v>928</v>
      </c>
      <c r="DP31" s="245">
        <v>5902</v>
      </c>
      <c r="DQ31" s="245">
        <v>6357</v>
      </c>
      <c r="DR31" s="245">
        <v>38608</v>
      </c>
      <c r="DS31" s="245">
        <v>0</v>
      </c>
      <c r="DT31" s="245">
        <v>829</v>
      </c>
      <c r="DU31" s="245">
        <v>313</v>
      </c>
      <c r="DV31" s="245">
        <v>371</v>
      </c>
      <c r="DW31" s="245">
        <v>135</v>
      </c>
      <c r="DX31" s="245">
        <v>664</v>
      </c>
      <c r="DY31" s="245">
        <v>1206</v>
      </c>
      <c r="DZ31" s="245">
        <v>403</v>
      </c>
      <c r="EA31" s="245">
        <v>3093</v>
      </c>
      <c r="EB31" s="245">
        <v>2735</v>
      </c>
      <c r="EC31" s="245">
        <v>460</v>
      </c>
      <c r="ED31" s="245">
        <v>315</v>
      </c>
      <c r="EE31" s="245">
        <v>918</v>
      </c>
      <c r="EF31" s="245">
        <v>2747</v>
      </c>
      <c r="EG31" s="321">
        <v>1792</v>
      </c>
      <c r="EH31" s="245">
        <v>355</v>
      </c>
      <c r="EI31" s="245">
        <v>138</v>
      </c>
      <c r="EJ31" s="245">
        <v>115</v>
      </c>
      <c r="EK31" s="245">
        <v>137</v>
      </c>
      <c r="EL31" s="245">
        <v>450</v>
      </c>
      <c r="EM31" s="245">
        <v>992</v>
      </c>
      <c r="EN31" s="245">
        <v>373</v>
      </c>
      <c r="EO31" s="245">
        <v>145</v>
      </c>
      <c r="EP31" s="245">
        <v>254</v>
      </c>
      <c r="EQ31" s="245">
        <v>318</v>
      </c>
      <c r="ER31" s="245">
        <v>165</v>
      </c>
      <c r="ES31" s="245">
        <v>2008</v>
      </c>
      <c r="ET31" s="245">
        <v>163</v>
      </c>
      <c r="EU31" s="245">
        <v>523</v>
      </c>
      <c r="EV31" s="245">
        <v>525</v>
      </c>
      <c r="EW31" s="245">
        <v>265</v>
      </c>
      <c r="EX31" s="245">
        <v>310</v>
      </c>
      <c r="EY31" s="245">
        <v>574</v>
      </c>
      <c r="EZ31" s="417">
        <v>1014</v>
      </c>
    </row>
    <row r="32" spans="1:156" ht="13.5" customHeight="1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1">
        <v>28587</v>
      </c>
      <c r="N32" s="245">
        <v>628</v>
      </c>
      <c r="O32" s="245">
        <v>140</v>
      </c>
      <c r="P32" s="245">
        <v>175</v>
      </c>
      <c r="Q32" s="245">
        <v>791</v>
      </c>
      <c r="R32" s="245">
        <v>256</v>
      </c>
      <c r="S32" s="245">
        <v>511</v>
      </c>
      <c r="T32" s="245">
        <v>800</v>
      </c>
      <c r="U32" s="245">
        <v>580</v>
      </c>
      <c r="V32" s="245">
        <v>478</v>
      </c>
      <c r="W32" s="245">
        <v>1187</v>
      </c>
      <c r="X32" s="245">
        <v>3296</v>
      </c>
      <c r="Y32" s="245">
        <v>2017</v>
      </c>
      <c r="Z32" s="245">
        <v>7271</v>
      </c>
      <c r="AA32" s="245">
        <v>3072</v>
      </c>
      <c r="AB32" s="245">
        <v>0</v>
      </c>
      <c r="AC32" s="245">
        <v>686</v>
      </c>
      <c r="AD32" s="245">
        <v>634</v>
      </c>
      <c r="AE32" s="245">
        <v>152</v>
      </c>
      <c r="AF32" s="245">
        <v>194</v>
      </c>
      <c r="AG32" s="245">
        <v>1229</v>
      </c>
      <c r="AH32" s="245">
        <v>153</v>
      </c>
      <c r="AI32" s="245">
        <v>547</v>
      </c>
      <c r="AJ32" s="245">
        <v>765</v>
      </c>
      <c r="AK32" s="245">
        <v>137</v>
      </c>
      <c r="AL32" s="245">
        <v>100</v>
      </c>
      <c r="AM32" s="245">
        <v>347</v>
      </c>
      <c r="AN32" s="245">
        <v>673</v>
      </c>
      <c r="AO32" s="245">
        <v>345</v>
      </c>
      <c r="AP32" s="245">
        <v>80</v>
      </c>
      <c r="AQ32" s="245">
        <v>56</v>
      </c>
      <c r="AR32" s="245">
        <v>26</v>
      </c>
      <c r="AS32" s="245">
        <v>24</v>
      </c>
      <c r="AT32" s="245">
        <v>102</v>
      </c>
      <c r="AU32" s="245">
        <v>161</v>
      </c>
      <c r="AV32" s="245">
        <v>95</v>
      </c>
      <c r="AW32" s="245">
        <v>30</v>
      </c>
      <c r="AX32" s="245">
        <v>69</v>
      </c>
      <c r="AY32" s="245">
        <v>51</v>
      </c>
      <c r="AZ32" s="245">
        <v>24</v>
      </c>
      <c r="BA32" s="245">
        <v>271</v>
      </c>
      <c r="BB32" s="245">
        <v>32</v>
      </c>
      <c r="BC32" s="245">
        <v>77</v>
      </c>
      <c r="BD32" s="245">
        <v>51</v>
      </c>
      <c r="BE32" s="245">
        <v>52</v>
      </c>
      <c r="BF32" s="245">
        <v>52</v>
      </c>
      <c r="BG32" s="245">
        <v>57</v>
      </c>
      <c r="BH32" s="245">
        <v>113</v>
      </c>
      <c r="BI32" s="411">
        <v>15837</v>
      </c>
      <c r="BJ32" s="245">
        <v>364</v>
      </c>
      <c r="BK32" s="245">
        <v>83</v>
      </c>
      <c r="BL32" s="245">
        <v>111</v>
      </c>
      <c r="BM32" s="245">
        <v>489</v>
      </c>
      <c r="BN32" s="245">
        <v>153</v>
      </c>
      <c r="BO32" s="245">
        <v>288</v>
      </c>
      <c r="BP32" s="245">
        <v>485</v>
      </c>
      <c r="BQ32" s="245">
        <v>349</v>
      </c>
      <c r="BR32" s="245">
        <v>284</v>
      </c>
      <c r="BS32" s="245">
        <v>725</v>
      </c>
      <c r="BT32" s="245">
        <v>1745</v>
      </c>
      <c r="BU32" s="245">
        <v>1094</v>
      </c>
      <c r="BV32" s="245">
        <v>3707</v>
      </c>
      <c r="BW32" s="245">
        <v>1605</v>
      </c>
      <c r="BX32" s="245">
        <v>0</v>
      </c>
      <c r="BY32" s="245">
        <v>410</v>
      </c>
      <c r="BZ32" s="245">
        <v>404</v>
      </c>
      <c r="CA32" s="245">
        <v>98</v>
      </c>
      <c r="CB32" s="245">
        <v>112</v>
      </c>
      <c r="CC32" s="245">
        <v>696</v>
      </c>
      <c r="CD32" s="245">
        <v>92</v>
      </c>
      <c r="CE32" s="245">
        <v>325</v>
      </c>
      <c r="CF32" s="245">
        <v>450</v>
      </c>
      <c r="CG32" s="245">
        <v>91</v>
      </c>
      <c r="CH32" s="245">
        <v>63</v>
      </c>
      <c r="CI32" s="245">
        <v>194</v>
      </c>
      <c r="CJ32" s="245">
        <v>380</v>
      </c>
      <c r="CK32" s="321">
        <v>197</v>
      </c>
      <c r="CL32" s="245">
        <v>44</v>
      </c>
      <c r="CM32" s="245">
        <v>38</v>
      </c>
      <c r="CN32" s="245">
        <v>14</v>
      </c>
      <c r="CO32" s="245">
        <v>13</v>
      </c>
      <c r="CP32" s="245">
        <v>55</v>
      </c>
      <c r="CQ32" s="245">
        <v>102</v>
      </c>
      <c r="CR32" s="245">
        <v>58</v>
      </c>
      <c r="CS32" s="245">
        <v>18</v>
      </c>
      <c r="CT32" s="245">
        <v>44</v>
      </c>
      <c r="CU32" s="245">
        <v>33</v>
      </c>
      <c r="CV32" s="245">
        <v>22</v>
      </c>
      <c r="CW32" s="245">
        <v>159</v>
      </c>
      <c r="CX32" s="245">
        <v>20</v>
      </c>
      <c r="CY32" s="245">
        <v>40</v>
      </c>
      <c r="CZ32" s="245">
        <v>35</v>
      </c>
      <c r="DA32" s="245">
        <v>24</v>
      </c>
      <c r="DB32" s="245">
        <v>28</v>
      </c>
      <c r="DC32" s="245">
        <v>35</v>
      </c>
      <c r="DD32" s="245">
        <v>61</v>
      </c>
      <c r="DE32" s="411">
        <v>12750</v>
      </c>
      <c r="DF32" s="245">
        <v>264</v>
      </c>
      <c r="DG32" s="245">
        <v>57</v>
      </c>
      <c r="DH32" s="245">
        <v>64</v>
      </c>
      <c r="DI32" s="245">
        <v>302</v>
      </c>
      <c r="DJ32" s="245">
        <v>103</v>
      </c>
      <c r="DK32" s="245">
        <v>223</v>
      </c>
      <c r="DL32" s="245">
        <v>315</v>
      </c>
      <c r="DM32" s="245">
        <v>231</v>
      </c>
      <c r="DN32" s="245">
        <v>194</v>
      </c>
      <c r="DO32" s="245">
        <v>462</v>
      </c>
      <c r="DP32" s="245">
        <v>1551</v>
      </c>
      <c r="DQ32" s="245">
        <v>923</v>
      </c>
      <c r="DR32" s="245">
        <v>3564</v>
      </c>
      <c r="DS32" s="245">
        <v>1467</v>
      </c>
      <c r="DT32" s="245">
        <v>0</v>
      </c>
      <c r="DU32" s="245">
        <v>276</v>
      </c>
      <c r="DV32" s="245">
        <v>230</v>
      </c>
      <c r="DW32" s="245">
        <v>54</v>
      </c>
      <c r="DX32" s="245">
        <v>82</v>
      </c>
      <c r="DY32" s="245">
        <v>533</v>
      </c>
      <c r="DZ32" s="245">
        <v>61</v>
      </c>
      <c r="EA32" s="245">
        <v>222</v>
      </c>
      <c r="EB32" s="245">
        <v>315</v>
      </c>
      <c r="EC32" s="245">
        <v>46</v>
      </c>
      <c r="ED32" s="245">
        <v>37</v>
      </c>
      <c r="EE32" s="245">
        <v>153</v>
      </c>
      <c r="EF32" s="245">
        <v>293</v>
      </c>
      <c r="EG32" s="321">
        <v>148</v>
      </c>
      <c r="EH32" s="245">
        <v>36</v>
      </c>
      <c r="EI32" s="245">
        <v>18</v>
      </c>
      <c r="EJ32" s="245">
        <v>12</v>
      </c>
      <c r="EK32" s="245">
        <v>11</v>
      </c>
      <c r="EL32" s="245">
        <v>47</v>
      </c>
      <c r="EM32" s="245">
        <v>59</v>
      </c>
      <c r="EN32" s="245">
        <v>37</v>
      </c>
      <c r="EO32" s="245">
        <v>12</v>
      </c>
      <c r="EP32" s="245">
        <v>25</v>
      </c>
      <c r="EQ32" s="245">
        <v>18</v>
      </c>
      <c r="ER32" s="245">
        <v>2</v>
      </c>
      <c r="ES32" s="245">
        <v>112</v>
      </c>
      <c r="ET32" s="245">
        <v>12</v>
      </c>
      <c r="EU32" s="245">
        <v>37</v>
      </c>
      <c r="EV32" s="245">
        <v>16</v>
      </c>
      <c r="EW32" s="245">
        <v>28</v>
      </c>
      <c r="EX32" s="245">
        <v>24</v>
      </c>
      <c r="EY32" s="245">
        <v>22</v>
      </c>
      <c r="EZ32" s="417">
        <v>52</v>
      </c>
    </row>
    <row r="33" spans="1:156" ht="13.5" customHeight="1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1">
        <v>13594</v>
      </c>
      <c r="N33" s="245">
        <v>264</v>
      </c>
      <c r="O33" s="245">
        <v>69</v>
      </c>
      <c r="P33" s="245">
        <v>43</v>
      </c>
      <c r="Q33" s="245">
        <v>182</v>
      </c>
      <c r="R33" s="245">
        <v>38</v>
      </c>
      <c r="S33" s="245">
        <v>56</v>
      </c>
      <c r="T33" s="245">
        <v>91</v>
      </c>
      <c r="U33" s="245">
        <v>150</v>
      </c>
      <c r="V33" s="245">
        <v>96</v>
      </c>
      <c r="W33" s="245">
        <v>137</v>
      </c>
      <c r="X33" s="245">
        <v>488</v>
      </c>
      <c r="Y33" s="245">
        <v>559</v>
      </c>
      <c r="Z33" s="245">
        <v>2257</v>
      </c>
      <c r="AA33" s="245">
        <v>871</v>
      </c>
      <c r="AB33" s="245">
        <v>575</v>
      </c>
      <c r="AC33" s="245">
        <v>0</v>
      </c>
      <c r="AD33" s="245">
        <v>2167</v>
      </c>
      <c r="AE33" s="245">
        <v>401</v>
      </c>
      <c r="AF33" s="245">
        <v>67</v>
      </c>
      <c r="AG33" s="245">
        <v>286</v>
      </c>
      <c r="AH33" s="245">
        <v>330</v>
      </c>
      <c r="AI33" s="245">
        <v>244</v>
      </c>
      <c r="AJ33" s="245">
        <v>1184</v>
      </c>
      <c r="AK33" s="245">
        <v>158</v>
      </c>
      <c r="AL33" s="245">
        <v>187</v>
      </c>
      <c r="AM33" s="245">
        <v>411</v>
      </c>
      <c r="AN33" s="245">
        <v>873</v>
      </c>
      <c r="AO33" s="245">
        <v>390</v>
      </c>
      <c r="AP33" s="245">
        <v>121</v>
      </c>
      <c r="AQ33" s="245">
        <v>28</v>
      </c>
      <c r="AR33" s="245">
        <v>17</v>
      </c>
      <c r="AS33" s="245">
        <v>34</v>
      </c>
      <c r="AT33" s="245">
        <v>74</v>
      </c>
      <c r="AU33" s="245">
        <v>127</v>
      </c>
      <c r="AV33" s="245">
        <v>40</v>
      </c>
      <c r="AW33" s="245">
        <v>38</v>
      </c>
      <c r="AX33" s="245">
        <v>35</v>
      </c>
      <c r="AY33" s="245">
        <v>28</v>
      </c>
      <c r="AZ33" s="245">
        <v>17</v>
      </c>
      <c r="BA33" s="245">
        <v>160</v>
      </c>
      <c r="BB33" s="245">
        <v>15</v>
      </c>
      <c r="BC33" s="245">
        <v>28</v>
      </c>
      <c r="BD33" s="245">
        <v>40</v>
      </c>
      <c r="BE33" s="245">
        <v>26</v>
      </c>
      <c r="BF33" s="245">
        <v>36</v>
      </c>
      <c r="BG33" s="245">
        <v>70</v>
      </c>
      <c r="BH33" s="245">
        <v>86</v>
      </c>
      <c r="BI33" s="411">
        <v>7555</v>
      </c>
      <c r="BJ33" s="245">
        <v>159</v>
      </c>
      <c r="BK33" s="245">
        <v>42</v>
      </c>
      <c r="BL33" s="245">
        <v>28</v>
      </c>
      <c r="BM33" s="245">
        <v>107</v>
      </c>
      <c r="BN33" s="245">
        <v>19</v>
      </c>
      <c r="BO33" s="245">
        <v>31</v>
      </c>
      <c r="BP33" s="245">
        <v>58</v>
      </c>
      <c r="BQ33" s="245">
        <v>89</v>
      </c>
      <c r="BR33" s="245">
        <v>54</v>
      </c>
      <c r="BS33" s="245">
        <v>82</v>
      </c>
      <c r="BT33" s="245">
        <v>280</v>
      </c>
      <c r="BU33" s="245">
        <v>306</v>
      </c>
      <c r="BV33" s="245">
        <v>1159</v>
      </c>
      <c r="BW33" s="245">
        <v>459</v>
      </c>
      <c r="BX33" s="245">
        <v>336</v>
      </c>
      <c r="BY33" s="245">
        <v>0</v>
      </c>
      <c r="BZ33" s="245">
        <v>1192</v>
      </c>
      <c r="CA33" s="245">
        <v>239</v>
      </c>
      <c r="CB33" s="245">
        <v>39</v>
      </c>
      <c r="CC33" s="245">
        <v>170</v>
      </c>
      <c r="CD33" s="245">
        <v>190</v>
      </c>
      <c r="CE33" s="245">
        <v>156</v>
      </c>
      <c r="CF33" s="245">
        <v>686</v>
      </c>
      <c r="CG33" s="245">
        <v>100</v>
      </c>
      <c r="CH33" s="245">
        <v>107</v>
      </c>
      <c r="CI33" s="245">
        <v>220</v>
      </c>
      <c r="CJ33" s="245">
        <v>458</v>
      </c>
      <c r="CK33" s="321">
        <v>195</v>
      </c>
      <c r="CL33" s="245">
        <v>61</v>
      </c>
      <c r="CM33" s="245">
        <v>14</v>
      </c>
      <c r="CN33" s="245">
        <v>9</v>
      </c>
      <c r="CO33" s="245">
        <v>19</v>
      </c>
      <c r="CP33" s="245">
        <v>41</v>
      </c>
      <c r="CQ33" s="245">
        <v>83</v>
      </c>
      <c r="CR33" s="245">
        <v>23</v>
      </c>
      <c r="CS33" s="245">
        <v>24</v>
      </c>
      <c r="CT33" s="245">
        <v>20</v>
      </c>
      <c r="CU33" s="245">
        <v>18</v>
      </c>
      <c r="CV33" s="245">
        <v>10</v>
      </c>
      <c r="CW33" s="245">
        <v>97</v>
      </c>
      <c r="CX33" s="245">
        <v>11</v>
      </c>
      <c r="CY33" s="245">
        <v>16</v>
      </c>
      <c r="CZ33" s="245">
        <v>26</v>
      </c>
      <c r="DA33" s="245">
        <v>17</v>
      </c>
      <c r="DB33" s="245">
        <v>22</v>
      </c>
      <c r="DC33" s="245">
        <v>41</v>
      </c>
      <c r="DD33" s="245">
        <v>42</v>
      </c>
      <c r="DE33" s="411">
        <v>6039</v>
      </c>
      <c r="DF33" s="245">
        <v>105</v>
      </c>
      <c r="DG33" s="245">
        <v>27</v>
      </c>
      <c r="DH33" s="245">
        <v>15</v>
      </c>
      <c r="DI33" s="245">
        <v>75</v>
      </c>
      <c r="DJ33" s="245">
        <v>19</v>
      </c>
      <c r="DK33" s="245">
        <v>25</v>
      </c>
      <c r="DL33" s="245">
        <v>33</v>
      </c>
      <c r="DM33" s="245">
        <v>61</v>
      </c>
      <c r="DN33" s="245">
        <v>42</v>
      </c>
      <c r="DO33" s="245">
        <v>55</v>
      </c>
      <c r="DP33" s="245">
        <v>208</v>
      </c>
      <c r="DQ33" s="245">
        <v>253</v>
      </c>
      <c r="DR33" s="245">
        <v>1098</v>
      </c>
      <c r="DS33" s="245">
        <v>412</v>
      </c>
      <c r="DT33" s="245">
        <v>239</v>
      </c>
      <c r="DU33" s="245">
        <v>0</v>
      </c>
      <c r="DV33" s="245">
        <v>975</v>
      </c>
      <c r="DW33" s="245">
        <v>162</v>
      </c>
      <c r="DX33" s="245">
        <v>28</v>
      </c>
      <c r="DY33" s="245">
        <v>116</v>
      </c>
      <c r="DZ33" s="245">
        <v>140</v>
      </c>
      <c r="EA33" s="245">
        <v>88</v>
      </c>
      <c r="EB33" s="245">
        <v>498</v>
      </c>
      <c r="EC33" s="245">
        <v>58</v>
      </c>
      <c r="ED33" s="245">
        <v>80</v>
      </c>
      <c r="EE33" s="245">
        <v>191</v>
      </c>
      <c r="EF33" s="245">
        <v>415</v>
      </c>
      <c r="EG33" s="321">
        <v>195</v>
      </c>
      <c r="EH33" s="245">
        <v>60</v>
      </c>
      <c r="EI33" s="245">
        <v>14</v>
      </c>
      <c r="EJ33" s="245">
        <v>8</v>
      </c>
      <c r="EK33" s="245">
        <v>15</v>
      </c>
      <c r="EL33" s="245">
        <v>33</v>
      </c>
      <c r="EM33" s="245">
        <v>44</v>
      </c>
      <c r="EN33" s="245">
        <v>17</v>
      </c>
      <c r="EO33" s="245">
        <v>14</v>
      </c>
      <c r="EP33" s="245">
        <v>15</v>
      </c>
      <c r="EQ33" s="245">
        <v>10</v>
      </c>
      <c r="ER33" s="245">
        <v>7</v>
      </c>
      <c r="ES33" s="245">
        <v>63</v>
      </c>
      <c r="ET33" s="245">
        <v>4</v>
      </c>
      <c r="EU33" s="245">
        <v>12</v>
      </c>
      <c r="EV33" s="245">
        <v>14</v>
      </c>
      <c r="EW33" s="245">
        <v>9</v>
      </c>
      <c r="EX33" s="245">
        <v>14</v>
      </c>
      <c r="EY33" s="245">
        <v>29</v>
      </c>
      <c r="EZ33" s="417">
        <v>44</v>
      </c>
    </row>
    <row r="34" spans="1:156" ht="13.5" customHeight="1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1">
        <v>18220</v>
      </c>
      <c r="N34" s="245">
        <v>355</v>
      </c>
      <c r="O34" s="245">
        <v>89</v>
      </c>
      <c r="P34" s="245">
        <v>37</v>
      </c>
      <c r="Q34" s="245">
        <v>183</v>
      </c>
      <c r="R34" s="245">
        <v>39</v>
      </c>
      <c r="S34" s="245">
        <v>77</v>
      </c>
      <c r="T34" s="245">
        <v>96</v>
      </c>
      <c r="U34" s="245">
        <v>189</v>
      </c>
      <c r="V34" s="245">
        <v>115</v>
      </c>
      <c r="W34" s="245">
        <v>111</v>
      </c>
      <c r="X34" s="245">
        <v>746</v>
      </c>
      <c r="Y34" s="245">
        <v>646</v>
      </c>
      <c r="Z34" s="245">
        <v>2651</v>
      </c>
      <c r="AA34" s="245">
        <v>1055</v>
      </c>
      <c r="AB34" s="245">
        <v>571</v>
      </c>
      <c r="AC34" s="245">
        <v>2064</v>
      </c>
      <c r="AD34" s="245">
        <v>0</v>
      </c>
      <c r="AE34" s="245">
        <v>1002</v>
      </c>
      <c r="AF34" s="245">
        <v>85</v>
      </c>
      <c r="AG34" s="245">
        <v>355</v>
      </c>
      <c r="AH34" s="245">
        <v>339</v>
      </c>
      <c r="AI34" s="245">
        <v>404</v>
      </c>
      <c r="AJ34" s="245">
        <v>1860</v>
      </c>
      <c r="AK34" s="245">
        <v>274</v>
      </c>
      <c r="AL34" s="245">
        <v>363</v>
      </c>
      <c r="AM34" s="245">
        <v>637</v>
      </c>
      <c r="AN34" s="245">
        <v>1477</v>
      </c>
      <c r="AO34" s="245">
        <v>665</v>
      </c>
      <c r="AP34" s="245">
        <v>159</v>
      </c>
      <c r="AQ34" s="245">
        <v>59</v>
      </c>
      <c r="AR34" s="245">
        <v>37</v>
      </c>
      <c r="AS34" s="245">
        <v>42</v>
      </c>
      <c r="AT34" s="245">
        <v>120</v>
      </c>
      <c r="AU34" s="245">
        <v>204</v>
      </c>
      <c r="AV34" s="245">
        <v>67</v>
      </c>
      <c r="AW34" s="245">
        <v>28</v>
      </c>
      <c r="AX34" s="245">
        <v>97</v>
      </c>
      <c r="AY34" s="245">
        <v>71</v>
      </c>
      <c r="AZ34" s="245">
        <v>33</v>
      </c>
      <c r="BA34" s="245">
        <v>363</v>
      </c>
      <c r="BB34" s="245">
        <v>33</v>
      </c>
      <c r="BC34" s="245">
        <v>63</v>
      </c>
      <c r="BD34" s="245">
        <v>71</v>
      </c>
      <c r="BE34" s="245">
        <v>40</v>
      </c>
      <c r="BF34" s="245">
        <v>53</v>
      </c>
      <c r="BG34" s="245">
        <v>69</v>
      </c>
      <c r="BH34" s="245">
        <v>126</v>
      </c>
      <c r="BI34" s="411">
        <v>10537</v>
      </c>
      <c r="BJ34" s="245">
        <v>216</v>
      </c>
      <c r="BK34" s="245">
        <v>54</v>
      </c>
      <c r="BL34" s="245">
        <v>21</v>
      </c>
      <c r="BM34" s="245">
        <v>119</v>
      </c>
      <c r="BN34" s="245">
        <v>24</v>
      </c>
      <c r="BO34" s="245">
        <v>50</v>
      </c>
      <c r="BP34" s="245">
        <v>73</v>
      </c>
      <c r="BQ34" s="245">
        <v>120</v>
      </c>
      <c r="BR34" s="245">
        <v>71</v>
      </c>
      <c r="BS34" s="245">
        <v>77</v>
      </c>
      <c r="BT34" s="245">
        <v>443</v>
      </c>
      <c r="BU34" s="245">
        <v>375</v>
      </c>
      <c r="BV34" s="245">
        <v>1432</v>
      </c>
      <c r="BW34" s="245">
        <v>582</v>
      </c>
      <c r="BX34" s="245">
        <v>335</v>
      </c>
      <c r="BY34" s="245">
        <v>1179</v>
      </c>
      <c r="BZ34" s="245">
        <v>0</v>
      </c>
      <c r="CA34" s="245">
        <v>585</v>
      </c>
      <c r="CB34" s="245">
        <v>46</v>
      </c>
      <c r="CC34" s="245">
        <v>218</v>
      </c>
      <c r="CD34" s="245">
        <v>206</v>
      </c>
      <c r="CE34" s="245">
        <v>247</v>
      </c>
      <c r="CF34" s="245">
        <v>1160</v>
      </c>
      <c r="CG34" s="245">
        <v>170</v>
      </c>
      <c r="CH34" s="245">
        <v>222</v>
      </c>
      <c r="CI34" s="245">
        <v>358</v>
      </c>
      <c r="CJ34" s="245">
        <v>809</v>
      </c>
      <c r="CK34" s="321">
        <v>355</v>
      </c>
      <c r="CL34" s="245">
        <v>81</v>
      </c>
      <c r="CM34" s="245">
        <v>34</v>
      </c>
      <c r="CN34" s="245">
        <v>26</v>
      </c>
      <c r="CO34" s="245">
        <v>27</v>
      </c>
      <c r="CP34" s="245">
        <v>63</v>
      </c>
      <c r="CQ34" s="245">
        <v>119</v>
      </c>
      <c r="CR34" s="245">
        <v>42</v>
      </c>
      <c r="CS34" s="245">
        <v>15</v>
      </c>
      <c r="CT34" s="245">
        <v>59</v>
      </c>
      <c r="CU34" s="245">
        <v>43</v>
      </c>
      <c r="CV34" s="245">
        <v>22</v>
      </c>
      <c r="CW34" s="245">
        <v>205</v>
      </c>
      <c r="CX34" s="245">
        <v>16</v>
      </c>
      <c r="CY34" s="245">
        <v>36</v>
      </c>
      <c r="CZ34" s="245">
        <v>44</v>
      </c>
      <c r="DA34" s="245">
        <v>23</v>
      </c>
      <c r="DB34" s="245">
        <v>26</v>
      </c>
      <c r="DC34" s="245">
        <v>35</v>
      </c>
      <c r="DD34" s="245">
        <v>74</v>
      </c>
      <c r="DE34" s="411">
        <v>7683</v>
      </c>
      <c r="DF34" s="245">
        <v>139</v>
      </c>
      <c r="DG34" s="245">
        <v>35</v>
      </c>
      <c r="DH34" s="245">
        <v>16</v>
      </c>
      <c r="DI34" s="245">
        <v>64</v>
      </c>
      <c r="DJ34" s="245">
        <v>15</v>
      </c>
      <c r="DK34" s="245">
        <v>27</v>
      </c>
      <c r="DL34" s="245">
        <v>23</v>
      </c>
      <c r="DM34" s="245">
        <v>69</v>
      </c>
      <c r="DN34" s="245">
        <v>44</v>
      </c>
      <c r="DO34" s="245">
        <v>34</v>
      </c>
      <c r="DP34" s="245">
        <v>303</v>
      </c>
      <c r="DQ34" s="245">
        <v>271</v>
      </c>
      <c r="DR34" s="245">
        <v>1219</v>
      </c>
      <c r="DS34" s="245">
        <v>473</v>
      </c>
      <c r="DT34" s="245">
        <v>236</v>
      </c>
      <c r="DU34" s="245">
        <v>885</v>
      </c>
      <c r="DV34" s="245">
        <v>0</v>
      </c>
      <c r="DW34" s="245">
        <v>417</v>
      </c>
      <c r="DX34" s="245">
        <v>39</v>
      </c>
      <c r="DY34" s="245">
        <v>137</v>
      </c>
      <c r="DZ34" s="245">
        <v>133</v>
      </c>
      <c r="EA34" s="245">
        <v>157</v>
      </c>
      <c r="EB34" s="245">
        <v>700</v>
      </c>
      <c r="EC34" s="245">
        <v>104</v>
      </c>
      <c r="ED34" s="245">
        <v>141</v>
      </c>
      <c r="EE34" s="245">
        <v>279</v>
      </c>
      <c r="EF34" s="245">
        <v>668</v>
      </c>
      <c r="EG34" s="321">
        <v>310</v>
      </c>
      <c r="EH34" s="245">
        <v>78</v>
      </c>
      <c r="EI34" s="245">
        <v>25</v>
      </c>
      <c r="EJ34" s="245">
        <v>11</v>
      </c>
      <c r="EK34" s="245">
        <v>15</v>
      </c>
      <c r="EL34" s="245">
        <v>57</v>
      </c>
      <c r="EM34" s="245">
        <v>85</v>
      </c>
      <c r="EN34" s="245">
        <v>25</v>
      </c>
      <c r="EO34" s="245">
        <v>13</v>
      </c>
      <c r="EP34" s="245">
        <v>38</v>
      </c>
      <c r="EQ34" s="245">
        <v>28</v>
      </c>
      <c r="ER34" s="245">
        <v>11</v>
      </c>
      <c r="ES34" s="245">
        <v>158</v>
      </c>
      <c r="ET34" s="245">
        <v>17</v>
      </c>
      <c r="EU34" s="245">
        <v>27</v>
      </c>
      <c r="EV34" s="245">
        <v>27</v>
      </c>
      <c r="EW34" s="245">
        <v>17</v>
      </c>
      <c r="EX34" s="245">
        <v>27</v>
      </c>
      <c r="EY34" s="245">
        <v>34</v>
      </c>
      <c r="EZ34" s="417">
        <v>52</v>
      </c>
    </row>
    <row r="35" spans="1:156" ht="13.5" customHeight="1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1">
        <v>10682</v>
      </c>
      <c r="N35" s="245">
        <v>162</v>
      </c>
      <c r="O35" s="245">
        <v>31</v>
      </c>
      <c r="P35" s="245">
        <v>20</v>
      </c>
      <c r="Q35" s="245">
        <v>67</v>
      </c>
      <c r="R35" s="245">
        <v>25</v>
      </c>
      <c r="S35" s="245">
        <v>26</v>
      </c>
      <c r="T35" s="245">
        <v>82</v>
      </c>
      <c r="U35" s="245">
        <v>132</v>
      </c>
      <c r="V35" s="245">
        <v>54</v>
      </c>
      <c r="W35" s="245">
        <v>51</v>
      </c>
      <c r="X35" s="245">
        <v>249</v>
      </c>
      <c r="Y35" s="245">
        <v>313</v>
      </c>
      <c r="Z35" s="245">
        <v>1368</v>
      </c>
      <c r="AA35" s="245">
        <v>477</v>
      </c>
      <c r="AB35" s="245">
        <v>134</v>
      </c>
      <c r="AC35" s="245">
        <v>428</v>
      </c>
      <c r="AD35" s="245">
        <v>1198</v>
      </c>
      <c r="AE35" s="245">
        <v>0</v>
      </c>
      <c r="AF35" s="245">
        <v>32</v>
      </c>
      <c r="AG35" s="245">
        <v>113</v>
      </c>
      <c r="AH35" s="245">
        <v>254</v>
      </c>
      <c r="AI35" s="245">
        <v>218</v>
      </c>
      <c r="AJ35" s="245">
        <v>1080</v>
      </c>
      <c r="AK35" s="245">
        <v>180</v>
      </c>
      <c r="AL35" s="245">
        <v>471</v>
      </c>
      <c r="AM35" s="245">
        <v>783</v>
      </c>
      <c r="AN35" s="245">
        <v>1291</v>
      </c>
      <c r="AO35" s="245">
        <v>510</v>
      </c>
      <c r="AP35" s="245">
        <v>125</v>
      </c>
      <c r="AQ35" s="245">
        <v>42</v>
      </c>
      <c r="AR35" s="245">
        <v>22</v>
      </c>
      <c r="AS35" s="245">
        <v>43</v>
      </c>
      <c r="AT35" s="245">
        <v>66</v>
      </c>
      <c r="AU35" s="245">
        <v>103</v>
      </c>
      <c r="AV35" s="245">
        <v>56</v>
      </c>
      <c r="AW35" s="245">
        <v>17</v>
      </c>
      <c r="AX35" s="245">
        <v>31</v>
      </c>
      <c r="AY35" s="245">
        <v>44</v>
      </c>
      <c r="AZ35" s="245">
        <v>21</v>
      </c>
      <c r="BA35" s="245">
        <v>124</v>
      </c>
      <c r="BB35" s="245">
        <v>24</v>
      </c>
      <c r="BC35" s="245">
        <v>39</v>
      </c>
      <c r="BD35" s="245">
        <v>33</v>
      </c>
      <c r="BE35" s="245">
        <v>21</v>
      </c>
      <c r="BF35" s="245">
        <v>35</v>
      </c>
      <c r="BG35" s="245">
        <v>27</v>
      </c>
      <c r="BH35" s="245">
        <v>60</v>
      </c>
      <c r="BI35" s="411">
        <v>6070</v>
      </c>
      <c r="BJ35" s="245">
        <v>94</v>
      </c>
      <c r="BK35" s="245">
        <v>22</v>
      </c>
      <c r="BL35" s="245">
        <v>13</v>
      </c>
      <c r="BM35" s="245">
        <v>33</v>
      </c>
      <c r="BN35" s="245">
        <v>14</v>
      </c>
      <c r="BO35" s="245">
        <v>16</v>
      </c>
      <c r="BP35" s="245">
        <v>67</v>
      </c>
      <c r="BQ35" s="245">
        <v>92</v>
      </c>
      <c r="BR35" s="245">
        <v>29</v>
      </c>
      <c r="BS35" s="245">
        <v>30</v>
      </c>
      <c r="BT35" s="245">
        <v>151</v>
      </c>
      <c r="BU35" s="245">
        <v>179</v>
      </c>
      <c r="BV35" s="245">
        <v>717</v>
      </c>
      <c r="BW35" s="245">
        <v>267</v>
      </c>
      <c r="BX35" s="245">
        <v>89</v>
      </c>
      <c r="BY35" s="245">
        <v>258</v>
      </c>
      <c r="BZ35" s="245">
        <v>710</v>
      </c>
      <c r="CA35" s="245">
        <v>0</v>
      </c>
      <c r="CB35" s="245">
        <v>19</v>
      </c>
      <c r="CC35" s="245">
        <v>73</v>
      </c>
      <c r="CD35" s="245">
        <v>141</v>
      </c>
      <c r="CE35" s="245">
        <v>135</v>
      </c>
      <c r="CF35" s="245">
        <v>641</v>
      </c>
      <c r="CG35" s="245">
        <v>106</v>
      </c>
      <c r="CH35" s="245">
        <v>279</v>
      </c>
      <c r="CI35" s="245">
        <v>381</v>
      </c>
      <c r="CJ35" s="245">
        <v>662</v>
      </c>
      <c r="CK35" s="321">
        <v>284</v>
      </c>
      <c r="CL35" s="245">
        <v>62</v>
      </c>
      <c r="CM35" s="245">
        <v>29</v>
      </c>
      <c r="CN35" s="245">
        <v>17</v>
      </c>
      <c r="CO35" s="245">
        <v>31</v>
      </c>
      <c r="CP35" s="245">
        <v>42</v>
      </c>
      <c r="CQ35" s="245">
        <v>65</v>
      </c>
      <c r="CR35" s="245">
        <v>33</v>
      </c>
      <c r="CS35" s="245">
        <v>9</v>
      </c>
      <c r="CT35" s="245">
        <v>19</v>
      </c>
      <c r="CU35" s="245">
        <v>31</v>
      </c>
      <c r="CV35" s="245">
        <v>12</v>
      </c>
      <c r="CW35" s="245">
        <v>75</v>
      </c>
      <c r="CX35" s="245">
        <v>12</v>
      </c>
      <c r="CY35" s="245">
        <v>22</v>
      </c>
      <c r="CZ35" s="245">
        <v>18</v>
      </c>
      <c r="DA35" s="245">
        <v>12</v>
      </c>
      <c r="DB35" s="245">
        <v>26</v>
      </c>
      <c r="DC35" s="245">
        <v>16</v>
      </c>
      <c r="DD35" s="245">
        <v>37</v>
      </c>
      <c r="DE35" s="411">
        <v>4612</v>
      </c>
      <c r="DF35" s="245">
        <v>68</v>
      </c>
      <c r="DG35" s="245">
        <v>9</v>
      </c>
      <c r="DH35" s="245">
        <v>7</v>
      </c>
      <c r="DI35" s="245">
        <v>34</v>
      </c>
      <c r="DJ35" s="245">
        <v>11</v>
      </c>
      <c r="DK35" s="245">
        <v>10</v>
      </c>
      <c r="DL35" s="245">
        <v>15</v>
      </c>
      <c r="DM35" s="245">
        <v>40</v>
      </c>
      <c r="DN35" s="245">
        <v>25</v>
      </c>
      <c r="DO35" s="245">
        <v>21</v>
      </c>
      <c r="DP35" s="245">
        <v>98</v>
      </c>
      <c r="DQ35" s="245">
        <v>134</v>
      </c>
      <c r="DR35" s="245">
        <v>651</v>
      </c>
      <c r="DS35" s="245">
        <v>210</v>
      </c>
      <c r="DT35" s="245">
        <v>45</v>
      </c>
      <c r="DU35" s="245">
        <v>170</v>
      </c>
      <c r="DV35" s="245">
        <v>488</v>
      </c>
      <c r="DW35" s="245">
        <v>0</v>
      </c>
      <c r="DX35" s="245">
        <v>13</v>
      </c>
      <c r="DY35" s="245">
        <v>40</v>
      </c>
      <c r="DZ35" s="245">
        <v>113</v>
      </c>
      <c r="EA35" s="245">
        <v>83</v>
      </c>
      <c r="EB35" s="245">
        <v>439</v>
      </c>
      <c r="EC35" s="245">
        <v>74</v>
      </c>
      <c r="ED35" s="245">
        <v>192</v>
      </c>
      <c r="EE35" s="245">
        <v>402</v>
      </c>
      <c r="EF35" s="245">
        <v>629</v>
      </c>
      <c r="EG35" s="321">
        <v>226</v>
      </c>
      <c r="EH35" s="245">
        <v>63</v>
      </c>
      <c r="EI35" s="245">
        <v>13</v>
      </c>
      <c r="EJ35" s="245">
        <v>5</v>
      </c>
      <c r="EK35" s="245">
        <v>12</v>
      </c>
      <c r="EL35" s="245">
        <v>24</v>
      </c>
      <c r="EM35" s="245">
        <v>38</v>
      </c>
      <c r="EN35" s="245">
        <v>23</v>
      </c>
      <c r="EO35" s="245">
        <v>8</v>
      </c>
      <c r="EP35" s="245">
        <v>12</v>
      </c>
      <c r="EQ35" s="245">
        <v>13</v>
      </c>
      <c r="ER35" s="245">
        <v>9</v>
      </c>
      <c r="ES35" s="245">
        <v>49</v>
      </c>
      <c r="ET35" s="245">
        <v>12</v>
      </c>
      <c r="EU35" s="245">
        <v>17</v>
      </c>
      <c r="EV35" s="245">
        <v>15</v>
      </c>
      <c r="EW35" s="245">
        <v>9</v>
      </c>
      <c r="EX35" s="245">
        <v>9</v>
      </c>
      <c r="EY35" s="245">
        <v>11</v>
      </c>
      <c r="EZ35" s="417">
        <v>23</v>
      </c>
    </row>
    <row r="36" spans="1:156" ht="13.5" customHeight="1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1">
        <v>15135</v>
      </c>
      <c r="N36" s="245">
        <v>239</v>
      </c>
      <c r="O36" s="245">
        <v>49</v>
      </c>
      <c r="P36" s="245">
        <v>73</v>
      </c>
      <c r="Q36" s="245">
        <v>155</v>
      </c>
      <c r="R36" s="245">
        <v>37</v>
      </c>
      <c r="S36" s="245">
        <v>44</v>
      </c>
      <c r="T36" s="245">
        <v>155</v>
      </c>
      <c r="U36" s="245">
        <v>247</v>
      </c>
      <c r="V36" s="245">
        <v>171</v>
      </c>
      <c r="W36" s="245">
        <v>210</v>
      </c>
      <c r="X36" s="245">
        <v>1079</v>
      </c>
      <c r="Y36" s="245">
        <v>895</v>
      </c>
      <c r="Z36" s="245">
        <v>5044</v>
      </c>
      <c r="AA36" s="245">
        <v>2097</v>
      </c>
      <c r="AB36" s="245">
        <v>151</v>
      </c>
      <c r="AC36" s="245">
        <v>64</v>
      </c>
      <c r="AD36" s="245">
        <v>96</v>
      </c>
      <c r="AE36" s="245">
        <v>23</v>
      </c>
      <c r="AF36" s="245">
        <v>0</v>
      </c>
      <c r="AG36" s="245">
        <v>948</v>
      </c>
      <c r="AH36" s="245">
        <v>103</v>
      </c>
      <c r="AI36" s="245">
        <v>1081</v>
      </c>
      <c r="AJ36" s="245">
        <v>435</v>
      </c>
      <c r="AK36" s="245">
        <v>92</v>
      </c>
      <c r="AL36" s="245">
        <v>43</v>
      </c>
      <c r="AM36" s="245">
        <v>138</v>
      </c>
      <c r="AN36" s="245">
        <v>317</v>
      </c>
      <c r="AO36" s="245">
        <v>161</v>
      </c>
      <c r="AP36" s="245">
        <v>34</v>
      </c>
      <c r="AQ36" s="245">
        <v>27</v>
      </c>
      <c r="AR36" s="245">
        <v>19</v>
      </c>
      <c r="AS36" s="245">
        <v>16</v>
      </c>
      <c r="AT36" s="245">
        <v>60</v>
      </c>
      <c r="AU36" s="245">
        <v>81</v>
      </c>
      <c r="AV36" s="245">
        <v>37</v>
      </c>
      <c r="AW36" s="245">
        <v>29</v>
      </c>
      <c r="AX36" s="245">
        <v>15</v>
      </c>
      <c r="AY36" s="245">
        <v>60</v>
      </c>
      <c r="AZ36" s="245">
        <v>12</v>
      </c>
      <c r="BA36" s="245">
        <v>183</v>
      </c>
      <c r="BB36" s="245">
        <v>25</v>
      </c>
      <c r="BC36" s="245">
        <v>36</v>
      </c>
      <c r="BD36" s="245">
        <v>138</v>
      </c>
      <c r="BE36" s="245">
        <v>34</v>
      </c>
      <c r="BF36" s="245">
        <v>28</v>
      </c>
      <c r="BG36" s="245">
        <v>54</v>
      </c>
      <c r="BH36" s="245">
        <v>100</v>
      </c>
      <c r="BI36" s="411">
        <v>8391</v>
      </c>
      <c r="BJ36" s="245">
        <v>160</v>
      </c>
      <c r="BK36" s="245">
        <v>27</v>
      </c>
      <c r="BL36" s="245">
        <v>36</v>
      </c>
      <c r="BM36" s="245">
        <v>105</v>
      </c>
      <c r="BN36" s="245">
        <v>20</v>
      </c>
      <c r="BO36" s="245">
        <v>28</v>
      </c>
      <c r="BP36" s="245">
        <v>94</v>
      </c>
      <c r="BQ36" s="245">
        <v>139</v>
      </c>
      <c r="BR36" s="245">
        <v>98</v>
      </c>
      <c r="BS36" s="245">
        <v>129</v>
      </c>
      <c r="BT36" s="245">
        <v>599</v>
      </c>
      <c r="BU36" s="245">
        <v>504</v>
      </c>
      <c r="BV36" s="245">
        <v>2604</v>
      </c>
      <c r="BW36" s="245">
        <v>1154</v>
      </c>
      <c r="BX36" s="245">
        <v>94</v>
      </c>
      <c r="BY36" s="245">
        <v>37</v>
      </c>
      <c r="BZ36" s="245">
        <v>63</v>
      </c>
      <c r="CA36" s="245">
        <v>13</v>
      </c>
      <c r="CB36" s="245">
        <v>0</v>
      </c>
      <c r="CC36" s="245">
        <v>546</v>
      </c>
      <c r="CD36" s="245">
        <v>53</v>
      </c>
      <c r="CE36" s="245">
        <v>645</v>
      </c>
      <c r="CF36" s="245">
        <v>271</v>
      </c>
      <c r="CG36" s="245">
        <v>50</v>
      </c>
      <c r="CH36" s="245">
        <v>27</v>
      </c>
      <c r="CI36" s="245">
        <v>74</v>
      </c>
      <c r="CJ36" s="245">
        <v>185</v>
      </c>
      <c r="CK36" s="321">
        <v>92</v>
      </c>
      <c r="CL36" s="245">
        <v>15</v>
      </c>
      <c r="CM36" s="245">
        <v>17</v>
      </c>
      <c r="CN36" s="245">
        <v>12</v>
      </c>
      <c r="CO36" s="245">
        <v>8</v>
      </c>
      <c r="CP36" s="245">
        <v>30</v>
      </c>
      <c r="CQ36" s="245">
        <v>51</v>
      </c>
      <c r="CR36" s="245">
        <v>21</v>
      </c>
      <c r="CS36" s="245">
        <v>14</v>
      </c>
      <c r="CT36" s="245">
        <v>9</v>
      </c>
      <c r="CU36" s="245">
        <v>39</v>
      </c>
      <c r="CV36" s="245">
        <v>9</v>
      </c>
      <c r="CW36" s="245">
        <v>101</v>
      </c>
      <c r="CX36" s="245">
        <v>14</v>
      </c>
      <c r="CY36" s="245">
        <v>19</v>
      </c>
      <c r="CZ36" s="245">
        <v>82</v>
      </c>
      <c r="DA36" s="245">
        <v>17</v>
      </c>
      <c r="DB36" s="245">
        <v>17</v>
      </c>
      <c r="DC36" s="245">
        <v>30</v>
      </c>
      <c r="DD36" s="245">
        <v>39</v>
      </c>
      <c r="DE36" s="411">
        <v>6744</v>
      </c>
      <c r="DF36" s="245">
        <v>79</v>
      </c>
      <c r="DG36" s="245">
        <v>22</v>
      </c>
      <c r="DH36" s="245">
        <v>37</v>
      </c>
      <c r="DI36" s="245">
        <v>50</v>
      </c>
      <c r="DJ36" s="245">
        <v>17</v>
      </c>
      <c r="DK36" s="245">
        <v>16</v>
      </c>
      <c r="DL36" s="245">
        <v>61</v>
      </c>
      <c r="DM36" s="245">
        <v>108</v>
      </c>
      <c r="DN36" s="245">
        <v>73</v>
      </c>
      <c r="DO36" s="245">
        <v>81</v>
      </c>
      <c r="DP36" s="245">
        <v>480</v>
      </c>
      <c r="DQ36" s="245">
        <v>391</v>
      </c>
      <c r="DR36" s="245">
        <v>2440</v>
      </c>
      <c r="DS36" s="245">
        <v>943</v>
      </c>
      <c r="DT36" s="245">
        <v>57</v>
      </c>
      <c r="DU36" s="245">
        <v>27</v>
      </c>
      <c r="DV36" s="245">
        <v>33</v>
      </c>
      <c r="DW36" s="245">
        <v>10</v>
      </c>
      <c r="DX36" s="245">
        <v>0</v>
      </c>
      <c r="DY36" s="245">
        <v>402</v>
      </c>
      <c r="DZ36" s="245">
        <v>50</v>
      </c>
      <c r="EA36" s="245">
        <v>436</v>
      </c>
      <c r="EB36" s="245">
        <v>164</v>
      </c>
      <c r="EC36" s="245">
        <v>42</v>
      </c>
      <c r="ED36" s="245">
        <v>16</v>
      </c>
      <c r="EE36" s="245">
        <v>64</v>
      </c>
      <c r="EF36" s="245">
        <v>132</v>
      </c>
      <c r="EG36" s="321">
        <v>69</v>
      </c>
      <c r="EH36" s="245">
        <v>19</v>
      </c>
      <c r="EI36" s="245">
        <v>10</v>
      </c>
      <c r="EJ36" s="245">
        <v>7</v>
      </c>
      <c r="EK36" s="245">
        <v>8</v>
      </c>
      <c r="EL36" s="245">
        <v>30</v>
      </c>
      <c r="EM36" s="245">
        <v>30</v>
      </c>
      <c r="EN36" s="245">
        <v>16</v>
      </c>
      <c r="EO36" s="245">
        <v>15</v>
      </c>
      <c r="EP36" s="245">
        <v>6</v>
      </c>
      <c r="EQ36" s="245">
        <v>21</v>
      </c>
      <c r="ER36" s="245">
        <v>3</v>
      </c>
      <c r="ES36" s="245">
        <v>82</v>
      </c>
      <c r="ET36" s="245">
        <v>11</v>
      </c>
      <c r="EU36" s="245">
        <v>17</v>
      </c>
      <c r="EV36" s="245">
        <v>56</v>
      </c>
      <c r="EW36" s="245">
        <v>17</v>
      </c>
      <c r="EX36" s="245">
        <v>11</v>
      </c>
      <c r="EY36" s="245">
        <v>24</v>
      </c>
      <c r="EZ36" s="417">
        <v>61</v>
      </c>
    </row>
    <row r="37" spans="1:156" ht="13.5" customHeight="1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1">
        <v>29679</v>
      </c>
      <c r="N37" s="245">
        <v>516</v>
      </c>
      <c r="O37" s="245">
        <v>119</v>
      </c>
      <c r="P37" s="245">
        <v>124</v>
      </c>
      <c r="Q37" s="245">
        <v>331</v>
      </c>
      <c r="R37" s="245">
        <v>83</v>
      </c>
      <c r="S37" s="245">
        <v>109</v>
      </c>
      <c r="T37" s="245">
        <v>280</v>
      </c>
      <c r="U37" s="245">
        <v>462</v>
      </c>
      <c r="V37" s="245">
        <v>411</v>
      </c>
      <c r="W37" s="245">
        <v>1090</v>
      </c>
      <c r="X37" s="245">
        <v>2670</v>
      </c>
      <c r="Y37" s="245">
        <v>1673</v>
      </c>
      <c r="Z37" s="245">
        <v>7575</v>
      </c>
      <c r="AA37" s="245">
        <v>3309</v>
      </c>
      <c r="AB37" s="245">
        <v>1135</v>
      </c>
      <c r="AC37" s="245">
        <v>289</v>
      </c>
      <c r="AD37" s="245">
        <v>409</v>
      </c>
      <c r="AE37" s="245">
        <v>92</v>
      </c>
      <c r="AF37" s="245">
        <v>906</v>
      </c>
      <c r="AG37" s="245">
        <v>0</v>
      </c>
      <c r="AH37" s="245">
        <v>542</v>
      </c>
      <c r="AI37" s="245">
        <v>944</v>
      </c>
      <c r="AJ37" s="245">
        <v>2480</v>
      </c>
      <c r="AK37" s="245">
        <v>342</v>
      </c>
      <c r="AL37" s="245">
        <v>212</v>
      </c>
      <c r="AM37" s="245">
        <v>426</v>
      </c>
      <c r="AN37" s="245">
        <v>882</v>
      </c>
      <c r="AO37" s="245">
        <v>434</v>
      </c>
      <c r="AP37" s="245">
        <v>129</v>
      </c>
      <c r="AQ37" s="245">
        <v>78</v>
      </c>
      <c r="AR37" s="245">
        <v>39</v>
      </c>
      <c r="AS37" s="245">
        <v>50</v>
      </c>
      <c r="AT37" s="245">
        <v>126</v>
      </c>
      <c r="AU37" s="245">
        <v>178</v>
      </c>
      <c r="AV37" s="245">
        <v>63</v>
      </c>
      <c r="AW37" s="245">
        <v>30</v>
      </c>
      <c r="AX37" s="245">
        <v>74</v>
      </c>
      <c r="AY37" s="245">
        <v>50</v>
      </c>
      <c r="AZ37" s="245">
        <v>43</v>
      </c>
      <c r="BA37" s="245">
        <v>346</v>
      </c>
      <c r="BB37" s="245">
        <v>46</v>
      </c>
      <c r="BC37" s="245">
        <v>62</v>
      </c>
      <c r="BD37" s="245">
        <v>92</v>
      </c>
      <c r="BE37" s="245">
        <v>54</v>
      </c>
      <c r="BF37" s="245">
        <v>89</v>
      </c>
      <c r="BG37" s="245">
        <v>90</v>
      </c>
      <c r="BH37" s="245">
        <v>195</v>
      </c>
      <c r="BI37" s="411">
        <v>16243</v>
      </c>
      <c r="BJ37" s="245">
        <v>307</v>
      </c>
      <c r="BK37" s="245">
        <v>77</v>
      </c>
      <c r="BL37" s="245">
        <v>75</v>
      </c>
      <c r="BM37" s="245">
        <v>208</v>
      </c>
      <c r="BN37" s="245">
        <v>51</v>
      </c>
      <c r="BO37" s="245">
        <v>56</v>
      </c>
      <c r="BP37" s="245">
        <v>186</v>
      </c>
      <c r="BQ37" s="245">
        <v>269</v>
      </c>
      <c r="BR37" s="245">
        <v>231</v>
      </c>
      <c r="BS37" s="245">
        <v>671</v>
      </c>
      <c r="BT37" s="245">
        <v>1446</v>
      </c>
      <c r="BU37" s="245">
        <v>930</v>
      </c>
      <c r="BV37" s="245">
        <v>3907</v>
      </c>
      <c r="BW37" s="245">
        <v>1767</v>
      </c>
      <c r="BX37" s="245">
        <v>622</v>
      </c>
      <c r="BY37" s="245">
        <v>163</v>
      </c>
      <c r="BZ37" s="245">
        <v>248</v>
      </c>
      <c r="CA37" s="245">
        <v>59</v>
      </c>
      <c r="CB37" s="245">
        <v>511</v>
      </c>
      <c r="CC37" s="245">
        <v>0</v>
      </c>
      <c r="CD37" s="245">
        <v>300</v>
      </c>
      <c r="CE37" s="245">
        <v>528</v>
      </c>
      <c r="CF37" s="245">
        <v>1390</v>
      </c>
      <c r="CG37" s="245">
        <v>209</v>
      </c>
      <c r="CH37" s="245">
        <v>121</v>
      </c>
      <c r="CI37" s="245">
        <v>200</v>
      </c>
      <c r="CJ37" s="245">
        <v>468</v>
      </c>
      <c r="CK37" s="321">
        <v>243</v>
      </c>
      <c r="CL37" s="245">
        <v>70</v>
      </c>
      <c r="CM37" s="245">
        <v>42</v>
      </c>
      <c r="CN37" s="245">
        <v>26</v>
      </c>
      <c r="CO37" s="245">
        <v>34</v>
      </c>
      <c r="CP37" s="245">
        <v>70</v>
      </c>
      <c r="CQ37" s="245">
        <v>94</v>
      </c>
      <c r="CR37" s="245">
        <v>31</v>
      </c>
      <c r="CS37" s="245">
        <v>13</v>
      </c>
      <c r="CT37" s="245">
        <v>35</v>
      </c>
      <c r="CU37" s="245">
        <v>31</v>
      </c>
      <c r="CV37" s="245">
        <v>20</v>
      </c>
      <c r="CW37" s="245">
        <v>188</v>
      </c>
      <c r="CX37" s="245">
        <v>26</v>
      </c>
      <c r="CY37" s="245">
        <v>30</v>
      </c>
      <c r="CZ37" s="245">
        <v>54</v>
      </c>
      <c r="DA37" s="245">
        <v>26</v>
      </c>
      <c r="DB37" s="245">
        <v>51</v>
      </c>
      <c r="DC37" s="245">
        <v>59</v>
      </c>
      <c r="DD37" s="245">
        <v>100</v>
      </c>
      <c r="DE37" s="411">
        <v>13436</v>
      </c>
      <c r="DF37" s="245">
        <v>209</v>
      </c>
      <c r="DG37" s="245">
        <v>42</v>
      </c>
      <c r="DH37" s="245">
        <v>49</v>
      </c>
      <c r="DI37" s="245">
        <v>123</v>
      </c>
      <c r="DJ37" s="245">
        <v>32</v>
      </c>
      <c r="DK37" s="245">
        <v>53</v>
      </c>
      <c r="DL37" s="245">
        <v>94</v>
      </c>
      <c r="DM37" s="245">
        <v>193</v>
      </c>
      <c r="DN37" s="245">
        <v>180</v>
      </c>
      <c r="DO37" s="245">
        <v>419</v>
      </c>
      <c r="DP37" s="245">
        <v>1224</v>
      </c>
      <c r="DQ37" s="245">
        <v>743</v>
      </c>
      <c r="DR37" s="245">
        <v>3668</v>
      </c>
      <c r="DS37" s="245">
        <v>1542</v>
      </c>
      <c r="DT37" s="245">
        <v>513</v>
      </c>
      <c r="DU37" s="245">
        <v>126</v>
      </c>
      <c r="DV37" s="245">
        <v>161</v>
      </c>
      <c r="DW37" s="245">
        <v>33</v>
      </c>
      <c r="DX37" s="245">
        <v>395</v>
      </c>
      <c r="DY37" s="245">
        <v>0</v>
      </c>
      <c r="DZ37" s="245">
        <v>242</v>
      </c>
      <c r="EA37" s="245">
        <v>416</v>
      </c>
      <c r="EB37" s="245">
        <v>1090</v>
      </c>
      <c r="EC37" s="245">
        <v>133</v>
      </c>
      <c r="ED37" s="245">
        <v>91</v>
      </c>
      <c r="EE37" s="245">
        <v>226</v>
      </c>
      <c r="EF37" s="245">
        <v>414</v>
      </c>
      <c r="EG37" s="321">
        <v>191</v>
      </c>
      <c r="EH37" s="245">
        <v>59</v>
      </c>
      <c r="EI37" s="245">
        <v>36</v>
      </c>
      <c r="EJ37" s="245">
        <v>13</v>
      </c>
      <c r="EK37" s="245">
        <v>16</v>
      </c>
      <c r="EL37" s="245">
        <v>56</v>
      </c>
      <c r="EM37" s="245">
        <v>84</v>
      </c>
      <c r="EN37" s="245">
        <v>32</v>
      </c>
      <c r="EO37" s="245">
        <v>17</v>
      </c>
      <c r="EP37" s="245">
        <v>39</v>
      </c>
      <c r="EQ37" s="245">
        <v>19</v>
      </c>
      <c r="ER37" s="245">
        <v>23</v>
      </c>
      <c r="ES37" s="245">
        <v>158</v>
      </c>
      <c r="ET37" s="245">
        <v>20</v>
      </c>
      <c r="EU37" s="245">
        <v>32</v>
      </c>
      <c r="EV37" s="245">
        <v>38</v>
      </c>
      <c r="EW37" s="245">
        <v>28</v>
      </c>
      <c r="EX37" s="245">
        <v>38</v>
      </c>
      <c r="EY37" s="245">
        <v>31</v>
      </c>
      <c r="EZ37" s="417">
        <v>95</v>
      </c>
    </row>
    <row r="38" spans="1:156" ht="13.5" customHeight="1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1">
        <v>31052</v>
      </c>
      <c r="N38" s="245">
        <v>364</v>
      </c>
      <c r="O38" s="245">
        <v>78</v>
      </c>
      <c r="P38" s="245">
        <v>43</v>
      </c>
      <c r="Q38" s="245">
        <v>173</v>
      </c>
      <c r="R38" s="245">
        <v>40</v>
      </c>
      <c r="S38" s="245">
        <v>64</v>
      </c>
      <c r="T38" s="245">
        <v>157</v>
      </c>
      <c r="U38" s="245">
        <v>226</v>
      </c>
      <c r="V38" s="245">
        <v>121</v>
      </c>
      <c r="W38" s="245">
        <v>139</v>
      </c>
      <c r="X38" s="245">
        <v>759</v>
      </c>
      <c r="Y38" s="245">
        <v>751</v>
      </c>
      <c r="Z38" s="245">
        <v>3044</v>
      </c>
      <c r="AA38" s="245">
        <v>1198</v>
      </c>
      <c r="AB38" s="245">
        <v>106</v>
      </c>
      <c r="AC38" s="245">
        <v>342</v>
      </c>
      <c r="AD38" s="245">
        <v>421</v>
      </c>
      <c r="AE38" s="245">
        <v>228</v>
      </c>
      <c r="AF38" s="245">
        <v>120</v>
      </c>
      <c r="AG38" s="245">
        <v>529</v>
      </c>
      <c r="AH38" s="245">
        <v>0</v>
      </c>
      <c r="AI38" s="245">
        <v>979</v>
      </c>
      <c r="AJ38" s="245">
        <v>14366</v>
      </c>
      <c r="AK38" s="245">
        <v>1207</v>
      </c>
      <c r="AL38" s="245">
        <v>568</v>
      </c>
      <c r="AM38" s="245">
        <v>653</v>
      </c>
      <c r="AN38" s="245">
        <v>1300</v>
      </c>
      <c r="AO38" s="245">
        <v>646</v>
      </c>
      <c r="AP38" s="245">
        <v>191</v>
      </c>
      <c r="AQ38" s="245">
        <v>90</v>
      </c>
      <c r="AR38" s="245">
        <v>69</v>
      </c>
      <c r="AS38" s="245">
        <v>35</v>
      </c>
      <c r="AT38" s="245">
        <v>158</v>
      </c>
      <c r="AU38" s="245">
        <v>213</v>
      </c>
      <c r="AV38" s="245">
        <v>126</v>
      </c>
      <c r="AW38" s="245">
        <v>32</v>
      </c>
      <c r="AX38" s="245">
        <v>76</v>
      </c>
      <c r="AY38" s="245">
        <v>105</v>
      </c>
      <c r="AZ38" s="245">
        <v>46</v>
      </c>
      <c r="BA38" s="245">
        <v>391</v>
      </c>
      <c r="BB38" s="245">
        <v>43</v>
      </c>
      <c r="BC38" s="245">
        <v>80</v>
      </c>
      <c r="BD38" s="245">
        <v>115</v>
      </c>
      <c r="BE38" s="245">
        <v>59</v>
      </c>
      <c r="BF38" s="245">
        <v>127</v>
      </c>
      <c r="BG38" s="245">
        <v>162</v>
      </c>
      <c r="BH38" s="245">
        <v>312</v>
      </c>
      <c r="BI38" s="411">
        <v>16975</v>
      </c>
      <c r="BJ38" s="245">
        <v>230</v>
      </c>
      <c r="BK38" s="245">
        <v>52</v>
      </c>
      <c r="BL38" s="245">
        <v>28</v>
      </c>
      <c r="BM38" s="245">
        <v>106</v>
      </c>
      <c r="BN38" s="245">
        <v>27</v>
      </c>
      <c r="BO38" s="245">
        <v>32</v>
      </c>
      <c r="BP38" s="245">
        <v>108</v>
      </c>
      <c r="BQ38" s="245">
        <v>128</v>
      </c>
      <c r="BR38" s="245">
        <v>78</v>
      </c>
      <c r="BS38" s="245">
        <v>77</v>
      </c>
      <c r="BT38" s="245">
        <v>438</v>
      </c>
      <c r="BU38" s="245">
        <v>421</v>
      </c>
      <c r="BV38" s="245">
        <v>1654</v>
      </c>
      <c r="BW38" s="245">
        <v>704</v>
      </c>
      <c r="BX38" s="245">
        <v>60</v>
      </c>
      <c r="BY38" s="245">
        <v>208</v>
      </c>
      <c r="BZ38" s="245">
        <v>249</v>
      </c>
      <c r="CA38" s="245">
        <v>132</v>
      </c>
      <c r="CB38" s="245">
        <v>67</v>
      </c>
      <c r="CC38" s="245">
        <v>306</v>
      </c>
      <c r="CD38" s="245">
        <v>0</v>
      </c>
      <c r="CE38" s="245">
        <v>561</v>
      </c>
      <c r="CF38" s="245">
        <v>7469</v>
      </c>
      <c r="CG38" s="245">
        <v>703</v>
      </c>
      <c r="CH38" s="245">
        <v>332</v>
      </c>
      <c r="CI38" s="245">
        <v>339</v>
      </c>
      <c r="CJ38" s="245">
        <v>689</v>
      </c>
      <c r="CK38" s="321">
        <v>354</v>
      </c>
      <c r="CL38" s="245">
        <v>114</v>
      </c>
      <c r="CM38" s="245">
        <v>54</v>
      </c>
      <c r="CN38" s="245">
        <v>39</v>
      </c>
      <c r="CO38" s="245">
        <v>20</v>
      </c>
      <c r="CP38" s="245">
        <v>85</v>
      </c>
      <c r="CQ38" s="245">
        <v>122</v>
      </c>
      <c r="CR38" s="245">
        <v>82</v>
      </c>
      <c r="CS38" s="245">
        <v>20</v>
      </c>
      <c r="CT38" s="245">
        <v>47</v>
      </c>
      <c r="CU38" s="245">
        <v>69</v>
      </c>
      <c r="CV38" s="245">
        <v>26</v>
      </c>
      <c r="CW38" s="245">
        <v>254</v>
      </c>
      <c r="CX38" s="245">
        <v>25</v>
      </c>
      <c r="CY38" s="245">
        <v>45</v>
      </c>
      <c r="CZ38" s="245">
        <v>66</v>
      </c>
      <c r="DA38" s="245">
        <v>45</v>
      </c>
      <c r="DB38" s="245">
        <v>63</v>
      </c>
      <c r="DC38" s="245">
        <v>83</v>
      </c>
      <c r="DD38" s="245">
        <v>164</v>
      </c>
      <c r="DE38" s="411">
        <v>14077</v>
      </c>
      <c r="DF38" s="245">
        <v>134</v>
      </c>
      <c r="DG38" s="245">
        <v>26</v>
      </c>
      <c r="DH38" s="245">
        <v>15</v>
      </c>
      <c r="DI38" s="245">
        <v>67</v>
      </c>
      <c r="DJ38" s="245">
        <v>13</v>
      </c>
      <c r="DK38" s="245">
        <v>32</v>
      </c>
      <c r="DL38" s="245">
        <v>49</v>
      </c>
      <c r="DM38" s="245">
        <v>98</v>
      </c>
      <c r="DN38" s="245">
        <v>43</v>
      </c>
      <c r="DO38" s="245">
        <v>62</v>
      </c>
      <c r="DP38" s="245">
        <v>321</v>
      </c>
      <c r="DQ38" s="245">
        <v>330</v>
      </c>
      <c r="DR38" s="245">
        <v>1390</v>
      </c>
      <c r="DS38" s="245">
        <v>494</v>
      </c>
      <c r="DT38" s="245">
        <v>46</v>
      </c>
      <c r="DU38" s="245">
        <v>134</v>
      </c>
      <c r="DV38" s="245">
        <v>172</v>
      </c>
      <c r="DW38" s="245">
        <v>96</v>
      </c>
      <c r="DX38" s="245">
        <v>53</v>
      </c>
      <c r="DY38" s="245">
        <v>223</v>
      </c>
      <c r="DZ38" s="245">
        <v>0</v>
      </c>
      <c r="EA38" s="245">
        <v>418</v>
      </c>
      <c r="EB38" s="245">
        <v>6897</v>
      </c>
      <c r="EC38" s="245">
        <v>504</v>
      </c>
      <c r="ED38" s="245">
        <v>236</v>
      </c>
      <c r="EE38" s="245">
        <v>314</v>
      </c>
      <c r="EF38" s="245">
        <v>611</v>
      </c>
      <c r="EG38" s="321">
        <v>292</v>
      </c>
      <c r="EH38" s="245">
        <v>77</v>
      </c>
      <c r="EI38" s="245">
        <v>36</v>
      </c>
      <c r="EJ38" s="245">
        <v>30</v>
      </c>
      <c r="EK38" s="245">
        <v>15</v>
      </c>
      <c r="EL38" s="245">
        <v>73</v>
      </c>
      <c r="EM38" s="245">
        <v>91</v>
      </c>
      <c r="EN38" s="245">
        <v>44</v>
      </c>
      <c r="EO38" s="245">
        <v>12</v>
      </c>
      <c r="EP38" s="245">
        <v>29</v>
      </c>
      <c r="EQ38" s="245">
        <v>36</v>
      </c>
      <c r="ER38" s="245">
        <v>20</v>
      </c>
      <c r="ES38" s="245">
        <v>137</v>
      </c>
      <c r="ET38" s="245">
        <v>18</v>
      </c>
      <c r="EU38" s="245">
        <v>35</v>
      </c>
      <c r="EV38" s="245">
        <v>49</v>
      </c>
      <c r="EW38" s="245">
        <v>14</v>
      </c>
      <c r="EX38" s="245">
        <v>64</v>
      </c>
      <c r="EY38" s="245">
        <v>79</v>
      </c>
      <c r="EZ38" s="417">
        <v>148</v>
      </c>
    </row>
    <row r="39" spans="1:156" ht="13.5" customHeight="1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1">
        <v>56845</v>
      </c>
      <c r="N39" s="245">
        <v>1138</v>
      </c>
      <c r="O39" s="245">
        <v>260</v>
      </c>
      <c r="P39" s="245">
        <v>250</v>
      </c>
      <c r="Q39" s="245">
        <v>804</v>
      </c>
      <c r="R39" s="245">
        <v>144</v>
      </c>
      <c r="S39" s="245">
        <v>183</v>
      </c>
      <c r="T39" s="245">
        <v>476</v>
      </c>
      <c r="U39" s="245">
        <v>830</v>
      </c>
      <c r="V39" s="245">
        <v>680</v>
      </c>
      <c r="W39" s="245">
        <v>516</v>
      </c>
      <c r="X39" s="245">
        <v>3166</v>
      </c>
      <c r="Y39" s="245">
        <v>2985</v>
      </c>
      <c r="Z39" s="245">
        <v>12142</v>
      </c>
      <c r="AA39" s="245">
        <v>9490</v>
      </c>
      <c r="AB39" s="245">
        <v>402</v>
      </c>
      <c r="AC39" s="245">
        <v>231</v>
      </c>
      <c r="AD39" s="245">
        <v>504</v>
      </c>
      <c r="AE39" s="245">
        <v>194</v>
      </c>
      <c r="AF39" s="245">
        <v>944</v>
      </c>
      <c r="AG39" s="245">
        <v>893</v>
      </c>
      <c r="AH39" s="245">
        <v>951</v>
      </c>
      <c r="AI39" s="245">
        <v>0</v>
      </c>
      <c r="AJ39" s="245">
        <v>8657</v>
      </c>
      <c r="AK39" s="245">
        <v>853</v>
      </c>
      <c r="AL39" s="245">
        <v>479</v>
      </c>
      <c r="AM39" s="245">
        <v>1007</v>
      </c>
      <c r="AN39" s="245">
        <v>1996</v>
      </c>
      <c r="AO39" s="245">
        <v>1198</v>
      </c>
      <c r="AP39" s="245">
        <v>289</v>
      </c>
      <c r="AQ39" s="245">
        <v>161</v>
      </c>
      <c r="AR39" s="245">
        <v>116</v>
      </c>
      <c r="AS39" s="245">
        <v>113</v>
      </c>
      <c r="AT39" s="245">
        <v>355</v>
      </c>
      <c r="AU39" s="245">
        <v>486</v>
      </c>
      <c r="AV39" s="245">
        <v>276</v>
      </c>
      <c r="AW39" s="245">
        <v>105</v>
      </c>
      <c r="AX39" s="245">
        <v>162</v>
      </c>
      <c r="AY39" s="245">
        <v>235</v>
      </c>
      <c r="AZ39" s="245">
        <v>115</v>
      </c>
      <c r="BA39" s="245">
        <v>1026</v>
      </c>
      <c r="BB39" s="245">
        <v>101</v>
      </c>
      <c r="BC39" s="245">
        <v>253</v>
      </c>
      <c r="BD39" s="245">
        <v>353</v>
      </c>
      <c r="BE39" s="245">
        <v>190</v>
      </c>
      <c r="BF39" s="245">
        <v>273</v>
      </c>
      <c r="BG39" s="245">
        <v>310</v>
      </c>
      <c r="BH39" s="245">
        <v>553</v>
      </c>
      <c r="BI39" s="411">
        <v>32277</v>
      </c>
      <c r="BJ39" s="245">
        <v>720</v>
      </c>
      <c r="BK39" s="245">
        <v>165</v>
      </c>
      <c r="BL39" s="245">
        <v>157</v>
      </c>
      <c r="BM39" s="245">
        <v>486</v>
      </c>
      <c r="BN39" s="245">
        <v>88</v>
      </c>
      <c r="BO39" s="245">
        <v>112</v>
      </c>
      <c r="BP39" s="245">
        <v>325</v>
      </c>
      <c r="BQ39" s="245">
        <v>540</v>
      </c>
      <c r="BR39" s="245">
        <v>421</v>
      </c>
      <c r="BS39" s="245">
        <v>347</v>
      </c>
      <c r="BT39" s="245">
        <v>1862</v>
      </c>
      <c r="BU39" s="245">
        <v>1708</v>
      </c>
      <c r="BV39" s="245">
        <v>6369</v>
      </c>
      <c r="BW39" s="245">
        <v>5157</v>
      </c>
      <c r="BX39" s="245">
        <v>239</v>
      </c>
      <c r="BY39" s="245">
        <v>131</v>
      </c>
      <c r="BZ39" s="245">
        <v>327</v>
      </c>
      <c r="CA39" s="245">
        <v>122</v>
      </c>
      <c r="CB39" s="245">
        <v>543</v>
      </c>
      <c r="CC39" s="245">
        <v>506</v>
      </c>
      <c r="CD39" s="245">
        <v>545</v>
      </c>
      <c r="CE39" s="245">
        <v>0</v>
      </c>
      <c r="CF39" s="245">
        <v>5001</v>
      </c>
      <c r="CG39" s="245">
        <v>527</v>
      </c>
      <c r="CH39" s="245">
        <v>273</v>
      </c>
      <c r="CI39" s="245">
        <v>545</v>
      </c>
      <c r="CJ39" s="245">
        <v>1092</v>
      </c>
      <c r="CK39" s="321">
        <v>707</v>
      </c>
      <c r="CL39" s="245">
        <v>156</v>
      </c>
      <c r="CM39" s="245">
        <v>107</v>
      </c>
      <c r="CN39" s="245">
        <v>84</v>
      </c>
      <c r="CO39" s="245">
        <v>67</v>
      </c>
      <c r="CP39" s="245">
        <v>199</v>
      </c>
      <c r="CQ39" s="245">
        <v>273</v>
      </c>
      <c r="CR39" s="245">
        <v>170</v>
      </c>
      <c r="CS39" s="245">
        <v>69</v>
      </c>
      <c r="CT39" s="245">
        <v>98</v>
      </c>
      <c r="CU39" s="245">
        <v>135</v>
      </c>
      <c r="CV39" s="245">
        <v>69</v>
      </c>
      <c r="CW39" s="245">
        <v>624</v>
      </c>
      <c r="CX39" s="245">
        <v>59</v>
      </c>
      <c r="CY39" s="245">
        <v>152</v>
      </c>
      <c r="CZ39" s="245">
        <v>199</v>
      </c>
      <c r="DA39" s="245">
        <v>114</v>
      </c>
      <c r="DB39" s="245">
        <v>182</v>
      </c>
      <c r="DC39" s="245">
        <v>185</v>
      </c>
      <c r="DD39" s="245">
        <v>320</v>
      </c>
      <c r="DE39" s="411">
        <v>24568</v>
      </c>
      <c r="DF39" s="245">
        <v>418</v>
      </c>
      <c r="DG39" s="245">
        <v>95</v>
      </c>
      <c r="DH39" s="245">
        <v>93</v>
      </c>
      <c r="DI39" s="245">
        <v>318</v>
      </c>
      <c r="DJ39" s="245">
        <v>56</v>
      </c>
      <c r="DK39" s="245">
        <v>71</v>
      </c>
      <c r="DL39" s="245">
        <v>151</v>
      </c>
      <c r="DM39" s="245">
        <v>290</v>
      </c>
      <c r="DN39" s="245">
        <v>259</v>
      </c>
      <c r="DO39" s="245">
        <v>169</v>
      </c>
      <c r="DP39" s="245">
        <v>1304</v>
      </c>
      <c r="DQ39" s="245">
        <v>1277</v>
      </c>
      <c r="DR39" s="245">
        <v>5773</v>
      </c>
      <c r="DS39" s="245">
        <v>4333</v>
      </c>
      <c r="DT39" s="245">
        <v>163</v>
      </c>
      <c r="DU39" s="245">
        <v>100</v>
      </c>
      <c r="DV39" s="245">
        <v>177</v>
      </c>
      <c r="DW39" s="245">
        <v>72</v>
      </c>
      <c r="DX39" s="245">
        <v>401</v>
      </c>
      <c r="DY39" s="245">
        <v>387</v>
      </c>
      <c r="DZ39" s="245">
        <v>406</v>
      </c>
      <c r="EA39" s="245">
        <v>0</v>
      </c>
      <c r="EB39" s="245">
        <v>3656</v>
      </c>
      <c r="EC39" s="245">
        <v>326</v>
      </c>
      <c r="ED39" s="245">
        <v>206</v>
      </c>
      <c r="EE39" s="245">
        <v>462</v>
      </c>
      <c r="EF39" s="245">
        <v>904</v>
      </c>
      <c r="EG39" s="321">
        <v>491</v>
      </c>
      <c r="EH39" s="245">
        <v>133</v>
      </c>
      <c r="EI39" s="245">
        <v>54</v>
      </c>
      <c r="EJ39" s="245">
        <v>32</v>
      </c>
      <c r="EK39" s="245">
        <v>46</v>
      </c>
      <c r="EL39" s="245">
        <v>156</v>
      </c>
      <c r="EM39" s="245">
        <v>213</v>
      </c>
      <c r="EN39" s="245">
        <v>106</v>
      </c>
      <c r="EO39" s="245">
        <v>36</v>
      </c>
      <c r="EP39" s="245">
        <v>64</v>
      </c>
      <c r="EQ39" s="245">
        <v>100</v>
      </c>
      <c r="ER39" s="245">
        <v>46</v>
      </c>
      <c r="ES39" s="245">
        <v>402</v>
      </c>
      <c r="ET39" s="245">
        <v>42</v>
      </c>
      <c r="EU39" s="245">
        <v>101</v>
      </c>
      <c r="EV39" s="245">
        <v>154</v>
      </c>
      <c r="EW39" s="245">
        <v>76</v>
      </c>
      <c r="EX39" s="245">
        <v>91</v>
      </c>
      <c r="EY39" s="245">
        <v>125</v>
      </c>
      <c r="EZ39" s="417">
        <v>233</v>
      </c>
    </row>
    <row r="40" spans="1:156" ht="13.5" customHeight="1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1">
        <v>106094</v>
      </c>
      <c r="N40" s="245">
        <v>2229</v>
      </c>
      <c r="O40" s="245">
        <v>346</v>
      </c>
      <c r="P40" s="245">
        <v>362</v>
      </c>
      <c r="Q40" s="245">
        <v>1164</v>
      </c>
      <c r="R40" s="245">
        <v>214</v>
      </c>
      <c r="S40" s="245">
        <v>206</v>
      </c>
      <c r="T40" s="245">
        <v>696</v>
      </c>
      <c r="U40" s="245">
        <v>916</v>
      </c>
      <c r="V40" s="245">
        <v>708</v>
      </c>
      <c r="W40" s="245">
        <v>713</v>
      </c>
      <c r="X40" s="245">
        <v>4293</v>
      </c>
      <c r="Y40" s="245">
        <v>4385</v>
      </c>
      <c r="Z40" s="245">
        <v>17244</v>
      </c>
      <c r="AA40" s="245">
        <v>8101</v>
      </c>
      <c r="AB40" s="245">
        <v>656</v>
      </c>
      <c r="AC40" s="245">
        <v>1034</v>
      </c>
      <c r="AD40" s="245">
        <v>1764</v>
      </c>
      <c r="AE40" s="245">
        <v>728</v>
      </c>
      <c r="AF40" s="245">
        <v>374</v>
      </c>
      <c r="AG40" s="245">
        <v>2111</v>
      </c>
      <c r="AH40" s="245">
        <v>11359</v>
      </c>
      <c r="AI40" s="245">
        <v>7842</v>
      </c>
      <c r="AJ40" s="245">
        <v>0</v>
      </c>
      <c r="AK40" s="245">
        <v>7059</v>
      </c>
      <c r="AL40" s="245">
        <v>1480</v>
      </c>
      <c r="AM40" s="245">
        <v>2373</v>
      </c>
      <c r="AN40" s="245">
        <v>7798</v>
      </c>
      <c r="AO40" s="245">
        <v>3573</v>
      </c>
      <c r="AP40" s="245">
        <v>912</v>
      </c>
      <c r="AQ40" s="245">
        <v>362</v>
      </c>
      <c r="AR40" s="245">
        <v>217</v>
      </c>
      <c r="AS40" s="245">
        <v>266</v>
      </c>
      <c r="AT40" s="245">
        <v>1076</v>
      </c>
      <c r="AU40" s="245">
        <v>1607</v>
      </c>
      <c r="AV40" s="245">
        <v>511</v>
      </c>
      <c r="AW40" s="245">
        <v>277</v>
      </c>
      <c r="AX40" s="245">
        <v>492</v>
      </c>
      <c r="AY40" s="245">
        <v>534</v>
      </c>
      <c r="AZ40" s="245">
        <v>343</v>
      </c>
      <c r="BA40" s="245">
        <v>3486</v>
      </c>
      <c r="BB40" s="245">
        <v>416</v>
      </c>
      <c r="BC40" s="245">
        <v>966</v>
      </c>
      <c r="BD40" s="245">
        <v>1010</v>
      </c>
      <c r="BE40" s="245">
        <v>469</v>
      </c>
      <c r="BF40" s="245">
        <v>754</v>
      </c>
      <c r="BG40" s="245">
        <v>1074</v>
      </c>
      <c r="BH40" s="245">
        <v>1594</v>
      </c>
      <c r="BI40" s="411">
        <v>62322</v>
      </c>
      <c r="BJ40" s="245">
        <v>1409</v>
      </c>
      <c r="BK40" s="245">
        <v>220</v>
      </c>
      <c r="BL40" s="245">
        <v>240</v>
      </c>
      <c r="BM40" s="245">
        <v>762</v>
      </c>
      <c r="BN40" s="245">
        <v>139</v>
      </c>
      <c r="BO40" s="245">
        <v>136</v>
      </c>
      <c r="BP40" s="245">
        <v>515</v>
      </c>
      <c r="BQ40" s="245">
        <v>590</v>
      </c>
      <c r="BR40" s="245">
        <v>439</v>
      </c>
      <c r="BS40" s="245">
        <v>457</v>
      </c>
      <c r="BT40" s="245">
        <v>2606</v>
      </c>
      <c r="BU40" s="245">
        <v>2563</v>
      </c>
      <c r="BV40" s="245">
        <v>9713</v>
      </c>
      <c r="BW40" s="245">
        <v>4748</v>
      </c>
      <c r="BX40" s="245">
        <v>403</v>
      </c>
      <c r="BY40" s="245">
        <v>634</v>
      </c>
      <c r="BZ40" s="245">
        <v>1116</v>
      </c>
      <c r="CA40" s="245">
        <v>457</v>
      </c>
      <c r="CB40" s="245">
        <v>231</v>
      </c>
      <c r="CC40" s="245">
        <v>1208</v>
      </c>
      <c r="CD40" s="245">
        <v>6162</v>
      </c>
      <c r="CE40" s="245">
        <v>4655</v>
      </c>
      <c r="CF40" s="245">
        <v>0</v>
      </c>
      <c r="CG40" s="245">
        <v>4079</v>
      </c>
      <c r="CH40" s="245">
        <v>935</v>
      </c>
      <c r="CI40" s="245">
        <v>1330</v>
      </c>
      <c r="CJ40" s="245">
        <v>4564</v>
      </c>
      <c r="CK40" s="321">
        <v>2086</v>
      </c>
      <c r="CL40" s="245">
        <v>509</v>
      </c>
      <c r="CM40" s="245">
        <v>218</v>
      </c>
      <c r="CN40" s="245">
        <v>125</v>
      </c>
      <c r="CO40" s="245">
        <v>151</v>
      </c>
      <c r="CP40" s="245">
        <v>659</v>
      </c>
      <c r="CQ40" s="245">
        <v>976</v>
      </c>
      <c r="CR40" s="245">
        <v>312</v>
      </c>
      <c r="CS40" s="245">
        <v>180</v>
      </c>
      <c r="CT40" s="245">
        <v>287</v>
      </c>
      <c r="CU40" s="245">
        <v>324</v>
      </c>
      <c r="CV40" s="245">
        <v>216</v>
      </c>
      <c r="CW40" s="245">
        <v>2119</v>
      </c>
      <c r="CX40" s="245">
        <v>248</v>
      </c>
      <c r="CY40" s="245">
        <v>598</v>
      </c>
      <c r="CZ40" s="245">
        <v>616</v>
      </c>
      <c r="DA40" s="245">
        <v>295</v>
      </c>
      <c r="DB40" s="245">
        <v>486</v>
      </c>
      <c r="DC40" s="245">
        <v>682</v>
      </c>
      <c r="DD40" s="245">
        <v>924</v>
      </c>
      <c r="DE40" s="411">
        <v>43772</v>
      </c>
      <c r="DF40" s="245">
        <v>820</v>
      </c>
      <c r="DG40" s="245">
        <v>126</v>
      </c>
      <c r="DH40" s="245">
        <v>122</v>
      </c>
      <c r="DI40" s="245">
        <v>402</v>
      </c>
      <c r="DJ40" s="245">
        <v>75</v>
      </c>
      <c r="DK40" s="245">
        <v>70</v>
      </c>
      <c r="DL40" s="245">
        <v>181</v>
      </c>
      <c r="DM40" s="245">
        <v>326</v>
      </c>
      <c r="DN40" s="245">
        <v>269</v>
      </c>
      <c r="DO40" s="245">
        <v>256</v>
      </c>
      <c r="DP40" s="245">
        <v>1687</v>
      </c>
      <c r="DQ40" s="245">
        <v>1822</v>
      </c>
      <c r="DR40" s="245">
        <v>7531</v>
      </c>
      <c r="DS40" s="245">
        <v>3353</v>
      </c>
      <c r="DT40" s="245">
        <v>253</v>
      </c>
      <c r="DU40" s="245">
        <v>400</v>
      </c>
      <c r="DV40" s="245">
        <v>648</v>
      </c>
      <c r="DW40" s="245">
        <v>271</v>
      </c>
      <c r="DX40" s="245">
        <v>143</v>
      </c>
      <c r="DY40" s="245">
        <v>903</v>
      </c>
      <c r="DZ40" s="245">
        <v>5197</v>
      </c>
      <c r="EA40" s="245">
        <v>3187</v>
      </c>
      <c r="EB40" s="245">
        <v>0</v>
      </c>
      <c r="EC40" s="245">
        <v>2980</v>
      </c>
      <c r="ED40" s="245">
        <v>545</v>
      </c>
      <c r="EE40" s="245">
        <v>1043</v>
      </c>
      <c r="EF40" s="245">
        <v>3234</v>
      </c>
      <c r="EG40" s="321">
        <v>1487</v>
      </c>
      <c r="EH40" s="245">
        <v>403</v>
      </c>
      <c r="EI40" s="245">
        <v>144</v>
      </c>
      <c r="EJ40" s="245">
        <v>92</v>
      </c>
      <c r="EK40" s="245">
        <v>115</v>
      </c>
      <c r="EL40" s="245">
        <v>417</v>
      </c>
      <c r="EM40" s="245">
        <v>631</v>
      </c>
      <c r="EN40" s="245">
        <v>199</v>
      </c>
      <c r="EO40" s="245">
        <v>97</v>
      </c>
      <c r="EP40" s="245">
        <v>205</v>
      </c>
      <c r="EQ40" s="245">
        <v>210</v>
      </c>
      <c r="ER40" s="245">
        <v>127</v>
      </c>
      <c r="ES40" s="245">
        <v>1367</v>
      </c>
      <c r="ET40" s="245">
        <v>168</v>
      </c>
      <c r="EU40" s="245">
        <v>368</v>
      </c>
      <c r="EV40" s="245">
        <v>394</v>
      </c>
      <c r="EW40" s="245">
        <v>174</v>
      </c>
      <c r="EX40" s="245">
        <v>268</v>
      </c>
      <c r="EY40" s="245">
        <v>392</v>
      </c>
      <c r="EZ40" s="417">
        <v>670</v>
      </c>
    </row>
    <row r="41" spans="1:156" ht="13.5" customHeight="1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1">
        <v>30954</v>
      </c>
      <c r="N41" s="245">
        <v>377</v>
      </c>
      <c r="O41" s="245">
        <v>62</v>
      </c>
      <c r="P41" s="245">
        <v>102</v>
      </c>
      <c r="Q41" s="245">
        <v>209</v>
      </c>
      <c r="R41" s="245">
        <v>31</v>
      </c>
      <c r="S41" s="245">
        <v>44</v>
      </c>
      <c r="T41" s="245">
        <v>196</v>
      </c>
      <c r="U41" s="245">
        <v>316</v>
      </c>
      <c r="V41" s="245">
        <v>325</v>
      </c>
      <c r="W41" s="245">
        <v>144</v>
      </c>
      <c r="X41" s="245">
        <v>954</v>
      </c>
      <c r="Y41" s="245">
        <v>858</v>
      </c>
      <c r="Z41" s="245">
        <v>2747</v>
      </c>
      <c r="AA41" s="245">
        <v>1464</v>
      </c>
      <c r="AB41" s="245">
        <v>104</v>
      </c>
      <c r="AC41" s="245">
        <v>150</v>
      </c>
      <c r="AD41" s="245">
        <v>292</v>
      </c>
      <c r="AE41" s="245">
        <v>171</v>
      </c>
      <c r="AF41" s="245">
        <v>98</v>
      </c>
      <c r="AG41" s="245">
        <v>275</v>
      </c>
      <c r="AH41" s="245">
        <v>1188</v>
      </c>
      <c r="AI41" s="245">
        <v>976</v>
      </c>
      <c r="AJ41" s="245">
        <v>9222</v>
      </c>
      <c r="AK41" s="245">
        <v>0</v>
      </c>
      <c r="AL41" s="245">
        <v>812</v>
      </c>
      <c r="AM41" s="245">
        <v>970</v>
      </c>
      <c r="AN41" s="245">
        <v>3386</v>
      </c>
      <c r="AO41" s="245">
        <v>1079</v>
      </c>
      <c r="AP41" s="245">
        <v>983</v>
      </c>
      <c r="AQ41" s="245">
        <v>449</v>
      </c>
      <c r="AR41" s="245">
        <v>65</v>
      </c>
      <c r="AS41" s="245">
        <v>74</v>
      </c>
      <c r="AT41" s="245">
        <v>268</v>
      </c>
      <c r="AU41" s="245">
        <v>299</v>
      </c>
      <c r="AV41" s="245">
        <v>150</v>
      </c>
      <c r="AW41" s="245">
        <v>40</v>
      </c>
      <c r="AX41" s="245">
        <v>116</v>
      </c>
      <c r="AY41" s="245">
        <v>107</v>
      </c>
      <c r="AZ41" s="245">
        <v>69</v>
      </c>
      <c r="BA41" s="245">
        <v>554</v>
      </c>
      <c r="BB41" s="245">
        <v>87</v>
      </c>
      <c r="BC41" s="245">
        <v>126</v>
      </c>
      <c r="BD41" s="245">
        <v>216</v>
      </c>
      <c r="BE41" s="245">
        <v>138</v>
      </c>
      <c r="BF41" s="245">
        <v>128</v>
      </c>
      <c r="BG41" s="245">
        <v>171</v>
      </c>
      <c r="BH41" s="245">
        <v>362</v>
      </c>
      <c r="BI41" s="411">
        <v>17766</v>
      </c>
      <c r="BJ41" s="245">
        <v>222</v>
      </c>
      <c r="BK41" s="245">
        <v>42</v>
      </c>
      <c r="BL41" s="245">
        <v>65</v>
      </c>
      <c r="BM41" s="245">
        <v>142</v>
      </c>
      <c r="BN41" s="245">
        <v>19</v>
      </c>
      <c r="BO41" s="245">
        <v>26</v>
      </c>
      <c r="BP41" s="245">
        <v>144</v>
      </c>
      <c r="BQ41" s="245">
        <v>202</v>
      </c>
      <c r="BR41" s="245">
        <v>214</v>
      </c>
      <c r="BS41" s="245">
        <v>99</v>
      </c>
      <c r="BT41" s="245">
        <v>591</v>
      </c>
      <c r="BU41" s="245">
        <v>492</v>
      </c>
      <c r="BV41" s="245">
        <v>1520</v>
      </c>
      <c r="BW41" s="245">
        <v>851</v>
      </c>
      <c r="BX41" s="245">
        <v>74</v>
      </c>
      <c r="BY41" s="245">
        <v>99</v>
      </c>
      <c r="BZ41" s="245">
        <v>181</v>
      </c>
      <c r="CA41" s="245">
        <v>103</v>
      </c>
      <c r="CB41" s="245">
        <v>51</v>
      </c>
      <c r="CC41" s="245">
        <v>159</v>
      </c>
      <c r="CD41" s="245">
        <v>677</v>
      </c>
      <c r="CE41" s="245">
        <v>586</v>
      </c>
      <c r="CF41" s="245">
        <v>5251</v>
      </c>
      <c r="CG41" s="245">
        <v>0</v>
      </c>
      <c r="CH41" s="245">
        <v>506</v>
      </c>
      <c r="CI41" s="245">
        <v>545</v>
      </c>
      <c r="CJ41" s="245">
        <v>1760</v>
      </c>
      <c r="CK41" s="321">
        <v>593</v>
      </c>
      <c r="CL41" s="245">
        <v>514</v>
      </c>
      <c r="CM41" s="245">
        <v>238</v>
      </c>
      <c r="CN41" s="245">
        <v>40</v>
      </c>
      <c r="CO41" s="245">
        <v>39</v>
      </c>
      <c r="CP41" s="245">
        <v>175</v>
      </c>
      <c r="CQ41" s="245">
        <v>185</v>
      </c>
      <c r="CR41" s="245">
        <v>102</v>
      </c>
      <c r="CS41" s="245">
        <v>23</v>
      </c>
      <c r="CT41" s="245">
        <v>75</v>
      </c>
      <c r="CU41" s="245">
        <v>68</v>
      </c>
      <c r="CV41" s="245">
        <v>43</v>
      </c>
      <c r="CW41" s="245">
        <v>327</v>
      </c>
      <c r="CX41" s="245">
        <v>55</v>
      </c>
      <c r="CY41" s="245">
        <v>73</v>
      </c>
      <c r="CZ41" s="245">
        <v>130</v>
      </c>
      <c r="DA41" s="245">
        <v>79</v>
      </c>
      <c r="DB41" s="245">
        <v>74</v>
      </c>
      <c r="DC41" s="245">
        <v>107</v>
      </c>
      <c r="DD41" s="245">
        <v>205</v>
      </c>
      <c r="DE41" s="411">
        <v>13188</v>
      </c>
      <c r="DF41" s="245">
        <v>155</v>
      </c>
      <c r="DG41" s="245">
        <v>20</v>
      </c>
      <c r="DH41" s="245">
        <v>37</v>
      </c>
      <c r="DI41" s="245">
        <v>67</v>
      </c>
      <c r="DJ41" s="245">
        <v>12</v>
      </c>
      <c r="DK41" s="245">
        <v>18</v>
      </c>
      <c r="DL41" s="245">
        <v>52</v>
      </c>
      <c r="DM41" s="245">
        <v>114</v>
      </c>
      <c r="DN41" s="245">
        <v>111</v>
      </c>
      <c r="DO41" s="245">
        <v>45</v>
      </c>
      <c r="DP41" s="245">
        <v>363</v>
      </c>
      <c r="DQ41" s="245">
        <v>366</v>
      </c>
      <c r="DR41" s="245">
        <v>1227</v>
      </c>
      <c r="DS41" s="245">
        <v>613</v>
      </c>
      <c r="DT41" s="245">
        <v>30</v>
      </c>
      <c r="DU41" s="245">
        <v>51</v>
      </c>
      <c r="DV41" s="245">
        <v>111</v>
      </c>
      <c r="DW41" s="245">
        <v>68</v>
      </c>
      <c r="DX41" s="245">
        <v>47</v>
      </c>
      <c r="DY41" s="245">
        <v>116</v>
      </c>
      <c r="DZ41" s="245">
        <v>511</v>
      </c>
      <c r="EA41" s="245">
        <v>390</v>
      </c>
      <c r="EB41" s="245">
        <v>3971</v>
      </c>
      <c r="EC41" s="245">
        <v>0</v>
      </c>
      <c r="ED41" s="245">
        <v>306</v>
      </c>
      <c r="EE41" s="245">
        <v>425</v>
      </c>
      <c r="EF41" s="245">
        <v>1626</v>
      </c>
      <c r="EG41" s="321">
        <v>486</v>
      </c>
      <c r="EH41" s="245">
        <v>469</v>
      </c>
      <c r="EI41" s="245">
        <v>211</v>
      </c>
      <c r="EJ41" s="245">
        <v>25</v>
      </c>
      <c r="EK41" s="245">
        <v>35</v>
      </c>
      <c r="EL41" s="245">
        <v>93</v>
      </c>
      <c r="EM41" s="245">
        <v>114</v>
      </c>
      <c r="EN41" s="245">
        <v>48</v>
      </c>
      <c r="EO41" s="245">
        <v>17</v>
      </c>
      <c r="EP41" s="245">
        <v>41</v>
      </c>
      <c r="EQ41" s="245">
        <v>39</v>
      </c>
      <c r="ER41" s="245">
        <v>26</v>
      </c>
      <c r="ES41" s="245">
        <v>227</v>
      </c>
      <c r="ET41" s="245">
        <v>32</v>
      </c>
      <c r="EU41" s="245">
        <v>53</v>
      </c>
      <c r="EV41" s="245">
        <v>86</v>
      </c>
      <c r="EW41" s="245">
        <v>59</v>
      </c>
      <c r="EX41" s="245">
        <v>54</v>
      </c>
      <c r="EY41" s="245">
        <v>64</v>
      </c>
      <c r="EZ41" s="417">
        <v>157</v>
      </c>
    </row>
    <row r="42" spans="1:156" ht="13.5" customHeight="1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1">
        <v>26903</v>
      </c>
      <c r="N42" s="245">
        <v>342</v>
      </c>
      <c r="O42" s="245">
        <v>32</v>
      </c>
      <c r="P42" s="245">
        <v>42</v>
      </c>
      <c r="Q42" s="245">
        <v>106</v>
      </c>
      <c r="R42" s="245">
        <v>27</v>
      </c>
      <c r="S42" s="245">
        <v>32</v>
      </c>
      <c r="T42" s="245">
        <v>95</v>
      </c>
      <c r="U42" s="245">
        <v>208</v>
      </c>
      <c r="V42" s="245">
        <v>133</v>
      </c>
      <c r="W42" s="245">
        <v>155</v>
      </c>
      <c r="X42" s="245">
        <v>609</v>
      </c>
      <c r="Y42" s="245">
        <v>650</v>
      </c>
      <c r="Z42" s="245">
        <v>2208</v>
      </c>
      <c r="AA42" s="245">
        <v>1129</v>
      </c>
      <c r="AB42" s="245">
        <v>95</v>
      </c>
      <c r="AC42" s="245">
        <v>200</v>
      </c>
      <c r="AD42" s="245">
        <v>392</v>
      </c>
      <c r="AE42" s="245">
        <v>382</v>
      </c>
      <c r="AF42" s="245">
        <v>44</v>
      </c>
      <c r="AG42" s="245">
        <v>174</v>
      </c>
      <c r="AH42" s="245">
        <v>575</v>
      </c>
      <c r="AI42" s="245">
        <v>440</v>
      </c>
      <c r="AJ42" s="245">
        <v>1835</v>
      </c>
      <c r="AK42" s="245">
        <v>716</v>
      </c>
      <c r="AL42" s="245">
        <v>0</v>
      </c>
      <c r="AM42" s="245">
        <v>5152</v>
      </c>
      <c r="AN42" s="245">
        <v>4980</v>
      </c>
      <c r="AO42" s="245">
        <v>1984</v>
      </c>
      <c r="AP42" s="245">
        <v>559</v>
      </c>
      <c r="AQ42" s="245">
        <v>213</v>
      </c>
      <c r="AR42" s="245">
        <v>102</v>
      </c>
      <c r="AS42" s="245">
        <v>140</v>
      </c>
      <c r="AT42" s="245">
        <v>362</v>
      </c>
      <c r="AU42" s="245">
        <v>362</v>
      </c>
      <c r="AV42" s="245">
        <v>150</v>
      </c>
      <c r="AW42" s="245">
        <v>100</v>
      </c>
      <c r="AX42" s="245">
        <v>183</v>
      </c>
      <c r="AY42" s="245">
        <v>168</v>
      </c>
      <c r="AZ42" s="245">
        <v>118</v>
      </c>
      <c r="BA42" s="245">
        <v>576</v>
      </c>
      <c r="BB42" s="245">
        <v>55</v>
      </c>
      <c r="BC42" s="245">
        <v>140</v>
      </c>
      <c r="BD42" s="245">
        <v>188</v>
      </c>
      <c r="BE42" s="245">
        <v>114</v>
      </c>
      <c r="BF42" s="245">
        <v>145</v>
      </c>
      <c r="BG42" s="245">
        <v>252</v>
      </c>
      <c r="BH42" s="245">
        <v>239</v>
      </c>
      <c r="BI42" s="411">
        <v>15582</v>
      </c>
      <c r="BJ42" s="245">
        <v>214</v>
      </c>
      <c r="BK42" s="245">
        <v>25</v>
      </c>
      <c r="BL42" s="245">
        <v>28</v>
      </c>
      <c r="BM42" s="245">
        <v>84</v>
      </c>
      <c r="BN42" s="245">
        <v>16</v>
      </c>
      <c r="BO42" s="245">
        <v>22</v>
      </c>
      <c r="BP42" s="245">
        <v>71</v>
      </c>
      <c r="BQ42" s="245">
        <v>136</v>
      </c>
      <c r="BR42" s="245">
        <v>75</v>
      </c>
      <c r="BS42" s="245">
        <v>100</v>
      </c>
      <c r="BT42" s="245">
        <v>341</v>
      </c>
      <c r="BU42" s="245">
        <v>402</v>
      </c>
      <c r="BV42" s="245">
        <v>1304</v>
      </c>
      <c r="BW42" s="245">
        <v>670</v>
      </c>
      <c r="BX42" s="245">
        <v>68</v>
      </c>
      <c r="BY42" s="245">
        <v>130</v>
      </c>
      <c r="BZ42" s="245">
        <v>242</v>
      </c>
      <c r="CA42" s="245">
        <v>226</v>
      </c>
      <c r="CB42" s="245">
        <v>34</v>
      </c>
      <c r="CC42" s="245">
        <v>100</v>
      </c>
      <c r="CD42" s="245">
        <v>322</v>
      </c>
      <c r="CE42" s="245">
        <v>290</v>
      </c>
      <c r="CF42" s="245">
        <v>1150</v>
      </c>
      <c r="CG42" s="245">
        <v>454</v>
      </c>
      <c r="CH42" s="245">
        <v>0</v>
      </c>
      <c r="CI42" s="245">
        <v>2599</v>
      </c>
      <c r="CJ42" s="245">
        <v>2786</v>
      </c>
      <c r="CK42" s="321">
        <v>1142</v>
      </c>
      <c r="CL42" s="245">
        <v>307</v>
      </c>
      <c r="CM42" s="245">
        <v>132</v>
      </c>
      <c r="CN42" s="245">
        <v>54</v>
      </c>
      <c r="CO42" s="245">
        <v>88</v>
      </c>
      <c r="CP42" s="245">
        <v>214</v>
      </c>
      <c r="CQ42" s="245">
        <v>227</v>
      </c>
      <c r="CR42" s="245">
        <v>103</v>
      </c>
      <c r="CS42" s="245">
        <v>62</v>
      </c>
      <c r="CT42" s="245">
        <v>111</v>
      </c>
      <c r="CU42" s="245">
        <v>93</v>
      </c>
      <c r="CV42" s="245">
        <v>81</v>
      </c>
      <c r="CW42" s="245">
        <v>389</v>
      </c>
      <c r="CX42" s="245">
        <v>40</v>
      </c>
      <c r="CY42" s="245">
        <v>89</v>
      </c>
      <c r="CZ42" s="245">
        <v>123</v>
      </c>
      <c r="DA42" s="245">
        <v>71</v>
      </c>
      <c r="DB42" s="245">
        <v>81</v>
      </c>
      <c r="DC42" s="245">
        <v>152</v>
      </c>
      <c r="DD42" s="245">
        <v>134</v>
      </c>
      <c r="DE42" s="411">
        <v>11321</v>
      </c>
      <c r="DF42" s="245">
        <v>128</v>
      </c>
      <c r="DG42" s="245">
        <v>7</v>
      </c>
      <c r="DH42" s="245">
        <v>14</v>
      </c>
      <c r="DI42" s="245">
        <v>22</v>
      </c>
      <c r="DJ42" s="245">
        <v>11</v>
      </c>
      <c r="DK42" s="245">
        <v>10</v>
      </c>
      <c r="DL42" s="245">
        <v>24</v>
      </c>
      <c r="DM42" s="245">
        <v>72</v>
      </c>
      <c r="DN42" s="245">
        <v>58</v>
      </c>
      <c r="DO42" s="245">
        <v>55</v>
      </c>
      <c r="DP42" s="245">
        <v>268</v>
      </c>
      <c r="DQ42" s="245">
        <v>248</v>
      </c>
      <c r="DR42" s="245">
        <v>904</v>
      </c>
      <c r="DS42" s="245">
        <v>459</v>
      </c>
      <c r="DT42" s="245">
        <v>27</v>
      </c>
      <c r="DU42" s="245">
        <v>70</v>
      </c>
      <c r="DV42" s="245">
        <v>150</v>
      </c>
      <c r="DW42" s="245">
        <v>156</v>
      </c>
      <c r="DX42" s="245">
        <v>10</v>
      </c>
      <c r="DY42" s="245">
        <v>74</v>
      </c>
      <c r="DZ42" s="245">
        <v>253</v>
      </c>
      <c r="EA42" s="245">
        <v>150</v>
      </c>
      <c r="EB42" s="245">
        <v>685</v>
      </c>
      <c r="EC42" s="245">
        <v>262</v>
      </c>
      <c r="ED42" s="245">
        <v>0</v>
      </c>
      <c r="EE42" s="245">
        <v>2553</v>
      </c>
      <c r="EF42" s="245">
        <v>2194</v>
      </c>
      <c r="EG42" s="321">
        <v>842</v>
      </c>
      <c r="EH42" s="245">
        <v>252</v>
      </c>
      <c r="EI42" s="245">
        <v>81</v>
      </c>
      <c r="EJ42" s="245">
        <v>48</v>
      </c>
      <c r="EK42" s="245">
        <v>52</v>
      </c>
      <c r="EL42" s="245">
        <v>148</v>
      </c>
      <c r="EM42" s="245">
        <v>135</v>
      </c>
      <c r="EN42" s="245">
        <v>47</v>
      </c>
      <c r="EO42" s="245">
        <v>38</v>
      </c>
      <c r="EP42" s="245">
        <v>72</v>
      </c>
      <c r="EQ42" s="245">
        <v>75</v>
      </c>
      <c r="ER42" s="245">
        <v>37</v>
      </c>
      <c r="ES42" s="245">
        <v>187</v>
      </c>
      <c r="ET42" s="245">
        <v>15</v>
      </c>
      <c r="EU42" s="245">
        <v>51</v>
      </c>
      <c r="EV42" s="245">
        <v>65</v>
      </c>
      <c r="EW42" s="245">
        <v>43</v>
      </c>
      <c r="EX42" s="245">
        <v>64</v>
      </c>
      <c r="EY42" s="245">
        <v>100</v>
      </c>
      <c r="EZ42" s="417">
        <v>105</v>
      </c>
    </row>
    <row r="43" spans="1:156" ht="13.5" customHeight="1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1">
        <v>55767</v>
      </c>
      <c r="N43" s="245">
        <v>815</v>
      </c>
      <c r="O43" s="245">
        <v>113</v>
      </c>
      <c r="P43" s="245">
        <v>95</v>
      </c>
      <c r="Q43" s="245">
        <v>374</v>
      </c>
      <c r="R43" s="245">
        <v>54</v>
      </c>
      <c r="S43" s="245">
        <v>85</v>
      </c>
      <c r="T43" s="245">
        <v>208</v>
      </c>
      <c r="U43" s="245">
        <v>401</v>
      </c>
      <c r="V43" s="245">
        <v>187</v>
      </c>
      <c r="W43" s="245">
        <v>172</v>
      </c>
      <c r="X43" s="245">
        <v>1288</v>
      </c>
      <c r="Y43" s="245">
        <v>1369</v>
      </c>
      <c r="Z43" s="245">
        <v>6130</v>
      </c>
      <c r="AA43" s="245">
        <v>2542</v>
      </c>
      <c r="AB43" s="245">
        <v>270</v>
      </c>
      <c r="AC43" s="245">
        <v>358</v>
      </c>
      <c r="AD43" s="245">
        <v>587</v>
      </c>
      <c r="AE43" s="245">
        <v>682</v>
      </c>
      <c r="AF43" s="245">
        <v>115</v>
      </c>
      <c r="AG43" s="245">
        <v>389</v>
      </c>
      <c r="AH43" s="245">
        <v>540</v>
      </c>
      <c r="AI43" s="245">
        <v>749</v>
      </c>
      <c r="AJ43" s="245">
        <v>2511</v>
      </c>
      <c r="AK43" s="245">
        <v>816</v>
      </c>
      <c r="AL43" s="245">
        <v>5462</v>
      </c>
      <c r="AM43" s="245">
        <v>0</v>
      </c>
      <c r="AN43" s="245">
        <v>13393</v>
      </c>
      <c r="AO43" s="245">
        <v>5138</v>
      </c>
      <c r="AP43" s="245">
        <v>2258</v>
      </c>
      <c r="AQ43" s="245">
        <v>573</v>
      </c>
      <c r="AR43" s="245">
        <v>280</v>
      </c>
      <c r="AS43" s="245">
        <v>308</v>
      </c>
      <c r="AT43" s="245">
        <v>787</v>
      </c>
      <c r="AU43" s="245">
        <v>1129</v>
      </c>
      <c r="AV43" s="245">
        <v>415</v>
      </c>
      <c r="AW43" s="245">
        <v>321</v>
      </c>
      <c r="AX43" s="245">
        <v>446</v>
      </c>
      <c r="AY43" s="245">
        <v>411</v>
      </c>
      <c r="AZ43" s="245">
        <v>294</v>
      </c>
      <c r="BA43" s="245">
        <v>1252</v>
      </c>
      <c r="BB43" s="245">
        <v>162</v>
      </c>
      <c r="BC43" s="245">
        <v>413</v>
      </c>
      <c r="BD43" s="245">
        <v>343</v>
      </c>
      <c r="BE43" s="245">
        <v>341</v>
      </c>
      <c r="BF43" s="245">
        <v>221</v>
      </c>
      <c r="BG43" s="245">
        <v>437</v>
      </c>
      <c r="BH43" s="245">
        <v>533</v>
      </c>
      <c r="BI43" s="411">
        <v>30592</v>
      </c>
      <c r="BJ43" s="245">
        <v>498</v>
      </c>
      <c r="BK43" s="245">
        <v>85</v>
      </c>
      <c r="BL43" s="245">
        <v>49</v>
      </c>
      <c r="BM43" s="245">
        <v>218</v>
      </c>
      <c r="BN43" s="245">
        <v>34</v>
      </c>
      <c r="BO43" s="245">
        <v>52</v>
      </c>
      <c r="BP43" s="245">
        <v>146</v>
      </c>
      <c r="BQ43" s="245">
        <v>241</v>
      </c>
      <c r="BR43" s="245">
        <v>109</v>
      </c>
      <c r="BS43" s="245">
        <v>109</v>
      </c>
      <c r="BT43" s="245">
        <v>723</v>
      </c>
      <c r="BU43" s="245">
        <v>775</v>
      </c>
      <c r="BV43" s="245">
        <v>3372</v>
      </c>
      <c r="BW43" s="245">
        <v>1466</v>
      </c>
      <c r="BX43" s="245">
        <v>161</v>
      </c>
      <c r="BY43" s="245">
        <v>206</v>
      </c>
      <c r="BZ43" s="245">
        <v>345</v>
      </c>
      <c r="CA43" s="245">
        <v>385</v>
      </c>
      <c r="CB43" s="245">
        <v>65</v>
      </c>
      <c r="CC43" s="245">
        <v>208</v>
      </c>
      <c r="CD43" s="245">
        <v>283</v>
      </c>
      <c r="CE43" s="245">
        <v>428</v>
      </c>
      <c r="CF43" s="245">
        <v>1454</v>
      </c>
      <c r="CG43" s="245">
        <v>479</v>
      </c>
      <c r="CH43" s="245">
        <v>2911</v>
      </c>
      <c r="CI43" s="245">
        <v>0</v>
      </c>
      <c r="CJ43" s="245">
        <v>6876</v>
      </c>
      <c r="CK43" s="321">
        <v>2789</v>
      </c>
      <c r="CL43" s="245">
        <v>1108</v>
      </c>
      <c r="CM43" s="245">
        <v>338</v>
      </c>
      <c r="CN43" s="245">
        <v>155</v>
      </c>
      <c r="CO43" s="245">
        <v>157</v>
      </c>
      <c r="CP43" s="245">
        <v>441</v>
      </c>
      <c r="CQ43" s="245">
        <v>696</v>
      </c>
      <c r="CR43" s="245">
        <v>261</v>
      </c>
      <c r="CS43" s="245">
        <v>199</v>
      </c>
      <c r="CT43" s="245">
        <v>242</v>
      </c>
      <c r="CU43" s="245">
        <v>234</v>
      </c>
      <c r="CV43" s="245">
        <v>169</v>
      </c>
      <c r="CW43" s="245">
        <v>681</v>
      </c>
      <c r="CX43" s="245">
        <v>101</v>
      </c>
      <c r="CY43" s="245">
        <v>272</v>
      </c>
      <c r="CZ43" s="245">
        <v>180</v>
      </c>
      <c r="DA43" s="245">
        <v>208</v>
      </c>
      <c r="DB43" s="245">
        <v>116</v>
      </c>
      <c r="DC43" s="245">
        <v>260</v>
      </c>
      <c r="DD43" s="245">
        <v>307</v>
      </c>
      <c r="DE43" s="411">
        <v>25175</v>
      </c>
      <c r="DF43" s="245">
        <v>317</v>
      </c>
      <c r="DG43" s="245">
        <v>28</v>
      </c>
      <c r="DH43" s="245">
        <v>46</v>
      </c>
      <c r="DI43" s="245">
        <v>156</v>
      </c>
      <c r="DJ43" s="245">
        <v>20</v>
      </c>
      <c r="DK43" s="245">
        <v>33</v>
      </c>
      <c r="DL43" s="245">
        <v>62</v>
      </c>
      <c r="DM43" s="245">
        <v>160</v>
      </c>
      <c r="DN43" s="245">
        <v>78</v>
      </c>
      <c r="DO43" s="245">
        <v>63</v>
      </c>
      <c r="DP43" s="245">
        <v>565</v>
      </c>
      <c r="DQ43" s="245">
        <v>594</v>
      </c>
      <c r="DR43" s="245">
        <v>2758</v>
      </c>
      <c r="DS43" s="245">
        <v>1076</v>
      </c>
      <c r="DT43" s="245">
        <v>109</v>
      </c>
      <c r="DU43" s="245">
        <v>152</v>
      </c>
      <c r="DV43" s="245">
        <v>242</v>
      </c>
      <c r="DW43" s="245">
        <v>297</v>
      </c>
      <c r="DX43" s="245">
        <v>50</v>
      </c>
      <c r="DY43" s="245">
        <v>181</v>
      </c>
      <c r="DZ43" s="245">
        <v>257</v>
      </c>
      <c r="EA43" s="245">
        <v>321</v>
      </c>
      <c r="EB43" s="245">
        <v>1057</v>
      </c>
      <c r="EC43" s="245">
        <v>337</v>
      </c>
      <c r="ED43" s="245">
        <v>2551</v>
      </c>
      <c r="EE43" s="245">
        <v>0</v>
      </c>
      <c r="EF43" s="245">
        <v>6517</v>
      </c>
      <c r="EG43" s="321">
        <v>2349</v>
      </c>
      <c r="EH43" s="245">
        <v>1150</v>
      </c>
      <c r="EI43" s="245">
        <v>235</v>
      </c>
      <c r="EJ43" s="245">
        <v>125</v>
      </c>
      <c r="EK43" s="245">
        <v>151</v>
      </c>
      <c r="EL43" s="245">
        <v>346</v>
      </c>
      <c r="EM43" s="245">
        <v>433</v>
      </c>
      <c r="EN43" s="245">
        <v>154</v>
      </c>
      <c r="EO43" s="245">
        <v>122</v>
      </c>
      <c r="EP43" s="245">
        <v>204</v>
      </c>
      <c r="EQ43" s="245">
        <v>177</v>
      </c>
      <c r="ER43" s="245">
        <v>125</v>
      </c>
      <c r="ES43" s="245">
        <v>571</v>
      </c>
      <c r="ET43" s="245">
        <v>61</v>
      </c>
      <c r="EU43" s="245">
        <v>141</v>
      </c>
      <c r="EV43" s="245">
        <v>163</v>
      </c>
      <c r="EW43" s="245">
        <v>133</v>
      </c>
      <c r="EX43" s="245">
        <v>105</v>
      </c>
      <c r="EY43" s="245">
        <v>177</v>
      </c>
      <c r="EZ43" s="417">
        <v>226</v>
      </c>
    </row>
    <row r="44" spans="1:156" ht="13.5" customHeight="1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1">
        <v>154117</v>
      </c>
      <c r="N44" s="245">
        <v>1964</v>
      </c>
      <c r="O44" s="245">
        <v>214</v>
      </c>
      <c r="P44" s="245">
        <v>229</v>
      </c>
      <c r="Q44" s="245">
        <v>1178</v>
      </c>
      <c r="R44" s="245">
        <v>174</v>
      </c>
      <c r="S44" s="245">
        <v>196</v>
      </c>
      <c r="T44" s="245">
        <v>623</v>
      </c>
      <c r="U44" s="245">
        <v>1035</v>
      </c>
      <c r="V44" s="245">
        <v>659</v>
      </c>
      <c r="W44" s="245">
        <v>494</v>
      </c>
      <c r="X44" s="245">
        <v>4961</v>
      </c>
      <c r="Y44" s="245">
        <v>5658</v>
      </c>
      <c r="Z44" s="245">
        <v>23598</v>
      </c>
      <c r="AA44" s="245">
        <v>8650</v>
      </c>
      <c r="AB44" s="245">
        <v>530</v>
      </c>
      <c r="AC44" s="245">
        <v>787</v>
      </c>
      <c r="AD44" s="245">
        <v>1326</v>
      </c>
      <c r="AE44" s="245">
        <v>970</v>
      </c>
      <c r="AF44" s="245">
        <v>339</v>
      </c>
      <c r="AG44" s="245">
        <v>931</v>
      </c>
      <c r="AH44" s="245">
        <v>1218</v>
      </c>
      <c r="AI44" s="245">
        <v>1886</v>
      </c>
      <c r="AJ44" s="245">
        <v>8055</v>
      </c>
      <c r="AK44" s="245">
        <v>2649</v>
      </c>
      <c r="AL44" s="245">
        <v>4297</v>
      </c>
      <c r="AM44" s="245">
        <v>12242</v>
      </c>
      <c r="AN44" s="245">
        <v>0</v>
      </c>
      <c r="AO44" s="245">
        <v>26772</v>
      </c>
      <c r="AP44" s="245">
        <v>8744</v>
      </c>
      <c r="AQ44" s="245">
        <v>4183</v>
      </c>
      <c r="AR44" s="245">
        <v>995</v>
      </c>
      <c r="AS44" s="245">
        <v>906</v>
      </c>
      <c r="AT44" s="245">
        <v>2957</v>
      </c>
      <c r="AU44" s="245">
        <v>3763</v>
      </c>
      <c r="AV44" s="245">
        <v>1384</v>
      </c>
      <c r="AW44" s="245">
        <v>1249</v>
      </c>
      <c r="AX44" s="245">
        <v>1812</v>
      </c>
      <c r="AY44" s="245">
        <v>1823</v>
      </c>
      <c r="AZ44" s="245">
        <v>1105</v>
      </c>
      <c r="BA44" s="245">
        <v>5535</v>
      </c>
      <c r="BB44" s="245">
        <v>458</v>
      </c>
      <c r="BC44" s="245">
        <v>1004</v>
      </c>
      <c r="BD44" s="245">
        <v>1131</v>
      </c>
      <c r="BE44" s="245">
        <v>865</v>
      </c>
      <c r="BF44" s="245">
        <v>969</v>
      </c>
      <c r="BG44" s="245">
        <v>1869</v>
      </c>
      <c r="BH44" s="245">
        <v>1730</v>
      </c>
      <c r="BI44" s="411">
        <v>85007</v>
      </c>
      <c r="BJ44" s="245">
        <v>1151</v>
      </c>
      <c r="BK44" s="245">
        <v>112</v>
      </c>
      <c r="BL44" s="245">
        <v>148</v>
      </c>
      <c r="BM44" s="245">
        <v>715</v>
      </c>
      <c r="BN44" s="245">
        <v>96</v>
      </c>
      <c r="BO44" s="245">
        <v>106</v>
      </c>
      <c r="BP44" s="245">
        <v>468</v>
      </c>
      <c r="BQ44" s="245">
        <v>650</v>
      </c>
      <c r="BR44" s="245">
        <v>394</v>
      </c>
      <c r="BS44" s="245">
        <v>318</v>
      </c>
      <c r="BT44" s="245">
        <v>2868</v>
      </c>
      <c r="BU44" s="245">
        <v>3249</v>
      </c>
      <c r="BV44" s="245">
        <v>13335</v>
      </c>
      <c r="BW44" s="245">
        <v>5006</v>
      </c>
      <c r="BX44" s="245">
        <v>297</v>
      </c>
      <c r="BY44" s="245">
        <v>466</v>
      </c>
      <c r="BZ44" s="245">
        <v>775</v>
      </c>
      <c r="CA44" s="245">
        <v>515</v>
      </c>
      <c r="CB44" s="245">
        <v>193</v>
      </c>
      <c r="CC44" s="245">
        <v>498</v>
      </c>
      <c r="CD44" s="245">
        <v>659</v>
      </c>
      <c r="CE44" s="245">
        <v>1109</v>
      </c>
      <c r="CF44" s="245">
        <v>4867</v>
      </c>
      <c r="CG44" s="245">
        <v>1510</v>
      </c>
      <c r="CH44" s="245">
        <v>2353</v>
      </c>
      <c r="CI44" s="245">
        <v>6373</v>
      </c>
      <c r="CJ44" s="245">
        <v>0</v>
      </c>
      <c r="CK44" s="321">
        <v>13852</v>
      </c>
      <c r="CL44" s="245">
        <v>4326</v>
      </c>
      <c r="CM44" s="245">
        <v>2205</v>
      </c>
      <c r="CN44" s="245">
        <v>504</v>
      </c>
      <c r="CO44" s="245">
        <v>480</v>
      </c>
      <c r="CP44" s="245">
        <v>1605</v>
      </c>
      <c r="CQ44" s="245">
        <v>2199</v>
      </c>
      <c r="CR44" s="245">
        <v>791</v>
      </c>
      <c r="CS44" s="245">
        <v>672</v>
      </c>
      <c r="CT44" s="245">
        <v>1032</v>
      </c>
      <c r="CU44" s="245">
        <v>1033</v>
      </c>
      <c r="CV44" s="245">
        <v>616</v>
      </c>
      <c r="CW44" s="245">
        <v>3253</v>
      </c>
      <c r="CX44" s="245">
        <v>262</v>
      </c>
      <c r="CY44" s="245">
        <v>527</v>
      </c>
      <c r="CZ44" s="245">
        <v>605</v>
      </c>
      <c r="DA44" s="245">
        <v>483</v>
      </c>
      <c r="DB44" s="245">
        <v>487</v>
      </c>
      <c r="DC44" s="245">
        <v>972</v>
      </c>
      <c r="DD44" s="245">
        <v>872</v>
      </c>
      <c r="DE44" s="411">
        <v>69110</v>
      </c>
      <c r="DF44" s="245">
        <v>813</v>
      </c>
      <c r="DG44" s="245">
        <v>102</v>
      </c>
      <c r="DH44" s="245">
        <v>81</v>
      </c>
      <c r="DI44" s="245">
        <v>463</v>
      </c>
      <c r="DJ44" s="245">
        <v>78</v>
      </c>
      <c r="DK44" s="245">
        <v>90</v>
      </c>
      <c r="DL44" s="245">
        <v>155</v>
      </c>
      <c r="DM44" s="245">
        <v>385</v>
      </c>
      <c r="DN44" s="245">
        <v>265</v>
      </c>
      <c r="DO44" s="245">
        <v>176</v>
      </c>
      <c r="DP44" s="245">
        <v>2093</v>
      </c>
      <c r="DQ44" s="245">
        <v>2409</v>
      </c>
      <c r="DR44" s="245">
        <v>10263</v>
      </c>
      <c r="DS44" s="245">
        <v>3644</v>
      </c>
      <c r="DT44" s="245">
        <v>233</v>
      </c>
      <c r="DU44" s="245">
        <v>321</v>
      </c>
      <c r="DV44" s="245">
        <v>551</v>
      </c>
      <c r="DW44" s="245">
        <v>455</v>
      </c>
      <c r="DX44" s="245">
        <v>146</v>
      </c>
      <c r="DY44" s="245">
        <v>433</v>
      </c>
      <c r="DZ44" s="245">
        <v>559</v>
      </c>
      <c r="EA44" s="245">
        <v>777</v>
      </c>
      <c r="EB44" s="245">
        <v>3188</v>
      </c>
      <c r="EC44" s="245">
        <v>1139</v>
      </c>
      <c r="ED44" s="245">
        <v>1944</v>
      </c>
      <c r="EE44" s="245">
        <v>5869</v>
      </c>
      <c r="EF44" s="245">
        <v>0</v>
      </c>
      <c r="EG44" s="321">
        <v>12920</v>
      </c>
      <c r="EH44" s="245">
        <v>4418</v>
      </c>
      <c r="EI44" s="245">
        <v>1978</v>
      </c>
      <c r="EJ44" s="245">
        <v>491</v>
      </c>
      <c r="EK44" s="245">
        <v>426</v>
      </c>
      <c r="EL44" s="245">
        <v>1352</v>
      </c>
      <c r="EM44" s="245">
        <v>1564</v>
      </c>
      <c r="EN44" s="245">
        <v>593</v>
      </c>
      <c r="EO44" s="245">
        <v>577</v>
      </c>
      <c r="EP44" s="245">
        <v>780</v>
      </c>
      <c r="EQ44" s="245">
        <v>790</v>
      </c>
      <c r="ER44" s="245">
        <v>489</v>
      </c>
      <c r="ES44" s="245">
        <v>2282</v>
      </c>
      <c r="ET44" s="245">
        <v>196</v>
      </c>
      <c r="EU44" s="245">
        <v>477</v>
      </c>
      <c r="EV44" s="245">
        <v>526</v>
      </c>
      <c r="EW44" s="245">
        <v>382</v>
      </c>
      <c r="EX44" s="245">
        <v>482</v>
      </c>
      <c r="EY44" s="245">
        <v>897</v>
      </c>
      <c r="EZ44" s="417">
        <v>858</v>
      </c>
    </row>
    <row r="45" spans="1:156" ht="13.5" customHeight="1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322" t="s">
        <v>498</v>
      </c>
      <c r="J45" s="323"/>
      <c r="K45" s="324" t="s">
        <v>0</v>
      </c>
      <c r="L45" s="325"/>
      <c r="M45" s="415">
        <v>95355</v>
      </c>
      <c r="N45" s="321">
        <v>1193</v>
      </c>
      <c r="O45" s="321">
        <v>123</v>
      </c>
      <c r="P45" s="321">
        <v>155</v>
      </c>
      <c r="Q45" s="321">
        <v>555</v>
      </c>
      <c r="R45" s="321">
        <v>109</v>
      </c>
      <c r="S45" s="321">
        <v>118</v>
      </c>
      <c r="T45" s="321">
        <v>364</v>
      </c>
      <c r="U45" s="321">
        <v>670</v>
      </c>
      <c r="V45" s="321">
        <v>385</v>
      </c>
      <c r="W45" s="321">
        <v>291</v>
      </c>
      <c r="X45" s="321">
        <v>2564</v>
      </c>
      <c r="Y45" s="321">
        <v>3368</v>
      </c>
      <c r="Z45" s="321">
        <v>13147</v>
      </c>
      <c r="AA45" s="321">
        <v>5395</v>
      </c>
      <c r="AB45" s="321">
        <v>299</v>
      </c>
      <c r="AC45" s="321">
        <v>394</v>
      </c>
      <c r="AD45" s="321">
        <v>735</v>
      </c>
      <c r="AE45" s="321">
        <v>456</v>
      </c>
      <c r="AF45" s="321">
        <v>143</v>
      </c>
      <c r="AG45" s="321">
        <v>454</v>
      </c>
      <c r="AH45" s="321">
        <v>603</v>
      </c>
      <c r="AI45" s="321">
        <v>1094</v>
      </c>
      <c r="AJ45" s="321">
        <v>4381</v>
      </c>
      <c r="AK45" s="321">
        <v>1111</v>
      </c>
      <c r="AL45" s="321">
        <v>1847</v>
      </c>
      <c r="AM45" s="321">
        <v>5268</v>
      </c>
      <c r="AN45" s="321">
        <v>29012</v>
      </c>
      <c r="AO45" s="321">
        <v>0</v>
      </c>
      <c r="AP45" s="321">
        <v>1837</v>
      </c>
      <c r="AQ45" s="321">
        <v>923</v>
      </c>
      <c r="AR45" s="321">
        <v>920</v>
      </c>
      <c r="AS45" s="321">
        <v>628</v>
      </c>
      <c r="AT45" s="321">
        <v>2725</v>
      </c>
      <c r="AU45" s="321">
        <v>2660</v>
      </c>
      <c r="AV45" s="321">
        <v>847</v>
      </c>
      <c r="AW45" s="321">
        <v>953</v>
      </c>
      <c r="AX45" s="321">
        <v>1320</v>
      </c>
      <c r="AY45" s="321">
        <v>982</v>
      </c>
      <c r="AZ45" s="321">
        <v>598</v>
      </c>
      <c r="BA45" s="321">
        <v>2723</v>
      </c>
      <c r="BB45" s="321">
        <v>294</v>
      </c>
      <c r="BC45" s="321">
        <v>613</v>
      </c>
      <c r="BD45" s="321">
        <v>592</v>
      </c>
      <c r="BE45" s="321">
        <v>412</v>
      </c>
      <c r="BF45" s="321">
        <v>408</v>
      </c>
      <c r="BG45" s="321">
        <v>819</v>
      </c>
      <c r="BH45" s="321">
        <v>867</v>
      </c>
      <c r="BI45" s="415">
        <v>52146</v>
      </c>
      <c r="BJ45" s="321">
        <v>692</v>
      </c>
      <c r="BK45" s="321">
        <v>66</v>
      </c>
      <c r="BL45" s="321">
        <v>92</v>
      </c>
      <c r="BM45" s="321">
        <v>345</v>
      </c>
      <c r="BN45" s="321">
        <v>68</v>
      </c>
      <c r="BO45" s="321">
        <v>70</v>
      </c>
      <c r="BP45" s="321">
        <v>281</v>
      </c>
      <c r="BQ45" s="321">
        <v>421</v>
      </c>
      <c r="BR45" s="321">
        <v>235</v>
      </c>
      <c r="BS45" s="321">
        <v>183</v>
      </c>
      <c r="BT45" s="321">
        <v>1474</v>
      </c>
      <c r="BU45" s="321">
        <v>1861</v>
      </c>
      <c r="BV45" s="321">
        <v>7196</v>
      </c>
      <c r="BW45" s="321">
        <v>3009</v>
      </c>
      <c r="BX45" s="321">
        <v>173</v>
      </c>
      <c r="BY45" s="321">
        <v>225</v>
      </c>
      <c r="BZ45" s="321">
        <v>438</v>
      </c>
      <c r="CA45" s="321">
        <v>273</v>
      </c>
      <c r="CB45" s="321">
        <v>88</v>
      </c>
      <c r="CC45" s="321">
        <v>267</v>
      </c>
      <c r="CD45" s="321">
        <v>356</v>
      </c>
      <c r="CE45" s="321">
        <v>646</v>
      </c>
      <c r="CF45" s="321">
        <v>2666</v>
      </c>
      <c r="CG45" s="321">
        <v>676</v>
      </c>
      <c r="CH45" s="321">
        <v>1085</v>
      </c>
      <c r="CI45" s="321">
        <v>2763</v>
      </c>
      <c r="CJ45" s="321">
        <v>14789</v>
      </c>
      <c r="CK45" s="321">
        <v>0</v>
      </c>
      <c r="CL45" s="321">
        <v>934</v>
      </c>
      <c r="CM45" s="321">
        <v>503</v>
      </c>
      <c r="CN45" s="321">
        <v>483</v>
      </c>
      <c r="CO45" s="321">
        <v>344</v>
      </c>
      <c r="CP45" s="321">
        <v>1474</v>
      </c>
      <c r="CQ45" s="321">
        <v>1599</v>
      </c>
      <c r="CR45" s="321">
        <v>507</v>
      </c>
      <c r="CS45" s="321">
        <v>518</v>
      </c>
      <c r="CT45" s="321">
        <v>787</v>
      </c>
      <c r="CU45" s="321">
        <v>552</v>
      </c>
      <c r="CV45" s="321">
        <v>310</v>
      </c>
      <c r="CW45" s="321">
        <v>1554</v>
      </c>
      <c r="CX45" s="321">
        <v>161</v>
      </c>
      <c r="CY45" s="321">
        <v>344</v>
      </c>
      <c r="CZ45" s="321">
        <v>316</v>
      </c>
      <c r="DA45" s="321">
        <v>232</v>
      </c>
      <c r="DB45" s="321">
        <v>225</v>
      </c>
      <c r="DC45" s="321">
        <v>430</v>
      </c>
      <c r="DD45" s="321">
        <v>435</v>
      </c>
      <c r="DE45" s="415">
        <v>43209</v>
      </c>
      <c r="DF45" s="321">
        <v>501</v>
      </c>
      <c r="DG45" s="321">
        <v>57</v>
      </c>
      <c r="DH45" s="321">
        <v>63</v>
      </c>
      <c r="DI45" s="321">
        <v>210</v>
      </c>
      <c r="DJ45" s="321">
        <v>41</v>
      </c>
      <c r="DK45" s="321">
        <v>48</v>
      </c>
      <c r="DL45" s="321">
        <v>83</v>
      </c>
      <c r="DM45" s="321">
        <v>249</v>
      </c>
      <c r="DN45" s="321">
        <v>150</v>
      </c>
      <c r="DO45" s="321">
        <v>108</v>
      </c>
      <c r="DP45" s="321">
        <v>1090</v>
      </c>
      <c r="DQ45" s="321">
        <v>1507</v>
      </c>
      <c r="DR45" s="321">
        <v>5951</v>
      </c>
      <c r="DS45" s="321">
        <v>2386</v>
      </c>
      <c r="DT45" s="321">
        <v>126</v>
      </c>
      <c r="DU45" s="321">
        <v>169</v>
      </c>
      <c r="DV45" s="321">
        <v>297</v>
      </c>
      <c r="DW45" s="321">
        <v>183</v>
      </c>
      <c r="DX45" s="321">
        <v>55</v>
      </c>
      <c r="DY45" s="321">
        <v>187</v>
      </c>
      <c r="DZ45" s="321">
        <v>247</v>
      </c>
      <c r="EA45" s="321">
        <v>448</v>
      </c>
      <c r="EB45" s="321">
        <v>1715</v>
      </c>
      <c r="EC45" s="321">
        <v>435</v>
      </c>
      <c r="ED45" s="321">
        <v>762</v>
      </c>
      <c r="EE45" s="321">
        <v>2505</v>
      </c>
      <c r="EF45" s="321">
        <v>14223</v>
      </c>
      <c r="EG45" s="321">
        <v>0</v>
      </c>
      <c r="EH45" s="321">
        <v>903</v>
      </c>
      <c r="EI45" s="321">
        <v>420</v>
      </c>
      <c r="EJ45" s="321">
        <v>437</v>
      </c>
      <c r="EK45" s="321">
        <v>284</v>
      </c>
      <c r="EL45" s="321">
        <v>1251</v>
      </c>
      <c r="EM45" s="321">
        <v>1061</v>
      </c>
      <c r="EN45" s="321">
        <v>340</v>
      </c>
      <c r="EO45" s="321">
        <v>435</v>
      </c>
      <c r="EP45" s="321">
        <v>533</v>
      </c>
      <c r="EQ45" s="321">
        <v>430</v>
      </c>
      <c r="ER45" s="321">
        <v>288</v>
      </c>
      <c r="ES45" s="321">
        <v>1169</v>
      </c>
      <c r="ET45" s="321">
        <v>133</v>
      </c>
      <c r="EU45" s="321">
        <v>269</v>
      </c>
      <c r="EV45" s="321">
        <v>276</v>
      </c>
      <c r="EW45" s="321">
        <v>180</v>
      </c>
      <c r="EX45" s="321">
        <v>183</v>
      </c>
      <c r="EY45" s="321">
        <v>389</v>
      </c>
      <c r="EZ45" s="422">
        <v>432</v>
      </c>
    </row>
    <row r="46" spans="1:156" ht="13.5" customHeight="1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1">
        <v>27758</v>
      </c>
      <c r="N46" s="245">
        <v>289</v>
      </c>
      <c r="O46" s="245">
        <v>64</v>
      </c>
      <c r="P46" s="245">
        <v>36</v>
      </c>
      <c r="Q46" s="245">
        <v>125</v>
      </c>
      <c r="R46" s="245">
        <v>31</v>
      </c>
      <c r="S46" s="245">
        <v>28</v>
      </c>
      <c r="T46" s="245">
        <v>98</v>
      </c>
      <c r="U46" s="245">
        <v>159</v>
      </c>
      <c r="V46" s="245">
        <v>100</v>
      </c>
      <c r="W46" s="245">
        <v>66</v>
      </c>
      <c r="X46" s="245">
        <v>505</v>
      </c>
      <c r="Y46" s="245">
        <v>721</v>
      </c>
      <c r="Z46" s="245">
        <v>2375</v>
      </c>
      <c r="AA46" s="245">
        <v>905</v>
      </c>
      <c r="AB46" s="245">
        <v>92</v>
      </c>
      <c r="AC46" s="245">
        <v>111</v>
      </c>
      <c r="AD46" s="245">
        <v>163</v>
      </c>
      <c r="AE46" s="245">
        <v>103</v>
      </c>
      <c r="AF46" s="245">
        <v>33</v>
      </c>
      <c r="AG46" s="245">
        <v>155</v>
      </c>
      <c r="AH46" s="245">
        <v>187</v>
      </c>
      <c r="AI46" s="245">
        <v>344</v>
      </c>
      <c r="AJ46" s="245">
        <v>1098</v>
      </c>
      <c r="AK46" s="245">
        <v>910</v>
      </c>
      <c r="AL46" s="245">
        <v>649</v>
      </c>
      <c r="AM46" s="245">
        <v>3208</v>
      </c>
      <c r="AN46" s="245">
        <v>9570</v>
      </c>
      <c r="AO46" s="245">
        <v>2155</v>
      </c>
      <c r="AP46" s="245">
        <v>0</v>
      </c>
      <c r="AQ46" s="245">
        <v>613</v>
      </c>
      <c r="AR46" s="245">
        <v>105</v>
      </c>
      <c r="AS46" s="245">
        <v>107</v>
      </c>
      <c r="AT46" s="245">
        <v>293</v>
      </c>
      <c r="AU46" s="245">
        <v>343</v>
      </c>
      <c r="AV46" s="245">
        <v>214</v>
      </c>
      <c r="AW46" s="245">
        <v>117</v>
      </c>
      <c r="AX46" s="245">
        <v>162</v>
      </c>
      <c r="AY46" s="245">
        <v>172</v>
      </c>
      <c r="AZ46" s="245">
        <v>102</v>
      </c>
      <c r="BA46" s="245">
        <v>475</v>
      </c>
      <c r="BB46" s="245">
        <v>45</v>
      </c>
      <c r="BC46" s="245">
        <v>91</v>
      </c>
      <c r="BD46" s="245">
        <v>143</v>
      </c>
      <c r="BE46" s="245">
        <v>75</v>
      </c>
      <c r="BF46" s="245">
        <v>109</v>
      </c>
      <c r="BG46" s="245">
        <v>129</v>
      </c>
      <c r="BH46" s="245">
        <v>183</v>
      </c>
      <c r="BI46" s="411">
        <v>14643</v>
      </c>
      <c r="BJ46" s="245">
        <v>167</v>
      </c>
      <c r="BK46" s="245">
        <v>35</v>
      </c>
      <c r="BL46" s="245">
        <v>24</v>
      </c>
      <c r="BM46" s="245">
        <v>75</v>
      </c>
      <c r="BN46" s="245">
        <v>17</v>
      </c>
      <c r="BO46" s="245">
        <v>14</v>
      </c>
      <c r="BP46" s="245">
        <v>69</v>
      </c>
      <c r="BQ46" s="245">
        <v>101</v>
      </c>
      <c r="BR46" s="245">
        <v>54</v>
      </c>
      <c r="BS46" s="245">
        <v>39</v>
      </c>
      <c r="BT46" s="245">
        <v>285</v>
      </c>
      <c r="BU46" s="245">
        <v>401</v>
      </c>
      <c r="BV46" s="245">
        <v>1300</v>
      </c>
      <c r="BW46" s="245">
        <v>512</v>
      </c>
      <c r="BX46" s="245">
        <v>51</v>
      </c>
      <c r="BY46" s="245">
        <v>67</v>
      </c>
      <c r="BZ46" s="245">
        <v>87</v>
      </c>
      <c r="CA46" s="245">
        <v>65</v>
      </c>
      <c r="CB46" s="245">
        <v>21</v>
      </c>
      <c r="CC46" s="245">
        <v>87</v>
      </c>
      <c r="CD46" s="245">
        <v>99</v>
      </c>
      <c r="CE46" s="245">
        <v>187</v>
      </c>
      <c r="CF46" s="245">
        <v>678</v>
      </c>
      <c r="CG46" s="245">
        <v>486</v>
      </c>
      <c r="CH46" s="245">
        <v>370</v>
      </c>
      <c r="CI46" s="245">
        <v>1624</v>
      </c>
      <c r="CJ46" s="245">
        <v>4708</v>
      </c>
      <c r="CK46" s="321">
        <v>1074</v>
      </c>
      <c r="CL46" s="245">
        <v>0</v>
      </c>
      <c r="CM46" s="245">
        <v>334</v>
      </c>
      <c r="CN46" s="245">
        <v>60</v>
      </c>
      <c r="CO46" s="245">
        <v>48</v>
      </c>
      <c r="CP46" s="245">
        <v>168</v>
      </c>
      <c r="CQ46" s="245">
        <v>205</v>
      </c>
      <c r="CR46" s="245">
        <v>153</v>
      </c>
      <c r="CS46" s="245">
        <v>61</v>
      </c>
      <c r="CT46" s="245">
        <v>98</v>
      </c>
      <c r="CU46" s="245">
        <v>94</v>
      </c>
      <c r="CV46" s="245">
        <v>52</v>
      </c>
      <c r="CW46" s="245">
        <v>260</v>
      </c>
      <c r="CX46" s="245">
        <v>24</v>
      </c>
      <c r="CY46" s="245">
        <v>52</v>
      </c>
      <c r="CZ46" s="245">
        <v>80</v>
      </c>
      <c r="DA46" s="245">
        <v>45</v>
      </c>
      <c r="DB46" s="245">
        <v>51</v>
      </c>
      <c r="DC46" s="245">
        <v>71</v>
      </c>
      <c r="DD46" s="245">
        <v>90</v>
      </c>
      <c r="DE46" s="411">
        <v>13115</v>
      </c>
      <c r="DF46" s="245">
        <v>122</v>
      </c>
      <c r="DG46" s="245">
        <v>29</v>
      </c>
      <c r="DH46" s="245">
        <v>12</v>
      </c>
      <c r="DI46" s="245">
        <v>50</v>
      </c>
      <c r="DJ46" s="245">
        <v>14</v>
      </c>
      <c r="DK46" s="245">
        <v>14</v>
      </c>
      <c r="DL46" s="245">
        <v>29</v>
      </c>
      <c r="DM46" s="245">
        <v>58</v>
      </c>
      <c r="DN46" s="245">
        <v>46</v>
      </c>
      <c r="DO46" s="245">
        <v>27</v>
      </c>
      <c r="DP46" s="245">
        <v>220</v>
      </c>
      <c r="DQ46" s="245">
        <v>320</v>
      </c>
      <c r="DR46" s="245">
        <v>1075</v>
      </c>
      <c r="DS46" s="245">
        <v>393</v>
      </c>
      <c r="DT46" s="245">
        <v>41</v>
      </c>
      <c r="DU46" s="245">
        <v>44</v>
      </c>
      <c r="DV46" s="245">
        <v>76</v>
      </c>
      <c r="DW46" s="245">
        <v>38</v>
      </c>
      <c r="DX46" s="245">
        <v>12</v>
      </c>
      <c r="DY46" s="245">
        <v>68</v>
      </c>
      <c r="DZ46" s="245">
        <v>88</v>
      </c>
      <c r="EA46" s="245">
        <v>157</v>
      </c>
      <c r="EB46" s="245">
        <v>420</v>
      </c>
      <c r="EC46" s="245">
        <v>424</v>
      </c>
      <c r="ED46" s="245">
        <v>279</v>
      </c>
      <c r="EE46" s="245">
        <v>1584</v>
      </c>
      <c r="EF46" s="245">
        <v>4862</v>
      </c>
      <c r="EG46" s="321">
        <v>1081</v>
      </c>
      <c r="EH46" s="245">
        <v>0</v>
      </c>
      <c r="EI46" s="245">
        <v>279</v>
      </c>
      <c r="EJ46" s="245">
        <v>45</v>
      </c>
      <c r="EK46" s="245">
        <v>59</v>
      </c>
      <c r="EL46" s="245">
        <v>125</v>
      </c>
      <c r="EM46" s="245">
        <v>138</v>
      </c>
      <c r="EN46" s="245">
        <v>61</v>
      </c>
      <c r="EO46" s="245">
        <v>56</v>
      </c>
      <c r="EP46" s="245">
        <v>64</v>
      </c>
      <c r="EQ46" s="245">
        <v>78</v>
      </c>
      <c r="ER46" s="245">
        <v>50</v>
      </c>
      <c r="ES46" s="245">
        <v>215</v>
      </c>
      <c r="ET46" s="245">
        <v>21</v>
      </c>
      <c r="EU46" s="245">
        <v>39</v>
      </c>
      <c r="EV46" s="245">
        <v>63</v>
      </c>
      <c r="EW46" s="245">
        <v>30</v>
      </c>
      <c r="EX46" s="245">
        <v>58</v>
      </c>
      <c r="EY46" s="245">
        <v>58</v>
      </c>
      <c r="EZ46" s="417">
        <v>93</v>
      </c>
    </row>
    <row r="47" spans="1:156" ht="13.5" customHeight="1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1">
        <v>15158</v>
      </c>
      <c r="N47" s="245">
        <v>122</v>
      </c>
      <c r="O47" s="245">
        <v>27</v>
      </c>
      <c r="P47" s="245">
        <v>20</v>
      </c>
      <c r="Q47" s="245">
        <v>74</v>
      </c>
      <c r="R47" s="245">
        <v>20</v>
      </c>
      <c r="S47" s="245">
        <v>12</v>
      </c>
      <c r="T47" s="245">
        <v>67</v>
      </c>
      <c r="U47" s="245">
        <v>76</v>
      </c>
      <c r="V47" s="245">
        <v>67</v>
      </c>
      <c r="W47" s="245">
        <v>53</v>
      </c>
      <c r="X47" s="245">
        <v>315</v>
      </c>
      <c r="Y47" s="245">
        <v>376</v>
      </c>
      <c r="Z47" s="245">
        <v>1275</v>
      </c>
      <c r="AA47" s="245">
        <v>447</v>
      </c>
      <c r="AB47" s="245">
        <v>41</v>
      </c>
      <c r="AC47" s="245">
        <v>54</v>
      </c>
      <c r="AD47" s="245">
        <v>64</v>
      </c>
      <c r="AE47" s="245">
        <v>71</v>
      </c>
      <c r="AF47" s="245">
        <v>34</v>
      </c>
      <c r="AG47" s="245">
        <v>57</v>
      </c>
      <c r="AH47" s="245">
        <v>101</v>
      </c>
      <c r="AI47" s="245">
        <v>173</v>
      </c>
      <c r="AJ47" s="245">
        <v>587</v>
      </c>
      <c r="AK47" s="245">
        <v>537</v>
      </c>
      <c r="AL47" s="245">
        <v>253</v>
      </c>
      <c r="AM47" s="245">
        <v>758</v>
      </c>
      <c r="AN47" s="245">
        <v>5966</v>
      </c>
      <c r="AO47" s="245">
        <v>1333</v>
      </c>
      <c r="AP47" s="245">
        <v>663</v>
      </c>
      <c r="AQ47" s="245">
        <v>0</v>
      </c>
      <c r="AR47" s="245">
        <v>50</v>
      </c>
      <c r="AS47" s="245">
        <v>41</v>
      </c>
      <c r="AT47" s="245">
        <v>145</v>
      </c>
      <c r="AU47" s="245">
        <v>180</v>
      </c>
      <c r="AV47" s="245">
        <v>83</v>
      </c>
      <c r="AW47" s="245">
        <v>116</v>
      </c>
      <c r="AX47" s="245">
        <v>85</v>
      </c>
      <c r="AY47" s="245">
        <v>84</v>
      </c>
      <c r="AZ47" s="245">
        <v>85</v>
      </c>
      <c r="BA47" s="245">
        <v>224</v>
      </c>
      <c r="BB47" s="245">
        <v>25</v>
      </c>
      <c r="BC47" s="245">
        <v>57</v>
      </c>
      <c r="BD47" s="245">
        <v>60</v>
      </c>
      <c r="BE47" s="245">
        <v>50</v>
      </c>
      <c r="BF47" s="245">
        <v>48</v>
      </c>
      <c r="BG47" s="245">
        <v>74</v>
      </c>
      <c r="BH47" s="245">
        <v>108</v>
      </c>
      <c r="BI47" s="411">
        <v>8112</v>
      </c>
      <c r="BJ47" s="245">
        <v>65</v>
      </c>
      <c r="BK47" s="245">
        <v>18</v>
      </c>
      <c r="BL47" s="245">
        <v>11</v>
      </c>
      <c r="BM47" s="245">
        <v>49</v>
      </c>
      <c r="BN47" s="245">
        <v>11</v>
      </c>
      <c r="BO47" s="245">
        <v>6</v>
      </c>
      <c r="BP47" s="245">
        <v>51</v>
      </c>
      <c r="BQ47" s="245">
        <v>52</v>
      </c>
      <c r="BR47" s="245">
        <v>46</v>
      </c>
      <c r="BS47" s="245">
        <v>31</v>
      </c>
      <c r="BT47" s="245">
        <v>173</v>
      </c>
      <c r="BU47" s="245">
        <v>211</v>
      </c>
      <c r="BV47" s="245">
        <v>687</v>
      </c>
      <c r="BW47" s="245">
        <v>254</v>
      </c>
      <c r="BX47" s="245">
        <v>26</v>
      </c>
      <c r="BY47" s="245">
        <v>30</v>
      </c>
      <c r="BZ47" s="245">
        <v>43</v>
      </c>
      <c r="CA47" s="245">
        <v>41</v>
      </c>
      <c r="CB47" s="245">
        <v>17</v>
      </c>
      <c r="CC47" s="245">
        <v>34</v>
      </c>
      <c r="CD47" s="245">
        <v>55</v>
      </c>
      <c r="CE47" s="245">
        <v>101</v>
      </c>
      <c r="CF47" s="245">
        <v>356</v>
      </c>
      <c r="CG47" s="245">
        <v>295</v>
      </c>
      <c r="CH47" s="245">
        <v>139</v>
      </c>
      <c r="CI47" s="245">
        <v>391</v>
      </c>
      <c r="CJ47" s="245">
        <v>3044</v>
      </c>
      <c r="CK47" s="321">
        <v>701</v>
      </c>
      <c r="CL47" s="245">
        <v>325</v>
      </c>
      <c r="CM47" s="245">
        <v>0</v>
      </c>
      <c r="CN47" s="245">
        <v>28</v>
      </c>
      <c r="CO47" s="245">
        <v>23</v>
      </c>
      <c r="CP47" s="245">
        <v>79</v>
      </c>
      <c r="CQ47" s="245">
        <v>105</v>
      </c>
      <c r="CR47" s="245">
        <v>57</v>
      </c>
      <c r="CS47" s="245">
        <v>69</v>
      </c>
      <c r="CT47" s="245">
        <v>39</v>
      </c>
      <c r="CU47" s="245">
        <v>42</v>
      </c>
      <c r="CV47" s="245">
        <v>49</v>
      </c>
      <c r="CW47" s="245">
        <v>123</v>
      </c>
      <c r="CX47" s="245">
        <v>14</v>
      </c>
      <c r="CY47" s="245">
        <v>34</v>
      </c>
      <c r="CZ47" s="245">
        <v>33</v>
      </c>
      <c r="DA47" s="245">
        <v>28</v>
      </c>
      <c r="DB47" s="245">
        <v>18</v>
      </c>
      <c r="DC47" s="245">
        <v>45</v>
      </c>
      <c r="DD47" s="245">
        <v>63</v>
      </c>
      <c r="DE47" s="411">
        <v>7046</v>
      </c>
      <c r="DF47" s="245">
        <v>57</v>
      </c>
      <c r="DG47" s="245">
        <v>9</v>
      </c>
      <c r="DH47" s="245">
        <v>9</v>
      </c>
      <c r="DI47" s="245">
        <v>25</v>
      </c>
      <c r="DJ47" s="245">
        <v>9</v>
      </c>
      <c r="DK47" s="245">
        <v>6</v>
      </c>
      <c r="DL47" s="245">
        <v>16</v>
      </c>
      <c r="DM47" s="245">
        <v>24</v>
      </c>
      <c r="DN47" s="245">
        <v>21</v>
      </c>
      <c r="DO47" s="245">
        <v>22</v>
      </c>
      <c r="DP47" s="245">
        <v>142</v>
      </c>
      <c r="DQ47" s="245">
        <v>165</v>
      </c>
      <c r="DR47" s="245">
        <v>588</v>
      </c>
      <c r="DS47" s="245">
        <v>193</v>
      </c>
      <c r="DT47" s="245">
        <v>15</v>
      </c>
      <c r="DU47" s="245">
        <v>24</v>
      </c>
      <c r="DV47" s="245">
        <v>21</v>
      </c>
      <c r="DW47" s="245">
        <v>30</v>
      </c>
      <c r="DX47" s="245">
        <v>17</v>
      </c>
      <c r="DY47" s="245">
        <v>23</v>
      </c>
      <c r="DZ47" s="245">
        <v>46</v>
      </c>
      <c r="EA47" s="245">
        <v>72</v>
      </c>
      <c r="EB47" s="245">
        <v>231</v>
      </c>
      <c r="EC47" s="245">
        <v>242</v>
      </c>
      <c r="ED47" s="245">
        <v>114</v>
      </c>
      <c r="EE47" s="245">
        <v>367</v>
      </c>
      <c r="EF47" s="245">
        <v>2922</v>
      </c>
      <c r="EG47" s="321">
        <v>632</v>
      </c>
      <c r="EH47" s="245">
        <v>338</v>
      </c>
      <c r="EI47" s="245">
        <v>0</v>
      </c>
      <c r="EJ47" s="245">
        <v>22</v>
      </c>
      <c r="EK47" s="245">
        <v>18</v>
      </c>
      <c r="EL47" s="245">
        <v>66</v>
      </c>
      <c r="EM47" s="245">
        <v>75</v>
      </c>
      <c r="EN47" s="245">
        <v>26</v>
      </c>
      <c r="EO47" s="245">
        <v>47</v>
      </c>
      <c r="EP47" s="245">
        <v>46</v>
      </c>
      <c r="EQ47" s="245">
        <v>42</v>
      </c>
      <c r="ER47" s="245">
        <v>36</v>
      </c>
      <c r="ES47" s="245">
        <v>101</v>
      </c>
      <c r="ET47" s="245">
        <v>11</v>
      </c>
      <c r="EU47" s="245">
        <v>23</v>
      </c>
      <c r="EV47" s="245">
        <v>27</v>
      </c>
      <c r="EW47" s="245">
        <v>22</v>
      </c>
      <c r="EX47" s="245">
        <v>30</v>
      </c>
      <c r="EY47" s="245">
        <v>29</v>
      </c>
      <c r="EZ47" s="417">
        <v>45</v>
      </c>
    </row>
    <row r="48" spans="1:156" ht="13.5" customHeight="1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1">
        <v>10531</v>
      </c>
      <c r="N48" s="245">
        <v>111</v>
      </c>
      <c r="O48" s="245">
        <v>17</v>
      </c>
      <c r="P48" s="245">
        <v>21</v>
      </c>
      <c r="Q48" s="245">
        <v>36</v>
      </c>
      <c r="R48" s="245">
        <v>10</v>
      </c>
      <c r="S48" s="245">
        <v>7</v>
      </c>
      <c r="T48" s="245">
        <v>48</v>
      </c>
      <c r="U48" s="245">
        <v>65</v>
      </c>
      <c r="V48" s="245">
        <v>43</v>
      </c>
      <c r="W48" s="245">
        <v>17</v>
      </c>
      <c r="X48" s="245">
        <v>211</v>
      </c>
      <c r="Y48" s="245">
        <v>211</v>
      </c>
      <c r="Z48" s="245">
        <v>986</v>
      </c>
      <c r="AA48" s="245">
        <v>336</v>
      </c>
      <c r="AB48" s="245">
        <v>22</v>
      </c>
      <c r="AC48" s="245">
        <v>22</v>
      </c>
      <c r="AD48" s="245">
        <v>64</v>
      </c>
      <c r="AE48" s="245">
        <v>27</v>
      </c>
      <c r="AF48" s="245">
        <v>19</v>
      </c>
      <c r="AG48" s="245">
        <v>39</v>
      </c>
      <c r="AH48" s="245">
        <v>51</v>
      </c>
      <c r="AI48" s="245">
        <v>119</v>
      </c>
      <c r="AJ48" s="245">
        <v>318</v>
      </c>
      <c r="AK48" s="245">
        <v>88</v>
      </c>
      <c r="AL48" s="245">
        <v>114</v>
      </c>
      <c r="AM48" s="245">
        <v>407</v>
      </c>
      <c r="AN48" s="245">
        <v>1407</v>
      </c>
      <c r="AO48" s="245">
        <v>1051</v>
      </c>
      <c r="AP48" s="245">
        <v>107</v>
      </c>
      <c r="AQ48" s="245">
        <v>60</v>
      </c>
      <c r="AR48" s="245">
        <v>0</v>
      </c>
      <c r="AS48" s="245">
        <v>1329</v>
      </c>
      <c r="AT48" s="245">
        <v>985</v>
      </c>
      <c r="AU48" s="245">
        <v>903</v>
      </c>
      <c r="AV48" s="245">
        <v>233</v>
      </c>
      <c r="AW48" s="245">
        <v>61</v>
      </c>
      <c r="AX48" s="245">
        <v>120</v>
      </c>
      <c r="AY48" s="245">
        <v>105</v>
      </c>
      <c r="AZ48" s="245">
        <v>57</v>
      </c>
      <c r="BA48" s="245">
        <v>334</v>
      </c>
      <c r="BB48" s="245">
        <v>11</v>
      </c>
      <c r="BC48" s="245">
        <v>56</v>
      </c>
      <c r="BD48" s="245">
        <v>41</v>
      </c>
      <c r="BE48" s="245">
        <v>57</v>
      </c>
      <c r="BF48" s="245">
        <v>52</v>
      </c>
      <c r="BG48" s="245">
        <v>60</v>
      </c>
      <c r="BH48" s="245">
        <v>93</v>
      </c>
      <c r="BI48" s="411">
        <v>5837</v>
      </c>
      <c r="BJ48" s="245">
        <v>59</v>
      </c>
      <c r="BK48" s="245">
        <v>9</v>
      </c>
      <c r="BL48" s="245">
        <v>13</v>
      </c>
      <c r="BM48" s="245">
        <v>27</v>
      </c>
      <c r="BN48" s="245">
        <v>7</v>
      </c>
      <c r="BO48" s="245">
        <v>4</v>
      </c>
      <c r="BP48" s="245">
        <v>36</v>
      </c>
      <c r="BQ48" s="245">
        <v>39</v>
      </c>
      <c r="BR48" s="245">
        <v>26</v>
      </c>
      <c r="BS48" s="245">
        <v>10</v>
      </c>
      <c r="BT48" s="245">
        <v>127</v>
      </c>
      <c r="BU48" s="245">
        <v>136</v>
      </c>
      <c r="BV48" s="245">
        <v>537</v>
      </c>
      <c r="BW48" s="245">
        <v>195</v>
      </c>
      <c r="BX48" s="245">
        <v>14</v>
      </c>
      <c r="BY48" s="245">
        <v>14</v>
      </c>
      <c r="BZ48" s="245">
        <v>42</v>
      </c>
      <c r="CA48" s="245">
        <v>14</v>
      </c>
      <c r="CB48" s="245">
        <v>13</v>
      </c>
      <c r="CC48" s="245">
        <v>29</v>
      </c>
      <c r="CD48" s="245">
        <v>31</v>
      </c>
      <c r="CE48" s="245">
        <v>73</v>
      </c>
      <c r="CF48" s="245">
        <v>210</v>
      </c>
      <c r="CG48" s="245">
        <v>50</v>
      </c>
      <c r="CH48" s="245">
        <v>70</v>
      </c>
      <c r="CI48" s="245">
        <v>214</v>
      </c>
      <c r="CJ48" s="245">
        <v>680</v>
      </c>
      <c r="CK48" s="321">
        <v>522</v>
      </c>
      <c r="CL48" s="245">
        <v>55</v>
      </c>
      <c r="CM48" s="245">
        <v>31</v>
      </c>
      <c r="CN48" s="245">
        <v>0</v>
      </c>
      <c r="CO48" s="245">
        <v>733</v>
      </c>
      <c r="CP48" s="245">
        <v>548</v>
      </c>
      <c r="CQ48" s="245">
        <v>512</v>
      </c>
      <c r="CR48" s="245">
        <v>152</v>
      </c>
      <c r="CS48" s="245">
        <v>34</v>
      </c>
      <c r="CT48" s="245">
        <v>77</v>
      </c>
      <c r="CU48" s="245">
        <v>67</v>
      </c>
      <c r="CV48" s="245">
        <v>38</v>
      </c>
      <c r="CW48" s="245">
        <v>184</v>
      </c>
      <c r="CX48" s="245">
        <v>9</v>
      </c>
      <c r="CY48" s="245">
        <v>37</v>
      </c>
      <c r="CZ48" s="245">
        <v>19</v>
      </c>
      <c r="DA48" s="245">
        <v>30</v>
      </c>
      <c r="DB48" s="245">
        <v>29</v>
      </c>
      <c r="DC48" s="245">
        <v>33</v>
      </c>
      <c r="DD48" s="245">
        <v>48</v>
      </c>
      <c r="DE48" s="411">
        <v>4694</v>
      </c>
      <c r="DF48" s="245">
        <v>52</v>
      </c>
      <c r="DG48" s="245">
        <v>8</v>
      </c>
      <c r="DH48" s="245">
        <v>8</v>
      </c>
      <c r="DI48" s="245">
        <v>9</v>
      </c>
      <c r="DJ48" s="245">
        <v>3</v>
      </c>
      <c r="DK48" s="245">
        <v>3</v>
      </c>
      <c r="DL48" s="245">
        <v>12</v>
      </c>
      <c r="DM48" s="245">
        <v>26</v>
      </c>
      <c r="DN48" s="245">
        <v>17</v>
      </c>
      <c r="DO48" s="245">
        <v>7</v>
      </c>
      <c r="DP48" s="245">
        <v>84</v>
      </c>
      <c r="DQ48" s="245">
        <v>75</v>
      </c>
      <c r="DR48" s="245">
        <v>449</v>
      </c>
      <c r="DS48" s="245">
        <v>141</v>
      </c>
      <c r="DT48" s="245">
        <v>8</v>
      </c>
      <c r="DU48" s="245">
        <v>8</v>
      </c>
      <c r="DV48" s="245">
        <v>22</v>
      </c>
      <c r="DW48" s="245">
        <v>13</v>
      </c>
      <c r="DX48" s="245">
        <v>6</v>
      </c>
      <c r="DY48" s="245">
        <v>10</v>
      </c>
      <c r="DZ48" s="245">
        <v>20</v>
      </c>
      <c r="EA48" s="245">
        <v>46</v>
      </c>
      <c r="EB48" s="245">
        <v>108</v>
      </c>
      <c r="EC48" s="245">
        <v>38</v>
      </c>
      <c r="ED48" s="245">
        <v>44</v>
      </c>
      <c r="EE48" s="245">
        <v>193</v>
      </c>
      <c r="EF48" s="245">
        <v>727</v>
      </c>
      <c r="EG48" s="321">
        <v>529</v>
      </c>
      <c r="EH48" s="245">
        <v>52</v>
      </c>
      <c r="EI48" s="245">
        <v>29</v>
      </c>
      <c r="EJ48" s="245">
        <v>0</v>
      </c>
      <c r="EK48" s="245">
        <v>596</v>
      </c>
      <c r="EL48" s="245">
        <v>437</v>
      </c>
      <c r="EM48" s="245">
        <v>391</v>
      </c>
      <c r="EN48" s="245">
        <v>81</v>
      </c>
      <c r="EO48" s="245">
        <v>27</v>
      </c>
      <c r="EP48" s="245">
        <v>43</v>
      </c>
      <c r="EQ48" s="245">
        <v>38</v>
      </c>
      <c r="ER48" s="245">
        <v>19</v>
      </c>
      <c r="ES48" s="245">
        <v>150</v>
      </c>
      <c r="ET48" s="245">
        <v>2</v>
      </c>
      <c r="EU48" s="245">
        <v>19</v>
      </c>
      <c r="EV48" s="245">
        <v>22</v>
      </c>
      <c r="EW48" s="245">
        <v>27</v>
      </c>
      <c r="EX48" s="245">
        <v>23</v>
      </c>
      <c r="EY48" s="245">
        <v>27</v>
      </c>
      <c r="EZ48" s="417">
        <v>45</v>
      </c>
    </row>
    <row r="49" spans="1:156" ht="13.5" customHeight="1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1">
        <v>11914</v>
      </c>
      <c r="N49" s="245">
        <v>72</v>
      </c>
      <c r="O49" s="245">
        <v>17</v>
      </c>
      <c r="P49" s="245">
        <v>10</v>
      </c>
      <c r="Q49" s="245">
        <v>62</v>
      </c>
      <c r="R49" s="245">
        <v>17</v>
      </c>
      <c r="S49" s="245">
        <v>11</v>
      </c>
      <c r="T49" s="245">
        <v>49</v>
      </c>
      <c r="U49" s="245">
        <v>78</v>
      </c>
      <c r="V49" s="245">
        <v>34</v>
      </c>
      <c r="W49" s="245">
        <v>26</v>
      </c>
      <c r="X49" s="245">
        <v>219</v>
      </c>
      <c r="Y49" s="245">
        <v>233</v>
      </c>
      <c r="Z49" s="245">
        <v>1033</v>
      </c>
      <c r="AA49" s="245">
        <v>388</v>
      </c>
      <c r="AB49" s="245">
        <v>33</v>
      </c>
      <c r="AC49" s="245">
        <v>22</v>
      </c>
      <c r="AD49" s="245">
        <v>36</v>
      </c>
      <c r="AE49" s="245">
        <v>40</v>
      </c>
      <c r="AF49" s="245">
        <v>18</v>
      </c>
      <c r="AG49" s="245">
        <v>41</v>
      </c>
      <c r="AH49" s="245">
        <v>44</v>
      </c>
      <c r="AI49" s="245">
        <v>116</v>
      </c>
      <c r="AJ49" s="245">
        <v>330</v>
      </c>
      <c r="AK49" s="245">
        <v>75</v>
      </c>
      <c r="AL49" s="245">
        <v>107</v>
      </c>
      <c r="AM49" s="245">
        <v>346</v>
      </c>
      <c r="AN49" s="245">
        <v>1078</v>
      </c>
      <c r="AO49" s="245">
        <v>697</v>
      </c>
      <c r="AP49" s="245">
        <v>90</v>
      </c>
      <c r="AQ49" s="245">
        <v>34</v>
      </c>
      <c r="AR49" s="245">
        <v>1412</v>
      </c>
      <c r="AS49" s="245">
        <v>0</v>
      </c>
      <c r="AT49" s="245">
        <v>836</v>
      </c>
      <c r="AU49" s="245">
        <v>2347</v>
      </c>
      <c r="AV49" s="245">
        <v>738</v>
      </c>
      <c r="AW49" s="245">
        <v>64</v>
      </c>
      <c r="AX49" s="245">
        <v>137</v>
      </c>
      <c r="AY49" s="245">
        <v>112</v>
      </c>
      <c r="AZ49" s="245">
        <v>53</v>
      </c>
      <c r="BA49" s="245">
        <v>431</v>
      </c>
      <c r="BB49" s="245">
        <v>39</v>
      </c>
      <c r="BC49" s="245">
        <v>56</v>
      </c>
      <c r="BD49" s="245">
        <v>72</v>
      </c>
      <c r="BE49" s="245">
        <v>69</v>
      </c>
      <c r="BF49" s="245">
        <v>64</v>
      </c>
      <c r="BG49" s="245">
        <v>67</v>
      </c>
      <c r="BH49" s="245">
        <v>61</v>
      </c>
      <c r="BI49" s="411">
        <v>6485</v>
      </c>
      <c r="BJ49" s="245">
        <v>43</v>
      </c>
      <c r="BK49" s="245">
        <v>12</v>
      </c>
      <c r="BL49" s="245">
        <v>8</v>
      </c>
      <c r="BM49" s="245">
        <v>47</v>
      </c>
      <c r="BN49" s="245">
        <v>8</v>
      </c>
      <c r="BO49" s="245">
        <v>7</v>
      </c>
      <c r="BP49" s="245">
        <v>40</v>
      </c>
      <c r="BQ49" s="245">
        <v>39</v>
      </c>
      <c r="BR49" s="245">
        <v>16</v>
      </c>
      <c r="BS49" s="245">
        <v>18</v>
      </c>
      <c r="BT49" s="245">
        <v>123</v>
      </c>
      <c r="BU49" s="245">
        <v>130</v>
      </c>
      <c r="BV49" s="245">
        <v>544</v>
      </c>
      <c r="BW49" s="245">
        <v>207</v>
      </c>
      <c r="BX49" s="245">
        <v>20</v>
      </c>
      <c r="BY49" s="245">
        <v>14</v>
      </c>
      <c r="BZ49" s="245">
        <v>28</v>
      </c>
      <c r="CA49" s="245">
        <v>27</v>
      </c>
      <c r="CB49" s="245">
        <v>12</v>
      </c>
      <c r="CC49" s="245">
        <v>28</v>
      </c>
      <c r="CD49" s="245">
        <v>25</v>
      </c>
      <c r="CE49" s="245">
        <v>70</v>
      </c>
      <c r="CF49" s="245">
        <v>194</v>
      </c>
      <c r="CG49" s="245">
        <v>44</v>
      </c>
      <c r="CH49" s="245">
        <v>58</v>
      </c>
      <c r="CI49" s="245">
        <v>191</v>
      </c>
      <c r="CJ49" s="245">
        <v>513</v>
      </c>
      <c r="CK49" s="321">
        <v>365</v>
      </c>
      <c r="CL49" s="245">
        <v>40</v>
      </c>
      <c r="CM49" s="245">
        <v>17</v>
      </c>
      <c r="CN49" s="245">
        <v>744</v>
      </c>
      <c r="CO49" s="245">
        <v>0</v>
      </c>
      <c r="CP49" s="245">
        <v>449</v>
      </c>
      <c r="CQ49" s="245">
        <v>1260</v>
      </c>
      <c r="CR49" s="245">
        <v>451</v>
      </c>
      <c r="CS49" s="245">
        <v>35</v>
      </c>
      <c r="CT49" s="245">
        <v>90</v>
      </c>
      <c r="CU49" s="245">
        <v>67</v>
      </c>
      <c r="CV49" s="245">
        <v>29</v>
      </c>
      <c r="CW49" s="245">
        <v>241</v>
      </c>
      <c r="CX49" s="245">
        <v>29</v>
      </c>
      <c r="CY49" s="245">
        <v>25</v>
      </c>
      <c r="CZ49" s="245">
        <v>35</v>
      </c>
      <c r="DA49" s="245">
        <v>32</v>
      </c>
      <c r="DB49" s="245">
        <v>35</v>
      </c>
      <c r="DC49" s="245">
        <v>39</v>
      </c>
      <c r="DD49" s="245">
        <v>36</v>
      </c>
      <c r="DE49" s="411">
        <v>5429</v>
      </c>
      <c r="DF49" s="245">
        <v>29</v>
      </c>
      <c r="DG49" s="245">
        <v>5</v>
      </c>
      <c r="DH49" s="245">
        <v>2</v>
      </c>
      <c r="DI49" s="245">
        <v>15</v>
      </c>
      <c r="DJ49" s="245">
        <v>9</v>
      </c>
      <c r="DK49" s="245">
        <v>4</v>
      </c>
      <c r="DL49" s="245">
        <v>9</v>
      </c>
      <c r="DM49" s="245">
        <v>39</v>
      </c>
      <c r="DN49" s="245">
        <v>18</v>
      </c>
      <c r="DO49" s="245">
        <v>8</v>
      </c>
      <c r="DP49" s="245">
        <v>96</v>
      </c>
      <c r="DQ49" s="245">
        <v>103</v>
      </c>
      <c r="DR49" s="245">
        <v>489</v>
      </c>
      <c r="DS49" s="245">
        <v>181</v>
      </c>
      <c r="DT49" s="245">
        <v>13</v>
      </c>
      <c r="DU49" s="245">
        <v>8</v>
      </c>
      <c r="DV49" s="245">
        <v>8</v>
      </c>
      <c r="DW49" s="245">
        <v>13</v>
      </c>
      <c r="DX49" s="245">
        <v>6</v>
      </c>
      <c r="DY49" s="245">
        <v>13</v>
      </c>
      <c r="DZ49" s="245">
        <v>19</v>
      </c>
      <c r="EA49" s="245">
        <v>46</v>
      </c>
      <c r="EB49" s="245">
        <v>136</v>
      </c>
      <c r="EC49" s="245">
        <v>31</v>
      </c>
      <c r="ED49" s="245">
        <v>49</v>
      </c>
      <c r="EE49" s="245">
        <v>155</v>
      </c>
      <c r="EF49" s="245">
        <v>565</v>
      </c>
      <c r="EG49" s="321">
        <v>332</v>
      </c>
      <c r="EH49" s="245">
        <v>50</v>
      </c>
      <c r="EI49" s="245">
        <v>17</v>
      </c>
      <c r="EJ49" s="245">
        <v>668</v>
      </c>
      <c r="EK49" s="245">
        <v>0</v>
      </c>
      <c r="EL49" s="245">
        <v>387</v>
      </c>
      <c r="EM49" s="245">
        <v>1087</v>
      </c>
      <c r="EN49" s="245">
        <v>287</v>
      </c>
      <c r="EO49" s="245">
        <v>29</v>
      </c>
      <c r="EP49" s="245">
        <v>47</v>
      </c>
      <c r="EQ49" s="245">
        <v>45</v>
      </c>
      <c r="ER49" s="245">
        <v>24</v>
      </c>
      <c r="ES49" s="245">
        <v>190</v>
      </c>
      <c r="ET49" s="245">
        <v>10</v>
      </c>
      <c r="EU49" s="245">
        <v>31</v>
      </c>
      <c r="EV49" s="245">
        <v>37</v>
      </c>
      <c r="EW49" s="245">
        <v>37</v>
      </c>
      <c r="EX49" s="245">
        <v>29</v>
      </c>
      <c r="EY49" s="245">
        <v>28</v>
      </c>
      <c r="EZ49" s="417">
        <v>25</v>
      </c>
    </row>
    <row r="50" spans="1:156" ht="13.5" customHeight="1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1">
        <v>30602</v>
      </c>
      <c r="N50" s="245">
        <v>339</v>
      </c>
      <c r="O50" s="245">
        <v>34</v>
      </c>
      <c r="P50" s="245">
        <v>24</v>
      </c>
      <c r="Q50" s="245">
        <v>182</v>
      </c>
      <c r="R50" s="245">
        <v>32</v>
      </c>
      <c r="S50" s="245">
        <v>41</v>
      </c>
      <c r="T50" s="245">
        <v>101</v>
      </c>
      <c r="U50" s="245">
        <v>242</v>
      </c>
      <c r="V50" s="245">
        <v>109</v>
      </c>
      <c r="W50" s="245">
        <v>112</v>
      </c>
      <c r="X50" s="245">
        <v>709</v>
      </c>
      <c r="Y50" s="245">
        <v>837</v>
      </c>
      <c r="Z50" s="245">
        <v>3251</v>
      </c>
      <c r="AA50" s="245">
        <v>1336</v>
      </c>
      <c r="AB50" s="245">
        <v>108</v>
      </c>
      <c r="AC50" s="245">
        <v>60</v>
      </c>
      <c r="AD50" s="245">
        <v>142</v>
      </c>
      <c r="AE50" s="245">
        <v>88</v>
      </c>
      <c r="AF50" s="245">
        <v>33</v>
      </c>
      <c r="AG50" s="245">
        <v>126</v>
      </c>
      <c r="AH50" s="245">
        <v>156</v>
      </c>
      <c r="AI50" s="245">
        <v>373</v>
      </c>
      <c r="AJ50" s="245">
        <v>1312</v>
      </c>
      <c r="AK50" s="245">
        <v>248</v>
      </c>
      <c r="AL50" s="245">
        <v>361</v>
      </c>
      <c r="AM50" s="245">
        <v>896</v>
      </c>
      <c r="AN50" s="245">
        <v>3527</v>
      </c>
      <c r="AO50" s="245">
        <v>2921</v>
      </c>
      <c r="AP50" s="245">
        <v>256</v>
      </c>
      <c r="AQ50" s="245">
        <v>146</v>
      </c>
      <c r="AR50" s="245">
        <v>925</v>
      </c>
      <c r="AS50" s="245">
        <v>701</v>
      </c>
      <c r="AT50" s="245">
        <v>0</v>
      </c>
      <c r="AU50" s="245">
        <v>4803</v>
      </c>
      <c r="AV50" s="245">
        <v>823</v>
      </c>
      <c r="AW50" s="245">
        <v>317</v>
      </c>
      <c r="AX50" s="245">
        <v>1284</v>
      </c>
      <c r="AY50" s="245">
        <v>859</v>
      </c>
      <c r="AZ50" s="245">
        <v>401</v>
      </c>
      <c r="BA50" s="245">
        <v>1130</v>
      </c>
      <c r="BB50" s="245">
        <v>121</v>
      </c>
      <c r="BC50" s="245">
        <v>175</v>
      </c>
      <c r="BD50" s="245">
        <v>202</v>
      </c>
      <c r="BE50" s="245">
        <v>186</v>
      </c>
      <c r="BF50" s="245">
        <v>144</v>
      </c>
      <c r="BG50" s="245">
        <v>202</v>
      </c>
      <c r="BH50" s="245">
        <v>227</v>
      </c>
      <c r="BI50" s="411">
        <v>17002</v>
      </c>
      <c r="BJ50" s="245">
        <v>192</v>
      </c>
      <c r="BK50" s="245">
        <v>17</v>
      </c>
      <c r="BL50" s="245">
        <v>16</v>
      </c>
      <c r="BM50" s="245">
        <v>118</v>
      </c>
      <c r="BN50" s="245">
        <v>21</v>
      </c>
      <c r="BO50" s="245">
        <v>24</v>
      </c>
      <c r="BP50" s="245">
        <v>76</v>
      </c>
      <c r="BQ50" s="245">
        <v>140</v>
      </c>
      <c r="BR50" s="245">
        <v>62</v>
      </c>
      <c r="BS50" s="245">
        <v>70</v>
      </c>
      <c r="BT50" s="245">
        <v>425</v>
      </c>
      <c r="BU50" s="245">
        <v>464</v>
      </c>
      <c r="BV50" s="245">
        <v>1747</v>
      </c>
      <c r="BW50" s="245">
        <v>778</v>
      </c>
      <c r="BX50" s="245">
        <v>66</v>
      </c>
      <c r="BY50" s="245">
        <v>42</v>
      </c>
      <c r="BZ50" s="245">
        <v>85</v>
      </c>
      <c r="CA50" s="245">
        <v>46</v>
      </c>
      <c r="CB50" s="245">
        <v>21</v>
      </c>
      <c r="CC50" s="245">
        <v>75</v>
      </c>
      <c r="CD50" s="245">
        <v>83</v>
      </c>
      <c r="CE50" s="245">
        <v>216</v>
      </c>
      <c r="CF50" s="245">
        <v>822</v>
      </c>
      <c r="CG50" s="245">
        <v>148</v>
      </c>
      <c r="CH50" s="245">
        <v>228</v>
      </c>
      <c r="CI50" s="245">
        <v>442</v>
      </c>
      <c r="CJ50" s="245">
        <v>1812</v>
      </c>
      <c r="CK50" s="321">
        <v>1504</v>
      </c>
      <c r="CL50" s="245">
        <v>130</v>
      </c>
      <c r="CM50" s="245">
        <v>82</v>
      </c>
      <c r="CN50" s="245">
        <v>510</v>
      </c>
      <c r="CO50" s="245">
        <v>408</v>
      </c>
      <c r="CP50" s="245">
        <v>0</v>
      </c>
      <c r="CQ50" s="245">
        <v>2639</v>
      </c>
      <c r="CR50" s="245">
        <v>486</v>
      </c>
      <c r="CS50" s="245">
        <v>188</v>
      </c>
      <c r="CT50" s="245">
        <v>750</v>
      </c>
      <c r="CU50" s="245">
        <v>508</v>
      </c>
      <c r="CV50" s="245">
        <v>209</v>
      </c>
      <c r="CW50" s="245">
        <v>635</v>
      </c>
      <c r="CX50" s="245">
        <v>76</v>
      </c>
      <c r="CY50" s="245">
        <v>93</v>
      </c>
      <c r="CZ50" s="245">
        <v>125</v>
      </c>
      <c r="DA50" s="245">
        <v>110</v>
      </c>
      <c r="DB50" s="245">
        <v>89</v>
      </c>
      <c r="DC50" s="245">
        <v>114</v>
      </c>
      <c r="DD50" s="245">
        <v>110</v>
      </c>
      <c r="DE50" s="411">
        <v>13600</v>
      </c>
      <c r="DF50" s="245">
        <v>147</v>
      </c>
      <c r="DG50" s="245">
        <v>17</v>
      </c>
      <c r="DH50" s="245">
        <v>8</v>
      </c>
      <c r="DI50" s="245">
        <v>64</v>
      </c>
      <c r="DJ50" s="245">
        <v>11</v>
      </c>
      <c r="DK50" s="245">
        <v>17</v>
      </c>
      <c r="DL50" s="245">
        <v>25</v>
      </c>
      <c r="DM50" s="245">
        <v>102</v>
      </c>
      <c r="DN50" s="245">
        <v>47</v>
      </c>
      <c r="DO50" s="245">
        <v>42</v>
      </c>
      <c r="DP50" s="245">
        <v>284</v>
      </c>
      <c r="DQ50" s="245">
        <v>373</v>
      </c>
      <c r="DR50" s="245">
        <v>1504</v>
      </c>
      <c r="DS50" s="245">
        <v>558</v>
      </c>
      <c r="DT50" s="245">
        <v>42</v>
      </c>
      <c r="DU50" s="245">
        <v>18</v>
      </c>
      <c r="DV50" s="245">
        <v>57</v>
      </c>
      <c r="DW50" s="245">
        <v>42</v>
      </c>
      <c r="DX50" s="245">
        <v>12</v>
      </c>
      <c r="DY50" s="245">
        <v>51</v>
      </c>
      <c r="DZ50" s="245">
        <v>73</v>
      </c>
      <c r="EA50" s="245">
        <v>157</v>
      </c>
      <c r="EB50" s="245">
        <v>490</v>
      </c>
      <c r="EC50" s="245">
        <v>100</v>
      </c>
      <c r="ED50" s="245">
        <v>133</v>
      </c>
      <c r="EE50" s="245">
        <v>454</v>
      </c>
      <c r="EF50" s="245">
        <v>1715</v>
      </c>
      <c r="EG50" s="321">
        <v>1417</v>
      </c>
      <c r="EH50" s="245">
        <v>126</v>
      </c>
      <c r="EI50" s="245">
        <v>64</v>
      </c>
      <c r="EJ50" s="245">
        <v>415</v>
      </c>
      <c r="EK50" s="245">
        <v>293</v>
      </c>
      <c r="EL50" s="245">
        <v>0</v>
      </c>
      <c r="EM50" s="245">
        <v>2164</v>
      </c>
      <c r="EN50" s="245">
        <v>337</v>
      </c>
      <c r="EO50" s="245">
        <v>129</v>
      </c>
      <c r="EP50" s="245">
        <v>534</v>
      </c>
      <c r="EQ50" s="245">
        <v>351</v>
      </c>
      <c r="ER50" s="245">
        <v>192</v>
      </c>
      <c r="ES50" s="245">
        <v>495</v>
      </c>
      <c r="ET50" s="245">
        <v>45</v>
      </c>
      <c r="EU50" s="245">
        <v>82</v>
      </c>
      <c r="EV50" s="245">
        <v>77</v>
      </c>
      <c r="EW50" s="245">
        <v>76</v>
      </c>
      <c r="EX50" s="245">
        <v>55</v>
      </c>
      <c r="EY50" s="245">
        <v>88</v>
      </c>
      <c r="EZ50" s="417">
        <v>117</v>
      </c>
    </row>
    <row r="51" spans="1:156" ht="13.5" customHeight="1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1">
        <v>49720</v>
      </c>
      <c r="N51" s="245">
        <v>591</v>
      </c>
      <c r="O51" s="245">
        <v>170</v>
      </c>
      <c r="P51" s="245">
        <v>82</v>
      </c>
      <c r="Q51" s="245">
        <v>344</v>
      </c>
      <c r="R51" s="245">
        <v>47</v>
      </c>
      <c r="S51" s="245">
        <v>70</v>
      </c>
      <c r="T51" s="245">
        <v>181</v>
      </c>
      <c r="U51" s="245">
        <v>325</v>
      </c>
      <c r="V51" s="245">
        <v>211</v>
      </c>
      <c r="W51" s="245">
        <v>110</v>
      </c>
      <c r="X51" s="245">
        <v>1459</v>
      </c>
      <c r="Y51" s="245">
        <v>1607</v>
      </c>
      <c r="Z51" s="245">
        <v>6305</v>
      </c>
      <c r="AA51" s="245">
        <v>3269</v>
      </c>
      <c r="AB51" s="245">
        <v>163</v>
      </c>
      <c r="AC51" s="245">
        <v>107</v>
      </c>
      <c r="AD51" s="245">
        <v>188</v>
      </c>
      <c r="AE51" s="245">
        <v>88</v>
      </c>
      <c r="AF51" s="245">
        <v>64</v>
      </c>
      <c r="AG51" s="245">
        <v>150</v>
      </c>
      <c r="AH51" s="245">
        <v>163</v>
      </c>
      <c r="AI51" s="245">
        <v>512</v>
      </c>
      <c r="AJ51" s="245">
        <v>1741</v>
      </c>
      <c r="AK51" s="245">
        <v>352</v>
      </c>
      <c r="AL51" s="245">
        <v>431</v>
      </c>
      <c r="AM51" s="245">
        <v>1274</v>
      </c>
      <c r="AN51" s="245">
        <v>4800</v>
      </c>
      <c r="AO51" s="245">
        <v>2938</v>
      </c>
      <c r="AP51" s="245">
        <v>385</v>
      </c>
      <c r="AQ51" s="245">
        <v>167</v>
      </c>
      <c r="AR51" s="245">
        <v>787</v>
      </c>
      <c r="AS51" s="245">
        <v>1905</v>
      </c>
      <c r="AT51" s="245">
        <v>4890</v>
      </c>
      <c r="AU51" s="245">
        <v>0</v>
      </c>
      <c r="AV51" s="245">
        <v>3998</v>
      </c>
      <c r="AW51" s="245">
        <v>365</v>
      </c>
      <c r="AX51" s="245">
        <v>1048</v>
      </c>
      <c r="AY51" s="245">
        <v>1746</v>
      </c>
      <c r="AZ51" s="245">
        <v>389</v>
      </c>
      <c r="BA51" s="245">
        <v>3279</v>
      </c>
      <c r="BB51" s="245">
        <v>254</v>
      </c>
      <c r="BC51" s="245">
        <v>725</v>
      </c>
      <c r="BD51" s="245">
        <v>532</v>
      </c>
      <c r="BE51" s="245">
        <v>409</v>
      </c>
      <c r="BF51" s="245">
        <v>283</v>
      </c>
      <c r="BG51" s="245">
        <v>420</v>
      </c>
      <c r="BH51" s="245">
        <v>396</v>
      </c>
      <c r="BI51" s="411">
        <v>28339</v>
      </c>
      <c r="BJ51" s="245">
        <v>375</v>
      </c>
      <c r="BK51" s="245">
        <v>112</v>
      </c>
      <c r="BL51" s="245">
        <v>51</v>
      </c>
      <c r="BM51" s="245">
        <v>214</v>
      </c>
      <c r="BN51" s="245">
        <v>29</v>
      </c>
      <c r="BO51" s="245">
        <v>43</v>
      </c>
      <c r="BP51" s="245">
        <v>122</v>
      </c>
      <c r="BQ51" s="245">
        <v>209</v>
      </c>
      <c r="BR51" s="245">
        <v>130</v>
      </c>
      <c r="BS51" s="245">
        <v>69</v>
      </c>
      <c r="BT51" s="245">
        <v>843</v>
      </c>
      <c r="BU51" s="245">
        <v>909</v>
      </c>
      <c r="BV51" s="245">
        <v>3461</v>
      </c>
      <c r="BW51" s="245">
        <v>1929</v>
      </c>
      <c r="BX51" s="245">
        <v>96</v>
      </c>
      <c r="BY51" s="245">
        <v>58</v>
      </c>
      <c r="BZ51" s="245">
        <v>100</v>
      </c>
      <c r="CA51" s="245">
        <v>58</v>
      </c>
      <c r="CB51" s="245">
        <v>40</v>
      </c>
      <c r="CC51" s="245">
        <v>78</v>
      </c>
      <c r="CD51" s="245">
        <v>88</v>
      </c>
      <c r="CE51" s="245">
        <v>295</v>
      </c>
      <c r="CF51" s="245">
        <v>1057</v>
      </c>
      <c r="CG51" s="245">
        <v>212</v>
      </c>
      <c r="CH51" s="245">
        <v>247</v>
      </c>
      <c r="CI51" s="245">
        <v>728</v>
      </c>
      <c r="CJ51" s="245">
        <v>2601</v>
      </c>
      <c r="CK51" s="321">
        <v>1598</v>
      </c>
      <c r="CL51" s="245">
        <v>203</v>
      </c>
      <c r="CM51" s="245">
        <v>94</v>
      </c>
      <c r="CN51" s="245">
        <v>478</v>
      </c>
      <c r="CO51" s="245">
        <v>1071</v>
      </c>
      <c r="CP51" s="245">
        <v>2589</v>
      </c>
      <c r="CQ51" s="245">
        <v>0</v>
      </c>
      <c r="CR51" s="245">
        <v>2307</v>
      </c>
      <c r="CS51" s="245">
        <v>245</v>
      </c>
      <c r="CT51" s="245">
        <v>628</v>
      </c>
      <c r="CU51" s="245">
        <v>996</v>
      </c>
      <c r="CV51" s="245">
        <v>226</v>
      </c>
      <c r="CW51" s="245">
        <v>1926</v>
      </c>
      <c r="CX51" s="245">
        <v>155</v>
      </c>
      <c r="CY51" s="245">
        <v>476</v>
      </c>
      <c r="CZ51" s="245">
        <v>317</v>
      </c>
      <c r="DA51" s="245">
        <v>230</v>
      </c>
      <c r="DB51" s="245">
        <v>169</v>
      </c>
      <c r="DC51" s="245">
        <v>250</v>
      </c>
      <c r="DD51" s="245">
        <v>227</v>
      </c>
      <c r="DE51" s="411">
        <v>21381</v>
      </c>
      <c r="DF51" s="245">
        <v>216</v>
      </c>
      <c r="DG51" s="245">
        <v>58</v>
      </c>
      <c r="DH51" s="245">
        <v>31</v>
      </c>
      <c r="DI51" s="245">
        <v>130</v>
      </c>
      <c r="DJ51" s="245">
        <v>18</v>
      </c>
      <c r="DK51" s="245">
        <v>27</v>
      </c>
      <c r="DL51" s="245">
        <v>59</v>
      </c>
      <c r="DM51" s="245">
        <v>116</v>
      </c>
      <c r="DN51" s="245">
        <v>81</v>
      </c>
      <c r="DO51" s="245">
        <v>41</v>
      </c>
      <c r="DP51" s="245">
        <v>616</v>
      </c>
      <c r="DQ51" s="245">
        <v>698</v>
      </c>
      <c r="DR51" s="245">
        <v>2844</v>
      </c>
      <c r="DS51" s="245">
        <v>1340</v>
      </c>
      <c r="DT51" s="245">
        <v>67</v>
      </c>
      <c r="DU51" s="245">
        <v>49</v>
      </c>
      <c r="DV51" s="245">
        <v>88</v>
      </c>
      <c r="DW51" s="245">
        <v>30</v>
      </c>
      <c r="DX51" s="245">
        <v>24</v>
      </c>
      <c r="DY51" s="245">
        <v>72</v>
      </c>
      <c r="DZ51" s="245">
        <v>75</v>
      </c>
      <c r="EA51" s="245">
        <v>217</v>
      </c>
      <c r="EB51" s="245">
        <v>684</v>
      </c>
      <c r="EC51" s="245">
        <v>140</v>
      </c>
      <c r="ED51" s="245">
        <v>184</v>
      </c>
      <c r="EE51" s="245">
        <v>546</v>
      </c>
      <c r="EF51" s="245">
        <v>2199</v>
      </c>
      <c r="EG51" s="321">
        <v>1340</v>
      </c>
      <c r="EH51" s="245">
        <v>182</v>
      </c>
      <c r="EI51" s="245">
        <v>73</v>
      </c>
      <c r="EJ51" s="245">
        <v>309</v>
      </c>
      <c r="EK51" s="245">
        <v>834</v>
      </c>
      <c r="EL51" s="245">
        <v>2301</v>
      </c>
      <c r="EM51" s="245">
        <v>0</v>
      </c>
      <c r="EN51" s="245">
        <v>1691</v>
      </c>
      <c r="EO51" s="245">
        <v>120</v>
      </c>
      <c r="EP51" s="245">
        <v>420</v>
      </c>
      <c r="EQ51" s="245">
        <v>750</v>
      </c>
      <c r="ER51" s="245">
        <v>163</v>
      </c>
      <c r="ES51" s="245">
        <v>1353</v>
      </c>
      <c r="ET51" s="245">
        <v>99</v>
      </c>
      <c r="EU51" s="245">
        <v>249</v>
      </c>
      <c r="EV51" s="245">
        <v>215</v>
      </c>
      <c r="EW51" s="245">
        <v>179</v>
      </c>
      <c r="EX51" s="245">
        <v>114</v>
      </c>
      <c r="EY51" s="245">
        <v>170</v>
      </c>
      <c r="EZ51" s="417">
        <v>169</v>
      </c>
    </row>
    <row r="52" spans="1:156" ht="13.5" customHeight="1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1">
        <v>26499</v>
      </c>
      <c r="N52" s="245">
        <v>212</v>
      </c>
      <c r="O52" s="245">
        <v>85</v>
      </c>
      <c r="P52" s="245">
        <v>37</v>
      </c>
      <c r="Q52" s="245">
        <v>127</v>
      </c>
      <c r="R52" s="245">
        <v>16</v>
      </c>
      <c r="S52" s="245">
        <v>28</v>
      </c>
      <c r="T52" s="245">
        <v>57</v>
      </c>
      <c r="U52" s="245">
        <v>227</v>
      </c>
      <c r="V52" s="245">
        <v>77</v>
      </c>
      <c r="W52" s="245">
        <v>50</v>
      </c>
      <c r="X52" s="245">
        <v>696</v>
      </c>
      <c r="Y52" s="245">
        <v>830</v>
      </c>
      <c r="Z52" s="245">
        <v>2479</v>
      </c>
      <c r="AA52" s="245">
        <v>1213</v>
      </c>
      <c r="AB52" s="245">
        <v>73</v>
      </c>
      <c r="AC52" s="245">
        <v>42</v>
      </c>
      <c r="AD52" s="245">
        <v>100</v>
      </c>
      <c r="AE52" s="245">
        <v>44</v>
      </c>
      <c r="AF52" s="245">
        <v>36</v>
      </c>
      <c r="AG52" s="245">
        <v>60</v>
      </c>
      <c r="AH52" s="245">
        <v>142</v>
      </c>
      <c r="AI52" s="245">
        <v>502</v>
      </c>
      <c r="AJ52" s="245">
        <v>772</v>
      </c>
      <c r="AK52" s="245">
        <v>139</v>
      </c>
      <c r="AL52" s="245">
        <v>170</v>
      </c>
      <c r="AM52" s="245">
        <v>496</v>
      </c>
      <c r="AN52" s="245">
        <v>1478</v>
      </c>
      <c r="AO52" s="245">
        <v>1041</v>
      </c>
      <c r="AP52" s="245">
        <v>169</v>
      </c>
      <c r="AQ52" s="245">
        <v>82</v>
      </c>
      <c r="AR52" s="245">
        <v>248</v>
      </c>
      <c r="AS52" s="245">
        <v>613</v>
      </c>
      <c r="AT52" s="245">
        <v>925</v>
      </c>
      <c r="AU52" s="245">
        <v>4773</v>
      </c>
      <c r="AV52" s="245">
        <v>0</v>
      </c>
      <c r="AW52" s="245">
        <v>175</v>
      </c>
      <c r="AX52" s="245">
        <v>229</v>
      </c>
      <c r="AY52" s="245">
        <v>381</v>
      </c>
      <c r="AZ52" s="245">
        <v>92</v>
      </c>
      <c r="BA52" s="245">
        <v>4995</v>
      </c>
      <c r="BB52" s="245">
        <v>293</v>
      </c>
      <c r="BC52" s="245">
        <v>526</v>
      </c>
      <c r="BD52" s="245">
        <v>327</v>
      </c>
      <c r="BE52" s="245">
        <v>411</v>
      </c>
      <c r="BF52" s="245">
        <v>292</v>
      </c>
      <c r="BG52" s="245">
        <v>437</v>
      </c>
      <c r="BH52" s="245">
        <v>302</v>
      </c>
      <c r="BI52" s="411">
        <v>14895</v>
      </c>
      <c r="BJ52" s="245">
        <v>102</v>
      </c>
      <c r="BK52" s="245">
        <v>40</v>
      </c>
      <c r="BL52" s="245">
        <v>21</v>
      </c>
      <c r="BM52" s="245">
        <v>79</v>
      </c>
      <c r="BN52" s="245">
        <v>10</v>
      </c>
      <c r="BO52" s="245">
        <v>18</v>
      </c>
      <c r="BP52" s="245">
        <v>46</v>
      </c>
      <c r="BQ52" s="245">
        <v>148</v>
      </c>
      <c r="BR52" s="245">
        <v>52</v>
      </c>
      <c r="BS52" s="245">
        <v>33</v>
      </c>
      <c r="BT52" s="245">
        <v>392</v>
      </c>
      <c r="BU52" s="245">
        <v>485</v>
      </c>
      <c r="BV52" s="245">
        <v>1317</v>
      </c>
      <c r="BW52" s="245">
        <v>705</v>
      </c>
      <c r="BX52" s="245">
        <v>46</v>
      </c>
      <c r="BY52" s="245">
        <v>19</v>
      </c>
      <c r="BZ52" s="245">
        <v>72</v>
      </c>
      <c r="CA52" s="245">
        <v>26</v>
      </c>
      <c r="CB52" s="245">
        <v>16</v>
      </c>
      <c r="CC52" s="245">
        <v>37</v>
      </c>
      <c r="CD52" s="245">
        <v>97</v>
      </c>
      <c r="CE52" s="245">
        <v>356</v>
      </c>
      <c r="CF52" s="245">
        <v>479</v>
      </c>
      <c r="CG52" s="245">
        <v>82</v>
      </c>
      <c r="CH52" s="245">
        <v>104</v>
      </c>
      <c r="CI52" s="245">
        <v>251</v>
      </c>
      <c r="CJ52" s="245">
        <v>763</v>
      </c>
      <c r="CK52" s="321">
        <v>576</v>
      </c>
      <c r="CL52" s="245">
        <v>88</v>
      </c>
      <c r="CM52" s="245">
        <v>51</v>
      </c>
      <c r="CN52" s="245">
        <v>165</v>
      </c>
      <c r="CO52" s="245">
        <v>362</v>
      </c>
      <c r="CP52" s="245">
        <v>534</v>
      </c>
      <c r="CQ52" s="245">
        <v>2631</v>
      </c>
      <c r="CR52" s="245">
        <v>0</v>
      </c>
      <c r="CS52" s="245">
        <v>117</v>
      </c>
      <c r="CT52" s="245">
        <v>152</v>
      </c>
      <c r="CU52" s="245">
        <v>210</v>
      </c>
      <c r="CV52" s="245">
        <v>51</v>
      </c>
      <c r="CW52" s="245">
        <v>2646</v>
      </c>
      <c r="CX52" s="245">
        <v>167</v>
      </c>
      <c r="CY52" s="245">
        <v>313</v>
      </c>
      <c r="CZ52" s="245">
        <v>170</v>
      </c>
      <c r="DA52" s="245">
        <v>245</v>
      </c>
      <c r="DB52" s="245">
        <v>170</v>
      </c>
      <c r="DC52" s="245">
        <v>263</v>
      </c>
      <c r="DD52" s="245">
        <v>188</v>
      </c>
      <c r="DE52" s="411">
        <v>11604</v>
      </c>
      <c r="DF52" s="245">
        <v>110</v>
      </c>
      <c r="DG52" s="245">
        <v>45</v>
      </c>
      <c r="DH52" s="245">
        <v>16</v>
      </c>
      <c r="DI52" s="245">
        <v>48</v>
      </c>
      <c r="DJ52" s="245">
        <v>6</v>
      </c>
      <c r="DK52" s="245">
        <v>10</v>
      </c>
      <c r="DL52" s="245">
        <v>11</v>
      </c>
      <c r="DM52" s="245">
        <v>79</v>
      </c>
      <c r="DN52" s="245">
        <v>25</v>
      </c>
      <c r="DO52" s="245">
        <v>17</v>
      </c>
      <c r="DP52" s="245">
        <v>304</v>
      </c>
      <c r="DQ52" s="245">
        <v>345</v>
      </c>
      <c r="DR52" s="245">
        <v>1162</v>
      </c>
      <c r="DS52" s="245">
        <v>508</v>
      </c>
      <c r="DT52" s="245">
        <v>27</v>
      </c>
      <c r="DU52" s="245">
        <v>23</v>
      </c>
      <c r="DV52" s="245">
        <v>28</v>
      </c>
      <c r="DW52" s="245">
        <v>18</v>
      </c>
      <c r="DX52" s="245">
        <v>20</v>
      </c>
      <c r="DY52" s="245">
        <v>23</v>
      </c>
      <c r="DZ52" s="245">
        <v>45</v>
      </c>
      <c r="EA52" s="245">
        <v>146</v>
      </c>
      <c r="EB52" s="245">
        <v>293</v>
      </c>
      <c r="EC52" s="245">
        <v>57</v>
      </c>
      <c r="ED52" s="245">
        <v>66</v>
      </c>
      <c r="EE52" s="245">
        <v>245</v>
      </c>
      <c r="EF52" s="245">
        <v>715</v>
      </c>
      <c r="EG52" s="321">
        <v>465</v>
      </c>
      <c r="EH52" s="245">
        <v>81</v>
      </c>
      <c r="EI52" s="245">
        <v>31</v>
      </c>
      <c r="EJ52" s="245">
        <v>83</v>
      </c>
      <c r="EK52" s="245">
        <v>251</v>
      </c>
      <c r="EL52" s="245">
        <v>391</v>
      </c>
      <c r="EM52" s="245">
        <v>2142</v>
      </c>
      <c r="EN52" s="245">
        <v>0</v>
      </c>
      <c r="EO52" s="245">
        <v>58</v>
      </c>
      <c r="EP52" s="245">
        <v>77</v>
      </c>
      <c r="EQ52" s="245">
        <v>171</v>
      </c>
      <c r="ER52" s="245">
        <v>41</v>
      </c>
      <c r="ES52" s="245">
        <v>2349</v>
      </c>
      <c r="ET52" s="245">
        <v>126</v>
      </c>
      <c r="EU52" s="245">
        <v>213</v>
      </c>
      <c r="EV52" s="245">
        <v>157</v>
      </c>
      <c r="EW52" s="245">
        <v>166</v>
      </c>
      <c r="EX52" s="245">
        <v>122</v>
      </c>
      <c r="EY52" s="245">
        <v>174</v>
      </c>
      <c r="EZ52" s="417">
        <v>114</v>
      </c>
    </row>
    <row r="53" spans="1:156" ht="13.5" customHeight="1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1">
        <v>11712</v>
      </c>
      <c r="N53" s="245">
        <v>78</v>
      </c>
      <c r="O53" s="245">
        <v>28</v>
      </c>
      <c r="P53" s="245">
        <v>18</v>
      </c>
      <c r="Q53" s="245">
        <v>56</v>
      </c>
      <c r="R53" s="245">
        <v>3</v>
      </c>
      <c r="S53" s="245">
        <v>12</v>
      </c>
      <c r="T53" s="245">
        <v>36</v>
      </c>
      <c r="U53" s="245">
        <v>73</v>
      </c>
      <c r="V53" s="245">
        <v>59</v>
      </c>
      <c r="W53" s="245">
        <v>40</v>
      </c>
      <c r="X53" s="245">
        <v>238</v>
      </c>
      <c r="Y53" s="245">
        <v>298</v>
      </c>
      <c r="Z53" s="245">
        <v>1196</v>
      </c>
      <c r="AA53" s="245">
        <v>443</v>
      </c>
      <c r="AB53" s="245">
        <v>32</v>
      </c>
      <c r="AC53" s="245">
        <v>30</v>
      </c>
      <c r="AD53" s="245">
        <v>38</v>
      </c>
      <c r="AE53" s="245">
        <v>30</v>
      </c>
      <c r="AF53" s="245">
        <v>15</v>
      </c>
      <c r="AG53" s="245">
        <v>48</v>
      </c>
      <c r="AH53" s="245">
        <v>50</v>
      </c>
      <c r="AI53" s="245">
        <v>119</v>
      </c>
      <c r="AJ53" s="245">
        <v>364</v>
      </c>
      <c r="AK53" s="245">
        <v>88</v>
      </c>
      <c r="AL53" s="245">
        <v>125</v>
      </c>
      <c r="AM53" s="245">
        <v>347</v>
      </c>
      <c r="AN53" s="245">
        <v>1749</v>
      </c>
      <c r="AO53" s="245">
        <v>1175</v>
      </c>
      <c r="AP53" s="245">
        <v>117</v>
      </c>
      <c r="AQ53" s="245">
        <v>101</v>
      </c>
      <c r="AR53" s="245">
        <v>63</v>
      </c>
      <c r="AS53" s="245">
        <v>49</v>
      </c>
      <c r="AT53" s="245">
        <v>416</v>
      </c>
      <c r="AU53" s="245">
        <v>422</v>
      </c>
      <c r="AV53" s="245">
        <v>159</v>
      </c>
      <c r="AW53" s="245">
        <v>0</v>
      </c>
      <c r="AX53" s="245">
        <v>1614</v>
      </c>
      <c r="AY53" s="245">
        <v>747</v>
      </c>
      <c r="AZ53" s="245">
        <v>557</v>
      </c>
      <c r="BA53" s="245">
        <v>252</v>
      </c>
      <c r="BB53" s="245">
        <v>39</v>
      </c>
      <c r="BC53" s="245">
        <v>81</v>
      </c>
      <c r="BD53" s="245">
        <v>65</v>
      </c>
      <c r="BE53" s="245">
        <v>46</v>
      </c>
      <c r="BF53" s="245">
        <v>34</v>
      </c>
      <c r="BG53" s="245">
        <v>73</v>
      </c>
      <c r="BH53" s="245">
        <v>89</v>
      </c>
      <c r="BI53" s="411">
        <v>6456</v>
      </c>
      <c r="BJ53" s="245">
        <v>50</v>
      </c>
      <c r="BK53" s="245">
        <v>21</v>
      </c>
      <c r="BL53" s="245">
        <v>13</v>
      </c>
      <c r="BM53" s="245">
        <v>33</v>
      </c>
      <c r="BN53" s="245">
        <v>2</v>
      </c>
      <c r="BO53" s="245">
        <v>5</v>
      </c>
      <c r="BP53" s="245">
        <v>25</v>
      </c>
      <c r="BQ53" s="245">
        <v>51</v>
      </c>
      <c r="BR53" s="245">
        <v>30</v>
      </c>
      <c r="BS53" s="245">
        <v>25</v>
      </c>
      <c r="BT53" s="245">
        <v>130</v>
      </c>
      <c r="BU53" s="245">
        <v>189</v>
      </c>
      <c r="BV53" s="245">
        <v>637</v>
      </c>
      <c r="BW53" s="245">
        <v>245</v>
      </c>
      <c r="BX53" s="245">
        <v>20</v>
      </c>
      <c r="BY53" s="245">
        <v>17</v>
      </c>
      <c r="BZ53" s="245">
        <v>25</v>
      </c>
      <c r="CA53" s="245">
        <v>14</v>
      </c>
      <c r="CB53" s="245">
        <v>8</v>
      </c>
      <c r="CC53" s="245">
        <v>26</v>
      </c>
      <c r="CD53" s="245">
        <v>29</v>
      </c>
      <c r="CE53" s="245">
        <v>67</v>
      </c>
      <c r="CF53" s="245">
        <v>206</v>
      </c>
      <c r="CG53" s="245">
        <v>58</v>
      </c>
      <c r="CH53" s="245">
        <v>66</v>
      </c>
      <c r="CI53" s="245">
        <v>170</v>
      </c>
      <c r="CJ53" s="245">
        <v>867</v>
      </c>
      <c r="CK53" s="321">
        <v>584</v>
      </c>
      <c r="CL53" s="245">
        <v>57</v>
      </c>
      <c r="CM53" s="245">
        <v>55</v>
      </c>
      <c r="CN53" s="245">
        <v>42</v>
      </c>
      <c r="CO53" s="245">
        <v>35</v>
      </c>
      <c r="CP53" s="245">
        <v>234</v>
      </c>
      <c r="CQ53" s="245">
        <v>262</v>
      </c>
      <c r="CR53" s="245">
        <v>99</v>
      </c>
      <c r="CS53" s="245">
        <v>0</v>
      </c>
      <c r="CT53" s="245">
        <v>906</v>
      </c>
      <c r="CU53" s="245">
        <v>429</v>
      </c>
      <c r="CV53" s="245">
        <v>334</v>
      </c>
      <c r="CW53" s="245">
        <v>146</v>
      </c>
      <c r="CX53" s="245">
        <v>25</v>
      </c>
      <c r="CY53" s="245">
        <v>45</v>
      </c>
      <c r="CZ53" s="245">
        <v>39</v>
      </c>
      <c r="DA53" s="245">
        <v>23</v>
      </c>
      <c r="DB53" s="245">
        <v>20</v>
      </c>
      <c r="DC53" s="245">
        <v>48</v>
      </c>
      <c r="DD53" s="245">
        <v>44</v>
      </c>
      <c r="DE53" s="411">
        <v>5256</v>
      </c>
      <c r="DF53" s="245">
        <v>28</v>
      </c>
      <c r="DG53" s="245">
        <v>7</v>
      </c>
      <c r="DH53" s="245">
        <v>5</v>
      </c>
      <c r="DI53" s="245">
        <v>23</v>
      </c>
      <c r="DJ53" s="245">
        <v>1</v>
      </c>
      <c r="DK53" s="245">
        <v>7</v>
      </c>
      <c r="DL53" s="245">
        <v>11</v>
      </c>
      <c r="DM53" s="245">
        <v>22</v>
      </c>
      <c r="DN53" s="245">
        <v>29</v>
      </c>
      <c r="DO53" s="245">
        <v>15</v>
      </c>
      <c r="DP53" s="245">
        <v>108</v>
      </c>
      <c r="DQ53" s="245">
        <v>109</v>
      </c>
      <c r="DR53" s="245">
        <v>559</v>
      </c>
      <c r="DS53" s="245">
        <v>198</v>
      </c>
      <c r="DT53" s="245">
        <v>12</v>
      </c>
      <c r="DU53" s="245">
        <v>13</v>
      </c>
      <c r="DV53" s="245">
        <v>13</v>
      </c>
      <c r="DW53" s="245">
        <v>16</v>
      </c>
      <c r="DX53" s="245">
        <v>7</v>
      </c>
      <c r="DY53" s="245">
        <v>22</v>
      </c>
      <c r="DZ53" s="245">
        <v>21</v>
      </c>
      <c r="EA53" s="245">
        <v>52</v>
      </c>
      <c r="EB53" s="245">
        <v>158</v>
      </c>
      <c r="EC53" s="245">
        <v>30</v>
      </c>
      <c r="ED53" s="245">
        <v>59</v>
      </c>
      <c r="EE53" s="245">
        <v>177</v>
      </c>
      <c r="EF53" s="245">
        <v>882</v>
      </c>
      <c r="EG53" s="321">
        <v>591</v>
      </c>
      <c r="EH53" s="245">
        <v>60</v>
      </c>
      <c r="EI53" s="245">
        <v>46</v>
      </c>
      <c r="EJ53" s="245">
        <v>21</v>
      </c>
      <c r="EK53" s="245">
        <v>14</v>
      </c>
      <c r="EL53" s="245">
        <v>182</v>
      </c>
      <c r="EM53" s="245">
        <v>160</v>
      </c>
      <c r="EN53" s="245">
        <v>60</v>
      </c>
      <c r="EO53" s="245">
        <v>0</v>
      </c>
      <c r="EP53" s="245">
        <v>708</v>
      </c>
      <c r="EQ53" s="245">
        <v>318</v>
      </c>
      <c r="ER53" s="245">
        <v>223</v>
      </c>
      <c r="ES53" s="245">
        <v>106</v>
      </c>
      <c r="ET53" s="245">
        <v>14</v>
      </c>
      <c r="EU53" s="245">
        <v>36</v>
      </c>
      <c r="EV53" s="245">
        <v>26</v>
      </c>
      <c r="EW53" s="245">
        <v>23</v>
      </c>
      <c r="EX53" s="245">
        <v>14</v>
      </c>
      <c r="EY53" s="245">
        <v>25</v>
      </c>
      <c r="EZ53" s="417">
        <v>45</v>
      </c>
    </row>
    <row r="54" spans="1:156" ht="13.5" customHeight="1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1">
        <v>18491</v>
      </c>
      <c r="N54" s="245">
        <v>180</v>
      </c>
      <c r="O54" s="245">
        <v>14</v>
      </c>
      <c r="P54" s="245">
        <v>28</v>
      </c>
      <c r="Q54" s="245">
        <v>151</v>
      </c>
      <c r="R54" s="245">
        <v>10</v>
      </c>
      <c r="S54" s="245">
        <v>10</v>
      </c>
      <c r="T54" s="245">
        <v>71</v>
      </c>
      <c r="U54" s="245">
        <v>144</v>
      </c>
      <c r="V54" s="245">
        <v>58</v>
      </c>
      <c r="W54" s="245">
        <v>55</v>
      </c>
      <c r="X54" s="245">
        <v>478</v>
      </c>
      <c r="Y54" s="245">
        <v>597</v>
      </c>
      <c r="Z54" s="245">
        <v>2088</v>
      </c>
      <c r="AA54" s="245">
        <v>680</v>
      </c>
      <c r="AB54" s="245">
        <v>37</v>
      </c>
      <c r="AC54" s="245">
        <v>45</v>
      </c>
      <c r="AD54" s="245">
        <v>59</v>
      </c>
      <c r="AE54" s="245">
        <v>23</v>
      </c>
      <c r="AF54" s="245">
        <v>23</v>
      </c>
      <c r="AG54" s="245">
        <v>58</v>
      </c>
      <c r="AH54" s="245">
        <v>81</v>
      </c>
      <c r="AI54" s="245">
        <v>165</v>
      </c>
      <c r="AJ54" s="245">
        <v>527</v>
      </c>
      <c r="AK54" s="245">
        <v>102</v>
      </c>
      <c r="AL54" s="245">
        <v>144</v>
      </c>
      <c r="AM54" s="245">
        <v>594</v>
      </c>
      <c r="AN54" s="245">
        <v>2296</v>
      </c>
      <c r="AO54" s="245">
        <v>1365</v>
      </c>
      <c r="AP54" s="245">
        <v>142</v>
      </c>
      <c r="AQ54" s="245">
        <v>77</v>
      </c>
      <c r="AR54" s="245">
        <v>89</v>
      </c>
      <c r="AS54" s="245">
        <v>89</v>
      </c>
      <c r="AT54" s="245">
        <v>1344</v>
      </c>
      <c r="AU54" s="245">
        <v>1039</v>
      </c>
      <c r="AV54" s="245">
        <v>217</v>
      </c>
      <c r="AW54" s="245">
        <v>1174</v>
      </c>
      <c r="AX54" s="245">
        <v>0</v>
      </c>
      <c r="AY54" s="245">
        <v>2075</v>
      </c>
      <c r="AZ54" s="245">
        <v>881</v>
      </c>
      <c r="BA54" s="245">
        <v>619</v>
      </c>
      <c r="BB54" s="245">
        <v>34</v>
      </c>
      <c r="BC54" s="245">
        <v>135</v>
      </c>
      <c r="BD54" s="245">
        <v>117</v>
      </c>
      <c r="BE54" s="245">
        <v>79</v>
      </c>
      <c r="BF54" s="245">
        <v>87</v>
      </c>
      <c r="BG54" s="245">
        <v>97</v>
      </c>
      <c r="BH54" s="245">
        <v>113</v>
      </c>
      <c r="BI54" s="411">
        <v>10504</v>
      </c>
      <c r="BJ54" s="245">
        <v>117</v>
      </c>
      <c r="BK54" s="245">
        <v>8</v>
      </c>
      <c r="BL54" s="245">
        <v>19</v>
      </c>
      <c r="BM54" s="245">
        <v>95</v>
      </c>
      <c r="BN54" s="245">
        <v>7</v>
      </c>
      <c r="BO54" s="245">
        <v>6</v>
      </c>
      <c r="BP54" s="245">
        <v>56</v>
      </c>
      <c r="BQ54" s="245">
        <v>84</v>
      </c>
      <c r="BR54" s="245">
        <v>40</v>
      </c>
      <c r="BS54" s="245">
        <v>30</v>
      </c>
      <c r="BT54" s="245">
        <v>255</v>
      </c>
      <c r="BU54" s="245">
        <v>336</v>
      </c>
      <c r="BV54" s="245">
        <v>1108</v>
      </c>
      <c r="BW54" s="245">
        <v>416</v>
      </c>
      <c r="BX54" s="245">
        <v>25</v>
      </c>
      <c r="BY54" s="245">
        <v>24</v>
      </c>
      <c r="BZ54" s="245">
        <v>34</v>
      </c>
      <c r="CA54" s="245">
        <v>16</v>
      </c>
      <c r="CB54" s="245">
        <v>16</v>
      </c>
      <c r="CC54" s="245">
        <v>30</v>
      </c>
      <c r="CD54" s="245">
        <v>50</v>
      </c>
      <c r="CE54" s="245">
        <v>100</v>
      </c>
      <c r="CF54" s="245">
        <v>326</v>
      </c>
      <c r="CG54" s="245">
        <v>61</v>
      </c>
      <c r="CH54" s="245">
        <v>93</v>
      </c>
      <c r="CI54" s="245">
        <v>335</v>
      </c>
      <c r="CJ54" s="245">
        <v>1221</v>
      </c>
      <c r="CK54" s="321">
        <v>728</v>
      </c>
      <c r="CL54" s="245">
        <v>75</v>
      </c>
      <c r="CM54" s="245">
        <v>44</v>
      </c>
      <c r="CN54" s="245">
        <v>58</v>
      </c>
      <c r="CO54" s="245">
        <v>51</v>
      </c>
      <c r="CP54" s="245">
        <v>699</v>
      </c>
      <c r="CQ54" s="245">
        <v>628</v>
      </c>
      <c r="CR54" s="245">
        <v>137</v>
      </c>
      <c r="CS54" s="245">
        <v>679</v>
      </c>
      <c r="CT54" s="245">
        <v>0</v>
      </c>
      <c r="CU54" s="245">
        <v>1221</v>
      </c>
      <c r="CV54" s="245">
        <v>549</v>
      </c>
      <c r="CW54" s="245">
        <v>357</v>
      </c>
      <c r="CX54" s="245">
        <v>18</v>
      </c>
      <c r="CY54" s="245">
        <v>72</v>
      </c>
      <c r="CZ54" s="245">
        <v>68</v>
      </c>
      <c r="DA54" s="245">
        <v>46</v>
      </c>
      <c r="DB54" s="245">
        <v>48</v>
      </c>
      <c r="DC54" s="245">
        <v>56</v>
      </c>
      <c r="DD54" s="245">
        <v>62</v>
      </c>
      <c r="DE54" s="411">
        <v>7987</v>
      </c>
      <c r="DF54" s="245">
        <v>63</v>
      </c>
      <c r="DG54" s="245">
        <v>6</v>
      </c>
      <c r="DH54" s="245">
        <v>9</v>
      </c>
      <c r="DI54" s="245">
        <v>56</v>
      </c>
      <c r="DJ54" s="245">
        <v>3</v>
      </c>
      <c r="DK54" s="245">
        <v>4</v>
      </c>
      <c r="DL54" s="245">
        <v>15</v>
      </c>
      <c r="DM54" s="245">
        <v>60</v>
      </c>
      <c r="DN54" s="245">
        <v>18</v>
      </c>
      <c r="DO54" s="245">
        <v>25</v>
      </c>
      <c r="DP54" s="245">
        <v>223</v>
      </c>
      <c r="DQ54" s="245">
        <v>261</v>
      </c>
      <c r="DR54" s="245">
        <v>980</v>
      </c>
      <c r="DS54" s="245">
        <v>264</v>
      </c>
      <c r="DT54" s="245">
        <v>12</v>
      </c>
      <c r="DU54" s="245">
        <v>21</v>
      </c>
      <c r="DV54" s="245">
        <v>25</v>
      </c>
      <c r="DW54" s="245">
        <v>7</v>
      </c>
      <c r="DX54" s="245">
        <v>7</v>
      </c>
      <c r="DY54" s="245">
        <v>28</v>
      </c>
      <c r="DZ54" s="245">
        <v>31</v>
      </c>
      <c r="EA54" s="245">
        <v>65</v>
      </c>
      <c r="EB54" s="245">
        <v>201</v>
      </c>
      <c r="EC54" s="245">
        <v>41</v>
      </c>
      <c r="ED54" s="245">
        <v>51</v>
      </c>
      <c r="EE54" s="245">
        <v>259</v>
      </c>
      <c r="EF54" s="245">
        <v>1075</v>
      </c>
      <c r="EG54" s="321">
        <v>637</v>
      </c>
      <c r="EH54" s="245">
        <v>67</v>
      </c>
      <c r="EI54" s="245">
        <v>33</v>
      </c>
      <c r="EJ54" s="245">
        <v>31</v>
      </c>
      <c r="EK54" s="245">
        <v>38</v>
      </c>
      <c r="EL54" s="245">
        <v>645</v>
      </c>
      <c r="EM54" s="245">
        <v>411</v>
      </c>
      <c r="EN54" s="245">
        <v>80</v>
      </c>
      <c r="EO54" s="245">
        <v>495</v>
      </c>
      <c r="EP54" s="245">
        <v>0</v>
      </c>
      <c r="EQ54" s="245">
        <v>854</v>
      </c>
      <c r="ER54" s="245">
        <v>332</v>
      </c>
      <c r="ES54" s="245">
        <v>262</v>
      </c>
      <c r="ET54" s="245">
        <v>16</v>
      </c>
      <c r="EU54" s="245">
        <v>63</v>
      </c>
      <c r="EV54" s="245">
        <v>49</v>
      </c>
      <c r="EW54" s="245">
        <v>33</v>
      </c>
      <c r="EX54" s="245">
        <v>39</v>
      </c>
      <c r="EY54" s="245">
        <v>41</v>
      </c>
      <c r="EZ54" s="417">
        <v>51</v>
      </c>
    </row>
    <row r="55" spans="1:156" ht="13.5" customHeight="1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1">
        <v>21595</v>
      </c>
      <c r="N55" s="245">
        <v>191</v>
      </c>
      <c r="O55" s="245">
        <v>31</v>
      </c>
      <c r="P55" s="245">
        <v>36</v>
      </c>
      <c r="Q55" s="245">
        <v>122</v>
      </c>
      <c r="R55" s="245">
        <v>15</v>
      </c>
      <c r="S55" s="245">
        <v>16</v>
      </c>
      <c r="T55" s="245">
        <v>113</v>
      </c>
      <c r="U55" s="245">
        <v>158</v>
      </c>
      <c r="V55" s="245">
        <v>84</v>
      </c>
      <c r="W55" s="245">
        <v>115</v>
      </c>
      <c r="X55" s="245">
        <v>538</v>
      </c>
      <c r="Y55" s="245">
        <v>706</v>
      </c>
      <c r="Z55" s="245">
        <v>2479</v>
      </c>
      <c r="AA55" s="245">
        <v>935</v>
      </c>
      <c r="AB55" s="245">
        <v>53</v>
      </c>
      <c r="AC55" s="245">
        <v>39</v>
      </c>
      <c r="AD55" s="245">
        <v>66</v>
      </c>
      <c r="AE55" s="245">
        <v>47</v>
      </c>
      <c r="AF55" s="245">
        <v>68</v>
      </c>
      <c r="AG55" s="245">
        <v>82</v>
      </c>
      <c r="AH55" s="245">
        <v>105</v>
      </c>
      <c r="AI55" s="245">
        <v>233</v>
      </c>
      <c r="AJ55" s="245">
        <v>725</v>
      </c>
      <c r="AK55" s="245">
        <v>170</v>
      </c>
      <c r="AL55" s="245">
        <v>164</v>
      </c>
      <c r="AM55" s="245">
        <v>592</v>
      </c>
      <c r="AN55" s="245">
        <v>2336</v>
      </c>
      <c r="AO55" s="245">
        <v>1406</v>
      </c>
      <c r="AP55" s="245">
        <v>148</v>
      </c>
      <c r="AQ55" s="245">
        <v>83</v>
      </c>
      <c r="AR55" s="245">
        <v>104</v>
      </c>
      <c r="AS55" s="245">
        <v>129</v>
      </c>
      <c r="AT55" s="245">
        <v>1102</v>
      </c>
      <c r="AU55" s="245">
        <v>1991</v>
      </c>
      <c r="AV55" s="245">
        <v>431</v>
      </c>
      <c r="AW55" s="245">
        <v>789</v>
      </c>
      <c r="AX55" s="245">
        <v>2375</v>
      </c>
      <c r="AY55" s="245">
        <v>0</v>
      </c>
      <c r="AZ55" s="245">
        <v>1060</v>
      </c>
      <c r="BA55" s="245">
        <v>859</v>
      </c>
      <c r="BB55" s="245">
        <v>74</v>
      </c>
      <c r="BC55" s="245">
        <v>97</v>
      </c>
      <c r="BD55" s="245">
        <v>149</v>
      </c>
      <c r="BE55" s="245">
        <v>236</v>
      </c>
      <c r="BF55" s="245">
        <v>84</v>
      </c>
      <c r="BG55" s="245">
        <v>133</v>
      </c>
      <c r="BH55" s="245">
        <v>126</v>
      </c>
      <c r="BI55" s="411">
        <v>11916</v>
      </c>
      <c r="BJ55" s="245">
        <v>110</v>
      </c>
      <c r="BK55" s="245">
        <v>16</v>
      </c>
      <c r="BL55" s="245">
        <v>19</v>
      </c>
      <c r="BM55" s="245">
        <v>71</v>
      </c>
      <c r="BN55" s="245">
        <v>11</v>
      </c>
      <c r="BO55" s="245">
        <v>7</v>
      </c>
      <c r="BP55" s="245">
        <v>82</v>
      </c>
      <c r="BQ55" s="245">
        <v>94</v>
      </c>
      <c r="BR55" s="245">
        <v>51</v>
      </c>
      <c r="BS55" s="245">
        <v>64</v>
      </c>
      <c r="BT55" s="245">
        <v>286</v>
      </c>
      <c r="BU55" s="245">
        <v>406</v>
      </c>
      <c r="BV55" s="245">
        <v>1313</v>
      </c>
      <c r="BW55" s="245">
        <v>522</v>
      </c>
      <c r="BX55" s="245">
        <v>32</v>
      </c>
      <c r="BY55" s="245">
        <v>25</v>
      </c>
      <c r="BZ55" s="245">
        <v>45</v>
      </c>
      <c r="CA55" s="245">
        <v>25</v>
      </c>
      <c r="CB55" s="245">
        <v>39</v>
      </c>
      <c r="CC55" s="245">
        <v>43</v>
      </c>
      <c r="CD55" s="245">
        <v>63</v>
      </c>
      <c r="CE55" s="245">
        <v>141</v>
      </c>
      <c r="CF55" s="245">
        <v>439</v>
      </c>
      <c r="CG55" s="245">
        <v>96</v>
      </c>
      <c r="CH55" s="245">
        <v>95</v>
      </c>
      <c r="CI55" s="245">
        <v>286</v>
      </c>
      <c r="CJ55" s="245">
        <v>1182</v>
      </c>
      <c r="CK55" s="321">
        <v>699</v>
      </c>
      <c r="CL55" s="245">
        <v>70</v>
      </c>
      <c r="CM55" s="245">
        <v>41</v>
      </c>
      <c r="CN55" s="245">
        <v>60</v>
      </c>
      <c r="CO55" s="245">
        <v>73</v>
      </c>
      <c r="CP55" s="245">
        <v>586</v>
      </c>
      <c r="CQ55" s="245">
        <v>1129</v>
      </c>
      <c r="CR55" s="245">
        <v>243</v>
      </c>
      <c r="CS55" s="245">
        <v>454</v>
      </c>
      <c r="CT55" s="245">
        <v>1369</v>
      </c>
      <c r="CU55" s="245">
        <v>0</v>
      </c>
      <c r="CV55" s="245">
        <v>603</v>
      </c>
      <c r="CW55" s="245">
        <v>483</v>
      </c>
      <c r="CX55" s="245">
        <v>51</v>
      </c>
      <c r="CY55" s="245">
        <v>62</v>
      </c>
      <c r="CZ55" s="245">
        <v>99</v>
      </c>
      <c r="DA55" s="245">
        <v>129</v>
      </c>
      <c r="DB55" s="245">
        <v>51</v>
      </c>
      <c r="DC55" s="245">
        <v>84</v>
      </c>
      <c r="DD55" s="245">
        <v>67</v>
      </c>
      <c r="DE55" s="411">
        <v>9679</v>
      </c>
      <c r="DF55" s="245">
        <v>81</v>
      </c>
      <c r="DG55" s="245">
        <v>15</v>
      </c>
      <c r="DH55" s="245">
        <v>17</v>
      </c>
      <c r="DI55" s="245">
        <v>51</v>
      </c>
      <c r="DJ55" s="245">
        <v>4</v>
      </c>
      <c r="DK55" s="245">
        <v>9</v>
      </c>
      <c r="DL55" s="245">
        <v>31</v>
      </c>
      <c r="DM55" s="245">
        <v>64</v>
      </c>
      <c r="DN55" s="245">
        <v>33</v>
      </c>
      <c r="DO55" s="245">
        <v>51</v>
      </c>
      <c r="DP55" s="245">
        <v>252</v>
      </c>
      <c r="DQ55" s="245">
        <v>300</v>
      </c>
      <c r="DR55" s="245">
        <v>1166</v>
      </c>
      <c r="DS55" s="245">
        <v>413</v>
      </c>
      <c r="DT55" s="245">
        <v>21</v>
      </c>
      <c r="DU55" s="245">
        <v>14</v>
      </c>
      <c r="DV55" s="245">
        <v>21</v>
      </c>
      <c r="DW55" s="245">
        <v>22</v>
      </c>
      <c r="DX55" s="245">
        <v>29</v>
      </c>
      <c r="DY55" s="245">
        <v>39</v>
      </c>
      <c r="DZ55" s="245">
        <v>42</v>
      </c>
      <c r="EA55" s="245">
        <v>92</v>
      </c>
      <c r="EB55" s="245">
        <v>286</v>
      </c>
      <c r="EC55" s="245">
        <v>74</v>
      </c>
      <c r="ED55" s="245">
        <v>69</v>
      </c>
      <c r="EE55" s="245">
        <v>306</v>
      </c>
      <c r="EF55" s="245">
        <v>1154</v>
      </c>
      <c r="EG55" s="321">
        <v>707</v>
      </c>
      <c r="EH55" s="245">
        <v>78</v>
      </c>
      <c r="EI55" s="245">
        <v>42</v>
      </c>
      <c r="EJ55" s="245">
        <v>44</v>
      </c>
      <c r="EK55" s="245">
        <v>56</v>
      </c>
      <c r="EL55" s="245">
        <v>516</v>
      </c>
      <c r="EM55" s="245">
        <v>862</v>
      </c>
      <c r="EN55" s="245">
        <v>188</v>
      </c>
      <c r="EO55" s="245">
        <v>335</v>
      </c>
      <c r="EP55" s="245">
        <v>1006</v>
      </c>
      <c r="EQ55" s="245">
        <v>0</v>
      </c>
      <c r="ER55" s="245">
        <v>457</v>
      </c>
      <c r="ES55" s="245">
        <v>376</v>
      </c>
      <c r="ET55" s="245">
        <v>23</v>
      </c>
      <c r="EU55" s="245">
        <v>35</v>
      </c>
      <c r="EV55" s="245">
        <v>50</v>
      </c>
      <c r="EW55" s="245">
        <v>107</v>
      </c>
      <c r="EX55" s="245">
        <v>33</v>
      </c>
      <c r="EY55" s="245">
        <v>49</v>
      </c>
      <c r="EZ55" s="417">
        <v>59</v>
      </c>
    </row>
    <row r="56" spans="1:156" ht="13.5" customHeight="1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1">
        <v>11477</v>
      </c>
      <c r="N56" s="245">
        <v>101</v>
      </c>
      <c r="O56" s="245">
        <v>22</v>
      </c>
      <c r="P56" s="245">
        <v>12</v>
      </c>
      <c r="Q56" s="245">
        <v>38</v>
      </c>
      <c r="R56" s="245">
        <v>12</v>
      </c>
      <c r="S56" s="245">
        <v>12</v>
      </c>
      <c r="T56" s="245">
        <v>44</v>
      </c>
      <c r="U56" s="245">
        <v>57</v>
      </c>
      <c r="V56" s="245">
        <v>49</v>
      </c>
      <c r="W56" s="245">
        <v>33</v>
      </c>
      <c r="X56" s="245">
        <v>290</v>
      </c>
      <c r="Y56" s="245">
        <v>308</v>
      </c>
      <c r="Z56" s="245">
        <v>1333</v>
      </c>
      <c r="AA56" s="245">
        <v>515</v>
      </c>
      <c r="AB56" s="245">
        <v>34</v>
      </c>
      <c r="AC56" s="245">
        <v>12</v>
      </c>
      <c r="AD56" s="245">
        <v>34</v>
      </c>
      <c r="AE56" s="245">
        <v>20</v>
      </c>
      <c r="AF56" s="245">
        <v>31</v>
      </c>
      <c r="AG56" s="245">
        <v>60</v>
      </c>
      <c r="AH56" s="245">
        <v>52</v>
      </c>
      <c r="AI56" s="245">
        <v>136</v>
      </c>
      <c r="AJ56" s="245">
        <v>448</v>
      </c>
      <c r="AK56" s="245">
        <v>87</v>
      </c>
      <c r="AL56" s="245">
        <v>114</v>
      </c>
      <c r="AM56" s="245">
        <v>356</v>
      </c>
      <c r="AN56" s="245">
        <v>1545</v>
      </c>
      <c r="AO56" s="245">
        <v>798</v>
      </c>
      <c r="AP56" s="245">
        <v>122</v>
      </c>
      <c r="AQ56" s="245">
        <v>60</v>
      </c>
      <c r="AR56" s="245">
        <v>52</v>
      </c>
      <c r="AS56" s="245">
        <v>72</v>
      </c>
      <c r="AT56" s="245">
        <v>581</v>
      </c>
      <c r="AU56" s="245">
        <v>494</v>
      </c>
      <c r="AV56" s="245">
        <v>119</v>
      </c>
      <c r="AW56" s="245">
        <v>547</v>
      </c>
      <c r="AX56" s="245">
        <v>1108</v>
      </c>
      <c r="AY56" s="245">
        <v>1115</v>
      </c>
      <c r="AZ56" s="245">
        <v>0</v>
      </c>
      <c r="BA56" s="245">
        <v>232</v>
      </c>
      <c r="BB56" s="245">
        <v>22</v>
      </c>
      <c r="BC56" s="245">
        <v>54</v>
      </c>
      <c r="BD56" s="245">
        <v>54</v>
      </c>
      <c r="BE56" s="245">
        <v>89</v>
      </c>
      <c r="BF56" s="245">
        <v>62</v>
      </c>
      <c r="BG56" s="245">
        <v>57</v>
      </c>
      <c r="BH56" s="245">
        <v>84</v>
      </c>
      <c r="BI56" s="411">
        <v>6243</v>
      </c>
      <c r="BJ56" s="245">
        <v>51</v>
      </c>
      <c r="BK56" s="245">
        <v>15</v>
      </c>
      <c r="BL56" s="245">
        <v>8</v>
      </c>
      <c r="BM56" s="245">
        <v>25</v>
      </c>
      <c r="BN56" s="245">
        <v>7</v>
      </c>
      <c r="BO56" s="245">
        <v>7</v>
      </c>
      <c r="BP56" s="245">
        <v>38</v>
      </c>
      <c r="BQ56" s="245">
        <v>32</v>
      </c>
      <c r="BR56" s="245">
        <v>24</v>
      </c>
      <c r="BS56" s="245">
        <v>22</v>
      </c>
      <c r="BT56" s="245">
        <v>141</v>
      </c>
      <c r="BU56" s="245">
        <v>191</v>
      </c>
      <c r="BV56" s="245">
        <v>706</v>
      </c>
      <c r="BW56" s="245">
        <v>262</v>
      </c>
      <c r="BX56" s="245">
        <v>22</v>
      </c>
      <c r="BY56" s="245">
        <v>6</v>
      </c>
      <c r="BZ56" s="245">
        <v>22</v>
      </c>
      <c r="CA56" s="245">
        <v>14</v>
      </c>
      <c r="CB56" s="245">
        <v>18</v>
      </c>
      <c r="CC56" s="245">
        <v>32</v>
      </c>
      <c r="CD56" s="245">
        <v>26</v>
      </c>
      <c r="CE56" s="245">
        <v>76</v>
      </c>
      <c r="CF56" s="245">
        <v>288</v>
      </c>
      <c r="CG56" s="245">
        <v>55</v>
      </c>
      <c r="CH56" s="245">
        <v>71</v>
      </c>
      <c r="CI56" s="245">
        <v>183</v>
      </c>
      <c r="CJ56" s="245">
        <v>753</v>
      </c>
      <c r="CK56" s="321">
        <v>382</v>
      </c>
      <c r="CL56" s="245">
        <v>55</v>
      </c>
      <c r="CM56" s="245">
        <v>31</v>
      </c>
      <c r="CN56" s="245">
        <v>29</v>
      </c>
      <c r="CO56" s="245">
        <v>36</v>
      </c>
      <c r="CP56" s="245">
        <v>297</v>
      </c>
      <c r="CQ56" s="245">
        <v>281</v>
      </c>
      <c r="CR56" s="245">
        <v>77</v>
      </c>
      <c r="CS56" s="245">
        <v>300</v>
      </c>
      <c r="CT56" s="245">
        <v>671</v>
      </c>
      <c r="CU56" s="245">
        <v>624</v>
      </c>
      <c r="CV56" s="245">
        <v>0</v>
      </c>
      <c r="CW56" s="245">
        <v>136</v>
      </c>
      <c r="CX56" s="245">
        <v>15</v>
      </c>
      <c r="CY56" s="245">
        <v>35</v>
      </c>
      <c r="CZ56" s="245">
        <v>34</v>
      </c>
      <c r="DA56" s="245">
        <v>46</v>
      </c>
      <c r="DB56" s="245">
        <v>30</v>
      </c>
      <c r="DC56" s="245">
        <v>34</v>
      </c>
      <c r="DD56" s="245">
        <v>35</v>
      </c>
      <c r="DE56" s="411">
        <v>5234</v>
      </c>
      <c r="DF56" s="245">
        <v>50</v>
      </c>
      <c r="DG56" s="245">
        <v>7</v>
      </c>
      <c r="DH56" s="245">
        <v>4</v>
      </c>
      <c r="DI56" s="245">
        <v>13</v>
      </c>
      <c r="DJ56" s="245">
        <v>5</v>
      </c>
      <c r="DK56" s="245">
        <v>5</v>
      </c>
      <c r="DL56" s="245">
        <v>6</v>
      </c>
      <c r="DM56" s="245">
        <v>25</v>
      </c>
      <c r="DN56" s="245">
        <v>25</v>
      </c>
      <c r="DO56" s="245">
        <v>11</v>
      </c>
      <c r="DP56" s="245">
        <v>149</v>
      </c>
      <c r="DQ56" s="245">
        <v>117</v>
      </c>
      <c r="DR56" s="245">
        <v>627</v>
      </c>
      <c r="DS56" s="245">
        <v>253</v>
      </c>
      <c r="DT56" s="245">
        <v>12</v>
      </c>
      <c r="DU56" s="245">
        <v>6</v>
      </c>
      <c r="DV56" s="245">
        <v>12</v>
      </c>
      <c r="DW56" s="245">
        <v>6</v>
      </c>
      <c r="DX56" s="245">
        <v>13</v>
      </c>
      <c r="DY56" s="245">
        <v>28</v>
      </c>
      <c r="DZ56" s="245">
        <v>26</v>
      </c>
      <c r="EA56" s="245">
        <v>60</v>
      </c>
      <c r="EB56" s="245">
        <v>160</v>
      </c>
      <c r="EC56" s="245">
        <v>32</v>
      </c>
      <c r="ED56" s="245">
        <v>43</v>
      </c>
      <c r="EE56" s="245">
        <v>173</v>
      </c>
      <c r="EF56" s="245">
        <v>792</v>
      </c>
      <c r="EG56" s="321">
        <v>416</v>
      </c>
      <c r="EH56" s="245">
        <v>67</v>
      </c>
      <c r="EI56" s="245">
        <v>29</v>
      </c>
      <c r="EJ56" s="245">
        <v>23</v>
      </c>
      <c r="EK56" s="245">
        <v>36</v>
      </c>
      <c r="EL56" s="245">
        <v>284</v>
      </c>
      <c r="EM56" s="245">
        <v>213</v>
      </c>
      <c r="EN56" s="245">
        <v>42</v>
      </c>
      <c r="EO56" s="245">
        <v>247</v>
      </c>
      <c r="EP56" s="245">
        <v>437</v>
      </c>
      <c r="EQ56" s="245">
        <v>491</v>
      </c>
      <c r="ER56" s="245">
        <v>0</v>
      </c>
      <c r="ES56" s="245">
        <v>96</v>
      </c>
      <c r="ET56" s="245">
        <v>7</v>
      </c>
      <c r="EU56" s="245">
        <v>19</v>
      </c>
      <c r="EV56" s="245">
        <v>20</v>
      </c>
      <c r="EW56" s="245">
        <v>43</v>
      </c>
      <c r="EX56" s="245">
        <v>32</v>
      </c>
      <c r="EY56" s="245">
        <v>23</v>
      </c>
      <c r="EZ56" s="417">
        <v>49</v>
      </c>
    </row>
    <row r="57" spans="1:156" ht="13.5" customHeight="1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1">
        <v>96333</v>
      </c>
      <c r="N57" s="245">
        <v>1100</v>
      </c>
      <c r="O57" s="245">
        <v>201</v>
      </c>
      <c r="P57" s="245">
        <v>154</v>
      </c>
      <c r="Q57" s="245">
        <v>689</v>
      </c>
      <c r="R57" s="245">
        <v>77</v>
      </c>
      <c r="S57" s="245">
        <v>69</v>
      </c>
      <c r="T57" s="245">
        <v>350</v>
      </c>
      <c r="U57" s="245">
        <v>710</v>
      </c>
      <c r="V57" s="245">
        <v>429</v>
      </c>
      <c r="W57" s="245">
        <v>307</v>
      </c>
      <c r="X57" s="245">
        <v>3108</v>
      </c>
      <c r="Y57" s="245">
        <v>3925</v>
      </c>
      <c r="Z57" s="245">
        <v>14073</v>
      </c>
      <c r="AA57" s="245">
        <v>5903</v>
      </c>
      <c r="AB57" s="245">
        <v>264</v>
      </c>
      <c r="AC57" s="245">
        <v>165</v>
      </c>
      <c r="AD57" s="245">
        <v>431</v>
      </c>
      <c r="AE57" s="245">
        <v>100</v>
      </c>
      <c r="AF57" s="245">
        <v>173</v>
      </c>
      <c r="AG57" s="245">
        <v>311</v>
      </c>
      <c r="AH57" s="245">
        <v>345</v>
      </c>
      <c r="AI57" s="245">
        <v>1110</v>
      </c>
      <c r="AJ57" s="245">
        <v>4120</v>
      </c>
      <c r="AK57" s="245">
        <v>594</v>
      </c>
      <c r="AL57" s="245">
        <v>528</v>
      </c>
      <c r="AM57" s="245">
        <v>1506</v>
      </c>
      <c r="AN57" s="245">
        <v>6203</v>
      </c>
      <c r="AO57" s="245">
        <v>2816</v>
      </c>
      <c r="AP57" s="245">
        <v>411</v>
      </c>
      <c r="AQ57" s="245">
        <v>159</v>
      </c>
      <c r="AR57" s="245">
        <v>280</v>
      </c>
      <c r="AS57" s="245">
        <v>368</v>
      </c>
      <c r="AT57" s="245">
        <v>1151</v>
      </c>
      <c r="AU57" s="245">
        <v>3257</v>
      </c>
      <c r="AV57" s="245">
        <v>3532</v>
      </c>
      <c r="AW57" s="245">
        <v>214</v>
      </c>
      <c r="AX57" s="245">
        <v>564</v>
      </c>
      <c r="AY57" s="245">
        <v>687</v>
      </c>
      <c r="AZ57" s="245">
        <v>197</v>
      </c>
      <c r="BA57" s="245">
        <v>0</v>
      </c>
      <c r="BB57" s="245">
        <v>6209</v>
      </c>
      <c r="BC57" s="245">
        <v>6380</v>
      </c>
      <c r="BD57" s="245">
        <v>7342</v>
      </c>
      <c r="BE57" s="245">
        <v>5909</v>
      </c>
      <c r="BF57" s="245">
        <v>3007</v>
      </c>
      <c r="BG57" s="245">
        <v>4609</v>
      </c>
      <c r="BH57" s="245">
        <v>2296</v>
      </c>
      <c r="BI57" s="411">
        <v>54039</v>
      </c>
      <c r="BJ57" s="245">
        <v>654</v>
      </c>
      <c r="BK57" s="245">
        <v>120</v>
      </c>
      <c r="BL57" s="245">
        <v>94</v>
      </c>
      <c r="BM57" s="245">
        <v>455</v>
      </c>
      <c r="BN57" s="245">
        <v>50</v>
      </c>
      <c r="BO57" s="245">
        <v>44</v>
      </c>
      <c r="BP57" s="245">
        <v>268</v>
      </c>
      <c r="BQ57" s="245">
        <v>443</v>
      </c>
      <c r="BR57" s="245">
        <v>265</v>
      </c>
      <c r="BS57" s="245">
        <v>199</v>
      </c>
      <c r="BT57" s="245">
        <v>1781</v>
      </c>
      <c r="BU57" s="245">
        <v>2268</v>
      </c>
      <c r="BV57" s="245">
        <v>7522</v>
      </c>
      <c r="BW57" s="245">
        <v>3373</v>
      </c>
      <c r="BX57" s="245">
        <v>153</v>
      </c>
      <c r="BY57" s="245">
        <v>80</v>
      </c>
      <c r="BZ57" s="245">
        <v>257</v>
      </c>
      <c r="CA57" s="245">
        <v>61</v>
      </c>
      <c r="CB57" s="245">
        <v>103</v>
      </c>
      <c r="CC57" s="245">
        <v>177</v>
      </c>
      <c r="CD57" s="245">
        <v>214</v>
      </c>
      <c r="CE57" s="245">
        <v>690</v>
      </c>
      <c r="CF57" s="245">
        <v>2603</v>
      </c>
      <c r="CG57" s="245">
        <v>354</v>
      </c>
      <c r="CH57" s="245">
        <v>335</v>
      </c>
      <c r="CI57" s="245">
        <v>826</v>
      </c>
      <c r="CJ57" s="245">
        <v>3450</v>
      </c>
      <c r="CK57" s="321">
        <v>1579</v>
      </c>
      <c r="CL57" s="245">
        <v>212</v>
      </c>
      <c r="CM57" s="245">
        <v>86</v>
      </c>
      <c r="CN57" s="245">
        <v>171</v>
      </c>
      <c r="CO57" s="245">
        <v>204</v>
      </c>
      <c r="CP57" s="245">
        <v>681</v>
      </c>
      <c r="CQ57" s="245">
        <v>1907</v>
      </c>
      <c r="CR57" s="245">
        <v>1936</v>
      </c>
      <c r="CS57" s="245">
        <v>116</v>
      </c>
      <c r="CT57" s="245">
        <v>319</v>
      </c>
      <c r="CU57" s="245">
        <v>371</v>
      </c>
      <c r="CV57" s="245">
        <v>109</v>
      </c>
      <c r="CW57" s="245">
        <v>0</v>
      </c>
      <c r="CX57" s="245">
        <v>3174</v>
      </c>
      <c r="CY57" s="245">
        <v>3537</v>
      </c>
      <c r="CZ57" s="245">
        <v>4016</v>
      </c>
      <c r="DA57" s="245">
        <v>3239</v>
      </c>
      <c r="DB57" s="245">
        <v>1678</v>
      </c>
      <c r="DC57" s="245">
        <v>2592</v>
      </c>
      <c r="DD57" s="245">
        <v>1273</v>
      </c>
      <c r="DE57" s="411">
        <v>42294</v>
      </c>
      <c r="DF57" s="245">
        <v>446</v>
      </c>
      <c r="DG57" s="245">
        <v>81</v>
      </c>
      <c r="DH57" s="245">
        <v>60</v>
      </c>
      <c r="DI57" s="245">
        <v>234</v>
      </c>
      <c r="DJ57" s="245">
        <v>27</v>
      </c>
      <c r="DK57" s="245">
        <v>25</v>
      </c>
      <c r="DL57" s="245">
        <v>82</v>
      </c>
      <c r="DM57" s="245">
        <v>267</v>
      </c>
      <c r="DN57" s="245">
        <v>164</v>
      </c>
      <c r="DO57" s="245">
        <v>108</v>
      </c>
      <c r="DP57" s="245">
        <v>1327</v>
      </c>
      <c r="DQ57" s="245">
        <v>1657</v>
      </c>
      <c r="DR57" s="245">
        <v>6551</v>
      </c>
      <c r="DS57" s="245">
        <v>2530</v>
      </c>
      <c r="DT57" s="245">
        <v>111</v>
      </c>
      <c r="DU57" s="245">
        <v>85</v>
      </c>
      <c r="DV57" s="245">
        <v>174</v>
      </c>
      <c r="DW57" s="245">
        <v>39</v>
      </c>
      <c r="DX57" s="245">
        <v>70</v>
      </c>
      <c r="DY57" s="245">
        <v>134</v>
      </c>
      <c r="DZ57" s="245">
        <v>131</v>
      </c>
      <c r="EA57" s="245">
        <v>420</v>
      </c>
      <c r="EB57" s="245">
        <v>1517</v>
      </c>
      <c r="EC57" s="245">
        <v>240</v>
      </c>
      <c r="ED57" s="245">
        <v>193</v>
      </c>
      <c r="EE57" s="245">
        <v>680</v>
      </c>
      <c r="EF57" s="245">
        <v>2753</v>
      </c>
      <c r="EG57" s="321">
        <v>1237</v>
      </c>
      <c r="EH57" s="245">
        <v>199</v>
      </c>
      <c r="EI57" s="245">
        <v>73</v>
      </c>
      <c r="EJ57" s="245">
        <v>109</v>
      </c>
      <c r="EK57" s="245">
        <v>164</v>
      </c>
      <c r="EL57" s="245">
        <v>470</v>
      </c>
      <c r="EM57" s="245">
        <v>1350</v>
      </c>
      <c r="EN57" s="245">
        <v>1596</v>
      </c>
      <c r="EO57" s="245">
        <v>98</v>
      </c>
      <c r="EP57" s="245">
        <v>245</v>
      </c>
      <c r="EQ57" s="245">
        <v>316</v>
      </c>
      <c r="ER57" s="245">
        <v>88</v>
      </c>
      <c r="ES57" s="245">
        <v>0</v>
      </c>
      <c r="ET57" s="245">
        <v>3035</v>
      </c>
      <c r="EU57" s="245">
        <v>2843</v>
      </c>
      <c r="EV57" s="245">
        <v>3326</v>
      </c>
      <c r="EW57" s="245">
        <v>2670</v>
      </c>
      <c r="EX57" s="245">
        <v>1329</v>
      </c>
      <c r="EY57" s="245">
        <v>2017</v>
      </c>
      <c r="EZ57" s="417">
        <v>1023</v>
      </c>
    </row>
    <row r="58" spans="1:156" ht="13.5" customHeight="1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1">
        <v>18005</v>
      </c>
      <c r="N58" s="245">
        <v>104</v>
      </c>
      <c r="O58" s="245">
        <v>20</v>
      </c>
      <c r="P58" s="245">
        <v>16</v>
      </c>
      <c r="Q58" s="245">
        <v>49</v>
      </c>
      <c r="R58" s="245">
        <v>7</v>
      </c>
      <c r="S58" s="245">
        <v>21</v>
      </c>
      <c r="T58" s="245">
        <v>55</v>
      </c>
      <c r="U58" s="245">
        <v>121</v>
      </c>
      <c r="V58" s="245">
        <v>65</v>
      </c>
      <c r="W58" s="245">
        <v>42</v>
      </c>
      <c r="X58" s="245">
        <v>330</v>
      </c>
      <c r="Y58" s="245">
        <v>340</v>
      </c>
      <c r="Z58" s="245">
        <v>1341</v>
      </c>
      <c r="AA58" s="245">
        <v>594</v>
      </c>
      <c r="AB58" s="245">
        <v>38</v>
      </c>
      <c r="AC58" s="245">
        <v>27</v>
      </c>
      <c r="AD58" s="245">
        <v>41</v>
      </c>
      <c r="AE58" s="245">
        <v>11</v>
      </c>
      <c r="AF58" s="245">
        <v>6</v>
      </c>
      <c r="AG58" s="245">
        <v>41</v>
      </c>
      <c r="AH58" s="245">
        <v>55</v>
      </c>
      <c r="AI58" s="245">
        <v>107</v>
      </c>
      <c r="AJ58" s="245">
        <v>577</v>
      </c>
      <c r="AK58" s="245">
        <v>101</v>
      </c>
      <c r="AL58" s="245">
        <v>92</v>
      </c>
      <c r="AM58" s="245">
        <v>199</v>
      </c>
      <c r="AN58" s="245">
        <v>557</v>
      </c>
      <c r="AO58" s="245">
        <v>334</v>
      </c>
      <c r="AP58" s="245">
        <v>57</v>
      </c>
      <c r="AQ58" s="245">
        <v>20</v>
      </c>
      <c r="AR58" s="245">
        <v>13</v>
      </c>
      <c r="AS58" s="245">
        <v>52</v>
      </c>
      <c r="AT58" s="245">
        <v>122</v>
      </c>
      <c r="AU58" s="245">
        <v>403</v>
      </c>
      <c r="AV58" s="245">
        <v>279</v>
      </c>
      <c r="AW58" s="245">
        <v>55</v>
      </c>
      <c r="AX58" s="245">
        <v>37</v>
      </c>
      <c r="AY58" s="245">
        <v>84</v>
      </c>
      <c r="AZ58" s="245">
        <v>29</v>
      </c>
      <c r="BA58" s="245">
        <v>7667</v>
      </c>
      <c r="BB58" s="245">
        <v>0</v>
      </c>
      <c r="BC58" s="245">
        <v>1674</v>
      </c>
      <c r="BD58" s="245">
        <v>902</v>
      </c>
      <c r="BE58" s="245">
        <v>458</v>
      </c>
      <c r="BF58" s="245">
        <v>311</v>
      </c>
      <c r="BG58" s="245">
        <v>392</v>
      </c>
      <c r="BH58" s="245">
        <v>159</v>
      </c>
      <c r="BI58" s="411">
        <v>9756</v>
      </c>
      <c r="BJ58" s="245">
        <v>62</v>
      </c>
      <c r="BK58" s="245">
        <v>14</v>
      </c>
      <c r="BL58" s="245">
        <v>10</v>
      </c>
      <c r="BM58" s="245">
        <v>32</v>
      </c>
      <c r="BN58" s="245">
        <v>7</v>
      </c>
      <c r="BO58" s="245">
        <v>7</v>
      </c>
      <c r="BP58" s="245">
        <v>44</v>
      </c>
      <c r="BQ58" s="245">
        <v>79</v>
      </c>
      <c r="BR58" s="245">
        <v>44</v>
      </c>
      <c r="BS58" s="245">
        <v>31</v>
      </c>
      <c r="BT58" s="245">
        <v>170</v>
      </c>
      <c r="BU58" s="245">
        <v>207</v>
      </c>
      <c r="BV58" s="245">
        <v>731</v>
      </c>
      <c r="BW58" s="245">
        <v>322</v>
      </c>
      <c r="BX58" s="245">
        <v>18</v>
      </c>
      <c r="BY58" s="245">
        <v>18</v>
      </c>
      <c r="BZ58" s="245">
        <v>27</v>
      </c>
      <c r="CA58" s="245">
        <v>8</v>
      </c>
      <c r="CB58" s="245">
        <v>4</v>
      </c>
      <c r="CC58" s="245">
        <v>19</v>
      </c>
      <c r="CD58" s="245">
        <v>35</v>
      </c>
      <c r="CE58" s="245">
        <v>56</v>
      </c>
      <c r="CF58" s="245">
        <v>379</v>
      </c>
      <c r="CG58" s="245">
        <v>61</v>
      </c>
      <c r="CH58" s="245">
        <v>61</v>
      </c>
      <c r="CI58" s="245">
        <v>110</v>
      </c>
      <c r="CJ58" s="245">
        <v>292</v>
      </c>
      <c r="CK58" s="321">
        <v>188</v>
      </c>
      <c r="CL58" s="245">
        <v>30</v>
      </c>
      <c r="CM58" s="245">
        <v>11</v>
      </c>
      <c r="CN58" s="245">
        <v>8</v>
      </c>
      <c r="CO58" s="245">
        <v>28</v>
      </c>
      <c r="CP58" s="245">
        <v>80</v>
      </c>
      <c r="CQ58" s="245">
        <v>242</v>
      </c>
      <c r="CR58" s="245">
        <v>164</v>
      </c>
      <c r="CS58" s="245">
        <v>34</v>
      </c>
      <c r="CT58" s="245">
        <v>24</v>
      </c>
      <c r="CU58" s="245">
        <v>49</v>
      </c>
      <c r="CV58" s="245">
        <v>16</v>
      </c>
      <c r="CW58" s="245">
        <v>3876</v>
      </c>
      <c r="CX58" s="245">
        <v>0</v>
      </c>
      <c r="CY58" s="245">
        <v>901</v>
      </c>
      <c r="CZ58" s="245">
        <v>509</v>
      </c>
      <c r="DA58" s="245">
        <v>274</v>
      </c>
      <c r="DB58" s="245">
        <v>168</v>
      </c>
      <c r="DC58" s="245">
        <v>228</v>
      </c>
      <c r="DD58" s="245">
        <v>78</v>
      </c>
      <c r="DE58" s="411">
        <v>8249</v>
      </c>
      <c r="DF58" s="245">
        <v>42</v>
      </c>
      <c r="DG58" s="245">
        <v>6</v>
      </c>
      <c r="DH58" s="245">
        <v>6</v>
      </c>
      <c r="DI58" s="245">
        <v>17</v>
      </c>
      <c r="DJ58" s="245">
        <v>0</v>
      </c>
      <c r="DK58" s="245">
        <v>14</v>
      </c>
      <c r="DL58" s="245">
        <v>11</v>
      </c>
      <c r="DM58" s="245">
        <v>42</v>
      </c>
      <c r="DN58" s="245">
        <v>21</v>
      </c>
      <c r="DO58" s="245">
        <v>11</v>
      </c>
      <c r="DP58" s="245">
        <v>160</v>
      </c>
      <c r="DQ58" s="245">
        <v>133</v>
      </c>
      <c r="DR58" s="245">
        <v>610</v>
      </c>
      <c r="DS58" s="245">
        <v>272</v>
      </c>
      <c r="DT58" s="245">
        <v>20</v>
      </c>
      <c r="DU58" s="245">
        <v>9</v>
      </c>
      <c r="DV58" s="245">
        <v>14</v>
      </c>
      <c r="DW58" s="245">
        <v>3</v>
      </c>
      <c r="DX58" s="245">
        <v>2</v>
      </c>
      <c r="DY58" s="245">
        <v>22</v>
      </c>
      <c r="DZ58" s="245">
        <v>20</v>
      </c>
      <c r="EA58" s="245">
        <v>51</v>
      </c>
      <c r="EB58" s="245">
        <v>198</v>
      </c>
      <c r="EC58" s="245">
        <v>40</v>
      </c>
      <c r="ED58" s="245">
        <v>31</v>
      </c>
      <c r="EE58" s="245">
        <v>89</v>
      </c>
      <c r="EF58" s="245">
        <v>265</v>
      </c>
      <c r="EG58" s="321">
        <v>146</v>
      </c>
      <c r="EH58" s="245">
        <v>27</v>
      </c>
      <c r="EI58" s="245">
        <v>9</v>
      </c>
      <c r="EJ58" s="245">
        <v>5</v>
      </c>
      <c r="EK58" s="245">
        <v>24</v>
      </c>
      <c r="EL58" s="245">
        <v>42</v>
      </c>
      <c r="EM58" s="245">
        <v>161</v>
      </c>
      <c r="EN58" s="245">
        <v>115</v>
      </c>
      <c r="EO58" s="245">
        <v>21</v>
      </c>
      <c r="EP58" s="245">
        <v>13</v>
      </c>
      <c r="EQ58" s="245">
        <v>35</v>
      </c>
      <c r="ER58" s="245">
        <v>13</v>
      </c>
      <c r="ES58" s="245">
        <v>3791</v>
      </c>
      <c r="ET58" s="245">
        <v>0</v>
      </c>
      <c r="EU58" s="245">
        <v>773</v>
      </c>
      <c r="EV58" s="245">
        <v>393</v>
      </c>
      <c r="EW58" s="245">
        <v>184</v>
      </c>
      <c r="EX58" s="245">
        <v>143</v>
      </c>
      <c r="EY58" s="245">
        <v>164</v>
      </c>
      <c r="EZ58" s="417">
        <v>81</v>
      </c>
    </row>
    <row r="59" spans="1:156" ht="13.5" customHeight="1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1">
        <v>28767</v>
      </c>
      <c r="N59" s="245">
        <v>169</v>
      </c>
      <c r="O59" s="245">
        <v>67</v>
      </c>
      <c r="P59" s="245">
        <v>22</v>
      </c>
      <c r="Q59" s="245">
        <v>111</v>
      </c>
      <c r="R59" s="245">
        <v>13</v>
      </c>
      <c r="S59" s="245">
        <v>21</v>
      </c>
      <c r="T59" s="245">
        <v>103</v>
      </c>
      <c r="U59" s="245">
        <v>180</v>
      </c>
      <c r="V59" s="245">
        <v>72</v>
      </c>
      <c r="W59" s="245">
        <v>86</v>
      </c>
      <c r="X59" s="245">
        <v>581</v>
      </c>
      <c r="Y59" s="245">
        <v>742</v>
      </c>
      <c r="Z59" s="245">
        <v>2616</v>
      </c>
      <c r="AA59" s="245">
        <v>1614</v>
      </c>
      <c r="AB59" s="245">
        <v>54</v>
      </c>
      <c r="AC59" s="245">
        <v>51</v>
      </c>
      <c r="AD59" s="245">
        <v>61</v>
      </c>
      <c r="AE59" s="245">
        <v>23</v>
      </c>
      <c r="AF59" s="245">
        <v>57</v>
      </c>
      <c r="AG59" s="245">
        <v>84</v>
      </c>
      <c r="AH59" s="245">
        <v>98</v>
      </c>
      <c r="AI59" s="245">
        <v>240</v>
      </c>
      <c r="AJ59" s="245">
        <v>1285</v>
      </c>
      <c r="AK59" s="245">
        <v>169</v>
      </c>
      <c r="AL59" s="245">
        <v>156</v>
      </c>
      <c r="AM59" s="245">
        <v>347</v>
      </c>
      <c r="AN59" s="245">
        <v>1112</v>
      </c>
      <c r="AO59" s="245">
        <v>780</v>
      </c>
      <c r="AP59" s="245">
        <v>102</v>
      </c>
      <c r="AQ59" s="245">
        <v>41</v>
      </c>
      <c r="AR59" s="245">
        <v>77</v>
      </c>
      <c r="AS59" s="245">
        <v>71</v>
      </c>
      <c r="AT59" s="245">
        <v>224</v>
      </c>
      <c r="AU59" s="245">
        <v>899</v>
      </c>
      <c r="AV59" s="245">
        <v>581</v>
      </c>
      <c r="AW59" s="245">
        <v>58</v>
      </c>
      <c r="AX59" s="245">
        <v>122</v>
      </c>
      <c r="AY59" s="245">
        <v>123</v>
      </c>
      <c r="AZ59" s="245">
        <v>49</v>
      </c>
      <c r="BA59" s="245">
        <v>9117</v>
      </c>
      <c r="BB59" s="245">
        <v>1957</v>
      </c>
      <c r="BC59" s="245">
        <v>0</v>
      </c>
      <c r="BD59" s="245">
        <v>1534</v>
      </c>
      <c r="BE59" s="245">
        <v>813</v>
      </c>
      <c r="BF59" s="245">
        <v>484</v>
      </c>
      <c r="BG59" s="245">
        <v>933</v>
      </c>
      <c r="BH59" s="245">
        <v>668</v>
      </c>
      <c r="BI59" s="411">
        <v>15874</v>
      </c>
      <c r="BJ59" s="245">
        <v>92</v>
      </c>
      <c r="BK59" s="245">
        <v>41</v>
      </c>
      <c r="BL59" s="245">
        <v>12</v>
      </c>
      <c r="BM59" s="245">
        <v>66</v>
      </c>
      <c r="BN59" s="245">
        <v>7</v>
      </c>
      <c r="BO59" s="245">
        <v>16</v>
      </c>
      <c r="BP59" s="245">
        <v>75</v>
      </c>
      <c r="BQ59" s="245">
        <v>113</v>
      </c>
      <c r="BR59" s="245">
        <v>43</v>
      </c>
      <c r="BS59" s="245">
        <v>52</v>
      </c>
      <c r="BT59" s="245">
        <v>309</v>
      </c>
      <c r="BU59" s="245">
        <v>446</v>
      </c>
      <c r="BV59" s="245">
        <v>1403</v>
      </c>
      <c r="BW59" s="245">
        <v>945</v>
      </c>
      <c r="BX59" s="245">
        <v>34</v>
      </c>
      <c r="BY59" s="245">
        <v>33</v>
      </c>
      <c r="BZ59" s="245">
        <v>34</v>
      </c>
      <c r="CA59" s="245">
        <v>15</v>
      </c>
      <c r="CB59" s="245">
        <v>22</v>
      </c>
      <c r="CC59" s="245">
        <v>41</v>
      </c>
      <c r="CD59" s="245">
        <v>55</v>
      </c>
      <c r="CE59" s="245">
        <v>135</v>
      </c>
      <c r="CF59" s="245">
        <v>798</v>
      </c>
      <c r="CG59" s="245">
        <v>109</v>
      </c>
      <c r="CH59" s="245">
        <v>105</v>
      </c>
      <c r="CI59" s="245">
        <v>185</v>
      </c>
      <c r="CJ59" s="245">
        <v>582</v>
      </c>
      <c r="CK59" s="321">
        <v>438</v>
      </c>
      <c r="CL59" s="245">
        <v>48</v>
      </c>
      <c r="CM59" s="245">
        <v>17</v>
      </c>
      <c r="CN59" s="245">
        <v>43</v>
      </c>
      <c r="CO59" s="245">
        <v>46</v>
      </c>
      <c r="CP59" s="245">
        <v>121</v>
      </c>
      <c r="CQ59" s="245">
        <v>584</v>
      </c>
      <c r="CR59" s="245">
        <v>366</v>
      </c>
      <c r="CS59" s="245">
        <v>35</v>
      </c>
      <c r="CT59" s="245">
        <v>82</v>
      </c>
      <c r="CU59" s="245">
        <v>71</v>
      </c>
      <c r="CV59" s="245">
        <v>28</v>
      </c>
      <c r="CW59" s="245">
        <v>4619</v>
      </c>
      <c r="CX59" s="245">
        <v>1035</v>
      </c>
      <c r="CY59" s="245">
        <v>0</v>
      </c>
      <c r="CZ59" s="245">
        <v>869</v>
      </c>
      <c r="DA59" s="245">
        <v>461</v>
      </c>
      <c r="DB59" s="245">
        <v>272</v>
      </c>
      <c r="DC59" s="245">
        <v>560</v>
      </c>
      <c r="DD59" s="245">
        <v>411</v>
      </c>
      <c r="DE59" s="411">
        <v>12893</v>
      </c>
      <c r="DF59" s="245">
        <v>77</v>
      </c>
      <c r="DG59" s="245">
        <v>26</v>
      </c>
      <c r="DH59" s="245">
        <v>10</v>
      </c>
      <c r="DI59" s="245">
        <v>45</v>
      </c>
      <c r="DJ59" s="245">
        <v>6</v>
      </c>
      <c r="DK59" s="245">
        <v>5</v>
      </c>
      <c r="DL59" s="245">
        <v>28</v>
      </c>
      <c r="DM59" s="245">
        <v>67</v>
      </c>
      <c r="DN59" s="245">
        <v>29</v>
      </c>
      <c r="DO59" s="245">
        <v>34</v>
      </c>
      <c r="DP59" s="245">
        <v>272</v>
      </c>
      <c r="DQ59" s="245">
        <v>296</v>
      </c>
      <c r="DR59" s="245">
        <v>1213</v>
      </c>
      <c r="DS59" s="245">
        <v>669</v>
      </c>
      <c r="DT59" s="245">
        <v>20</v>
      </c>
      <c r="DU59" s="245">
        <v>18</v>
      </c>
      <c r="DV59" s="245">
        <v>27</v>
      </c>
      <c r="DW59" s="245">
        <v>8</v>
      </c>
      <c r="DX59" s="245">
        <v>35</v>
      </c>
      <c r="DY59" s="245">
        <v>43</v>
      </c>
      <c r="DZ59" s="245">
        <v>43</v>
      </c>
      <c r="EA59" s="245">
        <v>105</v>
      </c>
      <c r="EB59" s="245">
        <v>487</v>
      </c>
      <c r="EC59" s="245">
        <v>60</v>
      </c>
      <c r="ED59" s="245">
        <v>51</v>
      </c>
      <c r="EE59" s="245">
        <v>162</v>
      </c>
      <c r="EF59" s="245">
        <v>530</v>
      </c>
      <c r="EG59" s="321">
        <v>342</v>
      </c>
      <c r="EH59" s="245">
        <v>54</v>
      </c>
      <c r="EI59" s="245">
        <v>24</v>
      </c>
      <c r="EJ59" s="245">
        <v>34</v>
      </c>
      <c r="EK59" s="245">
        <v>25</v>
      </c>
      <c r="EL59" s="245">
        <v>103</v>
      </c>
      <c r="EM59" s="245">
        <v>315</v>
      </c>
      <c r="EN59" s="245">
        <v>215</v>
      </c>
      <c r="EO59" s="245">
        <v>23</v>
      </c>
      <c r="EP59" s="245">
        <v>40</v>
      </c>
      <c r="EQ59" s="245">
        <v>52</v>
      </c>
      <c r="ER59" s="245">
        <v>21</v>
      </c>
      <c r="ES59" s="245">
        <v>4498</v>
      </c>
      <c r="ET59" s="245">
        <v>922</v>
      </c>
      <c r="EU59" s="245">
        <v>0</v>
      </c>
      <c r="EV59" s="245">
        <v>665</v>
      </c>
      <c r="EW59" s="245">
        <v>352</v>
      </c>
      <c r="EX59" s="245">
        <v>212</v>
      </c>
      <c r="EY59" s="245">
        <v>373</v>
      </c>
      <c r="EZ59" s="417">
        <v>257</v>
      </c>
    </row>
    <row r="60" spans="1:156" ht="13.5" customHeight="1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1">
        <v>31849</v>
      </c>
      <c r="N60" s="245">
        <v>243</v>
      </c>
      <c r="O60" s="245">
        <v>23</v>
      </c>
      <c r="P60" s="245">
        <v>31</v>
      </c>
      <c r="Q60" s="245">
        <v>156</v>
      </c>
      <c r="R60" s="245">
        <v>22</v>
      </c>
      <c r="S60" s="245">
        <v>48</v>
      </c>
      <c r="T60" s="245">
        <v>117</v>
      </c>
      <c r="U60" s="245">
        <v>239</v>
      </c>
      <c r="V60" s="245">
        <v>110</v>
      </c>
      <c r="W60" s="245">
        <v>107</v>
      </c>
      <c r="X60" s="245">
        <v>879</v>
      </c>
      <c r="Y60" s="245">
        <v>831</v>
      </c>
      <c r="Z60" s="245">
        <v>3426</v>
      </c>
      <c r="AA60" s="245">
        <v>1630</v>
      </c>
      <c r="AB60" s="245">
        <v>58</v>
      </c>
      <c r="AC60" s="245">
        <v>51</v>
      </c>
      <c r="AD60" s="245">
        <v>82</v>
      </c>
      <c r="AE60" s="245">
        <v>47</v>
      </c>
      <c r="AF60" s="245">
        <v>125</v>
      </c>
      <c r="AG60" s="245">
        <v>93</v>
      </c>
      <c r="AH60" s="245">
        <v>117</v>
      </c>
      <c r="AI60" s="245">
        <v>325</v>
      </c>
      <c r="AJ60" s="245">
        <v>1369</v>
      </c>
      <c r="AK60" s="245">
        <v>269</v>
      </c>
      <c r="AL60" s="245">
        <v>208</v>
      </c>
      <c r="AM60" s="245">
        <v>464</v>
      </c>
      <c r="AN60" s="245">
        <v>1398</v>
      </c>
      <c r="AO60" s="245">
        <v>682</v>
      </c>
      <c r="AP60" s="245">
        <v>108</v>
      </c>
      <c r="AQ60" s="245">
        <v>51</v>
      </c>
      <c r="AR60" s="245">
        <v>46</v>
      </c>
      <c r="AS60" s="245">
        <v>105</v>
      </c>
      <c r="AT60" s="245">
        <v>274</v>
      </c>
      <c r="AU60" s="245">
        <v>627</v>
      </c>
      <c r="AV60" s="245">
        <v>439</v>
      </c>
      <c r="AW60" s="245">
        <v>42</v>
      </c>
      <c r="AX60" s="245">
        <v>153</v>
      </c>
      <c r="AY60" s="245">
        <v>143</v>
      </c>
      <c r="AZ60" s="245">
        <v>70</v>
      </c>
      <c r="BA60" s="245">
        <v>8905</v>
      </c>
      <c r="BB60" s="245">
        <v>819</v>
      </c>
      <c r="BC60" s="245">
        <v>1288</v>
      </c>
      <c r="BD60" s="245">
        <v>0</v>
      </c>
      <c r="BE60" s="245">
        <v>1333</v>
      </c>
      <c r="BF60" s="245">
        <v>1385</v>
      </c>
      <c r="BG60" s="245">
        <v>2335</v>
      </c>
      <c r="BH60" s="245">
        <v>576</v>
      </c>
      <c r="BI60" s="411">
        <v>17700</v>
      </c>
      <c r="BJ60" s="245">
        <v>143</v>
      </c>
      <c r="BK60" s="245">
        <v>12</v>
      </c>
      <c r="BL60" s="245">
        <v>18</v>
      </c>
      <c r="BM60" s="245">
        <v>99</v>
      </c>
      <c r="BN60" s="245">
        <v>11</v>
      </c>
      <c r="BO60" s="245">
        <v>32</v>
      </c>
      <c r="BP60" s="245">
        <v>88</v>
      </c>
      <c r="BQ60" s="245">
        <v>145</v>
      </c>
      <c r="BR60" s="245">
        <v>69</v>
      </c>
      <c r="BS60" s="245">
        <v>67</v>
      </c>
      <c r="BT60" s="245">
        <v>494</v>
      </c>
      <c r="BU60" s="245">
        <v>491</v>
      </c>
      <c r="BV60" s="245">
        <v>1813</v>
      </c>
      <c r="BW60" s="245">
        <v>924</v>
      </c>
      <c r="BX60" s="245">
        <v>34</v>
      </c>
      <c r="BY60" s="245">
        <v>29</v>
      </c>
      <c r="BZ60" s="245">
        <v>39</v>
      </c>
      <c r="CA60" s="245">
        <v>30</v>
      </c>
      <c r="CB60" s="245">
        <v>79</v>
      </c>
      <c r="CC60" s="245">
        <v>53</v>
      </c>
      <c r="CD60" s="245">
        <v>75</v>
      </c>
      <c r="CE60" s="245">
        <v>204</v>
      </c>
      <c r="CF60" s="245">
        <v>884</v>
      </c>
      <c r="CG60" s="245">
        <v>163</v>
      </c>
      <c r="CH60" s="245">
        <v>125</v>
      </c>
      <c r="CI60" s="245">
        <v>244</v>
      </c>
      <c r="CJ60" s="245">
        <v>716</v>
      </c>
      <c r="CK60" s="321">
        <v>374</v>
      </c>
      <c r="CL60" s="245">
        <v>47</v>
      </c>
      <c r="CM60" s="245">
        <v>29</v>
      </c>
      <c r="CN60" s="245">
        <v>24</v>
      </c>
      <c r="CO60" s="245">
        <v>59</v>
      </c>
      <c r="CP60" s="245">
        <v>153</v>
      </c>
      <c r="CQ60" s="245">
        <v>381</v>
      </c>
      <c r="CR60" s="245">
        <v>246</v>
      </c>
      <c r="CS60" s="245">
        <v>24</v>
      </c>
      <c r="CT60" s="245">
        <v>86</v>
      </c>
      <c r="CU60" s="245">
        <v>84</v>
      </c>
      <c r="CV60" s="245">
        <v>40</v>
      </c>
      <c r="CW60" s="245">
        <v>4598</v>
      </c>
      <c r="CX60" s="245">
        <v>493</v>
      </c>
      <c r="CY60" s="245">
        <v>760</v>
      </c>
      <c r="CZ60" s="245">
        <v>0</v>
      </c>
      <c r="DA60" s="245">
        <v>777</v>
      </c>
      <c r="DB60" s="245">
        <v>813</v>
      </c>
      <c r="DC60" s="245">
        <v>1305</v>
      </c>
      <c r="DD60" s="245">
        <v>326</v>
      </c>
      <c r="DE60" s="411">
        <v>14149</v>
      </c>
      <c r="DF60" s="245">
        <v>100</v>
      </c>
      <c r="DG60" s="245">
        <v>11</v>
      </c>
      <c r="DH60" s="245">
        <v>13</v>
      </c>
      <c r="DI60" s="245">
        <v>57</v>
      </c>
      <c r="DJ60" s="245">
        <v>11</v>
      </c>
      <c r="DK60" s="245">
        <v>16</v>
      </c>
      <c r="DL60" s="245">
        <v>29</v>
      </c>
      <c r="DM60" s="245">
        <v>94</v>
      </c>
      <c r="DN60" s="245">
        <v>41</v>
      </c>
      <c r="DO60" s="245">
        <v>40</v>
      </c>
      <c r="DP60" s="245">
        <v>385</v>
      </c>
      <c r="DQ60" s="245">
        <v>340</v>
      </c>
      <c r="DR60" s="245">
        <v>1613</v>
      </c>
      <c r="DS60" s="245">
        <v>706</v>
      </c>
      <c r="DT60" s="245">
        <v>24</v>
      </c>
      <c r="DU60" s="245">
        <v>22</v>
      </c>
      <c r="DV60" s="245">
        <v>43</v>
      </c>
      <c r="DW60" s="245">
        <v>17</v>
      </c>
      <c r="DX60" s="245">
        <v>46</v>
      </c>
      <c r="DY60" s="245">
        <v>40</v>
      </c>
      <c r="DZ60" s="245">
        <v>42</v>
      </c>
      <c r="EA60" s="245">
        <v>121</v>
      </c>
      <c r="EB60" s="245">
        <v>485</v>
      </c>
      <c r="EC60" s="245">
        <v>106</v>
      </c>
      <c r="ED60" s="245">
        <v>83</v>
      </c>
      <c r="EE60" s="245">
        <v>220</v>
      </c>
      <c r="EF60" s="245">
        <v>682</v>
      </c>
      <c r="EG60" s="321">
        <v>308</v>
      </c>
      <c r="EH60" s="245">
        <v>61</v>
      </c>
      <c r="EI60" s="245">
        <v>22</v>
      </c>
      <c r="EJ60" s="245">
        <v>22</v>
      </c>
      <c r="EK60" s="245">
        <v>46</v>
      </c>
      <c r="EL60" s="245">
        <v>121</v>
      </c>
      <c r="EM60" s="245">
        <v>246</v>
      </c>
      <c r="EN60" s="245">
        <v>193</v>
      </c>
      <c r="EO60" s="245">
        <v>18</v>
      </c>
      <c r="EP60" s="245">
        <v>67</v>
      </c>
      <c r="EQ60" s="245">
        <v>59</v>
      </c>
      <c r="ER60" s="245">
        <v>30</v>
      </c>
      <c r="ES60" s="245">
        <v>4307</v>
      </c>
      <c r="ET60" s="245">
        <v>326</v>
      </c>
      <c r="EU60" s="245">
        <v>528</v>
      </c>
      <c r="EV60" s="245">
        <v>0</v>
      </c>
      <c r="EW60" s="245">
        <v>556</v>
      </c>
      <c r="EX60" s="245">
        <v>572</v>
      </c>
      <c r="EY60" s="245">
        <v>1030</v>
      </c>
      <c r="EZ60" s="417">
        <v>250</v>
      </c>
    </row>
    <row r="61" spans="1:156" ht="13.5" customHeight="1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1">
        <v>20803</v>
      </c>
      <c r="N61" s="245">
        <v>170</v>
      </c>
      <c r="O61" s="245">
        <v>35</v>
      </c>
      <c r="P61" s="245">
        <v>52</v>
      </c>
      <c r="Q61" s="245">
        <v>76</v>
      </c>
      <c r="R61" s="245">
        <v>16</v>
      </c>
      <c r="S61" s="245">
        <v>5</v>
      </c>
      <c r="T61" s="245">
        <v>106</v>
      </c>
      <c r="U61" s="245">
        <v>162</v>
      </c>
      <c r="V61" s="245">
        <v>58</v>
      </c>
      <c r="W61" s="245">
        <v>75</v>
      </c>
      <c r="X61" s="245">
        <v>415</v>
      </c>
      <c r="Y61" s="245">
        <v>561</v>
      </c>
      <c r="Z61" s="245">
        <v>2001</v>
      </c>
      <c r="AA61" s="245">
        <v>958</v>
      </c>
      <c r="AB61" s="245">
        <v>52</v>
      </c>
      <c r="AC61" s="245">
        <v>27</v>
      </c>
      <c r="AD61" s="245">
        <v>69</v>
      </c>
      <c r="AE61" s="245">
        <v>19</v>
      </c>
      <c r="AF61" s="245">
        <v>30</v>
      </c>
      <c r="AG61" s="245">
        <v>39</v>
      </c>
      <c r="AH61" s="245">
        <v>79</v>
      </c>
      <c r="AI61" s="245">
        <v>258</v>
      </c>
      <c r="AJ61" s="245">
        <v>596</v>
      </c>
      <c r="AK61" s="245">
        <v>199</v>
      </c>
      <c r="AL61" s="245">
        <v>141</v>
      </c>
      <c r="AM61" s="245">
        <v>309</v>
      </c>
      <c r="AN61" s="245">
        <v>899</v>
      </c>
      <c r="AO61" s="245">
        <v>531</v>
      </c>
      <c r="AP61" s="245">
        <v>82</v>
      </c>
      <c r="AQ61" s="245">
        <v>56</v>
      </c>
      <c r="AR61" s="245">
        <v>42</v>
      </c>
      <c r="AS61" s="245">
        <v>46</v>
      </c>
      <c r="AT61" s="245">
        <v>226</v>
      </c>
      <c r="AU61" s="245">
        <v>469</v>
      </c>
      <c r="AV61" s="245">
        <v>409</v>
      </c>
      <c r="AW61" s="245">
        <v>43</v>
      </c>
      <c r="AX61" s="245">
        <v>90</v>
      </c>
      <c r="AY61" s="245">
        <v>226</v>
      </c>
      <c r="AZ61" s="245">
        <v>61</v>
      </c>
      <c r="BA61" s="245">
        <v>6940</v>
      </c>
      <c r="BB61" s="245">
        <v>421</v>
      </c>
      <c r="BC61" s="245">
        <v>735</v>
      </c>
      <c r="BD61" s="245">
        <v>1309</v>
      </c>
      <c r="BE61" s="245">
        <v>0</v>
      </c>
      <c r="BF61" s="245">
        <v>920</v>
      </c>
      <c r="BG61" s="245">
        <v>551</v>
      </c>
      <c r="BH61" s="245">
        <v>239</v>
      </c>
      <c r="BI61" s="411">
        <v>11443</v>
      </c>
      <c r="BJ61" s="245">
        <v>90</v>
      </c>
      <c r="BK61" s="245">
        <v>19</v>
      </c>
      <c r="BL61" s="245">
        <v>37</v>
      </c>
      <c r="BM61" s="245">
        <v>46</v>
      </c>
      <c r="BN61" s="245">
        <v>9</v>
      </c>
      <c r="BO61" s="245">
        <v>3</v>
      </c>
      <c r="BP61" s="245">
        <v>78</v>
      </c>
      <c r="BQ61" s="245">
        <v>98</v>
      </c>
      <c r="BR61" s="245">
        <v>33</v>
      </c>
      <c r="BS61" s="245">
        <v>46</v>
      </c>
      <c r="BT61" s="245">
        <v>237</v>
      </c>
      <c r="BU61" s="245">
        <v>329</v>
      </c>
      <c r="BV61" s="245">
        <v>1054</v>
      </c>
      <c r="BW61" s="245">
        <v>578</v>
      </c>
      <c r="BX61" s="245">
        <v>28</v>
      </c>
      <c r="BY61" s="245">
        <v>18</v>
      </c>
      <c r="BZ61" s="245">
        <v>43</v>
      </c>
      <c r="CA61" s="245">
        <v>17</v>
      </c>
      <c r="CB61" s="245">
        <v>15</v>
      </c>
      <c r="CC61" s="245">
        <v>20</v>
      </c>
      <c r="CD61" s="245">
        <v>44</v>
      </c>
      <c r="CE61" s="245">
        <v>138</v>
      </c>
      <c r="CF61" s="245">
        <v>394</v>
      </c>
      <c r="CG61" s="245">
        <v>123</v>
      </c>
      <c r="CH61" s="245">
        <v>87</v>
      </c>
      <c r="CI61" s="245">
        <v>146</v>
      </c>
      <c r="CJ61" s="245">
        <v>456</v>
      </c>
      <c r="CK61" s="321">
        <v>295</v>
      </c>
      <c r="CL61" s="245">
        <v>40</v>
      </c>
      <c r="CM61" s="245">
        <v>29</v>
      </c>
      <c r="CN61" s="245">
        <v>21</v>
      </c>
      <c r="CO61" s="245">
        <v>29</v>
      </c>
      <c r="CP61" s="245">
        <v>130</v>
      </c>
      <c r="CQ61" s="245">
        <v>255</v>
      </c>
      <c r="CR61" s="245">
        <v>236</v>
      </c>
      <c r="CS61" s="245">
        <v>25</v>
      </c>
      <c r="CT61" s="245">
        <v>49</v>
      </c>
      <c r="CU61" s="245">
        <v>134</v>
      </c>
      <c r="CV61" s="245">
        <v>34</v>
      </c>
      <c r="CW61" s="245">
        <v>3559</v>
      </c>
      <c r="CX61" s="245">
        <v>244</v>
      </c>
      <c r="CY61" s="245">
        <v>452</v>
      </c>
      <c r="CZ61" s="245">
        <v>752</v>
      </c>
      <c r="DA61" s="245">
        <v>0</v>
      </c>
      <c r="DB61" s="245">
        <v>506</v>
      </c>
      <c r="DC61" s="245">
        <v>327</v>
      </c>
      <c r="DD61" s="245">
        <v>140</v>
      </c>
      <c r="DE61" s="411">
        <v>9360</v>
      </c>
      <c r="DF61" s="245">
        <v>80</v>
      </c>
      <c r="DG61" s="245">
        <v>16</v>
      </c>
      <c r="DH61" s="245">
        <v>15</v>
      </c>
      <c r="DI61" s="245">
        <v>30</v>
      </c>
      <c r="DJ61" s="245">
        <v>7</v>
      </c>
      <c r="DK61" s="245">
        <v>2</v>
      </c>
      <c r="DL61" s="245">
        <v>28</v>
      </c>
      <c r="DM61" s="245">
        <v>64</v>
      </c>
      <c r="DN61" s="245">
        <v>25</v>
      </c>
      <c r="DO61" s="245">
        <v>29</v>
      </c>
      <c r="DP61" s="245">
        <v>178</v>
      </c>
      <c r="DQ61" s="245">
        <v>232</v>
      </c>
      <c r="DR61" s="245">
        <v>947</v>
      </c>
      <c r="DS61" s="245">
        <v>380</v>
      </c>
      <c r="DT61" s="245">
        <v>24</v>
      </c>
      <c r="DU61" s="245">
        <v>9</v>
      </c>
      <c r="DV61" s="245">
        <v>26</v>
      </c>
      <c r="DW61" s="245">
        <v>2</v>
      </c>
      <c r="DX61" s="245">
        <v>15</v>
      </c>
      <c r="DY61" s="245">
        <v>19</v>
      </c>
      <c r="DZ61" s="245">
        <v>35</v>
      </c>
      <c r="EA61" s="245">
        <v>120</v>
      </c>
      <c r="EB61" s="245">
        <v>202</v>
      </c>
      <c r="EC61" s="245">
        <v>76</v>
      </c>
      <c r="ED61" s="245">
        <v>54</v>
      </c>
      <c r="EE61" s="245">
        <v>163</v>
      </c>
      <c r="EF61" s="245">
        <v>443</v>
      </c>
      <c r="EG61" s="321">
        <v>236</v>
      </c>
      <c r="EH61" s="245">
        <v>42</v>
      </c>
      <c r="EI61" s="245">
        <v>27</v>
      </c>
      <c r="EJ61" s="245">
        <v>21</v>
      </c>
      <c r="EK61" s="245">
        <v>17</v>
      </c>
      <c r="EL61" s="245">
        <v>96</v>
      </c>
      <c r="EM61" s="245">
        <v>214</v>
      </c>
      <c r="EN61" s="245">
        <v>173</v>
      </c>
      <c r="EO61" s="245">
        <v>18</v>
      </c>
      <c r="EP61" s="245">
        <v>41</v>
      </c>
      <c r="EQ61" s="245">
        <v>92</v>
      </c>
      <c r="ER61" s="245">
        <v>27</v>
      </c>
      <c r="ES61" s="245">
        <v>3381</v>
      </c>
      <c r="ET61" s="245">
        <v>177</v>
      </c>
      <c r="EU61" s="245">
        <v>283</v>
      </c>
      <c r="EV61" s="245">
        <v>557</v>
      </c>
      <c r="EW61" s="245">
        <v>0</v>
      </c>
      <c r="EX61" s="245">
        <v>414</v>
      </c>
      <c r="EY61" s="245">
        <v>224</v>
      </c>
      <c r="EZ61" s="417">
        <v>99</v>
      </c>
    </row>
    <row r="62" spans="1:156" ht="13.5" customHeight="1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1">
        <v>21788</v>
      </c>
      <c r="N62" s="245">
        <v>216</v>
      </c>
      <c r="O62" s="245">
        <v>29</v>
      </c>
      <c r="P62" s="245">
        <v>32</v>
      </c>
      <c r="Q62" s="245">
        <v>200</v>
      </c>
      <c r="R62" s="245">
        <v>11</v>
      </c>
      <c r="S62" s="245">
        <v>18</v>
      </c>
      <c r="T62" s="245">
        <v>89</v>
      </c>
      <c r="U62" s="245">
        <v>154</v>
      </c>
      <c r="V62" s="245">
        <v>93</v>
      </c>
      <c r="W62" s="245">
        <v>98</v>
      </c>
      <c r="X62" s="245">
        <v>564</v>
      </c>
      <c r="Y62" s="245">
        <v>653</v>
      </c>
      <c r="Z62" s="245">
        <v>2411</v>
      </c>
      <c r="AA62" s="245">
        <v>1200</v>
      </c>
      <c r="AB62" s="245">
        <v>35</v>
      </c>
      <c r="AC62" s="245">
        <v>40</v>
      </c>
      <c r="AD62" s="245">
        <v>80</v>
      </c>
      <c r="AE62" s="245">
        <v>22</v>
      </c>
      <c r="AF62" s="245">
        <v>32</v>
      </c>
      <c r="AG62" s="245">
        <v>48</v>
      </c>
      <c r="AH62" s="245">
        <v>103</v>
      </c>
      <c r="AI62" s="245">
        <v>255</v>
      </c>
      <c r="AJ62" s="245">
        <v>937</v>
      </c>
      <c r="AK62" s="245">
        <v>171</v>
      </c>
      <c r="AL62" s="245">
        <v>155</v>
      </c>
      <c r="AM62" s="245">
        <v>330</v>
      </c>
      <c r="AN62" s="245">
        <v>1011</v>
      </c>
      <c r="AO62" s="245">
        <v>488</v>
      </c>
      <c r="AP62" s="245">
        <v>93</v>
      </c>
      <c r="AQ62" s="245">
        <v>45</v>
      </c>
      <c r="AR62" s="245">
        <v>52</v>
      </c>
      <c r="AS62" s="245">
        <v>45</v>
      </c>
      <c r="AT62" s="245">
        <v>150</v>
      </c>
      <c r="AU62" s="245">
        <v>315</v>
      </c>
      <c r="AV62" s="245">
        <v>319</v>
      </c>
      <c r="AW62" s="245">
        <v>58</v>
      </c>
      <c r="AX62" s="245">
        <v>78</v>
      </c>
      <c r="AY62" s="245">
        <v>105</v>
      </c>
      <c r="AZ62" s="245">
        <v>66</v>
      </c>
      <c r="BA62" s="245">
        <v>4070</v>
      </c>
      <c r="BB62" s="245">
        <v>324</v>
      </c>
      <c r="BC62" s="245">
        <v>509</v>
      </c>
      <c r="BD62" s="245">
        <v>1618</v>
      </c>
      <c r="BE62" s="245">
        <v>960</v>
      </c>
      <c r="BF62" s="245">
        <v>0</v>
      </c>
      <c r="BG62" s="245">
        <v>3086</v>
      </c>
      <c r="BH62" s="245">
        <v>420</v>
      </c>
      <c r="BI62" s="411">
        <v>11998</v>
      </c>
      <c r="BJ62" s="245">
        <v>122</v>
      </c>
      <c r="BK62" s="245">
        <v>18</v>
      </c>
      <c r="BL62" s="245">
        <v>22</v>
      </c>
      <c r="BM62" s="245">
        <v>137</v>
      </c>
      <c r="BN62" s="245">
        <v>5</v>
      </c>
      <c r="BO62" s="245">
        <v>10</v>
      </c>
      <c r="BP62" s="245">
        <v>68</v>
      </c>
      <c r="BQ62" s="245">
        <v>94</v>
      </c>
      <c r="BR62" s="245">
        <v>55</v>
      </c>
      <c r="BS62" s="245">
        <v>63</v>
      </c>
      <c r="BT62" s="245">
        <v>301</v>
      </c>
      <c r="BU62" s="245">
        <v>386</v>
      </c>
      <c r="BV62" s="245">
        <v>1271</v>
      </c>
      <c r="BW62" s="245">
        <v>652</v>
      </c>
      <c r="BX62" s="245">
        <v>23</v>
      </c>
      <c r="BY62" s="245">
        <v>20</v>
      </c>
      <c r="BZ62" s="245">
        <v>52</v>
      </c>
      <c r="CA62" s="245">
        <v>14</v>
      </c>
      <c r="CB62" s="245">
        <v>20</v>
      </c>
      <c r="CC62" s="245">
        <v>25</v>
      </c>
      <c r="CD62" s="245">
        <v>65</v>
      </c>
      <c r="CE62" s="245">
        <v>144</v>
      </c>
      <c r="CF62" s="245">
        <v>602</v>
      </c>
      <c r="CG62" s="245">
        <v>93</v>
      </c>
      <c r="CH62" s="245">
        <v>87</v>
      </c>
      <c r="CI62" s="245">
        <v>143</v>
      </c>
      <c r="CJ62" s="245">
        <v>515</v>
      </c>
      <c r="CK62" s="321">
        <v>236</v>
      </c>
      <c r="CL62" s="245">
        <v>41</v>
      </c>
      <c r="CM62" s="245">
        <v>23</v>
      </c>
      <c r="CN62" s="245">
        <v>29</v>
      </c>
      <c r="CO62" s="245">
        <v>26</v>
      </c>
      <c r="CP62" s="245">
        <v>91</v>
      </c>
      <c r="CQ62" s="245">
        <v>185</v>
      </c>
      <c r="CR62" s="245">
        <v>198</v>
      </c>
      <c r="CS62" s="245">
        <v>32</v>
      </c>
      <c r="CT62" s="245">
        <v>50</v>
      </c>
      <c r="CU62" s="245">
        <v>59</v>
      </c>
      <c r="CV62" s="245">
        <v>43</v>
      </c>
      <c r="CW62" s="245">
        <v>2067</v>
      </c>
      <c r="CX62" s="245">
        <v>186</v>
      </c>
      <c r="CY62" s="245">
        <v>293</v>
      </c>
      <c r="CZ62" s="245">
        <v>915</v>
      </c>
      <c r="DA62" s="245">
        <v>533</v>
      </c>
      <c r="DB62" s="245">
        <v>0</v>
      </c>
      <c r="DC62" s="245">
        <v>1754</v>
      </c>
      <c r="DD62" s="245">
        <v>230</v>
      </c>
      <c r="DE62" s="411">
        <v>9790</v>
      </c>
      <c r="DF62" s="245">
        <v>94</v>
      </c>
      <c r="DG62" s="245">
        <v>11</v>
      </c>
      <c r="DH62" s="245">
        <v>10</v>
      </c>
      <c r="DI62" s="245">
        <v>63</v>
      </c>
      <c r="DJ62" s="245">
        <v>6</v>
      </c>
      <c r="DK62" s="245">
        <v>8</v>
      </c>
      <c r="DL62" s="245">
        <v>21</v>
      </c>
      <c r="DM62" s="245">
        <v>60</v>
      </c>
      <c r="DN62" s="245">
        <v>38</v>
      </c>
      <c r="DO62" s="245">
        <v>35</v>
      </c>
      <c r="DP62" s="245">
        <v>263</v>
      </c>
      <c r="DQ62" s="245">
        <v>267</v>
      </c>
      <c r="DR62" s="245">
        <v>1140</v>
      </c>
      <c r="DS62" s="245">
        <v>548</v>
      </c>
      <c r="DT62" s="245">
        <v>12</v>
      </c>
      <c r="DU62" s="245">
        <v>20</v>
      </c>
      <c r="DV62" s="245">
        <v>28</v>
      </c>
      <c r="DW62" s="245">
        <v>8</v>
      </c>
      <c r="DX62" s="245">
        <v>12</v>
      </c>
      <c r="DY62" s="245">
        <v>23</v>
      </c>
      <c r="DZ62" s="245">
        <v>38</v>
      </c>
      <c r="EA62" s="245">
        <v>111</v>
      </c>
      <c r="EB62" s="245">
        <v>335</v>
      </c>
      <c r="EC62" s="245">
        <v>78</v>
      </c>
      <c r="ED62" s="245">
        <v>68</v>
      </c>
      <c r="EE62" s="245">
        <v>187</v>
      </c>
      <c r="EF62" s="245">
        <v>496</v>
      </c>
      <c r="EG62" s="321">
        <v>252</v>
      </c>
      <c r="EH62" s="245">
        <v>52</v>
      </c>
      <c r="EI62" s="245">
        <v>22</v>
      </c>
      <c r="EJ62" s="245">
        <v>23</v>
      </c>
      <c r="EK62" s="245">
        <v>19</v>
      </c>
      <c r="EL62" s="245">
        <v>59</v>
      </c>
      <c r="EM62" s="245">
        <v>130</v>
      </c>
      <c r="EN62" s="245">
        <v>121</v>
      </c>
      <c r="EO62" s="245">
        <v>26</v>
      </c>
      <c r="EP62" s="245">
        <v>28</v>
      </c>
      <c r="EQ62" s="245">
        <v>46</v>
      </c>
      <c r="ER62" s="245">
        <v>23</v>
      </c>
      <c r="ES62" s="245">
        <v>2003</v>
      </c>
      <c r="ET62" s="245">
        <v>138</v>
      </c>
      <c r="EU62" s="245">
        <v>216</v>
      </c>
      <c r="EV62" s="245">
        <v>703</v>
      </c>
      <c r="EW62" s="245">
        <v>427</v>
      </c>
      <c r="EX62" s="245">
        <v>0</v>
      </c>
      <c r="EY62" s="245">
        <v>1332</v>
      </c>
      <c r="EZ62" s="417">
        <v>190</v>
      </c>
    </row>
    <row r="63" spans="1:156" ht="13.5" customHeight="1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1">
        <v>31749</v>
      </c>
      <c r="N63" s="245">
        <v>284</v>
      </c>
      <c r="O63" s="245">
        <v>45</v>
      </c>
      <c r="P63" s="245">
        <v>40</v>
      </c>
      <c r="Q63" s="245">
        <v>147</v>
      </c>
      <c r="R63" s="245">
        <v>24</v>
      </c>
      <c r="S63" s="245">
        <v>26</v>
      </c>
      <c r="T63" s="245">
        <v>119</v>
      </c>
      <c r="U63" s="245">
        <v>208</v>
      </c>
      <c r="V63" s="245">
        <v>111</v>
      </c>
      <c r="W63" s="245">
        <v>111</v>
      </c>
      <c r="X63" s="245">
        <v>795</v>
      </c>
      <c r="Y63" s="245">
        <v>1003</v>
      </c>
      <c r="Z63" s="245">
        <v>3725</v>
      </c>
      <c r="AA63" s="245">
        <v>1837</v>
      </c>
      <c r="AB63" s="245">
        <v>76</v>
      </c>
      <c r="AC63" s="245">
        <v>67</v>
      </c>
      <c r="AD63" s="245">
        <v>75</v>
      </c>
      <c r="AE63" s="245">
        <v>40</v>
      </c>
      <c r="AF63" s="245">
        <v>63</v>
      </c>
      <c r="AG63" s="245">
        <v>79</v>
      </c>
      <c r="AH63" s="245">
        <v>152</v>
      </c>
      <c r="AI63" s="245">
        <v>358</v>
      </c>
      <c r="AJ63" s="245">
        <v>1426</v>
      </c>
      <c r="AK63" s="245">
        <v>215</v>
      </c>
      <c r="AL63" s="245">
        <v>291</v>
      </c>
      <c r="AM63" s="245">
        <v>547</v>
      </c>
      <c r="AN63" s="245">
        <v>1969</v>
      </c>
      <c r="AO63" s="245">
        <v>941</v>
      </c>
      <c r="AP63" s="245">
        <v>175</v>
      </c>
      <c r="AQ63" s="245">
        <v>93</v>
      </c>
      <c r="AR63" s="245">
        <v>53</v>
      </c>
      <c r="AS63" s="245">
        <v>67</v>
      </c>
      <c r="AT63" s="245">
        <v>255</v>
      </c>
      <c r="AU63" s="245">
        <v>496</v>
      </c>
      <c r="AV63" s="245">
        <v>414</v>
      </c>
      <c r="AW63" s="245">
        <v>61</v>
      </c>
      <c r="AX63" s="245">
        <v>117</v>
      </c>
      <c r="AY63" s="245">
        <v>158</v>
      </c>
      <c r="AZ63" s="245">
        <v>63</v>
      </c>
      <c r="BA63" s="245">
        <v>6191</v>
      </c>
      <c r="BB63" s="245">
        <v>483</v>
      </c>
      <c r="BC63" s="245">
        <v>1063</v>
      </c>
      <c r="BD63" s="245">
        <v>2482</v>
      </c>
      <c r="BE63" s="245">
        <v>667</v>
      </c>
      <c r="BF63" s="245">
        <v>3146</v>
      </c>
      <c r="BG63" s="245">
        <v>0</v>
      </c>
      <c r="BH63" s="245">
        <v>991</v>
      </c>
      <c r="BI63" s="411">
        <v>17367</v>
      </c>
      <c r="BJ63" s="245">
        <v>148</v>
      </c>
      <c r="BK63" s="245">
        <v>23</v>
      </c>
      <c r="BL63" s="245">
        <v>26</v>
      </c>
      <c r="BM63" s="245">
        <v>94</v>
      </c>
      <c r="BN63" s="245">
        <v>10</v>
      </c>
      <c r="BO63" s="245">
        <v>16</v>
      </c>
      <c r="BP63" s="245">
        <v>82</v>
      </c>
      <c r="BQ63" s="245">
        <v>125</v>
      </c>
      <c r="BR63" s="245">
        <v>66</v>
      </c>
      <c r="BS63" s="245">
        <v>69</v>
      </c>
      <c r="BT63" s="245">
        <v>430</v>
      </c>
      <c r="BU63" s="245">
        <v>570</v>
      </c>
      <c r="BV63" s="245">
        <v>1898</v>
      </c>
      <c r="BW63" s="245">
        <v>1041</v>
      </c>
      <c r="BX63" s="245">
        <v>42</v>
      </c>
      <c r="BY63" s="245">
        <v>41</v>
      </c>
      <c r="BZ63" s="245">
        <v>44</v>
      </c>
      <c r="CA63" s="245">
        <v>23</v>
      </c>
      <c r="CB63" s="245">
        <v>34</v>
      </c>
      <c r="CC63" s="245">
        <v>42</v>
      </c>
      <c r="CD63" s="245">
        <v>93</v>
      </c>
      <c r="CE63" s="245">
        <v>187</v>
      </c>
      <c r="CF63" s="245">
        <v>889</v>
      </c>
      <c r="CG63" s="245">
        <v>139</v>
      </c>
      <c r="CH63" s="245">
        <v>163</v>
      </c>
      <c r="CI63" s="245">
        <v>260</v>
      </c>
      <c r="CJ63" s="245">
        <v>924</v>
      </c>
      <c r="CK63" s="321">
        <v>503</v>
      </c>
      <c r="CL63" s="245">
        <v>81</v>
      </c>
      <c r="CM63" s="245">
        <v>57</v>
      </c>
      <c r="CN63" s="245">
        <v>31</v>
      </c>
      <c r="CO63" s="245">
        <v>40</v>
      </c>
      <c r="CP63" s="245">
        <v>142</v>
      </c>
      <c r="CQ63" s="245">
        <v>299</v>
      </c>
      <c r="CR63" s="245">
        <v>249</v>
      </c>
      <c r="CS63" s="245">
        <v>35</v>
      </c>
      <c r="CT63" s="245">
        <v>70</v>
      </c>
      <c r="CU63" s="245">
        <v>96</v>
      </c>
      <c r="CV63" s="245">
        <v>32</v>
      </c>
      <c r="CW63" s="245">
        <v>3207</v>
      </c>
      <c r="CX63" s="245">
        <v>271</v>
      </c>
      <c r="CY63" s="245">
        <v>643</v>
      </c>
      <c r="CZ63" s="245">
        <v>1358</v>
      </c>
      <c r="DA63" s="245">
        <v>399</v>
      </c>
      <c r="DB63" s="245">
        <v>1799</v>
      </c>
      <c r="DC63" s="245">
        <v>0</v>
      </c>
      <c r="DD63" s="245">
        <v>576</v>
      </c>
      <c r="DE63" s="411">
        <v>14382</v>
      </c>
      <c r="DF63" s="245">
        <v>136</v>
      </c>
      <c r="DG63" s="245">
        <v>22</v>
      </c>
      <c r="DH63" s="245">
        <v>14</v>
      </c>
      <c r="DI63" s="245">
        <v>53</v>
      </c>
      <c r="DJ63" s="245">
        <v>14</v>
      </c>
      <c r="DK63" s="245">
        <v>10</v>
      </c>
      <c r="DL63" s="245">
        <v>37</v>
      </c>
      <c r="DM63" s="245">
        <v>83</v>
      </c>
      <c r="DN63" s="245">
        <v>45</v>
      </c>
      <c r="DO63" s="245">
        <v>42</v>
      </c>
      <c r="DP63" s="245">
        <v>365</v>
      </c>
      <c r="DQ63" s="245">
        <v>433</v>
      </c>
      <c r="DR63" s="245">
        <v>1827</v>
      </c>
      <c r="DS63" s="245">
        <v>796</v>
      </c>
      <c r="DT63" s="245">
        <v>34</v>
      </c>
      <c r="DU63" s="245">
        <v>26</v>
      </c>
      <c r="DV63" s="245">
        <v>31</v>
      </c>
      <c r="DW63" s="245">
        <v>17</v>
      </c>
      <c r="DX63" s="245">
        <v>29</v>
      </c>
      <c r="DY63" s="245">
        <v>37</v>
      </c>
      <c r="DZ63" s="245">
        <v>59</v>
      </c>
      <c r="EA63" s="245">
        <v>171</v>
      </c>
      <c r="EB63" s="245">
        <v>537</v>
      </c>
      <c r="EC63" s="245">
        <v>76</v>
      </c>
      <c r="ED63" s="245">
        <v>128</v>
      </c>
      <c r="EE63" s="245">
        <v>287</v>
      </c>
      <c r="EF63" s="245">
        <v>1045</v>
      </c>
      <c r="EG63" s="321">
        <v>438</v>
      </c>
      <c r="EH63" s="245">
        <v>94</v>
      </c>
      <c r="EI63" s="245">
        <v>36</v>
      </c>
      <c r="EJ63" s="245">
        <v>22</v>
      </c>
      <c r="EK63" s="245">
        <v>27</v>
      </c>
      <c r="EL63" s="245">
        <v>113</v>
      </c>
      <c r="EM63" s="245">
        <v>197</v>
      </c>
      <c r="EN63" s="245">
        <v>165</v>
      </c>
      <c r="EO63" s="245">
        <v>26</v>
      </c>
      <c r="EP63" s="245">
        <v>47</v>
      </c>
      <c r="EQ63" s="245">
        <v>62</v>
      </c>
      <c r="ER63" s="245">
        <v>31</v>
      </c>
      <c r="ES63" s="245">
        <v>2984</v>
      </c>
      <c r="ET63" s="245">
        <v>212</v>
      </c>
      <c r="EU63" s="245">
        <v>420</v>
      </c>
      <c r="EV63" s="245">
        <v>1124</v>
      </c>
      <c r="EW63" s="245">
        <v>268</v>
      </c>
      <c r="EX63" s="245">
        <v>1347</v>
      </c>
      <c r="EY63" s="245">
        <v>0</v>
      </c>
      <c r="EZ63" s="417">
        <v>415</v>
      </c>
    </row>
    <row r="64" spans="1:156" ht="13.5" customHeight="1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1">
        <v>25425</v>
      </c>
      <c r="N64" s="245">
        <v>619</v>
      </c>
      <c r="O64" s="245">
        <v>140</v>
      </c>
      <c r="P64" s="245">
        <v>59</v>
      </c>
      <c r="Q64" s="245">
        <v>230</v>
      </c>
      <c r="R64" s="245">
        <v>45</v>
      </c>
      <c r="S64" s="245">
        <v>40</v>
      </c>
      <c r="T64" s="245">
        <v>200</v>
      </c>
      <c r="U64" s="245">
        <v>269</v>
      </c>
      <c r="V64" s="245">
        <v>157</v>
      </c>
      <c r="W64" s="245">
        <v>150</v>
      </c>
      <c r="X64" s="245">
        <v>1297</v>
      </c>
      <c r="Y64" s="245">
        <v>1461</v>
      </c>
      <c r="Z64" s="245">
        <v>4598</v>
      </c>
      <c r="AA64" s="245">
        <v>2371</v>
      </c>
      <c r="AB64" s="245">
        <v>113</v>
      </c>
      <c r="AC64" s="245">
        <v>78</v>
      </c>
      <c r="AD64" s="245">
        <v>151</v>
      </c>
      <c r="AE64" s="245">
        <v>50</v>
      </c>
      <c r="AF64" s="245">
        <v>113</v>
      </c>
      <c r="AG64" s="245">
        <v>160</v>
      </c>
      <c r="AH64" s="245">
        <v>333</v>
      </c>
      <c r="AI64" s="245">
        <v>510</v>
      </c>
      <c r="AJ64" s="245">
        <v>1916</v>
      </c>
      <c r="AK64" s="245">
        <v>405</v>
      </c>
      <c r="AL64" s="245">
        <v>217</v>
      </c>
      <c r="AM64" s="245">
        <v>513</v>
      </c>
      <c r="AN64" s="245">
        <v>1587</v>
      </c>
      <c r="AO64" s="245">
        <v>769</v>
      </c>
      <c r="AP64" s="245">
        <v>144</v>
      </c>
      <c r="AQ64" s="245">
        <v>74</v>
      </c>
      <c r="AR64" s="245">
        <v>73</v>
      </c>
      <c r="AS64" s="245">
        <v>74</v>
      </c>
      <c r="AT64" s="245">
        <v>207</v>
      </c>
      <c r="AU64" s="245">
        <v>402</v>
      </c>
      <c r="AV64" s="245">
        <v>284</v>
      </c>
      <c r="AW64" s="245">
        <v>89</v>
      </c>
      <c r="AX64" s="245">
        <v>108</v>
      </c>
      <c r="AY64" s="245">
        <v>133</v>
      </c>
      <c r="AZ64" s="245">
        <v>71</v>
      </c>
      <c r="BA64" s="245">
        <v>2331</v>
      </c>
      <c r="BB64" s="245">
        <v>205</v>
      </c>
      <c r="BC64" s="245">
        <v>608</v>
      </c>
      <c r="BD64" s="245">
        <v>502</v>
      </c>
      <c r="BE64" s="245">
        <v>258</v>
      </c>
      <c r="BF64" s="245">
        <v>424</v>
      </c>
      <c r="BG64" s="245">
        <v>887</v>
      </c>
      <c r="BH64" s="245">
        <v>0</v>
      </c>
      <c r="BI64" s="411">
        <v>14141</v>
      </c>
      <c r="BJ64" s="245">
        <v>342</v>
      </c>
      <c r="BK64" s="245">
        <v>75</v>
      </c>
      <c r="BL64" s="245">
        <v>34</v>
      </c>
      <c r="BM64" s="245">
        <v>135</v>
      </c>
      <c r="BN64" s="245">
        <v>24</v>
      </c>
      <c r="BO64" s="245">
        <v>15</v>
      </c>
      <c r="BP64" s="245">
        <v>134</v>
      </c>
      <c r="BQ64" s="245">
        <v>152</v>
      </c>
      <c r="BR64" s="245">
        <v>82</v>
      </c>
      <c r="BS64" s="245">
        <v>93</v>
      </c>
      <c r="BT64" s="245">
        <v>734</v>
      </c>
      <c r="BU64" s="245">
        <v>820</v>
      </c>
      <c r="BV64" s="245">
        <v>2474</v>
      </c>
      <c r="BW64" s="245">
        <v>1299</v>
      </c>
      <c r="BX64" s="245">
        <v>67</v>
      </c>
      <c r="BY64" s="245">
        <v>54</v>
      </c>
      <c r="BZ64" s="245">
        <v>85</v>
      </c>
      <c r="CA64" s="245">
        <v>30</v>
      </c>
      <c r="CB64" s="245">
        <v>47</v>
      </c>
      <c r="CC64" s="245">
        <v>88</v>
      </c>
      <c r="CD64" s="245">
        <v>204</v>
      </c>
      <c r="CE64" s="245">
        <v>278</v>
      </c>
      <c r="CF64" s="245">
        <v>1173</v>
      </c>
      <c r="CG64" s="245">
        <v>238</v>
      </c>
      <c r="CH64" s="245">
        <v>125</v>
      </c>
      <c r="CI64" s="245">
        <v>288</v>
      </c>
      <c r="CJ64" s="245">
        <v>785</v>
      </c>
      <c r="CK64" s="321">
        <v>360</v>
      </c>
      <c r="CL64" s="245">
        <v>68</v>
      </c>
      <c r="CM64" s="245">
        <v>34</v>
      </c>
      <c r="CN64" s="245">
        <v>39</v>
      </c>
      <c r="CO64" s="245">
        <v>43</v>
      </c>
      <c r="CP64" s="245">
        <v>100</v>
      </c>
      <c r="CQ64" s="245">
        <v>224</v>
      </c>
      <c r="CR64" s="245">
        <v>179</v>
      </c>
      <c r="CS64" s="245">
        <v>41</v>
      </c>
      <c r="CT64" s="245">
        <v>51</v>
      </c>
      <c r="CU64" s="245">
        <v>78</v>
      </c>
      <c r="CV64" s="245">
        <v>40</v>
      </c>
      <c r="CW64" s="245">
        <v>1299</v>
      </c>
      <c r="CX64" s="245">
        <v>115</v>
      </c>
      <c r="CY64" s="245">
        <v>359</v>
      </c>
      <c r="CZ64" s="245">
        <v>276</v>
      </c>
      <c r="DA64" s="245">
        <v>157</v>
      </c>
      <c r="DB64" s="245">
        <v>256</v>
      </c>
      <c r="DC64" s="245">
        <v>547</v>
      </c>
      <c r="DD64" s="245">
        <v>0</v>
      </c>
      <c r="DE64" s="411">
        <v>11284</v>
      </c>
      <c r="DF64" s="245">
        <v>277</v>
      </c>
      <c r="DG64" s="245">
        <v>65</v>
      </c>
      <c r="DH64" s="245">
        <v>25</v>
      </c>
      <c r="DI64" s="245">
        <v>95</v>
      </c>
      <c r="DJ64" s="245">
        <v>21</v>
      </c>
      <c r="DK64" s="245">
        <v>25</v>
      </c>
      <c r="DL64" s="245">
        <v>66</v>
      </c>
      <c r="DM64" s="245">
        <v>117</v>
      </c>
      <c r="DN64" s="245">
        <v>75</v>
      </c>
      <c r="DO64" s="245">
        <v>57</v>
      </c>
      <c r="DP64" s="245">
        <v>563</v>
      </c>
      <c r="DQ64" s="245">
        <v>641</v>
      </c>
      <c r="DR64" s="245">
        <v>2124</v>
      </c>
      <c r="DS64" s="245">
        <v>1072</v>
      </c>
      <c r="DT64" s="245">
        <v>46</v>
      </c>
      <c r="DU64" s="245">
        <v>24</v>
      </c>
      <c r="DV64" s="245">
        <v>66</v>
      </c>
      <c r="DW64" s="245">
        <v>20</v>
      </c>
      <c r="DX64" s="245">
        <v>66</v>
      </c>
      <c r="DY64" s="245">
        <v>72</v>
      </c>
      <c r="DZ64" s="245">
        <v>129</v>
      </c>
      <c r="EA64" s="245">
        <v>232</v>
      </c>
      <c r="EB64" s="245">
        <v>743</v>
      </c>
      <c r="EC64" s="245">
        <v>167</v>
      </c>
      <c r="ED64" s="245">
        <v>92</v>
      </c>
      <c r="EE64" s="245">
        <v>225</v>
      </c>
      <c r="EF64" s="245">
        <v>802</v>
      </c>
      <c r="EG64" s="321">
        <v>409</v>
      </c>
      <c r="EH64" s="245">
        <v>76</v>
      </c>
      <c r="EI64" s="245">
        <v>40</v>
      </c>
      <c r="EJ64" s="245">
        <v>34</v>
      </c>
      <c r="EK64" s="245">
        <v>31</v>
      </c>
      <c r="EL64" s="245">
        <v>107</v>
      </c>
      <c r="EM64" s="245">
        <v>178</v>
      </c>
      <c r="EN64" s="245">
        <v>105</v>
      </c>
      <c r="EO64" s="245">
        <v>48</v>
      </c>
      <c r="EP64" s="245">
        <v>57</v>
      </c>
      <c r="EQ64" s="245">
        <v>55</v>
      </c>
      <c r="ER64" s="245">
        <v>31</v>
      </c>
      <c r="ES64" s="245">
        <v>1032</v>
      </c>
      <c r="ET64" s="245">
        <v>90</v>
      </c>
      <c r="EU64" s="245">
        <v>249</v>
      </c>
      <c r="EV64" s="245">
        <v>226</v>
      </c>
      <c r="EW64" s="245">
        <v>101</v>
      </c>
      <c r="EX64" s="245">
        <v>168</v>
      </c>
      <c r="EY64" s="245">
        <v>340</v>
      </c>
      <c r="EZ64" s="417">
        <v>0</v>
      </c>
    </row>
    <row r="65" spans="1:156" s="210" customFormat="1" ht="6.75" customHeight="1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7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7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7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8"/>
    </row>
    <row r="66" spans="1:156" ht="4.5" customHeight="1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>
      <c r="A67" s="256"/>
      <c r="B67" s="256"/>
      <c r="C67" s="256"/>
      <c r="D67" s="256"/>
      <c r="E67" s="256"/>
      <c r="F67" s="257"/>
      <c r="I67" s="259" t="s">
        <v>532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>
      <c r="A68" s="256"/>
      <c r="B68" s="256"/>
      <c r="C68" s="256"/>
      <c r="D68" s="256"/>
      <c r="E68" s="256"/>
      <c r="F68" s="257"/>
      <c r="I68" s="266" t="s">
        <v>519</v>
      </c>
      <c r="J68" s="266" t="s">
        <v>520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</row>
    <row r="70" spans="1:156" s="258" customFormat="1" ht="13.5" customHeight="1">
      <c r="A70" s="256"/>
      <c r="B70" s="256"/>
      <c r="C70" s="256"/>
      <c r="D70" s="256"/>
      <c r="E70" s="256"/>
      <c r="F70" s="257"/>
      <c r="I70" s="269" t="s">
        <v>521</v>
      </c>
      <c r="J70" s="270" t="s">
        <v>523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BA70" s="261"/>
      <c r="BB70" s="261"/>
      <c r="BC70" s="268"/>
      <c r="BD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W70" s="261"/>
      <c r="CX70" s="261"/>
      <c r="CY70" s="264"/>
      <c r="CZ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S70" s="261"/>
      <c r="ET70" s="272"/>
      <c r="EU70" s="262"/>
      <c r="EV70" s="262"/>
    </row>
    <row r="71" spans="1:156" s="258" customFormat="1" ht="13.5" customHeight="1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BI71" s="261"/>
      <c r="BJ71" s="261"/>
      <c r="BK71" s="264"/>
      <c r="BL71" s="262"/>
      <c r="DE71" s="261"/>
      <c r="DF71" s="272"/>
      <c r="DG71" s="262"/>
      <c r="DH71" s="262"/>
    </row>
  </sheetData>
  <mergeCells count="2">
    <mergeCell ref="I15:K15"/>
    <mergeCell ref="I17:K17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Z71"/>
  <sheetViews>
    <sheetView topLeftCell="G4" workbookViewId="0">
      <pane xSplit="6" ySplit="12" topLeftCell="M16" activePane="bottomRight" state="frozen"/>
      <selection activeCell="G4" sqref="G4"/>
      <selection pane="topRight" activeCell="M4" sqref="M4"/>
      <selection pane="bottomLeft" activeCell="G16" sqref="G16"/>
      <selection pane="bottomRight" activeCell="G30" sqref="G30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875" style="193" customWidth="1"/>
    <col min="10" max="10" width="4" style="194" hidden="1" customWidth="1"/>
    <col min="11" max="11" width="16.125" style="194" bestFit="1" customWidth="1"/>
    <col min="12" max="12" width="0.875" style="194" customWidth="1"/>
    <col min="13" max="16" width="9.625" style="195" customWidth="1"/>
    <col min="17" max="60" width="9" style="194" customWidth="1"/>
    <col min="61" max="64" width="9.625" style="195" customWidth="1"/>
    <col min="65" max="108" width="9" style="194"/>
    <col min="109" max="112" width="9.625" style="195" customWidth="1"/>
    <col min="113" max="195" width="9" style="194"/>
    <col min="196" max="201" width="0" style="194" hidden="1" customWidth="1"/>
    <col min="202" max="203" width="0.875" style="194" customWidth="1"/>
    <col min="204" max="204" width="2.875" style="194" customWidth="1"/>
    <col min="205" max="205" width="4" style="194" customWidth="1"/>
    <col min="206" max="206" width="16.125" style="194" bestFit="1" customWidth="1"/>
    <col min="207" max="207" width="0.875" style="194" customWidth="1"/>
    <col min="208" max="219" width="9.625" style="194" customWidth="1"/>
    <col min="220" max="220" width="0.375" style="194" customWidth="1"/>
    <col min="221" max="451" width="9" style="194"/>
    <col min="452" max="457" width="0" style="194" hidden="1" customWidth="1"/>
    <col min="458" max="459" width="0.875" style="194" customWidth="1"/>
    <col min="460" max="460" width="2.875" style="194" customWidth="1"/>
    <col min="461" max="461" width="4" style="194" customWidth="1"/>
    <col min="462" max="462" width="16.125" style="194" bestFit="1" customWidth="1"/>
    <col min="463" max="463" width="0.875" style="194" customWidth="1"/>
    <col min="464" max="475" width="9.625" style="194" customWidth="1"/>
    <col min="476" max="476" width="0.375" style="194" customWidth="1"/>
    <col min="477" max="707" width="9" style="194"/>
    <col min="708" max="713" width="0" style="194" hidden="1" customWidth="1"/>
    <col min="714" max="715" width="0.875" style="194" customWidth="1"/>
    <col min="716" max="716" width="2.875" style="194" customWidth="1"/>
    <col min="717" max="717" width="4" style="194" customWidth="1"/>
    <col min="718" max="718" width="16.125" style="194" bestFit="1" customWidth="1"/>
    <col min="719" max="719" width="0.875" style="194" customWidth="1"/>
    <col min="720" max="731" width="9.625" style="194" customWidth="1"/>
    <col min="732" max="732" width="0.375" style="194" customWidth="1"/>
    <col min="733" max="963" width="9" style="194"/>
    <col min="964" max="969" width="0" style="194" hidden="1" customWidth="1"/>
    <col min="970" max="971" width="0.875" style="194" customWidth="1"/>
    <col min="972" max="972" width="2.875" style="194" customWidth="1"/>
    <col min="973" max="973" width="4" style="194" customWidth="1"/>
    <col min="974" max="974" width="16.125" style="194" bestFit="1" customWidth="1"/>
    <col min="975" max="975" width="0.875" style="194" customWidth="1"/>
    <col min="976" max="987" width="9.625" style="194" customWidth="1"/>
    <col min="988" max="988" width="0.375" style="194" customWidth="1"/>
    <col min="989" max="1219" width="9" style="194"/>
    <col min="1220" max="1225" width="0" style="194" hidden="1" customWidth="1"/>
    <col min="1226" max="1227" width="0.875" style="194" customWidth="1"/>
    <col min="1228" max="1228" width="2.875" style="194" customWidth="1"/>
    <col min="1229" max="1229" width="4" style="194" customWidth="1"/>
    <col min="1230" max="1230" width="16.125" style="194" bestFit="1" customWidth="1"/>
    <col min="1231" max="1231" width="0.875" style="194" customWidth="1"/>
    <col min="1232" max="1243" width="9.625" style="194" customWidth="1"/>
    <col min="1244" max="1244" width="0.375" style="194" customWidth="1"/>
    <col min="1245" max="1475" width="9" style="194"/>
    <col min="1476" max="1481" width="0" style="194" hidden="1" customWidth="1"/>
    <col min="1482" max="1483" width="0.875" style="194" customWidth="1"/>
    <col min="1484" max="1484" width="2.875" style="194" customWidth="1"/>
    <col min="1485" max="1485" width="4" style="194" customWidth="1"/>
    <col min="1486" max="1486" width="16.125" style="194" bestFit="1" customWidth="1"/>
    <col min="1487" max="1487" width="0.875" style="194" customWidth="1"/>
    <col min="1488" max="1499" width="9.625" style="194" customWidth="1"/>
    <col min="1500" max="1500" width="0.375" style="194" customWidth="1"/>
    <col min="1501" max="1731" width="9" style="194"/>
    <col min="1732" max="1737" width="0" style="194" hidden="1" customWidth="1"/>
    <col min="1738" max="1739" width="0.875" style="194" customWidth="1"/>
    <col min="1740" max="1740" width="2.875" style="194" customWidth="1"/>
    <col min="1741" max="1741" width="4" style="194" customWidth="1"/>
    <col min="1742" max="1742" width="16.125" style="194" bestFit="1" customWidth="1"/>
    <col min="1743" max="1743" width="0.875" style="194" customWidth="1"/>
    <col min="1744" max="1755" width="9.625" style="194" customWidth="1"/>
    <col min="1756" max="1756" width="0.375" style="194" customWidth="1"/>
    <col min="1757" max="1987" width="9" style="194"/>
    <col min="1988" max="1993" width="0" style="194" hidden="1" customWidth="1"/>
    <col min="1994" max="1995" width="0.875" style="194" customWidth="1"/>
    <col min="1996" max="1996" width="2.875" style="194" customWidth="1"/>
    <col min="1997" max="1997" width="4" style="194" customWidth="1"/>
    <col min="1998" max="1998" width="16.125" style="194" bestFit="1" customWidth="1"/>
    <col min="1999" max="1999" width="0.875" style="194" customWidth="1"/>
    <col min="2000" max="2011" width="9.625" style="194" customWidth="1"/>
    <col min="2012" max="2012" width="0.375" style="194" customWidth="1"/>
    <col min="2013" max="2243" width="9" style="194"/>
    <col min="2244" max="2249" width="0" style="194" hidden="1" customWidth="1"/>
    <col min="2250" max="2251" width="0.875" style="194" customWidth="1"/>
    <col min="2252" max="2252" width="2.875" style="194" customWidth="1"/>
    <col min="2253" max="2253" width="4" style="194" customWidth="1"/>
    <col min="2254" max="2254" width="16.125" style="194" bestFit="1" customWidth="1"/>
    <col min="2255" max="2255" width="0.875" style="194" customWidth="1"/>
    <col min="2256" max="2267" width="9.625" style="194" customWidth="1"/>
    <col min="2268" max="2268" width="0.375" style="194" customWidth="1"/>
    <col min="2269" max="2499" width="9" style="194"/>
    <col min="2500" max="2505" width="0" style="194" hidden="1" customWidth="1"/>
    <col min="2506" max="2507" width="0.875" style="194" customWidth="1"/>
    <col min="2508" max="2508" width="2.875" style="194" customWidth="1"/>
    <col min="2509" max="2509" width="4" style="194" customWidth="1"/>
    <col min="2510" max="2510" width="16.125" style="194" bestFit="1" customWidth="1"/>
    <col min="2511" max="2511" width="0.875" style="194" customWidth="1"/>
    <col min="2512" max="2523" width="9.625" style="194" customWidth="1"/>
    <col min="2524" max="2524" width="0.375" style="194" customWidth="1"/>
    <col min="2525" max="2755" width="9" style="194"/>
    <col min="2756" max="2761" width="0" style="194" hidden="1" customWidth="1"/>
    <col min="2762" max="2763" width="0.875" style="194" customWidth="1"/>
    <col min="2764" max="2764" width="2.875" style="194" customWidth="1"/>
    <col min="2765" max="2765" width="4" style="194" customWidth="1"/>
    <col min="2766" max="2766" width="16.125" style="194" bestFit="1" customWidth="1"/>
    <col min="2767" max="2767" width="0.875" style="194" customWidth="1"/>
    <col min="2768" max="2779" width="9.625" style="194" customWidth="1"/>
    <col min="2780" max="2780" width="0.375" style="194" customWidth="1"/>
    <col min="2781" max="3011" width="9" style="194"/>
    <col min="3012" max="3017" width="0" style="194" hidden="1" customWidth="1"/>
    <col min="3018" max="3019" width="0.875" style="194" customWidth="1"/>
    <col min="3020" max="3020" width="2.875" style="194" customWidth="1"/>
    <col min="3021" max="3021" width="4" style="194" customWidth="1"/>
    <col min="3022" max="3022" width="16.125" style="194" bestFit="1" customWidth="1"/>
    <col min="3023" max="3023" width="0.875" style="194" customWidth="1"/>
    <col min="3024" max="3035" width="9.625" style="194" customWidth="1"/>
    <col min="3036" max="3036" width="0.375" style="194" customWidth="1"/>
    <col min="3037" max="3267" width="9" style="194"/>
    <col min="3268" max="3273" width="0" style="194" hidden="1" customWidth="1"/>
    <col min="3274" max="3275" width="0.875" style="194" customWidth="1"/>
    <col min="3276" max="3276" width="2.875" style="194" customWidth="1"/>
    <col min="3277" max="3277" width="4" style="194" customWidth="1"/>
    <col min="3278" max="3278" width="16.125" style="194" bestFit="1" customWidth="1"/>
    <col min="3279" max="3279" width="0.875" style="194" customWidth="1"/>
    <col min="3280" max="3291" width="9.625" style="194" customWidth="1"/>
    <col min="3292" max="3292" width="0.375" style="194" customWidth="1"/>
    <col min="3293" max="3523" width="9" style="194"/>
    <col min="3524" max="3529" width="0" style="194" hidden="1" customWidth="1"/>
    <col min="3530" max="3531" width="0.875" style="194" customWidth="1"/>
    <col min="3532" max="3532" width="2.875" style="194" customWidth="1"/>
    <col min="3533" max="3533" width="4" style="194" customWidth="1"/>
    <col min="3534" max="3534" width="16.125" style="194" bestFit="1" customWidth="1"/>
    <col min="3535" max="3535" width="0.875" style="194" customWidth="1"/>
    <col min="3536" max="3547" width="9.625" style="194" customWidth="1"/>
    <col min="3548" max="3548" width="0.375" style="194" customWidth="1"/>
    <col min="3549" max="3779" width="9" style="194"/>
    <col min="3780" max="3785" width="0" style="194" hidden="1" customWidth="1"/>
    <col min="3786" max="3787" width="0.875" style="194" customWidth="1"/>
    <col min="3788" max="3788" width="2.875" style="194" customWidth="1"/>
    <col min="3789" max="3789" width="4" style="194" customWidth="1"/>
    <col min="3790" max="3790" width="16.125" style="194" bestFit="1" customWidth="1"/>
    <col min="3791" max="3791" width="0.875" style="194" customWidth="1"/>
    <col min="3792" max="3803" width="9.625" style="194" customWidth="1"/>
    <col min="3804" max="3804" width="0.375" style="194" customWidth="1"/>
    <col min="3805" max="4035" width="9" style="194"/>
    <col min="4036" max="4041" width="0" style="194" hidden="1" customWidth="1"/>
    <col min="4042" max="4043" width="0.875" style="194" customWidth="1"/>
    <col min="4044" max="4044" width="2.875" style="194" customWidth="1"/>
    <col min="4045" max="4045" width="4" style="194" customWidth="1"/>
    <col min="4046" max="4046" width="16.125" style="194" bestFit="1" customWidth="1"/>
    <col min="4047" max="4047" width="0.875" style="194" customWidth="1"/>
    <col min="4048" max="4059" width="9.625" style="194" customWidth="1"/>
    <col min="4060" max="4060" width="0.375" style="194" customWidth="1"/>
    <col min="4061" max="4291" width="9" style="194"/>
    <col min="4292" max="4297" width="0" style="194" hidden="1" customWidth="1"/>
    <col min="4298" max="4299" width="0.875" style="194" customWidth="1"/>
    <col min="4300" max="4300" width="2.875" style="194" customWidth="1"/>
    <col min="4301" max="4301" width="4" style="194" customWidth="1"/>
    <col min="4302" max="4302" width="16.125" style="194" bestFit="1" customWidth="1"/>
    <col min="4303" max="4303" width="0.875" style="194" customWidth="1"/>
    <col min="4304" max="4315" width="9.625" style="194" customWidth="1"/>
    <col min="4316" max="4316" width="0.375" style="194" customWidth="1"/>
    <col min="4317" max="4547" width="9" style="194"/>
    <col min="4548" max="4553" width="0" style="194" hidden="1" customWidth="1"/>
    <col min="4554" max="4555" width="0.875" style="194" customWidth="1"/>
    <col min="4556" max="4556" width="2.875" style="194" customWidth="1"/>
    <col min="4557" max="4557" width="4" style="194" customWidth="1"/>
    <col min="4558" max="4558" width="16.125" style="194" bestFit="1" customWidth="1"/>
    <col min="4559" max="4559" width="0.875" style="194" customWidth="1"/>
    <col min="4560" max="4571" width="9.625" style="194" customWidth="1"/>
    <col min="4572" max="4572" width="0.375" style="194" customWidth="1"/>
    <col min="4573" max="4803" width="9" style="194"/>
    <col min="4804" max="4809" width="0" style="194" hidden="1" customWidth="1"/>
    <col min="4810" max="4811" width="0.875" style="194" customWidth="1"/>
    <col min="4812" max="4812" width="2.875" style="194" customWidth="1"/>
    <col min="4813" max="4813" width="4" style="194" customWidth="1"/>
    <col min="4814" max="4814" width="16.125" style="194" bestFit="1" customWidth="1"/>
    <col min="4815" max="4815" width="0.875" style="194" customWidth="1"/>
    <col min="4816" max="4827" width="9.625" style="194" customWidth="1"/>
    <col min="4828" max="4828" width="0.375" style="194" customWidth="1"/>
    <col min="4829" max="5059" width="9" style="194"/>
    <col min="5060" max="5065" width="0" style="194" hidden="1" customWidth="1"/>
    <col min="5066" max="5067" width="0.875" style="194" customWidth="1"/>
    <col min="5068" max="5068" width="2.875" style="194" customWidth="1"/>
    <col min="5069" max="5069" width="4" style="194" customWidth="1"/>
    <col min="5070" max="5070" width="16.125" style="194" bestFit="1" customWidth="1"/>
    <col min="5071" max="5071" width="0.875" style="194" customWidth="1"/>
    <col min="5072" max="5083" width="9.625" style="194" customWidth="1"/>
    <col min="5084" max="5084" width="0.375" style="194" customWidth="1"/>
    <col min="5085" max="5315" width="9" style="194"/>
    <col min="5316" max="5321" width="0" style="194" hidden="1" customWidth="1"/>
    <col min="5322" max="5323" width="0.875" style="194" customWidth="1"/>
    <col min="5324" max="5324" width="2.875" style="194" customWidth="1"/>
    <col min="5325" max="5325" width="4" style="194" customWidth="1"/>
    <col min="5326" max="5326" width="16.125" style="194" bestFit="1" customWidth="1"/>
    <col min="5327" max="5327" width="0.875" style="194" customWidth="1"/>
    <col min="5328" max="5339" width="9.625" style="194" customWidth="1"/>
    <col min="5340" max="5340" width="0.375" style="194" customWidth="1"/>
    <col min="5341" max="5571" width="9" style="194"/>
    <col min="5572" max="5577" width="0" style="194" hidden="1" customWidth="1"/>
    <col min="5578" max="5579" width="0.875" style="194" customWidth="1"/>
    <col min="5580" max="5580" width="2.875" style="194" customWidth="1"/>
    <col min="5581" max="5581" width="4" style="194" customWidth="1"/>
    <col min="5582" max="5582" width="16.125" style="194" bestFit="1" customWidth="1"/>
    <col min="5583" max="5583" width="0.875" style="194" customWidth="1"/>
    <col min="5584" max="5595" width="9.625" style="194" customWidth="1"/>
    <col min="5596" max="5596" width="0.375" style="194" customWidth="1"/>
    <col min="5597" max="5827" width="9" style="194"/>
    <col min="5828" max="5833" width="0" style="194" hidden="1" customWidth="1"/>
    <col min="5834" max="5835" width="0.875" style="194" customWidth="1"/>
    <col min="5836" max="5836" width="2.875" style="194" customWidth="1"/>
    <col min="5837" max="5837" width="4" style="194" customWidth="1"/>
    <col min="5838" max="5838" width="16.125" style="194" bestFit="1" customWidth="1"/>
    <col min="5839" max="5839" width="0.875" style="194" customWidth="1"/>
    <col min="5840" max="5851" width="9.625" style="194" customWidth="1"/>
    <col min="5852" max="5852" width="0.375" style="194" customWidth="1"/>
    <col min="5853" max="6083" width="9" style="194"/>
    <col min="6084" max="6089" width="0" style="194" hidden="1" customWidth="1"/>
    <col min="6090" max="6091" width="0.875" style="194" customWidth="1"/>
    <col min="6092" max="6092" width="2.875" style="194" customWidth="1"/>
    <col min="6093" max="6093" width="4" style="194" customWidth="1"/>
    <col min="6094" max="6094" width="16.125" style="194" bestFit="1" customWidth="1"/>
    <col min="6095" max="6095" width="0.875" style="194" customWidth="1"/>
    <col min="6096" max="6107" width="9.625" style="194" customWidth="1"/>
    <col min="6108" max="6108" width="0.375" style="194" customWidth="1"/>
    <col min="6109" max="6339" width="9" style="194"/>
    <col min="6340" max="6345" width="0" style="194" hidden="1" customWidth="1"/>
    <col min="6346" max="6347" width="0.875" style="194" customWidth="1"/>
    <col min="6348" max="6348" width="2.875" style="194" customWidth="1"/>
    <col min="6349" max="6349" width="4" style="194" customWidth="1"/>
    <col min="6350" max="6350" width="16.125" style="194" bestFit="1" customWidth="1"/>
    <col min="6351" max="6351" width="0.875" style="194" customWidth="1"/>
    <col min="6352" max="6363" width="9.625" style="194" customWidth="1"/>
    <col min="6364" max="6364" width="0.375" style="194" customWidth="1"/>
    <col min="6365" max="6595" width="9" style="194"/>
    <col min="6596" max="6601" width="0" style="194" hidden="1" customWidth="1"/>
    <col min="6602" max="6603" width="0.875" style="194" customWidth="1"/>
    <col min="6604" max="6604" width="2.875" style="194" customWidth="1"/>
    <col min="6605" max="6605" width="4" style="194" customWidth="1"/>
    <col min="6606" max="6606" width="16.125" style="194" bestFit="1" customWidth="1"/>
    <col min="6607" max="6607" width="0.875" style="194" customWidth="1"/>
    <col min="6608" max="6619" width="9.625" style="194" customWidth="1"/>
    <col min="6620" max="6620" width="0.375" style="194" customWidth="1"/>
    <col min="6621" max="6851" width="9" style="194"/>
    <col min="6852" max="6857" width="0" style="194" hidden="1" customWidth="1"/>
    <col min="6858" max="6859" width="0.875" style="194" customWidth="1"/>
    <col min="6860" max="6860" width="2.875" style="194" customWidth="1"/>
    <col min="6861" max="6861" width="4" style="194" customWidth="1"/>
    <col min="6862" max="6862" width="16.125" style="194" bestFit="1" customWidth="1"/>
    <col min="6863" max="6863" width="0.875" style="194" customWidth="1"/>
    <col min="6864" max="6875" width="9.625" style="194" customWidth="1"/>
    <col min="6876" max="6876" width="0.375" style="194" customWidth="1"/>
    <col min="6877" max="7107" width="9" style="194"/>
    <col min="7108" max="7113" width="0" style="194" hidden="1" customWidth="1"/>
    <col min="7114" max="7115" width="0.875" style="194" customWidth="1"/>
    <col min="7116" max="7116" width="2.875" style="194" customWidth="1"/>
    <col min="7117" max="7117" width="4" style="194" customWidth="1"/>
    <col min="7118" max="7118" width="16.125" style="194" bestFit="1" customWidth="1"/>
    <col min="7119" max="7119" width="0.875" style="194" customWidth="1"/>
    <col min="7120" max="7131" width="9.625" style="194" customWidth="1"/>
    <col min="7132" max="7132" width="0.375" style="194" customWidth="1"/>
    <col min="7133" max="7363" width="9" style="194"/>
    <col min="7364" max="7369" width="0" style="194" hidden="1" customWidth="1"/>
    <col min="7370" max="7371" width="0.875" style="194" customWidth="1"/>
    <col min="7372" max="7372" width="2.875" style="194" customWidth="1"/>
    <col min="7373" max="7373" width="4" style="194" customWidth="1"/>
    <col min="7374" max="7374" width="16.125" style="194" bestFit="1" customWidth="1"/>
    <col min="7375" max="7375" width="0.875" style="194" customWidth="1"/>
    <col min="7376" max="7387" width="9.625" style="194" customWidth="1"/>
    <col min="7388" max="7388" width="0.375" style="194" customWidth="1"/>
    <col min="7389" max="7619" width="9" style="194"/>
    <col min="7620" max="7625" width="0" style="194" hidden="1" customWidth="1"/>
    <col min="7626" max="7627" width="0.875" style="194" customWidth="1"/>
    <col min="7628" max="7628" width="2.875" style="194" customWidth="1"/>
    <col min="7629" max="7629" width="4" style="194" customWidth="1"/>
    <col min="7630" max="7630" width="16.125" style="194" bestFit="1" customWidth="1"/>
    <col min="7631" max="7631" width="0.875" style="194" customWidth="1"/>
    <col min="7632" max="7643" width="9.625" style="194" customWidth="1"/>
    <col min="7644" max="7644" width="0.375" style="194" customWidth="1"/>
    <col min="7645" max="7875" width="9" style="194"/>
    <col min="7876" max="7881" width="0" style="194" hidden="1" customWidth="1"/>
    <col min="7882" max="7883" width="0.875" style="194" customWidth="1"/>
    <col min="7884" max="7884" width="2.875" style="194" customWidth="1"/>
    <col min="7885" max="7885" width="4" style="194" customWidth="1"/>
    <col min="7886" max="7886" width="16.125" style="194" bestFit="1" customWidth="1"/>
    <col min="7887" max="7887" width="0.875" style="194" customWidth="1"/>
    <col min="7888" max="7899" width="9.625" style="194" customWidth="1"/>
    <col min="7900" max="7900" width="0.375" style="194" customWidth="1"/>
    <col min="7901" max="8131" width="9" style="194"/>
    <col min="8132" max="8137" width="0" style="194" hidden="1" customWidth="1"/>
    <col min="8138" max="8139" width="0.875" style="194" customWidth="1"/>
    <col min="8140" max="8140" width="2.875" style="194" customWidth="1"/>
    <col min="8141" max="8141" width="4" style="194" customWidth="1"/>
    <col min="8142" max="8142" width="16.125" style="194" bestFit="1" customWidth="1"/>
    <col min="8143" max="8143" width="0.875" style="194" customWidth="1"/>
    <col min="8144" max="8155" width="9.625" style="194" customWidth="1"/>
    <col min="8156" max="8156" width="0.375" style="194" customWidth="1"/>
    <col min="8157" max="8387" width="9" style="194"/>
    <col min="8388" max="8393" width="0" style="194" hidden="1" customWidth="1"/>
    <col min="8394" max="8395" width="0.875" style="194" customWidth="1"/>
    <col min="8396" max="8396" width="2.875" style="194" customWidth="1"/>
    <col min="8397" max="8397" width="4" style="194" customWidth="1"/>
    <col min="8398" max="8398" width="16.125" style="194" bestFit="1" customWidth="1"/>
    <col min="8399" max="8399" width="0.875" style="194" customWidth="1"/>
    <col min="8400" max="8411" width="9.625" style="194" customWidth="1"/>
    <col min="8412" max="8412" width="0.375" style="194" customWidth="1"/>
    <col min="8413" max="8643" width="9" style="194"/>
    <col min="8644" max="8649" width="0" style="194" hidden="1" customWidth="1"/>
    <col min="8650" max="8651" width="0.875" style="194" customWidth="1"/>
    <col min="8652" max="8652" width="2.875" style="194" customWidth="1"/>
    <col min="8653" max="8653" width="4" style="194" customWidth="1"/>
    <col min="8654" max="8654" width="16.125" style="194" bestFit="1" customWidth="1"/>
    <col min="8655" max="8655" width="0.875" style="194" customWidth="1"/>
    <col min="8656" max="8667" width="9.625" style="194" customWidth="1"/>
    <col min="8668" max="8668" width="0.375" style="194" customWidth="1"/>
    <col min="8669" max="8899" width="9" style="194"/>
    <col min="8900" max="8905" width="0" style="194" hidden="1" customWidth="1"/>
    <col min="8906" max="8907" width="0.875" style="194" customWidth="1"/>
    <col min="8908" max="8908" width="2.875" style="194" customWidth="1"/>
    <col min="8909" max="8909" width="4" style="194" customWidth="1"/>
    <col min="8910" max="8910" width="16.125" style="194" bestFit="1" customWidth="1"/>
    <col min="8911" max="8911" width="0.875" style="194" customWidth="1"/>
    <col min="8912" max="8923" width="9.625" style="194" customWidth="1"/>
    <col min="8924" max="8924" width="0.375" style="194" customWidth="1"/>
    <col min="8925" max="9155" width="9" style="194"/>
    <col min="9156" max="9161" width="0" style="194" hidden="1" customWidth="1"/>
    <col min="9162" max="9163" width="0.875" style="194" customWidth="1"/>
    <col min="9164" max="9164" width="2.875" style="194" customWidth="1"/>
    <col min="9165" max="9165" width="4" style="194" customWidth="1"/>
    <col min="9166" max="9166" width="16.125" style="194" bestFit="1" customWidth="1"/>
    <col min="9167" max="9167" width="0.875" style="194" customWidth="1"/>
    <col min="9168" max="9179" width="9.625" style="194" customWidth="1"/>
    <col min="9180" max="9180" width="0.375" style="194" customWidth="1"/>
    <col min="9181" max="9411" width="9" style="194"/>
    <col min="9412" max="9417" width="0" style="194" hidden="1" customWidth="1"/>
    <col min="9418" max="9419" width="0.875" style="194" customWidth="1"/>
    <col min="9420" max="9420" width="2.875" style="194" customWidth="1"/>
    <col min="9421" max="9421" width="4" style="194" customWidth="1"/>
    <col min="9422" max="9422" width="16.125" style="194" bestFit="1" customWidth="1"/>
    <col min="9423" max="9423" width="0.875" style="194" customWidth="1"/>
    <col min="9424" max="9435" width="9.625" style="194" customWidth="1"/>
    <col min="9436" max="9436" width="0.375" style="194" customWidth="1"/>
    <col min="9437" max="9667" width="9" style="194"/>
    <col min="9668" max="9673" width="0" style="194" hidden="1" customWidth="1"/>
    <col min="9674" max="9675" width="0.875" style="194" customWidth="1"/>
    <col min="9676" max="9676" width="2.875" style="194" customWidth="1"/>
    <col min="9677" max="9677" width="4" style="194" customWidth="1"/>
    <col min="9678" max="9678" width="16.125" style="194" bestFit="1" customWidth="1"/>
    <col min="9679" max="9679" width="0.875" style="194" customWidth="1"/>
    <col min="9680" max="9691" width="9.625" style="194" customWidth="1"/>
    <col min="9692" max="9692" width="0.375" style="194" customWidth="1"/>
    <col min="9693" max="9923" width="9" style="194"/>
    <col min="9924" max="9929" width="0" style="194" hidden="1" customWidth="1"/>
    <col min="9930" max="9931" width="0.875" style="194" customWidth="1"/>
    <col min="9932" max="9932" width="2.875" style="194" customWidth="1"/>
    <col min="9933" max="9933" width="4" style="194" customWidth="1"/>
    <col min="9934" max="9934" width="16.125" style="194" bestFit="1" customWidth="1"/>
    <col min="9935" max="9935" width="0.875" style="194" customWidth="1"/>
    <col min="9936" max="9947" width="9.625" style="194" customWidth="1"/>
    <col min="9948" max="9948" width="0.375" style="194" customWidth="1"/>
    <col min="9949" max="10179" width="9" style="194"/>
    <col min="10180" max="10185" width="0" style="194" hidden="1" customWidth="1"/>
    <col min="10186" max="10187" width="0.875" style="194" customWidth="1"/>
    <col min="10188" max="10188" width="2.875" style="194" customWidth="1"/>
    <col min="10189" max="10189" width="4" style="194" customWidth="1"/>
    <col min="10190" max="10190" width="16.125" style="194" bestFit="1" customWidth="1"/>
    <col min="10191" max="10191" width="0.875" style="194" customWidth="1"/>
    <col min="10192" max="10203" width="9.625" style="194" customWidth="1"/>
    <col min="10204" max="10204" width="0.375" style="194" customWidth="1"/>
    <col min="10205" max="10435" width="9" style="194"/>
    <col min="10436" max="10441" width="0" style="194" hidden="1" customWidth="1"/>
    <col min="10442" max="10443" width="0.875" style="194" customWidth="1"/>
    <col min="10444" max="10444" width="2.875" style="194" customWidth="1"/>
    <col min="10445" max="10445" width="4" style="194" customWidth="1"/>
    <col min="10446" max="10446" width="16.125" style="194" bestFit="1" customWidth="1"/>
    <col min="10447" max="10447" width="0.875" style="194" customWidth="1"/>
    <col min="10448" max="10459" width="9.625" style="194" customWidth="1"/>
    <col min="10460" max="10460" width="0.375" style="194" customWidth="1"/>
    <col min="10461" max="10691" width="9" style="194"/>
    <col min="10692" max="10697" width="0" style="194" hidden="1" customWidth="1"/>
    <col min="10698" max="10699" width="0.875" style="194" customWidth="1"/>
    <col min="10700" max="10700" width="2.875" style="194" customWidth="1"/>
    <col min="10701" max="10701" width="4" style="194" customWidth="1"/>
    <col min="10702" max="10702" width="16.125" style="194" bestFit="1" customWidth="1"/>
    <col min="10703" max="10703" width="0.875" style="194" customWidth="1"/>
    <col min="10704" max="10715" width="9.625" style="194" customWidth="1"/>
    <col min="10716" max="10716" width="0.375" style="194" customWidth="1"/>
    <col min="10717" max="10947" width="9" style="194"/>
    <col min="10948" max="10953" width="0" style="194" hidden="1" customWidth="1"/>
    <col min="10954" max="10955" width="0.875" style="194" customWidth="1"/>
    <col min="10956" max="10956" width="2.875" style="194" customWidth="1"/>
    <col min="10957" max="10957" width="4" style="194" customWidth="1"/>
    <col min="10958" max="10958" width="16.125" style="194" bestFit="1" customWidth="1"/>
    <col min="10959" max="10959" width="0.875" style="194" customWidth="1"/>
    <col min="10960" max="10971" width="9.625" style="194" customWidth="1"/>
    <col min="10972" max="10972" width="0.375" style="194" customWidth="1"/>
    <col min="10973" max="11203" width="9" style="194"/>
    <col min="11204" max="11209" width="0" style="194" hidden="1" customWidth="1"/>
    <col min="11210" max="11211" width="0.875" style="194" customWidth="1"/>
    <col min="11212" max="11212" width="2.875" style="194" customWidth="1"/>
    <col min="11213" max="11213" width="4" style="194" customWidth="1"/>
    <col min="11214" max="11214" width="16.125" style="194" bestFit="1" customWidth="1"/>
    <col min="11215" max="11215" width="0.875" style="194" customWidth="1"/>
    <col min="11216" max="11227" width="9.625" style="194" customWidth="1"/>
    <col min="11228" max="11228" width="0.375" style="194" customWidth="1"/>
    <col min="11229" max="11459" width="9" style="194"/>
    <col min="11460" max="11465" width="0" style="194" hidden="1" customWidth="1"/>
    <col min="11466" max="11467" width="0.875" style="194" customWidth="1"/>
    <col min="11468" max="11468" width="2.875" style="194" customWidth="1"/>
    <col min="11469" max="11469" width="4" style="194" customWidth="1"/>
    <col min="11470" max="11470" width="16.125" style="194" bestFit="1" customWidth="1"/>
    <col min="11471" max="11471" width="0.875" style="194" customWidth="1"/>
    <col min="11472" max="11483" width="9.625" style="194" customWidth="1"/>
    <col min="11484" max="11484" width="0.375" style="194" customWidth="1"/>
    <col min="11485" max="11715" width="9" style="194"/>
    <col min="11716" max="11721" width="0" style="194" hidden="1" customWidth="1"/>
    <col min="11722" max="11723" width="0.875" style="194" customWidth="1"/>
    <col min="11724" max="11724" width="2.875" style="194" customWidth="1"/>
    <col min="11725" max="11725" width="4" style="194" customWidth="1"/>
    <col min="11726" max="11726" width="16.125" style="194" bestFit="1" customWidth="1"/>
    <col min="11727" max="11727" width="0.875" style="194" customWidth="1"/>
    <col min="11728" max="11739" width="9.625" style="194" customWidth="1"/>
    <col min="11740" max="11740" width="0.375" style="194" customWidth="1"/>
    <col min="11741" max="11971" width="9" style="194"/>
    <col min="11972" max="11977" width="0" style="194" hidden="1" customWidth="1"/>
    <col min="11978" max="11979" width="0.875" style="194" customWidth="1"/>
    <col min="11980" max="11980" width="2.875" style="194" customWidth="1"/>
    <col min="11981" max="11981" width="4" style="194" customWidth="1"/>
    <col min="11982" max="11982" width="16.125" style="194" bestFit="1" customWidth="1"/>
    <col min="11983" max="11983" width="0.875" style="194" customWidth="1"/>
    <col min="11984" max="11995" width="9.625" style="194" customWidth="1"/>
    <col min="11996" max="11996" width="0.375" style="194" customWidth="1"/>
    <col min="11997" max="12227" width="9" style="194"/>
    <col min="12228" max="12233" width="0" style="194" hidden="1" customWidth="1"/>
    <col min="12234" max="12235" width="0.875" style="194" customWidth="1"/>
    <col min="12236" max="12236" width="2.875" style="194" customWidth="1"/>
    <col min="12237" max="12237" width="4" style="194" customWidth="1"/>
    <col min="12238" max="12238" width="16.125" style="194" bestFit="1" customWidth="1"/>
    <col min="12239" max="12239" width="0.875" style="194" customWidth="1"/>
    <col min="12240" max="12251" width="9.625" style="194" customWidth="1"/>
    <col min="12252" max="12252" width="0.375" style="194" customWidth="1"/>
    <col min="12253" max="12483" width="9" style="194"/>
    <col min="12484" max="12489" width="0" style="194" hidden="1" customWidth="1"/>
    <col min="12490" max="12491" width="0.875" style="194" customWidth="1"/>
    <col min="12492" max="12492" width="2.875" style="194" customWidth="1"/>
    <col min="12493" max="12493" width="4" style="194" customWidth="1"/>
    <col min="12494" max="12494" width="16.125" style="194" bestFit="1" customWidth="1"/>
    <col min="12495" max="12495" width="0.875" style="194" customWidth="1"/>
    <col min="12496" max="12507" width="9.625" style="194" customWidth="1"/>
    <col min="12508" max="12508" width="0.375" style="194" customWidth="1"/>
    <col min="12509" max="12739" width="9" style="194"/>
    <col min="12740" max="12745" width="0" style="194" hidden="1" customWidth="1"/>
    <col min="12746" max="12747" width="0.875" style="194" customWidth="1"/>
    <col min="12748" max="12748" width="2.875" style="194" customWidth="1"/>
    <col min="12749" max="12749" width="4" style="194" customWidth="1"/>
    <col min="12750" max="12750" width="16.125" style="194" bestFit="1" customWidth="1"/>
    <col min="12751" max="12751" width="0.875" style="194" customWidth="1"/>
    <col min="12752" max="12763" width="9.625" style="194" customWidth="1"/>
    <col min="12764" max="12764" width="0.375" style="194" customWidth="1"/>
    <col min="12765" max="12995" width="9" style="194"/>
    <col min="12996" max="13001" width="0" style="194" hidden="1" customWidth="1"/>
    <col min="13002" max="13003" width="0.875" style="194" customWidth="1"/>
    <col min="13004" max="13004" width="2.875" style="194" customWidth="1"/>
    <col min="13005" max="13005" width="4" style="194" customWidth="1"/>
    <col min="13006" max="13006" width="16.125" style="194" bestFit="1" customWidth="1"/>
    <col min="13007" max="13007" width="0.875" style="194" customWidth="1"/>
    <col min="13008" max="13019" width="9.625" style="194" customWidth="1"/>
    <col min="13020" max="13020" width="0.375" style="194" customWidth="1"/>
    <col min="13021" max="13251" width="9" style="194"/>
    <col min="13252" max="13257" width="0" style="194" hidden="1" customWidth="1"/>
    <col min="13258" max="13259" width="0.875" style="194" customWidth="1"/>
    <col min="13260" max="13260" width="2.875" style="194" customWidth="1"/>
    <col min="13261" max="13261" width="4" style="194" customWidth="1"/>
    <col min="13262" max="13262" width="16.125" style="194" bestFit="1" customWidth="1"/>
    <col min="13263" max="13263" width="0.875" style="194" customWidth="1"/>
    <col min="13264" max="13275" width="9.625" style="194" customWidth="1"/>
    <col min="13276" max="13276" width="0.375" style="194" customWidth="1"/>
    <col min="13277" max="13507" width="9" style="194"/>
    <col min="13508" max="13513" width="0" style="194" hidden="1" customWidth="1"/>
    <col min="13514" max="13515" width="0.875" style="194" customWidth="1"/>
    <col min="13516" max="13516" width="2.875" style="194" customWidth="1"/>
    <col min="13517" max="13517" width="4" style="194" customWidth="1"/>
    <col min="13518" max="13518" width="16.125" style="194" bestFit="1" customWidth="1"/>
    <col min="13519" max="13519" width="0.875" style="194" customWidth="1"/>
    <col min="13520" max="13531" width="9.625" style="194" customWidth="1"/>
    <col min="13532" max="13532" width="0.375" style="194" customWidth="1"/>
    <col min="13533" max="13763" width="9" style="194"/>
    <col min="13764" max="13769" width="0" style="194" hidden="1" customWidth="1"/>
    <col min="13770" max="13771" width="0.875" style="194" customWidth="1"/>
    <col min="13772" max="13772" width="2.875" style="194" customWidth="1"/>
    <col min="13773" max="13773" width="4" style="194" customWidth="1"/>
    <col min="13774" max="13774" width="16.125" style="194" bestFit="1" customWidth="1"/>
    <col min="13775" max="13775" width="0.875" style="194" customWidth="1"/>
    <col min="13776" max="13787" width="9.625" style="194" customWidth="1"/>
    <col min="13788" max="13788" width="0.375" style="194" customWidth="1"/>
    <col min="13789" max="14019" width="9" style="194"/>
    <col min="14020" max="14025" width="0" style="194" hidden="1" customWidth="1"/>
    <col min="14026" max="14027" width="0.875" style="194" customWidth="1"/>
    <col min="14028" max="14028" width="2.875" style="194" customWidth="1"/>
    <col min="14029" max="14029" width="4" style="194" customWidth="1"/>
    <col min="14030" max="14030" width="16.125" style="194" bestFit="1" customWidth="1"/>
    <col min="14031" max="14031" width="0.875" style="194" customWidth="1"/>
    <col min="14032" max="14043" width="9.625" style="194" customWidth="1"/>
    <col min="14044" max="14044" width="0.375" style="194" customWidth="1"/>
    <col min="14045" max="14275" width="9" style="194"/>
    <col min="14276" max="14281" width="0" style="194" hidden="1" customWidth="1"/>
    <col min="14282" max="14283" width="0.875" style="194" customWidth="1"/>
    <col min="14284" max="14284" width="2.875" style="194" customWidth="1"/>
    <col min="14285" max="14285" width="4" style="194" customWidth="1"/>
    <col min="14286" max="14286" width="16.125" style="194" bestFit="1" customWidth="1"/>
    <col min="14287" max="14287" width="0.875" style="194" customWidth="1"/>
    <col min="14288" max="14299" width="9.625" style="194" customWidth="1"/>
    <col min="14300" max="14300" width="0.375" style="194" customWidth="1"/>
    <col min="14301" max="14531" width="9" style="194"/>
    <col min="14532" max="14537" width="0" style="194" hidden="1" customWidth="1"/>
    <col min="14538" max="14539" width="0.875" style="194" customWidth="1"/>
    <col min="14540" max="14540" width="2.875" style="194" customWidth="1"/>
    <col min="14541" max="14541" width="4" style="194" customWidth="1"/>
    <col min="14542" max="14542" width="16.125" style="194" bestFit="1" customWidth="1"/>
    <col min="14543" max="14543" width="0.875" style="194" customWidth="1"/>
    <col min="14544" max="14555" width="9.625" style="194" customWidth="1"/>
    <col min="14556" max="14556" width="0.375" style="194" customWidth="1"/>
    <col min="14557" max="14787" width="9" style="194"/>
    <col min="14788" max="14793" width="0" style="194" hidden="1" customWidth="1"/>
    <col min="14794" max="14795" width="0.875" style="194" customWidth="1"/>
    <col min="14796" max="14796" width="2.875" style="194" customWidth="1"/>
    <col min="14797" max="14797" width="4" style="194" customWidth="1"/>
    <col min="14798" max="14798" width="16.125" style="194" bestFit="1" customWidth="1"/>
    <col min="14799" max="14799" width="0.875" style="194" customWidth="1"/>
    <col min="14800" max="14811" width="9.625" style="194" customWidth="1"/>
    <col min="14812" max="14812" width="0.375" style="194" customWidth="1"/>
    <col min="14813" max="15043" width="9" style="194"/>
    <col min="15044" max="15049" width="0" style="194" hidden="1" customWidth="1"/>
    <col min="15050" max="15051" width="0.875" style="194" customWidth="1"/>
    <col min="15052" max="15052" width="2.875" style="194" customWidth="1"/>
    <col min="15053" max="15053" width="4" style="194" customWidth="1"/>
    <col min="15054" max="15054" width="16.125" style="194" bestFit="1" customWidth="1"/>
    <col min="15055" max="15055" width="0.875" style="194" customWidth="1"/>
    <col min="15056" max="15067" width="9.625" style="194" customWidth="1"/>
    <col min="15068" max="15068" width="0.375" style="194" customWidth="1"/>
    <col min="15069" max="15299" width="9" style="194"/>
    <col min="15300" max="15305" width="0" style="194" hidden="1" customWidth="1"/>
    <col min="15306" max="15307" width="0.875" style="194" customWidth="1"/>
    <col min="15308" max="15308" width="2.875" style="194" customWidth="1"/>
    <col min="15309" max="15309" width="4" style="194" customWidth="1"/>
    <col min="15310" max="15310" width="16.125" style="194" bestFit="1" customWidth="1"/>
    <col min="15311" max="15311" width="0.875" style="194" customWidth="1"/>
    <col min="15312" max="15323" width="9.625" style="194" customWidth="1"/>
    <col min="15324" max="15324" width="0.375" style="194" customWidth="1"/>
    <col min="15325" max="15555" width="9" style="194"/>
    <col min="15556" max="15561" width="0" style="194" hidden="1" customWidth="1"/>
    <col min="15562" max="15563" width="0.875" style="194" customWidth="1"/>
    <col min="15564" max="15564" width="2.875" style="194" customWidth="1"/>
    <col min="15565" max="15565" width="4" style="194" customWidth="1"/>
    <col min="15566" max="15566" width="16.125" style="194" bestFit="1" customWidth="1"/>
    <col min="15567" max="15567" width="0.875" style="194" customWidth="1"/>
    <col min="15568" max="15579" width="9.625" style="194" customWidth="1"/>
    <col min="15580" max="15580" width="0.375" style="194" customWidth="1"/>
    <col min="15581" max="15811" width="9" style="194"/>
    <col min="15812" max="15817" width="0" style="194" hidden="1" customWidth="1"/>
    <col min="15818" max="15819" width="0.875" style="194" customWidth="1"/>
    <col min="15820" max="15820" width="2.875" style="194" customWidth="1"/>
    <col min="15821" max="15821" width="4" style="194" customWidth="1"/>
    <col min="15822" max="15822" width="16.125" style="194" bestFit="1" customWidth="1"/>
    <col min="15823" max="15823" width="0.875" style="194" customWidth="1"/>
    <col min="15824" max="15835" width="9.625" style="194" customWidth="1"/>
    <col min="15836" max="15836" width="0.375" style="194" customWidth="1"/>
    <col min="15837" max="16067" width="9" style="194"/>
    <col min="16068" max="16073" width="0" style="194" hidden="1" customWidth="1"/>
    <col min="16074" max="16075" width="0.875" style="194" customWidth="1"/>
    <col min="16076" max="16076" width="2.875" style="194" customWidth="1"/>
    <col min="16077" max="16077" width="4" style="194" customWidth="1"/>
    <col min="16078" max="16078" width="16.125" style="194" bestFit="1" customWidth="1"/>
    <col min="16079" max="16079" width="0.875" style="194" customWidth="1"/>
    <col min="16080" max="16091" width="9.625" style="194" customWidth="1"/>
    <col min="16092" max="16092" width="0.375" style="194" customWidth="1"/>
    <col min="16093" max="16384" width="9" style="194"/>
  </cols>
  <sheetData>
    <row r="1" spans="1:156" hidden="1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hidden="1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idden="1"/>
    <row r="4" spans="1:156" ht="18.75">
      <c r="F4" s="197"/>
      <c r="I4" s="331" t="s">
        <v>571</v>
      </c>
      <c r="N4" s="592" t="s">
        <v>728</v>
      </c>
      <c r="BI4" s="199"/>
    </row>
    <row r="5" spans="1:156" s="202" customFormat="1" ht="4.5" customHeight="1">
      <c r="A5" s="200"/>
      <c r="B5" s="200"/>
      <c r="C5" s="200"/>
      <c r="D5" s="200"/>
      <c r="E5" s="200"/>
      <c r="F5" s="201"/>
      <c r="I5" s="200"/>
      <c r="BI5" s="203"/>
    </row>
    <row r="6" spans="1:156" s="206" customFormat="1" ht="15.75" hidden="1" customHeight="1">
      <c r="A6" s="204"/>
      <c r="B6" s="204"/>
      <c r="C6" s="204"/>
      <c r="D6" s="204"/>
      <c r="E6" s="204"/>
      <c r="F6" s="205"/>
      <c r="I6" s="204"/>
      <c r="BI6" s="207" t="s">
        <v>564</v>
      </c>
    </row>
    <row r="7" spans="1:156" s="210" customFormat="1" ht="4.5" customHeight="1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ht="15.75" hidden="1" customHeight="1">
      <c r="F8" s="197"/>
      <c r="BI8" s="213" t="s">
        <v>375</v>
      </c>
    </row>
    <row r="9" spans="1:156" s="216" customFormat="1" ht="3.95" hidden="1" customHeight="1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>
      <c r="A10" s="218"/>
      <c r="B10" s="218"/>
      <c r="C10" s="218"/>
      <c r="D10" s="218"/>
      <c r="E10" s="218"/>
      <c r="F10" s="219"/>
      <c r="I10" s="218"/>
      <c r="BI10" s="221" t="s">
        <v>557</v>
      </c>
    </row>
    <row r="11" spans="1:156" ht="6" customHeight="1">
      <c r="F11" s="219"/>
      <c r="G11" s="220"/>
      <c r="O11" s="222"/>
      <c r="DF11" s="223"/>
    </row>
    <row r="12" spans="1:156" ht="14.25">
      <c r="F12" s="224"/>
      <c r="I12" s="225" t="s">
        <v>554</v>
      </c>
      <c r="J12" s="225"/>
      <c r="M12" s="278"/>
      <c r="Q12" s="278"/>
      <c r="R12" s="195"/>
      <c r="S12" s="195"/>
      <c r="T12" s="195"/>
      <c r="U12" s="278"/>
      <c r="V12" s="195"/>
      <c r="W12" s="195"/>
      <c r="X12" s="195"/>
      <c r="Y12" s="278"/>
      <c r="Z12" s="195"/>
      <c r="AA12" s="195"/>
      <c r="AB12" s="195"/>
      <c r="AC12" s="278"/>
      <c r="AD12" s="195"/>
      <c r="AE12" s="195"/>
      <c r="AF12" s="195"/>
      <c r="AG12" s="278"/>
      <c r="AH12" s="195"/>
      <c r="AI12" s="195"/>
      <c r="AJ12" s="195"/>
      <c r="AK12" s="278"/>
      <c r="AL12" s="195"/>
      <c r="AM12" s="195"/>
      <c r="AN12" s="195"/>
      <c r="AO12" s="278"/>
      <c r="AP12" s="195"/>
      <c r="AQ12" s="195"/>
      <c r="AR12" s="195"/>
      <c r="AS12" s="278"/>
      <c r="AT12" s="195"/>
      <c r="AU12" s="195"/>
      <c r="AV12" s="195"/>
      <c r="AW12" s="278"/>
      <c r="AX12" s="195"/>
      <c r="AY12" s="195"/>
      <c r="AZ12" s="195"/>
      <c r="BA12" s="278"/>
      <c r="BB12" s="195"/>
      <c r="BC12" s="195"/>
      <c r="BD12" s="195"/>
      <c r="BE12" s="278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413" t="s">
        <v>624</v>
      </c>
      <c r="DI12" s="195"/>
      <c r="DJ12" s="195"/>
      <c r="DK12" s="195"/>
      <c r="DL12" s="413" t="s">
        <v>624</v>
      </c>
      <c r="DM12" s="195"/>
      <c r="DN12" s="195"/>
      <c r="DO12" s="195"/>
      <c r="DP12" s="413" t="s">
        <v>624</v>
      </c>
      <c r="DQ12" s="195"/>
      <c r="DR12" s="195"/>
      <c r="DS12" s="195"/>
      <c r="DT12" s="413" t="s">
        <v>624</v>
      </c>
      <c r="DU12" s="195"/>
      <c r="DV12" s="195"/>
      <c r="DW12" s="195"/>
      <c r="DX12" s="413" t="s">
        <v>624</v>
      </c>
      <c r="DY12" s="195"/>
      <c r="DZ12" s="195"/>
      <c r="EA12" s="195"/>
      <c r="EB12" s="413" t="s">
        <v>624</v>
      </c>
      <c r="EC12" s="195"/>
      <c r="ED12" s="195"/>
      <c r="EE12" s="195"/>
      <c r="EF12" s="413" t="s">
        <v>624</v>
      </c>
      <c r="EG12" s="195"/>
      <c r="EH12" s="195"/>
      <c r="EI12" s="195"/>
      <c r="EJ12" s="413" t="s">
        <v>624</v>
      </c>
      <c r="EK12" s="195"/>
      <c r="EL12" s="195"/>
      <c r="EM12" s="195"/>
      <c r="EN12" s="413" t="s">
        <v>624</v>
      </c>
      <c r="EO12" s="195"/>
      <c r="EP12" s="195"/>
      <c r="EQ12" s="195"/>
      <c r="ER12" s="413" t="s">
        <v>624</v>
      </c>
      <c r="ES12" s="195"/>
      <c r="ET12" s="195"/>
      <c r="EU12" s="195"/>
      <c r="EV12" s="413" t="s">
        <v>624</v>
      </c>
      <c r="EW12" s="195"/>
      <c r="EX12" s="195"/>
      <c r="EY12" s="195" t="s">
        <v>721</v>
      </c>
      <c r="EZ12" s="413" t="s">
        <v>624</v>
      </c>
    </row>
    <row r="13" spans="1:156" ht="3" customHeight="1">
      <c r="F13" s="224"/>
      <c r="M13" s="195" t="s">
        <v>546</v>
      </c>
      <c r="Q13" s="195" t="s">
        <v>546</v>
      </c>
      <c r="R13" s="195"/>
      <c r="S13" s="195"/>
      <c r="T13" s="195"/>
      <c r="U13" s="195" t="s">
        <v>546</v>
      </c>
      <c r="V13" s="195"/>
      <c r="W13" s="195"/>
      <c r="X13" s="195"/>
      <c r="Y13" s="195" t="s">
        <v>546</v>
      </c>
      <c r="Z13" s="195"/>
      <c r="AA13" s="195"/>
      <c r="AB13" s="195"/>
      <c r="AC13" s="195" t="s">
        <v>546</v>
      </c>
      <c r="AD13" s="195"/>
      <c r="AE13" s="195"/>
      <c r="AF13" s="195"/>
      <c r="AG13" s="195" t="s">
        <v>546</v>
      </c>
      <c r="AH13" s="195"/>
      <c r="AI13" s="195"/>
      <c r="AJ13" s="195"/>
      <c r="AK13" s="195" t="s">
        <v>546</v>
      </c>
      <c r="AL13" s="195"/>
      <c r="AM13" s="195"/>
      <c r="AN13" s="195"/>
      <c r="AO13" s="195" t="s">
        <v>546</v>
      </c>
      <c r="AP13" s="195"/>
      <c r="AQ13" s="195"/>
      <c r="AR13" s="195"/>
      <c r="AS13" s="195" t="s">
        <v>546</v>
      </c>
      <c r="AT13" s="195"/>
      <c r="AU13" s="195"/>
      <c r="AV13" s="195"/>
      <c r="AW13" s="195" t="s">
        <v>546</v>
      </c>
      <c r="AX13" s="195"/>
      <c r="AY13" s="195"/>
      <c r="AZ13" s="195"/>
      <c r="BA13" s="195" t="s">
        <v>546</v>
      </c>
      <c r="BB13" s="195"/>
      <c r="BC13" s="195"/>
      <c r="BD13" s="195"/>
      <c r="BE13" s="195" t="s">
        <v>546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ht="16.5" customHeight="1">
      <c r="F14" s="224"/>
      <c r="H14" s="226"/>
      <c r="I14" s="306" t="s">
        <v>376</v>
      </c>
      <c r="J14" s="306"/>
      <c r="K14" s="306"/>
      <c r="L14" s="226"/>
      <c r="M14" s="409" t="s">
        <v>377</v>
      </c>
      <c r="N14" s="408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3" t="s">
        <v>423</v>
      </c>
      <c r="BJ14" s="230" t="s">
        <v>290</v>
      </c>
      <c r="BK14" s="230" t="s">
        <v>424</v>
      </c>
      <c r="BL14" s="230" t="s">
        <v>425</v>
      </c>
      <c r="BM14" s="230" t="s">
        <v>426</v>
      </c>
      <c r="BN14" s="230" t="s">
        <v>427</v>
      </c>
      <c r="BO14" s="230" t="s">
        <v>428</v>
      </c>
      <c r="BP14" s="230" t="s">
        <v>429</v>
      </c>
      <c r="BQ14" s="230" t="s">
        <v>430</v>
      </c>
      <c r="BR14" s="230" t="s">
        <v>431</v>
      </c>
      <c r="BS14" s="230" t="s">
        <v>432</v>
      </c>
      <c r="BT14" s="230" t="s">
        <v>433</v>
      </c>
      <c r="BU14" s="230" t="s">
        <v>434</v>
      </c>
      <c r="BV14" s="230" t="s">
        <v>435</v>
      </c>
      <c r="BW14" s="230" t="s">
        <v>436</v>
      </c>
      <c r="BX14" s="230" t="s">
        <v>437</v>
      </c>
      <c r="BY14" s="230" t="s">
        <v>438</v>
      </c>
      <c r="BZ14" s="230" t="s">
        <v>439</v>
      </c>
      <c r="CA14" s="230" t="s">
        <v>440</v>
      </c>
      <c r="CB14" s="230" t="s">
        <v>441</v>
      </c>
      <c r="CC14" s="230" t="s">
        <v>442</v>
      </c>
      <c r="CD14" s="230" t="s">
        <v>443</v>
      </c>
      <c r="CE14" s="230" t="s">
        <v>444</v>
      </c>
      <c r="CF14" s="230" t="s">
        <v>445</v>
      </c>
      <c r="CG14" s="230" t="s">
        <v>446</v>
      </c>
      <c r="CH14" s="230" t="s">
        <v>447</v>
      </c>
      <c r="CI14" s="230" t="s">
        <v>448</v>
      </c>
      <c r="CJ14" s="230" t="s">
        <v>449</v>
      </c>
      <c r="CK14" s="317" t="s">
        <v>108</v>
      </c>
      <c r="CL14" s="230" t="s">
        <v>450</v>
      </c>
      <c r="CM14" s="230" t="s">
        <v>451</v>
      </c>
      <c r="CN14" s="230" t="s">
        <v>452</v>
      </c>
      <c r="CO14" s="230" t="s">
        <v>453</v>
      </c>
      <c r="CP14" s="230" t="s">
        <v>454</v>
      </c>
      <c r="CQ14" s="230" t="s">
        <v>455</v>
      </c>
      <c r="CR14" s="230" t="s">
        <v>456</v>
      </c>
      <c r="CS14" s="230" t="s">
        <v>457</v>
      </c>
      <c r="CT14" s="230" t="s">
        <v>458</v>
      </c>
      <c r="CU14" s="230" t="s">
        <v>459</v>
      </c>
      <c r="CV14" s="230" t="s">
        <v>460</v>
      </c>
      <c r="CW14" s="230" t="s">
        <v>461</v>
      </c>
      <c r="CX14" s="230" t="s">
        <v>462</v>
      </c>
      <c r="CY14" s="230" t="s">
        <v>463</v>
      </c>
      <c r="CZ14" s="230" t="s">
        <v>464</v>
      </c>
      <c r="DA14" s="230" t="s">
        <v>465</v>
      </c>
      <c r="DB14" s="230" t="s">
        <v>466</v>
      </c>
      <c r="DC14" s="230" t="s">
        <v>467</v>
      </c>
      <c r="DD14" s="230" t="s">
        <v>468</v>
      </c>
      <c r="DE14" s="403" t="s">
        <v>423</v>
      </c>
      <c r="DF14" s="232" t="s">
        <v>290</v>
      </c>
      <c r="DG14" s="232" t="s">
        <v>424</v>
      </c>
      <c r="DH14" s="230" t="s">
        <v>425</v>
      </c>
      <c r="DI14" s="232" t="s">
        <v>426</v>
      </c>
      <c r="DJ14" s="232" t="s">
        <v>427</v>
      </c>
      <c r="DK14" s="232" t="s">
        <v>428</v>
      </c>
      <c r="DL14" s="230" t="s">
        <v>429</v>
      </c>
      <c r="DM14" s="232" t="s">
        <v>469</v>
      </c>
      <c r="DN14" s="232" t="s">
        <v>431</v>
      </c>
      <c r="DO14" s="232" t="s">
        <v>432</v>
      </c>
      <c r="DP14" s="230" t="s">
        <v>433</v>
      </c>
      <c r="DQ14" s="232" t="s">
        <v>434</v>
      </c>
      <c r="DR14" s="232" t="s">
        <v>435</v>
      </c>
      <c r="DS14" s="232" t="s">
        <v>436</v>
      </c>
      <c r="DT14" s="230" t="s">
        <v>437</v>
      </c>
      <c r="DU14" s="232" t="s">
        <v>438</v>
      </c>
      <c r="DV14" s="232" t="s">
        <v>439</v>
      </c>
      <c r="DW14" s="232" t="s">
        <v>440</v>
      </c>
      <c r="DX14" s="230" t="s">
        <v>441</v>
      </c>
      <c r="DY14" s="232" t="s">
        <v>470</v>
      </c>
      <c r="DZ14" s="232" t="s">
        <v>443</v>
      </c>
      <c r="EA14" s="232" t="s">
        <v>444</v>
      </c>
      <c r="EB14" s="230" t="s">
        <v>445</v>
      </c>
      <c r="EC14" s="232" t="s">
        <v>471</v>
      </c>
      <c r="ED14" s="232" t="s">
        <v>447</v>
      </c>
      <c r="EE14" s="232" t="s">
        <v>448</v>
      </c>
      <c r="EF14" s="230" t="s">
        <v>449</v>
      </c>
      <c r="EG14" s="318" t="s">
        <v>108</v>
      </c>
      <c r="EH14" s="232" t="s">
        <v>450</v>
      </c>
      <c r="EI14" s="232" t="s">
        <v>451</v>
      </c>
      <c r="EJ14" s="230" t="s">
        <v>452</v>
      </c>
      <c r="EK14" s="232" t="s">
        <v>453</v>
      </c>
      <c r="EL14" s="232" t="s">
        <v>454</v>
      </c>
      <c r="EM14" s="232" t="s">
        <v>455</v>
      </c>
      <c r="EN14" s="230" t="s">
        <v>456</v>
      </c>
      <c r="EO14" s="232" t="s">
        <v>457</v>
      </c>
      <c r="EP14" s="232" t="s">
        <v>458</v>
      </c>
      <c r="EQ14" s="232" t="s">
        <v>459</v>
      </c>
      <c r="ER14" s="230" t="s">
        <v>460</v>
      </c>
      <c r="ES14" s="232" t="s">
        <v>461</v>
      </c>
      <c r="ET14" s="232" t="s">
        <v>462</v>
      </c>
      <c r="EU14" s="232" t="s">
        <v>463</v>
      </c>
      <c r="EV14" s="230" t="s">
        <v>464</v>
      </c>
      <c r="EW14" s="232" t="s">
        <v>465</v>
      </c>
      <c r="EX14" s="232" t="s">
        <v>466</v>
      </c>
      <c r="EY14" s="232" t="s">
        <v>467</v>
      </c>
      <c r="EZ14" s="232" t="s">
        <v>468</v>
      </c>
    </row>
    <row r="15" spans="1:156" ht="16.5" customHeight="1">
      <c r="F15" s="224"/>
      <c r="H15" s="234"/>
      <c r="I15" s="853" t="s" ph="1">
        <v>547</v>
      </c>
      <c r="J15" s="853" ph="1"/>
      <c r="K15" s="853" ph="1"/>
      <c r="L15" s="234"/>
      <c r="M15" s="237" t="s">
        <v>472</v>
      </c>
      <c r="N15" s="410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08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10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10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56" s="210" customFormat="1" ht="6.75" customHeight="1">
      <c r="A16" s="208"/>
      <c r="B16" s="208"/>
      <c r="C16" s="208"/>
      <c r="D16" s="208"/>
      <c r="E16" s="208"/>
      <c r="F16" s="240"/>
      <c r="I16" s="208"/>
      <c r="L16" s="241"/>
      <c r="M16" s="414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4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6"/>
    </row>
    <row r="17" spans="1:156" ht="13.5" customHeight="1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854" t="s">
        <v>479</v>
      </c>
      <c r="J17" s="855"/>
      <c r="K17" s="855"/>
      <c r="L17" s="244"/>
      <c r="M17" s="411">
        <v>2275331</v>
      </c>
      <c r="N17" s="245">
        <v>48544</v>
      </c>
      <c r="O17" s="245">
        <v>17061</v>
      </c>
      <c r="P17" s="245">
        <v>17113</v>
      </c>
      <c r="Q17" s="245">
        <v>47124</v>
      </c>
      <c r="R17" s="245">
        <v>11353</v>
      </c>
      <c r="S17" s="245">
        <v>12921</v>
      </c>
      <c r="T17" s="245">
        <v>25505</v>
      </c>
      <c r="U17" s="245">
        <v>45166</v>
      </c>
      <c r="V17" s="245">
        <v>29760</v>
      </c>
      <c r="W17" s="245">
        <v>26344</v>
      </c>
      <c r="X17" s="245">
        <v>159389</v>
      </c>
      <c r="Y17" s="245">
        <v>143081</v>
      </c>
      <c r="Z17" s="245">
        <v>413444</v>
      </c>
      <c r="AA17" s="245">
        <v>205368</v>
      </c>
      <c r="AB17" s="245">
        <v>21316</v>
      </c>
      <c r="AC17" s="245">
        <v>12206</v>
      </c>
      <c r="AD17" s="245">
        <v>17519</v>
      </c>
      <c r="AE17" s="245">
        <v>8557</v>
      </c>
      <c r="AF17" s="245">
        <v>12366</v>
      </c>
      <c r="AG17" s="245">
        <v>25765</v>
      </c>
      <c r="AH17" s="245">
        <v>25459</v>
      </c>
      <c r="AI17" s="245">
        <v>49211</v>
      </c>
      <c r="AJ17" s="245">
        <v>111160</v>
      </c>
      <c r="AK17" s="245">
        <v>25728</v>
      </c>
      <c r="AL17" s="245">
        <v>24656</v>
      </c>
      <c r="AM17" s="245">
        <v>53759</v>
      </c>
      <c r="AN17" s="245">
        <v>152537</v>
      </c>
      <c r="AO17" s="245">
        <v>85933</v>
      </c>
      <c r="AP17" s="245">
        <v>23004</v>
      </c>
      <c r="AQ17" s="245">
        <v>10681</v>
      </c>
      <c r="AR17" s="245">
        <v>8672</v>
      </c>
      <c r="AS17" s="245">
        <v>10248</v>
      </c>
      <c r="AT17" s="245">
        <v>28054</v>
      </c>
      <c r="AU17" s="245">
        <v>45966</v>
      </c>
      <c r="AV17" s="245">
        <v>21394</v>
      </c>
      <c r="AW17" s="245">
        <v>9107</v>
      </c>
      <c r="AX17" s="245">
        <v>16937</v>
      </c>
      <c r="AY17" s="245">
        <v>17080</v>
      </c>
      <c r="AZ17" s="245">
        <v>8919</v>
      </c>
      <c r="BA17" s="245">
        <v>98344</v>
      </c>
      <c r="BB17" s="245">
        <v>14831</v>
      </c>
      <c r="BC17" s="245">
        <v>22105</v>
      </c>
      <c r="BD17" s="245">
        <v>26003</v>
      </c>
      <c r="BE17" s="245">
        <v>17852</v>
      </c>
      <c r="BF17" s="245">
        <v>17404</v>
      </c>
      <c r="BG17" s="245">
        <v>25811</v>
      </c>
      <c r="BH17" s="245">
        <v>24574</v>
      </c>
      <c r="BI17" s="411">
        <v>1266927</v>
      </c>
      <c r="BJ17" s="245">
        <v>29032</v>
      </c>
      <c r="BK17" s="245">
        <v>10203</v>
      </c>
      <c r="BL17" s="245">
        <v>9842</v>
      </c>
      <c r="BM17" s="245">
        <v>27464</v>
      </c>
      <c r="BN17" s="245">
        <v>6548</v>
      </c>
      <c r="BO17" s="245">
        <v>7241</v>
      </c>
      <c r="BP17" s="245">
        <v>15854</v>
      </c>
      <c r="BQ17" s="245">
        <v>26248</v>
      </c>
      <c r="BR17" s="245">
        <v>17076</v>
      </c>
      <c r="BS17" s="245">
        <v>15485</v>
      </c>
      <c r="BT17" s="245">
        <v>86902</v>
      </c>
      <c r="BU17" s="245">
        <v>79076</v>
      </c>
      <c r="BV17" s="245">
        <v>218211</v>
      </c>
      <c r="BW17" s="245">
        <v>112883</v>
      </c>
      <c r="BX17" s="245">
        <v>12520</v>
      </c>
      <c r="BY17" s="245">
        <v>7288</v>
      </c>
      <c r="BZ17" s="245">
        <v>10329</v>
      </c>
      <c r="CA17" s="245">
        <v>4946</v>
      </c>
      <c r="CB17" s="245">
        <v>7189</v>
      </c>
      <c r="CC17" s="245">
        <v>14493</v>
      </c>
      <c r="CD17" s="245">
        <v>14304</v>
      </c>
      <c r="CE17" s="245">
        <v>29177</v>
      </c>
      <c r="CF17" s="245">
        <v>66016</v>
      </c>
      <c r="CG17" s="245">
        <v>15260</v>
      </c>
      <c r="CH17" s="245">
        <v>14164</v>
      </c>
      <c r="CI17" s="245">
        <v>28732</v>
      </c>
      <c r="CJ17" s="245">
        <v>82271</v>
      </c>
      <c r="CK17" s="245">
        <v>46016</v>
      </c>
      <c r="CL17" s="245">
        <v>11822</v>
      </c>
      <c r="CM17" s="245">
        <v>5900</v>
      </c>
      <c r="CN17" s="245">
        <v>4901</v>
      </c>
      <c r="CO17" s="245">
        <v>5812</v>
      </c>
      <c r="CP17" s="245">
        <v>15682</v>
      </c>
      <c r="CQ17" s="245">
        <v>27166</v>
      </c>
      <c r="CR17" s="245">
        <v>12731</v>
      </c>
      <c r="CS17" s="245">
        <v>5265</v>
      </c>
      <c r="CT17" s="245">
        <v>9895</v>
      </c>
      <c r="CU17" s="245">
        <v>9877</v>
      </c>
      <c r="CV17" s="245">
        <v>5072</v>
      </c>
      <c r="CW17" s="245">
        <v>53955</v>
      </c>
      <c r="CX17" s="245">
        <v>8026</v>
      </c>
      <c r="CY17" s="245">
        <v>12744</v>
      </c>
      <c r="CZ17" s="245">
        <v>14877</v>
      </c>
      <c r="DA17" s="245">
        <v>10160</v>
      </c>
      <c r="DB17" s="245">
        <v>10019</v>
      </c>
      <c r="DC17" s="245">
        <v>14828</v>
      </c>
      <c r="DD17" s="245">
        <v>13425</v>
      </c>
      <c r="DE17" s="411">
        <v>1008404</v>
      </c>
      <c r="DF17" s="245">
        <v>19512</v>
      </c>
      <c r="DG17" s="245">
        <v>6858</v>
      </c>
      <c r="DH17" s="245">
        <v>7271</v>
      </c>
      <c r="DI17" s="245">
        <v>19660</v>
      </c>
      <c r="DJ17" s="245">
        <v>4805</v>
      </c>
      <c r="DK17" s="245">
        <v>5680</v>
      </c>
      <c r="DL17" s="245">
        <v>9651</v>
      </c>
      <c r="DM17" s="245">
        <v>18918</v>
      </c>
      <c r="DN17" s="245">
        <v>12684</v>
      </c>
      <c r="DO17" s="245">
        <v>10859</v>
      </c>
      <c r="DP17" s="245">
        <v>72487</v>
      </c>
      <c r="DQ17" s="245">
        <v>64005</v>
      </c>
      <c r="DR17" s="245">
        <v>195233</v>
      </c>
      <c r="DS17" s="245">
        <v>92485</v>
      </c>
      <c r="DT17" s="245">
        <v>8796</v>
      </c>
      <c r="DU17" s="245">
        <v>4918</v>
      </c>
      <c r="DV17" s="245">
        <v>7190</v>
      </c>
      <c r="DW17" s="245">
        <v>3611</v>
      </c>
      <c r="DX17" s="245">
        <v>5177</v>
      </c>
      <c r="DY17" s="245">
        <v>11272</v>
      </c>
      <c r="DZ17" s="245">
        <v>11155</v>
      </c>
      <c r="EA17" s="245">
        <v>20034</v>
      </c>
      <c r="EB17" s="245">
        <v>45144</v>
      </c>
      <c r="EC17" s="245">
        <v>10468</v>
      </c>
      <c r="ED17" s="245">
        <v>10492</v>
      </c>
      <c r="EE17" s="245">
        <v>25027</v>
      </c>
      <c r="EF17" s="245">
        <v>70266</v>
      </c>
      <c r="EG17" s="245">
        <v>39917</v>
      </c>
      <c r="EH17" s="245">
        <v>11182</v>
      </c>
      <c r="EI17" s="245">
        <v>4781</v>
      </c>
      <c r="EJ17" s="245">
        <v>3771</v>
      </c>
      <c r="EK17" s="245">
        <v>4436</v>
      </c>
      <c r="EL17" s="245">
        <v>12372</v>
      </c>
      <c r="EM17" s="245">
        <v>18800</v>
      </c>
      <c r="EN17" s="245">
        <v>8663</v>
      </c>
      <c r="EO17" s="245">
        <v>3842</v>
      </c>
      <c r="EP17" s="245">
        <v>7042</v>
      </c>
      <c r="EQ17" s="245">
        <v>7203</v>
      </c>
      <c r="ER17" s="245">
        <v>3847</v>
      </c>
      <c r="ES17" s="245">
        <v>44389</v>
      </c>
      <c r="ET17" s="245">
        <v>6805</v>
      </c>
      <c r="EU17" s="245">
        <v>9361</v>
      </c>
      <c r="EV17" s="245">
        <v>11126</v>
      </c>
      <c r="EW17" s="245">
        <v>7692</v>
      </c>
      <c r="EX17" s="245">
        <v>7385</v>
      </c>
      <c r="EY17" s="245">
        <v>10983</v>
      </c>
      <c r="EZ17" s="417">
        <v>11149</v>
      </c>
    </row>
    <row r="18" spans="1:156" ht="13.5" customHeight="1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1">
        <v>55418</v>
      </c>
      <c r="N18" s="245">
        <v>0</v>
      </c>
      <c r="O18" s="245">
        <v>1654</v>
      </c>
      <c r="P18" s="245">
        <v>841</v>
      </c>
      <c r="Q18" s="245">
        <v>2253</v>
      </c>
      <c r="R18" s="245">
        <v>529</v>
      </c>
      <c r="S18" s="245">
        <v>480</v>
      </c>
      <c r="T18" s="245">
        <v>774</v>
      </c>
      <c r="U18" s="245">
        <v>1200</v>
      </c>
      <c r="V18" s="245">
        <v>647</v>
      </c>
      <c r="W18" s="245">
        <v>589</v>
      </c>
      <c r="X18" s="245">
        <v>4285</v>
      </c>
      <c r="Y18" s="245">
        <v>4614</v>
      </c>
      <c r="Z18" s="245">
        <v>14336</v>
      </c>
      <c r="AA18" s="245">
        <v>6617</v>
      </c>
      <c r="AB18" s="245">
        <v>602</v>
      </c>
      <c r="AC18" s="245">
        <v>351</v>
      </c>
      <c r="AD18" s="245">
        <v>377</v>
      </c>
      <c r="AE18" s="245">
        <v>142</v>
      </c>
      <c r="AF18" s="245">
        <v>269</v>
      </c>
      <c r="AG18" s="245">
        <v>541</v>
      </c>
      <c r="AH18" s="245">
        <v>341</v>
      </c>
      <c r="AI18" s="245">
        <v>1246</v>
      </c>
      <c r="AJ18" s="245">
        <v>2776</v>
      </c>
      <c r="AK18" s="245">
        <v>390</v>
      </c>
      <c r="AL18" s="245">
        <v>289</v>
      </c>
      <c r="AM18" s="245">
        <v>890</v>
      </c>
      <c r="AN18" s="245">
        <v>2178</v>
      </c>
      <c r="AO18" s="245">
        <v>1130</v>
      </c>
      <c r="AP18" s="245">
        <v>235</v>
      </c>
      <c r="AQ18" s="245">
        <v>126</v>
      </c>
      <c r="AR18" s="245">
        <v>96</v>
      </c>
      <c r="AS18" s="245">
        <v>85</v>
      </c>
      <c r="AT18" s="245">
        <v>268</v>
      </c>
      <c r="AU18" s="245">
        <v>478</v>
      </c>
      <c r="AV18" s="245">
        <v>219</v>
      </c>
      <c r="AW18" s="245">
        <v>96</v>
      </c>
      <c r="AX18" s="245">
        <v>179</v>
      </c>
      <c r="AY18" s="245">
        <v>194</v>
      </c>
      <c r="AZ18" s="245">
        <v>76</v>
      </c>
      <c r="BA18" s="245">
        <v>1153</v>
      </c>
      <c r="BB18" s="245">
        <v>96</v>
      </c>
      <c r="BC18" s="245">
        <v>222</v>
      </c>
      <c r="BD18" s="245">
        <v>235</v>
      </c>
      <c r="BE18" s="245">
        <v>151</v>
      </c>
      <c r="BF18" s="245">
        <v>169</v>
      </c>
      <c r="BG18" s="245">
        <v>222</v>
      </c>
      <c r="BH18" s="245">
        <v>777</v>
      </c>
      <c r="BI18" s="411">
        <v>31974</v>
      </c>
      <c r="BJ18" s="245">
        <v>0</v>
      </c>
      <c r="BK18" s="245">
        <v>992</v>
      </c>
      <c r="BL18" s="245">
        <v>527</v>
      </c>
      <c r="BM18" s="245">
        <v>1380</v>
      </c>
      <c r="BN18" s="245">
        <v>294</v>
      </c>
      <c r="BO18" s="245">
        <v>270</v>
      </c>
      <c r="BP18" s="245">
        <v>543</v>
      </c>
      <c r="BQ18" s="245">
        <v>772</v>
      </c>
      <c r="BR18" s="245">
        <v>390</v>
      </c>
      <c r="BS18" s="245">
        <v>395</v>
      </c>
      <c r="BT18" s="245">
        <v>2467</v>
      </c>
      <c r="BU18" s="245">
        <v>2651</v>
      </c>
      <c r="BV18" s="245">
        <v>7750</v>
      </c>
      <c r="BW18" s="245">
        <v>3780</v>
      </c>
      <c r="BX18" s="245">
        <v>355</v>
      </c>
      <c r="BY18" s="245">
        <v>210</v>
      </c>
      <c r="BZ18" s="245">
        <v>230</v>
      </c>
      <c r="CA18" s="245">
        <v>88</v>
      </c>
      <c r="CB18" s="245">
        <v>140</v>
      </c>
      <c r="CC18" s="245">
        <v>329</v>
      </c>
      <c r="CD18" s="245">
        <v>207</v>
      </c>
      <c r="CE18" s="245">
        <v>747</v>
      </c>
      <c r="CF18" s="245">
        <v>1783</v>
      </c>
      <c r="CG18" s="245">
        <v>261</v>
      </c>
      <c r="CH18" s="245">
        <v>189</v>
      </c>
      <c r="CI18" s="245">
        <v>482</v>
      </c>
      <c r="CJ18" s="245">
        <v>1213</v>
      </c>
      <c r="CK18" s="245">
        <v>631</v>
      </c>
      <c r="CL18" s="245">
        <v>126</v>
      </c>
      <c r="CM18" s="245">
        <v>75</v>
      </c>
      <c r="CN18" s="245">
        <v>47</v>
      </c>
      <c r="CO18" s="245">
        <v>48</v>
      </c>
      <c r="CP18" s="245">
        <v>156</v>
      </c>
      <c r="CQ18" s="245">
        <v>288</v>
      </c>
      <c r="CR18" s="245">
        <v>125</v>
      </c>
      <c r="CS18" s="245">
        <v>55</v>
      </c>
      <c r="CT18" s="245">
        <v>109</v>
      </c>
      <c r="CU18" s="245">
        <v>114</v>
      </c>
      <c r="CV18" s="245">
        <v>49</v>
      </c>
      <c r="CW18" s="245">
        <v>639</v>
      </c>
      <c r="CX18" s="245">
        <v>50</v>
      </c>
      <c r="CY18" s="245">
        <v>148</v>
      </c>
      <c r="CZ18" s="245">
        <v>155</v>
      </c>
      <c r="DA18" s="245">
        <v>93</v>
      </c>
      <c r="DB18" s="245">
        <v>91</v>
      </c>
      <c r="DC18" s="245">
        <v>139</v>
      </c>
      <c r="DD18" s="245">
        <v>391</v>
      </c>
      <c r="DE18" s="411">
        <v>23444</v>
      </c>
      <c r="DF18" s="245">
        <v>0</v>
      </c>
      <c r="DG18" s="245">
        <v>662</v>
      </c>
      <c r="DH18" s="245">
        <v>314</v>
      </c>
      <c r="DI18" s="245">
        <v>873</v>
      </c>
      <c r="DJ18" s="245">
        <v>235</v>
      </c>
      <c r="DK18" s="245">
        <v>210</v>
      </c>
      <c r="DL18" s="245">
        <v>231</v>
      </c>
      <c r="DM18" s="245">
        <v>428</v>
      </c>
      <c r="DN18" s="245">
        <v>257</v>
      </c>
      <c r="DO18" s="245">
        <v>194</v>
      </c>
      <c r="DP18" s="245">
        <v>1818</v>
      </c>
      <c r="DQ18" s="245">
        <v>1963</v>
      </c>
      <c r="DR18" s="245">
        <v>6586</v>
      </c>
      <c r="DS18" s="245">
        <v>2837</v>
      </c>
      <c r="DT18" s="245">
        <v>247</v>
      </c>
      <c r="DU18" s="245">
        <v>141</v>
      </c>
      <c r="DV18" s="245">
        <v>147</v>
      </c>
      <c r="DW18" s="245">
        <v>54</v>
      </c>
      <c r="DX18" s="245">
        <v>129</v>
      </c>
      <c r="DY18" s="245">
        <v>212</v>
      </c>
      <c r="DZ18" s="245">
        <v>134</v>
      </c>
      <c r="EA18" s="245">
        <v>499</v>
      </c>
      <c r="EB18" s="245">
        <v>993</v>
      </c>
      <c r="EC18" s="245">
        <v>129</v>
      </c>
      <c r="ED18" s="245">
        <v>100</v>
      </c>
      <c r="EE18" s="245">
        <v>408</v>
      </c>
      <c r="EF18" s="245">
        <v>965</v>
      </c>
      <c r="EG18" s="245">
        <v>499</v>
      </c>
      <c r="EH18" s="245">
        <v>109</v>
      </c>
      <c r="EI18" s="245">
        <v>51</v>
      </c>
      <c r="EJ18" s="245">
        <v>49</v>
      </c>
      <c r="EK18" s="245">
        <v>37</v>
      </c>
      <c r="EL18" s="245">
        <v>112</v>
      </c>
      <c r="EM18" s="245">
        <v>190</v>
      </c>
      <c r="EN18" s="245">
        <v>94</v>
      </c>
      <c r="EO18" s="245">
        <v>41</v>
      </c>
      <c r="EP18" s="245">
        <v>70</v>
      </c>
      <c r="EQ18" s="245">
        <v>80</v>
      </c>
      <c r="ER18" s="245">
        <v>27</v>
      </c>
      <c r="ES18" s="245">
        <v>514</v>
      </c>
      <c r="ET18" s="245">
        <v>46</v>
      </c>
      <c r="EU18" s="245">
        <v>74</v>
      </c>
      <c r="EV18" s="245">
        <v>80</v>
      </c>
      <c r="EW18" s="245">
        <v>58</v>
      </c>
      <c r="EX18" s="245">
        <v>78</v>
      </c>
      <c r="EY18" s="245">
        <v>83</v>
      </c>
      <c r="EZ18" s="417">
        <v>386</v>
      </c>
    </row>
    <row r="19" spans="1:156" ht="13.5" customHeight="1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1">
        <v>23384</v>
      </c>
      <c r="N19" s="245">
        <v>2025</v>
      </c>
      <c r="O19" s="245">
        <v>0</v>
      </c>
      <c r="P19" s="245">
        <v>2040</v>
      </c>
      <c r="Q19" s="245">
        <v>3076</v>
      </c>
      <c r="R19" s="245">
        <v>889</v>
      </c>
      <c r="S19" s="245">
        <v>378</v>
      </c>
      <c r="T19" s="245">
        <v>575</v>
      </c>
      <c r="U19" s="245">
        <v>446</v>
      </c>
      <c r="V19" s="245">
        <v>309</v>
      </c>
      <c r="W19" s="245">
        <v>230</v>
      </c>
      <c r="X19" s="245">
        <v>1788</v>
      </c>
      <c r="Y19" s="245">
        <v>1693</v>
      </c>
      <c r="Z19" s="245">
        <v>4325</v>
      </c>
      <c r="AA19" s="245">
        <v>2234</v>
      </c>
      <c r="AB19" s="245">
        <v>197</v>
      </c>
      <c r="AC19" s="245">
        <v>36</v>
      </c>
      <c r="AD19" s="245">
        <v>96</v>
      </c>
      <c r="AE19" s="245">
        <v>60</v>
      </c>
      <c r="AF19" s="245">
        <v>69</v>
      </c>
      <c r="AG19" s="245">
        <v>140</v>
      </c>
      <c r="AH19" s="245">
        <v>98</v>
      </c>
      <c r="AI19" s="245">
        <v>339</v>
      </c>
      <c r="AJ19" s="245">
        <v>452</v>
      </c>
      <c r="AK19" s="245">
        <v>96</v>
      </c>
      <c r="AL19" s="245">
        <v>44</v>
      </c>
      <c r="AM19" s="245">
        <v>124</v>
      </c>
      <c r="AN19" s="245">
        <v>249</v>
      </c>
      <c r="AO19" s="245">
        <v>189</v>
      </c>
      <c r="AP19" s="245">
        <v>44</v>
      </c>
      <c r="AQ19" s="245">
        <v>17</v>
      </c>
      <c r="AR19" s="245">
        <v>9</v>
      </c>
      <c r="AS19" s="245">
        <v>23</v>
      </c>
      <c r="AT19" s="245">
        <v>43</v>
      </c>
      <c r="AU19" s="245">
        <v>178</v>
      </c>
      <c r="AV19" s="245">
        <v>74</v>
      </c>
      <c r="AW19" s="245">
        <v>27</v>
      </c>
      <c r="AX19" s="245">
        <v>24</v>
      </c>
      <c r="AY19" s="245">
        <v>31</v>
      </c>
      <c r="AZ19" s="245">
        <v>8</v>
      </c>
      <c r="BA19" s="245">
        <v>335</v>
      </c>
      <c r="BB19" s="245">
        <v>12</v>
      </c>
      <c r="BC19" s="245">
        <v>85</v>
      </c>
      <c r="BD19" s="245">
        <v>24</v>
      </c>
      <c r="BE19" s="245">
        <v>31</v>
      </c>
      <c r="BF19" s="245">
        <v>33</v>
      </c>
      <c r="BG19" s="245">
        <v>47</v>
      </c>
      <c r="BH19" s="245">
        <v>142</v>
      </c>
      <c r="BI19" s="411">
        <v>12901</v>
      </c>
      <c r="BJ19" s="245">
        <v>1202</v>
      </c>
      <c r="BK19" s="245">
        <v>0</v>
      </c>
      <c r="BL19" s="245">
        <v>1042</v>
      </c>
      <c r="BM19" s="245">
        <v>1666</v>
      </c>
      <c r="BN19" s="245">
        <v>507</v>
      </c>
      <c r="BO19" s="245">
        <v>229</v>
      </c>
      <c r="BP19" s="245">
        <v>373</v>
      </c>
      <c r="BQ19" s="245">
        <v>267</v>
      </c>
      <c r="BR19" s="245">
        <v>186</v>
      </c>
      <c r="BS19" s="245">
        <v>148</v>
      </c>
      <c r="BT19" s="245">
        <v>963</v>
      </c>
      <c r="BU19" s="245">
        <v>931</v>
      </c>
      <c r="BV19" s="245">
        <v>2173</v>
      </c>
      <c r="BW19" s="245">
        <v>1241</v>
      </c>
      <c r="BX19" s="245">
        <v>113</v>
      </c>
      <c r="BY19" s="245">
        <v>26</v>
      </c>
      <c r="BZ19" s="245">
        <v>52</v>
      </c>
      <c r="CA19" s="245">
        <v>39</v>
      </c>
      <c r="CB19" s="245">
        <v>35</v>
      </c>
      <c r="CC19" s="245">
        <v>76</v>
      </c>
      <c r="CD19" s="245">
        <v>57</v>
      </c>
      <c r="CE19" s="245">
        <v>191</v>
      </c>
      <c r="CF19" s="245">
        <v>286</v>
      </c>
      <c r="CG19" s="245">
        <v>55</v>
      </c>
      <c r="CH19" s="245">
        <v>27</v>
      </c>
      <c r="CI19" s="245">
        <v>73</v>
      </c>
      <c r="CJ19" s="245">
        <v>133</v>
      </c>
      <c r="CK19" s="245">
        <v>102</v>
      </c>
      <c r="CL19" s="245">
        <v>20</v>
      </c>
      <c r="CM19" s="245">
        <v>11</v>
      </c>
      <c r="CN19" s="245">
        <v>5</v>
      </c>
      <c r="CO19" s="245">
        <v>15</v>
      </c>
      <c r="CP19" s="245">
        <v>25</v>
      </c>
      <c r="CQ19" s="245">
        <v>123</v>
      </c>
      <c r="CR19" s="245">
        <v>42</v>
      </c>
      <c r="CS19" s="245">
        <v>17</v>
      </c>
      <c r="CT19" s="245">
        <v>14</v>
      </c>
      <c r="CU19" s="245">
        <v>20</v>
      </c>
      <c r="CV19" s="245">
        <v>5</v>
      </c>
      <c r="CW19" s="245">
        <v>198</v>
      </c>
      <c r="CX19" s="245">
        <v>8</v>
      </c>
      <c r="CY19" s="245">
        <v>55</v>
      </c>
      <c r="CZ19" s="245">
        <v>13</v>
      </c>
      <c r="DA19" s="245">
        <v>21</v>
      </c>
      <c r="DB19" s="245">
        <v>18</v>
      </c>
      <c r="DC19" s="245">
        <v>25</v>
      </c>
      <c r="DD19" s="245">
        <v>73</v>
      </c>
      <c r="DE19" s="411">
        <v>10483</v>
      </c>
      <c r="DF19" s="245">
        <v>823</v>
      </c>
      <c r="DG19" s="245">
        <v>0</v>
      </c>
      <c r="DH19" s="245">
        <v>998</v>
      </c>
      <c r="DI19" s="245">
        <v>1410</v>
      </c>
      <c r="DJ19" s="245">
        <v>382</v>
      </c>
      <c r="DK19" s="245">
        <v>149</v>
      </c>
      <c r="DL19" s="245">
        <v>202</v>
      </c>
      <c r="DM19" s="245">
        <v>179</v>
      </c>
      <c r="DN19" s="245">
        <v>123</v>
      </c>
      <c r="DO19" s="245">
        <v>82</v>
      </c>
      <c r="DP19" s="245">
        <v>825</v>
      </c>
      <c r="DQ19" s="245">
        <v>762</v>
      </c>
      <c r="DR19" s="245">
        <v>2152</v>
      </c>
      <c r="DS19" s="245">
        <v>993</v>
      </c>
      <c r="DT19" s="245">
        <v>84</v>
      </c>
      <c r="DU19" s="245">
        <v>10</v>
      </c>
      <c r="DV19" s="245">
        <v>44</v>
      </c>
      <c r="DW19" s="245">
        <v>21</v>
      </c>
      <c r="DX19" s="245">
        <v>34</v>
      </c>
      <c r="DY19" s="245">
        <v>64</v>
      </c>
      <c r="DZ19" s="245">
        <v>41</v>
      </c>
      <c r="EA19" s="245">
        <v>148</v>
      </c>
      <c r="EB19" s="245">
        <v>166</v>
      </c>
      <c r="EC19" s="245">
        <v>41</v>
      </c>
      <c r="ED19" s="245">
        <v>17</v>
      </c>
      <c r="EE19" s="245">
        <v>51</v>
      </c>
      <c r="EF19" s="245">
        <v>116</v>
      </c>
      <c r="EG19" s="245">
        <v>87</v>
      </c>
      <c r="EH19" s="245">
        <v>24</v>
      </c>
      <c r="EI19" s="245">
        <v>6</v>
      </c>
      <c r="EJ19" s="245">
        <v>4</v>
      </c>
      <c r="EK19" s="245">
        <v>8</v>
      </c>
      <c r="EL19" s="245">
        <v>18</v>
      </c>
      <c r="EM19" s="245">
        <v>55</v>
      </c>
      <c r="EN19" s="245">
        <v>32</v>
      </c>
      <c r="EO19" s="245">
        <v>10</v>
      </c>
      <c r="EP19" s="245">
        <v>10</v>
      </c>
      <c r="EQ19" s="245">
        <v>11</v>
      </c>
      <c r="ER19" s="245">
        <v>3</v>
      </c>
      <c r="ES19" s="245">
        <v>137</v>
      </c>
      <c r="ET19" s="245">
        <v>4</v>
      </c>
      <c r="EU19" s="245">
        <v>30</v>
      </c>
      <c r="EV19" s="245">
        <v>11</v>
      </c>
      <c r="EW19" s="245">
        <v>10</v>
      </c>
      <c r="EX19" s="245">
        <v>15</v>
      </c>
      <c r="EY19" s="245">
        <v>22</v>
      </c>
      <c r="EZ19" s="417">
        <v>69</v>
      </c>
    </row>
    <row r="20" spans="1:156" ht="13.5" customHeight="1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1">
        <v>20983</v>
      </c>
      <c r="N20" s="245">
        <v>1036</v>
      </c>
      <c r="O20" s="245">
        <v>1817</v>
      </c>
      <c r="P20" s="245">
        <v>0</v>
      </c>
      <c r="Q20" s="245">
        <v>4633</v>
      </c>
      <c r="R20" s="245">
        <v>960</v>
      </c>
      <c r="S20" s="245">
        <v>422</v>
      </c>
      <c r="T20" s="245">
        <v>710</v>
      </c>
      <c r="U20" s="245">
        <v>367</v>
      </c>
      <c r="V20" s="245">
        <v>281</v>
      </c>
      <c r="W20" s="245">
        <v>201</v>
      </c>
      <c r="X20" s="245">
        <v>1445</v>
      </c>
      <c r="Y20" s="245">
        <v>1137</v>
      </c>
      <c r="Z20" s="245">
        <v>3536</v>
      </c>
      <c r="AA20" s="245">
        <v>1619</v>
      </c>
      <c r="AB20" s="245">
        <v>211</v>
      </c>
      <c r="AC20" s="245">
        <v>53</v>
      </c>
      <c r="AD20" s="245">
        <v>76</v>
      </c>
      <c r="AE20" s="245">
        <v>25</v>
      </c>
      <c r="AF20" s="245">
        <v>119</v>
      </c>
      <c r="AG20" s="245">
        <v>146</v>
      </c>
      <c r="AH20" s="245">
        <v>71</v>
      </c>
      <c r="AI20" s="245">
        <v>256</v>
      </c>
      <c r="AJ20" s="245">
        <v>397</v>
      </c>
      <c r="AK20" s="245">
        <v>121</v>
      </c>
      <c r="AL20" s="245">
        <v>35</v>
      </c>
      <c r="AM20" s="245">
        <v>97</v>
      </c>
      <c r="AN20" s="245">
        <v>280</v>
      </c>
      <c r="AO20" s="245">
        <v>155</v>
      </c>
      <c r="AP20" s="245">
        <v>23</v>
      </c>
      <c r="AQ20" s="245">
        <v>24</v>
      </c>
      <c r="AR20" s="245">
        <v>12</v>
      </c>
      <c r="AS20" s="245">
        <v>18</v>
      </c>
      <c r="AT20" s="245">
        <v>54</v>
      </c>
      <c r="AU20" s="245">
        <v>89</v>
      </c>
      <c r="AV20" s="245">
        <v>36</v>
      </c>
      <c r="AW20" s="245">
        <v>34</v>
      </c>
      <c r="AX20" s="245">
        <v>36</v>
      </c>
      <c r="AY20" s="245">
        <v>21</v>
      </c>
      <c r="AZ20" s="245">
        <v>18</v>
      </c>
      <c r="BA20" s="245">
        <v>127</v>
      </c>
      <c r="BB20" s="245">
        <v>9</v>
      </c>
      <c r="BC20" s="245">
        <v>32</v>
      </c>
      <c r="BD20" s="245">
        <v>52</v>
      </c>
      <c r="BE20" s="245">
        <v>52</v>
      </c>
      <c r="BF20" s="245">
        <v>36</v>
      </c>
      <c r="BG20" s="245">
        <v>36</v>
      </c>
      <c r="BH20" s="245">
        <v>68</v>
      </c>
      <c r="BI20" s="411">
        <v>11375</v>
      </c>
      <c r="BJ20" s="245">
        <v>591</v>
      </c>
      <c r="BK20" s="245">
        <v>996</v>
      </c>
      <c r="BL20" s="245">
        <v>0</v>
      </c>
      <c r="BM20" s="245">
        <v>2441</v>
      </c>
      <c r="BN20" s="245">
        <v>544</v>
      </c>
      <c r="BO20" s="245">
        <v>222</v>
      </c>
      <c r="BP20" s="245">
        <v>423</v>
      </c>
      <c r="BQ20" s="245">
        <v>205</v>
      </c>
      <c r="BR20" s="245">
        <v>157</v>
      </c>
      <c r="BS20" s="245">
        <v>129</v>
      </c>
      <c r="BT20" s="245">
        <v>769</v>
      </c>
      <c r="BU20" s="245">
        <v>636</v>
      </c>
      <c r="BV20" s="245">
        <v>1697</v>
      </c>
      <c r="BW20" s="245">
        <v>879</v>
      </c>
      <c r="BX20" s="245">
        <v>125</v>
      </c>
      <c r="BY20" s="245">
        <v>36</v>
      </c>
      <c r="BZ20" s="245">
        <v>45</v>
      </c>
      <c r="CA20" s="245">
        <v>15</v>
      </c>
      <c r="CB20" s="245">
        <v>67</v>
      </c>
      <c r="CC20" s="245">
        <v>87</v>
      </c>
      <c r="CD20" s="245">
        <v>43</v>
      </c>
      <c r="CE20" s="245">
        <v>146</v>
      </c>
      <c r="CF20" s="245">
        <v>251</v>
      </c>
      <c r="CG20" s="245">
        <v>84</v>
      </c>
      <c r="CH20" s="245">
        <v>22</v>
      </c>
      <c r="CI20" s="245">
        <v>54</v>
      </c>
      <c r="CJ20" s="245">
        <v>155</v>
      </c>
      <c r="CK20" s="245">
        <v>101</v>
      </c>
      <c r="CL20" s="245">
        <v>16</v>
      </c>
      <c r="CM20" s="245">
        <v>16</v>
      </c>
      <c r="CN20" s="245">
        <v>7</v>
      </c>
      <c r="CO20" s="245">
        <v>8</v>
      </c>
      <c r="CP20" s="245">
        <v>29</v>
      </c>
      <c r="CQ20" s="245">
        <v>54</v>
      </c>
      <c r="CR20" s="245">
        <v>24</v>
      </c>
      <c r="CS20" s="245">
        <v>20</v>
      </c>
      <c r="CT20" s="245">
        <v>18</v>
      </c>
      <c r="CU20" s="245">
        <v>13</v>
      </c>
      <c r="CV20" s="245">
        <v>10</v>
      </c>
      <c r="CW20" s="245">
        <v>79</v>
      </c>
      <c r="CX20" s="245">
        <v>6</v>
      </c>
      <c r="CY20" s="245">
        <v>18</v>
      </c>
      <c r="CZ20" s="245">
        <v>33</v>
      </c>
      <c r="DA20" s="245">
        <v>29</v>
      </c>
      <c r="DB20" s="245">
        <v>22</v>
      </c>
      <c r="DC20" s="245">
        <v>20</v>
      </c>
      <c r="DD20" s="245">
        <v>33</v>
      </c>
      <c r="DE20" s="411">
        <v>9608</v>
      </c>
      <c r="DF20" s="245">
        <v>445</v>
      </c>
      <c r="DG20" s="245">
        <v>821</v>
      </c>
      <c r="DH20" s="245">
        <v>0</v>
      </c>
      <c r="DI20" s="245">
        <v>2192</v>
      </c>
      <c r="DJ20" s="245">
        <v>416</v>
      </c>
      <c r="DK20" s="245">
        <v>200</v>
      </c>
      <c r="DL20" s="245">
        <v>287</v>
      </c>
      <c r="DM20" s="245">
        <v>162</v>
      </c>
      <c r="DN20" s="245">
        <v>124</v>
      </c>
      <c r="DO20" s="245">
        <v>72</v>
      </c>
      <c r="DP20" s="245">
        <v>676</v>
      </c>
      <c r="DQ20" s="245">
        <v>501</v>
      </c>
      <c r="DR20" s="245">
        <v>1839</v>
      </c>
      <c r="DS20" s="245">
        <v>740</v>
      </c>
      <c r="DT20" s="245">
        <v>86</v>
      </c>
      <c r="DU20" s="245">
        <v>17</v>
      </c>
      <c r="DV20" s="245">
        <v>31</v>
      </c>
      <c r="DW20" s="245">
        <v>10</v>
      </c>
      <c r="DX20" s="245">
        <v>52</v>
      </c>
      <c r="DY20" s="245">
        <v>59</v>
      </c>
      <c r="DZ20" s="245">
        <v>28</v>
      </c>
      <c r="EA20" s="245">
        <v>110</v>
      </c>
      <c r="EB20" s="245">
        <v>146</v>
      </c>
      <c r="EC20" s="245">
        <v>37</v>
      </c>
      <c r="ED20" s="245">
        <v>13</v>
      </c>
      <c r="EE20" s="245">
        <v>43</v>
      </c>
      <c r="EF20" s="245">
        <v>125</v>
      </c>
      <c r="EG20" s="245">
        <v>54</v>
      </c>
      <c r="EH20" s="245">
        <v>7</v>
      </c>
      <c r="EI20" s="245">
        <v>8</v>
      </c>
      <c r="EJ20" s="245">
        <v>5</v>
      </c>
      <c r="EK20" s="245">
        <v>10</v>
      </c>
      <c r="EL20" s="245">
        <v>25</v>
      </c>
      <c r="EM20" s="245">
        <v>35</v>
      </c>
      <c r="EN20" s="245">
        <v>12</v>
      </c>
      <c r="EO20" s="245">
        <v>14</v>
      </c>
      <c r="EP20" s="245">
        <v>18</v>
      </c>
      <c r="EQ20" s="245">
        <v>8</v>
      </c>
      <c r="ER20" s="245">
        <v>8</v>
      </c>
      <c r="ES20" s="245">
        <v>48</v>
      </c>
      <c r="ET20" s="245">
        <v>3</v>
      </c>
      <c r="EU20" s="245">
        <v>14</v>
      </c>
      <c r="EV20" s="245">
        <v>19</v>
      </c>
      <c r="EW20" s="245">
        <v>23</v>
      </c>
      <c r="EX20" s="245">
        <v>14</v>
      </c>
      <c r="EY20" s="245">
        <v>16</v>
      </c>
      <c r="EZ20" s="417">
        <v>35</v>
      </c>
    </row>
    <row r="21" spans="1:156" ht="13.5" customHeight="1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1">
        <v>47607</v>
      </c>
      <c r="N21" s="245">
        <v>2196</v>
      </c>
      <c r="O21" s="245">
        <v>2021</v>
      </c>
      <c r="P21" s="245">
        <v>3484</v>
      </c>
      <c r="Q21" s="245">
        <v>0</v>
      </c>
      <c r="R21" s="245">
        <v>1737</v>
      </c>
      <c r="S21" s="245">
        <v>2834</v>
      </c>
      <c r="T21" s="245">
        <v>4118</v>
      </c>
      <c r="U21" s="245">
        <v>897</v>
      </c>
      <c r="V21" s="245">
        <v>917</v>
      </c>
      <c r="W21" s="245">
        <v>471</v>
      </c>
      <c r="X21" s="245">
        <v>3557</v>
      </c>
      <c r="Y21" s="245">
        <v>3125</v>
      </c>
      <c r="Z21" s="245">
        <v>9028</v>
      </c>
      <c r="AA21" s="245">
        <v>4239</v>
      </c>
      <c r="AB21" s="245">
        <v>690</v>
      </c>
      <c r="AC21" s="245">
        <v>159</v>
      </c>
      <c r="AD21" s="245">
        <v>185</v>
      </c>
      <c r="AE21" s="245">
        <v>57</v>
      </c>
      <c r="AF21" s="245">
        <v>193</v>
      </c>
      <c r="AG21" s="245">
        <v>335</v>
      </c>
      <c r="AH21" s="245">
        <v>139</v>
      </c>
      <c r="AI21" s="245">
        <v>657</v>
      </c>
      <c r="AJ21" s="245">
        <v>1384</v>
      </c>
      <c r="AK21" s="245">
        <v>210</v>
      </c>
      <c r="AL21" s="245">
        <v>154</v>
      </c>
      <c r="AM21" s="245">
        <v>333</v>
      </c>
      <c r="AN21" s="245">
        <v>1132</v>
      </c>
      <c r="AO21" s="245">
        <v>560</v>
      </c>
      <c r="AP21" s="245">
        <v>136</v>
      </c>
      <c r="AQ21" s="245">
        <v>50</v>
      </c>
      <c r="AR21" s="245">
        <v>41</v>
      </c>
      <c r="AS21" s="245">
        <v>61</v>
      </c>
      <c r="AT21" s="245">
        <v>161</v>
      </c>
      <c r="AU21" s="245">
        <v>336</v>
      </c>
      <c r="AV21" s="245">
        <v>115</v>
      </c>
      <c r="AW21" s="245">
        <v>31</v>
      </c>
      <c r="AX21" s="245">
        <v>98</v>
      </c>
      <c r="AY21" s="245">
        <v>102</v>
      </c>
      <c r="AZ21" s="245">
        <v>57</v>
      </c>
      <c r="BA21" s="245">
        <v>744</v>
      </c>
      <c r="BB21" s="245">
        <v>57</v>
      </c>
      <c r="BC21" s="245">
        <v>61</v>
      </c>
      <c r="BD21" s="245">
        <v>166</v>
      </c>
      <c r="BE21" s="245">
        <v>77</v>
      </c>
      <c r="BF21" s="245">
        <v>137</v>
      </c>
      <c r="BG21" s="245">
        <v>113</v>
      </c>
      <c r="BH21" s="245">
        <v>252</v>
      </c>
      <c r="BI21" s="411">
        <v>27366</v>
      </c>
      <c r="BJ21" s="245">
        <v>1324</v>
      </c>
      <c r="BK21" s="245">
        <v>1212</v>
      </c>
      <c r="BL21" s="245">
        <v>1969</v>
      </c>
      <c r="BM21" s="245">
        <v>0</v>
      </c>
      <c r="BN21" s="245">
        <v>1030</v>
      </c>
      <c r="BO21" s="245">
        <v>1558</v>
      </c>
      <c r="BP21" s="245">
        <v>2468</v>
      </c>
      <c r="BQ21" s="245">
        <v>555</v>
      </c>
      <c r="BR21" s="245">
        <v>538</v>
      </c>
      <c r="BS21" s="245">
        <v>303</v>
      </c>
      <c r="BT21" s="245">
        <v>1992</v>
      </c>
      <c r="BU21" s="245">
        <v>1774</v>
      </c>
      <c r="BV21" s="245">
        <v>4838</v>
      </c>
      <c r="BW21" s="245">
        <v>2365</v>
      </c>
      <c r="BX21" s="245">
        <v>411</v>
      </c>
      <c r="BY21" s="245">
        <v>93</v>
      </c>
      <c r="BZ21" s="245">
        <v>104</v>
      </c>
      <c r="CA21" s="245">
        <v>36</v>
      </c>
      <c r="CB21" s="245">
        <v>124</v>
      </c>
      <c r="CC21" s="245">
        <v>206</v>
      </c>
      <c r="CD21" s="245">
        <v>79</v>
      </c>
      <c r="CE21" s="245">
        <v>393</v>
      </c>
      <c r="CF21" s="245">
        <v>874</v>
      </c>
      <c r="CG21" s="245">
        <v>137</v>
      </c>
      <c r="CH21" s="245">
        <v>107</v>
      </c>
      <c r="CI21" s="245">
        <v>185</v>
      </c>
      <c r="CJ21" s="245">
        <v>654</v>
      </c>
      <c r="CK21" s="245">
        <v>324</v>
      </c>
      <c r="CL21" s="245">
        <v>70</v>
      </c>
      <c r="CM21" s="245">
        <v>34</v>
      </c>
      <c r="CN21" s="245">
        <v>33</v>
      </c>
      <c r="CO21" s="245">
        <v>38</v>
      </c>
      <c r="CP21" s="245">
        <v>98</v>
      </c>
      <c r="CQ21" s="245">
        <v>207</v>
      </c>
      <c r="CR21" s="245">
        <v>72</v>
      </c>
      <c r="CS21" s="245">
        <v>18</v>
      </c>
      <c r="CT21" s="245">
        <v>56</v>
      </c>
      <c r="CU21" s="245">
        <v>65</v>
      </c>
      <c r="CV21" s="245">
        <v>33</v>
      </c>
      <c r="CW21" s="245">
        <v>450</v>
      </c>
      <c r="CX21" s="245">
        <v>30</v>
      </c>
      <c r="CY21" s="245">
        <v>41</v>
      </c>
      <c r="CZ21" s="245">
        <v>118</v>
      </c>
      <c r="DA21" s="245">
        <v>50</v>
      </c>
      <c r="DB21" s="245">
        <v>92</v>
      </c>
      <c r="DC21" s="245">
        <v>71</v>
      </c>
      <c r="DD21" s="245">
        <v>137</v>
      </c>
      <c r="DE21" s="411">
        <v>20241</v>
      </c>
      <c r="DF21" s="245">
        <v>872</v>
      </c>
      <c r="DG21" s="245">
        <v>809</v>
      </c>
      <c r="DH21" s="245">
        <v>1515</v>
      </c>
      <c r="DI21" s="245">
        <v>0</v>
      </c>
      <c r="DJ21" s="245">
        <v>707</v>
      </c>
      <c r="DK21" s="245">
        <v>1276</v>
      </c>
      <c r="DL21" s="245">
        <v>1650</v>
      </c>
      <c r="DM21" s="245">
        <v>342</v>
      </c>
      <c r="DN21" s="245">
        <v>379</v>
      </c>
      <c r="DO21" s="245">
        <v>168</v>
      </c>
      <c r="DP21" s="245">
        <v>1565</v>
      </c>
      <c r="DQ21" s="245">
        <v>1351</v>
      </c>
      <c r="DR21" s="245">
        <v>4190</v>
      </c>
      <c r="DS21" s="245">
        <v>1874</v>
      </c>
      <c r="DT21" s="245">
        <v>279</v>
      </c>
      <c r="DU21" s="245">
        <v>66</v>
      </c>
      <c r="DV21" s="245">
        <v>81</v>
      </c>
      <c r="DW21" s="245">
        <v>21</v>
      </c>
      <c r="DX21" s="245">
        <v>69</v>
      </c>
      <c r="DY21" s="245">
        <v>129</v>
      </c>
      <c r="DZ21" s="245">
        <v>60</v>
      </c>
      <c r="EA21" s="245">
        <v>264</v>
      </c>
      <c r="EB21" s="245">
        <v>510</v>
      </c>
      <c r="EC21" s="245">
        <v>73</v>
      </c>
      <c r="ED21" s="245">
        <v>47</v>
      </c>
      <c r="EE21" s="245">
        <v>148</v>
      </c>
      <c r="EF21" s="245">
        <v>478</v>
      </c>
      <c r="EG21" s="245">
        <v>236</v>
      </c>
      <c r="EH21" s="245">
        <v>66</v>
      </c>
      <c r="EI21" s="245">
        <v>16</v>
      </c>
      <c r="EJ21" s="245">
        <v>8</v>
      </c>
      <c r="EK21" s="245">
        <v>23</v>
      </c>
      <c r="EL21" s="245">
        <v>63</v>
      </c>
      <c r="EM21" s="245">
        <v>129</v>
      </c>
      <c r="EN21" s="245">
        <v>43</v>
      </c>
      <c r="EO21" s="245">
        <v>13</v>
      </c>
      <c r="EP21" s="245">
        <v>42</v>
      </c>
      <c r="EQ21" s="245">
        <v>37</v>
      </c>
      <c r="ER21" s="245">
        <v>24</v>
      </c>
      <c r="ES21" s="245">
        <v>294</v>
      </c>
      <c r="ET21" s="245">
        <v>27</v>
      </c>
      <c r="EU21" s="245">
        <v>20</v>
      </c>
      <c r="EV21" s="245">
        <v>48</v>
      </c>
      <c r="EW21" s="245">
        <v>27</v>
      </c>
      <c r="EX21" s="245">
        <v>45</v>
      </c>
      <c r="EY21" s="245">
        <v>42</v>
      </c>
      <c r="EZ21" s="417">
        <v>115</v>
      </c>
    </row>
    <row r="22" spans="1:156" ht="13.5" customHeight="1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1">
        <v>15751</v>
      </c>
      <c r="N22" s="245">
        <v>674</v>
      </c>
      <c r="O22" s="245">
        <v>922</v>
      </c>
      <c r="P22" s="245">
        <v>1062</v>
      </c>
      <c r="Q22" s="245">
        <v>2600</v>
      </c>
      <c r="R22" s="245">
        <v>0</v>
      </c>
      <c r="S22" s="245">
        <v>597</v>
      </c>
      <c r="T22" s="245">
        <v>467</v>
      </c>
      <c r="U22" s="245">
        <v>283</v>
      </c>
      <c r="V22" s="245">
        <v>240</v>
      </c>
      <c r="W22" s="245">
        <v>165</v>
      </c>
      <c r="X22" s="245">
        <v>1200</v>
      </c>
      <c r="Y22" s="245">
        <v>1049</v>
      </c>
      <c r="Z22" s="245">
        <v>2903</v>
      </c>
      <c r="AA22" s="245">
        <v>1345</v>
      </c>
      <c r="AB22" s="245">
        <v>336</v>
      </c>
      <c r="AC22" s="245">
        <v>107</v>
      </c>
      <c r="AD22" s="245">
        <v>67</v>
      </c>
      <c r="AE22" s="245">
        <v>45</v>
      </c>
      <c r="AF22" s="245">
        <v>34</v>
      </c>
      <c r="AG22" s="245">
        <v>120</v>
      </c>
      <c r="AH22" s="245">
        <v>50</v>
      </c>
      <c r="AI22" s="245">
        <v>184</v>
      </c>
      <c r="AJ22" s="245">
        <v>324</v>
      </c>
      <c r="AK22" s="245">
        <v>36</v>
      </c>
      <c r="AL22" s="245">
        <v>33</v>
      </c>
      <c r="AM22" s="245">
        <v>74</v>
      </c>
      <c r="AN22" s="245">
        <v>201</v>
      </c>
      <c r="AO22" s="245">
        <v>104</v>
      </c>
      <c r="AP22" s="245">
        <v>29</v>
      </c>
      <c r="AQ22" s="245">
        <v>14</v>
      </c>
      <c r="AR22" s="245">
        <v>15</v>
      </c>
      <c r="AS22" s="245">
        <v>26</v>
      </c>
      <c r="AT22" s="245">
        <v>31</v>
      </c>
      <c r="AU22" s="245">
        <v>48</v>
      </c>
      <c r="AV22" s="245">
        <v>24</v>
      </c>
      <c r="AW22" s="245">
        <v>16</v>
      </c>
      <c r="AX22" s="245">
        <v>20</v>
      </c>
      <c r="AY22" s="245">
        <v>24</v>
      </c>
      <c r="AZ22" s="245">
        <v>13</v>
      </c>
      <c r="BA22" s="245">
        <v>110</v>
      </c>
      <c r="BB22" s="245">
        <v>9</v>
      </c>
      <c r="BC22" s="245">
        <v>29</v>
      </c>
      <c r="BD22" s="245">
        <v>18</v>
      </c>
      <c r="BE22" s="245">
        <v>23</v>
      </c>
      <c r="BF22" s="245">
        <v>15</v>
      </c>
      <c r="BG22" s="245">
        <v>20</v>
      </c>
      <c r="BH22" s="245">
        <v>45</v>
      </c>
      <c r="BI22" s="411">
        <v>8444</v>
      </c>
      <c r="BJ22" s="245">
        <v>376</v>
      </c>
      <c r="BK22" s="245">
        <v>542</v>
      </c>
      <c r="BL22" s="245">
        <v>568</v>
      </c>
      <c r="BM22" s="245">
        <v>1408</v>
      </c>
      <c r="BN22" s="245">
        <v>0</v>
      </c>
      <c r="BO22" s="245">
        <v>329</v>
      </c>
      <c r="BP22" s="245">
        <v>315</v>
      </c>
      <c r="BQ22" s="245">
        <v>164</v>
      </c>
      <c r="BR22" s="245">
        <v>134</v>
      </c>
      <c r="BS22" s="245">
        <v>97</v>
      </c>
      <c r="BT22" s="245">
        <v>593</v>
      </c>
      <c r="BU22" s="245">
        <v>555</v>
      </c>
      <c r="BV22" s="245">
        <v>1397</v>
      </c>
      <c r="BW22" s="245">
        <v>677</v>
      </c>
      <c r="BX22" s="245">
        <v>190</v>
      </c>
      <c r="BY22" s="245">
        <v>72</v>
      </c>
      <c r="BZ22" s="245">
        <v>32</v>
      </c>
      <c r="CA22" s="245">
        <v>24</v>
      </c>
      <c r="CB22" s="245">
        <v>17</v>
      </c>
      <c r="CC22" s="245">
        <v>66</v>
      </c>
      <c r="CD22" s="245">
        <v>29</v>
      </c>
      <c r="CE22" s="245">
        <v>104</v>
      </c>
      <c r="CF22" s="245">
        <v>201</v>
      </c>
      <c r="CG22" s="245">
        <v>21</v>
      </c>
      <c r="CH22" s="245">
        <v>23</v>
      </c>
      <c r="CI22" s="245">
        <v>40</v>
      </c>
      <c r="CJ22" s="245">
        <v>118</v>
      </c>
      <c r="CK22" s="245">
        <v>69</v>
      </c>
      <c r="CL22" s="245">
        <v>15</v>
      </c>
      <c r="CM22" s="245">
        <v>6</v>
      </c>
      <c r="CN22" s="245">
        <v>9</v>
      </c>
      <c r="CO22" s="245">
        <v>15</v>
      </c>
      <c r="CP22" s="245">
        <v>15</v>
      </c>
      <c r="CQ22" s="245">
        <v>26</v>
      </c>
      <c r="CR22" s="245">
        <v>13</v>
      </c>
      <c r="CS22" s="245">
        <v>9</v>
      </c>
      <c r="CT22" s="245">
        <v>11</v>
      </c>
      <c r="CU22" s="245">
        <v>14</v>
      </c>
      <c r="CV22" s="245">
        <v>5</v>
      </c>
      <c r="CW22" s="245">
        <v>60</v>
      </c>
      <c r="CX22" s="245">
        <v>3</v>
      </c>
      <c r="CY22" s="245">
        <v>18</v>
      </c>
      <c r="CZ22" s="245">
        <v>7</v>
      </c>
      <c r="DA22" s="245">
        <v>12</v>
      </c>
      <c r="DB22" s="245">
        <v>8</v>
      </c>
      <c r="DC22" s="245">
        <v>15</v>
      </c>
      <c r="DD22" s="245">
        <v>22</v>
      </c>
      <c r="DE22" s="411">
        <v>7307</v>
      </c>
      <c r="DF22" s="245">
        <v>298</v>
      </c>
      <c r="DG22" s="245">
        <v>380</v>
      </c>
      <c r="DH22" s="245">
        <v>494</v>
      </c>
      <c r="DI22" s="245">
        <v>1192</v>
      </c>
      <c r="DJ22" s="245">
        <v>0</v>
      </c>
      <c r="DK22" s="245">
        <v>268</v>
      </c>
      <c r="DL22" s="245">
        <v>152</v>
      </c>
      <c r="DM22" s="245">
        <v>119</v>
      </c>
      <c r="DN22" s="245">
        <v>106</v>
      </c>
      <c r="DO22" s="245">
        <v>68</v>
      </c>
      <c r="DP22" s="245">
        <v>607</v>
      </c>
      <c r="DQ22" s="245">
        <v>494</v>
      </c>
      <c r="DR22" s="245">
        <v>1506</v>
      </c>
      <c r="DS22" s="245">
        <v>668</v>
      </c>
      <c r="DT22" s="245">
        <v>146</v>
      </c>
      <c r="DU22" s="245">
        <v>35</v>
      </c>
      <c r="DV22" s="245">
        <v>35</v>
      </c>
      <c r="DW22" s="245">
        <v>21</v>
      </c>
      <c r="DX22" s="245">
        <v>17</v>
      </c>
      <c r="DY22" s="245">
        <v>54</v>
      </c>
      <c r="DZ22" s="245">
        <v>21</v>
      </c>
      <c r="EA22" s="245">
        <v>80</v>
      </c>
      <c r="EB22" s="245">
        <v>123</v>
      </c>
      <c r="EC22" s="245">
        <v>15</v>
      </c>
      <c r="ED22" s="245">
        <v>10</v>
      </c>
      <c r="EE22" s="245">
        <v>34</v>
      </c>
      <c r="EF22" s="245">
        <v>83</v>
      </c>
      <c r="EG22" s="245">
        <v>35</v>
      </c>
      <c r="EH22" s="245">
        <v>14</v>
      </c>
      <c r="EI22" s="245">
        <v>8</v>
      </c>
      <c r="EJ22" s="245">
        <v>6</v>
      </c>
      <c r="EK22" s="245">
        <v>11</v>
      </c>
      <c r="EL22" s="245">
        <v>16</v>
      </c>
      <c r="EM22" s="245">
        <v>22</v>
      </c>
      <c r="EN22" s="245">
        <v>11</v>
      </c>
      <c r="EO22" s="245">
        <v>7</v>
      </c>
      <c r="EP22" s="245">
        <v>9</v>
      </c>
      <c r="EQ22" s="245">
        <v>10</v>
      </c>
      <c r="ER22" s="245">
        <v>8</v>
      </c>
      <c r="ES22" s="245">
        <v>50</v>
      </c>
      <c r="ET22" s="245">
        <v>6</v>
      </c>
      <c r="EU22" s="245">
        <v>11</v>
      </c>
      <c r="EV22" s="245">
        <v>11</v>
      </c>
      <c r="EW22" s="245">
        <v>11</v>
      </c>
      <c r="EX22" s="245">
        <v>7</v>
      </c>
      <c r="EY22" s="245">
        <v>5</v>
      </c>
      <c r="EZ22" s="417">
        <v>23</v>
      </c>
    </row>
    <row r="23" spans="1:156" ht="13.5" customHeight="1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1">
        <v>16560</v>
      </c>
      <c r="N23" s="245">
        <v>478</v>
      </c>
      <c r="O23" s="245">
        <v>319</v>
      </c>
      <c r="P23" s="245">
        <v>484</v>
      </c>
      <c r="Q23" s="245">
        <v>3722</v>
      </c>
      <c r="R23" s="245">
        <v>474</v>
      </c>
      <c r="S23" s="245">
        <v>0</v>
      </c>
      <c r="T23" s="245">
        <v>1161</v>
      </c>
      <c r="U23" s="245">
        <v>294</v>
      </c>
      <c r="V23" s="245">
        <v>382</v>
      </c>
      <c r="W23" s="245">
        <v>187</v>
      </c>
      <c r="X23" s="245">
        <v>1179</v>
      </c>
      <c r="Y23" s="245">
        <v>940</v>
      </c>
      <c r="Z23" s="245">
        <v>3035</v>
      </c>
      <c r="AA23" s="245">
        <v>1416</v>
      </c>
      <c r="AB23" s="245">
        <v>621</v>
      </c>
      <c r="AC23" s="245">
        <v>54</v>
      </c>
      <c r="AD23" s="245">
        <v>90</v>
      </c>
      <c r="AE23" s="245">
        <v>26</v>
      </c>
      <c r="AF23" s="245">
        <v>84</v>
      </c>
      <c r="AG23" s="245">
        <v>111</v>
      </c>
      <c r="AH23" s="245">
        <v>45</v>
      </c>
      <c r="AI23" s="245">
        <v>200</v>
      </c>
      <c r="AJ23" s="245">
        <v>245</v>
      </c>
      <c r="AK23" s="245">
        <v>86</v>
      </c>
      <c r="AL23" s="245">
        <v>43</v>
      </c>
      <c r="AM23" s="245">
        <v>99</v>
      </c>
      <c r="AN23" s="245">
        <v>201</v>
      </c>
      <c r="AO23" s="245">
        <v>85</v>
      </c>
      <c r="AP23" s="245">
        <v>20</v>
      </c>
      <c r="AQ23" s="245">
        <v>20</v>
      </c>
      <c r="AR23" s="245">
        <v>6</v>
      </c>
      <c r="AS23" s="245">
        <v>8</v>
      </c>
      <c r="AT23" s="245">
        <v>31</v>
      </c>
      <c r="AU23" s="245">
        <v>55</v>
      </c>
      <c r="AV23" s="245">
        <v>24</v>
      </c>
      <c r="AW23" s="245">
        <v>9</v>
      </c>
      <c r="AX23" s="245">
        <v>17</v>
      </c>
      <c r="AY23" s="245">
        <v>16</v>
      </c>
      <c r="AZ23" s="245">
        <v>7</v>
      </c>
      <c r="BA23" s="245">
        <v>91</v>
      </c>
      <c r="BB23" s="245">
        <v>15</v>
      </c>
      <c r="BC23" s="245">
        <v>40</v>
      </c>
      <c r="BD23" s="245">
        <v>28</v>
      </c>
      <c r="BE23" s="245">
        <v>28</v>
      </c>
      <c r="BF23" s="245">
        <v>15</v>
      </c>
      <c r="BG23" s="245">
        <v>24</v>
      </c>
      <c r="BH23" s="245">
        <v>45</v>
      </c>
      <c r="BI23" s="411">
        <v>8932</v>
      </c>
      <c r="BJ23" s="245">
        <v>266</v>
      </c>
      <c r="BK23" s="245">
        <v>194</v>
      </c>
      <c r="BL23" s="245">
        <v>278</v>
      </c>
      <c r="BM23" s="245">
        <v>2016</v>
      </c>
      <c r="BN23" s="245">
        <v>275</v>
      </c>
      <c r="BO23" s="245">
        <v>0</v>
      </c>
      <c r="BP23" s="245">
        <v>655</v>
      </c>
      <c r="BQ23" s="245">
        <v>164</v>
      </c>
      <c r="BR23" s="245">
        <v>214</v>
      </c>
      <c r="BS23" s="245">
        <v>98</v>
      </c>
      <c r="BT23" s="245">
        <v>599</v>
      </c>
      <c r="BU23" s="245">
        <v>522</v>
      </c>
      <c r="BV23" s="245">
        <v>1527</v>
      </c>
      <c r="BW23" s="245">
        <v>728</v>
      </c>
      <c r="BX23" s="245">
        <v>333</v>
      </c>
      <c r="BY23" s="245">
        <v>32</v>
      </c>
      <c r="BZ23" s="245">
        <v>58</v>
      </c>
      <c r="CA23" s="245">
        <v>13</v>
      </c>
      <c r="CB23" s="245">
        <v>45</v>
      </c>
      <c r="CC23" s="245">
        <v>62</v>
      </c>
      <c r="CD23" s="245">
        <v>23</v>
      </c>
      <c r="CE23" s="245">
        <v>111</v>
      </c>
      <c r="CF23" s="245">
        <v>156</v>
      </c>
      <c r="CG23" s="245">
        <v>48</v>
      </c>
      <c r="CH23" s="245">
        <v>28</v>
      </c>
      <c r="CI23" s="245">
        <v>44</v>
      </c>
      <c r="CJ23" s="245">
        <v>102</v>
      </c>
      <c r="CK23" s="245">
        <v>53</v>
      </c>
      <c r="CL23" s="245">
        <v>13</v>
      </c>
      <c r="CM23" s="245">
        <v>14</v>
      </c>
      <c r="CN23" s="245">
        <v>2</v>
      </c>
      <c r="CO23" s="245">
        <v>5</v>
      </c>
      <c r="CP23" s="245">
        <v>20</v>
      </c>
      <c r="CQ23" s="245">
        <v>28</v>
      </c>
      <c r="CR23" s="245">
        <v>13</v>
      </c>
      <c r="CS23" s="245">
        <v>6</v>
      </c>
      <c r="CT23" s="245">
        <v>9</v>
      </c>
      <c r="CU23" s="245">
        <v>10</v>
      </c>
      <c r="CV23" s="245">
        <v>6</v>
      </c>
      <c r="CW23" s="245">
        <v>50</v>
      </c>
      <c r="CX23" s="245">
        <v>9</v>
      </c>
      <c r="CY23" s="245">
        <v>24</v>
      </c>
      <c r="CZ23" s="245">
        <v>16</v>
      </c>
      <c r="DA23" s="245">
        <v>16</v>
      </c>
      <c r="DB23" s="245">
        <v>7</v>
      </c>
      <c r="DC23" s="245">
        <v>17</v>
      </c>
      <c r="DD23" s="245">
        <v>23</v>
      </c>
      <c r="DE23" s="411">
        <v>7628</v>
      </c>
      <c r="DF23" s="245">
        <v>212</v>
      </c>
      <c r="DG23" s="245">
        <v>125</v>
      </c>
      <c r="DH23" s="245">
        <v>206</v>
      </c>
      <c r="DI23" s="245">
        <v>1706</v>
      </c>
      <c r="DJ23" s="245">
        <v>199</v>
      </c>
      <c r="DK23" s="245">
        <v>0</v>
      </c>
      <c r="DL23" s="245">
        <v>506</v>
      </c>
      <c r="DM23" s="245">
        <v>130</v>
      </c>
      <c r="DN23" s="245">
        <v>168</v>
      </c>
      <c r="DO23" s="245">
        <v>89</v>
      </c>
      <c r="DP23" s="245">
        <v>580</v>
      </c>
      <c r="DQ23" s="245">
        <v>418</v>
      </c>
      <c r="DR23" s="245">
        <v>1508</v>
      </c>
      <c r="DS23" s="245">
        <v>688</v>
      </c>
      <c r="DT23" s="245">
        <v>288</v>
      </c>
      <c r="DU23" s="245">
        <v>22</v>
      </c>
      <c r="DV23" s="245">
        <v>32</v>
      </c>
      <c r="DW23" s="245">
        <v>13</v>
      </c>
      <c r="DX23" s="245">
        <v>39</v>
      </c>
      <c r="DY23" s="245">
        <v>49</v>
      </c>
      <c r="DZ23" s="245">
        <v>22</v>
      </c>
      <c r="EA23" s="245">
        <v>89</v>
      </c>
      <c r="EB23" s="245">
        <v>89</v>
      </c>
      <c r="EC23" s="245">
        <v>38</v>
      </c>
      <c r="ED23" s="245">
        <v>15</v>
      </c>
      <c r="EE23" s="245">
        <v>55</v>
      </c>
      <c r="EF23" s="245">
        <v>99</v>
      </c>
      <c r="EG23" s="245">
        <v>32</v>
      </c>
      <c r="EH23" s="245">
        <v>7</v>
      </c>
      <c r="EI23" s="245">
        <v>6</v>
      </c>
      <c r="EJ23" s="245">
        <v>4</v>
      </c>
      <c r="EK23" s="245">
        <v>3</v>
      </c>
      <c r="EL23" s="245">
        <v>11</v>
      </c>
      <c r="EM23" s="245">
        <v>27</v>
      </c>
      <c r="EN23" s="245">
        <v>11</v>
      </c>
      <c r="EO23" s="245">
        <v>3</v>
      </c>
      <c r="EP23" s="245">
        <v>8</v>
      </c>
      <c r="EQ23" s="245">
        <v>6</v>
      </c>
      <c r="ER23" s="245">
        <v>1</v>
      </c>
      <c r="ES23" s="245">
        <v>41</v>
      </c>
      <c r="ET23" s="245">
        <v>6</v>
      </c>
      <c r="EU23" s="245">
        <v>16</v>
      </c>
      <c r="EV23" s="245">
        <v>12</v>
      </c>
      <c r="EW23" s="245">
        <v>12</v>
      </c>
      <c r="EX23" s="245">
        <v>8</v>
      </c>
      <c r="EY23" s="245">
        <v>7</v>
      </c>
      <c r="EZ23" s="417">
        <v>22</v>
      </c>
    </row>
    <row r="24" spans="1:156" ht="13.5" customHeight="1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1">
        <v>31344</v>
      </c>
      <c r="N24" s="245">
        <v>786</v>
      </c>
      <c r="O24" s="245">
        <v>443</v>
      </c>
      <c r="P24" s="245">
        <v>737</v>
      </c>
      <c r="Q24" s="245">
        <v>4931</v>
      </c>
      <c r="R24" s="245">
        <v>452</v>
      </c>
      <c r="S24" s="245">
        <v>960</v>
      </c>
      <c r="T24" s="245">
        <v>0</v>
      </c>
      <c r="U24" s="245">
        <v>1984</v>
      </c>
      <c r="V24" s="245">
        <v>1427</v>
      </c>
      <c r="W24" s="245">
        <v>490</v>
      </c>
      <c r="X24" s="245">
        <v>2715</v>
      </c>
      <c r="Y24" s="245">
        <v>2066</v>
      </c>
      <c r="Z24" s="245">
        <v>6072</v>
      </c>
      <c r="AA24" s="245">
        <v>2818</v>
      </c>
      <c r="AB24" s="245">
        <v>760</v>
      </c>
      <c r="AC24" s="245">
        <v>95</v>
      </c>
      <c r="AD24" s="245">
        <v>112</v>
      </c>
      <c r="AE24" s="245">
        <v>58</v>
      </c>
      <c r="AF24" s="245">
        <v>151</v>
      </c>
      <c r="AG24" s="245">
        <v>273</v>
      </c>
      <c r="AH24" s="245">
        <v>96</v>
      </c>
      <c r="AI24" s="245">
        <v>414</v>
      </c>
      <c r="AJ24" s="245">
        <v>634</v>
      </c>
      <c r="AK24" s="245">
        <v>147</v>
      </c>
      <c r="AL24" s="245">
        <v>103</v>
      </c>
      <c r="AM24" s="245">
        <v>182</v>
      </c>
      <c r="AN24" s="245">
        <v>582</v>
      </c>
      <c r="AO24" s="245">
        <v>313</v>
      </c>
      <c r="AP24" s="245">
        <v>71</v>
      </c>
      <c r="AQ24" s="245">
        <v>35</v>
      </c>
      <c r="AR24" s="245">
        <v>46</v>
      </c>
      <c r="AS24" s="245">
        <v>29</v>
      </c>
      <c r="AT24" s="245">
        <v>67</v>
      </c>
      <c r="AU24" s="245">
        <v>149</v>
      </c>
      <c r="AV24" s="245">
        <v>60</v>
      </c>
      <c r="AW24" s="245">
        <v>34</v>
      </c>
      <c r="AX24" s="245">
        <v>57</v>
      </c>
      <c r="AY24" s="245">
        <v>67</v>
      </c>
      <c r="AZ24" s="245">
        <v>30</v>
      </c>
      <c r="BA24" s="245">
        <v>267</v>
      </c>
      <c r="BB24" s="245">
        <v>37</v>
      </c>
      <c r="BC24" s="245">
        <v>82</v>
      </c>
      <c r="BD24" s="245">
        <v>140</v>
      </c>
      <c r="BE24" s="245">
        <v>69</v>
      </c>
      <c r="BF24" s="245">
        <v>56</v>
      </c>
      <c r="BG24" s="245">
        <v>102</v>
      </c>
      <c r="BH24" s="245">
        <v>145</v>
      </c>
      <c r="BI24" s="411">
        <v>17925</v>
      </c>
      <c r="BJ24" s="245">
        <v>537</v>
      </c>
      <c r="BK24" s="245">
        <v>284</v>
      </c>
      <c r="BL24" s="245">
        <v>436</v>
      </c>
      <c r="BM24" s="245">
        <v>2763</v>
      </c>
      <c r="BN24" s="245">
        <v>294</v>
      </c>
      <c r="BO24" s="245">
        <v>541</v>
      </c>
      <c r="BP24" s="245">
        <v>0</v>
      </c>
      <c r="BQ24" s="245">
        <v>1089</v>
      </c>
      <c r="BR24" s="245">
        <v>772</v>
      </c>
      <c r="BS24" s="245">
        <v>295</v>
      </c>
      <c r="BT24" s="245">
        <v>1444</v>
      </c>
      <c r="BU24" s="245">
        <v>1173</v>
      </c>
      <c r="BV24" s="245">
        <v>3155</v>
      </c>
      <c r="BW24" s="245">
        <v>1542</v>
      </c>
      <c r="BX24" s="245">
        <v>468</v>
      </c>
      <c r="BY24" s="245">
        <v>59</v>
      </c>
      <c r="BZ24" s="245">
        <v>78</v>
      </c>
      <c r="CA24" s="245">
        <v>35</v>
      </c>
      <c r="CB24" s="245">
        <v>81</v>
      </c>
      <c r="CC24" s="245">
        <v>161</v>
      </c>
      <c r="CD24" s="245">
        <v>57</v>
      </c>
      <c r="CE24" s="245">
        <v>266</v>
      </c>
      <c r="CF24" s="245">
        <v>441</v>
      </c>
      <c r="CG24" s="245">
        <v>102</v>
      </c>
      <c r="CH24" s="245">
        <v>68</v>
      </c>
      <c r="CI24" s="245">
        <v>116</v>
      </c>
      <c r="CJ24" s="245">
        <v>392</v>
      </c>
      <c r="CK24" s="245">
        <v>207</v>
      </c>
      <c r="CL24" s="245">
        <v>38</v>
      </c>
      <c r="CM24" s="245">
        <v>24</v>
      </c>
      <c r="CN24" s="245">
        <v>31</v>
      </c>
      <c r="CO24" s="245">
        <v>20</v>
      </c>
      <c r="CP24" s="245">
        <v>43</v>
      </c>
      <c r="CQ24" s="245">
        <v>99</v>
      </c>
      <c r="CR24" s="245">
        <v>43</v>
      </c>
      <c r="CS24" s="245">
        <v>19</v>
      </c>
      <c r="CT24" s="245">
        <v>38</v>
      </c>
      <c r="CU24" s="245">
        <v>48</v>
      </c>
      <c r="CV24" s="245">
        <v>19</v>
      </c>
      <c r="CW24" s="245">
        <v>189</v>
      </c>
      <c r="CX24" s="245">
        <v>30</v>
      </c>
      <c r="CY24" s="245">
        <v>61</v>
      </c>
      <c r="CZ24" s="245">
        <v>106</v>
      </c>
      <c r="DA24" s="245">
        <v>52</v>
      </c>
      <c r="DB24" s="245">
        <v>38</v>
      </c>
      <c r="DC24" s="245">
        <v>78</v>
      </c>
      <c r="DD24" s="245">
        <v>93</v>
      </c>
      <c r="DE24" s="411">
        <v>13419</v>
      </c>
      <c r="DF24" s="245">
        <v>249</v>
      </c>
      <c r="DG24" s="245">
        <v>159</v>
      </c>
      <c r="DH24" s="245">
        <v>301</v>
      </c>
      <c r="DI24" s="245">
        <v>2168</v>
      </c>
      <c r="DJ24" s="245">
        <v>158</v>
      </c>
      <c r="DK24" s="245">
        <v>419</v>
      </c>
      <c r="DL24" s="245">
        <v>0</v>
      </c>
      <c r="DM24" s="245">
        <v>895</v>
      </c>
      <c r="DN24" s="245">
        <v>655</v>
      </c>
      <c r="DO24" s="245">
        <v>195</v>
      </c>
      <c r="DP24" s="245">
        <v>1271</v>
      </c>
      <c r="DQ24" s="245">
        <v>893</v>
      </c>
      <c r="DR24" s="245">
        <v>2917</v>
      </c>
      <c r="DS24" s="245">
        <v>1276</v>
      </c>
      <c r="DT24" s="245">
        <v>292</v>
      </c>
      <c r="DU24" s="245">
        <v>36</v>
      </c>
      <c r="DV24" s="245">
        <v>34</v>
      </c>
      <c r="DW24" s="245">
        <v>23</v>
      </c>
      <c r="DX24" s="245">
        <v>70</v>
      </c>
      <c r="DY24" s="245">
        <v>112</v>
      </c>
      <c r="DZ24" s="245">
        <v>39</v>
      </c>
      <c r="EA24" s="245">
        <v>148</v>
      </c>
      <c r="EB24" s="245">
        <v>193</v>
      </c>
      <c r="EC24" s="245">
        <v>45</v>
      </c>
      <c r="ED24" s="245">
        <v>35</v>
      </c>
      <c r="EE24" s="245">
        <v>66</v>
      </c>
      <c r="EF24" s="245">
        <v>190</v>
      </c>
      <c r="EG24" s="245">
        <v>106</v>
      </c>
      <c r="EH24" s="245">
        <v>33</v>
      </c>
      <c r="EI24" s="245">
        <v>11</v>
      </c>
      <c r="EJ24" s="245">
        <v>15</v>
      </c>
      <c r="EK24" s="245">
        <v>9</v>
      </c>
      <c r="EL24" s="245">
        <v>24</v>
      </c>
      <c r="EM24" s="245">
        <v>50</v>
      </c>
      <c r="EN24" s="245">
        <v>17</v>
      </c>
      <c r="EO24" s="245">
        <v>15</v>
      </c>
      <c r="EP24" s="245">
        <v>19</v>
      </c>
      <c r="EQ24" s="245">
        <v>19</v>
      </c>
      <c r="ER24" s="245">
        <v>11</v>
      </c>
      <c r="ES24" s="245">
        <v>78</v>
      </c>
      <c r="ET24" s="245">
        <v>7</v>
      </c>
      <c r="EU24" s="245">
        <v>21</v>
      </c>
      <c r="EV24" s="245">
        <v>34</v>
      </c>
      <c r="EW24" s="245">
        <v>17</v>
      </c>
      <c r="EX24" s="245">
        <v>18</v>
      </c>
      <c r="EY24" s="245">
        <v>24</v>
      </c>
      <c r="EZ24" s="417">
        <v>52</v>
      </c>
    </row>
    <row r="25" spans="1:156" ht="13.5" customHeight="1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1">
        <v>48875</v>
      </c>
      <c r="N25" s="245">
        <v>1096</v>
      </c>
      <c r="O25" s="245">
        <v>311</v>
      </c>
      <c r="P25" s="245">
        <v>282</v>
      </c>
      <c r="Q25" s="245">
        <v>884</v>
      </c>
      <c r="R25" s="245">
        <v>145</v>
      </c>
      <c r="S25" s="245">
        <v>237</v>
      </c>
      <c r="T25" s="245">
        <v>1513</v>
      </c>
      <c r="U25" s="245">
        <v>0</v>
      </c>
      <c r="V25" s="245">
        <v>3159</v>
      </c>
      <c r="W25" s="245">
        <v>990</v>
      </c>
      <c r="X25" s="245">
        <v>5612</v>
      </c>
      <c r="Y25" s="245">
        <v>8828</v>
      </c>
      <c r="Z25" s="245">
        <v>11914</v>
      </c>
      <c r="AA25" s="245">
        <v>4554</v>
      </c>
      <c r="AB25" s="245">
        <v>434</v>
      </c>
      <c r="AC25" s="245">
        <v>126</v>
      </c>
      <c r="AD25" s="245">
        <v>211</v>
      </c>
      <c r="AE25" s="245">
        <v>98</v>
      </c>
      <c r="AF25" s="245">
        <v>240</v>
      </c>
      <c r="AG25" s="245">
        <v>447</v>
      </c>
      <c r="AH25" s="245">
        <v>221</v>
      </c>
      <c r="AI25" s="245">
        <v>827</v>
      </c>
      <c r="AJ25" s="245">
        <v>1104</v>
      </c>
      <c r="AK25" s="245">
        <v>269</v>
      </c>
      <c r="AL25" s="245">
        <v>200</v>
      </c>
      <c r="AM25" s="245">
        <v>347</v>
      </c>
      <c r="AN25" s="245">
        <v>1027</v>
      </c>
      <c r="AO25" s="245">
        <v>628</v>
      </c>
      <c r="AP25" s="245">
        <v>110</v>
      </c>
      <c r="AQ25" s="245">
        <v>72</v>
      </c>
      <c r="AR25" s="245">
        <v>55</v>
      </c>
      <c r="AS25" s="245">
        <v>88</v>
      </c>
      <c r="AT25" s="245">
        <v>239</v>
      </c>
      <c r="AU25" s="245">
        <v>329</v>
      </c>
      <c r="AV25" s="245">
        <v>171</v>
      </c>
      <c r="AW25" s="245">
        <v>76</v>
      </c>
      <c r="AX25" s="245">
        <v>109</v>
      </c>
      <c r="AY25" s="245">
        <v>109</v>
      </c>
      <c r="AZ25" s="245">
        <v>62</v>
      </c>
      <c r="BA25" s="245">
        <v>572</v>
      </c>
      <c r="BB25" s="245">
        <v>93</v>
      </c>
      <c r="BC25" s="245">
        <v>111</v>
      </c>
      <c r="BD25" s="245">
        <v>171</v>
      </c>
      <c r="BE25" s="245">
        <v>97</v>
      </c>
      <c r="BF25" s="245">
        <v>212</v>
      </c>
      <c r="BG25" s="245">
        <v>199</v>
      </c>
      <c r="BH25" s="245">
        <v>296</v>
      </c>
      <c r="BI25" s="411">
        <v>27485</v>
      </c>
      <c r="BJ25" s="245">
        <v>688</v>
      </c>
      <c r="BK25" s="245">
        <v>206</v>
      </c>
      <c r="BL25" s="245">
        <v>170</v>
      </c>
      <c r="BM25" s="245">
        <v>545</v>
      </c>
      <c r="BN25" s="245">
        <v>95</v>
      </c>
      <c r="BO25" s="245">
        <v>148</v>
      </c>
      <c r="BP25" s="245">
        <v>891</v>
      </c>
      <c r="BQ25" s="245">
        <v>0</v>
      </c>
      <c r="BR25" s="245">
        <v>1708</v>
      </c>
      <c r="BS25" s="245">
        <v>610</v>
      </c>
      <c r="BT25" s="245">
        <v>3113</v>
      </c>
      <c r="BU25" s="245">
        <v>4616</v>
      </c>
      <c r="BV25" s="245">
        <v>6213</v>
      </c>
      <c r="BW25" s="245">
        <v>2725</v>
      </c>
      <c r="BX25" s="245">
        <v>267</v>
      </c>
      <c r="BY25" s="245">
        <v>71</v>
      </c>
      <c r="BZ25" s="245">
        <v>127</v>
      </c>
      <c r="CA25" s="245">
        <v>60</v>
      </c>
      <c r="CB25" s="245">
        <v>151</v>
      </c>
      <c r="CC25" s="245">
        <v>285</v>
      </c>
      <c r="CD25" s="245">
        <v>133</v>
      </c>
      <c r="CE25" s="245">
        <v>528</v>
      </c>
      <c r="CF25" s="245">
        <v>692</v>
      </c>
      <c r="CG25" s="245">
        <v>164</v>
      </c>
      <c r="CH25" s="245">
        <v>137</v>
      </c>
      <c r="CI25" s="245">
        <v>201</v>
      </c>
      <c r="CJ25" s="245">
        <v>615</v>
      </c>
      <c r="CK25" s="245">
        <v>396</v>
      </c>
      <c r="CL25" s="245">
        <v>57</v>
      </c>
      <c r="CM25" s="245">
        <v>48</v>
      </c>
      <c r="CN25" s="245">
        <v>40</v>
      </c>
      <c r="CO25" s="245">
        <v>50</v>
      </c>
      <c r="CP25" s="245">
        <v>133</v>
      </c>
      <c r="CQ25" s="245">
        <v>201</v>
      </c>
      <c r="CR25" s="245">
        <v>109</v>
      </c>
      <c r="CS25" s="245">
        <v>44</v>
      </c>
      <c r="CT25" s="245">
        <v>68</v>
      </c>
      <c r="CU25" s="245">
        <v>79</v>
      </c>
      <c r="CV25" s="245">
        <v>42</v>
      </c>
      <c r="CW25" s="245">
        <v>363</v>
      </c>
      <c r="CX25" s="245">
        <v>61</v>
      </c>
      <c r="CY25" s="245">
        <v>68</v>
      </c>
      <c r="CZ25" s="245">
        <v>114</v>
      </c>
      <c r="DA25" s="245">
        <v>54</v>
      </c>
      <c r="DB25" s="245">
        <v>126</v>
      </c>
      <c r="DC25" s="245">
        <v>117</v>
      </c>
      <c r="DD25" s="245">
        <v>156</v>
      </c>
      <c r="DE25" s="411">
        <v>21390</v>
      </c>
      <c r="DF25" s="245">
        <v>408</v>
      </c>
      <c r="DG25" s="245">
        <v>105</v>
      </c>
      <c r="DH25" s="245">
        <v>112</v>
      </c>
      <c r="DI25" s="245">
        <v>339</v>
      </c>
      <c r="DJ25" s="245">
        <v>50</v>
      </c>
      <c r="DK25" s="245">
        <v>89</v>
      </c>
      <c r="DL25" s="245">
        <v>622</v>
      </c>
      <c r="DM25" s="245">
        <v>0</v>
      </c>
      <c r="DN25" s="245">
        <v>1451</v>
      </c>
      <c r="DO25" s="245">
        <v>380</v>
      </c>
      <c r="DP25" s="245">
        <v>2499</v>
      </c>
      <c r="DQ25" s="245">
        <v>4212</v>
      </c>
      <c r="DR25" s="245">
        <v>5701</v>
      </c>
      <c r="DS25" s="245">
        <v>1829</v>
      </c>
      <c r="DT25" s="245">
        <v>167</v>
      </c>
      <c r="DU25" s="245">
        <v>55</v>
      </c>
      <c r="DV25" s="245">
        <v>84</v>
      </c>
      <c r="DW25" s="245">
        <v>38</v>
      </c>
      <c r="DX25" s="245">
        <v>89</v>
      </c>
      <c r="DY25" s="245">
        <v>162</v>
      </c>
      <c r="DZ25" s="245">
        <v>88</v>
      </c>
      <c r="EA25" s="245">
        <v>299</v>
      </c>
      <c r="EB25" s="245">
        <v>412</v>
      </c>
      <c r="EC25" s="245">
        <v>105</v>
      </c>
      <c r="ED25" s="245">
        <v>63</v>
      </c>
      <c r="EE25" s="245">
        <v>146</v>
      </c>
      <c r="EF25" s="245">
        <v>412</v>
      </c>
      <c r="EG25" s="245">
        <v>232</v>
      </c>
      <c r="EH25" s="245">
        <v>53</v>
      </c>
      <c r="EI25" s="245">
        <v>24</v>
      </c>
      <c r="EJ25" s="245">
        <v>15</v>
      </c>
      <c r="EK25" s="245">
        <v>38</v>
      </c>
      <c r="EL25" s="245">
        <v>106</v>
      </c>
      <c r="EM25" s="245">
        <v>128</v>
      </c>
      <c r="EN25" s="245">
        <v>62</v>
      </c>
      <c r="EO25" s="245">
        <v>32</v>
      </c>
      <c r="EP25" s="245">
        <v>41</v>
      </c>
      <c r="EQ25" s="245">
        <v>30</v>
      </c>
      <c r="ER25" s="245">
        <v>20</v>
      </c>
      <c r="ES25" s="245">
        <v>209</v>
      </c>
      <c r="ET25" s="245">
        <v>32</v>
      </c>
      <c r="EU25" s="245">
        <v>43</v>
      </c>
      <c r="EV25" s="245">
        <v>57</v>
      </c>
      <c r="EW25" s="245">
        <v>43</v>
      </c>
      <c r="EX25" s="245">
        <v>86</v>
      </c>
      <c r="EY25" s="245">
        <v>82</v>
      </c>
      <c r="EZ25" s="417">
        <v>140</v>
      </c>
    </row>
    <row r="26" spans="1:156" ht="13.5" customHeight="1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1">
        <v>32748</v>
      </c>
      <c r="N26" s="245">
        <v>642</v>
      </c>
      <c r="O26" s="245">
        <v>221</v>
      </c>
      <c r="P26" s="245">
        <v>226</v>
      </c>
      <c r="Q26" s="245">
        <v>915</v>
      </c>
      <c r="R26" s="245">
        <v>191</v>
      </c>
      <c r="S26" s="245">
        <v>277</v>
      </c>
      <c r="T26" s="245">
        <v>1072</v>
      </c>
      <c r="U26" s="245">
        <v>3073</v>
      </c>
      <c r="V26" s="245">
        <v>0</v>
      </c>
      <c r="W26" s="245">
        <v>2484</v>
      </c>
      <c r="X26" s="245">
        <v>5273</v>
      </c>
      <c r="Y26" s="245">
        <v>2242</v>
      </c>
      <c r="Z26" s="245">
        <v>6887</v>
      </c>
      <c r="AA26" s="245">
        <v>3082</v>
      </c>
      <c r="AB26" s="245">
        <v>404</v>
      </c>
      <c r="AC26" s="245">
        <v>119</v>
      </c>
      <c r="AD26" s="245">
        <v>129</v>
      </c>
      <c r="AE26" s="245">
        <v>58</v>
      </c>
      <c r="AF26" s="245">
        <v>191</v>
      </c>
      <c r="AG26" s="245">
        <v>379</v>
      </c>
      <c r="AH26" s="245">
        <v>127</v>
      </c>
      <c r="AI26" s="245">
        <v>630</v>
      </c>
      <c r="AJ26" s="245">
        <v>709</v>
      </c>
      <c r="AK26" s="245">
        <v>280</v>
      </c>
      <c r="AL26" s="245">
        <v>141</v>
      </c>
      <c r="AM26" s="245">
        <v>210</v>
      </c>
      <c r="AN26" s="245">
        <v>689</v>
      </c>
      <c r="AO26" s="245">
        <v>418</v>
      </c>
      <c r="AP26" s="245">
        <v>77</v>
      </c>
      <c r="AQ26" s="245">
        <v>47</v>
      </c>
      <c r="AR26" s="245">
        <v>22</v>
      </c>
      <c r="AS26" s="245">
        <v>39</v>
      </c>
      <c r="AT26" s="245">
        <v>114</v>
      </c>
      <c r="AU26" s="245">
        <v>171</v>
      </c>
      <c r="AV26" s="245">
        <v>71</v>
      </c>
      <c r="AW26" s="245">
        <v>33</v>
      </c>
      <c r="AX26" s="245">
        <v>75</v>
      </c>
      <c r="AY26" s="245">
        <v>77</v>
      </c>
      <c r="AZ26" s="245">
        <v>40</v>
      </c>
      <c r="BA26" s="245">
        <v>275</v>
      </c>
      <c r="BB26" s="245">
        <v>66</v>
      </c>
      <c r="BC26" s="245">
        <v>70</v>
      </c>
      <c r="BD26" s="245">
        <v>127</v>
      </c>
      <c r="BE26" s="245">
        <v>57</v>
      </c>
      <c r="BF26" s="245">
        <v>83</v>
      </c>
      <c r="BG26" s="245">
        <v>79</v>
      </c>
      <c r="BH26" s="245">
        <v>156</v>
      </c>
      <c r="BI26" s="411">
        <v>18286</v>
      </c>
      <c r="BJ26" s="245">
        <v>393</v>
      </c>
      <c r="BK26" s="245">
        <v>130</v>
      </c>
      <c r="BL26" s="245">
        <v>147</v>
      </c>
      <c r="BM26" s="245">
        <v>536</v>
      </c>
      <c r="BN26" s="245">
        <v>117</v>
      </c>
      <c r="BO26" s="245">
        <v>161</v>
      </c>
      <c r="BP26" s="245">
        <v>634</v>
      </c>
      <c r="BQ26" s="245">
        <v>1646</v>
      </c>
      <c r="BR26" s="245">
        <v>0</v>
      </c>
      <c r="BS26" s="245">
        <v>1350</v>
      </c>
      <c r="BT26" s="245">
        <v>2801</v>
      </c>
      <c r="BU26" s="245">
        <v>1240</v>
      </c>
      <c r="BV26" s="245">
        <v>3550</v>
      </c>
      <c r="BW26" s="245">
        <v>1804</v>
      </c>
      <c r="BX26" s="245">
        <v>257</v>
      </c>
      <c r="BY26" s="245">
        <v>73</v>
      </c>
      <c r="BZ26" s="245">
        <v>82</v>
      </c>
      <c r="CA26" s="245">
        <v>31</v>
      </c>
      <c r="CB26" s="245">
        <v>126</v>
      </c>
      <c r="CC26" s="245">
        <v>219</v>
      </c>
      <c r="CD26" s="245">
        <v>79</v>
      </c>
      <c r="CE26" s="245">
        <v>397</v>
      </c>
      <c r="CF26" s="245">
        <v>438</v>
      </c>
      <c r="CG26" s="245">
        <v>187</v>
      </c>
      <c r="CH26" s="245">
        <v>87</v>
      </c>
      <c r="CI26" s="245">
        <v>120</v>
      </c>
      <c r="CJ26" s="245">
        <v>415</v>
      </c>
      <c r="CK26" s="245">
        <v>242</v>
      </c>
      <c r="CL26" s="245">
        <v>43</v>
      </c>
      <c r="CM26" s="245">
        <v>27</v>
      </c>
      <c r="CN26" s="245">
        <v>15</v>
      </c>
      <c r="CO26" s="245">
        <v>26</v>
      </c>
      <c r="CP26" s="245">
        <v>56</v>
      </c>
      <c r="CQ26" s="245">
        <v>107</v>
      </c>
      <c r="CR26" s="245">
        <v>47</v>
      </c>
      <c r="CS26" s="245">
        <v>20</v>
      </c>
      <c r="CT26" s="245">
        <v>48</v>
      </c>
      <c r="CU26" s="245">
        <v>51</v>
      </c>
      <c r="CV26" s="245">
        <v>22</v>
      </c>
      <c r="CW26" s="245">
        <v>171</v>
      </c>
      <c r="CX26" s="245">
        <v>47</v>
      </c>
      <c r="CY26" s="245">
        <v>44</v>
      </c>
      <c r="CZ26" s="245">
        <v>71</v>
      </c>
      <c r="DA26" s="245">
        <v>38</v>
      </c>
      <c r="DB26" s="245">
        <v>44</v>
      </c>
      <c r="DC26" s="245">
        <v>57</v>
      </c>
      <c r="DD26" s="245">
        <v>90</v>
      </c>
      <c r="DE26" s="411">
        <v>14462</v>
      </c>
      <c r="DF26" s="245">
        <v>249</v>
      </c>
      <c r="DG26" s="245">
        <v>91</v>
      </c>
      <c r="DH26" s="245">
        <v>79</v>
      </c>
      <c r="DI26" s="245">
        <v>379</v>
      </c>
      <c r="DJ26" s="245">
        <v>74</v>
      </c>
      <c r="DK26" s="245">
        <v>116</v>
      </c>
      <c r="DL26" s="245">
        <v>438</v>
      </c>
      <c r="DM26" s="245">
        <v>1427</v>
      </c>
      <c r="DN26" s="245">
        <v>0</v>
      </c>
      <c r="DO26" s="245">
        <v>1134</v>
      </c>
      <c r="DP26" s="245">
        <v>2472</v>
      </c>
      <c r="DQ26" s="245">
        <v>1002</v>
      </c>
      <c r="DR26" s="245">
        <v>3337</v>
      </c>
      <c r="DS26" s="245">
        <v>1278</v>
      </c>
      <c r="DT26" s="245">
        <v>147</v>
      </c>
      <c r="DU26" s="245">
        <v>46</v>
      </c>
      <c r="DV26" s="245">
        <v>47</v>
      </c>
      <c r="DW26" s="245">
        <v>27</v>
      </c>
      <c r="DX26" s="245">
        <v>65</v>
      </c>
      <c r="DY26" s="245">
        <v>160</v>
      </c>
      <c r="DZ26" s="245">
        <v>48</v>
      </c>
      <c r="EA26" s="245">
        <v>233</v>
      </c>
      <c r="EB26" s="245">
        <v>271</v>
      </c>
      <c r="EC26" s="245">
        <v>93</v>
      </c>
      <c r="ED26" s="245">
        <v>54</v>
      </c>
      <c r="EE26" s="245">
        <v>90</v>
      </c>
      <c r="EF26" s="245">
        <v>274</v>
      </c>
      <c r="EG26" s="245">
        <v>176</v>
      </c>
      <c r="EH26" s="245">
        <v>34</v>
      </c>
      <c r="EI26" s="245">
        <v>20</v>
      </c>
      <c r="EJ26" s="245">
        <v>7</v>
      </c>
      <c r="EK26" s="245">
        <v>13</v>
      </c>
      <c r="EL26" s="245">
        <v>58</v>
      </c>
      <c r="EM26" s="245">
        <v>64</v>
      </c>
      <c r="EN26" s="245">
        <v>24</v>
      </c>
      <c r="EO26" s="245">
        <v>13</v>
      </c>
      <c r="EP26" s="245">
        <v>27</v>
      </c>
      <c r="EQ26" s="245">
        <v>26</v>
      </c>
      <c r="ER26" s="245">
        <v>18</v>
      </c>
      <c r="ES26" s="245">
        <v>104</v>
      </c>
      <c r="ET26" s="245">
        <v>19</v>
      </c>
      <c r="EU26" s="245">
        <v>26</v>
      </c>
      <c r="EV26" s="245">
        <v>56</v>
      </c>
      <c r="EW26" s="245">
        <v>19</v>
      </c>
      <c r="EX26" s="245">
        <v>39</v>
      </c>
      <c r="EY26" s="245">
        <v>22</v>
      </c>
      <c r="EZ26" s="417">
        <v>66</v>
      </c>
    </row>
    <row r="27" spans="1:156" ht="13.5" customHeight="1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1">
        <v>29080</v>
      </c>
      <c r="N27" s="245">
        <v>550</v>
      </c>
      <c r="O27" s="245">
        <v>156</v>
      </c>
      <c r="P27" s="245">
        <v>168</v>
      </c>
      <c r="Q27" s="245">
        <v>473</v>
      </c>
      <c r="R27" s="245">
        <v>125</v>
      </c>
      <c r="S27" s="245">
        <v>160</v>
      </c>
      <c r="T27" s="245">
        <v>382</v>
      </c>
      <c r="U27" s="245">
        <v>961</v>
      </c>
      <c r="V27" s="245">
        <v>2275</v>
      </c>
      <c r="W27" s="245">
        <v>0</v>
      </c>
      <c r="X27" s="245">
        <v>6522</v>
      </c>
      <c r="Y27" s="245">
        <v>1789</v>
      </c>
      <c r="Z27" s="245">
        <v>6427</v>
      </c>
      <c r="AA27" s="245">
        <v>2682</v>
      </c>
      <c r="AB27" s="245">
        <v>969</v>
      </c>
      <c r="AC27" s="245">
        <v>122</v>
      </c>
      <c r="AD27" s="245">
        <v>141</v>
      </c>
      <c r="AE27" s="245">
        <v>46</v>
      </c>
      <c r="AF27" s="245">
        <v>168</v>
      </c>
      <c r="AG27" s="245">
        <v>943</v>
      </c>
      <c r="AH27" s="245">
        <v>125</v>
      </c>
      <c r="AI27" s="245">
        <v>517</v>
      </c>
      <c r="AJ27" s="245">
        <v>689</v>
      </c>
      <c r="AK27" s="245">
        <v>120</v>
      </c>
      <c r="AL27" s="245">
        <v>110</v>
      </c>
      <c r="AM27" s="245">
        <v>263</v>
      </c>
      <c r="AN27" s="245">
        <v>515</v>
      </c>
      <c r="AO27" s="245">
        <v>284</v>
      </c>
      <c r="AP27" s="245">
        <v>61</v>
      </c>
      <c r="AQ27" s="245">
        <v>28</v>
      </c>
      <c r="AR27" s="245">
        <v>14</v>
      </c>
      <c r="AS27" s="245">
        <v>39</v>
      </c>
      <c r="AT27" s="245">
        <v>63</v>
      </c>
      <c r="AU27" s="245">
        <v>150</v>
      </c>
      <c r="AV27" s="245">
        <v>59</v>
      </c>
      <c r="AW27" s="245">
        <v>20</v>
      </c>
      <c r="AX27" s="245">
        <v>35</v>
      </c>
      <c r="AY27" s="245">
        <v>80</v>
      </c>
      <c r="AZ27" s="245">
        <v>17</v>
      </c>
      <c r="BA27" s="245">
        <v>287</v>
      </c>
      <c r="BB27" s="245">
        <v>40</v>
      </c>
      <c r="BC27" s="245">
        <v>55</v>
      </c>
      <c r="BD27" s="245">
        <v>93</v>
      </c>
      <c r="BE27" s="245">
        <v>46</v>
      </c>
      <c r="BF27" s="245">
        <v>73</v>
      </c>
      <c r="BG27" s="245">
        <v>103</v>
      </c>
      <c r="BH27" s="245">
        <v>135</v>
      </c>
      <c r="BI27" s="411">
        <v>16451</v>
      </c>
      <c r="BJ27" s="245">
        <v>359</v>
      </c>
      <c r="BK27" s="245">
        <v>95</v>
      </c>
      <c r="BL27" s="245">
        <v>108</v>
      </c>
      <c r="BM27" s="245">
        <v>300</v>
      </c>
      <c r="BN27" s="245">
        <v>85</v>
      </c>
      <c r="BO27" s="245">
        <v>98</v>
      </c>
      <c r="BP27" s="245">
        <v>262</v>
      </c>
      <c r="BQ27" s="245">
        <v>587</v>
      </c>
      <c r="BR27" s="245">
        <v>1243</v>
      </c>
      <c r="BS27" s="245">
        <v>0</v>
      </c>
      <c r="BT27" s="245">
        <v>3440</v>
      </c>
      <c r="BU27" s="245">
        <v>988</v>
      </c>
      <c r="BV27" s="245">
        <v>3347</v>
      </c>
      <c r="BW27" s="245">
        <v>1544</v>
      </c>
      <c r="BX27" s="245">
        <v>654</v>
      </c>
      <c r="BY27" s="245">
        <v>80</v>
      </c>
      <c r="BZ27" s="245">
        <v>85</v>
      </c>
      <c r="CA27" s="245">
        <v>30</v>
      </c>
      <c r="CB27" s="245">
        <v>103</v>
      </c>
      <c r="CC27" s="245">
        <v>577</v>
      </c>
      <c r="CD27" s="245">
        <v>68</v>
      </c>
      <c r="CE27" s="245">
        <v>322</v>
      </c>
      <c r="CF27" s="245">
        <v>446</v>
      </c>
      <c r="CG27" s="245">
        <v>75</v>
      </c>
      <c r="CH27" s="245">
        <v>69</v>
      </c>
      <c r="CI27" s="245">
        <v>141</v>
      </c>
      <c r="CJ27" s="245">
        <v>307</v>
      </c>
      <c r="CK27" s="245">
        <v>160</v>
      </c>
      <c r="CL27" s="245">
        <v>32</v>
      </c>
      <c r="CM27" s="245">
        <v>18</v>
      </c>
      <c r="CN27" s="245">
        <v>11</v>
      </c>
      <c r="CO27" s="245">
        <v>22</v>
      </c>
      <c r="CP27" s="245">
        <v>34</v>
      </c>
      <c r="CQ27" s="245">
        <v>93</v>
      </c>
      <c r="CR27" s="245">
        <v>33</v>
      </c>
      <c r="CS27" s="245">
        <v>11</v>
      </c>
      <c r="CT27" s="245">
        <v>23</v>
      </c>
      <c r="CU27" s="245">
        <v>46</v>
      </c>
      <c r="CV27" s="245">
        <v>11</v>
      </c>
      <c r="CW27" s="245">
        <v>189</v>
      </c>
      <c r="CX27" s="245">
        <v>27</v>
      </c>
      <c r="CY27" s="245">
        <v>37</v>
      </c>
      <c r="CZ27" s="245">
        <v>63</v>
      </c>
      <c r="DA27" s="245">
        <v>30</v>
      </c>
      <c r="DB27" s="245">
        <v>49</v>
      </c>
      <c r="DC27" s="245">
        <v>64</v>
      </c>
      <c r="DD27" s="245">
        <v>85</v>
      </c>
      <c r="DE27" s="411">
        <v>12629</v>
      </c>
      <c r="DF27" s="245">
        <v>191</v>
      </c>
      <c r="DG27" s="245">
        <v>61</v>
      </c>
      <c r="DH27" s="245">
        <v>60</v>
      </c>
      <c r="DI27" s="245">
        <v>173</v>
      </c>
      <c r="DJ27" s="245">
        <v>40</v>
      </c>
      <c r="DK27" s="245">
        <v>62</v>
      </c>
      <c r="DL27" s="245">
        <v>120</v>
      </c>
      <c r="DM27" s="245">
        <v>374</v>
      </c>
      <c r="DN27" s="245">
        <v>1032</v>
      </c>
      <c r="DO27" s="245">
        <v>0</v>
      </c>
      <c r="DP27" s="245">
        <v>3082</v>
      </c>
      <c r="DQ27" s="245">
        <v>801</v>
      </c>
      <c r="DR27" s="245">
        <v>3080</v>
      </c>
      <c r="DS27" s="245">
        <v>1138</v>
      </c>
      <c r="DT27" s="245">
        <v>315</v>
      </c>
      <c r="DU27" s="245">
        <v>42</v>
      </c>
      <c r="DV27" s="245">
        <v>56</v>
      </c>
      <c r="DW27" s="245">
        <v>16</v>
      </c>
      <c r="DX27" s="245">
        <v>65</v>
      </c>
      <c r="DY27" s="245">
        <v>366</v>
      </c>
      <c r="DZ27" s="245">
        <v>57</v>
      </c>
      <c r="EA27" s="245">
        <v>195</v>
      </c>
      <c r="EB27" s="245">
        <v>243</v>
      </c>
      <c r="EC27" s="245">
        <v>45</v>
      </c>
      <c r="ED27" s="245">
        <v>41</v>
      </c>
      <c r="EE27" s="245">
        <v>122</v>
      </c>
      <c r="EF27" s="245">
        <v>208</v>
      </c>
      <c r="EG27" s="245">
        <v>124</v>
      </c>
      <c r="EH27" s="245">
        <v>29</v>
      </c>
      <c r="EI27" s="245">
        <v>10</v>
      </c>
      <c r="EJ27" s="245">
        <v>3</v>
      </c>
      <c r="EK27" s="245">
        <v>17</v>
      </c>
      <c r="EL27" s="245">
        <v>29</v>
      </c>
      <c r="EM27" s="245">
        <v>57</v>
      </c>
      <c r="EN27" s="245">
        <v>26</v>
      </c>
      <c r="EO27" s="245">
        <v>9</v>
      </c>
      <c r="EP27" s="245">
        <v>12</v>
      </c>
      <c r="EQ27" s="245">
        <v>34</v>
      </c>
      <c r="ER27" s="245">
        <v>6</v>
      </c>
      <c r="ES27" s="245">
        <v>98</v>
      </c>
      <c r="ET27" s="245">
        <v>13</v>
      </c>
      <c r="EU27" s="245">
        <v>18</v>
      </c>
      <c r="EV27" s="245">
        <v>30</v>
      </c>
      <c r="EW27" s="245">
        <v>16</v>
      </c>
      <c r="EX27" s="245">
        <v>24</v>
      </c>
      <c r="EY27" s="245">
        <v>39</v>
      </c>
      <c r="EZ27" s="417">
        <v>50</v>
      </c>
    </row>
    <row r="28" spans="1:156" ht="13.5" customHeight="1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1">
        <v>143829</v>
      </c>
      <c r="N28" s="245">
        <v>3830</v>
      </c>
      <c r="O28" s="245">
        <v>1180</v>
      </c>
      <c r="P28" s="245">
        <v>1025</v>
      </c>
      <c r="Q28" s="245">
        <v>2848</v>
      </c>
      <c r="R28" s="245">
        <v>792</v>
      </c>
      <c r="S28" s="245">
        <v>781</v>
      </c>
      <c r="T28" s="245">
        <v>1929</v>
      </c>
      <c r="U28" s="245">
        <v>4877</v>
      </c>
      <c r="V28" s="245">
        <v>4075</v>
      </c>
      <c r="W28" s="245">
        <v>5360</v>
      </c>
      <c r="X28" s="245">
        <v>0</v>
      </c>
      <c r="Y28" s="245">
        <v>13327</v>
      </c>
      <c r="Z28" s="245">
        <v>56689</v>
      </c>
      <c r="AA28" s="245">
        <v>13852</v>
      </c>
      <c r="AB28" s="245">
        <v>2042</v>
      </c>
      <c r="AC28" s="245">
        <v>467</v>
      </c>
      <c r="AD28" s="245">
        <v>601</v>
      </c>
      <c r="AE28" s="245">
        <v>219</v>
      </c>
      <c r="AF28" s="245">
        <v>860</v>
      </c>
      <c r="AG28" s="245">
        <v>2198</v>
      </c>
      <c r="AH28" s="245">
        <v>597</v>
      </c>
      <c r="AI28" s="245">
        <v>2836</v>
      </c>
      <c r="AJ28" s="245">
        <v>3882</v>
      </c>
      <c r="AK28" s="245">
        <v>688</v>
      </c>
      <c r="AL28" s="245">
        <v>481</v>
      </c>
      <c r="AM28" s="245">
        <v>1112</v>
      </c>
      <c r="AN28" s="245">
        <v>3920</v>
      </c>
      <c r="AO28" s="245">
        <v>1975</v>
      </c>
      <c r="AP28" s="245">
        <v>402</v>
      </c>
      <c r="AQ28" s="245">
        <v>188</v>
      </c>
      <c r="AR28" s="245">
        <v>233</v>
      </c>
      <c r="AS28" s="245">
        <v>189</v>
      </c>
      <c r="AT28" s="245">
        <v>709</v>
      </c>
      <c r="AU28" s="245">
        <v>1193</v>
      </c>
      <c r="AV28" s="245">
        <v>476</v>
      </c>
      <c r="AW28" s="245">
        <v>189</v>
      </c>
      <c r="AX28" s="245">
        <v>359</v>
      </c>
      <c r="AY28" s="245">
        <v>421</v>
      </c>
      <c r="AZ28" s="245">
        <v>239</v>
      </c>
      <c r="BA28" s="245">
        <v>2780</v>
      </c>
      <c r="BB28" s="245">
        <v>251</v>
      </c>
      <c r="BC28" s="245">
        <v>455</v>
      </c>
      <c r="BD28" s="245">
        <v>636</v>
      </c>
      <c r="BE28" s="245">
        <v>360</v>
      </c>
      <c r="BF28" s="245">
        <v>398</v>
      </c>
      <c r="BG28" s="245">
        <v>635</v>
      </c>
      <c r="BH28" s="245">
        <v>1273</v>
      </c>
      <c r="BI28" s="411">
        <v>79789</v>
      </c>
      <c r="BJ28" s="245">
        <v>2388</v>
      </c>
      <c r="BK28" s="245">
        <v>717</v>
      </c>
      <c r="BL28" s="245">
        <v>592</v>
      </c>
      <c r="BM28" s="245">
        <v>1735</v>
      </c>
      <c r="BN28" s="245">
        <v>465</v>
      </c>
      <c r="BO28" s="245">
        <v>452</v>
      </c>
      <c r="BP28" s="245">
        <v>1168</v>
      </c>
      <c r="BQ28" s="245">
        <v>2825</v>
      </c>
      <c r="BR28" s="245">
        <v>2324</v>
      </c>
      <c r="BS28" s="245">
        <v>3013</v>
      </c>
      <c r="BT28" s="245">
        <v>0</v>
      </c>
      <c r="BU28" s="245">
        <v>7313</v>
      </c>
      <c r="BV28" s="245">
        <v>29197</v>
      </c>
      <c r="BW28" s="245">
        <v>7788</v>
      </c>
      <c r="BX28" s="245">
        <v>1206</v>
      </c>
      <c r="BY28" s="245">
        <v>272</v>
      </c>
      <c r="BZ28" s="245">
        <v>361</v>
      </c>
      <c r="CA28" s="245">
        <v>129</v>
      </c>
      <c r="CB28" s="245">
        <v>491</v>
      </c>
      <c r="CC28" s="245">
        <v>1251</v>
      </c>
      <c r="CD28" s="245">
        <v>349</v>
      </c>
      <c r="CE28" s="245">
        <v>1776</v>
      </c>
      <c r="CF28" s="245">
        <v>2406</v>
      </c>
      <c r="CG28" s="245">
        <v>436</v>
      </c>
      <c r="CH28" s="245">
        <v>298</v>
      </c>
      <c r="CI28" s="245">
        <v>659</v>
      </c>
      <c r="CJ28" s="245">
        <v>2373</v>
      </c>
      <c r="CK28" s="245">
        <v>1166</v>
      </c>
      <c r="CL28" s="245">
        <v>215</v>
      </c>
      <c r="CM28" s="245">
        <v>105</v>
      </c>
      <c r="CN28" s="245">
        <v>131</v>
      </c>
      <c r="CO28" s="245">
        <v>105</v>
      </c>
      <c r="CP28" s="245">
        <v>401</v>
      </c>
      <c r="CQ28" s="245">
        <v>736</v>
      </c>
      <c r="CR28" s="245">
        <v>275</v>
      </c>
      <c r="CS28" s="245">
        <v>114</v>
      </c>
      <c r="CT28" s="245">
        <v>206</v>
      </c>
      <c r="CU28" s="245">
        <v>246</v>
      </c>
      <c r="CV28" s="245">
        <v>129</v>
      </c>
      <c r="CW28" s="245">
        <v>1715</v>
      </c>
      <c r="CX28" s="245">
        <v>153</v>
      </c>
      <c r="CY28" s="245">
        <v>259</v>
      </c>
      <c r="CZ28" s="245">
        <v>357</v>
      </c>
      <c r="DA28" s="245">
        <v>212</v>
      </c>
      <c r="DB28" s="245">
        <v>238</v>
      </c>
      <c r="DC28" s="245">
        <v>364</v>
      </c>
      <c r="DD28" s="245">
        <v>678</v>
      </c>
      <c r="DE28" s="411">
        <v>64040</v>
      </c>
      <c r="DF28" s="245">
        <v>1442</v>
      </c>
      <c r="DG28" s="245">
        <v>463</v>
      </c>
      <c r="DH28" s="245">
        <v>433</v>
      </c>
      <c r="DI28" s="245">
        <v>1113</v>
      </c>
      <c r="DJ28" s="245">
        <v>327</v>
      </c>
      <c r="DK28" s="245">
        <v>329</v>
      </c>
      <c r="DL28" s="245">
        <v>761</v>
      </c>
      <c r="DM28" s="245">
        <v>2052</v>
      </c>
      <c r="DN28" s="245">
        <v>1751</v>
      </c>
      <c r="DO28" s="245">
        <v>2347</v>
      </c>
      <c r="DP28" s="245">
        <v>0</v>
      </c>
      <c r="DQ28" s="245">
        <v>6014</v>
      </c>
      <c r="DR28" s="245">
        <v>27492</v>
      </c>
      <c r="DS28" s="245">
        <v>6064</v>
      </c>
      <c r="DT28" s="245">
        <v>836</v>
      </c>
      <c r="DU28" s="245">
        <v>195</v>
      </c>
      <c r="DV28" s="245">
        <v>240</v>
      </c>
      <c r="DW28" s="245">
        <v>90</v>
      </c>
      <c r="DX28" s="245">
        <v>369</v>
      </c>
      <c r="DY28" s="245">
        <v>947</v>
      </c>
      <c r="DZ28" s="245">
        <v>248</v>
      </c>
      <c r="EA28" s="245">
        <v>1060</v>
      </c>
      <c r="EB28" s="245">
        <v>1476</v>
      </c>
      <c r="EC28" s="245">
        <v>252</v>
      </c>
      <c r="ED28" s="245">
        <v>183</v>
      </c>
      <c r="EE28" s="245">
        <v>453</v>
      </c>
      <c r="EF28" s="245">
        <v>1547</v>
      </c>
      <c r="EG28" s="245">
        <v>809</v>
      </c>
      <c r="EH28" s="245">
        <v>187</v>
      </c>
      <c r="EI28" s="245">
        <v>83</v>
      </c>
      <c r="EJ28" s="245">
        <v>102</v>
      </c>
      <c r="EK28" s="245">
        <v>84</v>
      </c>
      <c r="EL28" s="245">
        <v>308</v>
      </c>
      <c r="EM28" s="245">
        <v>457</v>
      </c>
      <c r="EN28" s="245">
        <v>201</v>
      </c>
      <c r="EO28" s="245">
        <v>75</v>
      </c>
      <c r="EP28" s="245">
        <v>153</v>
      </c>
      <c r="EQ28" s="245">
        <v>175</v>
      </c>
      <c r="ER28" s="245">
        <v>110</v>
      </c>
      <c r="ES28" s="245">
        <v>1065</v>
      </c>
      <c r="ET28" s="245">
        <v>98</v>
      </c>
      <c r="EU28" s="245">
        <v>196</v>
      </c>
      <c r="EV28" s="245">
        <v>279</v>
      </c>
      <c r="EW28" s="245">
        <v>148</v>
      </c>
      <c r="EX28" s="245">
        <v>160</v>
      </c>
      <c r="EY28" s="245">
        <v>271</v>
      </c>
      <c r="EZ28" s="417">
        <v>595</v>
      </c>
    </row>
    <row r="29" spans="1:156" ht="13.5" customHeight="1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1">
        <v>127006</v>
      </c>
      <c r="N29" s="245">
        <v>3586</v>
      </c>
      <c r="O29" s="245">
        <v>963</v>
      </c>
      <c r="P29" s="245">
        <v>829</v>
      </c>
      <c r="Q29" s="245">
        <v>2349</v>
      </c>
      <c r="R29" s="245">
        <v>606</v>
      </c>
      <c r="S29" s="245">
        <v>585</v>
      </c>
      <c r="T29" s="245">
        <v>1467</v>
      </c>
      <c r="U29" s="245">
        <v>7144</v>
      </c>
      <c r="V29" s="245">
        <v>1820</v>
      </c>
      <c r="W29" s="245">
        <v>1447</v>
      </c>
      <c r="X29" s="245">
        <v>12906</v>
      </c>
      <c r="Y29" s="245">
        <v>0</v>
      </c>
      <c r="Z29" s="245">
        <v>46193</v>
      </c>
      <c r="AA29" s="245">
        <v>14165</v>
      </c>
      <c r="AB29" s="245">
        <v>1299</v>
      </c>
      <c r="AC29" s="245">
        <v>500</v>
      </c>
      <c r="AD29" s="245">
        <v>586</v>
      </c>
      <c r="AE29" s="245">
        <v>225</v>
      </c>
      <c r="AF29" s="245">
        <v>652</v>
      </c>
      <c r="AG29" s="245">
        <v>1510</v>
      </c>
      <c r="AH29" s="245">
        <v>532</v>
      </c>
      <c r="AI29" s="245">
        <v>2316</v>
      </c>
      <c r="AJ29" s="245">
        <v>3937</v>
      </c>
      <c r="AK29" s="245">
        <v>694</v>
      </c>
      <c r="AL29" s="245">
        <v>508</v>
      </c>
      <c r="AM29" s="245">
        <v>1154</v>
      </c>
      <c r="AN29" s="245">
        <v>4546</v>
      </c>
      <c r="AO29" s="245">
        <v>2375</v>
      </c>
      <c r="AP29" s="245">
        <v>458</v>
      </c>
      <c r="AQ29" s="245">
        <v>240</v>
      </c>
      <c r="AR29" s="245">
        <v>176</v>
      </c>
      <c r="AS29" s="245">
        <v>214</v>
      </c>
      <c r="AT29" s="245">
        <v>704</v>
      </c>
      <c r="AU29" s="245">
        <v>1165</v>
      </c>
      <c r="AV29" s="245">
        <v>593</v>
      </c>
      <c r="AW29" s="245">
        <v>237</v>
      </c>
      <c r="AX29" s="245">
        <v>423</v>
      </c>
      <c r="AY29" s="245">
        <v>462</v>
      </c>
      <c r="AZ29" s="245">
        <v>233</v>
      </c>
      <c r="BA29" s="245">
        <v>2863</v>
      </c>
      <c r="BB29" s="245">
        <v>229</v>
      </c>
      <c r="BC29" s="245">
        <v>531</v>
      </c>
      <c r="BD29" s="245">
        <v>564</v>
      </c>
      <c r="BE29" s="245">
        <v>445</v>
      </c>
      <c r="BF29" s="245">
        <v>488</v>
      </c>
      <c r="BG29" s="245">
        <v>767</v>
      </c>
      <c r="BH29" s="245">
        <v>1320</v>
      </c>
      <c r="BI29" s="411">
        <v>71421</v>
      </c>
      <c r="BJ29" s="245">
        <v>2197</v>
      </c>
      <c r="BK29" s="245">
        <v>580</v>
      </c>
      <c r="BL29" s="245">
        <v>497</v>
      </c>
      <c r="BM29" s="245">
        <v>1431</v>
      </c>
      <c r="BN29" s="245">
        <v>349</v>
      </c>
      <c r="BO29" s="245">
        <v>332</v>
      </c>
      <c r="BP29" s="245">
        <v>916</v>
      </c>
      <c r="BQ29" s="245">
        <v>4026</v>
      </c>
      <c r="BR29" s="245">
        <v>1078</v>
      </c>
      <c r="BS29" s="245">
        <v>853</v>
      </c>
      <c r="BT29" s="245">
        <v>7057</v>
      </c>
      <c r="BU29" s="245">
        <v>0</v>
      </c>
      <c r="BV29" s="245">
        <v>24327</v>
      </c>
      <c r="BW29" s="245">
        <v>8144</v>
      </c>
      <c r="BX29" s="245">
        <v>765</v>
      </c>
      <c r="BY29" s="245">
        <v>291</v>
      </c>
      <c r="BZ29" s="245">
        <v>364</v>
      </c>
      <c r="CA29" s="245">
        <v>132</v>
      </c>
      <c r="CB29" s="245">
        <v>399</v>
      </c>
      <c r="CC29" s="245">
        <v>827</v>
      </c>
      <c r="CD29" s="245">
        <v>316</v>
      </c>
      <c r="CE29" s="245">
        <v>1401</v>
      </c>
      <c r="CF29" s="245">
        <v>2424</v>
      </c>
      <c r="CG29" s="245">
        <v>436</v>
      </c>
      <c r="CH29" s="245">
        <v>297</v>
      </c>
      <c r="CI29" s="245">
        <v>669</v>
      </c>
      <c r="CJ29" s="245">
        <v>2716</v>
      </c>
      <c r="CK29" s="245">
        <v>1340</v>
      </c>
      <c r="CL29" s="245">
        <v>256</v>
      </c>
      <c r="CM29" s="245">
        <v>147</v>
      </c>
      <c r="CN29" s="245">
        <v>107</v>
      </c>
      <c r="CO29" s="245">
        <v>128</v>
      </c>
      <c r="CP29" s="245">
        <v>407</v>
      </c>
      <c r="CQ29" s="245">
        <v>718</v>
      </c>
      <c r="CR29" s="245">
        <v>371</v>
      </c>
      <c r="CS29" s="245">
        <v>145</v>
      </c>
      <c r="CT29" s="245">
        <v>259</v>
      </c>
      <c r="CU29" s="245">
        <v>283</v>
      </c>
      <c r="CV29" s="245">
        <v>147</v>
      </c>
      <c r="CW29" s="245">
        <v>1750</v>
      </c>
      <c r="CX29" s="245">
        <v>131</v>
      </c>
      <c r="CY29" s="245">
        <v>314</v>
      </c>
      <c r="CZ29" s="245">
        <v>345</v>
      </c>
      <c r="DA29" s="245">
        <v>263</v>
      </c>
      <c r="DB29" s="245">
        <v>284</v>
      </c>
      <c r="DC29" s="245">
        <v>461</v>
      </c>
      <c r="DD29" s="245">
        <v>741</v>
      </c>
      <c r="DE29" s="411">
        <v>55585</v>
      </c>
      <c r="DF29" s="245">
        <v>1389</v>
      </c>
      <c r="DG29" s="245">
        <v>383</v>
      </c>
      <c r="DH29" s="245">
        <v>332</v>
      </c>
      <c r="DI29" s="245">
        <v>918</v>
      </c>
      <c r="DJ29" s="245">
        <v>257</v>
      </c>
      <c r="DK29" s="245">
        <v>253</v>
      </c>
      <c r="DL29" s="245">
        <v>551</v>
      </c>
      <c r="DM29" s="245">
        <v>3118</v>
      </c>
      <c r="DN29" s="245">
        <v>742</v>
      </c>
      <c r="DO29" s="245">
        <v>594</v>
      </c>
      <c r="DP29" s="245">
        <v>5849</v>
      </c>
      <c r="DQ29" s="245">
        <v>0</v>
      </c>
      <c r="DR29" s="245">
        <v>21866</v>
      </c>
      <c r="DS29" s="245">
        <v>6021</v>
      </c>
      <c r="DT29" s="245">
        <v>534</v>
      </c>
      <c r="DU29" s="245">
        <v>209</v>
      </c>
      <c r="DV29" s="245">
        <v>222</v>
      </c>
      <c r="DW29" s="245">
        <v>93</v>
      </c>
      <c r="DX29" s="245">
        <v>253</v>
      </c>
      <c r="DY29" s="245">
        <v>683</v>
      </c>
      <c r="DZ29" s="245">
        <v>216</v>
      </c>
      <c r="EA29" s="245">
        <v>915</v>
      </c>
      <c r="EB29" s="245">
        <v>1513</v>
      </c>
      <c r="EC29" s="245">
        <v>258</v>
      </c>
      <c r="ED29" s="245">
        <v>211</v>
      </c>
      <c r="EE29" s="245">
        <v>485</v>
      </c>
      <c r="EF29" s="245">
        <v>1830</v>
      </c>
      <c r="EG29" s="245">
        <v>1035</v>
      </c>
      <c r="EH29" s="245">
        <v>202</v>
      </c>
      <c r="EI29" s="245">
        <v>93</v>
      </c>
      <c r="EJ29" s="245">
        <v>69</v>
      </c>
      <c r="EK29" s="245">
        <v>86</v>
      </c>
      <c r="EL29" s="245">
        <v>297</v>
      </c>
      <c r="EM29" s="245">
        <v>447</v>
      </c>
      <c r="EN29" s="245">
        <v>222</v>
      </c>
      <c r="EO29" s="245">
        <v>92</v>
      </c>
      <c r="EP29" s="245">
        <v>164</v>
      </c>
      <c r="EQ29" s="245">
        <v>179</v>
      </c>
      <c r="ER29" s="245">
        <v>86</v>
      </c>
      <c r="ES29" s="245">
        <v>1113</v>
      </c>
      <c r="ET29" s="245">
        <v>98</v>
      </c>
      <c r="EU29" s="245">
        <v>217</v>
      </c>
      <c r="EV29" s="245">
        <v>219</v>
      </c>
      <c r="EW29" s="245">
        <v>182</v>
      </c>
      <c r="EX29" s="245">
        <v>204</v>
      </c>
      <c r="EY29" s="245">
        <v>306</v>
      </c>
      <c r="EZ29" s="417">
        <v>579</v>
      </c>
    </row>
    <row r="30" spans="1:156" ht="13.5" customHeight="1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1">
        <v>339267</v>
      </c>
      <c r="N30" s="245">
        <v>10292</v>
      </c>
      <c r="O30" s="245">
        <v>2710</v>
      </c>
      <c r="P30" s="245">
        <v>2377</v>
      </c>
      <c r="Q30" s="245">
        <v>6354</v>
      </c>
      <c r="R30" s="245">
        <v>1802</v>
      </c>
      <c r="S30" s="245">
        <v>2013</v>
      </c>
      <c r="T30" s="245">
        <v>4159</v>
      </c>
      <c r="U30" s="245">
        <v>9298</v>
      </c>
      <c r="V30" s="245">
        <v>5243</v>
      </c>
      <c r="W30" s="245">
        <v>4870</v>
      </c>
      <c r="X30" s="245">
        <v>59662</v>
      </c>
      <c r="Y30" s="245">
        <v>44870</v>
      </c>
      <c r="Z30" s="245">
        <v>0</v>
      </c>
      <c r="AA30" s="245">
        <v>72687</v>
      </c>
      <c r="AB30" s="245">
        <v>4409</v>
      </c>
      <c r="AC30" s="245">
        <v>1573</v>
      </c>
      <c r="AD30" s="245">
        <v>1914</v>
      </c>
      <c r="AE30" s="245">
        <v>817</v>
      </c>
      <c r="AF30" s="245">
        <v>3482</v>
      </c>
      <c r="AG30" s="245">
        <v>5779</v>
      </c>
      <c r="AH30" s="245">
        <v>1781</v>
      </c>
      <c r="AI30" s="245">
        <v>8451</v>
      </c>
      <c r="AJ30" s="245">
        <v>12206</v>
      </c>
      <c r="AK30" s="245">
        <v>1832</v>
      </c>
      <c r="AL30" s="245">
        <v>1338</v>
      </c>
      <c r="AM30" s="245">
        <v>4406</v>
      </c>
      <c r="AN30" s="245">
        <v>15812</v>
      </c>
      <c r="AO30" s="245">
        <v>7813</v>
      </c>
      <c r="AP30" s="245">
        <v>1356</v>
      </c>
      <c r="AQ30" s="245">
        <v>755</v>
      </c>
      <c r="AR30" s="245">
        <v>681</v>
      </c>
      <c r="AS30" s="245">
        <v>780</v>
      </c>
      <c r="AT30" s="245">
        <v>2258</v>
      </c>
      <c r="AU30" s="245">
        <v>4228</v>
      </c>
      <c r="AV30" s="245">
        <v>1615</v>
      </c>
      <c r="AW30" s="245">
        <v>744</v>
      </c>
      <c r="AX30" s="245">
        <v>1478</v>
      </c>
      <c r="AY30" s="245">
        <v>1558</v>
      </c>
      <c r="AZ30" s="245">
        <v>943</v>
      </c>
      <c r="BA30" s="245">
        <v>10191</v>
      </c>
      <c r="BB30" s="245">
        <v>911</v>
      </c>
      <c r="BC30" s="245">
        <v>1758</v>
      </c>
      <c r="BD30" s="245">
        <v>2298</v>
      </c>
      <c r="BE30" s="245">
        <v>1360</v>
      </c>
      <c r="BF30" s="245">
        <v>1757</v>
      </c>
      <c r="BG30" s="245">
        <v>2520</v>
      </c>
      <c r="BH30" s="245">
        <v>4126</v>
      </c>
      <c r="BI30" s="411">
        <v>185944</v>
      </c>
      <c r="BJ30" s="245">
        <v>6046</v>
      </c>
      <c r="BK30" s="245">
        <v>1517</v>
      </c>
      <c r="BL30" s="245">
        <v>1311</v>
      </c>
      <c r="BM30" s="245">
        <v>3723</v>
      </c>
      <c r="BN30" s="245">
        <v>966</v>
      </c>
      <c r="BO30" s="245">
        <v>1099</v>
      </c>
      <c r="BP30" s="245">
        <v>2398</v>
      </c>
      <c r="BQ30" s="245">
        <v>5271</v>
      </c>
      <c r="BR30" s="245">
        <v>2876</v>
      </c>
      <c r="BS30" s="245">
        <v>2734</v>
      </c>
      <c r="BT30" s="245">
        <v>31497</v>
      </c>
      <c r="BU30" s="245">
        <v>24060</v>
      </c>
      <c r="BV30" s="245">
        <v>0</v>
      </c>
      <c r="BW30" s="245">
        <v>37981</v>
      </c>
      <c r="BX30" s="245">
        <v>2433</v>
      </c>
      <c r="BY30" s="245">
        <v>899</v>
      </c>
      <c r="BZ30" s="245">
        <v>1065</v>
      </c>
      <c r="CA30" s="245">
        <v>435</v>
      </c>
      <c r="CB30" s="245">
        <v>1968</v>
      </c>
      <c r="CC30" s="245">
        <v>3128</v>
      </c>
      <c r="CD30" s="245">
        <v>980</v>
      </c>
      <c r="CE30" s="245">
        <v>4810</v>
      </c>
      <c r="CF30" s="245">
        <v>7295</v>
      </c>
      <c r="CG30" s="245">
        <v>1073</v>
      </c>
      <c r="CH30" s="245">
        <v>783</v>
      </c>
      <c r="CI30" s="245">
        <v>2417</v>
      </c>
      <c r="CJ30" s="245">
        <v>9426</v>
      </c>
      <c r="CK30" s="245">
        <v>4290</v>
      </c>
      <c r="CL30" s="245">
        <v>745</v>
      </c>
      <c r="CM30" s="245">
        <v>431</v>
      </c>
      <c r="CN30" s="245">
        <v>386</v>
      </c>
      <c r="CO30" s="245">
        <v>450</v>
      </c>
      <c r="CP30" s="245">
        <v>1260</v>
      </c>
      <c r="CQ30" s="245">
        <v>2510</v>
      </c>
      <c r="CR30" s="245">
        <v>943</v>
      </c>
      <c r="CS30" s="245">
        <v>421</v>
      </c>
      <c r="CT30" s="245">
        <v>852</v>
      </c>
      <c r="CU30" s="245">
        <v>907</v>
      </c>
      <c r="CV30" s="245">
        <v>537</v>
      </c>
      <c r="CW30" s="245">
        <v>5865</v>
      </c>
      <c r="CX30" s="245">
        <v>509</v>
      </c>
      <c r="CY30" s="245">
        <v>979</v>
      </c>
      <c r="CZ30" s="245">
        <v>1285</v>
      </c>
      <c r="DA30" s="245">
        <v>733</v>
      </c>
      <c r="DB30" s="245">
        <v>1018</v>
      </c>
      <c r="DC30" s="245">
        <v>1408</v>
      </c>
      <c r="DD30" s="245">
        <v>2224</v>
      </c>
      <c r="DE30" s="411">
        <v>153323</v>
      </c>
      <c r="DF30" s="245">
        <v>4246</v>
      </c>
      <c r="DG30" s="245">
        <v>1193</v>
      </c>
      <c r="DH30" s="245">
        <v>1066</v>
      </c>
      <c r="DI30" s="245">
        <v>2631</v>
      </c>
      <c r="DJ30" s="245">
        <v>836</v>
      </c>
      <c r="DK30" s="245">
        <v>914</v>
      </c>
      <c r="DL30" s="245">
        <v>1761</v>
      </c>
      <c r="DM30" s="245">
        <v>4027</v>
      </c>
      <c r="DN30" s="245">
        <v>2367</v>
      </c>
      <c r="DO30" s="245">
        <v>2136</v>
      </c>
      <c r="DP30" s="245">
        <v>28165</v>
      </c>
      <c r="DQ30" s="245">
        <v>20810</v>
      </c>
      <c r="DR30" s="245">
        <v>0</v>
      </c>
      <c r="DS30" s="245">
        <v>34706</v>
      </c>
      <c r="DT30" s="245">
        <v>1976</v>
      </c>
      <c r="DU30" s="245">
        <v>674</v>
      </c>
      <c r="DV30" s="245">
        <v>849</v>
      </c>
      <c r="DW30" s="245">
        <v>382</v>
      </c>
      <c r="DX30" s="245">
        <v>1514</v>
      </c>
      <c r="DY30" s="245">
        <v>2651</v>
      </c>
      <c r="DZ30" s="245">
        <v>801</v>
      </c>
      <c r="EA30" s="245">
        <v>3641</v>
      </c>
      <c r="EB30" s="245">
        <v>4911</v>
      </c>
      <c r="EC30" s="245">
        <v>759</v>
      </c>
      <c r="ED30" s="245">
        <v>555</v>
      </c>
      <c r="EE30" s="245">
        <v>1989</v>
      </c>
      <c r="EF30" s="245">
        <v>6386</v>
      </c>
      <c r="EG30" s="245">
        <v>3523</v>
      </c>
      <c r="EH30" s="245">
        <v>611</v>
      </c>
      <c r="EI30" s="245">
        <v>324</v>
      </c>
      <c r="EJ30" s="245">
        <v>295</v>
      </c>
      <c r="EK30" s="245">
        <v>330</v>
      </c>
      <c r="EL30" s="245">
        <v>998</v>
      </c>
      <c r="EM30" s="245">
        <v>1718</v>
      </c>
      <c r="EN30" s="245">
        <v>672</v>
      </c>
      <c r="EO30" s="245">
        <v>323</v>
      </c>
      <c r="EP30" s="245">
        <v>626</v>
      </c>
      <c r="EQ30" s="245">
        <v>651</v>
      </c>
      <c r="ER30" s="245">
        <v>406</v>
      </c>
      <c r="ES30" s="245">
        <v>4326</v>
      </c>
      <c r="ET30" s="245">
        <v>402</v>
      </c>
      <c r="EU30" s="245">
        <v>779</v>
      </c>
      <c r="EV30" s="245">
        <v>1013</v>
      </c>
      <c r="EW30" s="245">
        <v>627</v>
      </c>
      <c r="EX30" s="245">
        <v>739</v>
      </c>
      <c r="EY30" s="245">
        <v>1112</v>
      </c>
      <c r="EZ30" s="417">
        <v>1902</v>
      </c>
    </row>
    <row r="31" spans="1:156" ht="13.5" customHeight="1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1">
        <v>193312</v>
      </c>
      <c r="N31" s="245">
        <v>5238</v>
      </c>
      <c r="O31" s="245">
        <v>1626</v>
      </c>
      <c r="P31" s="245">
        <v>1191</v>
      </c>
      <c r="Q31" s="245">
        <v>3320</v>
      </c>
      <c r="R31" s="245">
        <v>892</v>
      </c>
      <c r="S31" s="245">
        <v>1030</v>
      </c>
      <c r="T31" s="245">
        <v>1967</v>
      </c>
      <c r="U31" s="245">
        <v>4178</v>
      </c>
      <c r="V31" s="245">
        <v>2537</v>
      </c>
      <c r="W31" s="245">
        <v>2053</v>
      </c>
      <c r="X31" s="245">
        <v>13845</v>
      </c>
      <c r="Y31" s="245">
        <v>14803</v>
      </c>
      <c r="Z31" s="245">
        <v>80493</v>
      </c>
      <c r="AA31" s="245">
        <v>0</v>
      </c>
      <c r="AB31" s="245">
        <v>2106</v>
      </c>
      <c r="AC31" s="245">
        <v>696</v>
      </c>
      <c r="AD31" s="245">
        <v>920</v>
      </c>
      <c r="AE31" s="245">
        <v>331</v>
      </c>
      <c r="AF31" s="245">
        <v>1650</v>
      </c>
      <c r="AG31" s="245">
        <v>2702</v>
      </c>
      <c r="AH31" s="245">
        <v>878</v>
      </c>
      <c r="AI31" s="245">
        <v>7327</v>
      </c>
      <c r="AJ31" s="245">
        <v>6953</v>
      </c>
      <c r="AK31" s="245">
        <v>1171</v>
      </c>
      <c r="AL31" s="245">
        <v>815</v>
      </c>
      <c r="AM31" s="245">
        <v>2135</v>
      </c>
      <c r="AN31" s="245">
        <v>7195</v>
      </c>
      <c r="AO31" s="245">
        <v>4064</v>
      </c>
      <c r="AP31" s="245">
        <v>742</v>
      </c>
      <c r="AQ31" s="245">
        <v>283</v>
      </c>
      <c r="AR31" s="245">
        <v>279</v>
      </c>
      <c r="AS31" s="245">
        <v>343</v>
      </c>
      <c r="AT31" s="245">
        <v>1028</v>
      </c>
      <c r="AU31" s="245">
        <v>2550</v>
      </c>
      <c r="AV31" s="245">
        <v>983</v>
      </c>
      <c r="AW31" s="245">
        <v>327</v>
      </c>
      <c r="AX31" s="245">
        <v>583</v>
      </c>
      <c r="AY31" s="245">
        <v>664</v>
      </c>
      <c r="AZ31" s="245">
        <v>419</v>
      </c>
      <c r="BA31" s="245">
        <v>4873</v>
      </c>
      <c r="BB31" s="245">
        <v>411</v>
      </c>
      <c r="BC31" s="245">
        <v>1388</v>
      </c>
      <c r="BD31" s="245">
        <v>1105</v>
      </c>
      <c r="BE31" s="245">
        <v>743</v>
      </c>
      <c r="BF31" s="245">
        <v>908</v>
      </c>
      <c r="BG31" s="245">
        <v>1373</v>
      </c>
      <c r="BH31" s="245">
        <v>2194</v>
      </c>
      <c r="BI31" s="411">
        <v>108956</v>
      </c>
      <c r="BJ31" s="245">
        <v>3151</v>
      </c>
      <c r="BK31" s="245">
        <v>1050</v>
      </c>
      <c r="BL31" s="245">
        <v>727</v>
      </c>
      <c r="BM31" s="245">
        <v>2045</v>
      </c>
      <c r="BN31" s="245">
        <v>487</v>
      </c>
      <c r="BO31" s="245">
        <v>566</v>
      </c>
      <c r="BP31" s="245">
        <v>1212</v>
      </c>
      <c r="BQ31" s="245">
        <v>2505</v>
      </c>
      <c r="BR31" s="245">
        <v>1553</v>
      </c>
      <c r="BS31" s="245">
        <v>1230</v>
      </c>
      <c r="BT31" s="245">
        <v>7924</v>
      </c>
      <c r="BU31" s="245">
        <v>8526</v>
      </c>
      <c r="BV31" s="245">
        <v>42170</v>
      </c>
      <c r="BW31" s="245">
        <v>0</v>
      </c>
      <c r="BX31" s="245">
        <v>1230</v>
      </c>
      <c r="BY31" s="245">
        <v>426</v>
      </c>
      <c r="BZ31" s="245">
        <v>552</v>
      </c>
      <c r="CA31" s="245">
        <v>197</v>
      </c>
      <c r="CB31" s="245">
        <v>970</v>
      </c>
      <c r="CC31" s="245">
        <v>1505</v>
      </c>
      <c r="CD31" s="245">
        <v>495</v>
      </c>
      <c r="CE31" s="245">
        <v>4287</v>
      </c>
      <c r="CF31" s="245">
        <v>4294</v>
      </c>
      <c r="CG31" s="245">
        <v>710</v>
      </c>
      <c r="CH31" s="245">
        <v>507</v>
      </c>
      <c r="CI31" s="245">
        <v>1239</v>
      </c>
      <c r="CJ31" s="245">
        <v>4330</v>
      </c>
      <c r="CK31" s="245">
        <v>2354</v>
      </c>
      <c r="CL31" s="245">
        <v>437</v>
      </c>
      <c r="CM31" s="245">
        <v>173</v>
      </c>
      <c r="CN31" s="245">
        <v>160</v>
      </c>
      <c r="CO31" s="245">
        <v>187</v>
      </c>
      <c r="CP31" s="245">
        <v>630</v>
      </c>
      <c r="CQ31" s="245">
        <v>1651</v>
      </c>
      <c r="CR31" s="245">
        <v>615</v>
      </c>
      <c r="CS31" s="245">
        <v>193</v>
      </c>
      <c r="CT31" s="245">
        <v>352</v>
      </c>
      <c r="CU31" s="245">
        <v>374</v>
      </c>
      <c r="CV31" s="245">
        <v>236</v>
      </c>
      <c r="CW31" s="245">
        <v>2919</v>
      </c>
      <c r="CX31" s="245">
        <v>235</v>
      </c>
      <c r="CY31" s="245">
        <v>871</v>
      </c>
      <c r="CZ31" s="245">
        <v>672</v>
      </c>
      <c r="DA31" s="245">
        <v>416</v>
      </c>
      <c r="DB31" s="245">
        <v>519</v>
      </c>
      <c r="DC31" s="245">
        <v>834</v>
      </c>
      <c r="DD31" s="245">
        <v>1240</v>
      </c>
      <c r="DE31" s="411">
        <v>84356</v>
      </c>
      <c r="DF31" s="245">
        <v>2087</v>
      </c>
      <c r="DG31" s="245">
        <v>576</v>
      </c>
      <c r="DH31" s="245">
        <v>464</v>
      </c>
      <c r="DI31" s="245">
        <v>1275</v>
      </c>
      <c r="DJ31" s="245">
        <v>405</v>
      </c>
      <c r="DK31" s="245">
        <v>464</v>
      </c>
      <c r="DL31" s="245">
        <v>755</v>
      </c>
      <c r="DM31" s="245">
        <v>1673</v>
      </c>
      <c r="DN31" s="245">
        <v>984</v>
      </c>
      <c r="DO31" s="245">
        <v>823</v>
      </c>
      <c r="DP31" s="245">
        <v>5921</v>
      </c>
      <c r="DQ31" s="245">
        <v>6277</v>
      </c>
      <c r="DR31" s="245">
        <v>38323</v>
      </c>
      <c r="DS31" s="245">
        <v>0</v>
      </c>
      <c r="DT31" s="245">
        <v>876</v>
      </c>
      <c r="DU31" s="245">
        <v>270</v>
      </c>
      <c r="DV31" s="245">
        <v>368</v>
      </c>
      <c r="DW31" s="245">
        <v>134</v>
      </c>
      <c r="DX31" s="245">
        <v>680</v>
      </c>
      <c r="DY31" s="245">
        <v>1197</v>
      </c>
      <c r="DZ31" s="245">
        <v>383</v>
      </c>
      <c r="EA31" s="245">
        <v>3040</v>
      </c>
      <c r="EB31" s="245">
        <v>2659</v>
      </c>
      <c r="EC31" s="245">
        <v>461</v>
      </c>
      <c r="ED31" s="245">
        <v>308</v>
      </c>
      <c r="EE31" s="245">
        <v>896</v>
      </c>
      <c r="EF31" s="245">
        <v>2865</v>
      </c>
      <c r="EG31" s="245">
        <v>1710</v>
      </c>
      <c r="EH31" s="245">
        <v>305</v>
      </c>
      <c r="EI31" s="245">
        <v>110</v>
      </c>
      <c r="EJ31" s="245">
        <v>119</v>
      </c>
      <c r="EK31" s="245">
        <v>156</v>
      </c>
      <c r="EL31" s="245">
        <v>398</v>
      </c>
      <c r="EM31" s="245">
        <v>899</v>
      </c>
      <c r="EN31" s="245">
        <v>368</v>
      </c>
      <c r="EO31" s="245">
        <v>134</v>
      </c>
      <c r="EP31" s="245">
        <v>231</v>
      </c>
      <c r="EQ31" s="245">
        <v>290</v>
      </c>
      <c r="ER31" s="245">
        <v>183</v>
      </c>
      <c r="ES31" s="245">
        <v>1954</v>
      </c>
      <c r="ET31" s="245">
        <v>176</v>
      </c>
      <c r="EU31" s="245">
        <v>517</v>
      </c>
      <c r="EV31" s="245">
        <v>433</v>
      </c>
      <c r="EW31" s="245">
        <v>327</v>
      </c>
      <c r="EX31" s="245">
        <v>389</v>
      </c>
      <c r="EY31" s="245">
        <v>539</v>
      </c>
      <c r="EZ31" s="417">
        <v>954</v>
      </c>
    </row>
    <row r="32" spans="1:156" ht="13.5" customHeight="1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1">
        <v>27505</v>
      </c>
      <c r="N32" s="245">
        <v>604</v>
      </c>
      <c r="O32" s="245">
        <v>153</v>
      </c>
      <c r="P32" s="245">
        <v>153</v>
      </c>
      <c r="Q32" s="245">
        <v>806</v>
      </c>
      <c r="R32" s="245">
        <v>253</v>
      </c>
      <c r="S32" s="245">
        <v>513</v>
      </c>
      <c r="T32" s="245">
        <v>758</v>
      </c>
      <c r="U32" s="245">
        <v>514</v>
      </c>
      <c r="V32" s="245">
        <v>501</v>
      </c>
      <c r="W32" s="245">
        <v>1035</v>
      </c>
      <c r="X32" s="245">
        <v>3123</v>
      </c>
      <c r="Y32" s="245">
        <v>1994</v>
      </c>
      <c r="Z32" s="245">
        <v>6984</v>
      </c>
      <c r="AA32" s="245">
        <v>3031</v>
      </c>
      <c r="AB32" s="245">
        <v>0</v>
      </c>
      <c r="AC32" s="245">
        <v>572</v>
      </c>
      <c r="AD32" s="245">
        <v>606</v>
      </c>
      <c r="AE32" s="245">
        <v>141</v>
      </c>
      <c r="AF32" s="245">
        <v>197</v>
      </c>
      <c r="AG32" s="245">
        <v>1184</v>
      </c>
      <c r="AH32" s="245">
        <v>135</v>
      </c>
      <c r="AI32" s="245">
        <v>494</v>
      </c>
      <c r="AJ32" s="245">
        <v>763</v>
      </c>
      <c r="AK32" s="245">
        <v>135</v>
      </c>
      <c r="AL32" s="245">
        <v>117</v>
      </c>
      <c r="AM32" s="245">
        <v>353</v>
      </c>
      <c r="AN32" s="245">
        <v>609</v>
      </c>
      <c r="AO32" s="245">
        <v>360</v>
      </c>
      <c r="AP32" s="245">
        <v>76</v>
      </c>
      <c r="AQ32" s="245">
        <v>39</v>
      </c>
      <c r="AR32" s="245">
        <v>31</v>
      </c>
      <c r="AS32" s="245">
        <v>38</v>
      </c>
      <c r="AT32" s="245">
        <v>129</v>
      </c>
      <c r="AU32" s="245">
        <v>147</v>
      </c>
      <c r="AV32" s="245">
        <v>64</v>
      </c>
      <c r="AW32" s="245">
        <v>22</v>
      </c>
      <c r="AX32" s="245">
        <v>70</v>
      </c>
      <c r="AY32" s="245">
        <v>64</v>
      </c>
      <c r="AZ32" s="245">
        <v>32</v>
      </c>
      <c r="BA32" s="245">
        <v>245</v>
      </c>
      <c r="BB32" s="245">
        <v>33</v>
      </c>
      <c r="BC32" s="245">
        <v>65</v>
      </c>
      <c r="BD32" s="245">
        <v>70</v>
      </c>
      <c r="BE32" s="245">
        <v>32</v>
      </c>
      <c r="BF32" s="245">
        <v>35</v>
      </c>
      <c r="BG32" s="245">
        <v>71</v>
      </c>
      <c r="BH32" s="245">
        <v>154</v>
      </c>
      <c r="BI32" s="411">
        <v>15145</v>
      </c>
      <c r="BJ32" s="245">
        <v>367</v>
      </c>
      <c r="BK32" s="245">
        <v>102</v>
      </c>
      <c r="BL32" s="245">
        <v>94</v>
      </c>
      <c r="BM32" s="245">
        <v>502</v>
      </c>
      <c r="BN32" s="245">
        <v>145</v>
      </c>
      <c r="BO32" s="245">
        <v>295</v>
      </c>
      <c r="BP32" s="245">
        <v>467</v>
      </c>
      <c r="BQ32" s="245">
        <v>289</v>
      </c>
      <c r="BR32" s="245">
        <v>287</v>
      </c>
      <c r="BS32" s="245">
        <v>677</v>
      </c>
      <c r="BT32" s="245">
        <v>1704</v>
      </c>
      <c r="BU32" s="245">
        <v>1114</v>
      </c>
      <c r="BV32" s="245">
        <v>3482</v>
      </c>
      <c r="BW32" s="245">
        <v>1620</v>
      </c>
      <c r="BX32" s="245">
        <v>0</v>
      </c>
      <c r="BY32" s="245">
        <v>335</v>
      </c>
      <c r="BZ32" s="245">
        <v>338</v>
      </c>
      <c r="CA32" s="245">
        <v>91</v>
      </c>
      <c r="CB32" s="245">
        <v>114</v>
      </c>
      <c r="CC32" s="245">
        <v>641</v>
      </c>
      <c r="CD32" s="245">
        <v>70</v>
      </c>
      <c r="CE32" s="245">
        <v>289</v>
      </c>
      <c r="CF32" s="245">
        <v>437</v>
      </c>
      <c r="CG32" s="245">
        <v>81</v>
      </c>
      <c r="CH32" s="245">
        <v>67</v>
      </c>
      <c r="CI32" s="245">
        <v>197</v>
      </c>
      <c r="CJ32" s="245">
        <v>339</v>
      </c>
      <c r="CK32" s="245">
        <v>202</v>
      </c>
      <c r="CL32" s="245">
        <v>40</v>
      </c>
      <c r="CM32" s="245">
        <v>20</v>
      </c>
      <c r="CN32" s="245">
        <v>18</v>
      </c>
      <c r="CO32" s="245">
        <v>20</v>
      </c>
      <c r="CP32" s="245">
        <v>73</v>
      </c>
      <c r="CQ32" s="245">
        <v>87</v>
      </c>
      <c r="CR32" s="245">
        <v>41</v>
      </c>
      <c r="CS32" s="245">
        <v>13</v>
      </c>
      <c r="CT32" s="245">
        <v>44</v>
      </c>
      <c r="CU32" s="245">
        <v>38</v>
      </c>
      <c r="CV32" s="245">
        <v>18</v>
      </c>
      <c r="CW32" s="245">
        <v>134</v>
      </c>
      <c r="CX32" s="245">
        <v>22</v>
      </c>
      <c r="CY32" s="245">
        <v>36</v>
      </c>
      <c r="CZ32" s="245">
        <v>46</v>
      </c>
      <c r="DA32" s="245">
        <v>20</v>
      </c>
      <c r="DB32" s="245">
        <v>17</v>
      </c>
      <c r="DC32" s="245">
        <v>34</v>
      </c>
      <c r="DD32" s="245">
        <v>78</v>
      </c>
      <c r="DE32" s="411">
        <v>12360</v>
      </c>
      <c r="DF32" s="245">
        <v>237</v>
      </c>
      <c r="DG32" s="245">
        <v>51</v>
      </c>
      <c r="DH32" s="245">
        <v>59</v>
      </c>
      <c r="DI32" s="245">
        <v>304</v>
      </c>
      <c r="DJ32" s="245">
        <v>108</v>
      </c>
      <c r="DK32" s="245">
        <v>218</v>
      </c>
      <c r="DL32" s="245">
        <v>291</v>
      </c>
      <c r="DM32" s="245">
        <v>225</v>
      </c>
      <c r="DN32" s="245">
        <v>214</v>
      </c>
      <c r="DO32" s="245">
        <v>358</v>
      </c>
      <c r="DP32" s="245">
        <v>1419</v>
      </c>
      <c r="DQ32" s="245">
        <v>880</v>
      </c>
      <c r="DR32" s="245">
        <v>3502</v>
      </c>
      <c r="DS32" s="245">
        <v>1411</v>
      </c>
      <c r="DT32" s="245">
        <v>0</v>
      </c>
      <c r="DU32" s="245">
        <v>237</v>
      </c>
      <c r="DV32" s="245">
        <v>268</v>
      </c>
      <c r="DW32" s="245">
        <v>50</v>
      </c>
      <c r="DX32" s="245">
        <v>83</v>
      </c>
      <c r="DY32" s="245">
        <v>543</v>
      </c>
      <c r="DZ32" s="245">
        <v>65</v>
      </c>
      <c r="EA32" s="245">
        <v>205</v>
      </c>
      <c r="EB32" s="245">
        <v>326</v>
      </c>
      <c r="EC32" s="245">
        <v>54</v>
      </c>
      <c r="ED32" s="245">
        <v>50</v>
      </c>
      <c r="EE32" s="245">
        <v>156</v>
      </c>
      <c r="EF32" s="245">
        <v>270</v>
      </c>
      <c r="EG32" s="245">
        <v>158</v>
      </c>
      <c r="EH32" s="245">
        <v>36</v>
      </c>
      <c r="EI32" s="245">
        <v>19</v>
      </c>
      <c r="EJ32" s="245">
        <v>13</v>
      </c>
      <c r="EK32" s="245">
        <v>18</v>
      </c>
      <c r="EL32" s="245">
        <v>56</v>
      </c>
      <c r="EM32" s="245">
        <v>60</v>
      </c>
      <c r="EN32" s="245">
        <v>23</v>
      </c>
      <c r="EO32" s="245">
        <v>9</v>
      </c>
      <c r="EP32" s="245">
        <v>26</v>
      </c>
      <c r="EQ32" s="245">
        <v>26</v>
      </c>
      <c r="ER32" s="245">
        <v>14</v>
      </c>
      <c r="ES32" s="245">
        <v>111</v>
      </c>
      <c r="ET32" s="245">
        <v>11</v>
      </c>
      <c r="EU32" s="245">
        <v>29</v>
      </c>
      <c r="EV32" s="245">
        <v>24</v>
      </c>
      <c r="EW32" s="245">
        <v>12</v>
      </c>
      <c r="EX32" s="245">
        <v>18</v>
      </c>
      <c r="EY32" s="245">
        <v>37</v>
      </c>
      <c r="EZ32" s="417">
        <v>76</v>
      </c>
    </row>
    <row r="33" spans="1:156" ht="13.5" customHeight="1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1">
        <v>13210</v>
      </c>
      <c r="N33" s="245">
        <v>275</v>
      </c>
      <c r="O33" s="245">
        <v>41</v>
      </c>
      <c r="P33" s="245">
        <v>49</v>
      </c>
      <c r="Q33" s="245">
        <v>159</v>
      </c>
      <c r="R33" s="245">
        <v>30</v>
      </c>
      <c r="S33" s="245">
        <v>31</v>
      </c>
      <c r="T33" s="245">
        <v>52</v>
      </c>
      <c r="U33" s="245">
        <v>169</v>
      </c>
      <c r="V33" s="245">
        <v>72</v>
      </c>
      <c r="W33" s="245">
        <v>106</v>
      </c>
      <c r="X33" s="245">
        <v>598</v>
      </c>
      <c r="Y33" s="245">
        <v>612</v>
      </c>
      <c r="Z33" s="245">
        <v>2076</v>
      </c>
      <c r="AA33" s="245">
        <v>891</v>
      </c>
      <c r="AB33" s="245">
        <v>569</v>
      </c>
      <c r="AC33" s="245">
        <v>0</v>
      </c>
      <c r="AD33" s="245">
        <v>2037</v>
      </c>
      <c r="AE33" s="245">
        <v>436</v>
      </c>
      <c r="AF33" s="245">
        <v>61</v>
      </c>
      <c r="AG33" s="245">
        <v>294</v>
      </c>
      <c r="AH33" s="245">
        <v>331</v>
      </c>
      <c r="AI33" s="245">
        <v>270</v>
      </c>
      <c r="AJ33" s="245">
        <v>1185</v>
      </c>
      <c r="AK33" s="245">
        <v>161</v>
      </c>
      <c r="AL33" s="245">
        <v>179</v>
      </c>
      <c r="AM33" s="245">
        <v>357</v>
      </c>
      <c r="AN33" s="245">
        <v>793</v>
      </c>
      <c r="AO33" s="245">
        <v>369</v>
      </c>
      <c r="AP33" s="245">
        <v>108</v>
      </c>
      <c r="AQ33" s="245">
        <v>38</v>
      </c>
      <c r="AR33" s="245">
        <v>30</v>
      </c>
      <c r="AS33" s="245">
        <v>42</v>
      </c>
      <c r="AT33" s="245">
        <v>70</v>
      </c>
      <c r="AU33" s="245">
        <v>141</v>
      </c>
      <c r="AV33" s="245">
        <v>40</v>
      </c>
      <c r="AW33" s="245">
        <v>30</v>
      </c>
      <c r="AX33" s="245">
        <v>35</v>
      </c>
      <c r="AY33" s="245">
        <v>34</v>
      </c>
      <c r="AZ33" s="245">
        <v>18</v>
      </c>
      <c r="BA33" s="245">
        <v>176</v>
      </c>
      <c r="BB33" s="245">
        <v>8</v>
      </c>
      <c r="BC33" s="245">
        <v>32</v>
      </c>
      <c r="BD33" s="245">
        <v>38</v>
      </c>
      <c r="BE33" s="245">
        <v>26</v>
      </c>
      <c r="BF33" s="245">
        <v>29</v>
      </c>
      <c r="BG33" s="245">
        <v>42</v>
      </c>
      <c r="BH33" s="245">
        <v>70</v>
      </c>
      <c r="BI33" s="411">
        <v>7210</v>
      </c>
      <c r="BJ33" s="245">
        <v>166</v>
      </c>
      <c r="BK33" s="245">
        <v>26</v>
      </c>
      <c r="BL33" s="245">
        <v>31</v>
      </c>
      <c r="BM33" s="245">
        <v>96</v>
      </c>
      <c r="BN33" s="245">
        <v>20</v>
      </c>
      <c r="BO33" s="245">
        <v>15</v>
      </c>
      <c r="BP33" s="245">
        <v>40</v>
      </c>
      <c r="BQ33" s="245">
        <v>100</v>
      </c>
      <c r="BR33" s="245">
        <v>49</v>
      </c>
      <c r="BS33" s="245">
        <v>60</v>
      </c>
      <c r="BT33" s="245">
        <v>326</v>
      </c>
      <c r="BU33" s="245">
        <v>339</v>
      </c>
      <c r="BV33" s="245">
        <v>1002</v>
      </c>
      <c r="BW33" s="245">
        <v>495</v>
      </c>
      <c r="BX33" s="245">
        <v>334</v>
      </c>
      <c r="BY33" s="245">
        <v>0</v>
      </c>
      <c r="BZ33" s="245">
        <v>1083</v>
      </c>
      <c r="CA33" s="245">
        <v>255</v>
      </c>
      <c r="CB33" s="245">
        <v>34</v>
      </c>
      <c r="CC33" s="245">
        <v>164</v>
      </c>
      <c r="CD33" s="245">
        <v>185</v>
      </c>
      <c r="CE33" s="245">
        <v>163</v>
      </c>
      <c r="CF33" s="245">
        <v>684</v>
      </c>
      <c r="CG33" s="245">
        <v>95</v>
      </c>
      <c r="CH33" s="245">
        <v>113</v>
      </c>
      <c r="CI33" s="245">
        <v>163</v>
      </c>
      <c r="CJ33" s="245">
        <v>432</v>
      </c>
      <c r="CK33" s="245">
        <v>187</v>
      </c>
      <c r="CL33" s="245">
        <v>51</v>
      </c>
      <c r="CM33" s="245">
        <v>14</v>
      </c>
      <c r="CN33" s="245">
        <v>17</v>
      </c>
      <c r="CO33" s="245">
        <v>25</v>
      </c>
      <c r="CP33" s="245">
        <v>35</v>
      </c>
      <c r="CQ33" s="245">
        <v>78</v>
      </c>
      <c r="CR33" s="245">
        <v>25</v>
      </c>
      <c r="CS33" s="245">
        <v>22</v>
      </c>
      <c r="CT33" s="245">
        <v>24</v>
      </c>
      <c r="CU33" s="245">
        <v>22</v>
      </c>
      <c r="CV33" s="245">
        <v>10</v>
      </c>
      <c r="CW33" s="245">
        <v>92</v>
      </c>
      <c r="CX33" s="245">
        <v>7</v>
      </c>
      <c r="CY33" s="245">
        <v>21</v>
      </c>
      <c r="CZ33" s="245">
        <v>20</v>
      </c>
      <c r="DA33" s="245">
        <v>15</v>
      </c>
      <c r="DB33" s="245">
        <v>19</v>
      </c>
      <c r="DC33" s="245">
        <v>17</v>
      </c>
      <c r="DD33" s="245">
        <v>39</v>
      </c>
      <c r="DE33" s="411">
        <v>6000</v>
      </c>
      <c r="DF33" s="245">
        <v>109</v>
      </c>
      <c r="DG33" s="245">
        <v>15</v>
      </c>
      <c r="DH33" s="245">
        <v>18</v>
      </c>
      <c r="DI33" s="245">
        <v>63</v>
      </c>
      <c r="DJ33" s="245">
        <v>10</v>
      </c>
      <c r="DK33" s="245">
        <v>16</v>
      </c>
      <c r="DL33" s="245">
        <v>12</v>
      </c>
      <c r="DM33" s="245">
        <v>69</v>
      </c>
      <c r="DN33" s="245">
        <v>23</v>
      </c>
      <c r="DO33" s="245">
        <v>46</v>
      </c>
      <c r="DP33" s="245">
        <v>272</v>
      </c>
      <c r="DQ33" s="245">
        <v>273</v>
      </c>
      <c r="DR33" s="245">
        <v>1074</v>
      </c>
      <c r="DS33" s="245">
        <v>396</v>
      </c>
      <c r="DT33" s="245">
        <v>235</v>
      </c>
      <c r="DU33" s="245">
        <v>0</v>
      </c>
      <c r="DV33" s="245">
        <v>954</v>
      </c>
      <c r="DW33" s="245">
        <v>181</v>
      </c>
      <c r="DX33" s="245">
        <v>27</v>
      </c>
      <c r="DY33" s="245">
        <v>130</v>
      </c>
      <c r="DZ33" s="245">
        <v>146</v>
      </c>
      <c r="EA33" s="245">
        <v>107</v>
      </c>
      <c r="EB33" s="245">
        <v>501</v>
      </c>
      <c r="EC33" s="245">
        <v>66</v>
      </c>
      <c r="ED33" s="245">
        <v>66</v>
      </c>
      <c r="EE33" s="245">
        <v>194</v>
      </c>
      <c r="EF33" s="245">
        <v>361</v>
      </c>
      <c r="EG33" s="245">
        <v>182</v>
      </c>
      <c r="EH33" s="245">
        <v>57</v>
      </c>
      <c r="EI33" s="245">
        <v>24</v>
      </c>
      <c r="EJ33" s="245">
        <v>13</v>
      </c>
      <c r="EK33" s="245">
        <v>17</v>
      </c>
      <c r="EL33" s="245">
        <v>35</v>
      </c>
      <c r="EM33" s="245">
        <v>63</v>
      </c>
      <c r="EN33" s="245">
        <v>15</v>
      </c>
      <c r="EO33" s="245">
        <v>8</v>
      </c>
      <c r="EP33" s="245">
        <v>11</v>
      </c>
      <c r="EQ33" s="245">
        <v>12</v>
      </c>
      <c r="ER33" s="245">
        <v>8</v>
      </c>
      <c r="ES33" s="245">
        <v>84</v>
      </c>
      <c r="ET33" s="245">
        <v>1</v>
      </c>
      <c r="EU33" s="245">
        <v>11</v>
      </c>
      <c r="EV33" s="245">
        <v>18</v>
      </c>
      <c r="EW33" s="245">
        <v>11</v>
      </c>
      <c r="EX33" s="245">
        <v>10</v>
      </c>
      <c r="EY33" s="245">
        <v>25</v>
      </c>
      <c r="EZ33" s="417">
        <v>31</v>
      </c>
    </row>
    <row r="34" spans="1:156" ht="13.5" customHeight="1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1">
        <v>18330</v>
      </c>
      <c r="N34" s="245">
        <v>369</v>
      </c>
      <c r="O34" s="245">
        <v>115</v>
      </c>
      <c r="P34" s="245">
        <v>54</v>
      </c>
      <c r="Q34" s="245">
        <v>226</v>
      </c>
      <c r="R34" s="245">
        <v>36</v>
      </c>
      <c r="S34" s="245">
        <v>55</v>
      </c>
      <c r="T34" s="245">
        <v>69</v>
      </c>
      <c r="U34" s="245">
        <v>188</v>
      </c>
      <c r="V34" s="245">
        <v>138</v>
      </c>
      <c r="W34" s="245">
        <v>112</v>
      </c>
      <c r="X34" s="245">
        <v>743</v>
      </c>
      <c r="Y34" s="245">
        <v>763</v>
      </c>
      <c r="Z34" s="245">
        <v>2671</v>
      </c>
      <c r="AA34" s="245">
        <v>1053</v>
      </c>
      <c r="AB34" s="245">
        <v>531</v>
      </c>
      <c r="AC34" s="245">
        <v>1994</v>
      </c>
      <c r="AD34" s="245">
        <v>0</v>
      </c>
      <c r="AE34" s="245">
        <v>948</v>
      </c>
      <c r="AF34" s="245">
        <v>62</v>
      </c>
      <c r="AG34" s="245">
        <v>342</v>
      </c>
      <c r="AH34" s="245">
        <v>397</v>
      </c>
      <c r="AI34" s="245">
        <v>447</v>
      </c>
      <c r="AJ34" s="245">
        <v>1958</v>
      </c>
      <c r="AK34" s="245">
        <v>298</v>
      </c>
      <c r="AL34" s="245">
        <v>377</v>
      </c>
      <c r="AM34" s="245">
        <v>592</v>
      </c>
      <c r="AN34" s="245">
        <v>1434</v>
      </c>
      <c r="AO34" s="245">
        <v>692</v>
      </c>
      <c r="AP34" s="245">
        <v>115</v>
      </c>
      <c r="AQ34" s="245">
        <v>53</v>
      </c>
      <c r="AR34" s="245">
        <v>41</v>
      </c>
      <c r="AS34" s="245">
        <v>46</v>
      </c>
      <c r="AT34" s="245">
        <v>115</v>
      </c>
      <c r="AU34" s="245">
        <v>209</v>
      </c>
      <c r="AV34" s="245">
        <v>71</v>
      </c>
      <c r="AW34" s="245">
        <v>23</v>
      </c>
      <c r="AX34" s="245">
        <v>63</v>
      </c>
      <c r="AY34" s="245">
        <v>74</v>
      </c>
      <c r="AZ34" s="245">
        <v>27</v>
      </c>
      <c r="BA34" s="245">
        <v>373</v>
      </c>
      <c r="BB34" s="245">
        <v>19</v>
      </c>
      <c r="BC34" s="245">
        <v>65</v>
      </c>
      <c r="BD34" s="245">
        <v>70</v>
      </c>
      <c r="BE34" s="245">
        <v>72</v>
      </c>
      <c r="BF34" s="245">
        <v>48</v>
      </c>
      <c r="BG34" s="245">
        <v>54</v>
      </c>
      <c r="BH34" s="245">
        <v>128</v>
      </c>
      <c r="BI34" s="411">
        <v>10874</v>
      </c>
      <c r="BJ34" s="245">
        <v>218</v>
      </c>
      <c r="BK34" s="245">
        <v>73</v>
      </c>
      <c r="BL34" s="245">
        <v>35</v>
      </c>
      <c r="BM34" s="245">
        <v>145</v>
      </c>
      <c r="BN34" s="245">
        <v>25</v>
      </c>
      <c r="BO34" s="245">
        <v>37</v>
      </c>
      <c r="BP34" s="245">
        <v>51</v>
      </c>
      <c r="BQ34" s="245">
        <v>119</v>
      </c>
      <c r="BR34" s="245">
        <v>79</v>
      </c>
      <c r="BS34" s="245">
        <v>73</v>
      </c>
      <c r="BT34" s="245">
        <v>436</v>
      </c>
      <c r="BU34" s="245">
        <v>456</v>
      </c>
      <c r="BV34" s="245">
        <v>1473</v>
      </c>
      <c r="BW34" s="245">
        <v>628</v>
      </c>
      <c r="BX34" s="245">
        <v>351</v>
      </c>
      <c r="BY34" s="245">
        <v>1165</v>
      </c>
      <c r="BZ34" s="245">
        <v>0</v>
      </c>
      <c r="CA34" s="245">
        <v>559</v>
      </c>
      <c r="CB34" s="245">
        <v>44</v>
      </c>
      <c r="CC34" s="245">
        <v>221</v>
      </c>
      <c r="CD34" s="245">
        <v>253</v>
      </c>
      <c r="CE34" s="245">
        <v>288</v>
      </c>
      <c r="CF34" s="245">
        <v>1198</v>
      </c>
      <c r="CG34" s="245">
        <v>207</v>
      </c>
      <c r="CH34" s="245">
        <v>219</v>
      </c>
      <c r="CI34" s="245">
        <v>323</v>
      </c>
      <c r="CJ34" s="245">
        <v>779</v>
      </c>
      <c r="CK34" s="245">
        <v>401</v>
      </c>
      <c r="CL34" s="245">
        <v>63</v>
      </c>
      <c r="CM34" s="245">
        <v>31</v>
      </c>
      <c r="CN34" s="245">
        <v>24</v>
      </c>
      <c r="CO34" s="245">
        <v>31</v>
      </c>
      <c r="CP34" s="245">
        <v>74</v>
      </c>
      <c r="CQ34" s="245">
        <v>128</v>
      </c>
      <c r="CR34" s="245">
        <v>38</v>
      </c>
      <c r="CS34" s="245">
        <v>14</v>
      </c>
      <c r="CT34" s="245">
        <v>48</v>
      </c>
      <c r="CU34" s="245">
        <v>46</v>
      </c>
      <c r="CV34" s="245">
        <v>18</v>
      </c>
      <c r="CW34" s="245">
        <v>222</v>
      </c>
      <c r="CX34" s="245">
        <v>12</v>
      </c>
      <c r="CY34" s="245">
        <v>44</v>
      </c>
      <c r="CZ34" s="245">
        <v>38</v>
      </c>
      <c r="DA34" s="245">
        <v>45</v>
      </c>
      <c r="DB34" s="245">
        <v>30</v>
      </c>
      <c r="DC34" s="245">
        <v>37</v>
      </c>
      <c r="DD34" s="245">
        <v>75</v>
      </c>
      <c r="DE34" s="411">
        <v>7456</v>
      </c>
      <c r="DF34" s="245">
        <v>151</v>
      </c>
      <c r="DG34" s="245">
        <v>42</v>
      </c>
      <c r="DH34" s="245">
        <v>19</v>
      </c>
      <c r="DI34" s="245">
        <v>81</v>
      </c>
      <c r="DJ34" s="245">
        <v>11</v>
      </c>
      <c r="DK34" s="245">
        <v>18</v>
      </c>
      <c r="DL34" s="245">
        <v>18</v>
      </c>
      <c r="DM34" s="245">
        <v>69</v>
      </c>
      <c r="DN34" s="245">
        <v>59</v>
      </c>
      <c r="DO34" s="245">
        <v>39</v>
      </c>
      <c r="DP34" s="245">
        <v>307</v>
      </c>
      <c r="DQ34" s="245">
        <v>307</v>
      </c>
      <c r="DR34" s="245">
        <v>1198</v>
      </c>
      <c r="DS34" s="245">
        <v>425</v>
      </c>
      <c r="DT34" s="245">
        <v>180</v>
      </c>
      <c r="DU34" s="245">
        <v>829</v>
      </c>
      <c r="DV34" s="245">
        <v>0</v>
      </c>
      <c r="DW34" s="245">
        <v>389</v>
      </c>
      <c r="DX34" s="245">
        <v>18</v>
      </c>
      <c r="DY34" s="245">
        <v>121</v>
      </c>
      <c r="DZ34" s="245">
        <v>144</v>
      </c>
      <c r="EA34" s="245">
        <v>159</v>
      </c>
      <c r="EB34" s="245">
        <v>760</v>
      </c>
      <c r="EC34" s="245">
        <v>91</v>
      </c>
      <c r="ED34" s="245">
        <v>158</v>
      </c>
      <c r="EE34" s="245">
        <v>269</v>
      </c>
      <c r="EF34" s="245">
        <v>655</v>
      </c>
      <c r="EG34" s="245">
        <v>291</v>
      </c>
      <c r="EH34" s="245">
        <v>52</v>
      </c>
      <c r="EI34" s="245">
        <v>22</v>
      </c>
      <c r="EJ34" s="245">
        <v>17</v>
      </c>
      <c r="EK34" s="245">
        <v>15</v>
      </c>
      <c r="EL34" s="245">
        <v>41</v>
      </c>
      <c r="EM34" s="245">
        <v>81</v>
      </c>
      <c r="EN34" s="245">
        <v>33</v>
      </c>
      <c r="EO34" s="245">
        <v>9</v>
      </c>
      <c r="EP34" s="245">
        <v>15</v>
      </c>
      <c r="EQ34" s="245">
        <v>28</v>
      </c>
      <c r="ER34" s="245">
        <v>9</v>
      </c>
      <c r="ES34" s="245">
        <v>151</v>
      </c>
      <c r="ET34" s="245">
        <v>7</v>
      </c>
      <c r="EU34" s="245">
        <v>21</v>
      </c>
      <c r="EV34" s="245">
        <v>32</v>
      </c>
      <c r="EW34" s="245">
        <v>27</v>
      </c>
      <c r="EX34" s="245">
        <v>18</v>
      </c>
      <c r="EY34" s="245">
        <v>17</v>
      </c>
      <c r="EZ34" s="417">
        <v>53</v>
      </c>
    </row>
    <row r="35" spans="1:156" ht="13.5" customHeight="1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1">
        <v>10377</v>
      </c>
      <c r="N35" s="245">
        <v>136</v>
      </c>
      <c r="O35" s="245">
        <v>43</v>
      </c>
      <c r="P35" s="245">
        <v>17</v>
      </c>
      <c r="Q35" s="245">
        <v>54</v>
      </c>
      <c r="R35" s="245">
        <v>19</v>
      </c>
      <c r="S35" s="245">
        <v>17</v>
      </c>
      <c r="T35" s="245">
        <v>75</v>
      </c>
      <c r="U35" s="245">
        <v>107</v>
      </c>
      <c r="V35" s="245">
        <v>55</v>
      </c>
      <c r="W35" s="245">
        <v>49</v>
      </c>
      <c r="X35" s="245">
        <v>249</v>
      </c>
      <c r="Y35" s="245">
        <v>328</v>
      </c>
      <c r="Z35" s="245">
        <v>1232</v>
      </c>
      <c r="AA35" s="245">
        <v>505</v>
      </c>
      <c r="AB35" s="245">
        <v>145</v>
      </c>
      <c r="AC35" s="245">
        <v>432</v>
      </c>
      <c r="AD35" s="245">
        <v>1193</v>
      </c>
      <c r="AE35" s="245">
        <v>0</v>
      </c>
      <c r="AF35" s="245">
        <v>36</v>
      </c>
      <c r="AG35" s="245">
        <v>102</v>
      </c>
      <c r="AH35" s="245">
        <v>215</v>
      </c>
      <c r="AI35" s="245">
        <v>219</v>
      </c>
      <c r="AJ35" s="245">
        <v>1102</v>
      </c>
      <c r="AK35" s="245">
        <v>134</v>
      </c>
      <c r="AL35" s="245">
        <v>392</v>
      </c>
      <c r="AM35" s="245">
        <v>837</v>
      </c>
      <c r="AN35" s="245">
        <v>1301</v>
      </c>
      <c r="AO35" s="245">
        <v>487</v>
      </c>
      <c r="AP35" s="245">
        <v>114</v>
      </c>
      <c r="AQ35" s="245">
        <v>56</v>
      </c>
      <c r="AR35" s="245">
        <v>37</v>
      </c>
      <c r="AS35" s="245">
        <v>60</v>
      </c>
      <c r="AT35" s="245">
        <v>57</v>
      </c>
      <c r="AU35" s="245">
        <v>93</v>
      </c>
      <c r="AV35" s="245">
        <v>40</v>
      </c>
      <c r="AW35" s="245">
        <v>5</v>
      </c>
      <c r="AX35" s="245">
        <v>32</v>
      </c>
      <c r="AY35" s="245">
        <v>42</v>
      </c>
      <c r="AZ35" s="245">
        <v>28</v>
      </c>
      <c r="BA35" s="245">
        <v>116</v>
      </c>
      <c r="BB35" s="245">
        <v>10</v>
      </c>
      <c r="BC35" s="245">
        <v>31</v>
      </c>
      <c r="BD35" s="245">
        <v>26</v>
      </c>
      <c r="BE35" s="245">
        <v>32</v>
      </c>
      <c r="BF35" s="245">
        <v>18</v>
      </c>
      <c r="BG35" s="245">
        <v>36</v>
      </c>
      <c r="BH35" s="245">
        <v>63</v>
      </c>
      <c r="BI35" s="411">
        <v>5810</v>
      </c>
      <c r="BJ35" s="245">
        <v>84</v>
      </c>
      <c r="BK35" s="245">
        <v>32</v>
      </c>
      <c r="BL35" s="245">
        <v>10</v>
      </c>
      <c r="BM35" s="245">
        <v>34</v>
      </c>
      <c r="BN35" s="245">
        <v>8</v>
      </c>
      <c r="BO35" s="245">
        <v>8</v>
      </c>
      <c r="BP35" s="245">
        <v>51</v>
      </c>
      <c r="BQ35" s="245">
        <v>68</v>
      </c>
      <c r="BR35" s="245">
        <v>37</v>
      </c>
      <c r="BS35" s="245">
        <v>27</v>
      </c>
      <c r="BT35" s="245">
        <v>154</v>
      </c>
      <c r="BU35" s="245">
        <v>193</v>
      </c>
      <c r="BV35" s="245">
        <v>665</v>
      </c>
      <c r="BW35" s="245">
        <v>266</v>
      </c>
      <c r="BX35" s="245">
        <v>93</v>
      </c>
      <c r="BY35" s="245">
        <v>258</v>
      </c>
      <c r="BZ35" s="245">
        <v>683</v>
      </c>
      <c r="CA35" s="245">
        <v>0</v>
      </c>
      <c r="CB35" s="245">
        <v>23</v>
      </c>
      <c r="CC35" s="245">
        <v>68</v>
      </c>
      <c r="CD35" s="245">
        <v>121</v>
      </c>
      <c r="CE35" s="245">
        <v>139</v>
      </c>
      <c r="CF35" s="245">
        <v>646</v>
      </c>
      <c r="CG35" s="245">
        <v>84</v>
      </c>
      <c r="CH35" s="245">
        <v>211</v>
      </c>
      <c r="CI35" s="245">
        <v>425</v>
      </c>
      <c r="CJ35" s="245">
        <v>649</v>
      </c>
      <c r="CK35" s="245">
        <v>255</v>
      </c>
      <c r="CL35" s="245">
        <v>60</v>
      </c>
      <c r="CM35" s="245">
        <v>32</v>
      </c>
      <c r="CN35" s="245">
        <v>24</v>
      </c>
      <c r="CO35" s="245">
        <v>35</v>
      </c>
      <c r="CP35" s="245">
        <v>35</v>
      </c>
      <c r="CQ35" s="245">
        <v>49</v>
      </c>
      <c r="CR35" s="245">
        <v>24</v>
      </c>
      <c r="CS35" s="245">
        <v>4</v>
      </c>
      <c r="CT35" s="245">
        <v>17</v>
      </c>
      <c r="CU35" s="245">
        <v>24</v>
      </c>
      <c r="CV35" s="245">
        <v>20</v>
      </c>
      <c r="CW35" s="245">
        <v>67</v>
      </c>
      <c r="CX35" s="245">
        <v>7</v>
      </c>
      <c r="CY35" s="245">
        <v>20</v>
      </c>
      <c r="CZ35" s="245">
        <v>14</v>
      </c>
      <c r="DA35" s="245">
        <v>15</v>
      </c>
      <c r="DB35" s="245">
        <v>10</v>
      </c>
      <c r="DC35" s="245">
        <v>22</v>
      </c>
      <c r="DD35" s="245">
        <v>39</v>
      </c>
      <c r="DE35" s="411">
        <v>4567</v>
      </c>
      <c r="DF35" s="245">
        <v>52</v>
      </c>
      <c r="DG35" s="245">
        <v>11</v>
      </c>
      <c r="DH35" s="245">
        <v>7</v>
      </c>
      <c r="DI35" s="245">
        <v>20</v>
      </c>
      <c r="DJ35" s="245">
        <v>11</v>
      </c>
      <c r="DK35" s="245">
        <v>9</v>
      </c>
      <c r="DL35" s="245">
        <v>24</v>
      </c>
      <c r="DM35" s="245">
        <v>39</v>
      </c>
      <c r="DN35" s="245">
        <v>18</v>
      </c>
      <c r="DO35" s="245">
        <v>22</v>
      </c>
      <c r="DP35" s="245">
        <v>95</v>
      </c>
      <c r="DQ35" s="245">
        <v>135</v>
      </c>
      <c r="DR35" s="245">
        <v>567</v>
      </c>
      <c r="DS35" s="245">
        <v>239</v>
      </c>
      <c r="DT35" s="245">
        <v>52</v>
      </c>
      <c r="DU35" s="245">
        <v>174</v>
      </c>
      <c r="DV35" s="245">
        <v>510</v>
      </c>
      <c r="DW35" s="245">
        <v>0</v>
      </c>
      <c r="DX35" s="245">
        <v>13</v>
      </c>
      <c r="DY35" s="245">
        <v>34</v>
      </c>
      <c r="DZ35" s="245">
        <v>94</v>
      </c>
      <c r="EA35" s="245">
        <v>80</v>
      </c>
      <c r="EB35" s="245">
        <v>456</v>
      </c>
      <c r="EC35" s="245">
        <v>50</v>
      </c>
      <c r="ED35" s="245">
        <v>181</v>
      </c>
      <c r="EE35" s="245">
        <v>412</v>
      </c>
      <c r="EF35" s="245">
        <v>652</v>
      </c>
      <c r="EG35" s="245">
        <v>232</v>
      </c>
      <c r="EH35" s="245">
        <v>54</v>
      </c>
      <c r="EI35" s="245">
        <v>24</v>
      </c>
      <c r="EJ35" s="245">
        <v>13</v>
      </c>
      <c r="EK35" s="245">
        <v>25</v>
      </c>
      <c r="EL35" s="245">
        <v>22</v>
      </c>
      <c r="EM35" s="245">
        <v>44</v>
      </c>
      <c r="EN35" s="245">
        <v>16</v>
      </c>
      <c r="EO35" s="245">
        <v>1</v>
      </c>
      <c r="EP35" s="245">
        <v>15</v>
      </c>
      <c r="EQ35" s="245">
        <v>18</v>
      </c>
      <c r="ER35" s="245">
        <v>8</v>
      </c>
      <c r="ES35" s="245">
        <v>49</v>
      </c>
      <c r="ET35" s="245">
        <v>3</v>
      </c>
      <c r="EU35" s="245">
        <v>11</v>
      </c>
      <c r="EV35" s="245">
        <v>12</v>
      </c>
      <c r="EW35" s="245">
        <v>17</v>
      </c>
      <c r="EX35" s="245">
        <v>8</v>
      </c>
      <c r="EY35" s="245">
        <v>14</v>
      </c>
      <c r="EZ35" s="417">
        <v>24</v>
      </c>
    </row>
    <row r="36" spans="1:156" ht="13.5" customHeight="1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1">
        <v>14377</v>
      </c>
      <c r="N36" s="245">
        <v>230</v>
      </c>
      <c r="O36" s="245">
        <v>53</v>
      </c>
      <c r="P36" s="245">
        <v>58</v>
      </c>
      <c r="Q36" s="245">
        <v>151</v>
      </c>
      <c r="R36" s="245">
        <v>36</v>
      </c>
      <c r="S36" s="245">
        <v>44</v>
      </c>
      <c r="T36" s="245">
        <v>123</v>
      </c>
      <c r="U36" s="245">
        <v>262</v>
      </c>
      <c r="V36" s="245">
        <v>264</v>
      </c>
      <c r="W36" s="245">
        <v>182</v>
      </c>
      <c r="X36" s="245">
        <v>944</v>
      </c>
      <c r="Y36" s="245">
        <v>946</v>
      </c>
      <c r="Z36" s="245">
        <v>4641</v>
      </c>
      <c r="AA36" s="245">
        <v>1998</v>
      </c>
      <c r="AB36" s="245">
        <v>189</v>
      </c>
      <c r="AC36" s="245">
        <v>76</v>
      </c>
      <c r="AD36" s="245">
        <v>71</v>
      </c>
      <c r="AE36" s="245">
        <v>22</v>
      </c>
      <c r="AF36" s="245">
        <v>0</v>
      </c>
      <c r="AG36" s="245">
        <v>826</v>
      </c>
      <c r="AH36" s="245">
        <v>90</v>
      </c>
      <c r="AI36" s="245">
        <v>1085</v>
      </c>
      <c r="AJ36" s="245">
        <v>509</v>
      </c>
      <c r="AK36" s="245">
        <v>74</v>
      </c>
      <c r="AL36" s="245">
        <v>39</v>
      </c>
      <c r="AM36" s="245">
        <v>126</v>
      </c>
      <c r="AN36" s="245">
        <v>343</v>
      </c>
      <c r="AO36" s="245">
        <v>152</v>
      </c>
      <c r="AP36" s="245">
        <v>36</v>
      </c>
      <c r="AQ36" s="245">
        <v>36</v>
      </c>
      <c r="AR36" s="245">
        <v>9</v>
      </c>
      <c r="AS36" s="245">
        <v>17</v>
      </c>
      <c r="AT36" s="245">
        <v>32</v>
      </c>
      <c r="AU36" s="245">
        <v>68</v>
      </c>
      <c r="AV36" s="245">
        <v>53</v>
      </c>
      <c r="AW36" s="245">
        <v>21</v>
      </c>
      <c r="AX36" s="245">
        <v>13</v>
      </c>
      <c r="AY36" s="245">
        <v>44</v>
      </c>
      <c r="AZ36" s="245">
        <v>10</v>
      </c>
      <c r="BA36" s="245">
        <v>161</v>
      </c>
      <c r="BB36" s="245">
        <v>15</v>
      </c>
      <c r="BC36" s="245">
        <v>48</v>
      </c>
      <c r="BD36" s="245">
        <v>79</v>
      </c>
      <c r="BE36" s="245">
        <v>32</v>
      </c>
      <c r="BF36" s="245">
        <v>25</v>
      </c>
      <c r="BG36" s="245">
        <v>51</v>
      </c>
      <c r="BH36" s="245">
        <v>93</v>
      </c>
      <c r="BI36" s="411">
        <v>7923</v>
      </c>
      <c r="BJ36" s="245">
        <v>133</v>
      </c>
      <c r="BK36" s="245">
        <v>27</v>
      </c>
      <c r="BL36" s="245">
        <v>36</v>
      </c>
      <c r="BM36" s="245">
        <v>96</v>
      </c>
      <c r="BN36" s="245">
        <v>20</v>
      </c>
      <c r="BO36" s="245">
        <v>26</v>
      </c>
      <c r="BP36" s="245">
        <v>78</v>
      </c>
      <c r="BQ36" s="245">
        <v>158</v>
      </c>
      <c r="BR36" s="245">
        <v>176</v>
      </c>
      <c r="BS36" s="245">
        <v>119</v>
      </c>
      <c r="BT36" s="245">
        <v>543</v>
      </c>
      <c r="BU36" s="245">
        <v>518</v>
      </c>
      <c r="BV36" s="245">
        <v>2356</v>
      </c>
      <c r="BW36" s="245">
        <v>1109</v>
      </c>
      <c r="BX36" s="245">
        <v>112</v>
      </c>
      <c r="BY36" s="245">
        <v>50</v>
      </c>
      <c r="BZ36" s="245">
        <v>43</v>
      </c>
      <c r="CA36" s="245">
        <v>9</v>
      </c>
      <c r="CB36" s="245">
        <v>0</v>
      </c>
      <c r="CC36" s="245">
        <v>454</v>
      </c>
      <c r="CD36" s="245">
        <v>53</v>
      </c>
      <c r="CE36" s="245">
        <v>616</v>
      </c>
      <c r="CF36" s="245">
        <v>290</v>
      </c>
      <c r="CG36" s="245">
        <v>46</v>
      </c>
      <c r="CH36" s="245">
        <v>22</v>
      </c>
      <c r="CI36" s="245">
        <v>69</v>
      </c>
      <c r="CJ36" s="245">
        <v>206</v>
      </c>
      <c r="CK36" s="245">
        <v>87</v>
      </c>
      <c r="CL36" s="245">
        <v>18</v>
      </c>
      <c r="CM36" s="245">
        <v>18</v>
      </c>
      <c r="CN36" s="245">
        <v>5</v>
      </c>
      <c r="CO36" s="245">
        <v>10</v>
      </c>
      <c r="CP36" s="245">
        <v>16</v>
      </c>
      <c r="CQ36" s="245">
        <v>41</v>
      </c>
      <c r="CR36" s="245">
        <v>32</v>
      </c>
      <c r="CS36" s="245">
        <v>9</v>
      </c>
      <c r="CT36" s="245">
        <v>7</v>
      </c>
      <c r="CU36" s="245">
        <v>27</v>
      </c>
      <c r="CV36" s="245">
        <v>5</v>
      </c>
      <c r="CW36" s="245">
        <v>94</v>
      </c>
      <c r="CX36" s="245">
        <v>9</v>
      </c>
      <c r="CY36" s="245">
        <v>26</v>
      </c>
      <c r="CZ36" s="245">
        <v>51</v>
      </c>
      <c r="DA36" s="245">
        <v>20</v>
      </c>
      <c r="DB36" s="245">
        <v>16</v>
      </c>
      <c r="DC36" s="245">
        <v>24</v>
      </c>
      <c r="DD36" s="245">
        <v>43</v>
      </c>
      <c r="DE36" s="411">
        <v>6454</v>
      </c>
      <c r="DF36" s="245">
        <v>97</v>
      </c>
      <c r="DG36" s="245">
        <v>26</v>
      </c>
      <c r="DH36" s="245">
        <v>22</v>
      </c>
      <c r="DI36" s="245">
        <v>55</v>
      </c>
      <c r="DJ36" s="245">
        <v>16</v>
      </c>
      <c r="DK36" s="245">
        <v>18</v>
      </c>
      <c r="DL36" s="245">
        <v>45</v>
      </c>
      <c r="DM36" s="245">
        <v>104</v>
      </c>
      <c r="DN36" s="245">
        <v>88</v>
      </c>
      <c r="DO36" s="245">
        <v>63</v>
      </c>
      <c r="DP36" s="245">
        <v>401</v>
      </c>
      <c r="DQ36" s="245">
        <v>428</v>
      </c>
      <c r="DR36" s="245">
        <v>2285</v>
      </c>
      <c r="DS36" s="245">
        <v>889</v>
      </c>
      <c r="DT36" s="245">
        <v>77</v>
      </c>
      <c r="DU36" s="245">
        <v>26</v>
      </c>
      <c r="DV36" s="245">
        <v>28</v>
      </c>
      <c r="DW36" s="245">
        <v>13</v>
      </c>
      <c r="DX36" s="245">
        <v>0</v>
      </c>
      <c r="DY36" s="245">
        <v>372</v>
      </c>
      <c r="DZ36" s="245">
        <v>37</v>
      </c>
      <c r="EA36" s="245">
        <v>469</v>
      </c>
      <c r="EB36" s="245">
        <v>219</v>
      </c>
      <c r="EC36" s="245">
        <v>28</v>
      </c>
      <c r="ED36" s="245">
        <v>17</v>
      </c>
      <c r="EE36" s="245">
        <v>57</v>
      </c>
      <c r="EF36" s="245">
        <v>137</v>
      </c>
      <c r="EG36" s="245">
        <v>65</v>
      </c>
      <c r="EH36" s="245">
        <v>18</v>
      </c>
      <c r="EI36" s="245">
        <v>18</v>
      </c>
      <c r="EJ36" s="245">
        <v>4</v>
      </c>
      <c r="EK36" s="245">
        <v>7</v>
      </c>
      <c r="EL36" s="245">
        <v>16</v>
      </c>
      <c r="EM36" s="245">
        <v>27</v>
      </c>
      <c r="EN36" s="245">
        <v>21</v>
      </c>
      <c r="EO36" s="245">
        <v>12</v>
      </c>
      <c r="EP36" s="245">
        <v>6</v>
      </c>
      <c r="EQ36" s="245">
        <v>17</v>
      </c>
      <c r="ER36" s="245">
        <v>5</v>
      </c>
      <c r="ES36" s="245">
        <v>67</v>
      </c>
      <c r="ET36" s="245">
        <v>6</v>
      </c>
      <c r="EU36" s="245">
        <v>22</v>
      </c>
      <c r="EV36" s="245">
        <v>28</v>
      </c>
      <c r="EW36" s="245">
        <v>12</v>
      </c>
      <c r="EX36" s="245">
        <v>9</v>
      </c>
      <c r="EY36" s="245">
        <v>27</v>
      </c>
      <c r="EZ36" s="417">
        <v>50</v>
      </c>
    </row>
    <row r="37" spans="1:156" ht="13.5" customHeight="1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1">
        <v>28445</v>
      </c>
      <c r="N37" s="245">
        <v>536</v>
      </c>
      <c r="O37" s="245">
        <v>91</v>
      </c>
      <c r="P37" s="245">
        <v>101</v>
      </c>
      <c r="Q37" s="245">
        <v>253</v>
      </c>
      <c r="R37" s="245">
        <v>90</v>
      </c>
      <c r="S37" s="245">
        <v>116</v>
      </c>
      <c r="T37" s="245">
        <v>221</v>
      </c>
      <c r="U37" s="245">
        <v>476</v>
      </c>
      <c r="V37" s="245">
        <v>388</v>
      </c>
      <c r="W37" s="245">
        <v>1080</v>
      </c>
      <c r="X37" s="245">
        <v>2609</v>
      </c>
      <c r="Y37" s="245">
        <v>1686</v>
      </c>
      <c r="Z37" s="245">
        <v>7109</v>
      </c>
      <c r="AA37" s="245">
        <v>3042</v>
      </c>
      <c r="AB37" s="245">
        <v>1076</v>
      </c>
      <c r="AC37" s="245">
        <v>325</v>
      </c>
      <c r="AD37" s="245">
        <v>363</v>
      </c>
      <c r="AE37" s="245">
        <v>98</v>
      </c>
      <c r="AF37" s="245">
        <v>827</v>
      </c>
      <c r="AG37" s="245">
        <v>0</v>
      </c>
      <c r="AH37" s="245">
        <v>619</v>
      </c>
      <c r="AI37" s="245">
        <v>866</v>
      </c>
      <c r="AJ37" s="245">
        <v>2479</v>
      </c>
      <c r="AK37" s="245">
        <v>272</v>
      </c>
      <c r="AL37" s="245">
        <v>222</v>
      </c>
      <c r="AM37" s="245">
        <v>453</v>
      </c>
      <c r="AN37" s="245">
        <v>870</v>
      </c>
      <c r="AO37" s="245">
        <v>410</v>
      </c>
      <c r="AP37" s="245">
        <v>127</v>
      </c>
      <c r="AQ37" s="245">
        <v>74</v>
      </c>
      <c r="AR37" s="245">
        <v>53</v>
      </c>
      <c r="AS37" s="245">
        <v>42</v>
      </c>
      <c r="AT37" s="245">
        <v>104</v>
      </c>
      <c r="AU37" s="245">
        <v>175</v>
      </c>
      <c r="AV37" s="245">
        <v>73</v>
      </c>
      <c r="AW37" s="245">
        <v>30</v>
      </c>
      <c r="AX37" s="245">
        <v>82</v>
      </c>
      <c r="AY37" s="245">
        <v>89</v>
      </c>
      <c r="AZ37" s="245">
        <v>61</v>
      </c>
      <c r="BA37" s="245">
        <v>295</v>
      </c>
      <c r="BB37" s="245">
        <v>32</v>
      </c>
      <c r="BC37" s="245">
        <v>71</v>
      </c>
      <c r="BD37" s="245">
        <v>88</v>
      </c>
      <c r="BE37" s="245">
        <v>46</v>
      </c>
      <c r="BF37" s="245">
        <v>53</v>
      </c>
      <c r="BG37" s="245">
        <v>99</v>
      </c>
      <c r="BH37" s="245">
        <v>173</v>
      </c>
      <c r="BI37" s="411">
        <v>15657</v>
      </c>
      <c r="BJ37" s="245">
        <v>310</v>
      </c>
      <c r="BK37" s="245">
        <v>55</v>
      </c>
      <c r="BL37" s="245">
        <v>56</v>
      </c>
      <c r="BM37" s="245">
        <v>156</v>
      </c>
      <c r="BN37" s="245">
        <v>55</v>
      </c>
      <c r="BO37" s="245">
        <v>78</v>
      </c>
      <c r="BP37" s="245">
        <v>144</v>
      </c>
      <c r="BQ37" s="245">
        <v>271</v>
      </c>
      <c r="BR37" s="245">
        <v>222</v>
      </c>
      <c r="BS37" s="245">
        <v>643</v>
      </c>
      <c r="BT37" s="245">
        <v>1394</v>
      </c>
      <c r="BU37" s="245">
        <v>937</v>
      </c>
      <c r="BV37" s="245">
        <v>3625</v>
      </c>
      <c r="BW37" s="245">
        <v>1606</v>
      </c>
      <c r="BX37" s="245">
        <v>614</v>
      </c>
      <c r="BY37" s="245">
        <v>201</v>
      </c>
      <c r="BZ37" s="245">
        <v>222</v>
      </c>
      <c r="CA37" s="245">
        <v>70</v>
      </c>
      <c r="CB37" s="245">
        <v>476</v>
      </c>
      <c r="CC37" s="245">
        <v>0</v>
      </c>
      <c r="CD37" s="245">
        <v>345</v>
      </c>
      <c r="CE37" s="245">
        <v>539</v>
      </c>
      <c r="CF37" s="245">
        <v>1411</v>
      </c>
      <c r="CG37" s="245">
        <v>160</v>
      </c>
      <c r="CH37" s="245">
        <v>138</v>
      </c>
      <c r="CI37" s="245">
        <v>232</v>
      </c>
      <c r="CJ37" s="245">
        <v>449</v>
      </c>
      <c r="CK37" s="245">
        <v>238</v>
      </c>
      <c r="CL37" s="245">
        <v>64</v>
      </c>
      <c r="CM37" s="245">
        <v>44</v>
      </c>
      <c r="CN37" s="245">
        <v>30</v>
      </c>
      <c r="CO37" s="245">
        <v>21</v>
      </c>
      <c r="CP37" s="245">
        <v>58</v>
      </c>
      <c r="CQ37" s="245">
        <v>106</v>
      </c>
      <c r="CR37" s="245">
        <v>40</v>
      </c>
      <c r="CS37" s="245">
        <v>16</v>
      </c>
      <c r="CT37" s="245">
        <v>51</v>
      </c>
      <c r="CU37" s="245">
        <v>51</v>
      </c>
      <c r="CV37" s="245">
        <v>37</v>
      </c>
      <c r="CW37" s="245">
        <v>176</v>
      </c>
      <c r="CX37" s="245">
        <v>18</v>
      </c>
      <c r="CY37" s="245">
        <v>45</v>
      </c>
      <c r="CZ37" s="245">
        <v>54</v>
      </c>
      <c r="DA37" s="245">
        <v>27</v>
      </c>
      <c r="DB37" s="245">
        <v>29</v>
      </c>
      <c r="DC37" s="245">
        <v>54</v>
      </c>
      <c r="DD37" s="245">
        <v>89</v>
      </c>
      <c r="DE37" s="411">
        <v>12788</v>
      </c>
      <c r="DF37" s="245">
        <v>226</v>
      </c>
      <c r="DG37" s="245">
        <v>36</v>
      </c>
      <c r="DH37" s="245">
        <v>45</v>
      </c>
      <c r="DI37" s="245">
        <v>97</v>
      </c>
      <c r="DJ37" s="245">
        <v>35</v>
      </c>
      <c r="DK37" s="245">
        <v>38</v>
      </c>
      <c r="DL37" s="245">
        <v>77</v>
      </c>
      <c r="DM37" s="245">
        <v>205</v>
      </c>
      <c r="DN37" s="245">
        <v>166</v>
      </c>
      <c r="DO37" s="245">
        <v>437</v>
      </c>
      <c r="DP37" s="245">
        <v>1215</v>
      </c>
      <c r="DQ37" s="245">
        <v>749</v>
      </c>
      <c r="DR37" s="245">
        <v>3484</v>
      </c>
      <c r="DS37" s="245">
        <v>1436</v>
      </c>
      <c r="DT37" s="245">
        <v>462</v>
      </c>
      <c r="DU37" s="245">
        <v>124</v>
      </c>
      <c r="DV37" s="245">
        <v>141</v>
      </c>
      <c r="DW37" s="245">
        <v>28</v>
      </c>
      <c r="DX37" s="245">
        <v>351</v>
      </c>
      <c r="DY37" s="245">
        <v>0</v>
      </c>
      <c r="DZ37" s="245">
        <v>274</v>
      </c>
      <c r="EA37" s="245">
        <v>327</v>
      </c>
      <c r="EB37" s="245">
        <v>1068</v>
      </c>
      <c r="EC37" s="245">
        <v>112</v>
      </c>
      <c r="ED37" s="245">
        <v>84</v>
      </c>
      <c r="EE37" s="245">
        <v>221</v>
      </c>
      <c r="EF37" s="245">
        <v>421</v>
      </c>
      <c r="EG37" s="245">
        <v>172</v>
      </c>
      <c r="EH37" s="245">
        <v>63</v>
      </c>
      <c r="EI37" s="245">
        <v>30</v>
      </c>
      <c r="EJ37" s="245">
        <v>23</v>
      </c>
      <c r="EK37" s="245">
        <v>21</v>
      </c>
      <c r="EL37" s="245">
        <v>46</v>
      </c>
      <c r="EM37" s="245">
        <v>69</v>
      </c>
      <c r="EN37" s="245">
        <v>33</v>
      </c>
      <c r="EO37" s="245">
        <v>14</v>
      </c>
      <c r="EP37" s="245">
        <v>31</v>
      </c>
      <c r="EQ37" s="245">
        <v>38</v>
      </c>
      <c r="ER37" s="245">
        <v>24</v>
      </c>
      <c r="ES37" s="245">
        <v>119</v>
      </c>
      <c r="ET37" s="245">
        <v>14</v>
      </c>
      <c r="EU37" s="245">
        <v>26</v>
      </c>
      <c r="EV37" s="245">
        <v>34</v>
      </c>
      <c r="EW37" s="245">
        <v>19</v>
      </c>
      <c r="EX37" s="245">
        <v>24</v>
      </c>
      <c r="EY37" s="245">
        <v>45</v>
      </c>
      <c r="EZ37" s="417">
        <v>84</v>
      </c>
    </row>
    <row r="38" spans="1:156" ht="13.5" customHeight="1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1">
        <v>30490</v>
      </c>
      <c r="N38" s="245">
        <v>322</v>
      </c>
      <c r="O38" s="245">
        <v>78</v>
      </c>
      <c r="P38" s="245">
        <v>49</v>
      </c>
      <c r="Q38" s="245">
        <v>170</v>
      </c>
      <c r="R38" s="245">
        <v>36</v>
      </c>
      <c r="S38" s="245">
        <v>40</v>
      </c>
      <c r="T38" s="245">
        <v>102</v>
      </c>
      <c r="U38" s="245">
        <v>208</v>
      </c>
      <c r="V38" s="245">
        <v>120</v>
      </c>
      <c r="W38" s="245">
        <v>128</v>
      </c>
      <c r="X38" s="245">
        <v>798</v>
      </c>
      <c r="Y38" s="245">
        <v>707</v>
      </c>
      <c r="Z38" s="245">
        <v>3018</v>
      </c>
      <c r="AA38" s="245">
        <v>1310</v>
      </c>
      <c r="AB38" s="245">
        <v>151</v>
      </c>
      <c r="AC38" s="245">
        <v>357</v>
      </c>
      <c r="AD38" s="245">
        <v>415</v>
      </c>
      <c r="AE38" s="245">
        <v>229</v>
      </c>
      <c r="AF38" s="245">
        <v>117</v>
      </c>
      <c r="AG38" s="245">
        <v>585</v>
      </c>
      <c r="AH38" s="245">
        <v>0</v>
      </c>
      <c r="AI38" s="245">
        <v>1063</v>
      </c>
      <c r="AJ38" s="245">
        <v>13966</v>
      </c>
      <c r="AK38" s="245">
        <v>1100</v>
      </c>
      <c r="AL38" s="245">
        <v>558</v>
      </c>
      <c r="AM38" s="245">
        <v>562</v>
      </c>
      <c r="AN38" s="245">
        <v>1279</v>
      </c>
      <c r="AO38" s="245">
        <v>621</v>
      </c>
      <c r="AP38" s="245">
        <v>198</v>
      </c>
      <c r="AQ38" s="245">
        <v>85</v>
      </c>
      <c r="AR38" s="245">
        <v>44</v>
      </c>
      <c r="AS38" s="245">
        <v>57</v>
      </c>
      <c r="AT38" s="245">
        <v>155</v>
      </c>
      <c r="AU38" s="245">
        <v>209</v>
      </c>
      <c r="AV38" s="245">
        <v>101</v>
      </c>
      <c r="AW38" s="245">
        <v>48</v>
      </c>
      <c r="AX38" s="245">
        <v>79</v>
      </c>
      <c r="AY38" s="245">
        <v>127</v>
      </c>
      <c r="AZ38" s="245">
        <v>52</v>
      </c>
      <c r="BA38" s="245">
        <v>387</v>
      </c>
      <c r="BB38" s="245">
        <v>41</v>
      </c>
      <c r="BC38" s="245">
        <v>97</v>
      </c>
      <c r="BD38" s="245">
        <v>155</v>
      </c>
      <c r="BE38" s="245">
        <v>74</v>
      </c>
      <c r="BF38" s="245">
        <v>100</v>
      </c>
      <c r="BG38" s="245">
        <v>145</v>
      </c>
      <c r="BH38" s="245">
        <v>247</v>
      </c>
      <c r="BI38" s="411">
        <v>16702</v>
      </c>
      <c r="BJ38" s="245">
        <v>200</v>
      </c>
      <c r="BK38" s="245">
        <v>40</v>
      </c>
      <c r="BL38" s="245">
        <v>31</v>
      </c>
      <c r="BM38" s="245">
        <v>110</v>
      </c>
      <c r="BN38" s="245">
        <v>23</v>
      </c>
      <c r="BO38" s="245">
        <v>21</v>
      </c>
      <c r="BP38" s="245">
        <v>71</v>
      </c>
      <c r="BQ38" s="245">
        <v>128</v>
      </c>
      <c r="BR38" s="245">
        <v>80</v>
      </c>
      <c r="BS38" s="245">
        <v>77</v>
      </c>
      <c r="BT38" s="245">
        <v>477</v>
      </c>
      <c r="BU38" s="245">
        <v>410</v>
      </c>
      <c r="BV38" s="245">
        <v>1674</v>
      </c>
      <c r="BW38" s="245">
        <v>713</v>
      </c>
      <c r="BX38" s="245">
        <v>86</v>
      </c>
      <c r="BY38" s="245">
        <v>217</v>
      </c>
      <c r="BZ38" s="245">
        <v>253</v>
      </c>
      <c r="CA38" s="245">
        <v>130</v>
      </c>
      <c r="CB38" s="245">
        <v>69</v>
      </c>
      <c r="CC38" s="245">
        <v>328</v>
      </c>
      <c r="CD38" s="245">
        <v>0</v>
      </c>
      <c r="CE38" s="245">
        <v>648</v>
      </c>
      <c r="CF38" s="245">
        <v>7275</v>
      </c>
      <c r="CG38" s="245">
        <v>625</v>
      </c>
      <c r="CH38" s="245">
        <v>307</v>
      </c>
      <c r="CI38" s="245">
        <v>309</v>
      </c>
      <c r="CJ38" s="245">
        <v>672</v>
      </c>
      <c r="CK38" s="245">
        <v>340</v>
      </c>
      <c r="CL38" s="245">
        <v>99</v>
      </c>
      <c r="CM38" s="245">
        <v>44</v>
      </c>
      <c r="CN38" s="245">
        <v>23</v>
      </c>
      <c r="CO38" s="245">
        <v>33</v>
      </c>
      <c r="CP38" s="245">
        <v>86</v>
      </c>
      <c r="CQ38" s="245">
        <v>139</v>
      </c>
      <c r="CR38" s="245">
        <v>62</v>
      </c>
      <c r="CS38" s="245">
        <v>26</v>
      </c>
      <c r="CT38" s="245">
        <v>47</v>
      </c>
      <c r="CU38" s="245">
        <v>70</v>
      </c>
      <c r="CV38" s="245">
        <v>30</v>
      </c>
      <c r="CW38" s="245">
        <v>235</v>
      </c>
      <c r="CX38" s="245">
        <v>28</v>
      </c>
      <c r="CY38" s="245">
        <v>52</v>
      </c>
      <c r="CZ38" s="245">
        <v>95</v>
      </c>
      <c r="DA38" s="245">
        <v>42</v>
      </c>
      <c r="DB38" s="245">
        <v>57</v>
      </c>
      <c r="DC38" s="245">
        <v>82</v>
      </c>
      <c r="DD38" s="245">
        <v>138</v>
      </c>
      <c r="DE38" s="411">
        <v>13788</v>
      </c>
      <c r="DF38" s="245">
        <v>122</v>
      </c>
      <c r="DG38" s="245">
        <v>38</v>
      </c>
      <c r="DH38" s="245">
        <v>18</v>
      </c>
      <c r="DI38" s="245">
        <v>60</v>
      </c>
      <c r="DJ38" s="245">
        <v>13</v>
      </c>
      <c r="DK38" s="245">
        <v>19</v>
      </c>
      <c r="DL38" s="245">
        <v>31</v>
      </c>
      <c r="DM38" s="245">
        <v>80</v>
      </c>
      <c r="DN38" s="245">
        <v>40</v>
      </c>
      <c r="DO38" s="245">
        <v>51</v>
      </c>
      <c r="DP38" s="245">
        <v>321</v>
      </c>
      <c r="DQ38" s="245">
        <v>297</v>
      </c>
      <c r="DR38" s="245">
        <v>1344</v>
      </c>
      <c r="DS38" s="245">
        <v>597</v>
      </c>
      <c r="DT38" s="245">
        <v>65</v>
      </c>
      <c r="DU38" s="245">
        <v>140</v>
      </c>
      <c r="DV38" s="245">
        <v>162</v>
      </c>
      <c r="DW38" s="245">
        <v>99</v>
      </c>
      <c r="DX38" s="245">
        <v>48</v>
      </c>
      <c r="DY38" s="245">
        <v>257</v>
      </c>
      <c r="DZ38" s="245">
        <v>0</v>
      </c>
      <c r="EA38" s="245">
        <v>415</v>
      </c>
      <c r="EB38" s="245">
        <v>6691</v>
      </c>
      <c r="EC38" s="245">
        <v>475</v>
      </c>
      <c r="ED38" s="245">
        <v>251</v>
      </c>
      <c r="EE38" s="245">
        <v>253</v>
      </c>
      <c r="EF38" s="245">
        <v>607</v>
      </c>
      <c r="EG38" s="245">
        <v>281</v>
      </c>
      <c r="EH38" s="245">
        <v>99</v>
      </c>
      <c r="EI38" s="245">
        <v>41</v>
      </c>
      <c r="EJ38" s="245">
        <v>21</v>
      </c>
      <c r="EK38" s="245">
        <v>24</v>
      </c>
      <c r="EL38" s="245">
        <v>69</v>
      </c>
      <c r="EM38" s="245">
        <v>70</v>
      </c>
      <c r="EN38" s="245">
        <v>39</v>
      </c>
      <c r="EO38" s="245">
        <v>22</v>
      </c>
      <c r="EP38" s="245">
        <v>32</v>
      </c>
      <c r="EQ38" s="245">
        <v>57</v>
      </c>
      <c r="ER38" s="245">
        <v>22</v>
      </c>
      <c r="ES38" s="245">
        <v>152</v>
      </c>
      <c r="ET38" s="245">
        <v>13</v>
      </c>
      <c r="EU38" s="245">
        <v>45</v>
      </c>
      <c r="EV38" s="245">
        <v>60</v>
      </c>
      <c r="EW38" s="245">
        <v>32</v>
      </c>
      <c r="EX38" s="245">
        <v>43</v>
      </c>
      <c r="EY38" s="245">
        <v>63</v>
      </c>
      <c r="EZ38" s="417">
        <v>109</v>
      </c>
    </row>
    <row r="39" spans="1:156" ht="13.5" customHeight="1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1">
        <v>55601</v>
      </c>
      <c r="N39" s="245">
        <v>1230</v>
      </c>
      <c r="O39" s="245">
        <v>279</v>
      </c>
      <c r="P39" s="245">
        <v>262</v>
      </c>
      <c r="Q39" s="245">
        <v>765</v>
      </c>
      <c r="R39" s="245">
        <v>201</v>
      </c>
      <c r="S39" s="245">
        <v>198</v>
      </c>
      <c r="T39" s="245">
        <v>420</v>
      </c>
      <c r="U39" s="245">
        <v>898</v>
      </c>
      <c r="V39" s="245">
        <v>561</v>
      </c>
      <c r="W39" s="245">
        <v>603</v>
      </c>
      <c r="X39" s="245">
        <v>3116</v>
      </c>
      <c r="Y39" s="245">
        <v>2974</v>
      </c>
      <c r="Z39" s="245">
        <v>11629</v>
      </c>
      <c r="AA39" s="245">
        <v>9272</v>
      </c>
      <c r="AB39" s="245">
        <v>410</v>
      </c>
      <c r="AC39" s="245">
        <v>257</v>
      </c>
      <c r="AD39" s="245">
        <v>492</v>
      </c>
      <c r="AE39" s="245">
        <v>205</v>
      </c>
      <c r="AF39" s="245">
        <v>891</v>
      </c>
      <c r="AG39" s="245">
        <v>799</v>
      </c>
      <c r="AH39" s="245">
        <v>894</v>
      </c>
      <c r="AI39" s="245">
        <v>0</v>
      </c>
      <c r="AJ39" s="245">
        <v>8612</v>
      </c>
      <c r="AK39" s="245">
        <v>919</v>
      </c>
      <c r="AL39" s="245">
        <v>412</v>
      </c>
      <c r="AM39" s="245">
        <v>967</v>
      </c>
      <c r="AN39" s="245">
        <v>1988</v>
      </c>
      <c r="AO39" s="245">
        <v>1193</v>
      </c>
      <c r="AP39" s="245">
        <v>286</v>
      </c>
      <c r="AQ39" s="245">
        <v>141</v>
      </c>
      <c r="AR39" s="245">
        <v>105</v>
      </c>
      <c r="AS39" s="245">
        <v>92</v>
      </c>
      <c r="AT39" s="245">
        <v>318</v>
      </c>
      <c r="AU39" s="245">
        <v>439</v>
      </c>
      <c r="AV39" s="245">
        <v>221</v>
      </c>
      <c r="AW39" s="245">
        <v>124</v>
      </c>
      <c r="AX39" s="245">
        <v>145</v>
      </c>
      <c r="AY39" s="245">
        <v>200</v>
      </c>
      <c r="AZ39" s="245">
        <v>139</v>
      </c>
      <c r="BA39" s="245">
        <v>1054</v>
      </c>
      <c r="BB39" s="245">
        <v>101</v>
      </c>
      <c r="BC39" s="245">
        <v>205</v>
      </c>
      <c r="BD39" s="245">
        <v>343</v>
      </c>
      <c r="BE39" s="245">
        <v>237</v>
      </c>
      <c r="BF39" s="245">
        <v>266</v>
      </c>
      <c r="BG39" s="245">
        <v>281</v>
      </c>
      <c r="BH39" s="245">
        <v>457</v>
      </c>
      <c r="BI39" s="411">
        <v>31509</v>
      </c>
      <c r="BJ39" s="245">
        <v>757</v>
      </c>
      <c r="BK39" s="245">
        <v>167</v>
      </c>
      <c r="BL39" s="245">
        <v>157</v>
      </c>
      <c r="BM39" s="245">
        <v>486</v>
      </c>
      <c r="BN39" s="245">
        <v>117</v>
      </c>
      <c r="BO39" s="245">
        <v>99</v>
      </c>
      <c r="BP39" s="245">
        <v>293</v>
      </c>
      <c r="BQ39" s="245">
        <v>562</v>
      </c>
      <c r="BR39" s="245">
        <v>344</v>
      </c>
      <c r="BS39" s="245">
        <v>367</v>
      </c>
      <c r="BT39" s="245">
        <v>1750</v>
      </c>
      <c r="BU39" s="245">
        <v>1670</v>
      </c>
      <c r="BV39" s="245">
        <v>6073</v>
      </c>
      <c r="BW39" s="245">
        <v>5117</v>
      </c>
      <c r="BX39" s="245">
        <v>249</v>
      </c>
      <c r="BY39" s="245">
        <v>160</v>
      </c>
      <c r="BZ39" s="245">
        <v>309</v>
      </c>
      <c r="CA39" s="245">
        <v>121</v>
      </c>
      <c r="CB39" s="245">
        <v>523</v>
      </c>
      <c r="CC39" s="245">
        <v>453</v>
      </c>
      <c r="CD39" s="245">
        <v>532</v>
      </c>
      <c r="CE39" s="245">
        <v>0</v>
      </c>
      <c r="CF39" s="245">
        <v>4966</v>
      </c>
      <c r="CG39" s="245">
        <v>540</v>
      </c>
      <c r="CH39" s="245">
        <v>257</v>
      </c>
      <c r="CI39" s="245">
        <v>521</v>
      </c>
      <c r="CJ39" s="245">
        <v>1137</v>
      </c>
      <c r="CK39" s="245">
        <v>701</v>
      </c>
      <c r="CL39" s="245">
        <v>150</v>
      </c>
      <c r="CM39" s="245">
        <v>93</v>
      </c>
      <c r="CN39" s="245">
        <v>74</v>
      </c>
      <c r="CO39" s="245">
        <v>54</v>
      </c>
      <c r="CP39" s="245">
        <v>188</v>
      </c>
      <c r="CQ39" s="245">
        <v>275</v>
      </c>
      <c r="CR39" s="245">
        <v>130</v>
      </c>
      <c r="CS39" s="245">
        <v>78</v>
      </c>
      <c r="CT39" s="245">
        <v>87</v>
      </c>
      <c r="CU39" s="245">
        <v>117</v>
      </c>
      <c r="CV39" s="245">
        <v>76</v>
      </c>
      <c r="CW39" s="245">
        <v>652</v>
      </c>
      <c r="CX39" s="245">
        <v>55</v>
      </c>
      <c r="CY39" s="245">
        <v>121</v>
      </c>
      <c r="CZ39" s="245">
        <v>212</v>
      </c>
      <c r="DA39" s="245">
        <v>133</v>
      </c>
      <c r="DB39" s="245">
        <v>181</v>
      </c>
      <c r="DC39" s="245">
        <v>160</v>
      </c>
      <c r="DD39" s="245">
        <v>245</v>
      </c>
      <c r="DE39" s="411">
        <v>24092</v>
      </c>
      <c r="DF39" s="245">
        <v>473</v>
      </c>
      <c r="DG39" s="245">
        <v>112</v>
      </c>
      <c r="DH39" s="245">
        <v>105</v>
      </c>
      <c r="DI39" s="245">
        <v>279</v>
      </c>
      <c r="DJ39" s="245">
        <v>84</v>
      </c>
      <c r="DK39" s="245">
        <v>99</v>
      </c>
      <c r="DL39" s="245">
        <v>127</v>
      </c>
      <c r="DM39" s="245">
        <v>336</v>
      </c>
      <c r="DN39" s="245">
        <v>217</v>
      </c>
      <c r="DO39" s="245">
        <v>236</v>
      </c>
      <c r="DP39" s="245">
        <v>1366</v>
      </c>
      <c r="DQ39" s="245">
        <v>1304</v>
      </c>
      <c r="DR39" s="245">
        <v>5556</v>
      </c>
      <c r="DS39" s="245">
        <v>4155</v>
      </c>
      <c r="DT39" s="245">
        <v>161</v>
      </c>
      <c r="DU39" s="245">
        <v>97</v>
      </c>
      <c r="DV39" s="245">
        <v>183</v>
      </c>
      <c r="DW39" s="245">
        <v>84</v>
      </c>
      <c r="DX39" s="245">
        <v>368</v>
      </c>
      <c r="DY39" s="245">
        <v>346</v>
      </c>
      <c r="DZ39" s="245">
        <v>362</v>
      </c>
      <c r="EA39" s="245">
        <v>0</v>
      </c>
      <c r="EB39" s="245">
        <v>3646</v>
      </c>
      <c r="EC39" s="245">
        <v>379</v>
      </c>
      <c r="ED39" s="245">
        <v>155</v>
      </c>
      <c r="EE39" s="245">
        <v>446</v>
      </c>
      <c r="EF39" s="245">
        <v>851</v>
      </c>
      <c r="EG39" s="245">
        <v>492</v>
      </c>
      <c r="EH39" s="245">
        <v>136</v>
      </c>
      <c r="EI39" s="245">
        <v>48</v>
      </c>
      <c r="EJ39" s="245">
        <v>31</v>
      </c>
      <c r="EK39" s="245">
        <v>38</v>
      </c>
      <c r="EL39" s="245">
        <v>130</v>
      </c>
      <c r="EM39" s="245">
        <v>164</v>
      </c>
      <c r="EN39" s="245">
        <v>91</v>
      </c>
      <c r="EO39" s="245">
        <v>46</v>
      </c>
      <c r="EP39" s="245">
        <v>58</v>
      </c>
      <c r="EQ39" s="245">
        <v>83</v>
      </c>
      <c r="ER39" s="245">
        <v>63</v>
      </c>
      <c r="ES39" s="245">
        <v>402</v>
      </c>
      <c r="ET39" s="245">
        <v>46</v>
      </c>
      <c r="EU39" s="245">
        <v>84</v>
      </c>
      <c r="EV39" s="245">
        <v>131</v>
      </c>
      <c r="EW39" s="245">
        <v>104</v>
      </c>
      <c r="EX39" s="245">
        <v>85</v>
      </c>
      <c r="EY39" s="245">
        <v>121</v>
      </c>
      <c r="EZ39" s="417">
        <v>212</v>
      </c>
    </row>
    <row r="40" spans="1:156" ht="13.5" customHeight="1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1">
        <v>104895</v>
      </c>
      <c r="N40" s="245">
        <v>2395</v>
      </c>
      <c r="O40" s="245">
        <v>321</v>
      </c>
      <c r="P40" s="245">
        <v>285</v>
      </c>
      <c r="Q40" s="245">
        <v>1129</v>
      </c>
      <c r="R40" s="245">
        <v>276</v>
      </c>
      <c r="S40" s="245">
        <v>214</v>
      </c>
      <c r="T40" s="245">
        <v>543</v>
      </c>
      <c r="U40" s="245">
        <v>1039</v>
      </c>
      <c r="V40" s="245">
        <v>832</v>
      </c>
      <c r="W40" s="245">
        <v>711</v>
      </c>
      <c r="X40" s="245">
        <v>4143</v>
      </c>
      <c r="Y40" s="245">
        <v>4623</v>
      </c>
      <c r="Z40" s="245">
        <v>17254</v>
      </c>
      <c r="AA40" s="245">
        <v>8107</v>
      </c>
      <c r="AB40" s="245">
        <v>537</v>
      </c>
      <c r="AC40" s="245">
        <v>955</v>
      </c>
      <c r="AD40" s="245">
        <v>1711</v>
      </c>
      <c r="AE40" s="245">
        <v>815</v>
      </c>
      <c r="AF40" s="245">
        <v>397</v>
      </c>
      <c r="AG40" s="245">
        <v>2090</v>
      </c>
      <c r="AH40" s="245">
        <v>11471</v>
      </c>
      <c r="AI40" s="245">
        <v>7613</v>
      </c>
      <c r="AJ40" s="245">
        <v>0</v>
      </c>
      <c r="AK40" s="245">
        <v>6731</v>
      </c>
      <c r="AL40" s="245">
        <v>1466</v>
      </c>
      <c r="AM40" s="245">
        <v>2329</v>
      </c>
      <c r="AN40" s="245">
        <v>7547</v>
      </c>
      <c r="AO40" s="245">
        <v>3614</v>
      </c>
      <c r="AP40" s="245">
        <v>830</v>
      </c>
      <c r="AQ40" s="245">
        <v>395</v>
      </c>
      <c r="AR40" s="245">
        <v>254</v>
      </c>
      <c r="AS40" s="245">
        <v>245</v>
      </c>
      <c r="AT40" s="245">
        <v>895</v>
      </c>
      <c r="AU40" s="245">
        <v>1661</v>
      </c>
      <c r="AV40" s="245">
        <v>567</v>
      </c>
      <c r="AW40" s="245">
        <v>270</v>
      </c>
      <c r="AX40" s="245">
        <v>428</v>
      </c>
      <c r="AY40" s="245">
        <v>527</v>
      </c>
      <c r="AZ40" s="245">
        <v>310</v>
      </c>
      <c r="BA40" s="245">
        <v>3443</v>
      </c>
      <c r="BB40" s="245">
        <v>372</v>
      </c>
      <c r="BC40" s="245">
        <v>915</v>
      </c>
      <c r="BD40" s="245">
        <v>887</v>
      </c>
      <c r="BE40" s="245">
        <v>477</v>
      </c>
      <c r="BF40" s="245">
        <v>691</v>
      </c>
      <c r="BG40" s="245">
        <v>1000</v>
      </c>
      <c r="BH40" s="245">
        <v>1580</v>
      </c>
      <c r="BI40" s="411">
        <v>61494</v>
      </c>
      <c r="BJ40" s="245">
        <v>1498</v>
      </c>
      <c r="BK40" s="245">
        <v>213</v>
      </c>
      <c r="BL40" s="245">
        <v>199</v>
      </c>
      <c r="BM40" s="245">
        <v>713</v>
      </c>
      <c r="BN40" s="245">
        <v>174</v>
      </c>
      <c r="BO40" s="245">
        <v>140</v>
      </c>
      <c r="BP40" s="245">
        <v>407</v>
      </c>
      <c r="BQ40" s="245">
        <v>649</v>
      </c>
      <c r="BR40" s="245">
        <v>524</v>
      </c>
      <c r="BS40" s="245">
        <v>452</v>
      </c>
      <c r="BT40" s="245">
        <v>2460</v>
      </c>
      <c r="BU40" s="245">
        <v>2609</v>
      </c>
      <c r="BV40" s="245">
        <v>9738</v>
      </c>
      <c r="BW40" s="245">
        <v>4701</v>
      </c>
      <c r="BX40" s="245">
        <v>329</v>
      </c>
      <c r="BY40" s="245">
        <v>606</v>
      </c>
      <c r="BZ40" s="245">
        <v>1108</v>
      </c>
      <c r="CA40" s="245">
        <v>508</v>
      </c>
      <c r="CB40" s="245">
        <v>239</v>
      </c>
      <c r="CC40" s="245">
        <v>1172</v>
      </c>
      <c r="CD40" s="245">
        <v>6260</v>
      </c>
      <c r="CE40" s="245">
        <v>4521</v>
      </c>
      <c r="CF40" s="245">
        <v>0</v>
      </c>
      <c r="CG40" s="245">
        <v>3954</v>
      </c>
      <c r="CH40" s="245">
        <v>875</v>
      </c>
      <c r="CI40" s="245">
        <v>1315</v>
      </c>
      <c r="CJ40" s="245">
        <v>4460</v>
      </c>
      <c r="CK40" s="245">
        <v>2093</v>
      </c>
      <c r="CL40" s="245">
        <v>449</v>
      </c>
      <c r="CM40" s="245">
        <v>237</v>
      </c>
      <c r="CN40" s="245">
        <v>152</v>
      </c>
      <c r="CO40" s="245">
        <v>144</v>
      </c>
      <c r="CP40" s="245">
        <v>563</v>
      </c>
      <c r="CQ40" s="245">
        <v>1063</v>
      </c>
      <c r="CR40" s="245">
        <v>357</v>
      </c>
      <c r="CS40" s="245">
        <v>155</v>
      </c>
      <c r="CT40" s="245">
        <v>280</v>
      </c>
      <c r="CU40" s="245">
        <v>327</v>
      </c>
      <c r="CV40" s="245">
        <v>194</v>
      </c>
      <c r="CW40" s="245">
        <v>2074</v>
      </c>
      <c r="CX40" s="245">
        <v>228</v>
      </c>
      <c r="CY40" s="245">
        <v>534</v>
      </c>
      <c r="CZ40" s="245">
        <v>567</v>
      </c>
      <c r="DA40" s="245">
        <v>304</v>
      </c>
      <c r="DB40" s="245">
        <v>442</v>
      </c>
      <c r="DC40" s="245">
        <v>615</v>
      </c>
      <c r="DD40" s="245">
        <v>892</v>
      </c>
      <c r="DE40" s="411">
        <v>43401</v>
      </c>
      <c r="DF40" s="245">
        <v>897</v>
      </c>
      <c r="DG40" s="245">
        <v>108</v>
      </c>
      <c r="DH40" s="245">
        <v>86</v>
      </c>
      <c r="DI40" s="245">
        <v>416</v>
      </c>
      <c r="DJ40" s="245">
        <v>102</v>
      </c>
      <c r="DK40" s="245">
        <v>74</v>
      </c>
      <c r="DL40" s="245">
        <v>136</v>
      </c>
      <c r="DM40" s="245">
        <v>390</v>
      </c>
      <c r="DN40" s="245">
        <v>308</v>
      </c>
      <c r="DO40" s="245">
        <v>259</v>
      </c>
      <c r="DP40" s="245">
        <v>1683</v>
      </c>
      <c r="DQ40" s="245">
        <v>2014</v>
      </c>
      <c r="DR40" s="245">
        <v>7516</v>
      </c>
      <c r="DS40" s="245">
        <v>3406</v>
      </c>
      <c r="DT40" s="245">
        <v>208</v>
      </c>
      <c r="DU40" s="245">
        <v>349</v>
      </c>
      <c r="DV40" s="245">
        <v>603</v>
      </c>
      <c r="DW40" s="245">
        <v>307</v>
      </c>
      <c r="DX40" s="245">
        <v>158</v>
      </c>
      <c r="DY40" s="245">
        <v>918</v>
      </c>
      <c r="DZ40" s="245">
        <v>5211</v>
      </c>
      <c r="EA40" s="245">
        <v>3092</v>
      </c>
      <c r="EB40" s="245">
        <v>0</v>
      </c>
      <c r="EC40" s="245">
        <v>2777</v>
      </c>
      <c r="ED40" s="245">
        <v>591</v>
      </c>
      <c r="EE40" s="245">
        <v>1014</v>
      </c>
      <c r="EF40" s="245">
        <v>3087</v>
      </c>
      <c r="EG40" s="245">
        <v>1521</v>
      </c>
      <c r="EH40" s="245">
        <v>381</v>
      </c>
      <c r="EI40" s="245">
        <v>158</v>
      </c>
      <c r="EJ40" s="245">
        <v>102</v>
      </c>
      <c r="EK40" s="245">
        <v>101</v>
      </c>
      <c r="EL40" s="245">
        <v>332</v>
      </c>
      <c r="EM40" s="245">
        <v>598</v>
      </c>
      <c r="EN40" s="245">
        <v>210</v>
      </c>
      <c r="EO40" s="245">
        <v>115</v>
      </c>
      <c r="EP40" s="245">
        <v>148</v>
      </c>
      <c r="EQ40" s="245">
        <v>200</v>
      </c>
      <c r="ER40" s="245">
        <v>116</v>
      </c>
      <c r="ES40" s="245">
        <v>1369</v>
      </c>
      <c r="ET40" s="245">
        <v>144</v>
      </c>
      <c r="EU40" s="245">
        <v>381</v>
      </c>
      <c r="EV40" s="245">
        <v>320</v>
      </c>
      <c r="EW40" s="245">
        <v>173</v>
      </c>
      <c r="EX40" s="245">
        <v>249</v>
      </c>
      <c r="EY40" s="245">
        <v>385</v>
      </c>
      <c r="EZ40" s="417">
        <v>688</v>
      </c>
    </row>
    <row r="41" spans="1:156" ht="13.5" customHeight="1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1">
        <v>29325</v>
      </c>
      <c r="N41" s="245">
        <v>389</v>
      </c>
      <c r="O41" s="245">
        <v>66</v>
      </c>
      <c r="P41" s="245">
        <v>173</v>
      </c>
      <c r="Q41" s="245">
        <v>203</v>
      </c>
      <c r="R41" s="245">
        <v>28</v>
      </c>
      <c r="S41" s="245">
        <v>59</v>
      </c>
      <c r="T41" s="245">
        <v>117</v>
      </c>
      <c r="U41" s="245">
        <v>315</v>
      </c>
      <c r="V41" s="245">
        <v>252</v>
      </c>
      <c r="W41" s="245">
        <v>130</v>
      </c>
      <c r="X41" s="245">
        <v>847</v>
      </c>
      <c r="Y41" s="245">
        <v>752</v>
      </c>
      <c r="Z41" s="245">
        <v>2635</v>
      </c>
      <c r="AA41" s="245">
        <v>1419</v>
      </c>
      <c r="AB41" s="245">
        <v>124</v>
      </c>
      <c r="AC41" s="245">
        <v>154</v>
      </c>
      <c r="AD41" s="245">
        <v>233</v>
      </c>
      <c r="AE41" s="245">
        <v>126</v>
      </c>
      <c r="AF41" s="245">
        <v>89</v>
      </c>
      <c r="AG41" s="245">
        <v>288</v>
      </c>
      <c r="AH41" s="245">
        <v>1152</v>
      </c>
      <c r="AI41" s="245">
        <v>987</v>
      </c>
      <c r="AJ41" s="245">
        <v>8921</v>
      </c>
      <c r="AK41" s="245">
        <v>0</v>
      </c>
      <c r="AL41" s="245">
        <v>742</v>
      </c>
      <c r="AM41" s="245">
        <v>941</v>
      </c>
      <c r="AN41" s="245">
        <v>3067</v>
      </c>
      <c r="AO41" s="245">
        <v>1024</v>
      </c>
      <c r="AP41" s="245">
        <v>846</v>
      </c>
      <c r="AQ41" s="245">
        <v>401</v>
      </c>
      <c r="AR41" s="245">
        <v>77</v>
      </c>
      <c r="AS41" s="245">
        <v>66</v>
      </c>
      <c r="AT41" s="245">
        <v>241</v>
      </c>
      <c r="AU41" s="245">
        <v>328</v>
      </c>
      <c r="AV41" s="245">
        <v>106</v>
      </c>
      <c r="AW41" s="245">
        <v>40</v>
      </c>
      <c r="AX41" s="245">
        <v>99</v>
      </c>
      <c r="AY41" s="245">
        <v>124</v>
      </c>
      <c r="AZ41" s="245">
        <v>69</v>
      </c>
      <c r="BA41" s="245">
        <v>502</v>
      </c>
      <c r="BB41" s="245">
        <v>95</v>
      </c>
      <c r="BC41" s="245">
        <v>151</v>
      </c>
      <c r="BD41" s="245">
        <v>216</v>
      </c>
      <c r="BE41" s="245">
        <v>153</v>
      </c>
      <c r="BF41" s="245">
        <v>138</v>
      </c>
      <c r="BG41" s="245">
        <v>168</v>
      </c>
      <c r="BH41" s="245">
        <v>272</v>
      </c>
      <c r="BI41" s="411">
        <v>16807</v>
      </c>
      <c r="BJ41" s="245">
        <v>243</v>
      </c>
      <c r="BK41" s="245">
        <v>45</v>
      </c>
      <c r="BL41" s="245">
        <v>106</v>
      </c>
      <c r="BM41" s="245">
        <v>131</v>
      </c>
      <c r="BN41" s="245">
        <v>19</v>
      </c>
      <c r="BO41" s="245">
        <v>33</v>
      </c>
      <c r="BP41" s="245">
        <v>91</v>
      </c>
      <c r="BQ41" s="245">
        <v>194</v>
      </c>
      <c r="BR41" s="245">
        <v>162</v>
      </c>
      <c r="BS41" s="245">
        <v>84</v>
      </c>
      <c r="BT41" s="245">
        <v>523</v>
      </c>
      <c r="BU41" s="245">
        <v>443</v>
      </c>
      <c r="BV41" s="245">
        <v>1437</v>
      </c>
      <c r="BW41" s="245">
        <v>809</v>
      </c>
      <c r="BX41" s="245">
        <v>87</v>
      </c>
      <c r="BY41" s="245">
        <v>89</v>
      </c>
      <c r="BZ41" s="245">
        <v>153</v>
      </c>
      <c r="CA41" s="245">
        <v>82</v>
      </c>
      <c r="CB41" s="245">
        <v>52</v>
      </c>
      <c r="CC41" s="245">
        <v>166</v>
      </c>
      <c r="CD41" s="245">
        <v>664</v>
      </c>
      <c r="CE41" s="245">
        <v>596</v>
      </c>
      <c r="CF41" s="245">
        <v>5100</v>
      </c>
      <c r="CG41" s="245">
        <v>0</v>
      </c>
      <c r="CH41" s="245">
        <v>458</v>
      </c>
      <c r="CI41" s="245">
        <v>506</v>
      </c>
      <c r="CJ41" s="245">
        <v>1613</v>
      </c>
      <c r="CK41" s="245">
        <v>570</v>
      </c>
      <c r="CL41" s="245">
        <v>435</v>
      </c>
      <c r="CM41" s="245">
        <v>220</v>
      </c>
      <c r="CN41" s="245">
        <v>47</v>
      </c>
      <c r="CO41" s="245">
        <v>33</v>
      </c>
      <c r="CP41" s="245">
        <v>144</v>
      </c>
      <c r="CQ41" s="245">
        <v>209</v>
      </c>
      <c r="CR41" s="245">
        <v>65</v>
      </c>
      <c r="CS41" s="245">
        <v>25</v>
      </c>
      <c r="CT41" s="245">
        <v>60</v>
      </c>
      <c r="CU41" s="245">
        <v>77</v>
      </c>
      <c r="CV41" s="245">
        <v>41</v>
      </c>
      <c r="CW41" s="245">
        <v>308</v>
      </c>
      <c r="CX41" s="245">
        <v>62</v>
      </c>
      <c r="CY41" s="245">
        <v>88</v>
      </c>
      <c r="CZ41" s="245">
        <v>128</v>
      </c>
      <c r="DA41" s="245">
        <v>86</v>
      </c>
      <c r="DB41" s="245">
        <v>77</v>
      </c>
      <c r="DC41" s="245">
        <v>99</v>
      </c>
      <c r="DD41" s="245">
        <v>147</v>
      </c>
      <c r="DE41" s="411">
        <v>12518</v>
      </c>
      <c r="DF41" s="245">
        <v>146</v>
      </c>
      <c r="DG41" s="245">
        <v>21</v>
      </c>
      <c r="DH41" s="245">
        <v>67</v>
      </c>
      <c r="DI41" s="245">
        <v>72</v>
      </c>
      <c r="DJ41" s="245">
        <v>9</v>
      </c>
      <c r="DK41" s="245">
        <v>26</v>
      </c>
      <c r="DL41" s="245">
        <v>26</v>
      </c>
      <c r="DM41" s="245">
        <v>121</v>
      </c>
      <c r="DN41" s="245">
        <v>90</v>
      </c>
      <c r="DO41" s="245">
        <v>46</v>
      </c>
      <c r="DP41" s="245">
        <v>324</v>
      </c>
      <c r="DQ41" s="245">
        <v>309</v>
      </c>
      <c r="DR41" s="245">
        <v>1198</v>
      </c>
      <c r="DS41" s="245">
        <v>610</v>
      </c>
      <c r="DT41" s="245">
        <v>37</v>
      </c>
      <c r="DU41" s="245">
        <v>65</v>
      </c>
      <c r="DV41" s="245">
        <v>80</v>
      </c>
      <c r="DW41" s="245">
        <v>44</v>
      </c>
      <c r="DX41" s="245">
        <v>37</v>
      </c>
      <c r="DY41" s="245">
        <v>122</v>
      </c>
      <c r="DZ41" s="245">
        <v>488</v>
      </c>
      <c r="EA41" s="245">
        <v>391</v>
      </c>
      <c r="EB41" s="245">
        <v>3821</v>
      </c>
      <c r="EC41" s="245">
        <v>0</v>
      </c>
      <c r="ED41" s="245">
        <v>284</v>
      </c>
      <c r="EE41" s="245">
        <v>435</v>
      </c>
      <c r="EF41" s="245">
        <v>1454</v>
      </c>
      <c r="EG41" s="245">
        <v>454</v>
      </c>
      <c r="EH41" s="245">
        <v>411</v>
      </c>
      <c r="EI41" s="245">
        <v>181</v>
      </c>
      <c r="EJ41" s="245">
        <v>30</v>
      </c>
      <c r="EK41" s="245">
        <v>33</v>
      </c>
      <c r="EL41" s="245">
        <v>97</v>
      </c>
      <c r="EM41" s="245">
        <v>119</v>
      </c>
      <c r="EN41" s="245">
        <v>41</v>
      </c>
      <c r="EO41" s="245">
        <v>15</v>
      </c>
      <c r="EP41" s="245">
        <v>39</v>
      </c>
      <c r="EQ41" s="245">
        <v>47</v>
      </c>
      <c r="ER41" s="245">
        <v>28</v>
      </c>
      <c r="ES41" s="245">
        <v>194</v>
      </c>
      <c r="ET41" s="245">
        <v>33</v>
      </c>
      <c r="EU41" s="245">
        <v>63</v>
      </c>
      <c r="EV41" s="245">
        <v>88</v>
      </c>
      <c r="EW41" s="245">
        <v>67</v>
      </c>
      <c r="EX41" s="245">
        <v>61</v>
      </c>
      <c r="EY41" s="245">
        <v>69</v>
      </c>
      <c r="EZ41" s="417">
        <v>125</v>
      </c>
    </row>
    <row r="42" spans="1:156" ht="13.5" customHeight="1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1">
        <v>25362</v>
      </c>
      <c r="N42" s="245">
        <v>302</v>
      </c>
      <c r="O42" s="245">
        <v>44</v>
      </c>
      <c r="P42" s="245">
        <v>42</v>
      </c>
      <c r="Q42" s="245">
        <v>148</v>
      </c>
      <c r="R42" s="245">
        <v>22</v>
      </c>
      <c r="S42" s="245">
        <v>42</v>
      </c>
      <c r="T42" s="245">
        <v>83</v>
      </c>
      <c r="U42" s="245">
        <v>236</v>
      </c>
      <c r="V42" s="245">
        <v>99</v>
      </c>
      <c r="W42" s="245">
        <v>112</v>
      </c>
      <c r="X42" s="245">
        <v>594</v>
      </c>
      <c r="Y42" s="245">
        <v>644</v>
      </c>
      <c r="Z42" s="245">
        <v>2179</v>
      </c>
      <c r="AA42" s="245">
        <v>1035</v>
      </c>
      <c r="AB42" s="245">
        <v>94</v>
      </c>
      <c r="AC42" s="245">
        <v>170</v>
      </c>
      <c r="AD42" s="245">
        <v>360</v>
      </c>
      <c r="AE42" s="245">
        <v>312</v>
      </c>
      <c r="AF42" s="245">
        <v>34</v>
      </c>
      <c r="AG42" s="245">
        <v>169</v>
      </c>
      <c r="AH42" s="245">
        <v>538</v>
      </c>
      <c r="AI42" s="245">
        <v>338</v>
      </c>
      <c r="AJ42" s="245">
        <v>1818</v>
      </c>
      <c r="AK42" s="245">
        <v>652</v>
      </c>
      <c r="AL42" s="245">
        <v>0</v>
      </c>
      <c r="AM42" s="245">
        <v>4863</v>
      </c>
      <c r="AN42" s="245">
        <v>4717</v>
      </c>
      <c r="AO42" s="245">
        <v>1887</v>
      </c>
      <c r="AP42" s="245">
        <v>456</v>
      </c>
      <c r="AQ42" s="245">
        <v>198</v>
      </c>
      <c r="AR42" s="245">
        <v>91</v>
      </c>
      <c r="AS42" s="245">
        <v>117</v>
      </c>
      <c r="AT42" s="245">
        <v>365</v>
      </c>
      <c r="AU42" s="245">
        <v>310</v>
      </c>
      <c r="AV42" s="245">
        <v>158</v>
      </c>
      <c r="AW42" s="245">
        <v>74</v>
      </c>
      <c r="AX42" s="245">
        <v>159</v>
      </c>
      <c r="AY42" s="245">
        <v>142</v>
      </c>
      <c r="AZ42" s="245">
        <v>104</v>
      </c>
      <c r="BA42" s="245">
        <v>519</v>
      </c>
      <c r="BB42" s="245">
        <v>69</v>
      </c>
      <c r="BC42" s="245">
        <v>124</v>
      </c>
      <c r="BD42" s="245">
        <v>194</v>
      </c>
      <c r="BE42" s="245">
        <v>142</v>
      </c>
      <c r="BF42" s="245">
        <v>132</v>
      </c>
      <c r="BG42" s="245">
        <v>263</v>
      </c>
      <c r="BH42" s="245">
        <v>211</v>
      </c>
      <c r="BI42" s="411">
        <v>14555</v>
      </c>
      <c r="BJ42" s="245">
        <v>187</v>
      </c>
      <c r="BK42" s="245">
        <v>25</v>
      </c>
      <c r="BL42" s="245">
        <v>24</v>
      </c>
      <c r="BM42" s="245">
        <v>93</v>
      </c>
      <c r="BN42" s="245">
        <v>14</v>
      </c>
      <c r="BO42" s="245">
        <v>25</v>
      </c>
      <c r="BP42" s="245">
        <v>53</v>
      </c>
      <c r="BQ42" s="245">
        <v>145</v>
      </c>
      <c r="BR42" s="245">
        <v>63</v>
      </c>
      <c r="BS42" s="245">
        <v>66</v>
      </c>
      <c r="BT42" s="245">
        <v>365</v>
      </c>
      <c r="BU42" s="245">
        <v>373</v>
      </c>
      <c r="BV42" s="245">
        <v>1238</v>
      </c>
      <c r="BW42" s="245">
        <v>625</v>
      </c>
      <c r="BX42" s="245">
        <v>53</v>
      </c>
      <c r="BY42" s="245">
        <v>114</v>
      </c>
      <c r="BZ42" s="245">
        <v>225</v>
      </c>
      <c r="CA42" s="245">
        <v>180</v>
      </c>
      <c r="CB42" s="245">
        <v>21</v>
      </c>
      <c r="CC42" s="245">
        <v>93</v>
      </c>
      <c r="CD42" s="245">
        <v>314</v>
      </c>
      <c r="CE42" s="245">
        <v>228</v>
      </c>
      <c r="CF42" s="245">
        <v>1125</v>
      </c>
      <c r="CG42" s="245">
        <v>401</v>
      </c>
      <c r="CH42" s="245">
        <v>0</v>
      </c>
      <c r="CI42" s="245">
        <v>2529</v>
      </c>
      <c r="CJ42" s="245">
        <v>2553</v>
      </c>
      <c r="CK42" s="245">
        <v>1094</v>
      </c>
      <c r="CL42" s="245">
        <v>250</v>
      </c>
      <c r="CM42" s="245">
        <v>120</v>
      </c>
      <c r="CN42" s="245">
        <v>48</v>
      </c>
      <c r="CO42" s="245">
        <v>75</v>
      </c>
      <c r="CP42" s="245">
        <v>217</v>
      </c>
      <c r="CQ42" s="245">
        <v>196</v>
      </c>
      <c r="CR42" s="245">
        <v>101</v>
      </c>
      <c r="CS42" s="245">
        <v>43</v>
      </c>
      <c r="CT42" s="245">
        <v>105</v>
      </c>
      <c r="CU42" s="245">
        <v>81</v>
      </c>
      <c r="CV42" s="245">
        <v>57</v>
      </c>
      <c r="CW42" s="245">
        <v>321</v>
      </c>
      <c r="CX42" s="245">
        <v>45</v>
      </c>
      <c r="CY42" s="245">
        <v>78</v>
      </c>
      <c r="CZ42" s="245">
        <v>129</v>
      </c>
      <c r="DA42" s="245">
        <v>84</v>
      </c>
      <c r="DB42" s="245">
        <v>86</v>
      </c>
      <c r="DC42" s="245">
        <v>169</v>
      </c>
      <c r="DD42" s="245">
        <v>124</v>
      </c>
      <c r="DE42" s="411">
        <v>10807</v>
      </c>
      <c r="DF42" s="245">
        <v>115</v>
      </c>
      <c r="DG42" s="245">
        <v>19</v>
      </c>
      <c r="DH42" s="245">
        <v>18</v>
      </c>
      <c r="DI42" s="245">
        <v>55</v>
      </c>
      <c r="DJ42" s="245">
        <v>8</v>
      </c>
      <c r="DK42" s="245">
        <v>17</v>
      </c>
      <c r="DL42" s="245">
        <v>30</v>
      </c>
      <c r="DM42" s="245">
        <v>91</v>
      </c>
      <c r="DN42" s="245">
        <v>36</v>
      </c>
      <c r="DO42" s="245">
        <v>46</v>
      </c>
      <c r="DP42" s="245">
        <v>229</v>
      </c>
      <c r="DQ42" s="245">
        <v>271</v>
      </c>
      <c r="DR42" s="245">
        <v>941</v>
      </c>
      <c r="DS42" s="245">
        <v>410</v>
      </c>
      <c r="DT42" s="245">
        <v>41</v>
      </c>
      <c r="DU42" s="245">
        <v>56</v>
      </c>
      <c r="DV42" s="245">
        <v>135</v>
      </c>
      <c r="DW42" s="245">
        <v>132</v>
      </c>
      <c r="DX42" s="245">
        <v>13</v>
      </c>
      <c r="DY42" s="245">
        <v>76</v>
      </c>
      <c r="DZ42" s="245">
        <v>224</v>
      </c>
      <c r="EA42" s="245">
        <v>110</v>
      </c>
      <c r="EB42" s="245">
        <v>693</v>
      </c>
      <c r="EC42" s="245">
        <v>251</v>
      </c>
      <c r="ED42" s="245">
        <v>0</v>
      </c>
      <c r="EE42" s="245">
        <v>2334</v>
      </c>
      <c r="EF42" s="245">
        <v>2164</v>
      </c>
      <c r="EG42" s="245">
        <v>793</v>
      </c>
      <c r="EH42" s="245">
        <v>206</v>
      </c>
      <c r="EI42" s="245">
        <v>78</v>
      </c>
      <c r="EJ42" s="245">
        <v>43</v>
      </c>
      <c r="EK42" s="245">
        <v>42</v>
      </c>
      <c r="EL42" s="245">
        <v>148</v>
      </c>
      <c r="EM42" s="245">
        <v>114</v>
      </c>
      <c r="EN42" s="245">
        <v>57</v>
      </c>
      <c r="EO42" s="245">
        <v>31</v>
      </c>
      <c r="EP42" s="245">
        <v>54</v>
      </c>
      <c r="EQ42" s="245">
        <v>61</v>
      </c>
      <c r="ER42" s="245">
        <v>47</v>
      </c>
      <c r="ES42" s="245">
        <v>198</v>
      </c>
      <c r="ET42" s="245">
        <v>24</v>
      </c>
      <c r="EU42" s="245">
        <v>46</v>
      </c>
      <c r="EV42" s="245">
        <v>65</v>
      </c>
      <c r="EW42" s="245">
        <v>58</v>
      </c>
      <c r="EX42" s="245">
        <v>46</v>
      </c>
      <c r="EY42" s="245">
        <v>94</v>
      </c>
      <c r="EZ42" s="417">
        <v>87</v>
      </c>
    </row>
    <row r="43" spans="1:156" ht="13.5" customHeight="1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1">
        <v>54509</v>
      </c>
      <c r="N43" s="245">
        <v>745</v>
      </c>
      <c r="O43" s="245">
        <v>167</v>
      </c>
      <c r="P43" s="245">
        <v>96</v>
      </c>
      <c r="Q43" s="245">
        <v>283</v>
      </c>
      <c r="R43" s="245">
        <v>55</v>
      </c>
      <c r="S43" s="245">
        <v>76</v>
      </c>
      <c r="T43" s="245">
        <v>212</v>
      </c>
      <c r="U43" s="245">
        <v>347</v>
      </c>
      <c r="V43" s="245">
        <v>154</v>
      </c>
      <c r="W43" s="245">
        <v>158</v>
      </c>
      <c r="X43" s="245">
        <v>1226</v>
      </c>
      <c r="Y43" s="245">
        <v>1449</v>
      </c>
      <c r="Z43" s="245">
        <v>6121</v>
      </c>
      <c r="AA43" s="245">
        <v>2406</v>
      </c>
      <c r="AB43" s="245">
        <v>254</v>
      </c>
      <c r="AC43" s="245">
        <v>373</v>
      </c>
      <c r="AD43" s="245">
        <v>609</v>
      </c>
      <c r="AE43" s="245">
        <v>660</v>
      </c>
      <c r="AF43" s="245">
        <v>98</v>
      </c>
      <c r="AG43" s="245">
        <v>374</v>
      </c>
      <c r="AH43" s="245">
        <v>494</v>
      </c>
      <c r="AI43" s="245">
        <v>810</v>
      </c>
      <c r="AJ43" s="245">
        <v>2401</v>
      </c>
      <c r="AK43" s="245">
        <v>727</v>
      </c>
      <c r="AL43" s="245">
        <v>5522</v>
      </c>
      <c r="AM43" s="245">
        <v>0</v>
      </c>
      <c r="AN43" s="245">
        <v>13048</v>
      </c>
      <c r="AO43" s="245">
        <v>5032</v>
      </c>
      <c r="AP43" s="245">
        <v>2197</v>
      </c>
      <c r="AQ43" s="245">
        <v>578</v>
      </c>
      <c r="AR43" s="245">
        <v>305</v>
      </c>
      <c r="AS43" s="245">
        <v>295</v>
      </c>
      <c r="AT43" s="245">
        <v>788</v>
      </c>
      <c r="AU43" s="245">
        <v>1129</v>
      </c>
      <c r="AV43" s="245">
        <v>398</v>
      </c>
      <c r="AW43" s="245">
        <v>299</v>
      </c>
      <c r="AX43" s="245">
        <v>396</v>
      </c>
      <c r="AY43" s="245">
        <v>428</v>
      </c>
      <c r="AZ43" s="245">
        <v>258</v>
      </c>
      <c r="BA43" s="245">
        <v>1234</v>
      </c>
      <c r="BB43" s="245">
        <v>138</v>
      </c>
      <c r="BC43" s="245">
        <v>352</v>
      </c>
      <c r="BD43" s="245">
        <v>348</v>
      </c>
      <c r="BE43" s="245">
        <v>278</v>
      </c>
      <c r="BF43" s="245">
        <v>263</v>
      </c>
      <c r="BG43" s="245">
        <v>427</v>
      </c>
      <c r="BH43" s="245">
        <v>501</v>
      </c>
      <c r="BI43" s="411">
        <v>29724</v>
      </c>
      <c r="BJ43" s="245">
        <v>433</v>
      </c>
      <c r="BK43" s="245">
        <v>111</v>
      </c>
      <c r="BL43" s="245">
        <v>52</v>
      </c>
      <c r="BM43" s="245">
        <v>185</v>
      </c>
      <c r="BN43" s="245">
        <v>30</v>
      </c>
      <c r="BO43" s="245">
        <v>37</v>
      </c>
      <c r="BP43" s="245">
        <v>141</v>
      </c>
      <c r="BQ43" s="245">
        <v>205</v>
      </c>
      <c r="BR43" s="245">
        <v>88</v>
      </c>
      <c r="BS43" s="245">
        <v>92</v>
      </c>
      <c r="BT43" s="245">
        <v>675</v>
      </c>
      <c r="BU43" s="245">
        <v>813</v>
      </c>
      <c r="BV43" s="245">
        <v>3344</v>
      </c>
      <c r="BW43" s="245">
        <v>1378</v>
      </c>
      <c r="BX43" s="245">
        <v>152</v>
      </c>
      <c r="BY43" s="245">
        <v>236</v>
      </c>
      <c r="BZ43" s="245">
        <v>357</v>
      </c>
      <c r="CA43" s="245">
        <v>352</v>
      </c>
      <c r="CB43" s="245">
        <v>60</v>
      </c>
      <c r="CC43" s="245">
        <v>217</v>
      </c>
      <c r="CD43" s="245">
        <v>272</v>
      </c>
      <c r="CE43" s="245">
        <v>455</v>
      </c>
      <c r="CF43" s="245">
        <v>1410</v>
      </c>
      <c r="CG43" s="245">
        <v>410</v>
      </c>
      <c r="CH43" s="245">
        <v>2874</v>
      </c>
      <c r="CI43" s="245">
        <v>0</v>
      </c>
      <c r="CJ43" s="245">
        <v>6724</v>
      </c>
      <c r="CK43" s="245">
        <v>2709</v>
      </c>
      <c r="CL43" s="245">
        <v>1077</v>
      </c>
      <c r="CM43" s="245">
        <v>325</v>
      </c>
      <c r="CN43" s="245">
        <v>169</v>
      </c>
      <c r="CO43" s="245">
        <v>161</v>
      </c>
      <c r="CP43" s="245">
        <v>454</v>
      </c>
      <c r="CQ43" s="245">
        <v>664</v>
      </c>
      <c r="CR43" s="245">
        <v>250</v>
      </c>
      <c r="CS43" s="245">
        <v>175</v>
      </c>
      <c r="CT43" s="245">
        <v>223</v>
      </c>
      <c r="CU43" s="245">
        <v>226</v>
      </c>
      <c r="CV43" s="245">
        <v>150</v>
      </c>
      <c r="CW43" s="245">
        <v>711</v>
      </c>
      <c r="CX43" s="245">
        <v>79</v>
      </c>
      <c r="CY43" s="245">
        <v>225</v>
      </c>
      <c r="CZ43" s="245">
        <v>203</v>
      </c>
      <c r="DA43" s="245">
        <v>149</v>
      </c>
      <c r="DB43" s="245">
        <v>133</v>
      </c>
      <c r="DC43" s="245">
        <v>254</v>
      </c>
      <c r="DD43" s="245">
        <v>284</v>
      </c>
      <c r="DE43" s="411">
        <v>24785</v>
      </c>
      <c r="DF43" s="245">
        <v>312</v>
      </c>
      <c r="DG43" s="245">
        <v>56</v>
      </c>
      <c r="DH43" s="245">
        <v>44</v>
      </c>
      <c r="DI43" s="245">
        <v>98</v>
      </c>
      <c r="DJ43" s="245">
        <v>25</v>
      </c>
      <c r="DK43" s="245">
        <v>39</v>
      </c>
      <c r="DL43" s="245">
        <v>71</v>
      </c>
      <c r="DM43" s="245">
        <v>142</v>
      </c>
      <c r="DN43" s="245">
        <v>66</v>
      </c>
      <c r="DO43" s="245">
        <v>66</v>
      </c>
      <c r="DP43" s="245">
        <v>551</v>
      </c>
      <c r="DQ43" s="245">
        <v>636</v>
      </c>
      <c r="DR43" s="245">
        <v>2777</v>
      </c>
      <c r="DS43" s="245">
        <v>1028</v>
      </c>
      <c r="DT43" s="245">
        <v>102</v>
      </c>
      <c r="DU43" s="245">
        <v>137</v>
      </c>
      <c r="DV43" s="245">
        <v>252</v>
      </c>
      <c r="DW43" s="245">
        <v>308</v>
      </c>
      <c r="DX43" s="245">
        <v>38</v>
      </c>
      <c r="DY43" s="245">
        <v>157</v>
      </c>
      <c r="DZ43" s="245">
        <v>222</v>
      </c>
      <c r="EA43" s="245">
        <v>355</v>
      </c>
      <c r="EB43" s="245">
        <v>991</v>
      </c>
      <c r="EC43" s="245">
        <v>317</v>
      </c>
      <c r="ED43" s="245">
        <v>2648</v>
      </c>
      <c r="EE43" s="245">
        <v>0</v>
      </c>
      <c r="EF43" s="245">
        <v>6324</v>
      </c>
      <c r="EG43" s="245">
        <v>2323</v>
      </c>
      <c r="EH43" s="245">
        <v>1120</v>
      </c>
      <c r="EI43" s="245">
        <v>253</v>
      </c>
      <c r="EJ43" s="245">
        <v>136</v>
      </c>
      <c r="EK43" s="245">
        <v>134</v>
      </c>
      <c r="EL43" s="245">
        <v>334</v>
      </c>
      <c r="EM43" s="245">
        <v>465</v>
      </c>
      <c r="EN43" s="245">
        <v>148</v>
      </c>
      <c r="EO43" s="245">
        <v>124</v>
      </c>
      <c r="EP43" s="245">
        <v>173</v>
      </c>
      <c r="EQ43" s="245">
        <v>202</v>
      </c>
      <c r="ER43" s="245">
        <v>108</v>
      </c>
      <c r="ES43" s="245">
        <v>523</v>
      </c>
      <c r="ET43" s="245">
        <v>59</v>
      </c>
      <c r="EU43" s="245">
        <v>127</v>
      </c>
      <c r="EV43" s="245">
        <v>145</v>
      </c>
      <c r="EW43" s="245">
        <v>129</v>
      </c>
      <c r="EX43" s="245">
        <v>130</v>
      </c>
      <c r="EY43" s="245">
        <v>173</v>
      </c>
      <c r="EZ43" s="417">
        <v>217</v>
      </c>
    </row>
    <row r="44" spans="1:156" ht="13.5" customHeight="1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1">
        <v>150743</v>
      </c>
      <c r="N44" s="245">
        <v>1992</v>
      </c>
      <c r="O44" s="245">
        <v>188</v>
      </c>
      <c r="P44" s="245">
        <v>214</v>
      </c>
      <c r="Q44" s="245">
        <v>1043</v>
      </c>
      <c r="R44" s="245">
        <v>158</v>
      </c>
      <c r="S44" s="245">
        <v>192</v>
      </c>
      <c r="T44" s="245">
        <v>522</v>
      </c>
      <c r="U44" s="245">
        <v>1072</v>
      </c>
      <c r="V44" s="245">
        <v>684</v>
      </c>
      <c r="W44" s="245">
        <v>511</v>
      </c>
      <c r="X44" s="245">
        <v>4738</v>
      </c>
      <c r="Y44" s="245">
        <v>5718</v>
      </c>
      <c r="Z44" s="245">
        <v>23423</v>
      </c>
      <c r="AA44" s="245">
        <v>8680</v>
      </c>
      <c r="AB44" s="245">
        <v>522</v>
      </c>
      <c r="AC44" s="245">
        <v>733</v>
      </c>
      <c r="AD44" s="245">
        <v>1326</v>
      </c>
      <c r="AE44" s="245">
        <v>976</v>
      </c>
      <c r="AF44" s="245">
        <v>266</v>
      </c>
      <c r="AG44" s="245">
        <v>864</v>
      </c>
      <c r="AH44" s="245">
        <v>1047</v>
      </c>
      <c r="AI44" s="245">
        <v>1897</v>
      </c>
      <c r="AJ44" s="245">
        <v>7777</v>
      </c>
      <c r="AK44" s="245">
        <v>2628</v>
      </c>
      <c r="AL44" s="245">
        <v>4320</v>
      </c>
      <c r="AM44" s="245">
        <v>11808</v>
      </c>
      <c r="AN44" s="245">
        <v>0</v>
      </c>
      <c r="AO44" s="245">
        <v>26342</v>
      </c>
      <c r="AP44" s="245">
        <v>8744</v>
      </c>
      <c r="AQ44" s="245">
        <v>3927</v>
      </c>
      <c r="AR44" s="245">
        <v>970</v>
      </c>
      <c r="AS44" s="245">
        <v>848</v>
      </c>
      <c r="AT44" s="245">
        <v>2794</v>
      </c>
      <c r="AU44" s="245">
        <v>3787</v>
      </c>
      <c r="AV44" s="245">
        <v>1192</v>
      </c>
      <c r="AW44" s="245">
        <v>1206</v>
      </c>
      <c r="AX44" s="245">
        <v>1830</v>
      </c>
      <c r="AY44" s="245">
        <v>1727</v>
      </c>
      <c r="AZ44" s="245">
        <v>1045</v>
      </c>
      <c r="BA44" s="245">
        <v>5468</v>
      </c>
      <c r="BB44" s="245">
        <v>404</v>
      </c>
      <c r="BC44" s="245">
        <v>905</v>
      </c>
      <c r="BD44" s="245">
        <v>1112</v>
      </c>
      <c r="BE44" s="245">
        <v>792</v>
      </c>
      <c r="BF44" s="245">
        <v>870</v>
      </c>
      <c r="BG44" s="245">
        <v>1734</v>
      </c>
      <c r="BH44" s="245">
        <v>1747</v>
      </c>
      <c r="BI44" s="411">
        <v>82905</v>
      </c>
      <c r="BJ44" s="245">
        <v>1115</v>
      </c>
      <c r="BK44" s="245">
        <v>101</v>
      </c>
      <c r="BL44" s="245">
        <v>133</v>
      </c>
      <c r="BM44" s="245">
        <v>632</v>
      </c>
      <c r="BN44" s="245">
        <v>96</v>
      </c>
      <c r="BO44" s="245">
        <v>104</v>
      </c>
      <c r="BP44" s="245">
        <v>368</v>
      </c>
      <c r="BQ44" s="245">
        <v>654</v>
      </c>
      <c r="BR44" s="245">
        <v>412</v>
      </c>
      <c r="BS44" s="245">
        <v>307</v>
      </c>
      <c r="BT44" s="245">
        <v>2677</v>
      </c>
      <c r="BU44" s="245">
        <v>3248</v>
      </c>
      <c r="BV44" s="245">
        <v>13190</v>
      </c>
      <c r="BW44" s="245">
        <v>4966</v>
      </c>
      <c r="BX44" s="245">
        <v>299</v>
      </c>
      <c r="BY44" s="245">
        <v>417</v>
      </c>
      <c r="BZ44" s="245">
        <v>757</v>
      </c>
      <c r="CA44" s="245">
        <v>534</v>
      </c>
      <c r="CB44" s="245">
        <v>172</v>
      </c>
      <c r="CC44" s="245">
        <v>475</v>
      </c>
      <c r="CD44" s="245">
        <v>584</v>
      </c>
      <c r="CE44" s="245">
        <v>1107</v>
      </c>
      <c r="CF44" s="245">
        <v>4707</v>
      </c>
      <c r="CG44" s="245">
        <v>1491</v>
      </c>
      <c r="CH44" s="245">
        <v>2383</v>
      </c>
      <c r="CI44" s="245">
        <v>6125</v>
      </c>
      <c r="CJ44" s="245">
        <v>0</v>
      </c>
      <c r="CK44" s="245">
        <v>13569</v>
      </c>
      <c r="CL44" s="245">
        <v>4416</v>
      </c>
      <c r="CM44" s="245">
        <v>2061</v>
      </c>
      <c r="CN44" s="245">
        <v>500</v>
      </c>
      <c r="CO44" s="245">
        <v>461</v>
      </c>
      <c r="CP44" s="245">
        <v>1548</v>
      </c>
      <c r="CQ44" s="245">
        <v>2227</v>
      </c>
      <c r="CR44" s="245">
        <v>710</v>
      </c>
      <c r="CS44" s="245">
        <v>670</v>
      </c>
      <c r="CT44" s="245">
        <v>1069</v>
      </c>
      <c r="CU44" s="245">
        <v>916</v>
      </c>
      <c r="CV44" s="245">
        <v>553</v>
      </c>
      <c r="CW44" s="245">
        <v>3116</v>
      </c>
      <c r="CX44" s="245">
        <v>221</v>
      </c>
      <c r="CY44" s="245">
        <v>479</v>
      </c>
      <c r="CZ44" s="245">
        <v>611</v>
      </c>
      <c r="DA44" s="245">
        <v>458</v>
      </c>
      <c r="DB44" s="245">
        <v>472</v>
      </c>
      <c r="DC44" s="245">
        <v>933</v>
      </c>
      <c r="DD44" s="245">
        <v>861</v>
      </c>
      <c r="DE44" s="411">
        <v>67838</v>
      </c>
      <c r="DF44" s="245">
        <v>877</v>
      </c>
      <c r="DG44" s="245">
        <v>87</v>
      </c>
      <c r="DH44" s="245">
        <v>81</v>
      </c>
      <c r="DI44" s="245">
        <v>411</v>
      </c>
      <c r="DJ44" s="245">
        <v>62</v>
      </c>
      <c r="DK44" s="245">
        <v>88</v>
      </c>
      <c r="DL44" s="245">
        <v>154</v>
      </c>
      <c r="DM44" s="245">
        <v>418</v>
      </c>
      <c r="DN44" s="245">
        <v>272</v>
      </c>
      <c r="DO44" s="245">
        <v>204</v>
      </c>
      <c r="DP44" s="245">
        <v>2061</v>
      </c>
      <c r="DQ44" s="245">
        <v>2470</v>
      </c>
      <c r="DR44" s="245">
        <v>10233</v>
      </c>
      <c r="DS44" s="245">
        <v>3714</v>
      </c>
      <c r="DT44" s="245">
        <v>223</v>
      </c>
      <c r="DU44" s="245">
        <v>316</v>
      </c>
      <c r="DV44" s="245">
        <v>569</v>
      </c>
      <c r="DW44" s="245">
        <v>442</v>
      </c>
      <c r="DX44" s="245">
        <v>94</v>
      </c>
      <c r="DY44" s="245">
        <v>389</v>
      </c>
      <c r="DZ44" s="245">
        <v>463</v>
      </c>
      <c r="EA44" s="245">
        <v>790</v>
      </c>
      <c r="EB44" s="245">
        <v>3070</v>
      </c>
      <c r="EC44" s="245">
        <v>1137</v>
      </c>
      <c r="ED44" s="245">
        <v>1937</v>
      </c>
      <c r="EE44" s="245">
        <v>5683</v>
      </c>
      <c r="EF44" s="245">
        <v>0</v>
      </c>
      <c r="EG44" s="245">
        <v>12773</v>
      </c>
      <c r="EH44" s="245">
        <v>4328</v>
      </c>
      <c r="EI44" s="245">
        <v>1866</v>
      </c>
      <c r="EJ44" s="245">
        <v>470</v>
      </c>
      <c r="EK44" s="245">
        <v>387</v>
      </c>
      <c r="EL44" s="245">
        <v>1246</v>
      </c>
      <c r="EM44" s="245">
        <v>1560</v>
      </c>
      <c r="EN44" s="245">
        <v>482</v>
      </c>
      <c r="EO44" s="245">
        <v>536</v>
      </c>
      <c r="EP44" s="245">
        <v>761</v>
      </c>
      <c r="EQ44" s="245">
        <v>811</v>
      </c>
      <c r="ER44" s="245">
        <v>492</v>
      </c>
      <c r="ES44" s="245">
        <v>2352</v>
      </c>
      <c r="ET44" s="245">
        <v>183</v>
      </c>
      <c r="EU44" s="245">
        <v>426</v>
      </c>
      <c r="EV44" s="245">
        <v>501</v>
      </c>
      <c r="EW44" s="245">
        <v>334</v>
      </c>
      <c r="EX44" s="245">
        <v>398</v>
      </c>
      <c r="EY44" s="245">
        <v>801</v>
      </c>
      <c r="EZ44" s="417">
        <v>886</v>
      </c>
    </row>
    <row r="45" spans="1:156" ht="13.5" customHeight="1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498</v>
      </c>
      <c r="J45" s="247"/>
      <c r="K45" s="248" t="s">
        <v>0</v>
      </c>
      <c r="L45" s="249"/>
      <c r="M45" s="411">
        <v>92693</v>
      </c>
      <c r="N45" s="245">
        <v>1224</v>
      </c>
      <c r="O45" s="245">
        <v>110</v>
      </c>
      <c r="P45" s="245">
        <v>162</v>
      </c>
      <c r="Q45" s="245">
        <v>559</v>
      </c>
      <c r="R45" s="245">
        <v>75</v>
      </c>
      <c r="S45" s="245">
        <v>88</v>
      </c>
      <c r="T45" s="245">
        <v>311</v>
      </c>
      <c r="U45" s="245">
        <v>772</v>
      </c>
      <c r="V45" s="245">
        <v>389</v>
      </c>
      <c r="W45" s="245">
        <v>262</v>
      </c>
      <c r="X45" s="245">
        <v>2379</v>
      </c>
      <c r="Y45" s="245">
        <v>3318</v>
      </c>
      <c r="Z45" s="245">
        <v>12419</v>
      </c>
      <c r="AA45" s="245">
        <v>5314</v>
      </c>
      <c r="AB45" s="245">
        <v>287</v>
      </c>
      <c r="AC45" s="245">
        <v>340</v>
      </c>
      <c r="AD45" s="245">
        <v>643</v>
      </c>
      <c r="AE45" s="245">
        <v>437</v>
      </c>
      <c r="AF45" s="245">
        <v>167</v>
      </c>
      <c r="AG45" s="245">
        <v>458</v>
      </c>
      <c r="AH45" s="245">
        <v>576</v>
      </c>
      <c r="AI45" s="245">
        <v>1131</v>
      </c>
      <c r="AJ45" s="245">
        <v>4204</v>
      </c>
      <c r="AK45" s="245">
        <v>1179</v>
      </c>
      <c r="AL45" s="245">
        <v>1832</v>
      </c>
      <c r="AM45" s="245">
        <v>5223</v>
      </c>
      <c r="AN45" s="245">
        <v>28411</v>
      </c>
      <c r="AO45" s="245">
        <v>0</v>
      </c>
      <c r="AP45" s="245">
        <v>1819</v>
      </c>
      <c r="AQ45" s="245">
        <v>920</v>
      </c>
      <c r="AR45" s="245">
        <v>845</v>
      </c>
      <c r="AS45" s="245">
        <v>578</v>
      </c>
      <c r="AT45" s="245">
        <v>2632</v>
      </c>
      <c r="AU45" s="245">
        <v>2522</v>
      </c>
      <c r="AV45" s="245">
        <v>847</v>
      </c>
      <c r="AW45" s="245">
        <v>903</v>
      </c>
      <c r="AX45" s="245">
        <v>1195</v>
      </c>
      <c r="AY45" s="245">
        <v>1025</v>
      </c>
      <c r="AZ45" s="245">
        <v>564</v>
      </c>
      <c r="BA45" s="245">
        <v>2784</v>
      </c>
      <c r="BB45" s="245">
        <v>203</v>
      </c>
      <c r="BC45" s="245">
        <v>547</v>
      </c>
      <c r="BD45" s="245">
        <v>649</v>
      </c>
      <c r="BE45" s="245">
        <v>438</v>
      </c>
      <c r="BF45" s="245">
        <v>405</v>
      </c>
      <c r="BG45" s="245">
        <v>789</v>
      </c>
      <c r="BH45" s="245">
        <v>758</v>
      </c>
      <c r="BI45" s="411">
        <v>50814</v>
      </c>
      <c r="BJ45" s="245">
        <v>725</v>
      </c>
      <c r="BK45" s="245">
        <v>73</v>
      </c>
      <c r="BL45" s="245">
        <v>104</v>
      </c>
      <c r="BM45" s="245">
        <v>341</v>
      </c>
      <c r="BN45" s="245">
        <v>44</v>
      </c>
      <c r="BO45" s="245">
        <v>52</v>
      </c>
      <c r="BP45" s="245">
        <v>225</v>
      </c>
      <c r="BQ45" s="245">
        <v>475</v>
      </c>
      <c r="BR45" s="245">
        <v>244</v>
      </c>
      <c r="BS45" s="245">
        <v>173</v>
      </c>
      <c r="BT45" s="245">
        <v>1374</v>
      </c>
      <c r="BU45" s="245">
        <v>1871</v>
      </c>
      <c r="BV45" s="245">
        <v>6699</v>
      </c>
      <c r="BW45" s="245">
        <v>3009</v>
      </c>
      <c r="BX45" s="245">
        <v>158</v>
      </c>
      <c r="BY45" s="245">
        <v>201</v>
      </c>
      <c r="BZ45" s="245">
        <v>373</v>
      </c>
      <c r="CA45" s="245">
        <v>243</v>
      </c>
      <c r="CB45" s="245">
        <v>101</v>
      </c>
      <c r="CC45" s="245">
        <v>273</v>
      </c>
      <c r="CD45" s="245">
        <v>335</v>
      </c>
      <c r="CE45" s="245">
        <v>657</v>
      </c>
      <c r="CF45" s="245">
        <v>2502</v>
      </c>
      <c r="CG45" s="245">
        <v>709</v>
      </c>
      <c r="CH45" s="245">
        <v>1087</v>
      </c>
      <c r="CI45" s="245">
        <v>2816</v>
      </c>
      <c r="CJ45" s="245">
        <v>14549</v>
      </c>
      <c r="CK45" s="245">
        <v>0</v>
      </c>
      <c r="CL45" s="245">
        <v>915</v>
      </c>
      <c r="CM45" s="245">
        <v>493</v>
      </c>
      <c r="CN45" s="245">
        <v>454</v>
      </c>
      <c r="CO45" s="245">
        <v>347</v>
      </c>
      <c r="CP45" s="245">
        <v>1451</v>
      </c>
      <c r="CQ45" s="245">
        <v>1506</v>
      </c>
      <c r="CR45" s="245">
        <v>525</v>
      </c>
      <c r="CS45" s="245">
        <v>502</v>
      </c>
      <c r="CT45" s="245">
        <v>696</v>
      </c>
      <c r="CU45" s="245">
        <v>565</v>
      </c>
      <c r="CV45" s="245">
        <v>297</v>
      </c>
      <c r="CW45" s="245">
        <v>1573</v>
      </c>
      <c r="CX45" s="245">
        <v>107</v>
      </c>
      <c r="CY45" s="245">
        <v>311</v>
      </c>
      <c r="CZ45" s="245">
        <v>354</v>
      </c>
      <c r="DA45" s="245">
        <v>246</v>
      </c>
      <c r="DB45" s="245">
        <v>219</v>
      </c>
      <c r="DC45" s="245">
        <v>456</v>
      </c>
      <c r="DD45" s="245">
        <v>384</v>
      </c>
      <c r="DE45" s="411">
        <v>41879</v>
      </c>
      <c r="DF45" s="245">
        <v>499</v>
      </c>
      <c r="DG45" s="245">
        <v>37</v>
      </c>
      <c r="DH45" s="245">
        <v>58</v>
      </c>
      <c r="DI45" s="245">
        <v>218</v>
      </c>
      <c r="DJ45" s="245">
        <v>31</v>
      </c>
      <c r="DK45" s="245">
        <v>36</v>
      </c>
      <c r="DL45" s="245">
        <v>86</v>
      </c>
      <c r="DM45" s="245">
        <v>297</v>
      </c>
      <c r="DN45" s="245">
        <v>145</v>
      </c>
      <c r="DO45" s="245">
        <v>89</v>
      </c>
      <c r="DP45" s="245">
        <v>1005</v>
      </c>
      <c r="DQ45" s="245">
        <v>1447</v>
      </c>
      <c r="DR45" s="245">
        <v>5720</v>
      </c>
      <c r="DS45" s="245">
        <v>2305</v>
      </c>
      <c r="DT45" s="245">
        <v>129</v>
      </c>
      <c r="DU45" s="245">
        <v>139</v>
      </c>
      <c r="DV45" s="245">
        <v>270</v>
      </c>
      <c r="DW45" s="245">
        <v>194</v>
      </c>
      <c r="DX45" s="245">
        <v>66</v>
      </c>
      <c r="DY45" s="245">
        <v>185</v>
      </c>
      <c r="DZ45" s="245">
        <v>241</v>
      </c>
      <c r="EA45" s="245">
        <v>474</v>
      </c>
      <c r="EB45" s="245">
        <v>1702</v>
      </c>
      <c r="EC45" s="245">
        <v>470</v>
      </c>
      <c r="ED45" s="245">
        <v>745</v>
      </c>
      <c r="EE45" s="245">
        <v>2407</v>
      </c>
      <c r="EF45" s="245">
        <v>13862</v>
      </c>
      <c r="EG45" s="245">
        <v>0</v>
      </c>
      <c r="EH45" s="245">
        <v>904</v>
      </c>
      <c r="EI45" s="245">
        <v>427</v>
      </c>
      <c r="EJ45" s="245">
        <v>391</v>
      </c>
      <c r="EK45" s="245">
        <v>231</v>
      </c>
      <c r="EL45" s="245">
        <v>1181</v>
      </c>
      <c r="EM45" s="245">
        <v>1016</v>
      </c>
      <c r="EN45" s="245">
        <v>322</v>
      </c>
      <c r="EO45" s="245">
        <v>401</v>
      </c>
      <c r="EP45" s="245">
        <v>499</v>
      </c>
      <c r="EQ45" s="245">
        <v>460</v>
      </c>
      <c r="ER45" s="245">
        <v>267</v>
      </c>
      <c r="ES45" s="245">
        <v>1211</v>
      </c>
      <c r="ET45" s="245">
        <v>96</v>
      </c>
      <c r="EU45" s="245">
        <v>236</v>
      </c>
      <c r="EV45" s="245">
        <v>295</v>
      </c>
      <c r="EW45" s="245">
        <v>192</v>
      </c>
      <c r="EX45" s="245">
        <v>186</v>
      </c>
      <c r="EY45" s="245">
        <v>333</v>
      </c>
      <c r="EZ45" s="417">
        <v>374</v>
      </c>
    </row>
    <row r="46" spans="1:156" ht="13.5" customHeight="1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1">
        <v>26623</v>
      </c>
      <c r="N46" s="245">
        <v>306</v>
      </c>
      <c r="O46" s="245">
        <v>59</v>
      </c>
      <c r="P46" s="245">
        <v>36</v>
      </c>
      <c r="Q46" s="245">
        <v>153</v>
      </c>
      <c r="R46" s="245">
        <v>38</v>
      </c>
      <c r="S46" s="245">
        <v>25</v>
      </c>
      <c r="T46" s="245">
        <v>84</v>
      </c>
      <c r="U46" s="245">
        <v>145</v>
      </c>
      <c r="V46" s="245">
        <v>115</v>
      </c>
      <c r="W46" s="245">
        <v>67</v>
      </c>
      <c r="X46" s="245">
        <v>519</v>
      </c>
      <c r="Y46" s="245">
        <v>638</v>
      </c>
      <c r="Z46" s="245">
        <v>2205</v>
      </c>
      <c r="AA46" s="245">
        <v>934</v>
      </c>
      <c r="AB46" s="245">
        <v>81</v>
      </c>
      <c r="AC46" s="245">
        <v>93</v>
      </c>
      <c r="AD46" s="245">
        <v>171</v>
      </c>
      <c r="AE46" s="245">
        <v>110</v>
      </c>
      <c r="AF46" s="245">
        <v>43</v>
      </c>
      <c r="AG46" s="245">
        <v>117</v>
      </c>
      <c r="AH46" s="245">
        <v>185</v>
      </c>
      <c r="AI46" s="245">
        <v>358</v>
      </c>
      <c r="AJ46" s="245">
        <v>1108</v>
      </c>
      <c r="AK46" s="245">
        <v>905</v>
      </c>
      <c r="AL46" s="245">
        <v>589</v>
      </c>
      <c r="AM46" s="245">
        <v>2923</v>
      </c>
      <c r="AN46" s="245">
        <v>9156</v>
      </c>
      <c r="AO46" s="245">
        <v>1998</v>
      </c>
      <c r="AP46" s="245">
        <v>0</v>
      </c>
      <c r="AQ46" s="245">
        <v>615</v>
      </c>
      <c r="AR46" s="245">
        <v>86</v>
      </c>
      <c r="AS46" s="245">
        <v>90</v>
      </c>
      <c r="AT46" s="245">
        <v>312</v>
      </c>
      <c r="AU46" s="245">
        <v>337</v>
      </c>
      <c r="AV46" s="245">
        <v>208</v>
      </c>
      <c r="AW46" s="245">
        <v>118</v>
      </c>
      <c r="AX46" s="245">
        <v>169</v>
      </c>
      <c r="AY46" s="245">
        <v>144</v>
      </c>
      <c r="AZ46" s="245">
        <v>108</v>
      </c>
      <c r="BA46" s="245">
        <v>506</v>
      </c>
      <c r="BB46" s="245">
        <v>51</v>
      </c>
      <c r="BC46" s="245">
        <v>91</v>
      </c>
      <c r="BD46" s="245">
        <v>104</v>
      </c>
      <c r="BE46" s="245">
        <v>102</v>
      </c>
      <c r="BF46" s="245">
        <v>85</v>
      </c>
      <c r="BG46" s="245">
        <v>131</v>
      </c>
      <c r="BH46" s="245">
        <v>205</v>
      </c>
      <c r="BI46" s="411">
        <v>13768</v>
      </c>
      <c r="BJ46" s="245">
        <v>172</v>
      </c>
      <c r="BK46" s="245">
        <v>32</v>
      </c>
      <c r="BL46" s="245">
        <v>19</v>
      </c>
      <c r="BM46" s="245">
        <v>82</v>
      </c>
      <c r="BN46" s="245">
        <v>20</v>
      </c>
      <c r="BO46" s="245">
        <v>13</v>
      </c>
      <c r="BP46" s="245">
        <v>55</v>
      </c>
      <c r="BQ46" s="245">
        <v>92</v>
      </c>
      <c r="BR46" s="245">
        <v>64</v>
      </c>
      <c r="BS46" s="245">
        <v>43</v>
      </c>
      <c r="BT46" s="245">
        <v>285</v>
      </c>
      <c r="BU46" s="245">
        <v>363</v>
      </c>
      <c r="BV46" s="245">
        <v>1197</v>
      </c>
      <c r="BW46" s="245">
        <v>532</v>
      </c>
      <c r="BX46" s="245">
        <v>46</v>
      </c>
      <c r="BY46" s="245">
        <v>54</v>
      </c>
      <c r="BZ46" s="245">
        <v>96</v>
      </c>
      <c r="CA46" s="245">
        <v>53</v>
      </c>
      <c r="CB46" s="245">
        <v>23</v>
      </c>
      <c r="CC46" s="245">
        <v>60</v>
      </c>
      <c r="CD46" s="245">
        <v>93</v>
      </c>
      <c r="CE46" s="245">
        <v>207</v>
      </c>
      <c r="CF46" s="245">
        <v>652</v>
      </c>
      <c r="CG46" s="245">
        <v>455</v>
      </c>
      <c r="CH46" s="245">
        <v>330</v>
      </c>
      <c r="CI46" s="245">
        <v>1446</v>
      </c>
      <c r="CJ46" s="245">
        <v>4389</v>
      </c>
      <c r="CK46" s="245">
        <v>1025</v>
      </c>
      <c r="CL46" s="245">
        <v>0</v>
      </c>
      <c r="CM46" s="245">
        <v>322</v>
      </c>
      <c r="CN46" s="245">
        <v>41</v>
      </c>
      <c r="CO46" s="245">
        <v>48</v>
      </c>
      <c r="CP46" s="245">
        <v>172</v>
      </c>
      <c r="CQ46" s="245">
        <v>193</v>
      </c>
      <c r="CR46" s="245">
        <v>147</v>
      </c>
      <c r="CS46" s="245">
        <v>63</v>
      </c>
      <c r="CT46" s="245">
        <v>93</v>
      </c>
      <c r="CU46" s="245">
        <v>79</v>
      </c>
      <c r="CV46" s="245">
        <v>56</v>
      </c>
      <c r="CW46" s="245">
        <v>277</v>
      </c>
      <c r="CX46" s="245">
        <v>26</v>
      </c>
      <c r="CY46" s="245">
        <v>46</v>
      </c>
      <c r="CZ46" s="245">
        <v>44</v>
      </c>
      <c r="DA46" s="245">
        <v>57</v>
      </c>
      <c r="DB46" s="245">
        <v>50</v>
      </c>
      <c r="DC46" s="245">
        <v>58</v>
      </c>
      <c r="DD46" s="245">
        <v>98</v>
      </c>
      <c r="DE46" s="411">
        <v>12855</v>
      </c>
      <c r="DF46" s="245">
        <v>134</v>
      </c>
      <c r="DG46" s="245">
        <v>27</v>
      </c>
      <c r="DH46" s="245">
        <v>17</v>
      </c>
      <c r="DI46" s="245">
        <v>71</v>
      </c>
      <c r="DJ46" s="245">
        <v>18</v>
      </c>
      <c r="DK46" s="245">
        <v>12</v>
      </c>
      <c r="DL46" s="245">
        <v>29</v>
      </c>
      <c r="DM46" s="245">
        <v>53</v>
      </c>
      <c r="DN46" s="245">
        <v>51</v>
      </c>
      <c r="DO46" s="245">
        <v>24</v>
      </c>
      <c r="DP46" s="245">
        <v>234</v>
      </c>
      <c r="DQ46" s="245">
        <v>275</v>
      </c>
      <c r="DR46" s="245">
        <v>1008</v>
      </c>
      <c r="DS46" s="245">
        <v>402</v>
      </c>
      <c r="DT46" s="245">
        <v>35</v>
      </c>
      <c r="DU46" s="245">
        <v>39</v>
      </c>
      <c r="DV46" s="245">
        <v>75</v>
      </c>
      <c r="DW46" s="245">
        <v>57</v>
      </c>
      <c r="DX46" s="245">
        <v>20</v>
      </c>
      <c r="DY46" s="245">
        <v>57</v>
      </c>
      <c r="DZ46" s="245">
        <v>92</v>
      </c>
      <c r="EA46" s="245">
        <v>151</v>
      </c>
      <c r="EB46" s="245">
        <v>456</v>
      </c>
      <c r="EC46" s="245">
        <v>450</v>
      </c>
      <c r="ED46" s="245">
        <v>259</v>
      </c>
      <c r="EE46" s="245">
        <v>1477</v>
      </c>
      <c r="EF46" s="245">
        <v>4767</v>
      </c>
      <c r="EG46" s="245">
        <v>973</v>
      </c>
      <c r="EH46" s="245">
        <v>0</v>
      </c>
      <c r="EI46" s="245">
        <v>293</v>
      </c>
      <c r="EJ46" s="245">
        <v>45</v>
      </c>
      <c r="EK46" s="245">
        <v>42</v>
      </c>
      <c r="EL46" s="245">
        <v>140</v>
      </c>
      <c r="EM46" s="245">
        <v>144</v>
      </c>
      <c r="EN46" s="245">
        <v>61</v>
      </c>
      <c r="EO46" s="245">
        <v>55</v>
      </c>
      <c r="EP46" s="245">
        <v>76</v>
      </c>
      <c r="EQ46" s="245">
        <v>65</v>
      </c>
      <c r="ER46" s="245">
        <v>52</v>
      </c>
      <c r="ES46" s="245">
        <v>229</v>
      </c>
      <c r="ET46" s="245">
        <v>25</v>
      </c>
      <c r="EU46" s="245">
        <v>45</v>
      </c>
      <c r="EV46" s="245">
        <v>60</v>
      </c>
      <c r="EW46" s="245">
        <v>45</v>
      </c>
      <c r="EX46" s="245">
        <v>35</v>
      </c>
      <c r="EY46" s="245">
        <v>73</v>
      </c>
      <c r="EZ46" s="417">
        <v>107</v>
      </c>
    </row>
    <row r="47" spans="1:156" ht="13.5" customHeight="1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1">
        <v>14575</v>
      </c>
      <c r="N47" s="245">
        <v>117</v>
      </c>
      <c r="O47" s="245">
        <v>16</v>
      </c>
      <c r="P47" s="245">
        <v>12</v>
      </c>
      <c r="Q47" s="245">
        <v>64</v>
      </c>
      <c r="R47" s="245">
        <v>19</v>
      </c>
      <c r="S47" s="245">
        <v>23</v>
      </c>
      <c r="T47" s="245">
        <v>44</v>
      </c>
      <c r="U47" s="245">
        <v>83</v>
      </c>
      <c r="V47" s="245">
        <v>50</v>
      </c>
      <c r="W47" s="245">
        <v>41</v>
      </c>
      <c r="X47" s="245">
        <v>260</v>
      </c>
      <c r="Y47" s="245">
        <v>399</v>
      </c>
      <c r="Z47" s="245">
        <v>1344</v>
      </c>
      <c r="AA47" s="245">
        <v>458</v>
      </c>
      <c r="AB47" s="245">
        <v>43</v>
      </c>
      <c r="AC47" s="245">
        <v>43</v>
      </c>
      <c r="AD47" s="245">
        <v>63</v>
      </c>
      <c r="AE47" s="245">
        <v>59</v>
      </c>
      <c r="AF47" s="245">
        <v>29</v>
      </c>
      <c r="AG47" s="245">
        <v>63</v>
      </c>
      <c r="AH47" s="245">
        <v>94</v>
      </c>
      <c r="AI47" s="245">
        <v>164</v>
      </c>
      <c r="AJ47" s="245">
        <v>597</v>
      </c>
      <c r="AK47" s="245">
        <v>478</v>
      </c>
      <c r="AL47" s="245">
        <v>268</v>
      </c>
      <c r="AM47" s="245">
        <v>675</v>
      </c>
      <c r="AN47" s="245">
        <v>5820</v>
      </c>
      <c r="AO47" s="245">
        <v>1258</v>
      </c>
      <c r="AP47" s="245">
        <v>596</v>
      </c>
      <c r="AQ47" s="245">
        <v>0</v>
      </c>
      <c r="AR47" s="245">
        <v>39</v>
      </c>
      <c r="AS47" s="245">
        <v>41</v>
      </c>
      <c r="AT47" s="245">
        <v>132</v>
      </c>
      <c r="AU47" s="245">
        <v>159</v>
      </c>
      <c r="AV47" s="245">
        <v>76</v>
      </c>
      <c r="AW47" s="245">
        <v>111</v>
      </c>
      <c r="AX47" s="245">
        <v>92</v>
      </c>
      <c r="AY47" s="245">
        <v>75</v>
      </c>
      <c r="AZ47" s="245">
        <v>58</v>
      </c>
      <c r="BA47" s="245">
        <v>218</v>
      </c>
      <c r="BB47" s="245">
        <v>33</v>
      </c>
      <c r="BC47" s="245">
        <v>53</v>
      </c>
      <c r="BD47" s="245">
        <v>55</v>
      </c>
      <c r="BE47" s="245">
        <v>39</v>
      </c>
      <c r="BF47" s="245">
        <v>49</v>
      </c>
      <c r="BG47" s="245">
        <v>83</v>
      </c>
      <c r="BH47" s="245">
        <v>82</v>
      </c>
      <c r="BI47" s="411">
        <v>7744</v>
      </c>
      <c r="BJ47" s="245">
        <v>62</v>
      </c>
      <c r="BK47" s="245">
        <v>9</v>
      </c>
      <c r="BL47" s="245">
        <v>9</v>
      </c>
      <c r="BM47" s="245">
        <v>43</v>
      </c>
      <c r="BN47" s="245">
        <v>12</v>
      </c>
      <c r="BO47" s="245">
        <v>14</v>
      </c>
      <c r="BP47" s="245">
        <v>31</v>
      </c>
      <c r="BQ47" s="245">
        <v>50</v>
      </c>
      <c r="BR47" s="245">
        <v>29</v>
      </c>
      <c r="BS47" s="245">
        <v>24</v>
      </c>
      <c r="BT47" s="245">
        <v>136</v>
      </c>
      <c r="BU47" s="245">
        <v>231</v>
      </c>
      <c r="BV47" s="245">
        <v>716</v>
      </c>
      <c r="BW47" s="245">
        <v>263</v>
      </c>
      <c r="BX47" s="245">
        <v>26</v>
      </c>
      <c r="BY47" s="245">
        <v>22</v>
      </c>
      <c r="BZ47" s="245">
        <v>37</v>
      </c>
      <c r="CA47" s="245">
        <v>36</v>
      </c>
      <c r="CB47" s="245">
        <v>16</v>
      </c>
      <c r="CC47" s="245">
        <v>39</v>
      </c>
      <c r="CD47" s="245">
        <v>59</v>
      </c>
      <c r="CE47" s="245">
        <v>111</v>
      </c>
      <c r="CF47" s="245">
        <v>370</v>
      </c>
      <c r="CG47" s="245">
        <v>242</v>
      </c>
      <c r="CH47" s="245">
        <v>161</v>
      </c>
      <c r="CI47" s="245">
        <v>348</v>
      </c>
      <c r="CJ47" s="245">
        <v>2885</v>
      </c>
      <c r="CK47" s="245">
        <v>649</v>
      </c>
      <c r="CL47" s="245">
        <v>302</v>
      </c>
      <c r="CM47" s="245">
        <v>0</v>
      </c>
      <c r="CN47" s="245">
        <v>18</v>
      </c>
      <c r="CO47" s="245">
        <v>22</v>
      </c>
      <c r="CP47" s="245">
        <v>76</v>
      </c>
      <c r="CQ47" s="245">
        <v>97</v>
      </c>
      <c r="CR47" s="245">
        <v>53</v>
      </c>
      <c r="CS47" s="245">
        <v>63</v>
      </c>
      <c r="CT47" s="245">
        <v>53</v>
      </c>
      <c r="CU47" s="245">
        <v>42</v>
      </c>
      <c r="CV47" s="245">
        <v>32</v>
      </c>
      <c r="CW47" s="245">
        <v>136</v>
      </c>
      <c r="CX47" s="245">
        <v>20</v>
      </c>
      <c r="CY47" s="245">
        <v>30</v>
      </c>
      <c r="CZ47" s="245">
        <v>35</v>
      </c>
      <c r="DA47" s="245">
        <v>24</v>
      </c>
      <c r="DB47" s="245">
        <v>24</v>
      </c>
      <c r="DC47" s="245">
        <v>46</v>
      </c>
      <c r="DD47" s="245">
        <v>41</v>
      </c>
      <c r="DE47" s="411">
        <v>6831</v>
      </c>
      <c r="DF47" s="245">
        <v>55</v>
      </c>
      <c r="DG47" s="245">
        <v>7</v>
      </c>
      <c r="DH47" s="245">
        <v>3</v>
      </c>
      <c r="DI47" s="245">
        <v>21</v>
      </c>
      <c r="DJ47" s="245">
        <v>7</v>
      </c>
      <c r="DK47" s="245">
        <v>9</v>
      </c>
      <c r="DL47" s="245">
        <v>13</v>
      </c>
      <c r="DM47" s="245">
        <v>33</v>
      </c>
      <c r="DN47" s="245">
        <v>21</v>
      </c>
      <c r="DO47" s="245">
        <v>17</v>
      </c>
      <c r="DP47" s="245">
        <v>124</v>
      </c>
      <c r="DQ47" s="245">
        <v>168</v>
      </c>
      <c r="DR47" s="245">
        <v>628</v>
      </c>
      <c r="DS47" s="245">
        <v>195</v>
      </c>
      <c r="DT47" s="245">
        <v>17</v>
      </c>
      <c r="DU47" s="245">
        <v>21</v>
      </c>
      <c r="DV47" s="245">
        <v>26</v>
      </c>
      <c r="DW47" s="245">
        <v>23</v>
      </c>
      <c r="DX47" s="245">
        <v>13</v>
      </c>
      <c r="DY47" s="245">
        <v>24</v>
      </c>
      <c r="DZ47" s="245">
        <v>35</v>
      </c>
      <c r="EA47" s="245">
        <v>53</v>
      </c>
      <c r="EB47" s="245">
        <v>227</v>
      </c>
      <c r="EC47" s="245">
        <v>236</v>
      </c>
      <c r="ED47" s="245">
        <v>107</v>
      </c>
      <c r="EE47" s="245">
        <v>327</v>
      </c>
      <c r="EF47" s="245">
        <v>2935</v>
      </c>
      <c r="EG47" s="245">
        <v>609</v>
      </c>
      <c r="EH47" s="245">
        <v>294</v>
      </c>
      <c r="EI47" s="245">
        <v>0</v>
      </c>
      <c r="EJ47" s="245">
        <v>21</v>
      </c>
      <c r="EK47" s="245">
        <v>19</v>
      </c>
      <c r="EL47" s="245">
        <v>56</v>
      </c>
      <c r="EM47" s="245">
        <v>62</v>
      </c>
      <c r="EN47" s="245">
        <v>23</v>
      </c>
      <c r="EO47" s="245">
        <v>48</v>
      </c>
      <c r="EP47" s="245">
        <v>39</v>
      </c>
      <c r="EQ47" s="245">
        <v>33</v>
      </c>
      <c r="ER47" s="245">
        <v>26</v>
      </c>
      <c r="ES47" s="245">
        <v>82</v>
      </c>
      <c r="ET47" s="245">
        <v>13</v>
      </c>
      <c r="EU47" s="245">
        <v>23</v>
      </c>
      <c r="EV47" s="245">
        <v>20</v>
      </c>
      <c r="EW47" s="245">
        <v>15</v>
      </c>
      <c r="EX47" s="245">
        <v>25</v>
      </c>
      <c r="EY47" s="245">
        <v>37</v>
      </c>
      <c r="EZ47" s="417">
        <v>41</v>
      </c>
    </row>
    <row r="48" spans="1:156" ht="13.5" customHeight="1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1">
        <v>9982</v>
      </c>
      <c r="N48" s="245">
        <v>95</v>
      </c>
      <c r="O48" s="245">
        <v>18</v>
      </c>
      <c r="P48" s="245">
        <v>11</v>
      </c>
      <c r="Q48" s="245">
        <v>73</v>
      </c>
      <c r="R48" s="245">
        <v>17</v>
      </c>
      <c r="S48" s="245">
        <v>6</v>
      </c>
      <c r="T48" s="245">
        <v>38</v>
      </c>
      <c r="U48" s="245">
        <v>57</v>
      </c>
      <c r="V48" s="245">
        <v>38</v>
      </c>
      <c r="W48" s="245">
        <v>20</v>
      </c>
      <c r="X48" s="245">
        <v>211</v>
      </c>
      <c r="Y48" s="245">
        <v>231</v>
      </c>
      <c r="Z48" s="245">
        <v>933</v>
      </c>
      <c r="AA48" s="245">
        <v>324</v>
      </c>
      <c r="AB48" s="245">
        <v>23</v>
      </c>
      <c r="AC48" s="245">
        <v>20</v>
      </c>
      <c r="AD48" s="245">
        <v>71</v>
      </c>
      <c r="AE48" s="245">
        <v>23</v>
      </c>
      <c r="AF48" s="245">
        <v>24</v>
      </c>
      <c r="AG48" s="245">
        <v>34</v>
      </c>
      <c r="AH48" s="245">
        <v>58</v>
      </c>
      <c r="AI48" s="245">
        <v>113</v>
      </c>
      <c r="AJ48" s="245">
        <v>312</v>
      </c>
      <c r="AK48" s="245">
        <v>71</v>
      </c>
      <c r="AL48" s="245">
        <v>96</v>
      </c>
      <c r="AM48" s="245">
        <v>388</v>
      </c>
      <c r="AN48" s="245">
        <v>1241</v>
      </c>
      <c r="AO48" s="245">
        <v>930</v>
      </c>
      <c r="AP48" s="245">
        <v>68</v>
      </c>
      <c r="AQ48" s="245">
        <v>38</v>
      </c>
      <c r="AR48" s="245">
        <v>0</v>
      </c>
      <c r="AS48" s="245">
        <v>1342</v>
      </c>
      <c r="AT48" s="245">
        <v>964</v>
      </c>
      <c r="AU48" s="245">
        <v>855</v>
      </c>
      <c r="AV48" s="245">
        <v>259</v>
      </c>
      <c r="AW48" s="245">
        <v>53</v>
      </c>
      <c r="AX48" s="245">
        <v>116</v>
      </c>
      <c r="AY48" s="245">
        <v>103</v>
      </c>
      <c r="AZ48" s="245">
        <v>69</v>
      </c>
      <c r="BA48" s="245">
        <v>325</v>
      </c>
      <c r="BB48" s="245">
        <v>23</v>
      </c>
      <c r="BC48" s="245">
        <v>46</v>
      </c>
      <c r="BD48" s="245">
        <v>64</v>
      </c>
      <c r="BE48" s="245">
        <v>41</v>
      </c>
      <c r="BF48" s="245">
        <v>46</v>
      </c>
      <c r="BG48" s="245">
        <v>46</v>
      </c>
      <c r="BH48" s="245">
        <v>48</v>
      </c>
      <c r="BI48" s="411">
        <v>5487</v>
      </c>
      <c r="BJ48" s="245">
        <v>52</v>
      </c>
      <c r="BK48" s="245">
        <v>10</v>
      </c>
      <c r="BL48" s="245">
        <v>7</v>
      </c>
      <c r="BM48" s="245">
        <v>43</v>
      </c>
      <c r="BN48" s="245">
        <v>10</v>
      </c>
      <c r="BO48" s="245">
        <v>2</v>
      </c>
      <c r="BP48" s="245">
        <v>33</v>
      </c>
      <c r="BQ48" s="245">
        <v>32</v>
      </c>
      <c r="BR48" s="245">
        <v>13</v>
      </c>
      <c r="BS48" s="245">
        <v>14</v>
      </c>
      <c r="BT48" s="245">
        <v>116</v>
      </c>
      <c r="BU48" s="245">
        <v>129</v>
      </c>
      <c r="BV48" s="245">
        <v>543</v>
      </c>
      <c r="BW48" s="245">
        <v>190</v>
      </c>
      <c r="BX48" s="245">
        <v>14</v>
      </c>
      <c r="BY48" s="245">
        <v>14</v>
      </c>
      <c r="BZ48" s="245">
        <v>42</v>
      </c>
      <c r="CA48" s="245">
        <v>17</v>
      </c>
      <c r="CB48" s="245">
        <v>14</v>
      </c>
      <c r="CC48" s="245">
        <v>16</v>
      </c>
      <c r="CD48" s="245">
        <v>32</v>
      </c>
      <c r="CE48" s="245">
        <v>65</v>
      </c>
      <c r="CF48" s="245">
        <v>194</v>
      </c>
      <c r="CG48" s="245">
        <v>45</v>
      </c>
      <c r="CH48" s="245">
        <v>50</v>
      </c>
      <c r="CI48" s="245">
        <v>189</v>
      </c>
      <c r="CJ48" s="245">
        <v>612</v>
      </c>
      <c r="CK48" s="245">
        <v>471</v>
      </c>
      <c r="CL48" s="245">
        <v>33</v>
      </c>
      <c r="CM48" s="245">
        <v>21</v>
      </c>
      <c r="CN48" s="245">
        <v>0</v>
      </c>
      <c r="CO48" s="245">
        <v>692</v>
      </c>
      <c r="CP48" s="245">
        <v>537</v>
      </c>
      <c r="CQ48" s="245">
        <v>486</v>
      </c>
      <c r="CR48" s="245">
        <v>163</v>
      </c>
      <c r="CS48" s="245">
        <v>34</v>
      </c>
      <c r="CT48" s="245">
        <v>70</v>
      </c>
      <c r="CU48" s="245">
        <v>60</v>
      </c>
      <c r="CV48" s="245">
        <v>36</v>
      </c>
      <c r="CW48" s="245">
        <v>188</v>
      </c>
      <c r="CX48" s="245">
        <v>14</v>
      </c>
      <c r="CY48" s="245">
        <v>33</v>
      </c>
      <c r="CZ48" s="245">
        <v>38</v>
      </c>
      <c r="DA48" s="245">
        <v>27</v>
      </c>
      <c r="DB48" s="245">
        <v>26</v>
      </c>
      <c r="DC48" s="245">
        <v>31</v>
      </c>
      <c r="DD48" s="245">
        <v>29</v>
      </c>
      <c r="DE48" s="411">
        <v>4495</v>
      </c>
      <c r="DF48" s="245">
        <v>43</v>
      </c>
      <c r="DG48" s="245">
        <v>8</v>
      </c>
      <c r="DH48" s="245">
        <v>4</v>
      </c>
      <c r="DI48" s="245">
        <v>30</v>
      </c>
      <c r="DJ48" s="245">
        <v>7</v>
      </c>
      <c r="DK48" s="245">
        <v>4</v>
      </c>
      <c r="DL48" s="245">
        <v>5</v>
      </c>
      <c r="DM48" s="245">
        <v>25</v>
      </c>
      <c r="DN48" s="245">
        <v>25</v>
      </c>
      <c r="DO48" s="245">
        <v>6</v>
      </c>
      <c r="DP48" s="245">
        <v>95</v>
      </c>
      <c r="DQ48" s="245">
        <v>102</v>
      </c>
      <c r="DR48" s="245">
        <v>390</v>
      </c>
      <c r="DS48" s="245">
        <v>134</v>
      </c>
      <c r="DT48" s="245">
        <v>9</v>
      </c>
      <c r="DU48" s="245">
        <v>6</v>
      </c>
      <c r="DV48" s="245">
        <v>29</v>
      </c>
      <c r="DW48" s="245">
        <v>6</v>
      </c>
      <c r="DX48" s="245">
        <v>10</v>
      </c>
      <c r="DY48" s="245">
        <v>18</v>
      </c>
      <c r="DZ48" s="245">
        <v>26</v>
      </c>
      <c r="EA48" s="245">
        <v>48</v>
      </c>
      <c r="EB48" s="245">
        <v>118</v>
      </c>
      <c r="EC48" s="245">
        <v>26</v>
      </c>
      <c r="ED48" s="245">
        <v>46</v>
      </c>
      <c r="EE48" s="245">
        <v>199</v>
      </c>
      <c r="EF48" s="245">
        <v>629</v>
      </c>
      <c r="EG48" s="245">
        <v>459</v>
      </c>
      <c r="EH48" s="245">
        <v>35</v>
      </c>
      <c r="EI48" s="245">
        <v>17</v>
      </c>
      <c r="EJ48" s="245">
        <v>0</v>
      </c>
      <c r="EK48" s="245">
        <v>650</v>
      </c>
      <c r="EL48" s="245">
        <v>427</v>
      </c>
      <c r="EM48" s="245">
        <v>369</v>
      </c>
      <c r="EN48" s="245">
        <v>96</v>
      </c>
      <c r="EO48" s="245">
        <v>19</v>
      </c>
      <c r="EP48" s="245">
        <v>46</v>
      </c>
      <c r="EQ48" s="245">
        <v>43</v>
      </c>
      <c r="ER48" s="245">
        <v>33</v>
      </c>
      <c r="ES48" s="245">
        <v>137</v>
      </c>
      <c r="ET48" s="245">
        <v>9</v>
      </c>
      <c r="EU48" s="245">
        <v>13</v>
      </c>
      <c r="EV48" s="245">
        <v>26</v>
      </c>
      <c r="EW48" s="245">
        <v>14</v>
      </c>
      <c r="EX48" s="245">
        <v>20</v>
      </c>
      <c r="EY48" s="245">
        <v>15</v>
      </c>
      <c r="EZ48" s="417">
        <v>19</v>
      </c>
    </row>
    <row r="49" spans="1:156" ht="13.5" customHeight="1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1">
        <v>11500</v>
      </c>
      <c r="N49" s="245">
        <v>81</v>
      </c>
      <c r="O49" s="245">
        <v>10</v>
      </c>
      <c r="P49" s="245">
        <v>17</v>
      </c>
      <c r="Q49" s="245">
        <v>42</v>
      </c>
      <c r="R49" s="245">
        <v>7</v>
      </c>
      <c r="S49" s="245">
        <v>10</v>
      </c>
      <c r="T49" s="245">
        <v>47</v>
      </c>
      <c r="U49" s="245">
        <v>54</v>
      </c>
      <c r="V49" s="245">
        <v>39</v>
      </c>
      <c r="W49" s="245">
        <v>32</v>
      </c>
      <c r="X49" s="245">
        <v>235</v>
      </c>
      <c r="Y49" s="245">
        <v>247</v>
      </c>
      <c r="Z49" s="245">
        <v>1075</v>
      </c>
      <c r="AA49" s="245">
        <v>391</v>
      </c>
      <c r="AB49" s="245">
        <v>35</v>
      </c>
      <c r="AC49" s="245">
        <v>20</v>
      </c>
      <c r="AD49" s="245">
        <v>53</v>
      </c>
      <c r="AE49" s="245">
        <v>47</v>
      </c>
      <c r="AF49" s="245">
        <v>20</v>
      </c>
      <c r="AG49" s="245">
        <v>46</v>
      </c>
      <c r="AH49" s="245">
        <v>46</v>
      </c>
      <c r="AI49" s="245">
        <v>114</v>
      </c>
      <c r="AJ49" s="245">
        <v>302</v>
      </c>
      <c r="AK49" s="245">
        <v>78</v>
      </c>
      <c r="AL49" s="245">
        <v>124</v>
      </c>
      <c r="AM49" s="245">
        <v>312</v>
      </c>
      <c r="AN49" s="245">
        <v>1093</v>
      </c>
      <c r="AO49" s="245">
        <v>686</v>
      </c>
      <c r="AP49" s="245">
        <v>95</v>
      </c>
      <c r="AQ49" s="245">
        <v>42</v>
      </c>
      <c r="AR49" s="245">
        <v>1350</v>
      </c>
      <c r="AS49" s="245">
        <v>0</v>
      </c>
      <c r="AT49" s="245">
        <v>752</v>
      </c>
      <c r="AU49" s="245">
        <v>2258</v>
      </c>
      <c r="AV49" s="245">
        <v>628</v>
      </c>
      <c r="AW49" s="245">
        <v>62</v>
      </c>
      <c r="AX49" s="245">
        <v>128</v>
      </c>
      <c r="AY49" s="245">
        <v>96</v>
      </c>
      <c r="AZ49" s="245">
        <v>62</v>
      </c>
      <c r="BA49" s="245">
        <v>366</v>
      </c>
      <c r="BB49" s="245">
        <v>45</v>
      </c>
      <c r="BC49" s="245">
        <v>67</v>
      </c>
      <c r="BD49" s="245">
        <v>63</v>
      </c>
      <c r="BE49" s="245">
        <v>58</v>
      </c>
      <c r="BF49" s="245">
        <v>45</v>
      </c>
      <c r="BG49" s="245">
        <v>61</v>
      </c>
      <c r="BH49" s="245">
        <v>59</v>
      </c>
      <c r="BI49" s="411">
        <v>6229</v>
      </c>
      <c r="BJ49" s="245">
        <v>50</v>
      </c>
      <c r="BK49" s="245">
        <v>8</v>
      </c>
      <c r="BL49" s="245">
        <v>12</v>
      </c>
      <c r="BM49" s="245">
        <v>33</v>
      </c>
      <c r="BN49" s="245">
        <v>7</v>
      </c>
      <c r="BO49" s="245">
        <v>3</v>
      </c>
      <c r="BP49" s="245">
        <v>32</v>
      </c>
      <c r="BQ49" s="245">
        <v>35</v>
      </c>
      <c r="BR49" s="245">
        <v>26</v>
      </c>
      <c r="BS49" s="245">
        <v>17</v>
      </c>
      <c r="BT49" s="245">
        <v>127</v>
      </c>
      <c r="BU49" s="245">
        <v>136</v>
      </c>
      <c r="BV49" s="245">
        <v>561</v>
      </c>
      <c r="BW49" s="245">
        <v>210</v>
      </c>
      <c r="BX49" s="245">
        <v>22</v>
      </c>
      <c r="BY49" s="245">
        <v>11</v>
      </c>
      <c r="BZ49" s="245">
        <v>30</v>
      </c>
      <c r="CA49" s="245">
        <v>34</v>
      </c>
      <c r="CB49" s="245">
        <v>15</v>
      </c>
      <c r="CC49" s="245">
        <v>26</v>
      </c>
      <c r="CD49" s="245">
        <v>27</v>
      </c>
      <c r="CE49" s="245">
        <v>66</v>
      </c>
      <c r="CF49" s="245">
        <v>193</v>
      </c>
      <c r="CG49" s="245">
        <v>44</v>
      </c>
      <c r="CH49" s="245">
        <v>75</v>
      </c>
      <c r="CI49" s="245">
        <v>160</v>
      </c>
      <c r="CJ49" s="245">
        <v>541</v>
      </c>
      <c r="CK49" s="245">
        <v>331</v>
      </c>
      <c r="CL49" s="245">
        <v>53</v>
      </c>
      <c r="CM49" s="245">
        <v>21</v>
      </c>
      <c r="CN49" s="245">
        <v>708</v>
      </c>
      <c r="CO49" s="245">
        <v>0</v>
      </c>
      <c r="CP49" s="245">
        <v>411</v>
      </c>
      <c r="CQ49" s="245">
        <v>1229</v>
      </c>
      <c r="CR49" s="245">
        <v>342</v>
      </c>
      <c r="CS49" s="245">
        <v>37</v>
      </c>
      <c r="CT49" s="245">
        <v>73</v>
      </c>
      <c r="CU49" s="245">
        <v>57</v>
      </c>
      <c r="CV49" s="245">
        <v>35</v>
      </c>
      <c r="CW49" s="245">
        <v>201</v>
      </c>
      <c r="CX49" s="245">
        <v>26</v>
      </c>
      <c r="CY49" s="245">
        <v>43</v>
      </c>
      <c r="CZ49" s="245">
        <v>29</v>
      </c>
      <c r="DA49" s="245">
        <v>38</v>
      </c>
      <c r="DB49" s="245">
        <v>24</v>
      </c>
      <c r="DC49" s="245">
        <v>36</v>
      </c>
      <c r="DD49" s="245">
        <v>34</v>
      </c>
      <c r="DE49" s="411">
        <v>5271</v>
      </c>
      <c r="DF49" s="245">
        <v>31</v>
      </c>
      <c r="DG49" s="245">
        <v>2</v>
      </c>
      <c r="DH49" s="245">
        <v>5</v>
      </c>
      <c r="DI49" s="245">
        <v>9</v>
      </c>
      <c r="DJ49" s="245">
        <v>0</v>
      </c>
      <c r="DK49" s="245">
        <v>7</v>
      </c>
      <c r="DL49" s="245">
        <v>15</v>
      </c>
      <c r="DM49" s="245">
        <v>19</v>
      </c>
      <c r="DN49" s="245">
        <v>13</v>
      </c>
      <c r="DO49" s="245">
        <v>15</v>
      </c>
      <c r="DP49" s="245">
        <v>108</v>
      </c>
      <c r="DQ49" s="245">
        <v>111</v>
      </c>
      <c r="DR49" s="245">
        <v>514</v>
      </c>
      <c r="DS49" s="245">
        <v>181</v>
      </c>
      <c r="DT49" s="245">
        <v>13</v>
      </c>
      <c r="DU49" s="245">
        <v>9</v>
      </c>
      <c r="DV49" s="245">
        <v>23</v>
      </c>
      <c r="DW49" s="245">
        <v>13</v>
      </c>
      <c r="DX49" s="245">
        <v>5</v>
      </c>
      <c r="DY49" s="245">
        <v>20</v>
      </c>
      <c r="DZ49" s="245">
        <v>19</v>
      </c>
      <c r="EA49" s="245">
        <v>48</v>
      </c>
      <c r="EB49" s="245">
        <v>109</v>
      </c>
      <c r="EC49" s="245">
        <v>34</v>
      </c>
      <c r="ED49" s="245">
        <v>49</v>
      </c>
      <c r="EE49" s="245">
        <v>152</v>
      </c>
      <c r="EF49" s="245">
        <v>552</v>
      </c>
      <c r="EG49" s="245">
        <v>355</v>
      </c>
      <c r="EH49" s="245">
        <v>42</v>
      </c>
      <c r="EI49" s="245">
        <v>21</v>
      </c>
      <c r="EJ49" s="245">
        <v>642</v>
      </c>
      <c r="EK49" s="245">
        <v>0</v>
      </c>
      <c r="EL49" s="245">
        <v>341</v>
      </c>
      <c r="EM49" s="245">
        <v>1029</v>
      </c>
      <c r="EN49" s="245">
        <v>286</v>
      </c>
      <c r="EO49" s="245">
        <v>25</v>
      </c>
      <c r="EP49" s="245">
        <v>55</v>
      </c>
      <c r="EQ49" s="245">
        <v>39</v>
      </c>
      <c r="ER49" s="245">
        <v>27</v>
      </c>
      <c r="ES49" s="245">
        <v>165</v>
      </c>
      <c r="ET49" s="245">
        <v>19</v>
      </c>
      <c r="EU49" s="245">
        <v>24</v>
      </c>
      <c r="EV49" s="245">
        <v>34</v>
      </c>
      <c r="EW49" s="245">
        <v>20</v>
      </c>
      <c r="EX49" s="245">
        <v>21</v>
      </c>
      <c r="EY49" s="245">
        <v>25</v>
      </c>
      <c r="EZ49" s="417">
        <v>25</v>
      </c>
    </row>
    <row r="50" spans="1:156" ht="13.5" customHeight="1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1">
        <v>30027</v>
      </c>
      <c r="N50" s="245">
        <v>320</v>
      </c>
      <c r="O50" s="245">
        <v>28</v>
      </c>
      <c r="P50" s="245">
        <v>26</v>
      </c>
      <c r="Q50" s="245">
        <v>169</v>
      </c>
      <c r="R50" s="245">
        <v>45</v>
      </c>
      <c r="S50" s="245">
        <v>34</v>
      </c>
      <c r="T50" s="245">
        <v>114</v>
      </c>
      <c r="U50" s="245">
        <v>218</v>
      </c>
      <c r="V50" s="245">
        <v>115</v>
      </c>
      <c r="W50" s="245">
        <v>83</v>
      </c>
      <c r="X50" s="245">
        <v>743</v>
      </c>
      <c r="Y50" s="245">
        <v>920</v>
      </c>
      <c r="Z50" s="245">
        <v>3280</v>
      </c>
      <c r="AA50" s="245">
        <v>1209</v>
      </c>
      <c r="AB50" s="245">
        <v>106</v>
      </c>
      <c r="AC50" s="245">
        <v>94</v>
      </c>
      <c r="AD50" s="245">
        <v>143</v>
      </c>
      <c r="AE50" s="245">
        <v>63</v>
      </c>
      <c r="AF50" s="245">
        <v>72</v>
      </c>
      <c r="AG50" s="245">
        <v>127</v>
      </c>
      <c r="AH50" s="245">
        <v>186</v>
      </c>
      <c r="AI50" s="245">
        <v>354</v>
      </c>
      <c r="AJ50" s="245">
        <v>1193</v>
      </c>
      <c r="AK50" s="245">
        <v>209</v>
      </c>
      <c r="AL50" s="245">
        <v>343</v>
      </c>
      <c r="AM50" s="245">
        <v>823</v>
      </c>
      <c r="AN50" s="245">
        <v>3499</v>
      </c>
      <c r="AO50" s="245">
        <v>3059</v>
      </c>
      <c r="AP50" s="245">
        <v>264</v>
      </c>
      <c r="AQ50" s="245">
        <v>99</v>
      </c>
      <c r="AR50" s="245">
        <v>825</v>
      </c>
      <c r="AS50" s="245">
        <v>651</v>
      </c>
      <c r="AT50" s="245">
        <v>0</v>
      </c>
      <c r="AU50" s="245">
        <v>4711</v>
      </c>
      <c r="AV50" s="245">
        <v>800</v>
      </c>
      <c r="AW50" s="245">
        <v>297</v>
      </c>
      <c r="AX50" s="245">
        <v>1220</v>
      </c>
      <c r="AY50" s="245">
        <v>798</v>
      </c>
      <c r="AZ50" s="245">
        <v>332</v>
      </c>
      <c r="BA50" s="245">
        <v>1110</v>
      </c>
      <c r="BB50" s="245">
        <v>118</v>
      </c>
      <c r="BC50" s="245">
        <v>167</v>
      </c>
      <c r="BD50" s="245">
        <v>214</v>
      </c>
      <c r="BE50" s="245">
        <v>241</v>
      </c>
      <c r="BF50" s="245">
        <v>133</v>
      </c>
      <c r="BG50" s="245">
        <v>224</v>
      </c>
      <c r="BH50" s="245">
        <v>248</v>
      </c>
      <c r="BI50" s="411">
        <v>16540</v>
      </c>
      <c r="BJ50" s="245">
        <v>181</v>
      </c>
      <c r="BK50" s="245">
        <v>15</v>
      </c>
      <c r="BL50" s="245">
        <v>18</v>
      </c>
      <c r="BM50" s="245">
        <v>102</v>
      </c>
      <c r="BN50" s="245">
        <v>27</v>
      </c>
      <c r="BO50" s="245">
        <v>21</v>
      </c>
      <c r="BP50" s="245">
        <v>73</v>
      </c>
      <c r="BQ50" s="245">
        <v>126</v>
      </c>
      <c r="BR50" s="245">
        <v>69</v>
      </c>
      <c r="BS50" s="245">
        <v>52</v>
      </c>
      <c r="BT50" s="245">
        <v>428</v>
      </c>
      <c r="BU50" s="245">
        <v>541</v>
      </c>
      <c r="BV50" s="245">
        <v>1738</v>
      </c>
      <c r="BW50" s="245">
        <v>694</v>
      </c>
      <c r="BX50" s="245">
        <v>63</v>
      </c>
      <c r="BY50" s="245">
        <v>59</v>
      </c>
      <c r="BZ50" s="245">
        <v>85</v>
      </c>
      <c r="CA50" s="245">
        <v>33</v>
      </c>
      <c r="CB50" s="245">
        <v>32</v>
      </c>
      <c r="CC50" s="245">
        <v>75</v>
      </c>
      <c r="CD50" s="245">
        <v>106</v>
      </c>
      <c r="CE50" s="245">
        <v>202</v>
      </c>
      <c r="CF50" s="245">
        <v>745</v>
      </c>
      <c r="CG50" s="245">
        <v>143</v>
      </c>
      <c r="CH50" s="245">
        <v>212</v>
      </c>
      <c r="CI50" s="245">
        <v>426</v>
      </c>
      <c r="CJ50" s="245">
        <v>1773</v>
      </c>
      <c r="CK50" s="245">
        <v>1544</v>
      </c>
      <c r="CL50" s="245">
        <v>134</v>
      </c>
      <c r="CM50" s="245">
        <v>59</v>
      </c>
      <c r="CN50" s="245">
        <v>480</v>
      </c>
      <c r="CO50" s="245">
        <v>366</v>
      </c>
      <c r="CP50" s="245">
        <v>0</v>
      </c>
      <c r="CQ50" s="245">
        <v>2580</v>
      </c>
      <c r="CR50" s="245">
        <v>482</v>
      </c>
      <c r="CS50" s="245">
        <v>158</v>
      </c>
      <c r="CT50" s="245">
        <v>676</v>
      </c>
      <c r="CU50" s="245">
        <v>437</v>
      </c>
      <c r="CV50" s="245">
        <v>181</v>
      </c>
      <c r="CW50" s="245">
        <v>647</v>
      </c>
      <c r="CX50" s="245">
        <v>70</v>
      </c>
      <c r="CY50" s="245">
        <v>93</v>
      </c>
      <c r="CZ50" s="245">
        <v>118</v>
      </c>
      <c r="DA50" s="245">
        <v>150</v>
      </c>
      <c r="DB50" s="245">
        <v>80</v>
      </c>
      <c r="DC50" s="245">
        <v>127</v>
      </c>
      <c r="DD50" s="245">
        <v>119</v>
      </c>
      <c r="DE50" s="411">
        <v>13487</v>
      </c>
      <c r="DF50" s="245">
        <v>139</v>
      </c>
      <c r="DG50" s="245">
        <v>13</v>
      </c>
      <c r="DH50" s="245">
        <v>8</v>
      </c>
      <c r="DI50" s="245">
        <v>67</v>
      </c>
      <c r="DJ50" s="245">
        <v>18</v>
      </c>
      <c r="DK50" s="245">
        <v>13</v>
      </c>
      <c r="DL50" s="245">
        <v>41</v>
      </c>
      <c r="DM50" s="245">
        <v>92</v>
      </c>
      <c r="DN50" s="245">
        <v>46</v>
      </c>
      <c r="DO50" s="245">
        <v>31</v>
      </c>
      <c r="DP50" s="245">
        <v>315</v>
      </c>
      <c r="DQ50" s="245">
        <v>379</v>
      </c>
      <c r="DR50" s="245">
        <v>1542</v>
      </c>
      <c r="DS50" s="245">
        <v>515</v>
      </c>
      <c r="DT50" s="245">
        <v>43</v>
      </c>
      <c r="DU50" s="245">
        <v>35</v>
      </c>
      <c r="DV50" s="245">
        <v>58</v>
      </c>
      <c r="DW50" s="245">
        <v>30</v>
      </c>
      <c r="DX50" s="245">
        <v>40</v>
      </c>
      <c r="DY50" s="245">
        <v>52</v>
      </c>
      <c r="DZ50" s="245">
        <v>80</v>
      </c>
      <c r="EA50" s="245">
        <v>152</v>
      </c>
      <c r="EB50" s="245">
        <v>448</v>
      </c>
      <c r="EC50" s="245">
        <v>66</v>
      </c>
      <c r="ED50" s="245">
        <v>131</v>
      </c>
      <c r="EE50" s="245">
        <v>397</v>
      </c>
      <c r="EF50" s="245">
        <v>1726</v>
      </c>
      <c r="EG50" s="245">
        <v>1515</v>
      </c>
      <c r="EH50" s="245">
        <v>130</v>
      </c>
      <c r="EI50" s="245">
        <v>40</v>
      </c>
      <c r="EJ50" s="245">
        <v>345</v>
      </c>
      <c r="EK50" s="245">
        <v>285</v>
      </c>
      <c r="EL50" s="245">
        <v>0</v>
      </c>
      <c r="EM50" s="245">
        <v>2131</v>
      </c>
      <c r="EN50" s="245">
        <v>318</v>
      </c>
      <c r="EO50" s="245">
        <v>139</v>
      </c>
      <c r="EP50" s="245">
        <v>544</v>
      </c>
      <c r="EQ50" s="245">
        <v>361</v>
      </c>
      <c r="ER50" s="245">
        <v>151</v>
      </c>
      <c r="ES50" s="245">
        <v>463</v>
      </c>
      <c r="ET50" s="245">
        <v>48</v>
      </c>
      <c r="EU50" s="245">
        <v>74</v>
      </c>
      <c r="EV50" s="245">
        <v>96</v>
      </c>
      <c r="EW50" s="245">
        <v>91</v>
      </c>
      <c r="EX50" s="245">
        <v>53</v>
      </c>
      <c r="EY50" s="245">
        <v>97</v>
      </c>
      <c r="EZ50" s="417">
        <v>129</v>
      </c>
    </row>
    <row r="51" spans="1:156" ht="13.5" customHeight="1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1">
        <v>48102</v>
      </c>
      <c r="N51" s="245">
        <v>523</v>
      </c>
      <c r="O51" s="245">
        <v>161</v>
      </c>
      <c r="P51" s="245">
        <v>68</v>
      </c>
      <c r="Q51" s="245">
        <v>321</v>
      </c>
      <c r="R51" s="245">
        <v>39</v>
      </c>
      <c r="S51" s="245">
        <v>42</v>
      </c>
      <c r="T51" s="245">
        <v>154</v>
      </c>
      <c r="U51" s="245">
        <v>338</v>
      </c>
      <c r="V51" s="245">
        <v>168</v>
      </c>
      <c r="W51" s="245">
        <v>141</v>
      </c>
      <c r="X51" s="245">
        <v>1402</v>
      </c>
      <c r="Y51" s="245">
        <v>1585</v>
      </c>
      <c r="Z51" s="245">
        <v>5942</v>
      </c>
      <c r="AA51" s="245">
        <v>3140</v>
      </c>
      <c r="AB51" s="245">
        <v>127</v>
      </c>
      <c r="AC51" s="245">
        <v>99</v>
      </c>
      <c r="AD51" s="245">
        <v>181</v>
      </c>
      <c r="AE51" s="245">
        <v>84</v>
      </c>
      <c r="AF51" s="245">
        <v>81</v>
      </c>
      <c r="AG51" s="245">
        <v>191</v>
      </c>
      <c r="AH51" s="245">
        <v>210</v>
      </c>
      <c r="AI51" s="245">
        <v>453</v>
      </c>
      <c r="AJ51" s="245">
        <v>1694</v>
      </c>
      <c r="AK51" s="245">
        <v>366</v>
      </c>
      <c r="AL51" s="245">
        <v>405</v>
      </c>
      <c r="AM51" s="245">
        <v>1341</v>
      </c>
      <c r="AN51" s="245">
        <v>4406</v>
      </c>
      <c r="AO51" s="245">
        <v>2824</v>
      </c>
      <c r="AP51" s="245">
        <v>305</v>
      </c>
      <c r="AQ51" s="245">
        <v>144</v>
      </c>
      <c r="AR51" s="245">
        <v>750</v>
      </c>
      <c r="AS51" s="245">
        <v>1999</v>
      </c>
      <c r="AT51" s="245">
        <v>4675</v>
      </c>
      <c r="AU51" s="245">
        <v>0</v>
      </c>
      <c r="AV51" s="245">
        <v>4112</v>
      </c>
      <c r="AW51" s="245">
        <v>373</v>
      </c>
      <c r="AX51" s="245">
        <v>923</v>
      </c>
      <c r="AY51" s="245">
        <v>1660</v>
      </c>
      <c r="AZ51" s="245">
        <v>340</v>
      </c>
      <c r="BA51" s="245">
        <v>3307</v>
      </c>
      <c r="BB51" s="245">
        <v>252</v>
      </c>
      <c r="BC51" s="245">
        <v>727</v>
      </c>
      <c r="BD51" s="245">
        <v>466</v>
      </c>
      <c r="BE51" s="245">
        <v>448</v>
      </c>
      <c r="BF51" s="245">
        <v>274</v>
      </c>
      <c r="BG51" s="245">
        <v>421</v>
      </c>
      <c r="BH51" s="245">
        <v>440</v>
      </c>
      <c r="BI51" s="411">
        <v>27326</v>
      </c>
      <c r="BJ51" s="245">
        <v>309</v>
      </c>
      <c r="BK51" s="245">
        <v>119</v>
      </c>
      <c r="BL51" s="245">
        <v>42</v>
      </c>
      <c r="BM51" s="245">
        <v>196</v>
      </c>
      <c r="BN51" s="245">
        <v>20</v>
      </c>
      <c r="BO51" s="245">
        <v>25</v>
      </c>
      <c r="BP51" s="245">
        <v>113</v>
      </c>
      <c r="BQ51" s="245">
        <v>205</v>
      </c>
      <c r="BR51" s="245">
        <v>98</v>
      </c>
      <c r="BS51" s="245">
        <v>75</v>
      </c>
      <c r="BT51" s="245">
        <v>828</v>
      </c>
      <c r="BU51" s="245">
        <v>891</v>
      </c>
      <c r="BV51" s="245">
        <v>3231</v>
      </c>
      <c r="BW51" s="245">
        <v>1865</v>
      </c>
      <c r="BX51" s="245">
        <v>77</v>
      </c>
      <c r="BY51" s="245">
        <v>63</v>
      </c>
      <c r="BZ51" s="245">
        <v>112</v>
      </c>
      <c r="CA51" s="245">
        <v>51</v>
      </c>
      <c r="CB51" s="245">
        <v>43</v>
      </c>
      <c r="CC51" s="245">
        <v>103</v>
      </c>
      <c r="CD51" s="245">
        <v>120</v>
      </c>
      <c r="CE51" s="245">
        <v>271</v>
      </c>
      <c r="CF51" s="245">
        <v>1023</v>
      </c>
      <c r="CG51" s="245">
        <v>223</v>
      </c>
      <c r="CH51" s="245">
        <v>249</v>
      </c>
      <c r="CI51" s="245">
        <v>772</v>
      </c>
      <c r="CJ51" s="245">
        <v>2389</v>
      </c>
      <c r="CK51" s="245">
        <v>1491</v>
      </c>
      <c r="CL51" s="245">
        <v>147</v>
      </c>
      <c r="CM51" s="245">
        <v>78</v>
      </c>
      <c r="CN51" s="245">
        <v>434</v>
      </c>
      <c r="CO51" s="245">
        <v>1152</v>
      </c>
      <c r="CP51" s="245">
        <v>2489</v>
      </c>
      <c r="CQ51" s="245">
        <v>0</v>
      </c>
      <c r="CR51" s="245">
        <v>2371</v>
      </c>
      <c r="CS51" s="245">
        <v>244</v>
      </c>
      <c r="CT51" s="245">
        <v>565</v>
      </c>
      <c r="CU51" s="245">
        <v>989</v>
      </c>
      <c r="CV51" s="245">
        <v>201</v>
      </c>
      <c r="CW51" s="245">
        <v>1859</v>
      </c>
      <c r="CX51" s="245">
        <v>147</v>
      </c>
      <c r="CY51" s="245">
        <v>467</v>
      </c>
      <c r="CZ51" s="245">
        <v>278</v>
      </c>
      <c r="DA51" s="245">
        <v>252</v>
      </c>
      <c r="DB51" s="245">
        <v>174</v>
      </c>
      <c r="DC51" s="245">
        <v>242</v>
      </c>
      <c r="DD51" s="245">
        <v>233</v>
      </c>
      <c r="DE51" s="411">
        <v>20776</v>
      </c>
      <c r="DF51" s="245">
        <v>214</v>
      </c>
      <c r="DG51" s="245">
        <v>42</v>
      </c>
      <c r="DH51" s="245">
        <v>26</v>
      </c>
      <c r="DI51" s="245">
        <v>125</v>
      </c>
      <c r="DJ51" s="245">
        <v>19</v>
      </c>
      <c r="DK51" s="245">
        <v>17</v>
      </c>
      <c r="DL51" s="245">
        <v>41</v>
      </c>
      <c r="DM51" s="245">
        <v>133</v>
      </c>
      <c r="DN51" s="245">
        <v>70</v>
      </c>
      <c r="DO51" s="245">
        <v>66</v>
      </c>
      <c r="DP51" s="245">
        <v>574</v>
      </c>
      <c r="DQ51" s="245">
        <v>694</v>
      </c>
      <c r="DR51" s="245">
        <v>2711</v>
      </c>
      <c r="DS51" s="245">
        <v>1275</v>
      </c>
      <c r="DT51" s="245">
        <v>50</v>
      </c>
      <c r="DU51" s="245">
        <v>36</v>
      </c>
      <c r="DV51" s="245">
        <v>69</v>
      </c>
      <c r="DW51" s="245">
        <v>33</v>
      </c>
      <c r="DX51" s="245">
        <v>38</v>
      </c>
      <c r="DY51" s="245">
        <v>88</v>
      </c>
      <c r="DZ51" s="245">
        <v>90</v>
      </c>
      <c r="EA51" s="245">
        <v>182</v>
      </c>
      <c r="EB51" s="245">
        <v>671</v>
      </c>
      <c r="EC51" s="245">
        <v>143</v>
      </c>
      <c r="ED51" s="245">
        <v>156</v>
      </c>
      <c r="EE51" s="245">
        <v>569</v>
      </c>
      <c r="EF51" s="245">
        <v>2017</v>
      </c>
      <c r="EG51" s="245">
        <v>1333</v>
      </c>
      <c r="EH51" s="245">
        <v>158</v>
      </c>
      <c r="EI51" s="245">
        <v>66</v>
      </c>
      <c r="EJ51" s="245">
        <v>316</v>
      </c>
      <c r="EK51" s="245">
        <v>847</v>
      </c>
      <c r="EL51" s="245">
        <v>2186</v>
      </c>
      <c r="EM51" s="245">
        <v>0</v>
      </c>
      <c r="EN51" s="245">
        <v>1741</v>
      </c>
      <c r="EO51" s="245">
        <v>129</v>
      </c>
      <c r="EP51" s="245">
        <v>358</v>
      </c>
      <c r="EQ51" s="245">
        <v>671</v>
      </c>
      <c r="ER51" s="245">
        <v>139</v>
      </c>
      <c r="ES51" s="245">
        <v>1448</v>
      </c>
      <c r="ET51" s="245">
        <v>105</v>
      </c>
      <c r="EU51" s="245">
        <v>260</v>
      </c>
      <c r="EV51" s="245">
        <v>188</v>
      </c>
      <c r="EW51" s="245">
        <v>196</v>
      </c>
      <c r="EX51" s="245">
        <v>100</v>
      </c>
      <c r="EY51" s="245">
        <v>179</v>
      </c>
      <c r="EZ51" s="417">
        <v>207</v>
      </c>
    </row>
    <row r="52" spans="1:156" ht="13.5" customHeight="1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1">
        <v>25195</v>
      </c>
      <c r="N52" s="245">
        <v>228</v>
      </c>
      <c r="O52" s="245">
        <v>72</v>
      </c>
      <c r="P52" s="245">
        <v>35</v>
      </c>
      <c r="Q52" s="245">
        <v>74</v>
      </c>
      <c r="R52" s="245">
        <v>19</v>
      </c>
      <c r="S52" s="245">
        <v>30</v>
      </c>
      <c r="T52" s="245">
        <v>77</v>
      </c>
      <c r="U52" s="245">
        <v>207</v>
      </c>
      <c r="V52" s="245">
        <v>94</v>
      </c>
      <c r="W52" s="245">
        <v>52</v>
      </c>
      <c r="X52" s="245">
        <v>548</v>
      </c>
      <c r="Y52" s="245">
        <v>781</v>
      </c>
      <c r="Z52" s="245">
        <v>2441</v>
      </c>
      <c r="AA52" s="245">
        <v>1121</v>
      </c>
      <c r="AB52" s="245">
        <v>59</v>
      </c>
      <c r="AC52" s="245">
        <v>48</v>
      </c>
      <c r="AD52" s="245">
        <v>121</v>
      </c>
      <c r="AE52" s="245">
        <v>55</v>
      </c>
      <c r="AF52" s="245">
        <v>39</v>
      </c>
      <c r="AG52" s="245">
        <v>54</v>
      </c>
      <c r="AH52" s="245">
        <v>125</v>
      </c>
      <c r="AI52" s="245">
        <v>444</v>
      </c>
      <c r="AJ52" s="245">
        <v>717</v>
      </c>
      <c r="AK52" s="245">
        <v>130</v>
      </c>
      <c r="AL52" s="245">
        <v>202</v>
      </c>
      <c r="AM52" s="245">
        <v>462</v>
      </c>
      <c r="AN52" s="245">
        <v>1383</v>
      </c>
      <c r="AO52" s="245">
        <v>873</v>
      </c>
      <c r="AP52" s="245">
        <v>151</v>
      </c>
      <c r="AQ52" s="245">
        <v>82</v>
      </c>
      <c r="AR52" s="245">
        <v>221</v>
      </c>
      <c r="AS52" s="245">
        <v>539</v>
      </c>
      <c r="AT52" s="245">
        <v>947</v>
      </c>
      <c r="AU52" s="245">
        <v>4790</v>
      </c>
      <c r="AV52" s="245">
        <v>0</v>
      </c>
      <c r="AW52" s="245">
        <v>150</v>
      </c>
      <c r="AX52" s="245">
        <v>233</v>
      </c>
      <c r="AY52" s="245">
        <v>343</v>
      </c>
      <c r="AZ52" s="245">
        <v>101</v>
      </c>
      <c r="BA52" s="245">
        <v>4744</v>
      </c>
      <c r="BB52" s="245">
        <v>241</v>
      </c>
      <c r="BC52" s="245">
        <v>485</v>
      </c>
      <c r="BD52" s="245">
        <v>328</v>
      </c>
      <c r="BE52" s="245">
        <v>333</v>
      </c>
      <c r="BF52" s="245">
        <v>272</v>
      </c>
      <c r="BG52" s="245">
        <v>370</v>
      </c>
      <c r="BH52" s="245">
        <v>374</v>
      </c>
      <c r="BI52" s="411">
        <v>14206</v>
      </c>
      <c r="BJ52" s="245">
        <v>147</v>
      </c>
      <c r="BK52" s="245">
        <v>36</v>
      </c>
      <c r="BL52" s="245">
        <v>19</v>
      </c>
      <c r="BM52" s="245">
        <v>45</v>
      </c>
      <c r="BN52" s="245">
        <v>12</v>
      </c>
      <c r="BO52" s="245">
        <v>16</v>
      </c>
      <c r="BP52" s="245">
        <v>58</v>
      </c>
      <c r="BQ52" s="245">
        <v>135</v>
      </c>
      <c r="BR52" s="245">
        <v>53</v>
      </c>
      <c r="BS52" s="245">
        <v>32</v>
      </c>
      <c r="BT52" s="245">
        <v>310</v>
      </c>
      <c r="BU52" s="245">
        <v>468</v>
      </c>
      <c r="BV52" s="245">
        <v>1270</v>
      </c>
      <c r="BW52" s="245">
        <v>634</v>
      </c>
      <c r="BX52" s="245">
        <v>44</v>
      </c>
      <c r="BY52" s="245">
        <v>30</v>
      </c>
      <c r="BZ52" s="245">
        <v>89</v>
      </c>
      <c r="CA52" s="245">
        <v>32</v>
      </c>
      <c r="CB52" s="245">
        <v>24</v>
      </c>
      <c r="CC52" s="245">
        <v>36</v>
      </c>
      <c r="CD52" s="245">
        <v>83</v>
      </c>
      <c r="CE52" s="245">
        <v>310</v>
      </c>
      <c r="CF52" s="245">
        <v>462</v>
      </c>
      <c r="CG52" s="245">
        <v>78</v>
      </c>
      <c r="CH52" s="245">
        <v>122</v>
      </c>
      <c r="CI52" s="245">
        <v>241</v>
      </c>
      <c r="CJ52" s="245">
        <v>726</v>
      </c>
      <c r="CK52" s="245">
        <v>458</v>
      </c>
      <c r="CL52" s="245">
        <v>86</v>
      </c>
      <c r="CM52" s="245">
        <v>50</v>
      </c>
      <c r="CN52" s="245">
        <v>149</v>
      </c>
      <c r="CO52" s="245">
        <v>305</v>
      </c>
      <c r="CP52" s="245">
        <v>535</v>
      </c>
      <c r="CQ52" s="245">
        <v>2650</v>
      </c>
      <c r="CR52" s="245">
        <v>0</v>
      </c>
      <c r="CS52" s="245">
        <v>93</v>
      </c>
      <c r="CT52" s="245">
        <v>148</v>
      </c>
      <c r="CU52" s="245">
        <v>201</v>
      </c>
      <c r="CV52" s="245">
        <v>57</v>
      </c>
      <c r="CW52" s="245">
        <v>2527</v>
      </c>
      <c r="CX52" s="245">
        <v>133</v>
      </c>
      <c r="CY52" s="245">
        <v>289</v>
      </c>
      <c r="CZ52" s="245">
        <v>193</v>
      </c>
      <c r="DA52" s="245">
        <v>181</v>
      </c>
      <c r="DB52" s="245">
        <v>169</v>
      </c>
      <c r="DC52" s="245">
        <v>225</v>
      </c>
      <c r="DD52" s="245">
        <v>245</v>
      </c>
      <c r="DE52" s="411">
        <v>10989</v>
      </c>
      <c r="DF52" s="245">
        <v>81</v>
      </c>
      <c r="DG52" s="245">
        <v>36</v>
      </c>
      <c r="DH52" s="245">
        <v>16</v>
      </c>
      <c r="DI52" s="245">
        <v>29</v>
      </c>
      <c r="DJ52" s="245">
        <v>7</v>
      </c>
      <c r="DK52" s="245">
        <v>14</v>
      </c>
      <c r="DL52" s="245">
        <v>19</v>
      </c>
      <c r="DM52" s="245">
        <v>72</v>
      </c>
      <c r="DN52" s="245">
        <v>41</v>
      </c>
      <c r="DO52" s="245">
        <v>20</v>
      </c>
      <c r="DP52" s="245">
        <v>238</v>
      </c>
      <c r="DQ52" s="245">
        <v>313</v>
      </c>
      <c r="DR52" s="245">
        <v>1171</v>
      </c>
      <c r="DS52" s="245">
        <v>487</v>
      </c>
      <c r="DT52" s="245">
        <v>15</v>
      </c>
      <c r="DU52" s="245">
        <v>18</v>
      </c>
      <c r="DV52" s="245">
        <v>32</v>
      </c>
      <c r="DW52" s="245">
        <v>23</v>
      </c>
      <c r="DX52" s="245">
        <v>15</v>
      </c>
      <c r="DY52" s="245">
        <v>18</v>
      </c>
      <c r="DZ52" s="245">
        <v>42</v>
      </c>
      <c r="EA52" s="245">
        <v>134</v>
      </c>
      <c r="EB52" s="245">
        <v>255</v>
      </c>
      <c r="EC52" s="245">
        <v>52</v>
      </c>
      <c r="ED52" s="245">
        <v>80</v>
      </c>
      <c r="EE52" s="245">
        <v>221</v>
      </c>
      <c r="EF52" s="245">
        <v>657</v>
      </c>
      <c r="EG52" s="245">
        <v>415</v>
      </c>
      <c r="EH52" s="245">
        <v>65</v>
      </c>
      <c r="EI52" s="245">
        <v>32</v>
      </c>
      <c r="EJ52" s="245">
        <v>72</v>
      </c>
      <c r="EK52" s="245">
        <v>234</v>
      </c>
      <c r="EL52" s="245">
        <v>412</v>
      </c>
      <c r="EM52" s="245">
        <v>2140</v>
      </c>
      <c r="EN52" s="245">
        <v>0</v>
      </c>
      <c r="EO52" s="245">
        <v>57</v>
      </c>
      <c r="EP52" s="245">
        <v>85</v>
      </c>
      <c r="EQ52" s="245">
        <v>142</v>
      </c>
      <c r="ER52" s="245">
        <v>44</v>
      </c>
      <c r="ES52" s="245">
        <v>2217</v>
      </c>
      <c r="ET52" s="245">
        <v>108</v>
      </c>
      <c r="EU52" s="245">
        <v>196</v>
      </c>
      <c r="EV52" s="245">
        <v>135</v>
      </c>
      <c r="EW52" s="245">
        <v>152</v>
      </c>
      <c r="EX52" s="245">
        <v>103</v>
      </c>
      <c r="EY52" s="245">
        <v>145</v>
      </c>
      <c r="EZ52" s="417">
        <v>129</v>
      </c>
    </row>
    <row r="53" spans="1:156" ht="13.5" customHeight="1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1">
        <v>10855</v>
      </c>
      <c r="N53" s="245">
        <v>120</v>
      </c>
      <c r="O53" s="245">
        <v>32</v>
      </c>
      <c r="P53" s="245">
        <v>13</v>
      </c>
      <c r="Q53" s="245">
        <v>34</v>
      </c>
      <c r="R53" s="245">
        <v>10</v>
      </c>
      <c r="S53" s="245">
        <v>10</v>
      </c>
      <c r="T53" s="245">
        <v>34</v>
      </c>
      <c r="U53" s="245">
        <v>69</v>
      </c>
      <c r="V53" s="245">
        <v>36</v>
      </c>
      <c r="W53" s="245">
        <v>46</v>
      </c>
      <c r="X53" s="245">
        <v>211</v>
      </c>
      <c r="Y53" s="245">
        <v>316</v>
      </c>
      <c r="Z53" s="245">
        <v>1151</v>
      </c>
      <c r="AA53" s="245">
        <v>453</v>
      </c>
      <c r="AB53" s="245">
        <v>31</v>
      </c>
      <c r="AC53" s="245">
        <v>32</v>
      </c>
      <c r="AD53" s="245">
        <v>38</v>
      </c>
      <c r="AE53" s="245">
        <v>17</v>
      </c>
      <c r="AF53" s="245">
        <v>24</v>
      </c>
      <c r="AG53" s="245">
        <v>44</v>
      </c>
      <c r="AH53" s="245">
        <v>42</v>
      </c>
      <c r="AI53" s="245">
        <v>139</v>
      </c>
      <c r="AJ53" s="245">
        <v>340</v>
      </c>
      <c r="AK53" s="245">
        <v>62</v>
      </c>
      <c r="AL53" s="245">
        <v>131</v>
      </c>
      <c r="AM53" s="245">
        <v>337</v>
      </c>
      <c r="AN53" s="245">
        <v>1565</v>
      </c>
      <c r="AO53" s="245">
        <v>1164</v>
      </c>
      <c r="AP53" s="245">
        <v>127</v>
      </c>
      <c r="AQ53" s="245">
        <v>80</v>
      </c>
      <c r="AR53" s="245">
        <v>54</v>
      </c>
      <c r="AS53" s="245">
        <v>59</v>
      </c>
      <c r="AT53" s="245">
        <v>386</v>
      </c>
      <c r="AU53" s="245">
        <v>415</v>
      </c>
      <c r="AV53" s="245">
        <v>115</v>
      </c>
      <c r="AW53" s="245">
        <v>0</v>
      </c>
      <c r="AX53" s="245">
        <v>1337</v>
      </c>
      <c r="AY53" s="245">
        <v>744</v>
      </c>
      <c r="AZ53" s="245">
        <v>496</v>
      </c>
      <c r="BA53" s="245">
        <v>198</v>
      </c>
      <c r="BB53" s="245">
        <v>34</v>
      </c>
      <c r="BC53" s="245">
        <v>60</v>
      </c>
      <c r="BD53" s="245">
        <v>53</v>
      </c>
      <c r="BE53" s="245">
        <v>31</v>
      </c>
      <c r="BF53" s="245">
        <v>29</v>
      </c>
      <c r="BG53" s="245">
        <v>71</v>
      </c>
      <c r="BH53" s="245">
        <v>65</v>
      </c>
      <c r="BI53" s="411">
        <v>5951</v>
      </c>
      <c r="BJ53" s="245">
        <v>70</v>
      </c>
      <c r="BK53" s="245">
        <v>22</v>
      </c>
      <c r="BL53" s="245">
        <v>10</v>
      </c>
      <c r="BM53" s="245">
        <v>16</v>
      </c>
      <c r="BN53" s="245">
        <v>4</v>
      </c>
      <c r="BO53" s="245">
        <v>5</v>
      </c>
      <c r="BP53" s="245">
        <v>21</v>
      </c>
      <c r="BQ53" s="245">
        <v>36</v>
      </c>
      <c r="BR53" s="245">
        <v>20</v>
      </c>
      <c r="BS53" s="245">
        <v>26</v>
      </c>
      <c r="BT53" s="245">
        <v>115</v>
      </c>
      <c r="BU53" s="245">
        <v>179</v>
      </c>
      <c r="BV53" s="245">
        <v>639</v>
      </c>
      <c r="BW53" s="245">
        <v>245</v>
      </c>
      <c r="BX53" s="245">
        <v>19</v>
      </c>
      <c r="BY53" s="245">
        <v>17</v>
      </c>
      <c r="BZ53" s="245">
        <v>22</v>
      </c>
      <c r="CA53" s="245">
        <v>9</v>
      </c>
      <c r="CB53" s="245">
        <v>10</v>
      </c>
      <c r="CC53" s="245">
        <v>24</v>
      </c>
      <c r="CD53" s="245">
        <v>19</v>
      </c>
      <c r="CE53" s="245">
        <v>85</v>
      </c>
      <c r="CF53" s="245">
        <v>210</v>
      </c>
      <c r="CG53" s="245">
        <v>40</v>
      </c>
      <c r="CH53" s="245">
        <v>70</v>
      </c>
      <c r="CI53" s="245">
        <v>185</v>
      </c>
      <c r="CJ53" s="245">
        <v>770</v>
      </c>
      <c r="CK53" s="245">
        <v>567</v>
      </c>
      <c r="CL53" s="245">
        <v>62</v>
      </c>
      <c r="CM53" s="245">
        <v>47</v>
      </c>
      <c r="CN53" s="245">
        <v>32</v>
      </c>
      <c r="CO53" s="245">
        <v>32</v>
      </c>
      <c r="CP53" s="245">
        <v>203</v>
      </c>
      <c r="CQ53" s="245">
        <v>275</v>
      </c>
      <c r="CR53" s="245">
        <v>80</v>
      </c>
      <c r="CS53" s="245">
        <v>0</v>
      </c>
      <c r="CT53" s="245">
        <v>729</v>
      </c>
      <c r="CU53" s="245">
        <v>428</v>
      </c>
      <c r="CV53" s="245">
        <v>296</v>
      </c>
      <c r="CW53" s="245">
        <v>108</v>
      </c>
      <c r="CX53" s="245">
        <v>23</v>
      </c>
      <c r="CY53" s="245">
        <v>38</v>
      </c>
      <c r="CZ53" s="245">
        <v>31</v>
      </c>
      <c r="DA53" s="245">
        <v>20</v>
      </c>
      <c r="DB53" s="245">
        <v>15</v>
      </c>
      <c r="DC53" s="245">
        <v>46</v>
      </c>
      <c r="DD53" s="245">
        <v>31</v>
      </c>
      <c r="DE53" s="411">
        <v>4904</v>
      </c>
      <c r="DF53" s="245">
        <v>50</v>
      </c>
      <c r="DG53" s="245">
        <v>10</v>
      </c>
      <c r="DH53" s="245">
        <v>3</v>
      </c>
      <c r="DI53" s="245">
        <v>18</v>
      </c>
      <c r="DJ53" s="245">
        <v>6</v>
      </c>
      <c r="DK53" s="245">
        <v>5</v>
      </c>
      <c r="DL53" s="245">
        <v>13</v>
      </c>
      <c r="DM53" s="245">
        <v>33</v>
      </c>
      <c r="DN53" s="245">
        <v>16</v>
      </c>
      <c r="DO53" s="245">
        <v>20</v>
      </c>
      <c r="DP53" s="245">
        <v>96</v>
      </c>
      <c r="DQ53" s="245">
        <v>137</v>
      </c>
      <c r="DR53" s="245">
        <v>512</v>
      </c>
      <c r="DS53" s="245">
        <v>208</v>
      </c>
      <c r="DT53" s="245">
        <v>12</v>
      </c>
      <c r="DU53" s="245">
        <v>15</v>
      </c>
      <c r="DV53" s="245">
        <v>16</v>
      </c>
      <c r="DW53" s="245">
        <v>8</v>
      </c>
      <c r="DX53" s="245">
        <v>14</v>
      </c>
      <c r="DY53" s="245">
        <v>20</v>
      </c>
      <c r="DZ53" s="245">
        <v>23</v>
      </c>
      <c r="EA53" s="245">
        <v>54</v>
      </c>
      <c r="EB53" s="245">
        <v>130</v>
      </c>
      <c r="EC53" s="245">
        <v>22</v>
      </c>
      <c r="ED53" s="245">
        <v>61</v>
      </c>
      <c r="EE53" s="245">
        <v>152</v>
      </c>
      <c r="EF53" s="245">
        <v>795</v>
      </c>
      <c r="EG53" s="245">
        <v>597</v>
      </c>
      <c r="EH53" s="245">
        <v>65</v>
      </c>
      <c r="EI53" s="245">
        <v>33</v>
      </c>
      <c r="EJ53" s="245">
        <v>22</v>
      </c>
      <c r="EK53" s="245">
        <v>27</v>
      </c>
      <c r="EL53" s="245">
        <v>183</v>
      </c>
      <c r="EM53" s="245">
        <v>140</v>
      </c>
      <c r="EN53" s="245">
        <v>35</v>
      </c>
      <c r="EO53" s="245">
        <v>0</v>
      </c>
      <c r="EP53" s="245">
        <v>608</v>
      </c>
      <c r="EQ53" s="245">
        <v>316</v>
      </c>
      <c r="ER53" s="245">
        <v>200</v>
      </c>
      <c r="ES53" s="245">
        <v>90</v>
      </c>
      <c r="ET53" s="245">
        <v>11</v>
      </c>
      <c r="EU53" s="245">
        <v>22</v>
      </c>
      <c r="EV53" s="245">
        <v>22</v>
      </c>
      <c r="EW53" s="245">
        <v>11</v>
      </c>
      <c r="EX53" s="245">
        <v>14</v>
      </c>
      <c r="EY53" s="245">
        <v>25</v>
      </c>
      <c r="EZ53" s="417">
        <v>34</v>
      </c>
    </row>
    <row r="54" spans="1:156" ht="13.5" customHeight="1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1">
        <v>18038</v>
      </c>
      <c r="N54" s="245">
        <v>212</v>
      </c>
      <c r="O54" s="245">
        <v>8</v>
      </c>
      <c r="P54" s="245">
        <v>16</v>
      </c>
      <c r="Q54" s="245">
        <v>109</v>
      </c>
      <c r="R54" s="245">
        <v>13</v>
      </c>
      <c r="S54" s="245">
        <v>14</v>
      </c>
      <c r="T54" s="245">
        <v>42</v>
      </c>
      <c r="U54" s="245">
        <v>134</v>
      </c>
      <c r="V54" s="245">
        <v>73</v>
      </c>
      <c r="W54" s="245">
        <v>71</v>
      </c>
      <c r="X54" s="245">
        <v>426</v>
      </c>
      <c r="Y54" s="245">
        <v>562</v>
      </c>
      <c r="Z54" s="245">
        <v>2056</v>
      </c>
      <c r="AA54" s="245">
        <v>717</v>
      </c>
      <c r="AB54" s="245">
        <v>70</v>
      </c>
      <c r="AC54" s="245">
        <v>29</v>
      </c>
      <c r="AD54" s="245">
        <v>71</v>
      </c>
      <c r="AE54" s="245">
        <v>35</v>
      </c>
      <c r="AF54" s="245">
        <v>18</v>
      </c>
      <c r="AG54" s="245">
        <v>63</v>
      </c>
      <c r="AH54" s="245">
        <v>74</v>
      </c>
      <c r="AI54" s="245">
        <v>153</v>
      </c>
      <c r="AJ54" s="245">
        <v>572</v>
      </c>
      <c r="AK54" s="245">
        <v>111</v>
      </c>
      <c r="AL54" s="245">
        <v>134</v>
      </c>
      <c r="AM54" s="245">
        <v>558</v>
      </c>
      <c r="AN54" s="245">
        <v>2143</v>
      </c>
      <c r="AO54" s="245">
        <v>1450</v>
      </c>
      <c r="AP54" s="245">
        <v>179</v>
      </c>
      <c r="AQ54" s="245">
        <v>65</v>
      </c>
      <c r="AR54" s="245">
        <v>106</v>
      </c>
      <c r="AS54" s="245">
        <v>91</v>
      </c>
      <c r="AT54" s="245">
        <v>1348</v>
      </c>
      <c r="AU54" s="245">
        <v>1019</v>
      </c>
      <c r="AV54" s="245">
        <v>215</v>
      </c>
      <c r="AW54" s="245">
        <v>1164</v>
      </c>
      <c r="AX54" s="245">
        <v>0</v>
      </c>
      <c r="AY54" s="245">
        <v>1886</v>
      </c>
      <c r="AZ54" s="245">
        <v>841</v>
      </c>
      <c r="BA54" s="245">
        <v>582</v>
      </c>
      <c r="BB54" s="245">
        <v>48</v>
      </c>
      <c r="BC54" s="245">
        <v>94</v>
      </c>
      <c r="BD54" s="245">
        <v>118</v>
      </c>
      <c r="BE54" s="245">
        <v>90</v>
      </c>
      <c r="BF54" s="245">
        <v>53</v>
      </c>
      <c r="BG54" s="245">
        <v>87</v>
      </c>
      <c r="BH54" s="245">
        <v>118</v>
      </c>
      <c r="BI54" s="411">
        <v>10278</v>
      </c>
      <c r="BJ54" s="245">
        <v>130</v>
      </c>
      <c r="BK54" s="245">
        <v>5</v>
      </c>
      <c r="BL54" s="245">
        <v>11</v>
      </c>
      <c r="BM54" s="245">
        <v>69</v>
      </c>
      <c r="BN54" s="245">
        <v>6</v>
      </c>
      <c r="BO54" s="245">
        <v>7</v>
      </c>
      <c r="BP54" s="245">
        <v>23</v>
      </c>
      <c r="BQ54" s="245">
        <v>81</v>
      </c>
      <c r="BR54" s="245">
        <v>42</v>
      </c>
      <c r="BS54" s="245">
        <v>42</v>
      </c>
      <c r="BT54" s="245">
        <v>225</v>
      </c>
      <c r="BU54" s="245">
        <v>329</v>
      </c>
      <c r="BV54" s="245">
        <v>1085</v>
      </c>
      <c r="BW54" s="245">
        <v>390</v>
      </c>
      <c r="BX54" s="245">
        <v>38</v>
      </c>
      <c r="BY54" s="245">
        <v>19</v>
      </c>
      <c r="BZ54" s="245">
        <v>49</v>
      </c>
      <c r="CA54" s="245">
        <v>16</v>
      </c>
      <c r="CB54" s="245">
        <v>9</v>
      </c>
      <c r="CC54" s="245">
        <v>33</v>
      </c>
      <c r="CD54" s="245">
        <v>42</v>
      </c>
      <c r="CE54" s="245">
        <v>96</v>
      </c>
      <c r="CF54" s="245">
        <v>369</v>
      </c>
      <c r="CG54" s="245">
        <v>73</v>
      </c>
      <c r="CH54" s="245">
        <v>87</v>
      </c>
      <c r="CI54" s="245">
        <v>316</v>
      </c>
      <c r="CJ54" s="245">
        <v>1137</v>
      </c>
      <c r="CK54" s="245">
        <v>744</v>
      </c>
      <c r="CL54" s="245">
        <v>90</v>
      </c>
      <c r="CM54" s="245">
        <v>35</v>
      </c>
      <c r="CN54" s="245">
        <v>72</v>
      </c>
      <c r="CO54" s="245">
        <v>57</v>
      </c>
      <c r="CP54" s="245">
        <v>761</v>
      </c>
      <c r="CQ54" s="245">
        <v>597</v>
      </c>
      <c r="CR54" s="245">
        <v>150</v>
      </c>
      <c r="CS54" s="245">
        <v>691</v>
      </c>
      <c r="CT54" s="245">
        <v>0</v>
      </c>
      <c r="CU54" s="245">
        <v>1158</v>
      </c>
      <c r="CV54" s="245">
        <v>516</v>
      </c>
      <c r="CW54" s="245">
        <v>329</v>
      </c>
      <c r="CX54" s="245">
        <v>25</v>
      </c>
      <c r="CY54" s="245">
        <v>53</v>
      </c>
      <c r="CZ54" s="245">
        <v>78</v>
      </c>
      <c r="DA54" s="245">
        <v>52</v>
      </c>
      <c r="DB54" s="245">
        <v>40</v>
      </c>
      <c r="DC54" s="245">
        <v>47</v>
      </c>
      <c r="DD54" s="245">
        <v>54</v>
      </c>
      <c r="DE54" s="411">
        <v>7760</v>
      </c>
      <c r="DF54" s="245">
        <v>82</v>
      </c>
      <c r="DG54" s="245">
        <v>3</v>
      </c>
      <c r="DH54" s="245">
        <v>5</v>
      </c>
      <c r="DI54" s="245">
        <v>40</v>
      </c>
      <c r="DJ54" s="245">
        <v>7</v>
      </c>
      <c r="DK54" s="245">
        <v>7</v>
      </c>
      <c r="DL54" s="245">
        <v>19</v>
      </c>
      <c r="DM54" s="245">
        <v>53</v>
      </c>
      <c r="DN54" s="245">
        <v>31</v>
      </c>
      <c r="DO54" s="245">
        <v>29</v>
      </c>
      <c r="DP54" s="245">
        <v>201</v>
      </c>
      <c r="DQ54" s="245">
        <v>233</v>
      </c>
      <c r="DR54" s="245">
        <v>971</v>
      </c>
      <c r="DS54" s="245">
        <v>327</v>
      </c>
      <c r="DT54" s="245">
        <v>32</v>
      </c>
      <c r="DU54" s="245">
        <v>10</v>
      </c>
      <c r="DV54" s="245">
        <v>22</v>
      </c>
      <c r="DW54" s="245">
        <v>19</v>
      </c>
      <c r="DX54" s="245">
        <v>9</v>
      </c>
      <c r="DY54" s="245">
        <v>30</v>
      </c>
      <c r="DZ54" s="245">
        <v>32</v>
      </c>
      <c r="EA54" s="245">
        <v>57</v>
      </c>
      <c r="EB54" s="245">
        <v>203</v>
      </c>
      <c r="EC54" s="245">
        <v>38</v>
      </c>
      <c r="ED54" s="245">
        <v>47</v>
      </c>
      <c r="EE54" s="245">
        <v>242</v>
      </c>
      <c r="EF54" s="245">
        <v>1006</v>
      </c>
      <c r="EG54" s="245">
        <v>706</v>
      </c>
      <c r="EH54" s="245">
        <v>89</v>
      </c>
      <c r="EI54" s="245">
        <v>30</v>
      </c>
      <c r="EJ54" s="245">
        <v>34</v>
      </c>
      <c r="EK54" s="245">
        <v>34</v>
      </c>
      <c r="EL54" s="245">
        <v>587</v>
      </c>
      <c r="EM54" s="245">
        <v>422</v>
      </c>
      <c r="EN54" s="245">
        <v>65</v>
      </c>
      <c r="EO54" s="245">
        <v>473</v>
      </c>
      <c r="EP54" s="245">
        <v>0</v>
      </c>
      <c r="EQ54" s="245">
        <v>728</v>
      </c>
      <c r="ER54" s="245">
        <v>325</v>
      </c>
      <c r="ES54" s="245">
        <v>253</v>
      </c>
      <c r="ET54" s="245">
        <v>23</v>
      </c>
      <c r="EU54" s="245">
        <v>41</v>
      </c>
      <c r="EV54" s="245">
        <v>40</v>
      </c>
      <c r="EW54" s="245">
        <v>38</v>
      </c>
      <c r="EX54" s="245">
        <v>13</v>
      </c>
      <c r="EY54" s="245">
        <v>40</v>
      </c>
      <c r="EZ54" s="417">
        <v>64</v>
      </c>
    </row>
    <row r="55" spans="1:156" ht="13.5" customHeight="1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1">
        <v>20727</v>
      </c>
      <c r="N55" s="245">
        <v>250</v>
      </c>
      <c r="O55" s="245">
        <v>25</v>
      </c>
      <c r="P55" s="245">
        <v>36</v>
      </c>
      <c r="Q55" s="245">
        <v>122</v>
      </c>
      <c r="R55" s="245">
        <v>19</v>
      </c>
      <c r="S55" s="245">
        <v>9</v>
      </c>
      <c r="T55" s="245">
        <v>83</v>
      </c>
      <c r="U55" s="245">
        <v>150</v>
      </c>
      <c r="V55" s="245">
        <v>74</v>
      </c>
      <c r="W55" s="245">
        <v>71</v>
      </c>
      <c r="X55" s="245">
        <v>538</v>
      </c>
      <c r="Y55" s="245">
        <v>633</v>
      </c>
      <c r="Z55" s="245">
        <v>2498</v>
      </c>
      <c r="AA55" s="245">
        <v>935</v>
      </c>
      <c r="AB55" s="245">
        <v>81</v>
      </c>
      <c r="AC55" s="245">
        <v>39</v>
      </c>
      <c r="AD55" s="245">
        <v>69</v>
      </c>
      <c r="AE55" s="245">
        <v>30</v>
      </c>
      <c r="AF55" s="245">
        <v>44</v>
      </c>
      <c r="AG55" s="245">
        <v>70</v>
      </c>
      <c r="AH55" s="245">
        <v>117</v>
      </c>
      <c r="AI55" s="245">
        <v>236</v>
      </c>
      <c r="AJ55" s="245">
        <v>716</v>
      </c>
      <c r="AK55" s="245">
        <v>150</v>
      </c>
      <c r="AL55" s="245">
        <v>152</v>
      </c>
      <c r="AM55" s="245">
        <v>545</v>
      </c>
      <c r="AN55" s="245">
        <v>2312</v>
      </c>
      <c r="AO55" s="245">
        <v>1353</v>
      </c>
      <c r="AP55" s="245">
        <v>181</v>
      </c>
      <c r="AQ55" s="245">
        <v>75</v>
      </c>
      <c r="AR55" s="245">
        <v>76</v>
      </c>
      <c r="AS55" s="245">
        <v>116</v>
      </c>
      <c r="AT55" s="245">
        <v>1061</v>
      </c>
      <c r="AU55" s="245">
        <v>1862</v>
      </c>
      <c r="AV55" s="245">
        <v>346</v>
      </c>
      <c r="AW55" s="245">
        <v>680</v>
      </c>
      <c r="AX55" s="245">
        <v>2207</v>
      </c>
      <c r="AY55" s="245">
        <v>0</v>
      </c>
      <c r="AZ55" s="245">
        <v>1055</v>
      </c>
      <c r="BA55" s="245">
        <v>781</v>
      </c>
      <c r="BB55" s="245">
        <v>51</v>
      </c>
      <c r="BC55" s="245">
        <v>147</v>
      </c>
      <c r="BD55" s="245">
        <v>150</v>
      </c>
      <c r="BE55" s="245">
        <v>205</v>
      </c>
      <c r="BF55" s="245">
        <v>80</v>
      </c>
      <c r="BG55" s="245">
        <v>151</v>
      </c>
      <c r="BH55" s="245">
        <v>146</v>
      </c>
      <c r="BI55" s="411">
        <v>11555</v>
      </c>
      <c r="BJ55" s="245">
        <v>153</v>
      </c>
      <c r="BK55" s="245">
        <v>12</v>
      </c>
      <c r="BL55" s="245">
        <v>23</v>
      </c>
      <c r="BM55" s="245">
        <v>77</v>
      </c>
      <c r="BN55" s="245">
        <v>11</v>
      </c>
      <c r="BO55" s="245">
        <v>5</v>
      </c>
      <c r="BP55" s="245">
        <v>60</v>
      </c>
      <c r="BQ55" s="245">
        <v>88</v>
      </c>
      <c r="BR55" s="245">
        <v>44</v>
      </c>
      <c r="BS55" s="245">
        <v>50</v>
      </c>
      <c r="BT55" s="245">
        <v>291</v>
      </c>
      <c r="BU55" s="245">
        <v>348</v>
      </c>
      <c r="BV55" s="245">
        <v>1309</v>
      </c>
      <c r="BW55" s="245">
        <v>503</v>
      </c>
      <c r="BX55" s="245">
        <v>44</v>
      </c>
      <c r="BY55" s="245">
        <v>20</v>
      </c>
      <c r="BZ55" s="245">
        <v>43</v>
      </c>
      <c r="CA55" s="245">
        <v>14</v>
      </c>
      <c r="CB55" s="245">
        <v>21</v>
      </c>
      <c r="CC55" s="245">
        <v>44</v>
      </c>
      <c r="CD55" s="245">
        <v>67</v>
      </c>
      <c r="CE55" s="245">
        <v>142</v>
      </c>
      <c r="CF55" s="245">
        <v>456</v>
      </c>
      <c r="CG55" s="245">
        <v>99</v>
      </c>
      <c r="CH55" s="245">
        <v>92</v>
      </c>
      <c r="CI55" s="245">
        <v>271</v>
      </c>
      <c r="CJ55" s="245">
        <v>1167</v>
      </c>
      <c r="CK55" s="245">
        <v>678</v>
      </c>
      <c r="CL55" s="245">
        <v>84</v>
      </c>
      <c r="CM55" s="245">
        <v>45</v>
      </c>
      <c r="CN55" s="245">
        <v>48</v>
      </c>
      <c r="CO55" s="245">
        <v>66</v>
      </c>
      <c r="CP55" s="245">
        <v>567</v>
      </c>
      <c r="CQ55" s="245">
        <v>1123</v>
      </c>
      <c r="CR55" s="245">
        <v>220</v>
      </c>
      <c r="CS55" s="245">
        <v>396</v>
      </c>
      <c r="CT55" s="245">
        <v>1300</v>
      </c>
      <c r="CU55" s="245">
        <v>0</v>
      </c>
      <c r="CV55" s="245">
        <v>581</v>
      </c>
      <c r="CW55" s="245">
        <v>466</v>
      </c>
      <c r="CX55" s="245">
        <v>35</v>
      </c>
      <c r="CY55" s="245">
        <v>74</v>
      </c>
      <c r="CZ55" s="245">
        <v>93</v>
      </c>
      <c r="DA55" s="245">
        <v>122</v>
      </c>
      <c r="DB55" s="245">
        <v>44</v>
      </c>
      <c r="DC55" s="245">
        <v>84</v>
      </c>
      <c r="DD55" s="245">
        <v>75</v>
      </c>
      <c r="DE55" s="411">
        <v>9172</v>
      </c>
      <c r="DF55" s="245">
        <v>97</v>
      </c>
      <c r="DG55" s="245">
        <v>13</v>
      </c>
      <c r="DH55" s="245">
        <v>13</v>
      </c>
      <c r="DI55" s="245">
        <v>45</v>
      </c>
      <c r="DJ55" s="245">
        <v>8</v>
      </c>
      <c r="DK55" s="245">
        <v>4</v>
      </c>
      <c r="DL55" s="245">
        <v>23</v>
      </c>
      <c r="DM55" s="245">
        <v>62</v>
      </c>
      <c r="DN55" s="245">
        <v>30</v>
      </c>
      <c r="DO55" s="245">
        <v>21</v>
      </c>
      <c r="DP55" s="245">
        <v>247</v>
      </c>
      <c r="DQ55" s="245">
        <v>285</v>
      </c>
      <c r="DR55" s="245">
        <v>1189</v>
      </c>
      <c r="DS55" s="245">
        <v>432</v>
      </c>
      <c r="DT55" s="245">
        <v>37</v>
      </c>
      <c r="DU55" s="245">
        <v>19</v>
      </c>
      <c r="DV55" s="245">
        <v>26</v>
      </c>
      <c r="DW55" s="245">
        <v>16</v>
      </c>
      <c r="DX55" s="245">
        <v>23</v>
      </c>
      <c r="DY55" s="245">
        <v>26</v>
      </c>
      <c r="DZ55" s="245">
        <v>50</v>
      </c>
      <c r="EA55" s="245">
        <v>94</v>
      </c>
      <c r="EB55" s="245">
        <v>260</v>
      </c>
      <c r="EC55" s="245">
        <v>51</v>
      </c>
      <c r="ED55" s="245">
        <v>60</v>
      </c>
      <c r="EE55" s="245">
        <v>274</v>
      </c>
      <c r="EF55" s="245">
        <v>1145</v>
      </c>
      <c r="EG55" s="245">
        <v>675</v>
      </c>
      <c r="EH55" s="245">
        <v>97</v>
      </c>
      <c r="EI55" s="245">
        <v>30</v>
      </c>
      <c r="EJ55" s="245">
        <v>28</v>
      </c>
      <c r="EK55" s="245">
        <v>50</v>
      </c>
      <c r="EL55" s="245">
        <v>494</v>
      </c>
      <c r="EM55" s="245">
        <v>739</v>
      </c>
      <c r="EN55" s="245">
        <v>126</v>
      </c>
      <c r="EO55" s="245">
        <v>284</v>
      </c>
      <c r="EP55" s="245">
        <v>907</v>
      </c>
      <c r="EQ55" s="245">
        <v>0</v>
      </c>
      <c r="ER55" s="245">
        <v>474</v>
      </c>
      <c r="ES55" s="245">
        <v>315</v>
      </c>
      <c r="ET55" s="245">
        <v>16</v>
      </c>
      <c r="EU55" s="245">
        <v>73</v>
      </c>
      <c r="EV55" s="245">
        <v>57</v>
      </c>
      <c r="EW55" s="245">
        <v>83</v>
      </c>
      <c r="EX55" s="245">
        <v>36</v>
      </c>
      <c r="EY55" s="245">
        <v>67</v>
      </c>
      <c r="EZ55" s="417">
        <v>71</v>
      </c>
    </row>
    <row r="56" spans="1:156" ht="13.5" customHeight="1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1">
        <v>11184</v>
      </c>
      <c r="N56" s="245">
        <v>101</v>
      </c>
      <c r="O56" s="245">
        <v>14</v>
      </c>
      <c r="P56" s="245">
        <v>12</v>
      </c>
      <c r="Q56" s="245">
        <v>53</v>
      </c>
      <c r="R56" s="245">
        <v>9</v>
      </c>
      <c r="S56" s="245">
        <v>8</v>
      </c>
      <c r="T56" s="245">
        <v>31</v>
      </c>
      <c r="U56" s="245">
        <v>59</v>
      </c>
      <c r="V56" s="245">
        <v>36</v>
      </c>
      <c r="W56" s="245">
        <v>37</v>
      </c>
      <c r="X56" s="245">
        <v>271</v>
      </c>
      <c r="Y56" s="245">
        <v>348</v>
      </c>
      <c r="Z56" s="245">
        <v>1341</v>
      </c>
      <c r="AA56" s="245">
        <v>485</v>
      </c>
      <c r="AB56" s="245">
        <v>34</v>
      </c>
      <c r="AC56" s="245">
        <v>19</v>
      </c>
      <c r="AD56" s="245">
        <v>51</v>
      </c>
      <c r="AE56" s="245">
        <v>29</v>
      </c>
      <c r="AF56" s="245">
        <v>16</v>
      </c>
      <c r="AG56" s="245">
        <v>48</v>
      </c>
      <c r="AH56" s="245">
        <v>56</v>
      </c>
      <c r="AI56" s="245">
        <v>117</v>
      </c>
      <c r="AJ56" s="245">
        <v>453</v>
      </c>
      <c r="AK56" s="245">
        <v>66</v>
      </c>
      <c r="AL56" s="245">
        <v>111</v>
      </c>
      <c r="AM56" s="245">
        <v>362</v>
      </c>
      <c r="AN56" s="245">
        <v>1415</v>
      </c>
      <c r="AO56" s="245">
        <v>770</v>
      </c>
      <c r="AP56" s="245">
        <v>105</v>
      </c>
      <c r="AQ56" s="245">
        <v>56</v>
      </c>
      <c r="AR56" s="245">
        <v>48</v>
      </c>
      <c r="AS56" s="245">
        <v>61</v>
      </c>
      <c r="AT56" s="245">
        <v>500</v>
      </c>
      <c r="AU56" s="245">
        <v>470</v>
      </c>
      <c r="AV56" s="245">
        <v>104</v>
      </c>
      <c r="AW56" s="245">
        <v>550</v>
      </c>
      <c r="AX56" s="245">
        <v>1150</v>
      </c>
      <c r="AY56" s="245">
        <v>1125</v>
      </c>
      <c r="AZ56" s="245">
        <v>0</v>
      </c>
      <c r="BA56" s="245">
        <v>270</v>
      </c>
      <c r="BB56" s="245">
        <v>30</v>
      </c>
      <c r="BC56" s="245">
        <v>55</v>
      </c>
      <c r="BD56" s="245">
        <v>80</v>
      </c>
      <c r="BE56" s="245">
        <v>56</v>
      </c>
      <c r="BF56" s="245">
        <v>61</v>
      </c>
      <c r="BG56" s="245">
        <v>51</v>
      </c>
      <c r="BH56" s="245">
        <v>60</v>
      </c>
      <c r="BI56" s="411">
        <v>6153</v>
      </c>
      <c r="BJ56" s="245">
        <v>63</v>
      </c>
      <c r="BK56" s="245">
        <v>10</v>
      </c>
      <c r="BL56" s="245">
        <v>7</v>
      </c>
      <c r="BM56" s="245">
        <v>37</v>
      </c>
      <c r="BN56" s="245">
        <v>3</v>
      </c>
      <c r="BO56" s="245">
        <v>4</v>
      </c>
      <c r="BP56" s="245">
        <v>23</v>
      </c>
      <c r="BQ56" s="245">
        <v>38</v>
      </c>
      <c r="BR56" s="245">
        <v>16</v>
      </c>
      <c r="BS56" s="245">
        <v>16</v>
      </c>
      <c r="BT56" s="245">
        <v>162</v>
      </c>
      <c r="BU56" s="245">
        <v>212</v>
      </c>
      <c r="BV56" s="245">
        <v>702</v>
      </c>
      <c r="BW56" s="245">
        <v>256</v>
      </c>
      <c r="BX56" s="245">
        <v>22</v>
      </c>
      <c r="BY56" s="245">
        <v>13</v>
      </c>
      <c r="BZ56" s="245">
        <v>31</v>
      </c>
      <c r="CA56" s="245">
        <v>16</v>
      </c>
      <c r="CB56" s="245">
        <v>8</v>
      </c>
      <c r="CC56" s="245">
        <v>24</v>
      </c>
      <c r="CD56" s="245">
        <v>30</v>
      </c>
      <c r="CE56" s="245">
        <v>64</v>
      </c>
      <c r="CF56" s="245">
        <v>287</v>
      </c>
      <c r="CG56" s="245">
        <v>41</v>
      </c>
      <c r="CH56" s="245">
        <v>71</v>
      </c>
      <c r="CI56" s="245">
        <v>192</v>
      </c>
      <c r="CJ56" s="245">
        <v>701</v>
      </c>
      <c r="CK56" s="245">
        <v>362</v>
      </c>
      <c r="CL56" s="245">
        <v>52</v>
      </c>
      <c r="CM56" s="245">
        <v>28</v>
      </c>
      <c r="CN56" s="245">
        <v>27</v>
      </c>
      <c r="CO56" s="245">
        <v>44</v>
      </c>
      <c r="CP56" s="245">
        <v>259</v>
      </c>
      <c r="CQ56" s="245">
        <v>271</v>
      </c>
      <c r="CR56" s="245">
        <v>66</v>
      </c>
      <c r="CS56" s="245">
        <v>303</v>
      </c>
      <c r="CT56" s="245">
        <v>675</v>
      </c>
      <c r="CU56" s="245">
        <v>642</v>
      </c>
      <c r="CV56" s="245">
        <v>0</v>
      </c>
      <c r="CW56" s="245">
        <v>154</v>
      </c>
      <c r="CX56" s="245">
        <v>14</v>
      </c>
      <c r="CY56" s="245">
        <v>30</v>
      </c>
      <c r="CZ56" s="245">
        <v>40</v>
      </c>
      <c r="DA56" s="245">
        <v>36</v>
      </c>
      <c r="DB56" s="245">
        <v>37</v>
      </c>
      <c r="DC56" s="245">
        <v>32</v>
      </c>
      <c r="DD56" s="245">
        <v>32</v>
      </c>
      <c r="DE56" s="411">
        <v>5031</v>
      </c>
      <c r="DF56" s="245">
        <v>38</v>
      </c>
      <c r="DG56" s="245">
        <v>4</v>
      </c>
      <c r="DH56" s="245">
        <v>5</v>
      </c>
      <c r="DI56" s="245">
        <v>16</v>
      </c>
      <c r="DJ56" s="245">
        <v>6</v>
      </c>
      <c r="DK56" s="245">
        <v>4</v>
      </c>
      <c r="DL56" s="245">
        <v>8</v>
      </c>
      <c r="DM56" s="245">
        <v>21</v>
      </c>
      <c r="DN56" s="245">
        <v>20</v>
      </c>
      <c r="DO56" s="245">
        <v>21</v>
      </c>
      <c r="DP56" s="245">
        <v>109</v>
      </c>
      <c r="DQ56" s="245">
        <v>136</v>
      </c>
      <c r="DR56" s="245">
        <v>639</v>
      </c>
      <c r="DS56" s="245">
        <v>229</v>
      </c>
      <c r="DT56" s="245">
        <v>12</v>
      </c>
      <c r="DU56" s="245">
        <v>6</v>
      </c>
      <c r="DV56" s="245">
        <v>20</v>
      </c>
      <c r="DW56" s="245">
        <v>13</v>
      </c>
      <c r="DX56" s="245">
        <v>8</v>
      </c>
      <c r="DY56" s="245">
        <v>24</v>
      </c>
      <c r="DZ56" s="245">
        <v>26</v>
      </c>
      <c r="EA56" s="245">
        <v>53</v>
      </c>
      <c r="EB56" s="245">
        <v>166</v>
      </c>
      <c r="EC56" s="245">
        <v>25</v>
      </c>
      <c r="ED56" s="245">
        <v>40</v>
      </c>
      <c r="EE56" s="245">
        <v>170</v>
      </c>
      <c r="EF56" s="245">
        <v>714</v>
      </c>
      <c r="EG56" s="245">
        <v>408</v>
      </c>
      <c r="EH56" s="245">
        <v>53</v>
      </c>
      <c r="EI56" s="245">
        <v>28</v>
      </c>
      <c r="EJ56" s="245">
        <v>21</v>
      </c>
      <c r="EK56" s="245">
        <v>17</v>
      </c>
      <c r="EL56" s="245">
        <v>241</v>
      </c>
      <c r="EM56" s="245">
        <v>199</v>
      </c>
      <c r="EN56" s="245">
        <v>38</v>
      </c>
      <c r="EO56" s="245">
        <v>247</v>
      </c>
      <c r="EP56" s="245">
        <v>475</v>
      </c>
      <c r="EQ56" s="245">
        <v>483</v>
      </c>
      <c r="ER56" s="245">
        <v>0</v>
      </c>
      <c r="ES56" s="245">
        <v>116</v>
      </c>
      <c r="ET56" s="245">
        <v>16</v>
      </c>
      <c r="EU56" s="245">
        <v>25</v>
      </c>
      <c r="EV56" s="245">
        <v>40</v>
      </c>
      <c r="EW56" s="245">
        <v>20</v>
      </c>
      <c r="EX56" s="245">
        <v>24</v>
      </c>
      <c r="EY56" s="245">
        <v>19</v>
      </c>
      <c r="EZ56" s="417">
        <v>28</v>
      </c>
    </row>
    <row r="57" spans="1:156" ht="13.5" customHeight="1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1">
        <v>92612</v>
      </c>
      <c r="N57" s="245">
        <v>1087</v>
      </c>
      <c r="O57" s="245">
        <v>165</v>
      </c>
      <c r="P57" s="245">
        <v>142</v>
      </c>
      <c r="Q57" s="245">
        <v>704</v>
      </c>
      <c r="R57" s="245">
        <v>58</v>
      </c>
      <c r="S57" s="245">
        <v>94</v>
      </c>
      <c r="T57" s="245">
        <v>262</v>
      </c>
      <c r="U57" s="245">
        <v>702</v>
      </c>
      <c r="V57" s="245">
        <v>386</v>
      </c>
      <c r="W57" s="245">
        <v>335</v>
      </c>
      <c r="X57" s="245">
        <v>3133</v>
      </c>
      <c r="Y57" s="245">
        <v>3742</v>
      </c>
      <c r="Z57" s="245">
        <v>13790</v>
      </c>
      <c r="AA57" s="245">
        <v>5785</v>
      </c>
      <c r="AB57" s="245">
        <v>250</v>
      </c>
      <c r="AC57" s="245">
        <v>175</v>
      </c>
      <c r="AD57" s="245">
        <v>303</v>
      </c>
      <c r="AE57" s="245">
        <v>138</v>
      </c>
      <c r="AF57" s="245">
        <v>144</v>
      </c>
      <c r="AG57" s="245">
        <v>291</v>
      </c>
      <c r="AH57" s="245">
        <v>369</v>
      </c>
      <c r="AI57" s="245">
        <v>1074</v>
      </c>
      <c r="AJ57" s="245">
        <v>3819</v>
      </c>
      <c r="AK57" s="245">
        <v>480</v>
      </c>
      <c r="AL57" s="245">
        <v>547</v>
      </c>
      <c r="AM57" s="245">
        <v>1433</v>
      </c>
      <c r="AN57" s="245">
        <v>5963</v>
      </c>
      <c r="AO57" s="245">
        <v>2897</v>
      </c>
      <c r="AP57" s="245">
        <v>424</v>
      </c>
      <c r="AQ57" s="245">
        <v>200</v>
      </c>
      <c r="AR57" s="245">
        <v>217</v>
      </c>
      <c r="AS57" s="245">
        <v>335</v>
      </c>
      <c r="AT57" s="245">
        <v>1063</v>
      </c>
      <c r="AU57" s="245">
        <v>3132</v>
      </c>
      <c r="AV57" s="245">
        <v>3615</v>
      </c>
      <c r="AW57" s="245">
        <v>191</v>
      </c>
      <c r="AX57" s="245">
        <v>591</v>
      </c>
      <c r="AY57" s="245">
        <v>694</v>
      </c>
      <c r="AZ57" s="245">
        <v>209</v>
      </c>
      <c r="BA57" s="245">
        <v>0</v>
      </c>
      <c r="BB57" s="245">
        <v>5946</v>
      </c>
      <c r="BC57" s="245">
        <v>5980</v>
      </c>
      <c r="BD57" s="245">
        <v>6723</v>
      </c>
      <c r="BE57" s="245">
        <v>5361</v>
      </c>
      <c r="BF57" s="245">
        <v>2826</v>
      </c>
      <c r="BG57" s="245">
        <v>4536</v>
      </c>
      <c r="BH57" s="245">
        <v>2301</v>
      </c>
      <c r="BI57" s="411">
        <v>51769</v>
      </c>
      <c r="BJ57" s="245">
        <v>667</v>
      </c>
      <c r="BK57" s="245">
        <v>106</v>
      </c>
      <c r="BL57" s="245">
        <v>88</v>
      </c>
      <c r="BM57" s="245">
        <v>436</v>
      </c>
      <c r="BN57" s="245">
        <v>42</v>
      </c>
      <c r="BO57" s="245">
        <v>53</v>
      </c>
      <c r="BP57" s="245">
        <v>188</v>
      </c>
      <c r="BQ57" s="245">
        <v>460</v>
      </c>
      <c r="BR57" s="245">
        <v>234</v>
      </c>
      <c r="BS57" s="245">
        <v>213</v>
      </c>
      <c r="BT57" s="245">
        <v>1764</v>
      </c>
      <c r="BU57" s="245">
        <v>2080</v>
      </c>
      <c r="BV57" s="245">
        <v>7427</v>
      </c>
      <c r="BW57" s="245">
        <v>3295</v>
      </c>
      <c r="BX57" s="245">
        <v>162</v>
      </c>
      <c r="BY57" s="245">
        <v>97</v>
      </c>
      <c r="BZ57" s="245">
        <v>176</v>
      </c>
      <c r="CA57" s="245">
        <v>76</v>
      </c>
      <c r="CB57" s="245">
        <v>94</v>
      </c>
      <c r="CC57" s="245">
        <v>168</v>
      </c>
      <c r="CD57" s="245">
        <v>204</v>
      </c>
      <c r="CE57" s="245">
        <v>659</v>
      </c>
      <c r="CF57" s="245">
        <v>2364</v>
      </c>
      <c r="CG57" s="245">
        <v>308</v>
      </c>
      <c r="CH57" s="245">
        <v>347</v>
      </c>
      <c r="CI57" s="245">
        <v>781</v>
      </c>
      <c r="CJ57" s="245">
        <v>3304</v>
      </c>
      <c r="CK57" s="245">
        <v>1569</v>
      </c>
      <c r="CL57" s="245">
        <v>217</v>
      </c>
      <c r="CM57" s="245">
        <v>123</v>
      </c>
      <c r="CN57" s="245">
        <v>130</v>
      </c>
      <c r="CO57" s="245">
        <v>204</v>
      </c>
      <c r="CP57" s="245">
        <v>628</v>
      </c>
      <c r="CQ57" s="245">
        <v>1819</v>
      </c>
      <c r="CR57" s="245">
        <v>1997</v>
      </c>
      <c r="CS57" s="245">
        <v>116</v>
      </c>
      <c r="CT57" s="245">
        <v>344</v>
      </c>
      <c r="CU57" s="245">
        <v>404</v>
      </c>
      <c r="CV57" s="245">
        <v>118</v>
      </c>
      <c r="CW57" s="245">
        <v>0</v>
      </c>
      <c r="CX57" s="245">
        <v>3001</v>
      </c>
      <c r="CY57" s="245">
        <v>3322</v>
      </c>
      <c r="CZ57" s="245">
        <v>3664</v>
      </c>
      <c r="DA57" s="245">
        <v>2947</v>
      </c>
      <c r="DB57" s="245">
        <v>1543</v>
      </c>
      <c r="DC57" s="245">
        <v>2544</v>
      </c>
      <c r="DD57" s="245">
        <v>1286</v>
      </c>
      <c r="DE57" s="411">
        <v>40843</v>
      </c>
      <c r="DF57" s="245">
        <v>420</v>
      </c>
      <c r="DG57" s="245">
        <v>59</v>
      </c>
      <c r="DH57" s="245">
        <v>54</v>
      </c>
      <c r="DI57" s="245">
        <v>268</v>
      </c>
      <c r="DJ57" s="245">
        <v>16</v>
      </c>
      <c r="DK57" s="245">
        <v>41</v>
      </c>
      <c r="DL57" s="245">
        <v>74</v>
      </c>
      <c r="DM57" s="245">
        <v>242</v>
      </c>
      <c r="DN57" s="245">
        <v>152</v>
      </c>
      <c r="DO57" s="245">
        <v>122</v>
      </c>
      <c r="DP57" s="245">
        <v>1369</v>
      </c>
      <c r="DQ57" s="245">
        <v>1662</v>
      </c>
      <c r="DR57" s="245">
        <v>6363</v>
      </c>
      <c r="DS57" s="245">
        <v>2490</v>
      </c>
      <c r="DT57" s="245">
        <v>88</v>
      </c>
      <c r="DU57" s="245">
        <v>78</v>
      </c>
      <c r="DV57" s="245">
        <v>127</v>
      </c>
      <c r="DW57" s="245">
        <v>62</v>
      </c>
      <c r="DX57" s="245">
        <v>50</v>
      </c>
      <c r="DY57" s="245">
        <v>123</v>
      </c>
      <c r="DZ57" s="245">
        <v>165</v>
      </c>
      <c r="EA57" s="245">
        <v>415</v>
      </c>
      <c r="EB57" s="245">
        <v>1455</v>
      </c>
      <c r="EC57" s="245">
        <v>172</v>
      </c>
      <c r="ED57" s="245">
        <v>200</v>
      </c>
      <c r="EE57" s="245">
        <v>652</v>
      </c>
      <c r="EF57" s="245">
        <v>2659</v>
      </c>
      <c r="EG57" s="245">
        <v>1328</v>
      </c>
      <c r="EH57" s="245">
        <v>207</v>
      </c>
      <c r="EI57" s="245">
        <v>77</v>
      </c>
      <c r="EJ57" s="245">
        <v>87</v>
      </c>
      <c r="EK57" s="245">
        <v>131</v>
      </c>
      <c r="EL57" s="245">
        <v>435</v>
      </c>
      <c r="EM57" s="245">
        <v>1313</v>
      </c>
      <c r="EN57" s="245">
        <v>1618</v>
      </c>
      <c r="EO57" s="245">
        <v>75</v>
      </c>
      <c r="EP57" s="245">
        <v>247</v>
      </c>
      <c r="EQ57" s="245">
        <v>290</v>
      </c>
      <c r="ER57" s="245">
        <v>91</v>
      </c>
      <c r="ES57" s="245">
        <v>0</v>
      </c>
      <c r="ET57" s="245">
        <v>2945</v>
      </c>
      <c r="EU57" s="245">
        <v>2658</v>
      </c>
      <c r="EV57" s="245">
        <v>3059</v>
      </c>
      <c r="EW57" s="245">
        <v>2414</v>
      </c>
      <c r="EX57" s="245">
        <v>1283</v>
      </c>
      <c r="EY57" s="245">
        <v>1992</v>
      </c>
      <c r="EZ57" s="417">
        <v>1015</v>
      </c>
    </row>
    <row r="58" spans="1:156" ht="13.5" customHeight="1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1">
        <v>17131</v>
      </c>
      <c r="N58" s="245">
        <v>83</v>
      </c>
      <c r="O58" s="245">
        <v>18</v>
      </c>
      <c r="P58" s="245">
        <v>11</v>
      </c>
      <c r="Q58" s="245">
        <v>50</v>
      </c>
      <c r="R58" s="245">
        <v>10</v>
      </c>
      <c r="S58" s="245">
        <v>16</v>
      </c>
      <c r="T58" s="245">
        <v>45</v>
      </c>
      <c r="U58" s="245">
        <v>97</v>
      </c>
      <c r="V58" s="245">
        <v>53</v>
      </c>
      <c r="W58" s="245">
        <v>55</v>
      </c>
      <c r="X58" s="245">
        <v>352</v>
      </c>
      <c r="Y58" s="245">
        <v>352</v>
      </c>
      <c r="Z58" s="245">
        <v>1328</v>
      </c>
      <c r="AA58" s="245">
        <v>615</v>
      </c>
      <c r="AB58" s="245">
        <v>22</v>
      </c>
      <c r="AC58" s="245">
        <v>22</v>
      </c>
      <c r="AD58" s="245">
        <v>32</v>
      </c>
      <c r="AE58" s="245">
        <v>19</v>
      </c>
      <c r="AF58" s="245">
        <v>24</v>
      </c>
      <c r="AG58" s="245">
        <v>30</v>
      </c>
      <c r="AH58" s="245">
        <v>42</v>
      </c>
      <c r="AI58" s="245">
        <v>144</v>
      </c>
      <c r="AJ58" s="245">
        <v>638</v>
      </c>
      <c r="AK58" s="245">
        <v>98</v>
      </c>
      <c r="AL58" s="245">
        <v>70</v>
      </c>
      <c r="AM58" s="245">
        <v>188</v>
      </c>
      <c r="AN58" s="245">
        <v>509</v>
      </c>
      <c r="AO58" s="245">
        <v>303</v>
      </c>
      <c r="AP58" s="245">
        <v>43</v>
      </c>
      <c r="AQ58" s="245">
        <v>25</v>
      </c>
      <c r="AR58" s="245">
        <v>18</v>
      </c>
      <c r="AS58" s="245">
        <v>33</v>
      </c>
      <c r="AT58" s="245">
        <v>84</v>
      </c>
      <c r="AU58" s="245">
        <v>380</v>
      </c>
      <c r="AV58" s="245">
        <v>259</v>
      </c>
      <c r="AW58" s="245">
        <v>33</v>
      </c>
      <c r="AX58" s="245">
        <v>56</v>
      </c>
      <c r="AY58" s="245">
        <v>50</v>
      </c>
      <c r="AZ58" s="245">
        <v>32</v>
      </c>
      <c r="BA58" s="245">
        <v>7296</v>
      </c>
      <c r="BB58" s="245">
        <v>0</v>
      </c>
      <c r="BC58" s="245">
        <v>1619</v>
      </c>
      <c r="BD58" s="245">
        <v>685</v>
      </c>
      <c r="BE58" s="245">
        <v>395</v>
      </c>
      <c r="BF58" s="245">
        <v>311</v>
      </c>
      <c r="BG58" s="245">
        <v>404</v>
      </c>
      <c r="BH58" s="245">
        <v>182</v>
      </c>
      <c r="BI58" s="411">
        <v>9255</v>
      </c>
      <c r="BJ58" s="245">
        <v>49</v>
      </c>
      <c r="BK58" s="245">
        <v>10</v>
      </c>
      <c r="BL58" s="245">
        <v>10</v>
      </c>
      <c r="BM58" s="245">
        <v>31</v>
      </c>
      <c r="BN58" s="245">
        <v>4</v>
      </c>
      <c r="BO58" s="245">
        <v>8</v>
      </c>
      <c r="BP58" s="245">
        <v>32</v>
      </c>
      <c r="BQ58" s="245">
        <v>56</v>
      </c>
      <c r="BR58" s="245">
        <v>37</v>
      </c>
      <c r="BS58" s="245">
        <v>36</v>
      </c>
      <c r="BT58" s="245">
        <v>203</v>
      </c>
      <c r="BU58" s="245">
        <v>199</v>
      </c>
      <c r="BV58" s="245">
        <v>703</v>
      </c>
      <c r="BW58" s="245">
        <v>354</v>
      </c>
      <c r="BX58" s="245">
        <v>12</v>
      </c>
      <c r="BY58" s="245">
        <v>18</v>
      </c>
      <c r="BZ58" s="245">
        <v>20</v>
      </c>
      <c r="CA58" s="245">
        <v>11</v>
      </c>
      <c r="CB58" s="245">
        <v>13</v>
      </c>
      <c r="CC58" s="245">
        <v>18</v>
      </c>
      <c r="CD58" s="245">
        <v>25</v>
      </c>
      <c r="CE58" s="245">
        <v>84</v>
      </c>
      <c r="CF58" s="245">
        <v>436</v>
      </c>
      <c r="CG58" s="245">
        <v>59</v>
      </c>
      <c r="CH58" s="245">
        <v>48</v>
      </c>
      <c r="CI58" s="245">
        <v>100</v>
      </c>
      <c r="CJ58" s="245">
        <v>285</v>
      </c>
      <c r="CK58" s="245">
        <v>157</v>
      </c>
      <c r="CL58" s="245">
        <v>26</v>
      </c>
      <c r="CM58" s="245">
        <v>17</v>
      </c>
      <c r="CN58" s="245">
        <v>11</v>
      </c>
      <c r="CO58" s="245">
        <v>18</v>
      </c>
      <c r="CP58" s="245">
        <v>50</v>
      </c>
      <c r="CQ58" s="245">
        <v>241</v>
      </c>
      <c r="CR58" s="245">
        <v>165</v>
      </c>
      <c r="CS58" s="245">
        <v>18</v>
      </c>
      <c r="CT58" s="245">
        <v>36</v>
      </c>
      <c r="CU58" s="245">
        <v>32</v>
      </c>
      <c r="CV58" s="245">
        <v>19</v>
      </c>
      <c r="CW58" s="245">
        <v>3591</v>
      </c>
      <c r="CX58" s="245">
        <v>0</v>
      </c>
      <c r="CY58" s="245">
        <v>876</v>
      </c>
      <c r="CZ58" s="245">
        <v>404</v>
      </c>
      <c r="DA58" s="245">
        <v>235</v>
      </c>
      <c r="DB58" s="245">
        <v>166</v>
      </c>
      <c r="DC58" s="245">
        <v>240</v>
      </c>
      <c r="DD58" s="245">
        <v>92</v>
      </c>
      <c r="DE58" s="411">
        <v>7876</v>
      </c>
      <c r="DF58" s="245">
        <v>34</v>
      </c>
      <c r="DG58" s="245">
        <v>8</v>
      </c>
      <c r="DH58" s="245">
        <v>1</v>
      </c>
      <c r="DI58" s="245">
        <v>19</v>
      </c>
      <c r="DJ58" s="245">
        <v>6</v>
      </c>
      <c r="DK58" s="245">
        <v>8</v>
      </c>
      <c r="DL58" s="245">
        <v>13</v>
      </c>
      <c r="DM58" s="245">
        <v>41</v>
      </c>
      <c r="DN58" s="245">
        <v>16</v>
      </c>
      <c r="DO58" s="245">
        <v>19</v>
      </c>
      <c r="DP58" s="245">
        <v>149</v>
      </c>
      <c r="DQ58" s="245">
        <v>153</v>
      </c>
      <c r="DR58" s="245">
        <v>625</v>
      </c>
      <c r="DS58" s="245">
        <v>261</v>
      </c>
      <c r="DT58" s="245">
        <v>10</v>
      </c>
      <c r="DU58" s="245">
        <v>4</v>
      </c>
      <c r="DV58" s="245">
        <v>12</v>
      </c>
      <c r="DW58" s="245">
        <v>8</v>
      </c>
      <c r="DX58" s="245">
        <v>11</v>
      </c>
      <c r="DY58" s="245">
        <v>12</v>
      </c>
      <c r="DZ58" s="245">
        <v>17</v>
      </c>
      <c r="EA58" s="245">
        <v>60</v>
      </c>
      <c r="EB58" s="245">
        <v>202</v>
      </c>
      <c r="EC58" s="245">
        <v>39</v>
      </c>
      <c r="ED58" s="245">
        <v>22</v>
      </c>
      <c r="EE58" s="245">
        <v>88</v>
      </c>
      <c r="EF58" s="245">
        <v>224</v>
      </c>
      <c r="EG58" s="245">
        <v>146</v>
      </c>
      <c r="EH58" s="245">
        <v>17</v>
      </c>
      <c r="EI58" s="245">
        <v>8</v>
      </c>
      <c r="EJ58" s="245">
        <v>7</v>
      </c>
      <c r="EK58" s="245">
        <v>15</v>
      </c>
      <c r="EL58" s="245">
        <v>34</v>
      </c>
      <c r="EM58" s="245">
        <v>139</v>
      </c>
      <c r="EN58" s="245">
        <v>94</v>
      </c>
      <c r="EO58" s="245">
        <v>15</v>
      </c>
      <c r="EP58" s="245">
        <v>20</v>
      </c>
      <c r="EQ58" s="245">
        <v>18</v>
      </c>
      <c r="ER58" s="245">
        <v>13</v>
      </c>
      <c r="ES58" s="245">
        <v>3705</v>
      </c>
      <c r="ET58" s="245">
        <v>0</v>
      </c>
      <c r="EU58" s="245">
        <v>743</v>
      </c>
      <c r="EV58" s="245">
        <v>281</v>
      </c>
      <c r="EW58" s="245">
        <v>160</v>
      </c>
      <c r="EX58" s="245">
        <v>145</v>
      </c>
      <c r="EY58" s="245">
        <v>164</v>
      </c>
      <c r="EZ58" s="417">
        <v>90</v>
      </c>
    </row>
    <row r="59" spans="1:156" ht="13.5" customHeight="1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1">
        <v>27678</v>
      </c>
      <c r="N59" s="245">
        <v>163</v>
      </c>
      <c r="O59" s="245">
        <v>72</v>
      </c>
      <c r="P59" s="245">
        <v>23</v>
      </c>
      <c r="Q59" s="245">
        <v>98</v>
      </c>
      <c r="R59" s="245">
        <v>13</v>
      </c>
      <c r="S59" s="245">
        <v>20</v>
      </c>
      <c r="T59" s="245">
        <v>86</v>
      </c>
      <c r="U59" s="245">
        <v>130</v>
      </c>
      <c r="V59" s="245">
        <v>62</v>
      </c>
      <c r="W59" s="245">
        <v>83</v>
      </c>
      <c r="X59" s="245">
        <v>515</v>
      </c>
      <c r="Y59" s="245">
        <v>723</v>
      </c>
      <c r="Z59" s="245">
        <v>2516</v>
      </c>
      <c r="AA59" s="245">
        <v>1580</v>
      </c>
      <c r="AB59" s="245">
        <v>64</v>
      </c>
      <c r="AC59" s="245">
        <v>37</v>
      </c>
      <c r="AD59" s="245">
        <v>50</v>
      </c>
      <c r="AE59" s="245">
        <v>40</v>
      </c>
      <c r="AF59" s="245">
        <v>37</v>
      </c>
      <c r="AG59" s="245">
        <v>79</v>
      </c>
      <c r="AH59" s="245">
        <v>85</v>
      </c>
      <c r="AI59" s="245">
        <v>232</v>
      </c>
      <c r="AJ59" s="245">
        <v>1235</v>
      </c>
      <c r="AK59" s="245">
        <v>179</v>
      </c>
      <c r="AL59" s="245">
        <v>130</v>
      </c>
      <c r="AM59" s="245">
        <v>399</v>
      </c>
      <c r="AN59" s="245">
        <v>1050</v>
      </c>
      <c r="AO59" s="245">
        <v>784</v>
      </c>
      <c r="AP59" s="245">
        <v>92</v>
      </c>
      <c r="AQ59" s="245">
        <v>40</v>
      </c>
      <c r="AR59" s="245">
        <v>55</v>
      </c>
      <c r="AS59" s="245">
        <v>76</v>
      </c>
      <c r="AT59" s="245">
        <v>228</v>
      </c>
      <c r="AU59" s="245">
        <v>932</v>
      </c>
      <c r="AV59" s="245">
        <v>530</v>
      </c>
      <c r="AW59" s="245">
        <v>61</v>
      </c>
      <c r="AX59" s="245">
        <v>113</v>
      </c>
      <c r="AY59" s="245">
        <v>129</v>
      </c>
      <c r="AZ59" s="245">
        <v>65</v>
      </c>
      <c r="BA59" s="245">
        <v>8769</v>
      </c>
      <c r="BB59" s="245">
        <v>1937</v>
      </c>
      <c r="BC59" s="245">
        <v>0</v>
      </c>
      <c r="BD59" s="245">
        <v>1391</v>
      </c>
      <c r="BE59" s="245">
        <v>815</v>
      </c>
      <c r="BF59" s="245">
        <v>419</v>
      </c>
      <c r="BG59" s="245">
        <v>940</v>
      </c>
      <c r="BH59" s="245">
        <v>601</v>
      </c>
      <c r="BI59" s="411">
        <v>15147</v>
      </c>
      <c r="BJ59" s="245">
        <v>93</v>
      </c>
      <c r="BK59" s="245">
        <v>48</v>
      </c>
      <c r="BL59" s="245">
        <v>12</v>
      </c>
      <c r="BM59" s="245">
        <v>65</v>
      </c>
      <c r="BN59" s="245">
        <v>7</v>
      </c>
      <c r="BO59" s="245">
        <v>12</v>
      </c>
      <c r="BP59" s="245">
        <v>63</v>
      </c>
      <c r="BQ59" s="245">
        <v>92</v>
      </c>
      <c r="BR59" s="245">
        <v>36</v>
      </c>
      <c r="BS59" s="245">
        <v>48</v>
      </c>
      <c r="BT59" s="245">
        <v>279</v>
      </c>
      <c r="BU59" s="245">
        <v>428</v>
      </c>
      <c r="BV59" s="245">
        <v>1326</v>
      </c>
      <c r="BW59" s="245">
        <v>901</v>
      </c>
      <c r="BX59" s="245">
        <v>34</v>
      </c>
      <c r="BY59" s="245">
        <v>19</v>
      </c>
      <c r="BZ59" s="245">
        <v>27</v>
      </c>
      <c r="CA59" s="245">
        <v>25</v>
      </c>
      <c r="CB59" s="245">
        <v>25</v>
      </c>
      <c r="CC59" s="245">
        <v>37</v>
      </c>
      <c r="CD59" s="245">
        <v>53</v>
      </c>
      <c r="CE59" s="245">
        <v>133</v>
      </c>
      <c r="CF59" s="245">
        <v>766</v>
      </c>
      <c r="CG59" s="245">
        <v>106</v>
      </c>
      <c r="CH59" s="245">
        <v>90</v>
      </c>
      <c r="CI59" s="245">
        <v>204</v>
      </c>
      <c r="CJ59" s="245">
        <v>552</v>
      </c>
      <c r="CK59" s="245">
        <v>410</v>
      </c>
      <c r="CL59" s="245">
        <v>33</v>
      </c>
      <c r="CM59" s="245">
        <v>23</v>
      </c>
      <c r="CN59" s="245">
        <v>33</v>
      </c>
      <c r="CO59" s="245">
        <v>45</v>
      </c>
      <c r="CP59" s="245">
        <v>119</v>
      </c>
      <c r="CQ59" s="245">
        <v>626</v>
      </c>
      <c r="CR59" s="245">
        <v>325</v>
      </c>
      <c r="CS59" s="245">
        <v>36</v>
      </c>
      <c r="CT59" s="245">
        <v>59</v>
      </c>
      <c r="CU59" s="245">
        <v>81</v>
      </c>
      <c r="CV59" s="245">
        <v>33</v>
      </c>
      <c r="CW59" s="245">
        <v>4382</v>
      </c>
      <c r="CX59" s="245">
        <v>1013</v>
      </c>
      <c r="CY59" s="245">
        <v>0</v>
      </c>
      <c r="CZ59" s="245">
        <v>782</v>
      </c>
      <c r="DA59" s="245">
        <v>483</v>
      </c>
      <c r="DB59" s="245">
        <v>266</v>
      </c>
      <c r="DC59" s="245">
        <v>543</v>
      </c>
      <c r="DD59" s="245">
        <v>374</v>
      </c>
      <c r="DE59" s="411">
        <v>12531</v>
      </c>
      <c r="DF59" s="245">
        <v>70</v>
      </c>
      <c r="DG59" s="245">
        <v>24</v>
      </c>
      <c r="DH59" s="245">
        <v>11</v>
      </c>
      <c r="DI59" s="245">
        <v>33</v>
      </c>
      <c r="DJ59" s="245">
        <v>6</v>
      </c>
      <c r="DK59" s="245">
        <v>8</v>
      </c>
      <c r="DL59" s="245">
        <v>23</v>
      </c>
      <c r="DM59" s="245">
        <v>38</v>
      </c>
      <c r="DN59" s="245">
        <v>26</v>
      </c>
      <c r="DO59" s="245">
        <v>35</v>
      </c>
      <c r="DP59" s="245">
        <v>236</v>
      </c>
      <c r="DQ59" s="245">
        <v>295</v>
      </c>
      <c r="DR59" s="245">
        <v>1190</v>
      </c>
      <c r="DS59" s="245">
        <v>679</v>
      </c>
      <c r="DT59" s="245">
        <v>30</v>
      </c>
      <c r="DU59" s="245">
        <v>18</v>
      </c>
      <c r="DV59" s="245">
        <v>23</v>
      </c>
      <c r="DW59" s="245">
        <v>15</v>
      </c>
      <c r="DX59" s="245">
        <v>12</v>
      </c>
      <c r="DY59" s="245">
        <v>42</v>
      </c>
      <c r="DZ59" s="245">
        <v>32</v>
      </c>
      <c r="EA59" s="245">
        <v>99</v>
      </c>
      <c r="EB59" s="245">
        <v>469</v>
      </c>
      <c r="EC59" s="245">
        <v>73</v>
      </c>
      <c r="ED59" s="245">
        <v>40</v>
      </c>
      <c r="EE59" s="245">
        <v>195</v>
      </c>
      <c r="EF59" s="245">
        <v>498</v>
      </c>
      <c r="EG59" s="245">
        <v>374</v>
      </c>
      <c r="EH59" s="245">
        <v>59</v>
      </c>
      <c r="EI59" s="245">
        <v>17</v>
      </c>
      <c r="EJ59" s="245">
        <v>22</v>
      </c>
      <c r="EK59" s="245">
        <v>31</v>
      </c>
      <c r="EL59" s="245">
        <v>109</v>
      </c>
      <c r="EM59" s="245">
        <v>306</v>
      </c>
      <c r="EN59" s="245">
        <v>205</v>
      </c>
      <c r="EO59" s="245">
        <v>25</v>
      </c>
      <c r="EP59" s="245">
        <v>54</v>
      </c>
      <c r="EQ59" s="245">
        <v>48</v>
      </c>
      <c r="ER59" s="245">
        <v>32</v>
      </c>
      <c r="ES59" s="245">
        <v>4387</v>
      </c>
      <c r="ET59" s="245">
        <v>924</v>
      </c>
      <c r="EU59" s="245">
        <v>0</v>
      </c>
      <c r="EV59" s="245">
        <v>609</v>
      </c>
      <c r="EW59" s="245">
        <v>332</v>
      </c>
      <c r="EX59" s="245">
        <v>153</v>
      </c>
      <c r="EY59" s="245">
        <v>397</v>
      </c>
      <c r="EZ59" s="417">
        <v>227</v>
      </c>
    </row>
    <row r="60" spans="1:156" ht="13.5" customHeight="1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1">
        <v>32794</v>
      </c>
      <c r="N60" s="245">
        <v>345</v>
      </c>
      <c r="O60" s="245">
        <v>21</v>
      </c>
      <c r="P60" s="245">
        <v>36</v>
      </c>
      <c r="Q60" s="245">
        <v>136</v>
      </c>
      <c r="R60" s="245">
        <v>22</v>
      </c>
      <c r="S60" s="245">
        <v>61</v>
      </c>
      <c r="T60" s="245">
        <v>78</v>
      </c>
      <c r="U60" s="245">
        <v>241</v>
      </c>
      <c r="V60" s="245">
        <v>190</v>
      </c>
      <c r="W60" s="245">
        <v>119</v>
      </c>
      <c r="X60" s="245">
        <v>920</v>
      </c>
      <c r="Y60" s="245">
        <v>862</v>
      </c>
      <c r="Z60" s="245">
        <v>3358</v>
      </c>
      <c r="AA60" s="245">
        <v>1734</v>
      </c>
      <c r="AB60" s="245">
        <v>67</v>
      </c>
      <c r="AC60" s="245">
        <v>45</v>
      </c>
      <c r="AD60" s="245">
        <v>60</v>
      </c>
      <c r="AE60" s="245">
        <v>26</v>
      </c>
      <c r="AF60" s="245">
        <v>119</v>
      </c>
      <c r="AG60" s="245">
        <v>115</v>
      </c>
      <c r="AH60" s="245">
        <v>101</v>
      </c>
      <c r="AI60" s="245">
        <v>381</v>
      </c>
      <c r="AJ60" s="245">
        <v>1386</v>
      </c>
      <c r="AK60" s="245">
        <v>237</v>
      </c>
      <c r="AL60" s="245">
        <v>189</v>
      </c>
      <c r="AM60" s="245">
        <v>508</v>
      </c>
      <c r="AN60" s="245">
        <v>1424</v>
      </c>
      <c r="AO60" s="245">
        <v>758</v>
      </c>
      <c r="AP60" s="245">
        <v>157</v>
      </c>
      <c r="AQ60" s="245">
        <v>64</v>
      </c>
      <c r="AR60" s="245">
        <v>53</v>
      </c>
      <c r="AS60" s="245">
        <v>91</v>
      </c>
      <c r="AT60" s="245">
        <v>302</v>
      </c>
      <c r="AU60" s="245">
        <v>610</v>
      </c>
      <c r="AV60" s="245">
        <v>385</v>
      </c>
      <c r="AW60" s="245">
        <v>46</v>
      </c>
      <c r="AX60" s="245">
        <v>123</v>
      </c>
      <c r="AY60" s="245">
        <v>179</v>
      </c>
      <c r="AZ60" s="245">
        <v>55</v>
      </c>
      <c r="BA60" s="245">
        <v>9426</v>
      </c>
      <c r="BB60" s="245">
        <v>860</v>
      </c>
      <c r="BC60" s="245">
        <v>1385</v>
      </c>
      <c r="BD60" s="245">
        <v>0</v>
      </c>
      <c r="BE60" s="245">
        <v>1327</v>
      </c>
      <c r="BF60" s="245">
        <v>1328</v>
      </c>
      <c r="BG60" s="245">
        <v>2237</v>
      </c>
      <c r="BH60" s="245">
        <v>627</v>
      </c>
      <c r="BI60" s="411">
        <v>17733</v>
      </c>
      <c r="BJ60" s="245">
        <v>190</v>
      </c>
      <c r="BK60" s="245">
        <v>12</v>
      </c>
      <c r="BL60" s="245">
        <v>25</v>
      </c>
      <c r="BM60" s="245">
        <v>95</v>
      </c>
      <c r="BN60" s="245">
        <v>11</v>
      </c>
      <c r="BO60" s="245">
        <v>38</v>
      </c>
      <c r="BP60" s="245">
        <v>54</v>
      </c>
      <c r="BQ60" s="245">
        <v>132</v>
      </c>
      <c r="BR60" s="245">
        <v>111</v>
      </c>
      <c r="BS60" s="245">
        <v>84</v>
      </c>
      <c r="BT60" s="245">
        <v>478</v>
      </c>
      <c r="BU60" s="245">
        <v>501</v>
      </c>
      <c r="BV60" s="245">
        <v>1780</v>
      </c>
      <c r="BW60" s="245">
        <v>962</v>
      </c>
      <c r="BX60" s="245">
        <v>36</v>
      </c>
      <c r="BY60" s="245">
        <v>28</v>
      </c>
      <c r="BZ60" s="245">
        <v>43</v>
      </c>
      <c r="CA60" s="245">
        <v>16</v>
      </c>
      <c r="CB60" s="245">
        <v>67</v>
      </c>
      <c r="CC60" s="245">
        <v>68</v>
      </c>
      <c r="CD60" s="245">
        <v>64</v>
      </c>
      <c r="CE60" s="245">
        <v>215</v>
      </c>
      <c r="CF60" s="245">
        <v>871</v>
      </c>
      <c r="CG60" s="245">
        <v>142</v>
      </c>
      <c r="CH60" s="245">
        <v>115</v>
      </c>
      <c r="CI60" s="245">
        <v>264</v>
      </c>
      <c r="CJ60" s="245">
        <v>703</v>
      </c>
      <c r="CK60" s="245">
        <v>378</v>
      </c>
      <c r="CL60" s="245">
        <v>76</v>
      </c>
      <c r="CM60" s="245">
        <v>37</v>
      </c>
      <c r="CN60" s="245">
        <v>29</v>
      </c>
      <c r="CO60" s="245">
        <v>54</v>
      </c>
      <c r="CP60" s="245">
        <v>173</v>
      </c>
      <c r="CQ60" s="245">
        <v>341</v>
      </c>
      <c r="CR60" s="245">
        <v>227</v>
      </c>
      <c r="CS60" s="245">
        <v>28</v>
      </c>
      <c r="CT60" s="245">
        <v>62</v>
      </c>
      <c r="CU60" s="245">
        <v>98</v>
      </c>
      <c r="CV60" s="245">
        <v>37</v>
      </c>
      <c r="CW60" s="245">
        <v>4708</v>
      </c>
      <c r="CX60" s="245">
        <v>478</v>
      </c>
      <c r="CY60" s="245">
        <v>770</v>
      </c>
      <c r="CZ60" s="245">
        <v>0</v>
      </c>
      <c r="DA60" s="245">
        <v>751</v>
      </c>
      <c r="DB60" s="245">
        <v>780</v>
      </c>
      <c r="DC60" s="245">
        <v>1251</v>
      </c>
      <c r="DD60" s="245">
        <v>350</v>
      </c>
      <c r="DE60" s="411">
        <v>15061</v>
      </c>
      <c r="DF60" s="245">
        <v>155</v>
      </c>
      <c r="DG60" s="245">
        <v>9</v>
      </c>
      <c r="DH60" s="245">
        <v>11</v>
      </c>
      <c r="DI60" s="245">
        <v>41</v>
      </c>
      <c r="DJ60" s="245">
        <v>11</v>
      </c>
      <c r="DK60" s="245">
        <v>23</v>
      </c>
      <c r="DL60" s="245">
        <v>24</v>
      </c>
      <c r="DM60" s="245">
        <v>109</v>
      </c>
      <c r="DN60" s="245">
        <v>79</v>
      </c>
      <c r="DO60" s="245">
        <v>35</v>
      </c>
      <c r="DP60" s="245">
        <v>442</v>
      </c>
      <c r="DQ60" s="245">
        <v>361</v>
      </c>
      <c r="DR60" s="245">
        <v>1578</v>
      </c>
      <c r="DS60" s="245">
        <v>772</v>
      </c>
      <c r="DT60" s="245">
        <v>31</v>
      </c>
      <c r="DU60" s="245">
        <v>17</v>
      </c>
      <c r="DV60" s="245">
        <v>17</v>
      </c>
      <c r="DW60" s="245">
        <v>10</v>
      </c>
      <c r="DX60" s="245">
        <v>52</v>
      </c>
      <c r="DY60" s="245">
        <v>47</v>
      </c>
      <c r="DZ60" s="245">
        <v>37</v>
      </c>
      <c r="EA60" s="245">
        <v>166</v>
      </c>
      <c r="EB60" s="245">
        <v>515</v>
      </c>
      <c r="EC60" s="245">
        <v>95</v>
      </c>
      <c r="ED60" s="245">
        <v>74</v>
      </c>
      <c r="EE60" s="245">
        <v>244</v>
      </c>
      <c r="EF60" s="245">
        <v>721</v>
      </c>
      <c r="EG60" s="245">
        <v>380</v>
      </c>
      <c r="EH60" s="245">
        <v>81</v>
      </c>
      <c r="EI60" s="245">
        <v>27</v>
      </c>
      <c r="EJ60" s="245">
        <v>24</v>
      </c>
      <c r="EK60" s="245">
        <v>37</v>
      </c>
      <c r="EL60" s="245">
        <v>129</v>
      </c>
      <c r="EM60" s="245">
        <v>269</v>
      </c>
      <c r="EN60" s="245">
        <v>158</v>
      </c>
      <c r="EO60" s="245">
        <v>18</v>
      </c>
      <c r="EP60" s="245">
        <v>61</v>
      </c>
      <c r="EQ60" s="245">
        <v>81</v>
      </c>
      <c r="ER60" s="245">
        <v>18</v>
      </c>
      <c r="ES60" s="245">
        <v>4718</v>
      </c>
      <c r="ET60" s="245">
        <v>382</v>
      </c>
      <c r="EU60" s="245">
        <v>615</v>
      </c>
      <c r="EV60" s="245">
        <v>0</v>
      </c>
      <c r="EW60" s="245">
        <v>576</v>
      </c>
      <c r="EX60" s="245">
        <v>548</v>
      </c>
      <c r="EY60" s="245">
        <v>986</v>
      </c>
      <c r="EZ60" s="417">
        <v>277</v>
      </c>
    </row>
    <row r="61" spans="1:156" ht="13.5" customHeight="1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1">
        <v>20460</v>
      </c>
      <c r="N61" s="245">
        <v>162</v>
      </c>
      <c r="O61" s="245">
        <v>34</v>
      </c>
      <c r="P61" s="245">
        <v>33</v>
      </c>
      <c r="Q61" s="245">
        <v>74</v>
      </c>
      <c r="R61" s="245">
        <v>16</v>
      </c>
      <c r="S61" s="245">
        <v>16</v>
      </c>
      <c r="T61" s="245">
        <v>61</v>
      </c>
      <c r="U61" s="245">
        <v>131</v>
      </c>
      <c r="V61" s="245">
        <v>73</v>
      </c>
      <c r="W61" s="245">
        <v>63</v>
      </c>
      <c r="X61" s="245">
        <v>456</v>
      </c>
      <c r="Y61" s="245">
        <v>634</v>
      </c>
      <c r="Z61" s="245">
        <v>2012</v>
      </c>
      <c r="AA61" s="245">
        <v>889</v>
      </c>
      <c r="AB61" s="245">
        <v>24</v>
      </c>
      <c r="AC61" s="245">
        <v>22</v>
      </c>
      <c r="AD61" s="245">
        <v>38</v>
      </c>
      <c r="AE61" s="245">
        <v>29</v>
      </c>
      <c r="AF61" s="245">
        <v>33</v>
      </c>
      <c r="AG61" s="245">
        <v>57</v>
      </c>
      <c r="AH61" s="245">
        <v>61</v>
      </c>
      <c r="AI61" s="245">
        <v>216</v>
      </c>
      <c r="AJ61" s="245">
        <v>642</v>
      </c>
      <c r="AK61" s="245">
        <v>264</v>
      </c>
      <c r="AL61" s="245">
        <v>123</v>
      </c>
      <c r="AM61" s="245">
        <v>345</v>
      </c>
      <c r="AN61" s="245">
        <v>931</v>
      </c>
      <c r="AO61" s="245">
        <v>532</v>
      </c>
      <c r="AP61" s="245">
        <v>88</v>
      </c>
      <c r="AQ61" s="245">
        <v>37</v>
      </c>
      <c r="AR61" s="245">
        <v>38</v>
      </c>
      <c r="AS61" s="245">
        <v>72</v>
      </c>
      <c r="AT61" s="245">
        <v>217</v>
      </c>
      <c r="AU61" s="245">
        <v>459</v>
      </c>
      <c r="AV61" s="245">
        <v>383</v>
      </c>
      <c r="AW61" s="245">
        <v>59</v>
      </c>
      <c r="AX61" s="245">
        <v>87</v>
      </c>
      <c r="AY61" s="245">
        <v>223</v>
      </c>
      <c r="AZ61" s="245">
        <v>47</v>
      </c>
      <c r="BA61" s="245">
        <v>6689</v>
      </c>
      <c r="BB61" s="245">
        <v>442</v>
      </c>
      <c r="BC61" s="245">
        <v>702</v>
      </c>
      <c r="BD61" s="245">
        <v>1275</v>
      </c>
      <c r="BE61" s="245">
        <v>0</v>
      </c>
      <c r="BF61" s="245">
        <v>717</v>
      </c>
      <c r="BG61" s="245">
        <v>699</v>
      </c>
      <c r="BH61" s="245">
        <v>255</v>
      </c>
      <c r="BI61" s="411">
        <v>11286</v>
      </c>
      <c r="BJ61" s="245">
        <v>90</v>
      </c>
      <c r="BK61" s="245">
        <v>19</v>
      </c>
      <c r="BL61" s="245">
        <v>19</v>
      </c>
      <c r="BM61" s="245">
        <v>47</v>
      </c>
      <c r="BN61" s="245">
        <v>10</v>
      </c>
      <c r="BO61" s="245">
        <v>7</v>
      </c>
      <c r="BP61" s="245">
        <v>39</v>
      </c>
      <c r="BQ61" s="245">
        <v>72</v>
      </c>
      <c r="BR61" s="245">
        <v>45</v>
      </c>
      <c r="BS61" s="245">
        <v>37</v>
      </c>
      <c r="BT61" s="245">
        <v>253</v>
      </c>
      <c r="BU61" s="245">
        <v>341</v>
      </c>
      <c r="BV61" s="245">
        <v>1009</v>
      </c>
      <c r="BW61" s="245">
        <v>519</v>
      </c>
      <c r="BX61" s="245">
        <v>11</v>
      </c>
      <c r="BY61" s="245">
        <v>13</v>
      </c>
      <c r="BZ61" s="245">
        <v>20</v>
      </c>
      <c r="CA61" s="245">
        <v>17</v>
      </c>
      <c r="CB61" s="245">
        <v>24</v>
      </c>
      <c r="CC61" s="245">
        <v>28</v>
      </c>
      <c r="CD61" s="245">
        <v>36</v>
      </c>
      <c r="CE61" s="245">
        <v>126</v>
      </c>
      <c r="CF61" s="245">
        <v>420</v>
      </c>
      <c r="CG61" s="245">
        <v>160</v>
      </c>
      <c r="CH61" s="245">
        <v>82</v>
      </c>
      <c r="CI61" s="245">
        <v>196</v>
      </c>
      <c r="CJ61" s="245">
        <v>494</v>
      </c>
      <c r="CK61" s="245">
        <v>299</v>
      </c>
      <c r="CL61" s="245">
        <v>44</v>
      </c>
      <c r="CM61" s="245">
        <v>22</v>
      </c>
      <c r="CN61" s="245">
        <v>22</v>
      </c>
      <c r="CO61" s="245">
        <v>43</v>
      </c>
      <c r="CP61" s="245">
        <v>130</v>
      </c>
      <c r="CQ61" s="245">
        <v>282</v>
      </c>
      <c r="CR61" s="245">
        <v>233</v>
      </c>
      <c r="CS61" s="245">
        <v>36</v>
      </c>
      <c r="CT61" s="245">
        <v>42</v>
      </c>
      <c r="CU61" s="245">
        <v>123</v>
      </c>
      <c r="CV61" s="245">
        <v>27</v>
      </c>
      <c r="CW61" s="245">
        <v>3446</v>
      </c>
      <c r="CX61" s="245">
        <v>264</v>
      </c>
      <c r="CY61" s="245">
        <v>402</v>
      </c>
      <c r="CZ61" s="245">
        <v>747</v>
      </c>
      <c r="DA61" s="245">
        <v>0</v>
      </c>
      <c r="DB61" s="245">
        <v>416</v>
      </c>
      <c r="DC61" s="245">
        <v>422</v>
      </c>
      <c r="DD61" s="245">
        <v>152</v>
      </c>
      <c r="DE61" s="411">
        <v>9174</v>
      </c>
      <c r="DF61" s="245">
        <v>72</v>
      </c>
      <c r="DG61" s="245">
        <v>15</v>
      </c>
      <c r="DH61" s="245">
        <v>14</v>
      </c>
      <c r="DI61" s="245">
        <v>27</v>
      </c>
      <c r="DJ61" s="245">
        <v>6</v>
      </c>
      <c r="DK61" s="245">
        <v>9</v>
      </c>
      <c r="DL61" s="245">
        <v>22</v>
      </c>
      <c r="DM61" s="245">
        <v>59</v>
      </c>
      <c r="DN61" s="245">
        <v>28</v>
      </c>
      <c r="DO61" s="245">
        <v>26</v>
      </c>
      <c r="DP61" s="245">
        <v>203</v>
      </c>
      <c r="DQ61" s="245">
        <v>293</v>
      </c>
      <c r="DR61" s="245">
        <v>1003</v>
      </c>
      <c r="DS61" s="245">
        <v>370</v>
      </c>
      <c r="DT61" s="245">
        <v>13</v>
      </c>
      <c r="DU61" s="245">
        <v>9</v>
      </c>
      <c r="DV61" s="245">
        <v>18</v>
      </c>
      <c r="DW61" s="245">
        <v>12</v>
      </c>
      <c r="DX61" s="245">
        <v>9</v>
      </c>
      <c r="DY61" s="245">
        <v>29</v>
      </c>
      <c r="DZ61" s="245">
        <v>25</v>
      </c>
      <c r="EA61" s="245">
        <v>90</v>
      </c>
      <c r="EB61" s="245">
        <v>222</v>
      </c>
      <c r="EC61" s="245">
        <v>104</v>
      </c>
      <c r="ED61" s="245">
        <v>41</v>
      </c>
      <c r="EE61" s="245">
        <v>149</v>
      </c>
      <c r="EF61" s="245">
        <v>437</v>
      </c>
      <c r="EG61" s="245">
        <v>233</v>
      </c>
      <c r="EH61" s="245">
        <v>44</v>
      </c>
      <c r="EI61" s="245">
        <v>15</v>
      </c>
      <c r="EJ61" s="245">
        <v>16</v>
      </c>
      <c r="EK61" s="245">
        <v>29</v>
      </c>
      <c r="EL61" s="245">
        <v>87</v>
      </c>
      <c r="EM61" s="245">
        <v>177</v>
      </c>
      <c r="EN61" s="245">
        <v>150</v>
      </c>
      <c r="EO61" s="245">
        <v>23</v>
      </c>
      <c r="EP61" s="245">
        <v>45</v>
      </c>
      <c r="EQ61" s="245">
        <v>100</v>
      </c>
      <c r="ER61" s="245">
        <v>20</v>
      </c>
      <c r="ES61" s="245">
        <v>3243</v>
      </c>
      <c r="ET61" s="245">
        <v>178</v>
      </c>
      <c r="EU61" s="245">
        <v>300</v>
      </c>
      <c r="EV61" s="245">
        <v>528</v>
      </c>
      <c r="EW61" s="245">
        <v>0</v>
      </c>
      <c r="EX61" s="245">
        <v>301</v>
      </c>
      <c r="EY61" s="245">
        <v>277</v>
      </c>
      <c r="EZ61" s="417">
        <v>103</v>
      </c>
    </row>
    <row r="62" spans="1:156" ht="13.5" customHeight="1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1">
        <v>21692</v>
      </c>
      <c r="N62" s="245">
        <v>230</v>
      </c>
      <c r="O62" s="245">
        <v>28</v>
      </c>
      <c r="P62" s="245">
        <v>24</v>
      </c>
      <c r="Q62" s="245">
        <v>147</v>
      </c>
      <c r="R62" s="245">
        <v>18</v>
      </c>
      <c r="S62" s="245">
        <v>7</v>
      </c>
      <c r="T62" s="245">
        <v>91</v>
      </c>
      <c r="U62" s="245">
        <v>228</v>
      </c>
      <c r="V62" s="245">
        <v>86</v>
      </c>
      <c r="W62" s="245">
        <v>66</v>
      </c>
      <c r="X62" s="245">
        <v>529</v>
      </c>
      <c r="Y62" s="245">
        <v>647</v>
      </c>
      <c r="Z62" s="245">
        <v>2401</v>
      </c>
      <c r="AA62" s="245">
        <v>1248</v>
      </c>
      <c r="AB62" s="245">
        <v>48</v>
      </c>
      <c r="AC62" s="245">
        <v>36</v>
      </c>
      <c r="AD62" s="245">
        <v>221</v>
      </c>
      <c r="AE62" s="245">
        <v>31</v>
      </c>
      <c r="AF62" s="245">
        <v>54</v>
      </c>
      <c r="AG62" s="245">
        <v>81</v>
      </c>
      <c r="AH62" s="245">
        <v>107</v>
      </c>
      <c r="AI62" s="245">
        <v>280</v>
      </c>
      <c r="AJ62" s="245">
        <v>895</v>
      </c>
      <c r="AK62" s="245">
        <v>162</v>
      </c>
      <c r="AL62" s="245">
        <v>161</v>
      </c>
      <c r="AM62" s="245">
        <v>298</v>
      </c>
      <c r="AN62" s="245">
        <v>1026</v>
      </c>
      <c r="AO62" s="245">
        <v>505</v>
      </c>
      <c r="AP62" s="245">
        <v>75</v>
      </c>
      <c r="AQ62" s="245">
        <v>54</v>
      </c>
      <c r="AR62" s="245">
        <v>62</v>
      </c>
      <c r="AS62" s="245">
        <v>53</v>
      </c>
      <c r="AT62" s="245">
        <v>132</v>
      </c>
      <c r="AU62" s="245">
        <v>335</v>
      </c>
      <c r="AV62" s="245">
        <v>269</v>
      </c>
      <c r="AW62" s="245">
        <v>46</v>
      </c>
      <c r="AX62" s="245">
        <v>48</v>
      </c>
      <c r="AY62" s="245">
        <v>107</v>
      </c>
      <c r="AZ62" s="245">
        <v>63</v>
      </c>
      <c r="BA62" s="245">
        <v>4123</v>
      </c>
      <c r="BB62" s="245">
        <v>331</v>
      </c>
      <c r="BC62" s="245">
        <v>443</v>
      </c>
      <c r="BD62" s="245">
        <v>1508</v>
      </c>
      <c r="BE62" s="245">
        <v>982</v>
      </c>
      <c r="BF62" s="245">
        <v>0</v>
      </c>
      <c r="BG62" s="245">
        <v>3034</v>
      </c>
      <c r="BH62" s="245">
        <v>372</v>
      </c>
      <c r="BI62" s="411">
        <v>11818</v>
      </c>
      <c r="BJ62" s="245">
        <v>136</v>
      </c>
      <c r="BK62" s="245">
        <v>21</v>
      </c>
      <c r="BL62" s="245">
        <v>14</v>
      </c>
      <c r="BM62" s="245">
        <v>114</v>
      </c>
      <c r="BN62" s="245">
        <v>9</v>
      </c>
      <c r="BO62" s="245">
        <v>5</v>
      </c>
      <c r="BP62" s="245">
        <v>65</v>
      </c>
      <c r="BQ62" s="245">
        <v>131</v>
      </c>
      <c r="BR62" s="245">
        <v>57</v>
      </c>
      <c r="BS62" s="245">
        <v>40</v>
      </c>
      <c r="BT62" s="245">
        <v>276</v>
      </c>
      <c r="BU62" s="245">
        <v>363</v>
      </c>
      <c r="BV62" s="245">
        <v>1197</v>
      </c>
      <c r="BW62" s="245">
        <v>657</v>
      </c>
      <c r="BX62" s="245">
        <v>23</v>
      </c>
      <c r="BY62" s="245">
        <v>20</v>
      </c>
      <c r="BZ62" s="245">
        <v>149</v>
      </c>
      <c r="CA62" s="245">
        <v>20</v>
      </c>
      <c r="CB62" s="245">
        <v>26</v>
      </c>
      <c r="CC62" s="245">
        <v>50</v>
      </c>
      <c r="CD62" s="245">
        <v>66</v>
      </c>
      <c r="CE62" s="245">
        <v>155</v>
      </c>
      <c r="CF62" s="245">
        <v>588</v>
      </c>
      <c r="CG62" s="245">
        <v>93</v>
      </c>
      <c r="CH62" s="245">
        <v>86</v>
      </c>
      <c r="CI62" s="245">
        <v>128</v>
      </c>
      <c r="CJ62" s="245">
        <v>510</v>
      </c>
      <c r="CK62" s="245">
        <v>240</v>
      </c>
      <c r="CL62" s="245">
        <v>36</v>
      </c>
      <c r="CM62" s="245">
        <v>20</v>
      </c>
      <c r="CN62" s="245">
        <v>41</v>
      </c>
      <c r="CO62" s="245">
        <v>32</v>
      </c>
      <c r="CP62" s="245">
        <v>66</v>
      </c>
      <c r="CQ62" s="245">
        <v>184</v>
      </c>
      <c r="CR62" s="245">
        <v>177</v>
      </c>
      <c r="CS62" s="245">
        <v>26</v>
      </c>
      <c r="CT62" s="245">
        <v>28</v>
      </c>
      <c r="CU62" s="245">
        <v>51</v>
      </c>
      <c r="CV62" s="245">
        <v>33</v>
      </c>
      <c r="CW62" s="245">
        <v>2099</v>
      </c>
      <c r="CX62" s="245">
        <v>186</v>
      </c>
      <c r="CY62" s="245">
        <v>250</v>
      </c>
      <c r="CZ62" s="245">
        <v>883</v>
      </c>
      <c r="DA62" s="245">
        <v>534</v>
      </c>
      <c r="DB62" s="245">
        <v>0</v>
      </c>
      <c r="DC62" s="245">
        <v>1716</v>
      </c>
      <c r="DD62" s="245">
        <v>217</v>
      </c>
      <c r="DE62" s="411">
        <v>9874</v>
      </c>
      <c r="DF62" s="245">
        <v>94</v>
      </c>
      <c r="DG62" s="245">
        <v>7</v>
      </c>
      <c r="DH62" s="245">
        <v>10</v>
      </c>
      <c r="DI62" s="245">
        <v>33</v>
      </c>
      <c r="DJ62" s="245">
        <v>9</v>
      </c>
      <c r="DK62" s="245">
        <v>2</v>
      </c>
      <c r="DL62" s="245">
        <v>26</v>
      </c>
      <c r="DM62" s="245">
        <v>97</v>
      </c>
      <c r="DN62" s="245">
        <v>29</v>
      </c>
      <c r="DO62" s="245">
        <v>26</v>
      </c>
      <c r="DP62" s="245">
        <v>253</v>
      </c>
      <c r="DQ62" s="245">
        <v>284</v>
      </c>
      <c r="DR62" s="245">
        <v>1204</v>
      </c>
      <c r="DS62" s="245">
        <v>591</v>
      </c>
      <c r="DT62" s="245">
        <v>25</v>
      </c>
      <c r="DU62" s="245">
        <v>16</v>
      </c>
      <c r="DV62" s="245">
        <v>72</v>
      </c>
      <c r="DW62" s="245">
        <v>11</v>
      </c>
      <c r="DX62" s="245">
        <v>28</v>
      </c>
      <c r="DY62" s="245">
        <v>31</v>
      </c>
      <c r="DZ62" s="245">
        <v>41</v>
      </c>
      <c r="EA62" s="245">
        <v>125</v>
      </c>
      <c r="EB62" s="245">
        <v>307</v>
      </c>
      <c r="EC62" s="245">
        <v>69</v>
      </c>
      <c r="ED62" s="245">
        <v>75</v>
      </c>
      <c r="EE62" s="245">
        <v>170</v>
      </c>
      <c r="EF62" s="245">
        <v>516</v>
      </c>
      <c r="EG62" s="245">
        <v>265</v>
      </c>
      <c r="EH62" s="245">
        <v>39</v>
      </c>
      <c r="EI62" s="245">
        <v>34</v>
      </c>
      <c r="EJ62" s="245">
        <v>21</v>
      </c>
      <c r="EK62" s="245">
        <v>21</v>
      </c>
      <c r="EL62" s="245">
        <v>66</v>
      </c>
      <c r="EM62" s="245">
        <v>151</v>
      </c>
      <c r="EN62" s="245">
        <v>92</v>
      </c>
      <c r="EO62" s="245">
        <v>20</v>
      </c>
      <c r="EP62" s="245">
        <v>20</v>
      </c>
      <c r="EQ62" s="245">
        <v>56</v>
      </c>
      <c r="ER62" s="245">
        <v>30</v>
      </c>
      <c r="ES62" s="245">
        <v>2024</v>
      </c>
      <c r="ET62" s="245">
        <v>145</v>
      </c>
      <c r="EU62" s="245">
        <v>193</v>
      </c>
      <c r="EV62" s="245">
        <v>625</v>
      </c>
      <c r="EW62" s="245">
        <v>448</v>
      </c>
      <c r="EX62" s="245">
        <v>0</v>
      </c>
      <c r="EY62" s="245">
        <v>1318</v>
      </c>
      <c r="EZ62" s="417">
        <v>155</v>
      </c>
    </row>
    <row r="63" spans="1:156" ht="13.5" customHeight="1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1">
        <v>30284</v>
      </c>
      <c r="N63" s="245">
        <v>259</v>
      </c>
      <c r="O63" s="245">
        <v>39</v>
      </c>
      <c r="P63" s="245">
        <v>38</v>
      </c>
      <c r="Q63" s="245">
        <v>126</v>
      </c>
      <c r="R63" s="245">
        <v>25</v>
      </c>
      <c r="S63" s="245">
        <v>11</v>
      </c>
      <c r="T63" s="245">
        <v>93</v>
      </c>
      <c r="U63" s="245">
        <v>229</v>
      </c>
      <c r="V63" s="245">
        <v>101</v>
      </c>
      <c r="W63" s="245">
        <v>100</v>
      </c>
      <c r="X63" s="245">
        <v>813</v>
      </c>
      <c r="Y63" s="245">
        <v>1096</v>
      </c>
      <c r="Z63" s="245">
        <v>3786</v>
      </c>
      <c r="AA63" s="245">
        <v>1824</v>
      </c>
      <c r="AB63" s="245">
        <v>69</v>
      </c>
      <c r="AC63" s="245">
        <v>46</v>
      </c>
      <c r="AD63" s="245">
        <v>74</v>
      </c>
      <c r="AE63" s="245">
        <v>51</v>
      </c>
      <c r="AF63" s="245">
        <v>48</v>
      </c>
      <c r="AG63" s="245">
        <v>91</v>
      </c>
      <c r="AH63" s="245">
        <v>144</v>
      </c>
      <c r="AI63" s="245">
        <v>342</v>
      </c>
      <c r="AJ63" s="245">
        <v>1336</v>
      </c>
      <c r="AK63" s="245">
        <v>193</v>
      </c>
      <c r="AL63" s="245">
        <v>248</v>
      </c>
      <c r="AM63" s="245">
        <v>557</v>
      </c>
      <c r="AN63" s="245">
        <v>2028</v>
      </c>
      <c r="AO63" s="245">
        <v>820</v>
      </c>
      <c r="AP63" s="245">
        <v>157</v>
      </c>
      <c r="AQ63" s="245">
        <v>56</v>
      </c>
      <c r="AR63" s="245">
        <v>40</v>
      </c>
      <c r="AS63" s="245">
        <v>55</v>
      </c>
      <c r="AT63" s="245">
        <v>267</v>
      </c>
      <c r="AU63" s="245">
        <v>530</v>
      </c>
      <c r="AV63" s="245">
        <v>364</v>
      </c>
      <c r="AW63" s="245">
        <v>52</v>
      </c>
      <c r="AX63" s="245">
        <v>118</v>
      </c>
      <c r="AY63" s="245">
        <v>109</v>
      </c>
      <c r="AZ63" s="245">
        <v>44</v>
      </c>
      <c r="BA63" s="245">
        <v>5798</v>
      </c>
      <c r="BB63" s="245">
        <v>437</v>
      </c>
      <c r="BC63" s="245">
        <v>878</v>
      </c>
      <c r="BD63" s="245">
        <v>2292</v>
      </c>
      <c r="BE63" s="245">
        <v>690</v>
      </c>
      <c r="BF63" s="245">
        <v>2847</v>
      </c>
      <c r="BG63" s="245">
        <v>0</v>
      </c>
      <c r="BH63" s="245">
        <v>963</v>
      </c>
      <c r="BI63" s="411">
        <v>16632</v>
      </c>
      <c r="BJ63" s="245">
        <v>141</v>
      </c>
      <c r="BK63" s="245">
        <v>27</v>
      </c>
      <c r="BL63" s="245">
        <v>20</v>
      </c>
      <c r="BM63" s="245">
        <v>81</v>
      </c>
      <c r="BN63" s="245">
        <v>11</v>
      </c>
      <c r="BO63" s="245">
        <v>6</v>
      </c>
      <c r="BP63" s="245">
        <v>66</v>
      </c>
      <c r="BQ63" s="245">
        <v>125</v>
      </c>
      <c r="BR63" s="245">
        <v>59</v>
      </c>
      <c r="BS63" s="245">
        <v>63</v>
      </c>
      <c r="BT63" s="245">
        <v>430</v>
      </c>
      <c r="BU63" s="245">
        <v>626</v>
      </c>
      <c r="BV63" s="245">
        <v>1941</v>
      </c>
      <c r="BW63" s="245">
        <v>1004</v>
      </c>
      <c r="BX63" s="245">
        <v>45</v>
      </c>
      <c r="BY63" s="245">
        <v>25</v>
      </c>
      <c r="BZ63" s="245">
        <v>42</v>
      </c>
      <c r="CA63" s="245">
        <v>37</v>
      </c>
      <c r="CB63" s="245">
        <v>32</v>
      </c>
      <c r="CC63" s="245">
        <v>51</v>
      </c>
      <c r="CD63" s="245">
        <v>91</v>
      </c>
      <c r="CE63" s="245">
        <v>201</v>
      </c>
      <c r="CF63" s="245">
        <v>823</v>
      </c>
      <c r="CG63" s="245">
        <v>112</v>
      </c>
      <c r="CH63" s="245">
        <v>134</v>
      </c>
      <c r="CI63" s="245">
        <v>284</v>
      </c>
      <c r="CJ63" s="245">
        <v>984</v>
      </c>
      <c r="CK63" s="245">
        <v>426</v>
      </c>
      <c r="CL63" s="245">
        <v>82</v>
      </c>
      <c r="CM63" s="245">
        <v>37</v>
      </c>
      <c r="CN63" s="245">
        <v>27</v>
      </c>
      <c r="CO63" s="245">
        <v>30</v>
      </c>
      <c r="CP63" s="245">
        <v>147</v>
      </c>
      <c r="CQ63" s="245">
        <v>329</v>
      </c>
      <c r="CR63" s="245">
        <v>229</v>
      </c>
      <c r="CS63" s="245">
        <v>35</v>
      </c>
      <c r="CT63" s="245">
        <v>68</v>
      </c>
      <c r="CU63" s="245">
        <v>58</v>
      </c>
      <c r="CV63" s="245">
        <v>27</v>
      </c>
      <c r="CW63" s="245">
        <v>3080</v>
      </c>
      <c r="CX63" s="245">
        <v>247</v>
      </c>
      <c r="CY63" s="245">
        <v>538</v>
      </c>
      <c r="CZ63" s="245">
        <v>1254</v>
      </c>
      <c r="DA63" s="245">
        <v>425</v>
      </c>
      <c r="DB63" s="245">
        <v>1593</v>
      </c>
      <c r="DC63" s="245">
        <v>0</v>
      </c>
      <c r="DD63" s="245">
        <v>539</v>
      </c>
      <c r="DE63" s="411">
        <v>13652</v>
      </c>
      <c r="DF63" s="245">
        <v>118</v>
      </c>
      <c r="DG63" s="245">
        <v>12</v>
      </c>
      <c r="DH63" s="245">
        <v>18</v>
      </c>
      <c r="DI63" s="245">
        <v>45</v>
      </c>
      <c r="DJ63" s="245">
        <v>14</v>
      </c>
      <c r="DK63" s="245">
        <v>5</v>
      </c>
      <c r="DL63" s="245">
        <v>27</v>
      </c>
      <c r="DM63" s="245">
        <v>104</v>
      </c>
      <c r="DN63" s="245">
        <v>42</v>
      </c>
      <c r="DO63" s="245">
        <v>37</v>
      </c>
      <c r="DP63" s="245">
        <v>383</v>
      </c>
      <c r="DQ63" s="245">
        <v>470</v>
      </c>
      <c r="DR63" s="245">
        <v>1845</v>
      </c>
      <c r="DS63" s="245">
        <v>820</v>
      </c>
      <c r="DT63" s="245">
        <v>24</v>
      </c>
      <c r="DU63" s="245">
        <v>21</v>
      </c>
      <c r="DV63" s="245">
        <v>32</v>
      </c>
      <c r="DW63" s="245">
        <v>14</v>
      </c>
      <c r="DX63" s="245">
        <v>16</v>
      </c>
      <c r="DY63" s="245">
        <v>40</v>
      </c>
      <c r="DZ63" s="245">
        <v>53</v>
      </c>
      <c r="EA63" s="245">
        <v>141</v>
      </c>
      <c r="EB63" s="245">
        <v>513</v>
      </c>
      <c r="EC63" s="245">
        <v>81</v>
      </c>
      <c r="ED63" s="245">
        <v>114</v>
      </c>
      <c r="EE63" s="245">
        <v>273</v>
      </c>
      <c r="EF63" s="245">
        <v>1044</v>
      </c>
      <c r="EG63" s="245">
        <v>394</v>
      </c>
      <c r="EH63" s="245">
        <v>75</v>
      </c>
      <c r="EI63" s="245">
        <v>19</v>
      </c>
      <c r="EJ63" s="245">
        <v>13</v>
      </c>
      <c r="EK63" s="245">
        <v>25</v>
      </c>
      <c r="EL63" s="245">
        <v>120</v>
      </c>
      <c r="EM63" s="245">
        <v>201</v>
      </c>
      <c r="EN63" s="245">
        <v>135</v>
      </c>
      <c r="EO63" s="245">
        <v>17</v>
      </c>
      <c r="EP63" s="245">
        <v>50</v>
      </c>
      <c r="EQ63" s="245">
        <v>51</v>
      </c>
      <c r="ER63" s="245">
        <v>17</v>
      </c>
      <c r="ES63" s="245">
        <v>2718</v>
      </c>
      <c r="ET63" s="245">
        <v>190</v>
      </c>
      <c r="EU63" s="245">
        <v>340</v>
      </c>
      <c r="EV63" s="245">
        <v>1038</v>
      </c>
      <c r="EW63" s="245">
        <v>265</v>
      </c>
      <c r="EX63" s="245">
        <v>1254</v>
      </c>
      <c r="EY63" s="245">
        <v>0</v>
      </c>
      <c r="EZ63" s="417">
        <v>424</v>
      </c>
    </row>
    <row r="64" spans="1:156" ht="13.5" customHeight="1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1">
        <v>24846</v>
      </c>
      <c r="N64" s="245">
        <v>684</v>
      </c>
      <c r="O64" s="245">
        <v>149</v>
      </c>
      <c r="P64" s="245">
        <v>63</v>
      </c>
      <c r="Q64" s="245">
        <v>268</v>
      </c>
      <c r="R64" s="245">
        <v>47</v>
      </c>
      <c r="S64" s="245">
        <v>46</v>
      </c>
      <c r="T64" s="245">
        <v>139</v>
      </c>
      <c r="U64" s="245">
        <v>289</v>
      </c>
      <c r="V64" s="245">
        <v>150</v>
      </c>
      <c r="W64" s="245">
        <v>146</v>
      </c>
      <c r="X64" s="245">
        <v>1211</v>
      </c>
      <c r="Y64" s="245">
        <v>1368</v>
      </c>
      <c r="Z64" s="245">
        <v>4758</v>
      </c>
      <c r="AA64" s="245">
        <v>2153</v>
      </c>
      <c r="AB64" s="245">
        <v>113</v>
      </c>
      <c r="AC64" s="245">
        <v>91</v>
      </c>
      <c r="AD64" s="245">
        <v>145</v>
      </c>
      <c r="AE64" s="245">
        <v>59</v>
      </c>
      <c r="AF64" s="245">
        <v>93</v>
      </c>
      <c r="AG64" s="245">
        <v>165</v>
      </c>
      <c r="AH64" s="245">
        <v>297</v>
      </c>
      <c r="AI64" s="245">
        <v>477</v>
      </c>
      <c r="AJ64" s="245">
        <v>1818</v>
      </c>
      <c r="AK64" s="245">
        <v>339</v>
      </c>
      <c r="AL64" s="245">
        <v>161</v>
      </c>
      <c r="AM64" s="245">
        <v>468</v>
      </c>
      <c r="AN64" s="245">
        <v>1639</v>
      </c>
      <c r="AO64" s="245">
        <v>693</v>
      </c>
      <c r="AP64" s="245">
        <v>181</v>
      </c>
      <c r="AQ64" s="245">
        <v>69</v>
      </c>
      <c r="AR64" s="245">
        <v>57</v>
      </c>
      <c r="AS64" s="245">
        <v>59</v>
      </c>
      <c r="AT64" s="245">
        <v>219</v>
      </c>
      <c r="AU64" s="245">
        <v>375</v>
      </c>
      <c r="AV64" s="245">
        <v>275</v>
      </c>
      <c r="AW64" s="245">
        <v>93</v>
      </c>
      <c r="AX64" s="245">
        <v>107</v>
      </c>
      <c r="AY64" s="245">
        <v>142</v>
      </c>
      <c r="AZ64" s="245">
        <v>63</v>
      </c>
      <c r="BA64" s="245">
        <v>2411</v>
      </c>
      <c r="BB64" s="245">
        <v>176</v>
      </c>
      <c r="BC64" s="245">
        <v>579</v>
      </c>
      <c r="BD64" s="245">
        <v>502</v>
      </c>
      <c r="BE64" s="245">
        <v>268</v>
      </c>
      <c r="BF64" s="245">
        <v>376</v>
      </c>
      <c r="BG64" s="245">
        <v>865</v>
      </c>
      <c r="BH64" s="245">
        <v>0</v>
      </c>
      <c r="BI64" s="411">
        <v>13672</v>
      </c>
      <c r="BJ64" s="245">
        <v>323</v>
      </c>
      <c r="BK64" s="245">
        <v>77</v>
      </c>
      <c r="BL64" s="245">
        <v>37</v>
      </c>
      <c r="BM64" s="245">
        <v>143</v>
      </c>
      <c r="BN64" s="245">
        <v>24</v>
      </c>
      <c r="BO64" s="245">
        <v>22</v>
      </c>
      <c r="BP64" s="245">
        <v>87</v>
      </c>
      <c r="BQ64" s="245">
        <v>169</v>
      </c>
      <c r="BR64" s="245">
        <v>83</v>
      </c>
      <c r="BS64" s="245">
        <v>101</v>
      </c>
      <c r="BT64" s="245">
        <v>679</v>
      </c>
      <c r="BU64" s="245">
        <v>732</v>
      </c>
      <c r="BV64" s="245">
        <v>2500</v>
      </c>
      <c r="BW64" s="245">
        <v>1169</v>
      </c>
      <c r="BX64" s="245">
        <v>58</v>
      </c>
      <c r="BY64" s="245">
        <v>57</v>
      </c>
      <c r="BZ64" s="245">
        <v>77</v>
      </c>
      <c r="CA64" s="245">
        <v>35</v>
      </c>
      <c r="CB64" s="245">
        <v>48</v>
      </c>
      <c r="CC64" s="245">
        <v>89</v>
      </c>
      <c r="CD64" s="245">
        <v>184</v>
      </c>
      <c r="CE64" s="245">
        <v>260</v>
      </c>
      <c r="CF64" s="245">
        <v>1049</v>
      </c>
      <c r="CG64" s="245">
        <v>205</v>
      </c>
      <c r="CH64" s="245">
        <v>90</v>
      </c>
      <c r="CI64" s="245">
        <v>259</v>
      </c>
      <c r="CJ64" s="245">
        <v>838</v>
      </c>
      <c r="CK64" s="245">
        <v>336</v>
      </c>
      <c r="CL64" s="245">
        <v>95</v>
      </c>
      <c r="CM64" s="245">
        <v>34</v>
      </c>
      <c r="CN64" s="245">
        <v>30</v>
      </c>
      <c r="CO64" s="245">
        <v>35</v>
      </c>
      <c r="CP64" s="245">
        <v>110</v>
      </c>
      <c r="CQ64" s="245">
        <v>234</v>
      </c>
      <c r="CR64" s="245">
        <v>179</v>
      </c>
      <c r="CS64" s="245">
        <v>44</v>
      </c>
      <c r="CT64" s="245">
        <v>53</v>
      </c>
      <c r="CU64" s="245">
        <v>80</v>
      </c>
      <c r="CV64" s="245">
        <v>30</v>
      </c>
      <c r="CW64" s="245">
        <v>1345</v>
      </c>
      <c r="CX64" s="245">
        <v>105</v>
      </c>
      <c r="CY64" s="245">
        <v>373</v>
      </c>
      <c r="CZ64" s="245">
        <v>289</v>
      </c>
      <c r="DA64" s="245">
        <v>163</v>
      </c>
      <c r="DB64" s="245">
        <v>230</v>
      </c>
      <c r="DC64" s="245">
        <v>512</v>
      </c>
      <c r="DD64" s="245">
        <v>0</v>
      </c>
      <c r="DE64" s="411">
        <v>11174</v>
      </c>
      <c r="DF64" s="245">
        <v>361</v>
      </c>
      <c r="DG64" s="245">
        <v>72</v>
      </c>
      <c r="DH64" s="245">
        <v>26</v>
      </c>
      <c r="DI64" s="245">
        <v>125</v>
      </c>
      <c r="DJ64" s="245">
        <v>23</v>
      </c>
      <c r="DK64" s="245">
        <v>24</v>
      </c>
      <c r="DL64" s="245">
        <v>52</v>
      </c>
      <c r="DM64" s="245">
        <v>120</v>
      </c>
      <c r="DN64" s="245">
        <v>67</v>
      </c>
      <c r="DO64" s="245">
        <v>45</v>
      </c>
      <c r="DP64" s="245">
        <v>532</v>
      </c>
      <c r="DQ64" s="245">
        <v>636</v>
      </c>
      <c r="DR64" s="245">
        <v>2258</v>
      </c>
      <c r="DS64" s="245">
        <v>984</v>
      </c>
      <c r="DT64" s="245">
        <v>55</v>
      </c>
      <c r="DU64" s="245">
        <v>34</v>
      </c>
      <c r="DV64" s="245">
        <v>68</v>
      </c>
      <c r="DW64" s="245">
        <v>24</v>
      </c>
      <c r="DX64" s="245">
        <v>45</v>
      </c>
      <c r="DY64" s="245">
        <v>76</v>
      </c>
      <c r="DZ64" s="245">
        <v>113</v>
      </c>
      <c r="EA64" s="245">
        <v>217</v>
      </c>
      <c r="EB64" s="245">
        <v>769</v>
      </c>
      <c r="EC64" s="245">
        <v>134</v>
      </c>
      <c r="ED64" s="245">
        <v>71</v>
      </c>
      <c r="EE64" s="245">
        <v>209</v>
      </c>
      <c r="EF64" s="245">
        <v>801</v>
      </c>
      <c r="EG64" s="245">
        <v>357</v>
      </c>
      <c r="EH64" s="245">
        <v>86</v>
      </c>
      <c r="EI64" s="245">
        <v>35</v>
      </c>
      <c r="EJ64" s="245">
        <v>27</v>
      </c>
      <c r="EK64" s="245">
        <v>24</v>
      </c>
      <c r="EL64" s="245">
        <v>109</v>
      </c>
      <c r="EM64" s="245">
        <v>141</v>
      </c>
      <c r="EN64" s="245">
        <v>96</v>
      </c>
      <c r="EO64" s="245">
        <v>49</v>
      </c>
      <c r="EP64" s="245">
        <v>54</v>
      </c>
      <c r="EQ64" s="245">
        <v>62</v>
      </c>
      <c r="ER64" s="245">
        <v>33</v>
      </c>
      <c r="ES64" s="245">
        <v>1066</v>
      </c>
      <c r="ET64" s="245">
        <v>71</v>
      </c>
      <c r="EU64" s="245">
        <v>206</v>
      </c>
      <c r="EV64" s="245">
        <v>213</v>
      </c>
      <c r="EW64" s="245">
        <v>105</v>
      </c>
      <c r="EX64" s="245">
        <v>146</v>
      </c>
      <c r="EY64" s="245">
        <v>353</v>
      </c>
      <c r="EZ64" s="417">
        <v>0</v>
      </c>
    </row>
    <row r="65" spans="1:156" s="210" customFormat="1" ht="6.75" customHeight="1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7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7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7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8"/>
    </row>
    <row r="66" spans="1:156" ht="4.5" customHeight="1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>
      <c r="A67" s="256"/>
      <c r="B67" s="256"/>
      <c r="C67" s="256"/>
      <c r="D67" s="256"/>
      <c r="E67" s="256"/>
      <c r="F67" s="257"/>
      <c r="I67" s="259" t="s">
        <v>532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>
      <c r="A68" s="256"/>
      <c r="B68" s="256"/>
      <c r="C68" s="256"/>
      <c r="D68" s="256"/>
      <c r="E68" s="256"/>
      <c r="F68" s="257"/>
      <c r="I68" s="266" t="s">
        <v>519</v>
      </c>
      <c r="J68" s="266" t="s">
        <v>520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E69" s="261"/>
      <c r="BF69" s="261"/>
      <c r="BG69" s="268"/>
      <c r="BH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A69" s="261"/>
      <c r="DB69" s="261"/>
      <c r="DC69" s="264"/>
      <c r="DD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  <c r="EW69" s="261"/>
      <c r="EX69" s="265"/>
      <c r="EY69" s="262"/>
      <c r="EZ69" s="262"/>
    </row>
    <row r="70" spans="1:156" s="258" customFormat="1" ht="13.5" customHeight="1">
      <c r="A70" s="256"/>
      <c r="B70" s="256"/>
      <c r="C70" s="256"/>
      <c r="D70" s="256"/>
      <c r="E70" s="256"/>
      <c r="F70" s="257"/>
      <c r="I70" s="269" t="s">
        <v>521</v>
      </c>
      <c r="J70" s="270" t="s">
        <v>523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BA70" s="261"/>
      <c r="BB70" s="261"/>
      <c r="BC70" s="268"/>
      <c r="BD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W70" s="261"/>
      <c r="CX70" s="261"/>
      <c r="CY70" s="264"/>
      <c r="CZ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S70" s="261"/>
      <c r="ET70" s="272"/>
      <c r="EU70" s="262"/>
      <c r="EV70" s="262"/>
    </row>
    <row r="71" spans="1:156" s="258" customFormat="1" ht="13.5" customHeight="1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Y71" s="261"/>
      <c r="Z71" s="261"/>
      <c r="AA71" s="268"/>
      <c r="AB71" s="262"/>
      <c r="BI71" s="261"/>
      <c r="BJ71" s="261"/>
      <c r="BK71" s="264"/>
      <c r="BL71" s="262"/>
      <c r="BU71" s="261"/>
      <c r="BV71" s="261"/>
      <c r="BW71" s="264"/>
      <c r="BX71" s="262"/>
      <c r="DE71" s="261"/>
      <c r="DF71" s="272"/>
      <c r="DG71" s="262"/>
      <c r="DH71" s="262"/>
      <c r="DQ71" s="261"/>
      <c r="DR71" s="272"/>
      <c r="DS71" s="262"/>
      <c r="DT71" s="262"/>
    </row>
  </sheetData>
  <mergeCells count="2">
    <mergeCell ref="I15:K15"/>
    <mergeCell ref="I17:K17"/>
  </mergeCells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Z163"/>
  <sheetViews>
    <sheetView topLeftCell="G3" workbookViewId="0">
      <pane xSplit="6" ySplit="13" topLeftCell="M16" activePane="bottomRight" state="frozen"/>
      <selection activeCell="G3" sqref="G3"/>
      <selection pane="topRight" activeCell="M3" sqref="M3"/>
      <selection pane="bottomLeft" activeCell="G16" sqref="G16"/>
      <selection pane="bottomRight" activeCell="G30" sqref="G30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875" style="193" customWidth="1"/>
    <col min="10" max="10" width="4" style="194" customWidth="1"/>
    <col min="11" max="11" width="16.125" style="194" bestFit="1" customWidth="1"/>
    <col min="12" max="12" width="0.875" style="194" customWidth="1"/>
    <col min="13" max="16" width="9.625" style="195" customWidth="1"/>
    <col min="17" max="60" width="9" style="194"/>
    <col min="61" max="64" width="9.625" style="195" customWidth="1"/>
    <col min="65" max="108" width="9" style="194"/>
    <col min="109" max="112" width="9.625" style="195" customWidth="1"/>
    <col min="113" max="211" width="9" style="194"/>
    <col min="212" max="217" width="0" style="194" hidden="1" customWidth="1"/>
    <col min="218" max="219" width="0.875" style="194" customWidth="1"/>
    <col min="220" max="220" width="2.875" style="194" customWidth="1"/>
    <col min="221" max="221" width="4" style="194" customWidth="1"/>
    <col min="222" max="222" width="16.125" style="194" bestFit="1" customWidth="1"/>
    <col min="223" max="223" width="0.875" style="194" customWidth="1"/>
    <col min="224" max="235" width="9.625" style="194" customWidth="1"/>
    <col min="236" max="236" width="0.375" style="194" customWidth="1"/>
    <col min="237" max="467" width="9" style="194"/>
    <col min="468" max="473" width="0" style="194" hidden="1" customWidth="1"/>
    <col min="474" max="475" width="0.875" style="194" customWidth="1"/>
    <col min="476" max="476" width="2.875" style="194" customWidth="1"/>
    <col min="477" max="477" width="4" style="194" customWidth="1"/>
    <col min="478" max="478" width="16.125" style="194" bestFit="1" customWidth="1"/>
    <col min="479" max="479" width="0.875" style="194" customWidth="1"/>
    <col min="480" max="491" width="9.625" style="194" customWidth="1"/>
    <col min="492" max="492" width="0.375" style="194" customWidth="1"/>
    <col min="493" max="723" width="9" style="194"/>
    <col min="724" max="729" width="0" style="194" hidden="1" customWidth="1"/>
    <col min="730" max="731" width="0.875" style="194" customWidth="1"/>
    <col min="732" max="732" width="2.875" style="194" customWidth="1"/>
    <col min="733" max="733" width="4" style="194" customWidth="1"/>
    <col min="734" max="734" width="16.125" style="194" bestFit="1" customWidth="1"/>
    <col min="735" max="735" width="0.875" style="194" customWidth="1"/>
    <col min="736" max="747" width="9.625" style="194" customWidth="1"/>
    <col min="748" max="748" width="0.375" style="194" customWidth="1"/>
    <col min="749" max="979" width="9" style="194"/>
    <col min="980" max="985" width="0" style="194" hidden="1" customWidth="1"/>
    <col min="986" max="987" width="0.875" style="194" customWidth="1"/>
    <col min="988" max="988" width="2.875" style="194" customWidth="1"/>
    <col min="989" max="989" width="4" style="194" customWidth="1"/>
    <col min="990" max="990" width="16.125" style="194" bestFit="1" customWidth="1"/>
    <col min="991" max="991" width="0.875" style="194" customWidth="1"/>
    <col min="992" max="1003" width="9.625" style="194" customWidth="1"/>
    <col min="1004" max="1004" width="0.375" style="194" customWidth="1"/>
    <col min="1005" max="1235" width="9" style="194"/>
    <col min="1236" max="1241" width="0" style="194" hidden="1" customWidth="1"/>
    <col min="1242" max="1243" width="0.875" style="194" customWidth="1"/>
    <col min="1244" max="1244" width="2.875" style="194" customWidth="1"/>
    <col min="1245" max="1245" width="4" style="194" customWidth="1"/>
    <col min="1246" max="1246" width="16.125" style="194" bestFit="1" customWidth="1"/>
    <col min="1247" max="1247" width="0.875" style="194" customWidth="1"/>
    <col min="1248" max="1259" width="9.625" style="194" customWidth="1"/>
    <col min="1260" max="1260" width="0.375" style="194" customWidth="1"/>
    <col min="1261" max="1491" width="9" style="194"/>
    <col min="1492" max="1497" width="0" style="194" hidden="1" customWidth="1"/>
    <col min="1498" max="1499" width="0.875" style="194" customWidth="1"/>
    <col min="1500" max="1500" width="2.875" style="194" customWidth="1"/>
    <col min="1501" max="1501" width="4" style="194" customWidth="1"/>
    <col min="1502" max="1502" width="16.125" style="194" bestFit="1" customWidth="1"/>
    <col min="1503" max="1503" width="0.875" style="194" customWidth="1"/>
    <col min="1504" max="1515" width="9.625" style="194" customWidth="1"/>
    <col min="1516" max="1516" width="0.375" style="194" customWidth="1"/>
    <col min="1517" max="1747" width="9" style="194"/>
    <col min="1748" max="1753" width="0" style="194" hidden="1" customWidth="1"/>
    <col min="1754" max="1755" width="0.875" style="194" customWidth="1"/>
    <col min="1756" max="1756" width="2.875" style="194" customWidth="1"/>
    <col min="1757" max="1757" width="4" style="194" customWidth="1"/>
    <col min="1758" max="1758" width="16.125" style="194" bestFit="1" customWidth="1"/>
    <col min="1759" max="1759" width="0.875" style="194" customWidth="1"/>
    <col min="1760" max="1771" width="9.625" style="194" customWidth="1"/>
    <col min="1772" max="1772" width="0.375" style="194" customWidth="1"/>
    <col min="1773" max="2003" width="9" style="194"/>
    <col min="2004" max="2009" width="0" style="194" hidden="1" customWidth="1"/>
    <col min="2010" max="2011" width="0.875" style="194" customWidth="1"/>
    <col min="2012" max="2012" width="2.875" style="194" customWidth="1"/>
    <col min="2013" max="2013" width="4" style="194" customWidth="1"/>
    <col min="2014" max="2014" width="16.125" style="194" bestFit="1" customWidth="1"/>
    <col min="2015" max="2015" width="0.875" style="194" customWidth="1"/>
    <col min="2016" max="2027" width="9.625" style="194" customWidth="1"/>
    <col min="2028" max="2028" width="0.375" style="194" customWidth="1"/>
    <col min="2029" max="2259" width="9" style="194"/>
    <col min="2260" max="2265" width="0" style="194" hidden="1" customWidth="1"/>
    <col min="2266" max="2267" width="0.875" style="194" customWidth="1"/>
    <col min="2268" max="2268" width="2.875" style="194" customWidth="1"/>
    <col min="2269" max="2269" width="4" style="194" customWidth="1"/>
    <col min="2270" max="2270" width="16.125" style="194" bestFit="1" customWidth="1"/>
    <col min="2271" max="2271" width="0.875" style="194" customWidth="1"/>
    <col min="2272" max="2283" width="9.625" style="194" customWidth="1"/>
    <col min="2284" max="2284" width="0.375" style="194" customWidth="1"/>
    <col min="2285" max="2515" width="9" style="194"/>
    <col min="2516" max="2521" width="0" style="194" hidden="1" customWidth="1"/>
    <col min="2522" max="2523" width="0.875" style="194" customWidth="1"/>
    <col min="2524" max="2524" width="2.875" style="194" customWidth="1"/>
    <col min="2525" max="2525" width="4" style="194" customWidth="1"/>
    <col min="2526" max="2526" width="16.125" style="194" bestFit="1" customWidth="1"/>
    <col min="2527" max="2527" width="0.875" style="194" customWidth="1"/>
    <col min="2528" max="2539" width="9.625" style="194" customWidth="1"/>
    <col min="2540" max="2540" width="0.375" style="194" customWidth="1"/>
    <col min="2541" max="2771" width="9" style="194"/>
    <col min="2772" max="2777" width="0" style="194" hidden="1" customWidth="1"/>
    <col min="2778" max="2779" width="0.875" style="194" customWidth="1"/>
    <col min="2780" max="2780" width="2.875" style="194" customWidth="1"/>
    <col min="2781" max="2781" width="4" style="194" customWidth="1"/>
    <col min="2782" max="2782" width="16.125" style="194" bestFit="1" customWidth="1"/>
    <col min="2783" max="2783" width="0.875" style="194" customWidth="1"/>
    <col min="2784" max="2795" width="9.625" style="194" customWidth="1"/>
    <col min="2796" max="2796" width="0.375" style="194" customWidth="1"/>
    <col min="2797" max="3027" width="9" style="194"/>
    <col min="3028" max="3033" width="0" style="194" hidden="1" customWidth="1"/>
    <col min="3034" max="3035" width="0.875" style="194" customWidth="1"/>
    <col min="3036" max="3036" width="2.875" style="194" customWidth="1"/>
    <col min="3037" max="3037" width="4" style="194" customWidth="1"/>
    <col min="3038" max="3038" width="16.125" style="194" bestFit="1" customWidth="1"/>
    <col min="3039" max="3039" width="0.875" style="194" customWidth="1"/>
    <col min="3040" max="3051" width="9.625" style="194" customWidth="1"/>
    <col min="3052" max="3052" width="0.375" style="194" customWidth="1"/>
    <col min="3053" max="3283" width="9" style="194"/>
    <col min="3284" max="3289" width="0" style="194" hidden="1" customWidth="1"/>
    <col min="3290" max="3291" width="0.875" style="194" customWidth="1"/>
    <col min="3292" max="3292" width="2.875" style="194" customWidth="1"/>
    <col min="3293" max="3293" width="4" style="194" customWidth="1"/>
    <col min="3294" max="3294" width="16.125" style="194" bestFit="1" customWidth="1"/>
    <col min="3295" max="3295" width="0.875" style="194" customWidth="1"/>
    <col min="3296" max="3307" width="9.625" style="194" customWidth="1"/>
    <col min="3308" max="3308" width="0.375" style="194" customWidth="1"/>
    <col min="3309" max="3539" width="9" style="194"/>
    <col min="3540" max="3545" width="0" style="194" hidden="1" customWidth="1"/>
    <col min="3546" max="3547" width="0.875" style="194" customWidth="1"/>
    <col min="3548" max="3548" width="2.875" style="194" customWidth="1"/>
    <col min="3549" max="3549" width="4" style="194" customWidth="1"/>
    <col min="3550" max="3550" width="16.125" style="194" bestFit="1" customWidth="1"/>
    <col min="3551" max="3551" width="0.875" style="194" customWidth="1"/>
    <col min="3552" max="3563" width="9.625" style="194" customWidth="1"/>
    <col min="3564" max="3564" width="0.375" style="194" customWidth="1"/>
    <col min="3565" max="3795" width="9" style="194"/>
    <col min="3796" max="3801" width="0" style="194" hidden="1" customWidth="1"/>
    <col min="3802" max="3803" width="0.875" style="194" customWidth="1"/>
    <col min="3804" max="3804" width="2.875" style="194" customWidth="1"/>
    <col min="3805" max="3805" width="4" style="194" customWidth="1"/>
    <col min="3806" max="3806" width="16.125" style="194" bestFit="1" customWidth="1"/>
    <col min="3807" max="3807" width="0.875" style="194" customWidth="1"/>
    <col min="3808" max="3819" width="9.625" style="194" customWidth="1"/>
    <col min="3820" max="3820" width="0.375" style="194" customWidth="1"/>
    <col min="3821" max="4051" width="9" style="194"/>
    <col min="4052" max="4057" width="0" style="194" hidden="1" customWidth="1"/>
    <col min="4058" max="4059" width="0.875" style="194" customWidth="1"/>
    <col min="4060" max="4060" width="2.875" style="194" customWidth="1"/>
    <col min="4061" max="4061" width="4" style="194" customWidth="1"/>
    <col min="4062" max="4062" width="16.125" style="194" bestFit="1" customWidth="1"/>
    <col min="4063" max="4063" width="0.875" style="194" customWidth="1"/>
    <col min="4064" max="4075" width="9.625" style="194" customWidth="1"/>
    <col min="4076" max="4076" width="0.375" style="194" customWidth="1"/>
    <col min="4077" max="4307" width="9" style="194"/>
    <col min="4308" max="4313" width="0" style="194" hidden="1" customWidth="1"/>
    <col min="4314" max="4315" width="0.875" style="194" customWidth="1"/>
    <col min="4316" max="4316" width="2.875" style="194" customWidth="1"/>
    <col min="4317" max="4317" width="4" style="194" customWidth="1"/>
    <col min="4318" max="4318" width="16.125" style="194" bestFit="1" customWidth="1"/>
    <col min="4319" max="4319" width="0.875" style="194" customWidth="1"/>
    <col min="4320" max="4331" width="9.625" style="194" customWidth="1"/>
    <col min="4332" max="4332" width="0.375" style="194" customWidth="1"/>
    <col min="4333" max="4563" width="9" style="194"/>
    <col min="4564" max="4569" width="0" style="194" hidden="1" customWidth="1"/>
    <col min="4570" max="4571" width="0.875" style="194" customWidth="1"/>
    <col min="4572" max="4572" width="2.875" style="194" customWidth="1"/>
    <col min="4573" max="4573" width="4" style="194" customWidth="1"/>
    <col min="4574" max="4574" width="16.125" style="194" bestFit="1" customWidth="1"/>
    <col min="4575" max="4575" width="0.875" style="194" customWidth="1"/>
    <col min="4576" max="4587" width="9.625" style="194" customWidth="1"/>
    <col min="4588" max="4588" width="0.375" style="194" customWidth="1"/>
    <col min="4589" max="4819" width="9" style="194"/>
    <col min="4820" max="4825" width="0" style="194" hidden="1" customWidth="1"/>
    <col min="4826" max="4827" width="0.875" style="194" customWidth="1"/>
    <col min="4828" max="4828" width="2.875" style="194" customWidth="1"/>
    <col min="4829" max="4829" width="4" style="194" customWidth="1"/>
    <col min="4830" max="4830" width="16.125" style="194" bestFit="1" customWidth="1"/>
    <col min="4831" max="4831" width="0.875" style="194" customWidth="1"/>
    <col min="4832" max="4843" width="9.625" style="194" customWidth="1"/>
    <col min="4844" max="4844" width="0.375" style="194" customWidth="1"/>
    <col min="4845" max="5075" width="9" style="194"/>
    <col min="5076" max="5081" width="0" style="194" hidden="1" customWidth="1"/>
    <col min="5082" max="5083" width="0.875" style="194" customWidth="1"/>
    <col min="5084" max="5084" width="2.875" style="194" customWidth="1"/>
    <col min="5085" max="5085" width="4" style="194" customWidth="1"/>
    <col min="5086" max="5086" width="16.125" style="194" bestFit="1" customWidth="1"/>
    <col min="5087" max="5087" width="0.875" style="194" customWidth="1"/>
    <col min="5088" max="5099" width="9.625" style="194" customWidth="1"/>
    <col min="5100" max="5100" width="0.375" style="194" customWidth="1"/>
    <col min="5101" max="5331" width="9" style="194"/>
    <col min="5332" max="5337" width="0" style="194" hidden="1" customWidth="1"/>
    <col min="5338" max="5339" width="0.875" style="194" customWidth="1"/>
    <col min="5340" max="5340" width="2.875" style="194" customWidth="1"/>
    <col min="5341" max="5341" width="4" style="194" customWidth="1"/>
    <col min="5342" max="5342" width="16.125" style="194" bestFit="1" customWidth="1"/>
    <col min="5343" max="5343" width="0.875" style="194" customWidth="1"/>
    <col min="5344" max="5355" width="9.625" style="194" customWidth="1"/>
    <col min="5356" max="5356" width="0.375" style="194" customWidth="1"/>
    <col min="5357" max="5587" width="9" style="194"/>
    <col min="5588" max="5593" width="0" style="194" hidden="1" customWidth="1"/>
    <col min="5594" max="5595" width="0.875" style="194" customWidth="1"/>
    <col min="5596" max="5596" width="2.875" style="194" customWidth="1"/>
    <col min="5597" max="5597" width="4" style="194" customWidth="1"/>
    <col min="5598" max="5598" width="16.125" style="194" bestFit="1" customWidth="1"/>
    <col min="5599" max="5599" width="0.875" style="194" customWidth="1"/>
    <col min="5600" max="5611" width="9.625" style="194" customWidth="1"/>
    <col min="5612" max="5612" width="0.375" style="194" customWidth="1"/>
    <col min="5613" max="5843" width="9" style="194"/>
    <col min="5844" max="5849" width="0" style="194" hidden="1" customWidth="1"/>
    <col min="5850" max="5851" width="0.875" style="194" customWidth="1"/>
    <col min="5852" max="5852" width="2.875" style="194" customWidth="1"/>
    <col min="5853" max="5853" width="4" style="194" customWidth="1"/>
    <col min="5854" max="5854" width="16.125" style="194" bestFit="1" customWidth="1"/>
    <col min="5855" max="5855" width="0.875" style="194" customWidth="1"/>
    <col min="5856" max="5867" width="9.625" style="194" customWidth="1"/>
    <col min="5868" max="5868" width="0.375" style="194" customWidth="1"/>
    <col min="5869" max="6099" width="9" style="194"/>
    <col min="6100" max="6105" width="0" style="194" hidden="1" customWidth="1"/>
    <col min="6106" max="6107" width="0.875" style="194" customWidth="1"/>
    <col min="6108" max="6108" width="2.875" style="194" customWidth="1"/>
    <col min="6109" max="6109" width="4" style="194" customWidth="1"/>
    <col min="6110" max="6110" width="16.125" style="194" bestFit="1" customWidth="1"/>
    <col min="6111" max="6111" width="0.875" style="194" customWidth="1"/>
    <col min="6112" max="6123" width="9.625" style="194" customWidth="1"/>
    <col min="6124" max="6124" width="0.375" style="194" customWidth="1"/>
    <col min="6125" max="6355" width="9" style="194"/>
    <col min="6356" max="6361" width="0" style="194" hidden="1" customWidth="1"/>
    <col min="6362" max="6363" width="0.875" style="194" customWidth="1"/>
    <col min="6364" max="6364" width="2.875" style="194" customWidth="1"/>
    <col min="6365" max="6365" width="4" style="194" customWidth="1"/>
    <col min="6366" max="6366" width="16.125" style="194" bestFit="1" customWidth="1"/>
    <col min="6367" max="6367" width="0.875" style="194" customWidth="1"/>
    <col min="6368" max="6379" width="9.625" style="194" customWidth="1"/>
    <col min="6380" max="6380" width="0.375" style="194" customWidth="1"/>
    <col min="6381" max="6611" width="9" style="194"/>
    <col min="6612" max="6617" width="0" style="194" hidden="1" customWidth="1"/>
    <col min="6618" max="6619" width="0.875" style="194" customWidth="1"/>
    <col min="6620" max="6620" width="2.875" style="194" customWidth="1"/>
    <col min="6621" max="6621" width="4" style="194" customWidth="1"/>
    <col min="6622" max="6622" width="16.125" style="194" bestFit="1" customWidth="1"/>
    <col min="6623" max="6623" width="0.875" style="194" customWidth="1"/>
    <col min="6624" max="6635" width="9.625" style="194" customWidth="1"/>
    <col min="6636" max="6636" width="0.375" style="194" customWidth="1"/>
    <col min="6637" max="6867" width="9" style="194"/>
    <col min="6868" max="6873" width="0" style="194" hidden="1" customWidth="1"/>
    <col min="6874" max="6875" width="0.875" style="194" customWidth="1"/>
    <col min="6876" max="6876" width="2.875" style="194" customWidth="1"/>
    <col min="6877" max="6877" width="4" style="194" customWidth="1"/>
    <col min="6878" max="6878" width="16.125" style="194" bestFit="1" customWidth="1"/>
    <col min="6879" max="6879" width="0.875" style="194" customWidth="1"/>
    <col min="6880" max="6891" width="9.625" style="194" customWidth="1"/>
    <col min="6892" max="6892" width="0.375" style="194" customWidth="1"/>
    <col min="6893" max="7123" width="9" style="194"/>
    <col min="7124" max="7129" width="0" style="194" hidden="1" customWidth="1"/>
    <col min="7130" max="7131" width="0.875" style="194" customWidth="1"/>
    <col min="7132" max="7132" width="2.875" style="194" customWidth="1"/>
    <col min="7133" max="7133" width="4" style="194" customWidth="1"/>
    <col min="7134" max="7134" width="16.125" style="194" bestFit="1" customWidth="1"/>
    <col min="7135" max="7135" width="0.875" style="194" customWidth="1"/>
    <col min="7136" max="7147" width="9.625" style="194" customWidth="1"/>
    <col min="7148" max="7148" width="0.375" style="194" customWidth="1"/>
    <col min="7149" max="7379" width="9" style="194"/>
    <col min="7380" max="7385" width="0" style="194" hidden="1" customWidth="1"/>
    <col min="7386" max="7387" width="0.875" style="194" customWidth="1"/>
    <col min="7388" max="7388" width="2.875" style="194" customWidth="1"/>
    <col min="7389" max="7389" width="4" style="194" customWidth="1"/>
    <col min="7390" max="7390" width="16.125" style="194" bestFit="1" customWidth="1"/>
    <col min="7391" max="7391" width="0.875" style="194" customWidth="1"/>
    <col min="7392" max="7403" width="9.625" style="194" customWidth="1"/>
    <col min="7404" max="7404" width="0.375" style="194" customWidth="1"/>
    <col min="7405" max="7635" width="9" style="194"/>
    <col min="7636" max="7641" width="0" style="194" hidden="1" customWidth="1"/>
    <col min="7642" max="7643" width="0.875" style="194" customWidth="1"/>
    <col min="7644" max="7644" width="2.875" style="194" customWidth="1"/>
    <col min="7645" max="7645" width="4" style="194" customWidth="1"/>
    <col min="7646" max="7646" width="16.125" style="194" bestFit="1" customWidth="1"/>
    <col min="7647" max="7647" width="0.875" style="194" customWidth="1"/>
    <col min="7648" max="7659" width="9.625" style="194" customWidth="1"/>
    <col min="7660" max="7660" width="0.375" style="194" customWidth="1"/>
    <col min="7661" max="7891" width="9" style="194"/>
    <col min="7892" max="7897" width="0" style="194" hidden="1" customWidth="1"/>
    <col min="7898" max="7899" width="0.875" style="194" customWidth="1"/>
    <col min="7900" max="7900" width="2.875" style="194" customWidth="1"/>
    <col min="7901" max="7901" width="4" style="194" customWidth="1"/>
    <col min="7902" max="7902" width="16.125" style="194" bestFit="1" customWidth="1"/>
    <col min="7903" max="7903" width="0.875" style="194" customWidth="1"/>
    <col min="7904" max="7915" width="9.625" style="194" customWidth="1"/>
    <col min="7916" max="7916" width="0.375" style="194" customWidth="1"/>
    <col min="7917" max="8147" width="9" style="194"/>
    <col min="8148" max="8153" width="0" style="194" hidden="1" customWidth="1"/>
    <col min="8154" max="8155" width="0.875" style="194" customWidth="1"/>
    <col min="8156" max="8156" width="2.875" style="194" customWidth="1"/>
    <col min="8157" max="8157" width="4" style="194" customWidth="1"/>
    <col min="8158" max="8158" width="16.125" style="194" bestFit="1" customWidth="1"/>
    <col min="8159" max="8159" width="0.875" style="194" customWidth="1"/>
    <col min="8160" max="8171" width="9.625" style="194" customWidth="1"/>
    <col min="8172" max="8172" width="0.375" style="194" customWidth="1"/>
    <col min="8173" max="8403" width="9" style="194"/>
    <col min="8404" max="8409" width="0" style="194" hidden="1" customWidth="1"/>
    <col min="8410" max="8411" width="0.875" style="194" customWidth="1"/>
    <col min="8412" max="8412" width="2.875" style="194" customWidth="1"/>
    <col min="8413" max="8413" width="4" style="194" customWidth="1"/>
    <col min="8414" max="8414" width="16.125" style="194" bestFit="1" customWidth="1"/>
    <col min="8415" max="8415" width="0.875" style="194" customWidth="1"/>
    <col min="8416" max="8427" width="9.625" style="194" customWidth="1"/>
    <col min="8428" max="8428" width="0.375" style="194" customWidth="1"/>
    <col min="8429" max="8659" width="9" style="194"/>
    <col min="8660" max="8665" width="0" style="194" hidden="1" customWidth="1"/>
    <col min="8666" max="8667" width="0.875" style="194" customWidth="1"/>
    <col min="8668" max="8668" width="2.875" style="194" customWidth="1"/>
    <col min="8669" max="8669" width="4" style="194" customWidth="1"/>
    <col min="8670" max="8670" width="16.125" style="194" bestFit="1" customWidth="1"/>
    <col min="8671" max="8671" width="0.875" style="194" customWidth="1"/>
    <col min="8672" max="8683" width="9.625" style="194" customWidth="1"/>
    <col min="8684" max="8684" width="0.375" style="194" customWidth="1"/>
    <col min="8685" max="8915" width="9" style="194"/>
    <col min="8916" max="8921" width="0" style="194" hidden="1" customWidth="1"/>
    <col min="8922" max="8923" width="0.875" style="194" customWidth="1"/>
    <col min="8924" max="8924" width="2.875" style="194" customWidth="1"/>
    <col min="8925" max="8925" width="4" style="194" customWidth="1"/>
    <col min="8926" max="8926" width="16.125" style="194" bestFit="1" customWidth="1"/>
    <col min="8927" max="8927" width="0.875" style="194" customWidth="1"/>
    <col min="8928" max="8939" width="9.625" style="194" customWidth="1"/>
    <col min="8940" max="8940" width="0.375" style="194" customWidth="1"/>
    <col min="8941" max="9171" width="9" style="194"/>
    <col min="9172" max="9177" width="0" style="194" hidden="1" customWidth="1"/>
    <col min="9178" max="9179" width="0.875" style="194" customWidth="1"/>
    <col min="9180" max="9180" width="2.875" style="194" customWidth="1"/>
    <col min="9181" max="9181" width="4" style="194" customWidth="1"/>
    <col min="9182" max="9182" width="16.125" style="194" bestFit="1" customWidth="1"/>
    <col min="9183" max="9183" width="0.875" style="194" customWidth="1"/>
    <col min="9184" max="9195" width="9.625" style="194" customWidth="1"/>
    <col min="9196" max="9196" width="0.375" style="194" customWidth="1"/>
    <col min="9197" max="9427" width="9" style="194"/>
    <col min="9428" max="9433" width="0" style="194" hidden="1" customWidth="1"/>
    <col min="9434" max="9435" width="0.875" style="194" customWidth="1"/>
    <col min="9436" max="9436" width="2.875" style="194" customWidth="1"/>
    <col min="9437" max="9437" width="4" style="194" customWidth="1"/>
    <col min="9438" max="9438" width="16.125" style="194" bestFit="1" customWidth="1"/>
    <col min="9439" max="9439" width="0.875" style="194" customWidth="1"/>
    <col min="9440" max="9451" width="9.625" style="194" customWidth="1"/>
    <col min="9452" max="9452" width="0.375" style="194" customWidth="1"/>
    <col min="9453" max="9683" width="9" style="194"/>
    <col min="9684" max="9689" width="0" style="194" hidden="1" customWidth="1"/>
    <col min="9690" max="9691" width="0.875" style="194" customWidth="1"/>
    <col min="9692" max="9692" width="2.875" style="194" customWidth="1"/>
    <col min="9693" max="9693" width="4" style="194" customWidth="1"/>
    <col min="9694" max="9694" width="16.125" style="194" bestFit="1" customWidth="1"/>
    <col min="9695" max="9695" width="0.875" style="194" customWidth="1"/>
    <col min="9696" max="9707" width="9.625" style="194" customWidth="1"/>
    <col min="9708" max="9708" width="0.375" style="194" customWidth="1"/>
    <col min="9709" max="9939" width="9" style="194"/>
    <col min="9940" max="9945" width="0" style="194" hidden="1" customWidth="1"/>
    <col min="9946" max="9947" width="0.875" style="194" customWidth="1"/>
    <col min="9948" max="9948" width="2.875" style="194" customWidth="1"/>
    <col min="9949" max="9949" width="4" style="194" customWidth="1"/>
    <col min="9950" max="9950" width="16.125" style="194" bestFit="1" customWidth="1"/>
    <col min="9951" max="9951" width="0.875" style="194" customWidth="1"/>
    <col min="9952" max="9963" width="9.625" style="194" customWidth="1"/>
    <col min="9964" max="9964" width="0.375" style="194" customWidth="1"/>
    <col min="9965" max="10195" width="9" style="194"/>
    <col min="10196" max="10201" width="0" style="194" hidden="1" customWidth="1"/>
    <col min="10202" max="10203" width="0.875" style="194" customWidth="1"/>
    <col min="10204" max="10204" width="2.875" style="194" customWidth="1"/>
    <col min="10205" max="10205" width="4" style="194" customWidth="1"/>
    <col min="10206" max="10206" width="16.125" style="194" bestFit="1" customWidth="1"/>
    <col min="10207" max="10207" width="0.875" style="194" customWidth="1"/>
    <col min="10208" max="10219" width="9.625" style="194" customWidth="1"/>
    <col min="10220" max="10220" width="0.375" style="194" customWidth="1"/>
    <col min="10221" max="10451" width="9" style="194"/>
    <col min="10452" max="10457" width="0" style="194" hidden="1" customWidth="1"/>
    <col min="10458" max="10459" width="0.875" style="194" customWidth="1"/>
    <col min="10460" max="10460" width="2.875" style="194" customWidth="1"/>
    <col min="10461" max="10461" width="4" style="194" customWidth="1"/>
    <col min="10462" max="10462" width="16.125" style="194" bestFit="1" customWidth="1"/>
    <col min="10463" max="10463" width="0.875" style="194" customWidth="1"/>
    <col min="10464" max="10475" width="9.625" style="194" customWidth="1"/>
    <col min="10476" max="10476" width="0.375" style="194" customWidth="1"/>
    <col min="10477" max="10707" width="9" style="194"/>
    <col min="10708" max="10713" width="0" style="194" hidden="1" customWidth="1"/>
    <col min="10714" max="10715" width="0.875" style="194" customWidth="1"/>
    <col min="10716" max="10716" width="2.875" style="194" customWidth="1"/>
    <col min="10717" max="10717" width="4" style="194" customWidth="1"/>
    <col min="10718" max="10718" width="16.125" style="194" bestFit="1" customWidth="1"/>
    <col min="10719" max="10719" width="0.875" style="194" customWidth="1"/>
    <col min="10720" max="10731" width="9.625" style="194" customWidth="1"/>
    <col min="10732" max="10732" width="0.375" style="194" customWidth="1"/>
    <col min="10733" max="10963" width="9" style="194"/>
    <col min="10964" max="10969" width="0" style="194" hidden="1" customWidth="1"/>
    <col min="10970" max="10971" width="0.875" style="194" customWidth="1"/>
    <col min="10972" max="10972" width="2.875" style="194" customWidth="1"/>
    <col min="10973" max="10973" width="4" style="194" customWidth="1"/>
    <col min="10974" max="10974" width="16.125" style="194" bestFit="1" customWidth="1"/>
    <col min="10975" max="10975" width="0.875" style="194" customWidth="1"/>
    <col min="10976" max="10987" width="9.625" style="194" customWidth="1"/>
    <col min="10988" max="10988" width="0.375" style="194" customWidth="1"/>
    <col min="10989" max="11219" width="9" style="194"/>
    <col min="11220" max="11225" width="0" style="194" hidden="1" customWidth="1"/>
    <col min="11226" max="11227" width="0.875" style="194" customWidth="1"/>
    <col min="11228" max="11228" width="2.875" style="194" customWidth="1"/>
    <col min="11229" max="11229" width="4" style="194" customWidth="1"/>
    <col min="11230" max="11230" width="16.125" style="194" bestFit="1" customWidth="1"/>
    <col min="11231" max="11231" width="0.875" style="194" customWidth="1"/>
    <col min="11232" max="11243" width="9.625" style="194" customWidth="1"/>
    <col min="11244" max="11244" width="0.375" style="194" customWidth="1"/>
    <col min="11245" max="11475" width="9" style="194"/>
    <col min="11476" max="11481" width="0" style="194" hidden="1" customWidth="1"/>
    <col min="11482" max="11483" width="0.875" style="194" customWidth="1"/>
    <col min="11484" max="11484" width="2.875" style="194" customWidth="1"/>
    <col min="11485" max="11485" width="4" style="194" customWidth="1"/>
    <col min="11486" max="11486" width="16.125" style="194" bestFit="1" customWidth="1"/>
    <col min="11487" max="11487" width="0.875" style="194" customWidth="1"/>
    <col min="11488" max="11499" width="9.625" style="194" customWidth="1"/>
    <col min="11500" max="11500" width="0.375" style="194" customWidth="1"/>
    <col min="11501" max="11731" width="9" style="194"/>
    <col min="11732" max="11737" width="0" style="194" hidden="1" customWidth="1"/>
    <col min="11738" max="11739" width="0.875" style="194" customWidth="1"/>
    <col min="11740" max="11740" width="2.875" style="194" customWidth="1"/>
    <col min="11741" max="11741" width="4" style="194" customWidth="1"/>
    <col min="11742" max="11742" width="16.125" style="194" bestFit="1" customWidth="1"/>
    <col min="11743" max="11743" width="0.875" style="194" customWidth="1"/>
    <col min="11744" max="11755" width="9.625" style="194" customWidth="1"/>
    <col min="11756" max="11756" width="0.375" style="194" customWidth="1"/>
    <col min="11757" max="11987" width="9" style="194"/>
    <col min="11988" max="11993" width="0" style="194" hidden="1" customWidth="1"/>
    <col min="11994" max="11995" width="0.875" style="194" customWidth="1"/>
    <col min="11996" max="11996" width="2.875" style="194" customWidth="1"/>
    <col min="11997" max="11997" width="4" style="194" customWidth="1"/>
    <col min="11998" max="11998" width="16.125" style="194" bestFit="1" customWidth="1"/>
    <col min="11999" max="11999" width="0.875" style="194" customWidth="1"/>
    <col min="12000" max="12011" width="9.625" style="194" customWidth="1"/>
    <col min="12012" max="12012" width="0.375" style="194" customWidth="1"/>
    <col min="12013" max="12243" width="9" style="194"/>
    <col min="12244" max="12249" width="0" style="194" hidden="1" customWidth="1"/>
    <col min="12250" max="12251" width="0.875" style="194" customWidth="1"/>
    <col min="12252" max="12252" width="2.875" style="194" customWidth="1"/>
    <col min="12253" max="12253" width="4" style="194" customWidth="1"/>
    <col min="12254" max="12254" width="16.125" style="194" bestFit="1" customWidth="1"/>
    <col min="12255" max="12255" width="0.875" style="194" customWidth="1"/>
    <col min="12256" max="12267" width="9.625" style="194" customWidth="1"/>
    <col min="12268" max="12268" width="0.375" style="194" customWidth="1"/>
    <col min="12269" max="12499" width="9" style="194"/>
    <col min="12500" max="12505" width="0" style="194" hidden="1" customWidth="1"/>
    <col min="12506" max="12507" width="0.875" style="194" customWidth="1"/>
    <col min="12508" max="12508" width="2.875" style="194" customWidth="1"/>
    <col min="12509" max="12509" width="4" style="194" customWidth="1"/>
    <col min="12510" max="12510" width="16.125" style="194" bestFit="1" customWidth="1"/>
    <col min="12511" max="12511" width="0.875" style="194" customWidth="1"/>
    <col min="12512" max="12523" width="9.625" style="194" customWidth="1"/>
    <col min="12524" max="12524" width="0.375" style="194" customWidth="1"/>
    <col min="12525" max="12755" width="9" style="194"/>
    <col min="12756" max="12761" width="0" style="194" hidden="1" customWidth="1"/>
    <col min="12762" max="12763" width="0.875" style="194" customWidth="1"/>
    <col min="12764" max="12764" width="2.875" style="194" customWidth="1"/>
    <col min="12765" max="12765" width="4" style="194" customWidth="1"/>
    <col min="12766" max="12766" width="16.125" style="194" bestFit="1" customWidth="1"/>
    <col min="12767" max="12767" width="0.875" style="194" customWidth="1"/>
    <col min="12768" max="12779" width="9.625" style="194" customWidth="1"/>
    <col min="12780" max="12780" width="0.375" style="194" customWidth="1"/>
    <col min="12781" max="13011" width="9" style="194"/>
    <col min="13012" max="13017" width="0" style="194" hidden="1" customWidth="1"/>
    <col min="13018" max="13019" width="0.875" style="194" customWidth="1"/>
    <col min="13020" max="13020" width="2.875" style="194" customWidth="1"/>
    <col min="13021" max="13021" width="4" style="194" customWidth="1"/>
    <col min="13022" max="13022" width="16.125" style="194" bestFit="1" customWidth="1"/>
    <col min="13023" max="13023" width="0.875" style="194" customWidth="1"/>
    <col min="13024" max="13035" width="9.625" style="194" customWidth="1"/>
    <col min="13036" max="13036" width="0.375" style="194" customWidth="1"/>
    <col min="13037" max="13267" width="9" style="194"/>
    <col min="13268" max="13273" width="0" style="194" hidden="1" customWidth="1"/>
    <col min="13274" max="13275" width="0.875" style="194" customWidth="1"/>
    <col min="13276" max="13276" width="2.875" style="194" customWidth="1"/>
    <col min="13277" max="13277" width="4" style="194" customWidth="1"/>
    <col min="13278" max="13278" width="16.125" style="194" bestFit="1" customWidth="1"/>
    <col min="13279" max="13279" width="0.875" style="194" customWidth="1"/>
    <col min="13280" max="13291" width="9.625" style="194" customWidth="1"/>
    <col min="13292" max="13292" width="0.375" style="194" customWidth="1"/>
    <col min="13293" max="13523" width="9" style="194"/>
    <col min="13524" max="13529" width="0" style="194" hidden="1" customWidth="1"/>
    <col min="13530" max="13531" width="0.875" style="194" customWidth="1"/>
    <col min="13532" max="13532" width="2.875" style="194" customWidth="1"/>
    <col min="13533" max="13533" width="4" style="194" customWidth="1"/>
    <col min="13534" max="13534" width="16.125" style="194" bestFit="1" customWidth="1"/>
    <col min="13535" max="13535" width="0.875" style="194" customWidth="1"/>
    <col min="13536" max="13547" width="9.625" style="194" customWidth="1"/>
    <col min="13548" max="13548" width="0.375" style="194" customWidth="1"/>
    <col min="13549" max="13779" width="9" style="194"/>
    <col min="13780" max="13785" width="0" style="194" hidden="1" customWidth="1"/>
    <col min="13786" max="13787" width="0.875" style="194" customWidth="1"/>
    <col min="13788" max="13788" width="2.875" style="194" customWidth="1"/>
    <col min="13789" max="13789" width="4" style="194" customWidth="1"/>
    <col min="13790" max="13790" width="16.125" style="194" bestFit="1" customWidth="1"/>
    <col min="13791" max="13791" width="0.875" style="194" customWidth="1"/>
    <col min="13792" max="13803" width="9.625" style="194" customWidth="1"/>
    <col min="13804" max="13804" width="0.375" style="194" customWidth="1"/>
    <col min="13805" max="14035" width="9" style="194"/>
    <col min="14036" max="14041" width="0" style="194" hidden="1" customWidth="1"/>
    <col min="14042" max="14043" width="0.875" style="194" customWidth="1"/>
    <col min="14044" max="14044" width="2.875" style="194" customWidth="1"/>
    <col min="14045" max="14045" width="4" style="194" customWidth="1"/>
    <col min="14046" max="14046" width="16.125" style="194" bestFit="1" customWidth="1"/>
    <col min="14047" max="14047" width="0.875" style="194" customWidth="1"/>
    <col min="14048" max="14059" width="9.625" style="194" customWidth="1"/>
    <col min="14060" max="14060" width="0.375" style="194" customWidth="1"/>
    <col min="14061" max="14291" width="9" style="194"/>
    <col min="14292" max="14297" width="0" style="194" hidden="1" customWidth="1"/>
    <col min="14298" max="14299" width="0.875" style="194" customWidth="1"/>
    <col min="14300" max="14300" width="2.875" style="194" customWidth="1"/>
    <col min="14301" max="14301" width="4" style="194" customWidth="1"/>
    <col min="14302" max="14302" width="16.125" style="194" bestFit="1" customWidth="1"/>
    <col min="14303" max="14303" width="0.875" style="194" customWidth="1"/>
    <col min="14304" max="14315" width="9.625" style="194" customWidth="1"/>
    <col min="14316" max="14316" width="0.375" style="194" customWidth="1"/>
    <col min="14317" max="14547" width="9" style="194"/>
    <col min="14548" max="14553" width="0" style="194" hidden="1" customWidth="1"/>
    <col min="14554" max="14555" width="0.875" style="194" customWidth="1"/>
    <col min="14556" max="14556" width="2.875" style="194" customWidth="1"/>
    <col min="14557" max="14557" width="4" style="194" customWidth="1"/>
    <col min="14558" max="14558" width="16.125" style="194" bestFit="1" customWidth="1"/>
    <col min="14559" max="14559" width="0.875" style="194" customWidth="1"/>
    <col min="14560" max="14571" width="9.625" style="194" customWidth="1"/>
    <col min="14572" max="14572" width="0.375" style="194" customWidth="1"/>
    <col min="14573" max="14803" width="9" style="194"/>
    <col min="14804" max="14809" width="0" style="194" hidden="1" customWidth="1"/>
    <col min="14810" max="14811" width="0.875" style="194" customWidth="1"/>
    <col min="14812" max="14812" width="2.875" style="194" customWidth="1"/>
    <col min="14813" max="14813" width="4" style="194" customWidth="1"/>
    <col min="14814" max="14814" width="16.125" style="194" bestFit="1" customWidth="1"/>
    <col min="14815" max="14815" width="0.875" style="194" customWidth="1"/>
    <col min="14816" max="14827" width="9.625" style="194" customWidth="1"/>
    <col min="14828" max="14828" width="0.375" style="194" customWidth="1"/>
    <col min="14829" max="15059" width="9" style="194"/>
    <col min="15060" max="15065" width="0" style="194" hidden="1" customWidth="1"/>
    <col min="15066" max="15067" width="0.875" style="194" customWidth="1"/>
    <col min="15068" max="15068" width="2.875" style="194" customWidth="1"/>
    <col min="15069" max="15069" width="4" style="194" customWidth="1"/>
    <col min="15070" max="15070" width="16.125" style="194" bestFit="1" customWidth="1"/>
    <col min="15071" max="15071" width="0.875" style="194" customWidth="1"/>
    <col min="15072" max="15083" width="9.625" style="194" customWidth="1"/>
    <col min="15084" max="15084" width="0.375" style="194" customWidth="1"/>
    <col min="15085" max="15315" width="9" style="194"/>
    <col min="15316" max="15321" width="0" style="194" hidden="1" customWidth="1"/>
    <col min="15322" max="15323" width="0.875" style="194" customWidth="1"/>
    <col min="15324" max="15324" width="2.875" style="194" customWidth="1"/>
    <col min="15325" max="15325" width="4" style="194" customWidth="1"/>
    <col min="15326" max="15326" width="16.125" style="194" bestFit="1" customWidth="1"/>
    <col min="15327" max="15327" width="0.875" style="194" customWidth="1"/>
    <col min="15328" max="15339" width="9.625" style="194" customWidth="1"/>
    <col min="15340" max="15340" width="0.375" style="194" customWidth="1"/>
    <col min="15341" max="15571" width="9" style="194"/>
    <col min="15572" max="15577" width="0" style="194" hidden="1" customWidth="1"/>
    <col min="15578" max="15579" width="0.875" style="194" customWidth="1"/>
    <col min="15580" max="15580" width="2.875" style="194" customWidth="1"/>
    <col min="15581" max="15581" width="4" style="194" customWidth="1"/>
    <col min="15582" max="15582" width="16.125" style="194" bestFit="1" customWidth="1"/>
    <col min="15583" max="15583" width="0.875" style="194" customWidth="1"/>
    <col min="15584" max="15595" width="9.625" style="194" customWidth="1"/>
    <col min="15596" max="15596" width="0.375" style="194" customWidth="1"/>
    <col min="15597" max="15827" width="9" style="194"/>
    <col min="15828" max="15833" width="0" style="194" hidden="1" customWidth="1"/>
    <col min="15834" max="15835" width="0.875" style="194" customWidth="1"/>
    <col min="15836" max="15836" width="2.875" style="194" customWidth="1"/>
    <col min="15837" max="15837" width="4" style="194" customWidth="1"/>
    <col min="15838" max="15838" width="16.125" style="194" bestFit="1" customWidth="1"/>
    <col min="15839" max="15839" width="0.875" style="194" customWidth="1"/>
    <col min="15840" max="15851" width="9.625" style="194" customWidth="1"/>
    <col min="15852" max="15852" width="0.375" style="194" customWidth="1"/>
    <col min="15853" max="16083" width="9" style="194"/>
    <col min="16084" max="16089" width="0" style="194" hidden="1" customWidth="1"/>
    <col min="16090" max="16091" width="0.875" style="194" customWidth="1"/>
    <col min="16092" max="16092" width="2.875" style="194" customWidth="1"/>
    <col min="16093" max="16093" width="4" style="194" customWidth="1"/>
    <col min="16094" max="16094" width="16.125" style="194" bestFit="1" customWidth="1"/>
    <col min="16095" max="16095" width="0.875" style="194" customWidth="1"/>
    <col min="16096" max="16107" width="9.625" style="194" customWidth="1"/>
    <col min="16108" max="16108" width="0.375" style="194" customWidth="1"/>
    <col min="16109" max="16384" width="9" style="194"/>
  </cols>
  <sheetData>
    <row r="1" spans="1:156" hidden="1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hidden="1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idden="1"/>
    <row r="4" spans="1:156" ht="13.5">
      <c r="F4" s="197"/>
      <c r="I4" s="331" t="s">
        <v>605</v>
      </c>
      <c r="M4" s="592" t="s">
        <v>729</v>
      </c>
      <c r="BI4" s="194"/>
    </row>
    <row r="5" spans="1:156" s="202" customFormat="1" ht="4.5" customHeight="1">
      <c r="A5" s="200"/>
      <c r="B5" s="200"/>
      <c r="C5" s="200"/>
      <c r="D5" s="200"/>
      <c r="E5" s="200"/>
      <c r="F5" s="201"/>
      <c r="I5" s="200"/>
      <c r="BI5" s="203"/>
    </row>
    <row r="6" spans="1:156" s="206" customFormat="1" ht="15.75" hidden="1" customHeight="1">
      <c r="A6" s="204"/>
      <c r="B6" s="204"/>
      <c r="C6" s="204"/>
      <c r="D6" s="204"/>
      <c r="E6" s="204"/>
      <c r="F6" s="205"/>
      <c r="I6" s="204"/>
      <c r="K6" s="207"/>
    </row>
    <row r="7" spans="1:156" s="210" customFormat="1" ht="4.5" customHeight="1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ht="15.75" hidden="1" customHeight="1">
      <c r="F8" s="197"/>
      <c r="BI8" s="213" t="s">
        <v>375</v>
      </c>
    </row>
    <row r="9" spans="1:156" s="216" customFormat="1" ht="3.95" hidden="1" customHeight="1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>
      <c r="A10" s="218"/>
      <c r="B10" s="218"/>
      <c r="C10" s="218"/>
      <c r="D10" s="218"/>
      <c r="E10" s="218"/>
      <c r="F10" s="219"/>
      <c r="I10" s="218"/>
      <c r="BI10" s="221" t="s">
        <v>573</v>
      </c>
    </row>
    <row r="11" spans="1:156" ht="6" hidden="1" customHeight="1">
      <c r="F11" s="219"/>
      <c r="G11" s="220"/>
      <c r="O11" s="222"/>
      <c r="DF11" s="223"/>
    </row>
    <row r="12" spans="1:156" ht="15.75">
      <c r="F12" s="224"/>
      <c r="I12" s="225" t="s">
        <v>574</v>
      </c>
      <c r="J12" s="225"/>
      <c r="M12" s="278"/>
      <c r="Q12" s="278"/>
      <c r="R12" s="195"/>
      <c r="S12" s="195"/>
      <c r="T12" s="195"/>
      <c r="U12" s="278"/>
      <c r="V12" s="195"/>
      <c r="W12" s="195"/>
      <c r="X12" s="195"/>
      <c r="Y12" s="278"/>
      <c r="Z12" s="195"/>
      <c r="AA12" s="195"/>
      <c r="AB12" s="195"/>
      <c r="AC12" s="278"/>
      <c r="AD12" s="195"/>
      <c r="AE12" s="195"/>
      <c r="AF12" s="195"/>
      <c r="AG12" s="278"/>
      <c r="AH12" s="195"/>
      <c r="AI12" s="278"/>
      <c r="AJ12" s="195"/>
      <c r="AK12" s="195"/>
      <c r="AL12" s="195"/>
      <c r="AM12" s="278"/>
      <c r="AN12" s="195"/>
      <c r="AO12" s="195"/>
      <c r="AP12" s="195"/>
      <c r="AQ12" s="278"/>
      <c r="AR12" s="195"/>
      <c r="AS12" s="195"/>
      <c r="AT12" s="195"/>
      <c r="AU12" s="278"/>
      <c r="AV12" s="195"/>
      <c r="AW12" s="195"/>
      <c r="AX12" s="195"/>
      <c r="AY12" s="278"/>
      <c r="AZ12" s="195"/>
      <c r="BA12" s="195"/>
      <c r="BB12" s="195"/>
      <c r="BC12" s="278"/>
      <c r="BD12" s="195"/>
      <c r="BE12" s="278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279"/>
      <c r="DI12" s="195"/>
      <c r="DJ12" s="195"/>
      <c r="DK12" s="195"/>
      <c r="DL12" s="279"/>
      <c r="DM12" s="195"/>
      <c r="DN12" s="195"/>
      <c r="DO12" s="195"/>
      <c r="DP12" s="279"/>
      <c r="DQ12" s="195"/>
      <c r="DR12" s="195"/>
      <c r="DS12" s="195"/>
      <c r="DT12" s="279"/>
      <c r="DU12" s="195"/>
      <c r="DV12" s="195"/>
      <c r="DW12" s="195"/>
      <c r="DX12" s="279"/>
      <c r="DY12" s="195"/>
      <c r="DZ12" s="195"/>
      <c r="EA12" s="195"/>
      <c r="EB12" s="195"/>
      <c r="EC12" s="195"/>
      <c r="ED12" s="279"/>
      <c r="EE12" s="195"/>
      <c r="EF12" s="195"/>
      <c r="EG12" s="195"/>
      <c r="EH12" s="279"/>
      <c r="EI12" s="195"/>
      <c r="EJ12" s="195"/>
      <c r="EK12" s="195"/>
      <c r="EL12" s="279"/>
      <c r="EM12" s="195"/>
      <c r="EN12" s="195"/>
      <c r="EO12" s="195"/>
      <c r="EP12" s="279"/>
      <c r="EQ12" s="195"/>
      <c r="ER12" s="195"/>
      <c r="ES12" s="195"/>
      <c r="ET12" s="279"/>
      <c r="EU12" s="195"/>
      <c r="EV12" s="195"/>
      <c r="EW12" s="195"/>
      <c r="EX12" s="195"/>
      <c r="EY12" s="195" t="s">
        <v>721</v>
      </c>
      <c r="EZ12" s="279"/>
    </row>
    <row r="13" spans="1:156" ht="3" customHeight="1">
      <c r="F13" s="224"/>
      <c r="M13" s="195" t="s">
        <v>575</v>
      </c>
      <c r="Q13" s="195" t="s">
        <v>575</v>
      </c>
      <c r="R13" s="195"/>
      <c r="S13" s="195"/>
      <c r="T13" s="195"/>
      <c r="U13" s="195" t="s">
        <v>575</v>
      </c>
      <c r="V13" s="195"/>
      <c r="W13" s="195"/>
      <c r="X13" s="195"/>
      <c r="Y13" s="195" t="s">
        <v>575</v>
      </c>
      <c r="Z13" s="195"/>
      <c r="AA13" s="195"/>
      <c r="AB13" s="195"/>
      <c r="AC13" s="195" t="s">
        <v>575</v>
      </c>
      <c r="AD13" s="195"/>
      <c r="AE13" s="195"/>
      <c r="AF13" s="195"/>
      <c r="AG13" s="195" t="s">
        <v>575</v>
      </c>
      <c r="AH13" s="195"/>
      <c r="AI13" s="195"/>
      <c r="AJ13" s="195"/>
      <c r="AK13" s="195" t="s">
        <v>575</v>
      </c>
      <c r="AL13" s="195"/>
      <c r="AM13" s="195"/>
      <c r="AN13" s="195"/>
      <c r="AO13" s="195" t="s">
        <v>575</v>
      </c>
      <c r="AP13" s="195"/>
      <c r="AQ13" s="195"/>
      <c r="AR13" s="195"/>
      <c r="AS13" s="195" t="s">
        <v>575</v>
      </c>
      <c r="AT13" s="195"/>
      <c r="AU13" s="195"/>
      <c r="AV13" s="195"/>
      <c r="AW13" s="195" t="s">
        <v>575</v>
      </c>
      <c r="AX13" s="195"/>
      <c r="AY13" s="195"/>
      <c r="AZ13" s="195"/>
      <c r="BA13" s="195" t="s">
        <v>575</v>
      </c>
      <c r="BB13" s="195"/>
      <c r="BC13" s="195"/>
      <c r="BD13" s="195"/>
      <c r="BE13" s="195" t="s">
        <v>575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ht="16.5" customHeight="1">
      <c r="F14" s="224"/>
      <c r="H14" s="226"/>
      <c r="I14" s="306" t="s">
        <v>376</v>
      </c>
      <c r="J14" s="306"/>
      <c r="K14" s="306"/>
      <c r="L14" s="226"/>
      <c r="M14" s="409" t="s">
        <v>377</v>
      </c>
      <c r="N14" s="408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9" t="s">
        <v>377</v>
      </c>
      <c r="BJ14" s="408" t="s">
        <v>378</v>
      </c>
      <c r="BK14" s="228" t="s">
        <v>379</v>
      </c>
      <c r="BL14" s="228" t="s">
        <v>380</v>
      </c>
      <c r="BM14" s="228" t="s">
        <v>381</v>
      </c>
      <c r="BN14" s="228" t="s">
        <v>382</v>
      </c>
      <c r="BO14" s="228" t="s">
        <v>383</v>
      </c>
      <c r="BP14" s="228" t="s">
        <v>384</v>
      </c>
      <c r="BQ14" s="228" t="s">
        <v>385</v>
      </c>
      <c r="BR14" s="228" t="s">
        <v>386</v>
      </c>
      <c r="BS14" s="228" t="s">
        <v>387</v>
      </c>
      <c r="BT14" s="228" t="s">
        <v>388</v>
      </c>
      <c r="BU14" s="228" t="s">
        <v>389</v>
      </c>
      <c r="BV14" s="228" t="s">
        <v>390</v>
      </c>
      <c r="BW14" s="228" t="s">
        <v>391</v>
      </c>
      <c r="BX14" s="228" t="s">
        <v>392</v>
      </c>
      <c r="BY14" s="228" t="s">
        <v>393</v>
      </c>
      <c r="BZ14" s="228" t="s">
        <v>394</v>
      </c>
      <c r="CA14" s="228" t="s">
        <v>395</v>
      </c>
      <c r="CB14" s="228" t="s">
        <v>396</v>
      </c>
      <c r="CC14" s="228" t="s">
        <v>397</v>
      </c>
      <c r="CD14" s="228" t="s">
        <v>398</v>
      </c>
      <c r="CE14" s="228" t="s">
        <v>399</v>
      </c>
      <c r="CF14" s="228" t="s">
        <v>400</v>
      </c>
      <c r="CG14" s="228" t="s">
        <v>401</v>
      </c>
      <c r="CH14" s="228" t="s">
        <v>402</v>
      </c>
      <c r="CI14" s="228" t="s">
        <v>403</v>
      </c>
      <c r="CJ14" s="228" t="s">
        <v>341</v>
      </c>
      <c r="CK14" s="229" t="s">
        <v>404</v>
      </c>
      <c r="CL14" s="228" t="s">
        <v>405</v>
      </c>
      <c r="CM14" s="228" t="s">
        <v>406</v>
      </c>
      <c r="CN14" s="228" t="s">
        <v>407</v>
      </c>
      <c r="CO14" s="228" t="s">
        <v>408</v>
      </c>
      <c r="CP14" s="228" t="s">
        <v>409</v>
      </c>
      <c r="CQ14" s="228" t="s">
        <v>410</v>
      </c>
      <c r="CR14" s="228" t="s">
        <v>411</v>
      </c>
      <c r="CS14" s="228" t="s">
        <v>412</v>
      </c>
      <c r="CT14" s="228" t="s">
        <v>413</v>
      </c>
      <c r="CU14" s="228" t="s">
        <v>414</v>
      </c>
      <c r="CV14" s="228" t="s">
        <v>415</v>
      </c>
      <c r="CW14" s="228" t="s">
        <v>416</v>
      </c>
      <c r="CX14" s="228" t="s">
        <v>417</v>
      </c>
      <c r="CY14" s="228" t="s">
        <v>418</v>
      </c>
      <c r="CZ14" s="228" t="s">
        <v>419</v>
      </c>
      <c r="DA14" s="228" t="s">
        <v>420</v>
      </c>
      <c r="DB14" s="228" t="s">
        <v>421</v>
      </c>
      <c r="DC14" s="228" t="s">
        <v>422</v>
      </c>
      <c r="DD14" s="228" t="s">
        <v>529</v>
      </c>
      <c r="DE14" s="409" t="s">
        <v>377</v>
      </c>
      <c r="DF14" s="408" t="s">
        <v>378</v>
      </c>
      <c r="DG14" s="228" t="s">
        <v>379</v>
      </c>
      <c r="DH14" s="228" t="s">
        <v>380</v>
      </c>
      <c r="DI14" s="228" t="s">
        <v>381</v>
      </c>
      <c r="DJ14" s="228" t="s">
        <v>382</v>
      </c>
      <c r="DK14" s="228" t="s">
        <v>383</v>
      </c>
      <c r="DL14" s="228" t="s">
        <v>384</v>
      </c>
      <c r="DM14" s="228" t="s">
        <v>385</v>
      </c>
      <c r="DN14" s="228" t="s">
        <v>386</v>
      </c>
      <c r="DO14" s="228" t="s">
        <v>387</v>
      </c>
      <c r="DP14" s="228" t="s">
        <v>388</v>
      </c>
      <c r="DQ14" s="228" t="s">
        <v>389</v>
      </c>
      <c r="DR14" s="228" t="s">
        <v>390</v>
      </c>
      <c r="DS14" s="228" t="s">
        <v>391</v>
      </c>
      <c r="DT14" s="228" t="s">
        <v>392</v>
      </c>
      <c r="DU14" s="228" t="s">
        <v>393</v>
      </c>
      <c r="DV14" s="228" t="s">
        <v>394</v>
      </c>
      <c r="DW14" s="228" t="s">
        <v>395</v>
      </c>
      <c r="DX14" s="228" t="s">
        <v>396</v>
      </c>
      <c r="DY14" s="228" t="s">
        <v>397</v>
      </c>
      <c r="DZ14" s="228" t="s">
        <v>398</v>
      </c>
      <c r="EA14" s="228" t="s">
        <v>399</v>
      </c>
      <c r="EB14" s="228" t="s">
        <v>400</v>
      </c>
      <c r="EC14" s="228" t="s">
        <v>401</v>
      </c>
      <c r="ED14" s="228" t="s">
        <v>402</v>
      </c>
      <c r="EE14" s="228" t="s">
        <v>403</v>
      </c>
      <c r="EF14" s="228" t="s">
        <v>341</v>
      </c>
      <c r="EG14" s="229" t="s">
        <v>404</v>
      </c>
      <c r="EH14" s="228" t="s">
        <v>405</v>
      </c>
      <c r="EI14" s="228" t="s">
        <v>406</v>
      </c>
      <c r="EJ14" s="228" t="s">
        <v>407</v>
      </c>
      <c r="EK14" s="228" t="s">
        <v>408</v>
      </c>
      <c r="EL14" s="228" t="s">
        <v>409</v>
      </c>
      <c r="EM14" s="228" t="s">
        <v>410</v>
      </c>
      <c r="EN14" s="228" t="s">
        <v>411</v>
      </c>
      <c r="EO14" s="228" t="s">
        <v>412</v>
      </c>
      <c r="EP14" s="228" t="s">
        <v>413</v>
      </c>
      <c r="EQ14" s="228" t="s">
        <v>414</v>
      </c>
      <c r="ER14" s="228" t="s">
        <v>415</v>
      </c>
      <c r="ES14" s="228" t="s">
        <v>416</v>
      </c>
      <c r="ET14" s="228" t="s">
        <v>417</v>
      </c>
      <c r="EU14" s="228" t="s">
        <v>418</v>
      </c>
      <c r="EV14" s="228" t="s">
        <v>419</v>
      </c>
      <c r="EW14" s="228" t="s">
        <v>420</v>
      </c>
      <c r="EX14" s="228" t="s">
        <v>421</v>
      </c>
      <c r="EY14" s="228" t="s">
        <v>422</v>
      </c>
      <c r="EZ14" s="409" t="s">
        <v>529</v>
      </c>
    </row>
    <row r="15" spans="1:156" ht="16.5" customHeight="1">
      <c r="F15" s="224"/>
      <c r="H15" s="234"/>
      <c r="I15" s="307" t="s">
        <v>576</v>
      </c>
      <c r="J15" s="307"/>
      <c r="K15" s="307"/>
      <c r="L15" s="234"/>
      <c r="M15" s="237" t="s">
        <v>472</v>
      </c>
      <c r="N15" s="410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19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10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10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56" s="210" customFormat="1" ht="6.75" customHeight="1">
      <c r="A16" s="208"/>
      <c r="B16" s="208"/>
      <c r="C16" s="208"/>
      <c r="D16" s="208"/>
      <c r="E16" s="208"/>
      <c r="F16" s="240"/>
      <c r="I16" s="208"/>
      <c r="L16" s="241"/>
      <c r="M16" s="414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4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6"/>
    </row>
    <row r="17" spans="1:156" ht="13.5" customHeight="1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854" t="s">
        <v>479</v>
      </c>
      <c r="J17" s="855"/>
      <c r="K17" s="855"/>
      <c r="L17" s="244"/>
      <c r="M17" s="411">
        <v>2287310</v>
      </c>
      <c r="N17" s="245">
        <v>48561</v>
      </c>
      <c r="O17" s="245">
        <v>17454</v>
      </c>
      <c r="P17" s="245">
        <v>16658</v>
      </c>
      <c r="Q17" s="245">
        <v>46064</v>
      </c>
      <c r="R17" s="245">
        <v>10947</v>
      </c>
      <c r="S17" s="245">
        <v>12535</v>
      </c>
      <c r="T17" s="245">
        <v>23962</v>
      </c>
      <c r="U17" s="245">
        <v>45737</v>
      </c>
      <c r="V17" s="245">
        <v>30748</v>
      </c>
      <c r="W17" s="245">
        <v>26181</v>
      </c>
      <c r="X17" s="245">
        <v>161538</v>
      </c>
      <c r="Y17" s="245">
        <v>145367</v>
      </c>
      <c r="Z17" s="245">
        <v>419283</v>
      </c>
      <c r="AA17" s="245">
        <v>207941</v>
      </c>
      <c r="AB17" s="245">
        <v>21372</v>
      </c>
      <c r="AC17" s="245">
        <v>12305</v>
      </c>
      <c r="AD17" s="245">
        <v>17856</v>
      </c>
      <c r="AE17" s="245">
        <v>8754</v>
      </c>
      <c r="AF17" s="245">
        <v>12258</v>
      </c>
      <c r="AG17" s="245">
        <v>25682</v>
      </c>
      <c r="AH17" s="245">
        <v>24868</v>
      </c>
      <c r="AI17" s="245">
        <v>50088</v>
      </c>
      <c r="AJ17" s="245">
        <v>110577</v>
      </c>
      <c r="AK17" s="245">
        <v>25633</v>
      </c>
      <c r="AL17" s="245">
        <v>24911</v>
      </c>
      <c r="AM17" s="245">
        <v>53456</v>
      </c>
      <c r="AN17" s="245">
        <v>152881</v>
      </c>
      <c r="AO17" s="245">
        <v>85438</v>
      </c>
      <c r="AP17" s="245">
        <v>23136</v>
      </c>
      <c r="AQ17" s="245">
        <v>10719</v>
      </c>
      <c r="AR17" s="245">
        <v>8516</v>
      </c>
      <c r="AS17" s="245">
        <v>9897</v>
      </c>
      <c r="AT17" s="245">
        <v>27554</v>
      </c>
      <c r="AU17" s="245">
        <v>45695</v>
      </c>
      <c r="AV17" s="245">
        <v>21147</v>
      </c>
      <c r="AW17" s="245">
        <v>9162</v>
      </c>
      <c r="AX17" s="245">
        <v>17174</v>
      </c>
      <c r="AY17" s="245">
        <v>17104</v>
      </c>
      <c r="AZ17" s="245">
        <v>8961</v>
      </c>
      <c r="BA17" s="245">
        <v>99280</v>
      </c>
      <c r="BB17" s="245">
        <v>15271</v>
      </c>
      <c r="BC17" s="245">
        <v>22438</v>
      </c>
      <c r="BD17" s="245">
        <v>27138</v>
      </c>
      <c r="BE17" s="245">
        <v>17304</v>
      </c>
      <c r="BF17" s="245">
        <v>17704</v>
      </c>
      <c r="BG17" s="245">
        <v>25324</v>
      </c>
      <c r="BH17" s="245">
        <v>24731</v>
      </c>
      <c r="BI17" s="411">
        <v>1268580</v>
      </c>
      <c r="BJ17" s="245">
        <v>29134</v>
      </c>
      <c r="BK17" s="245">
        <v>10449</v>
      </c>
      <c r="BL17" s="245">
        <v>9512</v>
      </c>
      <c r="BM17" s="245">
        <v>26544</v>
      </c>
      <c r="BN17" s="245">
        <v>6417</v>
      </c>
      <c r="BO17" s="245">
        <v>7221</v>
      </c>
      <c r="BP17" s="245">
        <v>14353</v>
      </c>
      <c r="BQ17" s="245">
        <v>26720</v>
      </c>
      <c r="BR17" s="245">
        <v>17721</v>
      </c>
      <c r="BS17" s="245">
        <v>15507</v>
      </c>
      <c r="BT17" s="245">
        <v>88224</v>
      </c>
      <c r="BU17" s="245">
        <v>80337</v>
      </c>
      <c r="BV17" s="245">
        <v>218753</v>
      </c>
      <c r="BW17" s="245">
        <v>113252</v>
      </c>
      <c r="BX17" s="245">
        <v>12590</v>
      </c>
      <c r="BY17" s="245">
        <v>7360</v>
      </c>
      <c r="BZ17" s="245">
        <v>10641</v>
      </c>
      <c r="CA17" s="245">
        <v>5187</v>
      </c>
      <c r="CB17" s="245">
        <v>7054</v>
      </c>
      <c r="CC17" s="245">
        <v>14373</v>
      </c>
      <c r="CD17" s="245">
        <v>14015</v>
      </c>
      <c r="CE17" s="245">
        <v>29390</v>
      </c>
      <c r="CF17" s="245">
        <v>64875</v>
      </c>
      <c r="CG17" s="245">
        <v>15206</v>
      </c>
      <c r="CH17" s="245">
        <v>14386</v>
      </c>
      <c r="CI17" s="245">
        <v>28295</v>
      </c>
      <c r="CJ17" s="245">
        <v>81596</v>
      </c>
      <c r="CK17" s="245">
        <v>45900</v>
      </c>
      <c r="CL17" s="245">
        <v>11801</v>
      </c>
      <c r="CM17" s="245">
        <v>5903</v>
      </c>
      <c r="CN17" s="245">
        <v>4961</v>
      </c>
      <c r="CO17" s="245">
        <v>5707</v>
      </c>
      <c r="CP17" s="245">
        <v>15377</v>
      </c>
      <c r="CQ17" s="245">
        <v>26594</v>
      </c>
      <c r="CR17" s="245">
        <v>12653</v>
      </c>
      <c r="CS17" s="245">
        <v>5164</v>
      </c>
      <c r="CT17" s="245">
        <v>10088</v>
      </c>
      <c r="CU17" s="245">
        <v>9823</v>
      </c>
      <c r="CV17" s="245">
        <v>5139</v>
      </c>
      <c r="CW17" s="245">
        <v>54734</v>
      </c>
      <c r="CX17" s="245">
        <v>8408</v>
      </c>
      <c r="CY17" s="245">
        <v>13177</v>
      </c>
      <c r="CZ17" s="245">
        <v>15735</v>
      </c>
      <c r="DA17" s="245">
        <v>9982</v>
      </c>
      <c r="DB17" s="245">
        <v>10100</v>
      </c>
      <c r="DC17" s="245">
        <v>14535</v>
      </c>
      <c r="DD17" s="245">
        <v>13687</v>
      </c>
      <c r="DE17" s="411">
        <v>1018730</v>
      </c>
      <c r="DF17" s="245">
        <v>19427</v>
      </c>
      <c r="DG17" s="245">
        <v>7005</v>
      </c>
      <c r="DH17" s="245">
        <v>7146</v>
      </c>
      <c r="DI17" s="245">
        <v>19520</v>
      </c>
      <c r="DJ17" s="245">
        <v>4530</v>
      </c>
      <c r="DK17" s="245">
        <v>5314</v>
      </c>
      <c r="DL17" s="245">
        <v>9609</v>
      </c>
      <c r="DM17" s="245">
        <v>19017</v>
      </c>
      <c r="DN17" s="245">
        <v>13027</v>
      </c>
      <c r="DO17" s="245">
        <v>10674</v>
      </c>
      <c r="DP17" s="245">
        <v>73314</v>
      </c>
      <c r="DQ17" s="245">
        <v>65030</v>
      </c>
      <c r="DR17" s="245">
        <v>200530</v>
      </c>
      <c r="DS17" s="245">
        <v>94689</v>
      </c>
      <c r="DT17" s="245">
        <v>8782</v>
      </c>
      <c r="DU17" s="245">
        <v>4945</v>
      </c>
      <c r="DV17" s="245">
        <v>7215</v>
      </c>
      <c r="DW17" s="245">
        <v>3567</v>
      </c>
      <c r="DX17" s="245">
        <v>5204</v>
      </c>
      <c r="DY17" s="245">
        <v>11309</v>
      </c>
      <c r="DZ17" s="245">
        <v>10853</v>
      </c>
      <c r="EA17" s="245">
        <v>20698</v>
      </c>
      <c r="EB17" s="245">
        <v>45702</v>
      </c>
      <c r="EC17" s="245">
        <v>10427</v>
      </c>
      <c r="ED17" s="245">
        <v>10525</v>
      </c>
      <c r="EE17" s="245">
        <v>25161</v>
      </c>
      <c r="EF17" s="245">
        <v>71285</v>
      </c>
      <c r="EG17" s="245">
        <v>39538</v>
      </c>
      <c r="EH17" s="245">
        <v>11335</v>
      </c>
      <c r="EI17" s="245">
        <v>4816</v>
      </c>
      <c r="EJ17" s="245">
        <v>3555</v>
      </c>
      <c r="EK17" s="245">
        <v>4190</v>
      </c>
      <c r="EL17" s="245">
        <v>12177</v>
      </c>
      <c r="EM17" s="245">
        <v>19101</v>
      </c>
      <c r="EN17" s="245">
        <v>8494</v>
      </c>
      <c r="EO17" s="245">
        <v>3998</v>
      </c>
      <c r="EP17" s="245">
        <v>7086</v>
      </c>
      <c r="EQ17" s="245">
        <v>7281</v>
      </c>
      <c r="ER17" s="245">
        <v>3822</v>
      </c>
      <c r="ES17" s="245">
        <v>44546</v>
      </c>
      <c r="ET17" s="245">
        <v>6863</v>
      </c>
      <c r="EU17" s="245">
        <v>9261</v>
      </c>
      <c r="EV17" s="245">
        <v>11403</v>
      </c>
      <c r="EW17" s="245">
        <v>7322</v>
      </c>
      <c r="EX17" s="245">
        <v>7604</v>
      </c>
      <c r="EY17" s="245">
        <v>10789</v>
      </c>
      <c r="EZ17" s="417">
        <v>11044</v>
      </c>
    </row>
    <row r="18" spans="1:156" ht="13.5" customHeight="1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1">
        <v>55130</v>
      </c>
      <c r="N18" s="245">
        <v>0</v>
      </c>
      <c r="O18" s="245">
        <v>1692</v>
      </c>
      <c r="P18" s="245">
        <v>829</v>
      </c>
      <c r="Q18" s="245">
        <v>2218</v>
      </c>
      <c r="R18" s="245">
        <v>459</v>
      </c>
      <c r="S18" s="245">
        <v>381</v>
      </c>
      <c r="T18" s="245">
        <v>726</v>
      </c>
      <c r="U18" s="245">
        <v>1236</v>
      </c>
      <c r="V18" s="245">
        <v>609</v>
      </c>
      <c r="W18" s="245">
        <v>600</v>
      </c>
      <c r="X18" s="245">
        <v>4405</v>
      </c>
      <c r="Y18" s="245">
        <v>4586</v>
      </c>
      <c r="Z18" s="245">
        <v>14317</v>
      </c>
      <c r="AA18" s="245">
        <v>6334</v>
      </c>
      <c r="AB18" s="245">
        <v>556</v>
      </c>
      <c r="AC18" s="245">
        <v>345</v>
      </c>
      <c r="AD18" s="245">
        <v>417</v>
      </c>
      <c r="AE18" s="245">
        <v>165</v>
      </c>
      <c r="AF18" s="245">
        <v>243</v>
      </c>
      <c r="AG18" s="245">
        <v>449</v>
      </c>
      <c r="AH18" s="245">
        <v>295</v>
      </c>
      <c r="AI18" s="245">
        <v>1266</v>
      </c>
      <c r="AJ18" s="245">
        <v>2703</v>
      </c>
      <c r="AK18" s="245">
        <v>375</v>
      </c>
      <c r="AL18" s="245">
        <v>303</v>
      </c>
      <c r="AM18" s="245">
        <v>858</v>
      </c>
      <c r="AN18" s="245">
        <v>2215</v>
      </c>
      <c r="AO18" s="245">
        <v>1153</v>
      </c>
      <c r="AP18" s="245">
        <v>266</v>
      </c>
      <c r="AQ18" s="245">
        <v>140</v>
      </c>
      <c r="AR18" s="245">
        <v>83</v>
      </c>
      <c r="AS18" s="245">
        <v>92</v>
      </c>
      <c r="AT18" s="245">
        <v>278</v>
      </c>
      <c r="AU18" s="245">
        <v>546</v>
      </c>
      <c r="AV18" s="245">
        <v>187</v>
      </c>
      <c r="AW18" s="245">
        <v>110</v>
      </c>
      <c r="AX18" s="245">
        <v>188</v>
      </c>
      <c r="AY18" s="245">
        <v>201</v>
      </c>
      <c r="AZ18" s="245">
        <v>97</v>
      </c>
      <c r="BA18" s="245">
        <v>1195</v>
      </c>
      <c r="BB18" s="245">
        <v>92</v>
      </c>
      <c r="BC18" s="245">
        <v>216</v>
      </c>
      <c r="BD18" s="245">
        <v>296</v>
      </c>
      <c r="BE18" s="245">
        <v>161</v>
      </c>
      <c r="BF18" s="245">
        <v>223</v>
      </c>
      <c r="BG18" s="245">
        <v>251</v>
      </c>
      <c r="BH18" s="245">
        <v>773</v>
      </c>
      <c r="BI18" s="411">
        <v>31448</v>
      </c>
      <c r="BJ18" s="245">
        <v>0</v>
      </c>
      <c r="BK18" s="245">
        <v>981</v>
      </c>
      <c r="BL18" s="245">
        <v>500</v>
      </c>
      <c r="BM18" s="245">
        <v>1335</v>
      </c>
      <c r="BN18" s="245">
        <v>271</v>
      </c>
      <c r="BO18" s="245">
        <v>224</v>
      </c>
      <c r="BP18" s="245">
        <v>456</v>
      </c>
      <c r="BQ18" s="245">
        <v>763</v>
      </c>
      <c r="BR18" s="245">
        <v>383</v>
      </c>
      <c r="BS18" s="245">
        <v>390</v>
      </c>
      <c r="BT18" s="245">
        <v>2566</v>
      </c>
      <c r="BU18" s="245">
        <v>2622</v>
      </c>
      <c r="BV18" s="245">
        <v>7663</v>
      </c>
      <c r="BW18" s="245">
        <v>3551</v>
      </c>
      <c r="BX18" s="245">
        <v>321</v>
      </c>
      <c r="BY18" s="245">
        <v>217</v>
      </c>
      <c r="BZ18" s="245">
        <v>260</v>
      </c>
      <c r="CA18" s="245">
        <v>107</v>
      </c>
      <c r="CB18" s="245">
        <v>152</v>
      </c>
      <c r="CC18" s="245">
        <v>268</v>
      </c>
      <c r="CD18" s="245">
        <v>180</v>
      </c>
      <c r="CE18" s="245">
        <v>757</v>
      </c>
      <c r="CF18" s="245">
        <v>1678</v>
      </c>
      <c r="CG18" s="245">
        <v>245</v>
      </c>
      <c r="CH18" s="245">
        <v>184</v>
      </c>
      <c r="CI18" s="245">
        <v>473</v>
      </c>
      <c r="CJ18" s="245">
        <v>1177</v>
      </c>
      <c r="CK18" s="245">
        <v>653</v>
      </c>
      <c r="CL18" s="245">
        <v>149</v>
      </c>
      <c r="CM18" s="245">
        <v>76</v>
      </c>
      <c r="CN18" s="245">
        <v>59</v>
      </c>
      <c r="CO18" s="245">
        <v>55</v>
      </c>
      <c r="CP18" s="245">
        <v>155</v>
      </c>
      <c r="CQ18" s="245">
        <v>327</v>
      </c>
      <c r="CR18" s="245">
        <v>107</v>
      </c>
      <c r="CS18" s="245">
        <v>61</v>
      </c>
      <c r="CT18" s="245">
        <v>117</v>
      </c>
      <c r="CU18" s="245">
        <v>115</v>
      </c>
      <c r="CV18" s="245">
        <v>54</v>
      </c>
      <c r="CW18" s="245">
        <v>696</v>
      </c>
      <c r="CX18" s="245">
        <v>48</v>
      </c>
      <c r="CY18" s="245">
        <v>123</v>
      </c>
      <c r="CZ18" s="245">
        <v>182</v>
      </c>
      <c r="DA18" s="245">
        <v>89</v>
      </c>
      <c r="DB18" s="245">
        <v>138</v>
      </c>
      <c r="DC18" s="245">
        <v>131</v>
      </c>
      <c r="DD18" s="245">
        <v>389</v>
      </c>
      <c r="DE18" s="411">
        <v>23682</v>
      </c>
      <c r="DF18" s="245">
        <v>0</v>
      </c>
      <c r="DG18" s="245">
        <v>711</v>
      </c>
      <c r="DH18" s="245">
        <v>329</v>
      </c>
      <c r="DI18" s="245">
        <v>883</v>
      </c>
      <c r="DJ18" s="245">
        <v>188</v>
      </c>
      <c r="DK18" s="245">
        <v>157</v>
      </c>
      <c r="DL18" s="245">
        <v>270</v>
      </c>
      <c r="DM18" s="245">
        <v>473</v>
      </c>
      <c r="DN18" s="245">
        <v>226</v>
      </c>
      <c r="DO18" s="245">
        <v>210</v>
      </c>
      <c r="DP18" s="245">
        <v>1839</v>
      </c>
      <c r="DQ18" s="245">
        <v>1964</v>
      </c>
      <c r="DR18" s="245">
        <v>6654</v>
      </c>
      <c r="DS18" s="245">
        <v>2783</v>
      </c>
      <c r="DT18" s="245">
        <v>235</v>
      </c>
      <c r="DU18" s="245">
        <v>128</v>
      </c>
      <c r="DV18" s="245">
        <v>157</v>
      </c>
      <c r="DW18" s="245">
        <v>58</v>
      </c>
      <c r="DX18" s="245">
        <v>91</v>
      </c>
      <c r="DY18" s="245">
        <v>181</v>
      </c>
      <c r="DZ18" s="245">
        <v>115</v>
      </c>
      <c r="EA18" s="245">
        <v>509</v>
      </c>
      <c r="EB18" s="245">
        <v>1025</v>
      </c>
      <c r="EC18" s="245">
        <v>130</v>
      </c>
      <c r="ED18" s="245">
        <v>119</v>
      </c>
      <c r="EE18" s="245">
        <v>385</v>
      </c>
      <c r="EF18" s="245">
        <v>1038</v>
      </c>
      <c r="EG18" s="245">
        <v>500</v>
      </c>
      <c r="EH18" s="245">
        <v>117</v>
      </c>
      <c r="EI18" s="245">
        <v>64</v>
      </c>
      <c r="EJ18" s="245">
        <v>24</v>
      </c>
      <c r="EK18" s="245">
        <v>37</v>
      </c>
      <c r="EL18" s="245">
        <v>123</v>
      </c>
      <c r="EM18" s="245">
        <v>219</v>
      </c>
      <c r="EN18" s="245">
        <v>80</v>
      </c>
      <c r="EO18" s="245">
        <v>49</v>
      </c>
      <c r="EP18" s="245">
        <v>71</v>
      </c>
      <c r="EQ18" s="245">
        <v>86</v>
      </c>
      <c r="ER18" s="245">
        <v>43</v>
      </c>
      <c r="ES18" s="245">
        <v>499</v>
      </c>
      <c r="ET18" s="245">
        <v>44</v>
      </c>
      <c r="EU18" s="245">
        <v>93</v>
      </c>
      <c r="EV18" s="245">
        <v>114</v>
      </c>
      <c r="EW18" s="245">
        <v>72</v>
      </c>
      <c r="EX18" s="245">
        <v>85</v>
      </c>
      <c r="EY18" s="245">
        <v>120</v>
      </c>
      <c r="EZ18" s="417">
        <v>384</v>
      </c>
    </row>
    <row r="19" spans="1:156" ht="13.5" customHeight="1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1">
        <v>23529</v>
      </c>
      <c r="N19" s="245">
        <v>2110</v>
      </c>
      <c r="O19" s="245">
        <v>0</v>
      </c>
      <c r="P19" s="245">
        <v>1965</v>
      </c>
      <c r="Q19" s="245">
        <v>3220</v>
      </c>
      <c r="R19" s="245">
        <v>864</v>
      </c>
      <c r="S19" s="245">
        <v>346</v>
      </c>
      <c r="T19" s="245">
        <v>577</v>
      </c>
      <c r="U19" s="245">
        <v>413</v>
      </c>
      <c r="V19" s="245">
        <v>294</v>
      </c>
      <c r="W19" s="245">
        <v>240</v>
      </c>
      <c r="X19" s="245">
        <v>1703</v>
      </c>
      <c r="Y19" s="245">
        <v>1636</v>
      </c>
      <c r="Z19" s="245">
        <v>4321</v>
      </c>
      <c r="AA19" s="245">
        <v>2469</v>
      </c>
      <c r="AB19" s="245">
        <v>165</v>
      </c>
      <c r="AC19" s="245">
        <v>52</v>
      </c>
      <c r="AD19" s="245">
        <v>75</v>
      </c>
      <c r="AE19" s="245">
        <v>49</v>
      </c>
      <c r="AF19" s="245">
        <v>61</v>
      </c>
      <c r="AG19" s="245">
        <v>108</v>
      </c>
      <c r="AH19" s="245">
        <v>87</v>
      </c>
      <c r="AI19" s="245">
        <v>363</v>
      </c>
      <c r="AJ19" s="245">
        <v>450</v>
      </c>
      <c r="AK19" s="245">
        <v>85</v>
      </c>
      <c r="AL19" s="245">
        <v>46</v>
      </c>
      <c r="AM19" s="245">
        <v>142</v>
      </c>
      <c r="AN19" s="245">
        <v>314</v>
      </c>
      <c r="AO19" s="245">
        <v>154</v>
      </c>
      <c r="AP19" s="245">
        <v>48</v>
      </c>
      <c r="AQ19" s="245">
        <v>13</v>
      </c>
      <c r="AR19" s="245">
        <v>30</v>
      </c>
      <c r="AS19" s="245">
        <v>14</v>
      </c>
      <c r="AT19" s="245">
        <v>49</v>
      </c>
      <c r="AU19" s="245">
        <v>172</v>
      </c>
      <c r="AV19" s="245">
        <v>94</v>
      </c>
      <c r="AW19" s="245">
        <v>38</v>
      </c>
      <c r="AX19" s="245">
        <v>27</v>
      </c>
      <c r="AY19" s="245">
        <v>41</v>
      </c>
      <c r="AZ19" s="245">
        <v>13</v>
      </c>
      <c r="BA19" s="245">
        <v>173</v>
      </c>
      <c r="BB19" s="245">
        <v>17</v>
      </c>
      <c r="BC19" s="245">
        <v>128</v>
      </c>
      <c r="BD19" s="245">
        <v>52</v>
      </c>
      <c r="BE19" s="245">
        <v>25</v>
      </c>
      <c r="BF19" s="245">
        <v>47</v>
      </c>
      <c r="BG19" s="245">
        <v>64</v>
      </c>
      <c r="BH19" s="245">
        <v>175</v>
      </c>
      <c r="BI19" s="411">
        <v>12997</v>
      </c>
      <c r="BJ19" s="245">
        <v>1203</v>
      </c>
      <c r="BK19" s="245">
        <v>0</v>
      </c>
      <c r="BL19" s="245">
        <v>1069</v>
      </c>
      <c r="BM19" s="245">
        <v>1729</v>
      </c>
      <c r="BN19" s="245">
        <v>507</v>
      </c>
      <c r="BO19" s="245">
        <v>212</v>
      </c>
      <c r="BP19" s="245">
        <v>372</v>
      </c>
      <c r="BQ19" s="245">
        <v>236</v>
      </c>
      <c r="BR19" s="245">
        <v>167</v>
      </c>
      <c r="BS19" s="245">
        <v>148</v>
      </c>
      <c r="BT19" s="245">
        <v>931</v>
      </c>
      <c r="BU19" s="245">
        <v>932</v>
      </c>
      <c r="BV19" s="245">
        <v>2184</v>
      </c>
      <c r="BW19" s="245">
        <v>1343</v>
      </c>
      <c r="BX19" s="245">
        <v>109</v>
      </c>
      <c r="BY19" s="245">
        <v>31</v>
      </c>
      <c r="BZ19" s="245">
        <v>40</v>
      </c>
      <c r="CA19" s="245">
        <v>29</v>
      </c>
      <c r="CB19" s="245">
        <v>28</v>
      </c>
      <c r="CC19" s="245">
        <v>65</v>
      </c>
      <c r="CD19" s="245">
        <v>51</v>
      </c>
      <c r="CE19" s="245">
        <v>204</v>
      </c>
      <c r="CF19" s="245">
        <v>295</v>
      </c>
      <c r="CG19" s="245">
        <v>55</v>
      </c>
      <c r="CH19" s="245">
        <v>25</v>
      </c>
      <c r="CI19" s="245">
        <v>80</v>
      </c>
      <c r="CJ19" s="245">
        <v>159</v>
      </c>
      <c r="CK19" s="245">
        <v>91</v>
      </c>
      <c r="CL19" s="245">
        <v>29</v>
      </c>
      <c r="CM19" s="245">
        <v>8</v>
      </c>
      <c r="CN19" s="245">
        <v>19</v>
      </c>
      <c r="CO19" s="245">
        <v>10</v>
      </c>
      <c r="CP19" s="245">
        <v>26</v>
      </c>
      <c r="CQ19" s="245">
        <v>98</v>
      </c>
      <c r="CR19" s="245">
        <v>52</v>
      </c>
      <c r="CS19" s="245">
        <v>24</v>
      </c>
      <c r="CT19" s="245">
        <v>15</v>
      </c>
      <c r="CU19" s="245">
        <v>27</v>
      </c>
      <c r="CV19" s="245">
        <v>7</v>
      </c>
      <c r="CW19" s="245">
        <v>88</v>
      </c>
      <c r="CX19" s="245">
        <v>11</v>
      </c>
      <c r="CY19" s="245">
        <v>80</v>
      </c>
      <c r="CZ19" s="245">
        <v>26</v>
      </c>
      <c r="DA19" s="245">
        <v>19</v>
      </c>
      <c r="DB19" s="245">
        <v>31</v>
      </c>
      <c r="DC19" s="245">
        <v>33</v>
      </c>
      <c r="DD19" s="245">
        <v>99</v>
      </c>
      <c r="DE19" s="411">
        <v>10532</v>
      </c>
      <c r="DF19" s="245">
        <v>907</v>
      </c>
      <c r="DG19" s="245">
        <v>0</v>
      </c>
      <c r="DH19" s="245">
        <v>896</v>
      </c>
      <c r="DI19" s="245">
        <v>1491</v>
      </c>
      <c r="DJ19" s="245">
        <v>357</v>
      </c>
      <c r="DK19" s="245">
        <v>134</v>
      </c>
      <c r="DL19" s="245">
        <v>205</v>
      </c>
      <c r="DM19" s="245">
        <v>177</v>
      </c>
      <c r="DN19" s="245">
        <v>127</v>
      </c>
      <c r="DO19" s="245">
        <v>92</v>
      </c>
      <c r="DP19" s="245">
        <v>772</v>
      </c>
      <c r="DQ19" s="245">
        <v>704</v>
      </c>
      <c r="DR19" s="245">
        <v>2137</v>
      </c>
      <c r="DS19" s="245">
        <v>1126</v>
      </c>
      <c r="DT19" s="245">
        <v>56</v>
      </c>
      <c r="DU19" s="245">
        <v>21</v>
      </c>
      <c r="DV19" s="245">
        <v>35</v>
      </c>
      <c r="DW19" s="245">
        <v>20</v>
      </c>
      <c r="DX19" s="245">
        <v>33</v>
      </c>
      <c r="DY19" s="245">
        <v>43</v>
      </c>
      <c r="DZ19" s="245">
        <v>36</v>
      </c>
      <c r="EA19" s="245">
        <v>159</v>
      </c>
      <c r="EB19" s="245">
        <v>155</v>
      </c>
      <c r="EC19" s="245">
        <v>30</v>
      </c>
      <c r="ED19" s="245">
        <v>21</v>
      </c>
      <c r="EE19" s="245">
        <v>62</v>
      </c>
      <c r="EF19" s="245">
        <v>155</v>
      </c>
      <c r="EG19" s="245">
        <v>63</v>
      </c>
      <c r="EH19" s="245">
        <v>19</v>
      </c>
      <c r="EI19" s="245">
        <v>5</v>
      </c>
      <c r="EJ19" s="245">
        <v>11</v>
      </c>
      <c r="EK19" s="245">
        <v>4</v>
      </c>
      <c r="EL19" s="245">
        <v>23</v>
      </c>
      <c r="EM19" s="245">
        <v>74</v>
      </c>
      <c r="EN19" s="245">
        <v>42</v>
      </c>
      <c r="EO19" s="245">
        <v>14</v>
      </c>
      <c r="EP19" s="245">
        <v>12</v>
      </c>
      <c r="EQ19" s="245">
        <v>14</v>
      </c>
      <c r="ER19" s="245">
        <v>6</v>
      </c>
      <c r="ES19" s="245">
        <v>85</v>
      </c>
      <c r="ET19" s="245">
        <v>6</v>
      </c>
      <c r="EU19" s="245">
        <v>48</v>
      </c>
      <c r="EV19" s="245">
        <v>26</v>
      </c>
      <c r="EW19" s="245">
        <v>6</v>
      </c>
      <c r="EX19" s="245">
        <v>16</v>
      </c>
      <c r="EY19" s="245">
        <v>31</v>
      </c>
      <c r="EZ19" s="417">
        <v>76</v>
      </c>
    </row>
    <row r="20" spans="1:156" ht="13.5" customHeight="1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1">
        <v>21019</v>
      </c>
      <c r="N20" s="245">
        <v>927</v>
      </c>
      <c r="O20" s="245">
        <v>1898</v>
      </c>
      <c r="P20" s="245">
        <v>0</v>
      </c>
      <c r="Q20" s="245">
        <v>4656</v>
      </c>
      <c r="R20" s="245">
        <v>923</v>
      </c>
      <c r="S20" s="245">
        <v>466</v>
      </c>
      <c r="T20" s="245">
        <v>691</v>
      </c>
      <c r="U20" s="245">
        <v>385</v>
      </c>
      <c r="V20" s="245">
        <v>299</v>
      </c>
      <c r="W20" s="245">
        <v>194</v>
      </c>
      <c r="X20" s="245">
        <v>1411</v>
      </c>
      <c r="Y20" s="245">
        <v>1190</v>
      </c>
      <c r="Z20" s="245">
        <v>3574</v>
      </c>
      <c r="AA20" s="245">
        <v>1619</v>
      </c>
      <c r="AB20" s="245">
        <v>215</v>
      </c>
      <c r="AC20" s="245">
        <v>55</v>
      </c>
      <c r="AD20" s="245">
        <v>70</v>
      </c>
      <c r="AE20" s="245">
        <v>30</v>
      </c>
      <c r="AF20" s="245">
        <v>137</v>
      </c>
      <c r="AG20" s="245">
        <v>116</v>
      </c>
      <c r="AH20" s="245">
        <v>51</v>
      </c>
      <c r="AI20" s="245">
        <v>287</v>
      </c>
      <c r="AJ20" s="245">
        <v>406</v>
      </c>
      <c r="AK20" s="245">
        <v>80</v>
      </c>
      <c r="AL20" s="245">
        <v>33</v>
      </c>
      <c r="AM20" s="245">
        <v>132</v>
      </c>
      <c r="AN20" s="245">
        <v>262</v>
      </c>
      <c r="AO20" s="245">
        <v>148</v>
      </c>
      <c r="AP20" s="245">
        <v>30</v>
      </c>
      <c r="AQ20" s="245">
        <v>20</v>
      </c>
      <c r="AR20" s="245">
        <v>12</v>
      </c>
      <c r="AS20" s="245">
        <v>20</v>
      </c>
      <c r="AT20" s="245">
        <v>54</v>
      </c>
      <c r="AU20" s="245">
        <v>64</v>
      </c>
      <c r="AV20" s="245">
        <v>34</v>
      </c>
      <c r="AW20" s="245">
        <v>17</v>
      </c>
      <c r="AX20" s="245">
        <v>22</v>
      </c>
      <c r="AY20" s="245">
        <v>24</v>
      </c>
      <c r="AZ20" s="245">
        <v>15</v>
      </c>
      <c r="BA20" s="245">
        <v>174</v>
      </c>
      <c r="BB20" s="245">
        <v>12</v>
      </c>
      <c r="BC20" s="245">
        <v>25</v>
      </c>
      <c r="BD20" s="245">
        <v>33</v>
      </c>
      <c r="BE20" s="245">
        <v>44</v>
      </c>
      <c r="BF20" s="245">
        <v>40</v>
      </c>
      <c r="BG20" s="245">
        <v>34</v>
      </c>
      <c r="BH20" s="245">
        <v>90</v>
      </c>
      <c r="BI20" s="411">
        <v>11393</v>
      </c>
      <c r="BJ20" s="245">
        <v>565</v>
      </c>
      <c r="BK20" s="245">
        <v>1085</v>
      </c>
      <c r="BL20" s="245">
        <v>0</v>
      </c>
      <c r="BM20" s="245">
        <v>2385</v>
      </c>
      <c r="BN20" s="245">
        <v>516</v>
      </c>
      <c r="BO20" s="245">
        <v>262</v>
      </c>
      <c r="BP20" s="245">
        <v>413</v>
      </c>
      <c r="BQ20" s="245">
        <v>229</v>
      </c>
      <c r="BR20" s="245">
        <v>164</v>
      </c>
      <c r="BS20" s="245">
        <v>123</v>
      </c>
      <c r="BT20" s="245">
        <v>762</v>
      </c>
      <c r="BU20" s="245">
        <v>649</v>
      </c>
      <c r="BV20" s="245">
        <v>1739</v>
      </c>
      <c r="BW20" s="245">
        <v>856</v>
      </c>
      <c r="BX20" s="245">
        <v>117</v>
      </c>
      <c r="BY20" s="245">
        <v>30</v>
      </c>
      <c r="BZ20" s="245">
        <v>46</v>
      </c>
      <c r="CA20" s="245">
        <v>16</v>
      </c>
      <c r="CB20" s="245">
        <v>74</v>
      </c>
      <c r="CC20" s="245">
        <v>75</v>
      </c>
      <c r="CD20" s="245">
        <v>33</v>
      </c>
      <c r="CE20" s="245">
        <v>164</v>
      </c>
      <c r="CF20" s="245">
        <v>259</v>
      </c>
      <c r="CG20" s="245">
        <v>41</v>
      </c>
      <c r="CH20" s="245">
        <v>19</v>
      </c>
      <c r="CI20" s="245">
        <v>77</v>
      </c>
      <c r="CJ20" s="245">
        <v>129</v>
      </c>
      <c r="CK20" s="245">
        <v>95</v>
      </c>
      <c r="CL20" s="245">
        <v>18</v>
      </c>
      <c r="CM20" s="245">
        <v>14</v>
      </c>
      <c r="CN20" s="245">
        <v>7</v>
      </c>
      <c r="CO20" s="245">
        <v>10</v>
      </c>
      <c r="CP20" s="245">
        <v>28</v>
      </c>
      <c r="CQ20" s="245">
        <v>46</v>
      </c>
      <c r="CR20" s="245">
        <v>19</v>
      </c>
      <c r="CS20" s="245">
        <v>10</v>
      </c>
      <c r="CT20" s="245">
        <v>14</v>
      </c>
      <c r="CU20" s="245">
        <v>16</v>
      </c>
      <c r="CV20" s="245">
        <v>9</v>
      </c>
      <c r="CW20" s="245">
        <v>105</v>
      </c>
      <c r="CX20" s="245">
        <v>7</v>
      </c>
      <c r="CY20" s="245">
        <v>15</v>
      </c>
      <c r="CZ20" s="245">
        <v>25</v>
      </c>
      <c r="DA20" s="245">
        <v>24</v>
      </c>
      <c r="DB20" s="245">
        <v>26</v>
      </c>
      <c r="DC20" s="245">
        <v>24</v>
      </c>
      <c r="DD20" s="245">
        <v>53</v>
      </c>
      <c r="DE20" s="411">
        <v>9626</v>
      </c>
      <c r="DF20" s="245">
        <v>362</v>
      </c>
      <c r="DG20" s="245">
        <v>813</v>
      </c>
      <c r="DH20" s="245">
        <v>0</v>
      </c>
      <c r="DI20" s="245">
        <v>2271</v>
      </c>
      <c r="DJ20" s="245">
        <v>407</v>
      </c>
      <c r="DK20" s="245">
        <v>204</v>
      </c>
      <c r="DL20" s="245">
        <v>278</v>
      </c>
      <c r="DM20" s="245">
        <v>156</v>
      </c>
      <c r="DN20" s="245">
        <v>135</v>
      </c>
      <c r="DO20" s="245">
        <v>71</v>
      </c>
      <c r="DP20" s="245">
        <v>649</v>
      </c>
      <c r="DQ20" s="245">
        <v>541</v>
      </c>
      <c r="DR20" s="245">
        <v>1835</v>
      </c>
      <c r="DS20" s="245">
        <v>763</v>
      </c>
      <c r="DT20" s="245">
        <v>98</v>
      </c>
      <c r="DU20" s="245">
        <v>25</v>
      </c>
      <c r="DV20" s="245">
        <v>24</v>
      </c>
      <c r="DW20" s="245">
        <v>14</v>
      </c>
      <c r="DX20" s="245">
        <v>63</v>
      </c>
      <c r="DY20" s="245">
        <v>41</v>
      </c>
      <c r="DZ20" s="245">
        <v>18</v>
      </c>
      <c r="EA20" s="245">
        <v>123</v>
      </c>
      <c r="EB20" s="245">
        <v>147</v>
      </c>
      <c r="EC20" s="245">
        <v>39</v>
      </c>
      <c r="ED20" s="245">
        <v>14</v>
      </c>
      <c r="EE20" s="245">
        <v>55</v>
      </c>
      <c r="EF20" s="245">
        <v>133</v>
      </c>
      <c r="EG20" s="245">
        <v>53</v>
      </c>
      <c r="EH20" s="245">
        <v>12</v>
      </c>
      <c r="EI20" s="245">
        <v>6</v>
      </c>
      <c r="EJ20" s="245">
        <v>5</v>
      </c>
      <c r="EK20" s="245">
        <v>10</v>
      </c>
      <c r="EL20" s="245">
        <v>26</v>
      </c>
      <c r="EM20" s="245">
        <v>18</v>
      </c>
      <c r="EN20" s="245">
        <v>15</v>
      </c>
      <c r="EO20" s="245">
        <v>7</v>
      </c>
      <c r="EP20" s="245">
        <v>8</v>
      </c>
      <c r="EQ20" s="245">
        <v>8</v>
      </c>
      <c r="ER20" s="245">
        <v>6</v>
      </c>
      <c r="ES20" s="245">
        <v>69</v>
      </c>
      <c r="ET20" s="245">
        <v>5</v>
      </c>
      <c r="EU20" s="245">
        <v>10</v>
      </c>
      <c r="EV20" s="245">
        <v>8</v>
      </c>
      <c r="EW20" s="245">
        <v>20</v>
      </c>
      <c r="EX20" s="245">
        <v>14</v>
      </c>
      <c r="EY20" s="245">
        <v>10</v>
      </c>
      <c r="EZ20" s="417">
        <v>37</v>
      </c>
    </row>
    <row r="21" spans="1:156" ht="13.5" customHeight="1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1">
        <v>47326</v>
      </c>
      <c r="N21" s="245">
        <v>2177</v>
      </c>
      <c r="O21" s="245">
        <v>2214</v>
      </c>
      <c r="P21" s="245">
        <v>3546</v>
      </c>
      <c r="Q21" s="245">
        <v>0</v>
      </c>
      <c r="R21" s="245">
        <v>1659</v>
      </c>
      <c r="S21" s="245">
        <v>2720</v>
      </c>
      <c r="T21" s="245">
        <v>3912</v>
      </c>
      <c r="U21" s="245">
        <v>929</v>
      </c>
      <c r="V21" s="245">
        <v>930</v>
      </c>
      <c r="W21" s="245">
        <v>452</v>
      </c>
      <c r="X21" s="245">
        <v>3499</v>
      </c>
      <c r="Y21" s="245">
        <v>3171</v>
      </c>
      <c r="Z21" s="245">
        <v>9058</v>
      </c>
      <c r="AA21" s="245">
        <v>4020</v>
      </c>
      <c r="AB21" s="245">
        <v>669</v>
      </c>
      <c r="AC21" s="245">
        <v>138</v>
      </c>
      <c r="AD21" s="245">
        <v>269</v>
      </c>
      <c r="AE21" s="245">
        <v>76</v>
      </c>
      <c r="AF21" s="245">
        <v>191</v>
      </c>
      <c r="AG21" s="245">
        <v>309</v>
      </c>
      <c r="AH21" s="245">
        <v>102</v>
      </c>
      <c r="AI21" s="245">
        <v>719</v>
      </c>
      <c r="AJ21" s="245">
        <v>1311</v>
      </c>
      <c r="AK21" s="245">
        <v>196</v>
      </c>
      <c r="AL21" s="245">
        <v>157</v>
      </c>
      <c r="AM21" s="245">
        <v>319</v>
      </c>
      <c r="AN21" s="245">
        <v>1182</v>
      </c>
      <c r="AO21" s="245">
        <v>569</v>
      </c>
      <c r="AP21" s="245">
        <v>126</v>
      </c>
      <c r="AQ21" s="245">
        <v>76</v>
      </c>
      <c r="AR21" s="245">
        <v>51</v>
      </c>
      <c r="AS21" s="245">
        <v>35</v>
      </c>
      <c r="AT21" s="245">
        <v>148</v>
      </c>
      <c r="AU21" s="245">
        <v>370</v>
      </c>
      <c r="AV21" s="245">
        <v>86</v>
      </c>
      <c r="AW21" s="245">
        <v>29</v>
      </c>
      <c r="AX21" s="245">
        <v>74</v>
      </c>
      <c r="AY21" s="245">
        <v>103</v>
      </c>
      <c r="AZ21" s="245">
        <v>48</v>
      </c>
      <c r="BA21" s="245">
        <v>760</v>
      </c>
      <c r="BB21" s="245">
        <v>40</v>
      </c>
      <c r="BC21" s="245">
        <v>115</v>
      </c>
      <c r="BD21" s="245">
        <v>161</v>
      </c>
      <c r="BE21" s="245">
        <v>86</v>
      </c>
      <c r="BF21" s="245">
        <v>115</v>
      </c>
      <c r="BG21" s="245">
        <v>95</v>
      </c>
      <c r="BH21" s="245">
        <v>314</v>
      </c>
      <c r="BI21" s="411">
        <v>27144</v>
      </c>
      <c r="BJ21" s="245">
        <v>1324</v>
      </c>
      <c r="BK21" s="245">
        <v>1321</v>
      </c>
      <c r="BL21" s="245">
        <v>1940</v>
      </c>
      <c r="BM21" s="245">
        <v>0</v>
      </c>
      <c r="BN21" s="245">
        <v>964</v>
      </c>
      <c r="BO21" s="245">
        <v>1606</v>
      </c>
      <c r="BP21" s="245">
        <v>2303</v>
      </c>
      <c r="BQ21" s="245">
        <v>550</v>
      </c>
      <c r="BR21" s="245">
        <v>567</v>
      </c>
      <c r="BS21" s="245">
        <v>284</v>
      </c>
      <c r="BT21" s="245">
        <v>1998</v>
      </c>
      <c r="BU21" s="245">
        <v>1792</v>
      </c>
      <c r="BV21" s="245">
        <v>4790</v>
      </c>
      <c r="BW21" s="245">
        <v>2193</v>
      </c>
      <c r="BX21" s="245">
        <v>426</v>
      </c>
      <c r="BY21" s="245">
        <v>84</v>
      </c>
      <c r="BZ21" s="245">
        <v>170</v>
      </c>
      <c r="CA21" s="245">
        <v>47</v>
      </c>
      <c r="CB21" s="245">
        <v>113</v>
      </c>
      <c r="CC21" s="245">
        <v>172</v>
      </c>
      <c r="CD21" s="245">
        <v>63</v>
      </c>
      <c r="CE21" s="245">
        <v>446</v>
      </c>
      <c r="CF21" s="245">
        <v>818</v>
      </c>
      <c r="CG21" s="245">
        <v>124</v>
      </c>
      <c r="CH21" s="245">
        <v>97</v>
      </c>
      <c r="CI21" s="245">
        <v>193</v>
      </c>
      <c r="CJ21" s="245">
        <v>692</v>
      </c>
      <c r="CK21" s="245">
        <v>331</v>
      </c>
      <c r="CL21" s="245">
        <v>71</v>
      </c>
      <c r="CM21" s="245">
        <v>44</v>
      </c>
      <c r="CN21" s="245">
        <v>31</v>
      </c>
      <c r="CO21" s="245">
        <v>23</v>
      </c>
      <c r="CP21" s="245">
        <v>85</v>
      </c>
      <c r="CQ21" s="245">
        <v>216</v>
      </c>
      <c r="CR21" s="245">
        <v>53</v>
      </c>
      <c r="CS21" s="245">
        <v>16</v>
      </c>
      <c r="CT21" s="245">
        <v>45</v>
      </c>
      <c r="CU21" s="245">
        <v>62</v>
      </c>
      <c r="CV21" s="245">
        <v>34</v>
      </c>
      <c r="CW21" s="245">
        <v>474</v>
      </c>
      <c r="CX21" s="245">
        <v>27</v>
      </c>
      <c r="CY21" s="245">
        <v>81</v>
      </c>
      <c r="CZ21" s="245">
        <v>108</v>
      </c>
      <c r="DA21" s="245">
        <v>52</v>
      </c>
      <c r="DB21" s="245">
        <v>77</v>
      </c>
      <c r="DC21" s="245">
        <v>61</v>
      </c>
      <c r="DD21" s="245">
        <v>176</v>
      </c>
      <c r="DE21" s="411">
        <v>20182</v>
      </c>
      <c r="DF21" s="245">
        <v>853</v>
      </c>
      <c r="DG21" s="245">
        <v>893</v>
      </c>
      <c r="DH21" s="245">
        <v>1606</v>
      </c>
      <c r="DI21" s="245">
        <v>0</v>
      </c>
      <c r="DJ21" s="245">
        <v>695</v>
      </c>
      <c r="DK21" s="245">
        <v>1114</v>
      </c>
      <c r="DL21" s="245">
        <v>1609</v>
      </c>
      <c r="DM21" s="245">
        <v>379</v>
      </c>
      <c r="DN21" s="245">
        <v>363</v>
      </c>
      <c r="DO21" s="245">
        <v>168</v>
      </c>
      <c r="DP21" s="245">
        <v>1501</v>
      </c>
      <c r="DQ21" s="245">
        <v>1379</v>
      </c>
      <c r="DR21" s="245">
        <v>4268</v>
      </c>
      <c r="DS21" s="245">
        <v>1827</v>
      </c>
      <c r="DT21" s="245">
        <v>243</v>
      </c>
      <c r="DU21" s="245">
        <v>54</v>
      </c>
      <c r="DV21" s="245">
        <v>99</v>
      </c>
      <c r="DW21" s="245">
        <v>29</v>
      </c>
      <c r="DX21" s="245">
        <v>78</v>
      </c>
      <c r="DY21" s="245">
        <v>137</v>
      </c>
      <c r="DZ21" s="245">
        <v>39</v>
      </c>
      <c r="EA21" s="245">
        <v>273</v>
      </c>
      <c r="EB21" s="245">
        <v>493</v>
      </c>
      <c r="EC21" s="245">
        <v>72</v>
      </c>
      <c r="ED21" s="245">
        <v>60</v>
      </c>
      <c r="EE21" s="245">
        <v>126</v>
      </c>
      <c r="EF21" s="245">
        <v>490</v>
      </c>
      <c r="EG21" s="245">
        <v>238</v>
      </c>
      <c r="EH21" s="245">
        <v>55</v>
      </c>
      <c r="EI21" s="245">
        <v>32</v>
      </c>
      <c r="EJ21" s="245">
        <v>20</v>
      </c>
      <c r="EK21" s="245">
        <v>12</v>
      </c>
      <c r="EL21" s="245">
        <v>63</v>
      </c>
      <c r="EM21" s="245">
        <v>154</v>
      </c>
      <c r="EN21" s="245">
        <v>33</v>
      </c>
      <c r="EO21" s="245">
        <v>13</v>
      </c>
      <c r="EP21" s="245">
        <v>29</v>
      </c>
      <c r="EQ21" s="245">
        <v>41</v>
      </c>
      <c r="ER21" s="245">
        <v>14</v>
      </c>
      <c r="ES21" s="245">
        <v>286</v>
      </c>
      <c r="ET21" s="245">
        <v>13</v>
      </c>
      <c r="EU21" s="245">
        <v>34</v>
      </c>
      <c r="EV21" s="245">
        <v>53</v>
      </c>
      <c r="EW21" s="245">
        <v>34</v>
      </c>
      <c r="EX21" s="245">
        <v>38</v>
      </c>
      <c r="EY21" s="245">
        <v>34</v>
      </c>
      <c r="EZ21" s="417">
        <v>138</v>
      </c>
    </row>
    <row r="22" spans="1:156" ht="13.5" customHeight="1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1">
        <v>15266</v>
      </c>
      <c r="N22" s="245">
        <v>635</v>
      </c>
      <c r="O22" s="245">
        <v>916</v>
      </c>
      <c r="P22" s="245">
        <v>1113</v>
      </c>
      <c r="Q22" s="245">
        <v>2461</v>
      </c>
      <c r="R22" s="245">
        <v>0</v>
      </c>
      <c r="S22" s="245">
        <v>611</v>
      </c>
      <c r="T22" s="245">
        <v>440</v>
      </c>
      <c r="U22" s="245">
        <v>306</v>
      </c>
      <c r="V22" s="245">
        <v>231</v>
      </c>
      <c r="W22" s="245">
        <v>174</v>
      </c>
      <c r="X22" s="245">
        <v>1092</v>
      </c>
      <c r="Y22" s="245">
        <v>944</v>
      </c>
      <c r="Z22" s="245">
        <v>2966</v>
      </c>
      <c r="AA22" s="245">
        <v>1304</v>
      </c>
      <c r="AB22" s="245">
        <v>298</v>
      </c>
      <c r="AC22" s="245">
        <v>63</v>
      </c>
      <c r="AD22" s="245">
        <v>56</v>
      </c>
      <c r="AE22" s="245">
        <v>36</v>
      </c>
      <c r="AF22" s="245">
        <v>59</v>
      </c>
      <c r="AG22" s="245">
        <v>116</v>
      </c>
      <c r="AH22" s="245">
        <v>59</v>
      </c>
      <c r="AI22" s="245">
        <v>188</v>
      </c>
      <c r="AJ22" s="245">
        <v>261</v>
      </c>
      <c r="AK22" s="245">
        <v>42</v>
      </c>
      <c r="AL22" s="245">
        <v>42</v>
      </c>
      <c r="AM22" s="245">
        <v>104</v>
      </c>
      <c r="AN22" s="245">
        <v>179</v>
      </c>
      <c r="AO22" s="245">
        <v>79</v>
      </c>
      <c r="AP22" s="245">
        <v>22</v>
      </c>
      <c r="AQ22" s="245">
        <v>8</v>
      </c>
      <c r="AR22" s="245">
        <v>13</v>
      </c>
      <c r="AS22" s="245">
        <v>12</v>
      </c>
      <c r="AT22" s="245">
        <v>31</v>
      </c>
      <c r="AU22" s="245">
        <v>54</v>
      </c>
      <c r="AV22" s="245">
        <v>35</v>
      </c>
      <c r="AW22" s="245">
        <v>2</v>
      </c>
      <c r="AX22" s="245">
        <v>19</v>
      </c>
      <c r="AY22" s="245">
        <v>20</v>
      </c>
      <c r="AZ22" s="245">
        <v>12</v>
      </c>
      <c r="BA22" s="245">
        <v>102</v>
      </c>
      <c r="BB22" s="245">
        <v>8</v>
      </c>
      <c r="BC22" s="245">
        <v>23</v>
      </c>
      <c r="BD22" s="245">
        <v>29</v>
      </c>
      <c r="BE22" s="245">
        <v>18</v>
      </c>
      <c r="BF22" s="245">
        <v>10</v>
      </c>
      <c r="BG22" s="245">
        <v>24</v>
      </c>
      <c r="BH22" s="245">
        <v>49</v>
      </c>
      <c r="BI22" s="411">
        <v>8124</v>
      </c>
      <c r="BJ22" s="245">
        <v>351</v>
      </c>
      <c r="BK22" s="245">
        <v>507</v>
      </c>
      <c r="BL22" s="245">
        <v>639</v>
      </c>
      <c r="BM22" s="245">
        <v>1263</v>
      </c>
      <c r="BN22" s="245">
        <v>0</v>
      </c>
      <c r="BO22" s="245">
        <v>340</v>
      </c>
      <c r="BP22" s="245">
        <v>274</v>
      </c>
      <c r="BQ22" s="245">
        <v>173</v>
      </c>
      <c r="BR22" s="245">
        <v>135</v>
      </c>
      <c r="BS22" s="245">
        <v>99</v>
      </c>
      <c r="BT22" s="245">
        <v>606</v>
      </c>
      <c r="BU22" s="245">
        <v>497</v>
      </c>
      <c r="BV22" s="245">
        <v>1374</v>
      </c>
      <c r="BW22" s="245">
        <v>665</v>
      </c>
      <c r="BX22" s="245">
        <v>186</v>
      </c>
      <c r="BY22" s="245">
        <v>41</v>
      </c>
      <c r="BZ22" s="245">
        <v>33</v>
      </c>
      <c r="CA22" s="245">
        <v>21</v>
      </c>
      <c r="CB22" s="245">
        <v>31</v>
      </c>
      <c r="CC22" s="245">
        <v>56</v>
      </c>
      <c r="CD22" s="245">
        <v>39</v>
      </c>
      <c r="CE22" s="245">
        <v>101</v>
      </c>
      <c r="CF22" s="245">
        <v>179</v>
      </c>
      <c r="CG22" s="245">
        <v>23</v>
      </c>
      <c r="CH22" s="245">
        <v>25</v>
      </c>
      <c r="CI22" s="245">
        <v>59</v>
      </c>
      <c r="CJ22" s="245">
        <v>98</v>
      </c>
      <c r="CK22" s="245">
        <v>47</v>
      </c>
      <c r="CL22" s="245">
        <v>14</v>
      </c>
      <c r="CM22" s="245">
        <v>3</v>
      </c>
      <c r="CN22" s="245">
        <v>10</v>
      </c>
      <c r="CO22" s="245">
        <v>4</v>
      </c>
      <c r="CP22" s="245">
        <v>17</v>
      </c>
      <c r="CQ22" s="245">
        <v>28</v>
      </c>
      <c r="CR22" s="245">
        <v>18</v>
      </c>
      <c r="CS22" s="245">
        <v>1</v>
      </c>
      <c r="CT22" s="245">
        <v>10</v>
      </c>
      <c r="CU22" s="245">
        <v>10</v>
      </c>
      <c r="CV22" s="245">
        <v>5</v>
      </c>
      <c r="CW22" s="245">
        <v>56</v>
      </c>
      <c r="CX22" s="245">
        <v>6</v>
      </c>
      <c r="CY22" s="245">
        <v>16</v>
      </c>
      <c r="CZ22" s="245">
        <v>13</v>
      </c>
      <c r="DA22" s="245">
        <v>9</v>
      </c>
      <c r="DB22" s="245">
        <v>8</v>
      </c>
      <c r="DC22" s="245">
        <v>11</v>
      </c>
      <c r="DD22" s="245">
        <v>23</v>
      </c>
      <c r="DE22" s="411">
        <v>7142</v>
      </c>
      <c r="DF22" s="245">
        <v>284</v>
      </c>
      <c r="DG22" s="245">
        <v>409</v>
      </c>
      <c r="DH22" s="245">
        <v>474</v>
      </c>
      <c r="DI22" s="245">
        <v>1198</v>
      </c>
      <c r="DJ22" s="245">
        <v>0</v>
      </c>
      <c r="DK22" s="245">
        <v>271</v>
      </c>
      <c r="DL22" s="245">
        <v>166</v>
      </c>
      <c r="DM22" s="245">
        <v>133</v>
      </c>
      <c r="DN22" s="245">
        <v>96</v>
      </c>
      <c r="DO22" s="245">
        <v>75</v>
      </c>
      <c r="DP22" s="245">
        <v>486</v>
      </c>
      <c r="DQ22" s="245">
        <v>447</v>
      </c>
      <c r="DR22" s="245">
        <v>1592</v>
      </c>
      <c r="DS22" s="245">
        <v>639</v>
      </c>
      <c r="DT22" s="245">
        <v>112</v>
      </c>
      <c r="DU22" s="245">
        <v>22</v>
      </c>
      <c r="DV22" s="245">
        <v>23</v>
      </c>
      <c r="DW22" s="245">
        <v>15</v>
      </c>
      <c r="DX22" s="245">
        <v>28</v>
      </c>
      <c r="DY22" s="245">
        <v>60</v>
      </c>
      <c r="DZ22" s="245">
        <v>20</v>
      </c>
      <c r="EA22" s="245">
        <v>87</v>
      </c>
      <c r="EB22" s="245">
        <v>82</v>
      </c>
      <c r="EC22" s="245">
        <v>19</v>
      </c>
      <c r="ED22" s="245">
        <v>17</v>
      </c>
      <c r="EE22" s="245">
        <v>45</v>
      </c>
      <c r="EF22" s="245">
        <v>81</v>
      </c>
      <c r="EG22" s="245">
        <v>32</v>
      </c>
      <c r="EH22" s="245">
        <v>8</v>
      </c>
      <c r="EI22" s="245">
        <v>5</v>
      </c>
      <c r="EJ22" s="245">
        <v>3</v>
      </c>
      <c r="EK22" s="245">
        <v>8</v>
      </c>
      <c r="EL22" s="245">
        <v>14</v>
      </c>
      <c r="EM22" s="245">
        <v>26</v>
      </c>
      <c r="EN22" s="245">
        <v>17</v>
      </c>
      <c r="EO22" s="245">
        <v>1</v>
      </c>
      <c r="EP22" s="245">
        <v>9</v>
      </c>
      <c r="EQ22" s="245">
        <v>10</v>
      </c>
      <c r="ER22" s="245">
        <v>7</v>
      </c>
      <c r="ES22" s="245">
        <v>46</v>
      </c>
      <c r="ET22" s="245">
        <v>2</v>
      </c>
      <c r="EU22" s="245">
        <v>7</v>
      </c>
      <c r="EV22" s="245">
        <v>16</v>
      </c>
      <c r="EW22" s="245">
        <v>9</v>
      </c>
      <c r="EX22" s="245">
        <v>2</v>
      </c>
      <c r="EY22" s="245">
        <v>13</v>
      </c>
      <c r="EZ22" s="417">
        <v>26</v>
      </c>
    </row>
    <row r="23" spans="1:156" ht="13.5" customHeight="1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1">
        <v>16399</v>
      </c>
      <c r="N23" s="245">
        <v>448</v>
      </c>
      <c r="O23" s="245">
        <v>303</v>
      </c>
      <c r="P23" s="245">
        <v>450</v>
      </c>
      <c r="Q23" s="245">
        <v>3594</v>
      </c>
      <c r="R23" s="245">
        <v>492</v>
      </c>
      <c r="S23" s="245">
        <v>0</v>
      </c>
      <c r="T23" s="245">
        <v>1130</v>
      </c>
      <c r="U23" s="245">
        <v>362</v>
      </c>
      <c r="V23" s="245">
        <v>318</v>
      </c>
      <c r="W23" s="245">
        <v>196</v>
      </c>
      <c r="X23" s="245">
        <v>1173</v>
      </c>
      <c r="Y23" s="245">
        <v>961</v>
      </c>
      <c r="Z23" s="245">
        <v>3026</v>
      </c>
      <c r="AA23" s="245">
        <v>1439</v>
      </c>
      <c r="AB23" s="245">
        <v>581</v>
      </c>
      <c r="AC23" s="245">
        <v>46</v>
      </c>
      <c r="AD23" s="245">
        <v>80</v>
      </c>
      <c r="AE23" s="245">
        <v>19</v>
      </c>
      <c r="AF23" s="245">
        <v>54</v>
      </c>
      <c r="AG23" s="245">
        <v>98</v>
      </c>
      <c r="AH23" s="245">
        <v>41</v>
      </c>
      <c r="AI23" s="245">
        <v>218</v>
      </c>
      <c r="AJ23" s="245">
        <v>275</v>
      </c>
      <c r="AK23" s="245">
        <v>66</v>
      </c>
      <c r="AL23" s="245">
        <v>41</v>
      </c>
      <c r="AM23" s="245">
        <v>98</v>
      </c>
      <c r="AN23" s="245">
        <v>211</v>
      </c>
      <c r="AO23" s="245">
        <v>99</v>
      </c>
      <c r="AP23" s="245">
        <v>29</v>
      </c>
      <c r="AQ23" s="245">
        <v>12</v>
      </c>
      <c r="AR23" s="245">
        <v>11</v>
      </c>
      <c r="AS23" s="245">
        <v>5</v>
      </c>
      <c r="AT23" s="245">
        <v>37</v>
      </c>
      <c r="AU23" s="245">
        <v>48</v>
      </c>
      <c r="AV23" s="245">
        <v>24</v>
      </c>
      <c r="AW23" s="245">
        <v>3</v>
      </c>
      <c r="AX23" s="245">
        <v>29</v>
      </c>
      <c r="AY23" s="245">
        <v>38</v>
      </c>
      <c r="AZ23" s="245">
        <v>7</v>
      </c>
      <c r="BA23" s="245">
        <v>99</v>
      </c>
      <c r="BB23" s="245">
        <v>13</v>
      </c>
      <c r="BC23" s="245">
        <v>52</v>
      </c>
      <c r="BD23" s="245">
        <v>59</v>
      </c>
      <c r="BE23" s="245">
        <v>22</v>
      </c>
      <c r="BF23" s="245">
        <v>21</v>
      </c>
      <c r="BG23" s="245">
        <v>20</v>
      </c>
      <c r="BH23" s="245">
        <v>51</v>
      </c>
      <c r="BI23" s="411">
        <v>8689</v>
      </c>
      <c r="BJ23" s="245">
        <v>263</v>
      </c>
      <c r="BK23" s="245">
        <v>173</v>
      </c>
      <c r="BL23" s="245">
        <v>242</v>
      </c>
      <c r="BM23" s="245">
        <v>1826</v>
      </c>
      <c r="BN23" s="245">
        <v>306</v>
      </c>
      <c r="BO23" s="245">
        <v>0</v>
      </c>
      <c r="BP23" s="245">
        <v>629</v>
      </c>
      <c r="BQ23" s="245">
        <v>212</v>
      </c>
      <c r="BR23" s="245">
        <v>177</v>
      </c>
      <c r="BS23" s="245">
        <v>124</v>
      </c>
      <c r="BT23" s="245">
        <v>596</v>
      </c>
      <c r="BU23" s="245">
        <v>515</v>
      </c>
      <c r="BV23" s="245">
        <v>1509</v>
      </c>
      <c r="BW23" s="245">
        <v>743</v>
      </c>
      <c r="BX23" s="245">
        <v>280</v>
      </c>
      <c r="BY23" s="245">
        <v>24</v>
      </c>
      <c r="BZ23" s="245">
        <v>50</v>
      </c>
      <c r="CA23" s="245">
        <v>15</v>
      </c>
      <c r="CB23" s="245">
        <v>27</v>
      </c>
      <c r="CC23" s="245">
        <v>59</v>
      </c>
      <c r="CD23" s="245">
        <v>24</v>
      </c>
      <c r="CE23" s="245">
        <v>111</v>
      </c>
      <c r="CF23" s="245">
        <v>172</v>
      </c>
      <c r="CG23" s="245">
        <v>39</v>
      </c>
      <c r="CH23" s="245">
        <v>27</v>
      </c>
      <c r="CI23" s="245">
        <v>52</v>
      </c>
      <c r="CJ23" s="245">
        <v>121</v>
      </c>
      <c r="CK23" s="245">
        <v>53</v>
      </c>
      <c r="CL23" s="245">
        <v>13</v>
      </c>
      <c r="CM23" s="245">
        <v>8</v>
      </c>
      <c r="CN23" s="245">
        <v>6</v>
      </c>
      <c r="CO23" s="245">
        <v>4</v>
      </c>
      <c r="CP23" s="245">
        <v>23</v>
      </c>
      <c r="CQ23" s="245">
        <v>30</v>
      </c>
      <c r="CR23" s="245">
        <v>13</v>
      </c>
      <c r="CS23" s="245">
        <v>1</v>
      </c>
      <c r="CT23" s="245">
        <v>18</v>
      </c>
      <c r="CU23" s="245">
        <v>21</v>
      </c>
      <c r="CV23" s="245">
        <v>6</v>
      </c>
      <c r="CW23" s="245">
        <v>51</v>
      </c>
      <c r="CX23" s="245">
        <v>5</v>
      </c>
      <c r="CY23" s="245">
        <v>27</v>
      </c>
      <c r="CZ23" s="245">
        <v>35</v>
      </c>
      <c r="DA23" s="245">
        <v>10</v>
      </c>
      <c r="DB23" s="245">
        <v>13</v>
      </c>
      <c r="DC23" s="245">
        <v>9</v>
      </c>
      <c r="DD23" s="245">
        <v>27</v>
      </c>
      <c r="DE23" s="411">
        <v>7710</v>
      </c>
      <c r="DF23" s="245">
        <v>185</v>
      </c>
      <c r="DG23" s="245">
        <v>130</v>
      </c>
      <c r="DH23" s="245">
        <v>208</v>
      </c>
      <c r="DI23" s="245">
        <v>1768</v>
      </c>
      <c r="DJ23" s="245">
        <v>186</v>
      </c>
      <c r="DK23" s="245">
        <v>0</v>
      </c>
      <c r="DL23" s="245">
        <v>501</v>
      </c>
      <c r="DM23" s="245">
        <v>150</v>
      </c>
      <c r="DN23" s="245">
        <v>141</v>
      </c>
      <c r="DO23" s="245">
        <v>72</v>
      </c>
      <c r="DP23" s="245">
        <v>577</v>
      </c>
      <c r="DQ23" s="245">
        <v>446</v>
      </c>
      <c r="DR23" s="245">
        <v>1517</v>
      </c>
      <c r="DS23" s="245">
        <v>696</v>
      </c>
      <c r="DT23" s="245">
        <v>301</v>
      </c>
      <c r="DU23" s="245">
        <v>22</v>
      </c>
      <c r="DV23" s="245">
        <v>30</v>
      </c>
      <c r="DW23" s="245">
        <v>4</v>
      </c>
      <c r="DX23" s="245">
        <v>27</v>
      </c>
      <c r="DY23" s="245">
        <v>39</v>
      </c>
      <c r="DZ23" s="245">
        <v>17</v>
      </c>
      <c r="EA23" s="245">
        <v>107</v>
      </c>
      <c r="EB23" s="245">
        <v>103</v>
      </c>
      <c r="EC23" s="245">
        <v>27</v>
      </c>
      <c r="ED23" s="245">
        <v>14</v>
      </c>
      <c r="EE23" s="245">
        <v>46</v>
      </c>
      <c r="EF23" s="245">
        <v>90</v>
      </c>
      <c r="EG23" s="245">
        <v>46</v>
      </c>
      <c r="EH23" s="245">
        <v>16</v>
      </c>
      <c r="EI23" s="245">
        <v>4</v>
      </c>
      <c r="EJ23" s="245">
        <v>5</v>
      </c>
      <c r="EK23" s="245">
        <v>1</v>
      </c>
      <c r="EL23" s="245">
        <v>14</v>
      </c>
      <c r="EM23" s="245">
        <v>18</v>
      </c>
      <c r="EN23" s="245">
        <v>11</v>
      </c>
      <c r="EO23" s="245">
        <v>2</v>
      </c>
      <c r="EP23" s="245">
        <v>11</v>
      </c>
      <c r="EQ23" s="245">
        <v>17</v>
      </c>
      <c r="ER23" s="245">
        <v>1</v>
      </c>
      <c r="ES23" s="245">
        <v>48</v>
      </c>
      <c r="ET23" s="245">
        <v>8</v>
      </c>
      <c r="EU23" s="245">
        <v>25</v>
      </c>
      <c r="EV23" s="245">
        <v>24</v>
      </c>
      <c r="EW23" s="245">
        <v>12</v>
      </c>
      <c r="EX23" s="245">
        <v>8</v>
      </c>
      <c r="EY23" s="245">
        <v>11</v>
      </c>
      <c r="EZ23" s="417">
        <v>24</v>
      </c>
    </row>
    <row r="24" spans="1:156" ht="13.5" customHeight="1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1">
        <v>32357</v>
      </c>
      <c r="N24" s="245">
        <v>819</v>
      </c>
      <c r="O24" s="245">
        <v>469</v>
      </c>
      <c r="P24" s="245">
        <v>683</v>
      </c>
      <c r="Q24" s="245">
        <v>5076</v>
      </c>
      <c r="R24" s="245">
        <v>468</v>
      </c>
      <c r="S24" s="245">
        <v>1012</v>
      </c>
      <c r="T24" s="245">
        <v>0</v>
      </c>
      <c r="U24" s="245">
        <v>1913</v>
      </c>
      <c r="V24" s="245">
        <v>1574</v>
      </c>
      <c r="W24" s="245">
        <v>548</v>
      </c>
      <c r="X24" s="245">
        <v>2791</v>
      </c>
      <c r="Y24" s="245">
        <v>2217</v>
      </c>
      <c r="Z24" s="245">
        <v>6121</v>
      </c>
      <c r="AA24" s="245">
        <v>2864</v>
      </c>
      <c r="AB24" s="245">
        <v>856</v>
      </c>
      <c r="AC24" s="245">
        <v>94</v>
      </c>
      <c r="AD24" s="245">
        <v>146</v>
      </c>
      <c r="AE24" s="245">
        <v>63</v>
      </c>
      <c r="AF24" s="245">
        <v>138</v>
      </c>
      <c r="AG24" s="245">
        <v>300</v>
      </c>
      <c r="AH24" s="245">
        <v>121</v>
      </c>
      <c r="AI24" s="245">
        <v>455</v>
      </c>
      <c r="AJ24" s="245">
        <v>626</v>
      </c>
      <c r="AK24" s="245">
        <v>141</v>
      </c>
      <c r="AL24" s="245">
        <v>103</v>
      </c>
      <c r="AM24" s="245">
        <v>200</v>
      </c>
      <c r="AN24" s="245">
        <v>574</v>
      </c>
      <c r="AO24" s="245">
        <v>300</v>
      </c>
      <c r="AP24" s="245">
        <v>73</v>
      </c>
      <c r="AQ24" s="245">
        <v>36</v>
      </c>
      <c r="AR24" s="245">
        <v>29</v>
      </c>
      <c r="AS24" s="245">
        <v>45</v>
      </c>
      <c r="AT24" s="245">
        <v>111</v>
      </c>
      <c r="AU24" s="245">
        <v>146</v>
      </c>
      <c r="AV24" s="245">
        <v>58</v>
      </c>
      <c r="AW24" s="245">
        <v>36</v>
      </c>
      <c r="AX24" s="245">
        <v>77</v>
      </c>
      <c r="AY24" s="245">
        <v>71</v>
      </c>
      <c r="AZ24" s="245">
        <v>41</v>
      </c>
      <c r="BA24" s="245">
        <v>274</v>
      </c>
      <c r="BB24" s="245">
        <v>44</v>
      </c>
      <c r="BC24" s="245">
        <v>85</v>
      </c>
      <c r="BD24" s="245">
        <v>175</v>
      </c>
      <c r="BE24" s="245">
        <v>72</v>
      </c>
      <c r="BF24" s="245">
        <v>60</v>
      </c>
      <c r="BG24" s="245">
        <v>82</v>
      </c>
      <c r="BH24" s="245">
        <v>170</v>
      </c>
      <c r="BI24" s="411">
        <v>18695</v>
      </c>
      <c r="BJ24" s="245">
        <v>565</v>
      </c>
      <c r="BK24" s="245">
        <v>310</v>
      </c>
      <c r="BL24" s="245">
        <v>414</v>
      </c>
      <c r="BM24" s="245">
        <v>2883</v>
      </c>
      <c r="BN24" s="245">
        <v>314</v>
      </c>
      <c r="BO24" s="245">
        <v>614</v>
      </c>
      <c r="BP24" s="245">
        <v>0</v>
      </c>
      <c r="BQ24" s="245">
        <v>1072</v>
      </c>
      <c r="BR24" s="245">
        <v>863</v>
      </c>
      <c r="BS24" s="245">
        <v>348</v>
      </c>
      <c r="BT24" s="245">
        <v>1512</v>
      </c>
      <c r="BU24" s="245">
        <v>1233</v>
      </c>
      <c r="BV24" s="245">
        <v>3132</v>
      </c>
      <c r="BW24" s="245">
        <v>1619</v>
      </c>
      <c r="BX24" s="245">
        <v>515</v>
      </c>
      <c r="BY24" s="245">
        <v>68</v>
      </c>
      <c r="BZ24" s="245">
        <v>99</v>
      </c>
      <c r="CA24" s="245">
        <v>45</v>
      </c>
      <c r="CB24" s="245">
        <v>82</v>
      </c>
      <c r="CC24" s="245">
        <v>173</v>
      </c>
      <c r="CD24" s="245">
        <v>77</v>
      </c>
      <c r="CE24" s="245">
        <v>288</v>
      </c>
      <c r="CF24" s="245">
        <v>435</v>
      </c>
      <c r="CG24" s="245">
        <v>102</v>
      </c>
      <c r="CH24" s="245">
        <v>67</v>
      </c>
      <c r="CI24" s="245">
        <v>124</v>
      </c>
      <c r="CJ24" s="245">
        <v>372</v>
      </c>
      <c r="CK24" s="245">
        <v>202</v>
      </c>
      <c r="CL24" s="245">
        <v>41</v>
      </c>
      <c r="CM24" s="245">
        <v>27</v>
      </c>
      <c r="CN24" s="245">
        <v>21</v>
      </c>
      <c r="CO24" s="245">
        <v>37</v>
      </c>
      <c r="CP24" s="245">
        <v>74</v>
      </c>
      <c r="CQ24" s="245">
        <v>101</v>
      </c>
      <c r="CR24" s="245">
        <v>33</v>
      </c>
      <c r="CS24" s="245">
        <v>25</v>
      </c>
      <c r="CT24" s="245">
        <v>50</v>
      </c>
      <c r="CU24" s="245">
        <v>50</v>
      </c>
      <c r="CV24" s="245">
        <v>30</v>
      </c>
      <c r="CW24" s="245">
        <v>199</v>
      </c>
      <c r="CX24" s="245">
        <v>29</v>
      </c>
      <c r="CY24" s="245">
        <v>54</v>
      </c>
      <c r="CZ24" s="245">
        <v>142</v>
      </c>
      <c r="DA24" s="245">
        <v>50</v>
      </c>
      <c r="DB24" s="245">
        <v>44</v>
      </c>
      <c r="DC24" s="245">
        <v>56</v>
      </c>
      <c r="DD24" s="245">
        <v>104</v>
      </c>
      <c r="DE24" s="411">
        <v>13662</v>
      </c>
      <c r="DF24" s="245">
        <v>254</v>
      </c>
      <c r="DG24" s="245">
        <v>159</v>
      </c>
      <c r="DH24" s="245">
        <v>269</v>
      </c>
      <c r="DI24" s="245">
        <v>2193</v>
      </c>
      <c r="DJ24" s="245">
        <v>154</v>
      </c>
      <c r="DK24" s="245">
        <v>398</v>
      </c>
      <c r="DL24" s="245">
        <v>0</v>
      </c>
      <c r="DM24" s="245">
        <v>841</v>
      </c>
      <c r="DN24" s="245">
        <v>711</v>
      </c>
      <c r="DO24" s="245">
        <v>200</v>
      </c>
      <c r="DP24" s="245">
        <v>1279</v>
      </c>
      <c r="DQ24" s="245">
        <v>984</v>
      </c>
      <c r="DR24" s="245">
        <v>2989</v>
      </c>
      <c r="DS24" s="245">
        <v>1245</v>
      </c>
      <c r="DT24" s="245">
        <v>341</v>
      </c>
      <c r="DU24" s="245">
        <v>26</v>
      </c>
      <c r="DV24" s="245">
        <v>47</v>
      </c>
      <c r="DW24" s="245">
        <v>18</v>
      </c>
      <c r="DX24" s="245">
        <v>56</v>
      </c>
      <c r="DY24" s="245">
        <v>127</v>
      </c>
      <c r="DZ24" s="245">
        <v>44</v>
      </c>
      <c r="EA24" s="245">
        <v>167</v>
      </c>
      <c r="EB24" s="245">
        <v>191</v>
      </c>
      <c r="EC24" s="245">
        <v>39</v>
      </c>
      <c r="ED24" s="245">
        <v>36</v>
      </c>
      <c r="EE24" s="245">
        <v>76</v>
      </c>
      <c r="EF24" s="245">
        <v>202</v>
      </c>
      <c r="EG24" s="245">
        <v>98</v>
      </c>
      <c r="EH24" s="245">
        <v>32</v>
      </c>
      <c r="EI24" s="245">
        <v>9</v>
      </c>
      <c r="EJ24" s="245">
        <v>8</v>
      </c>
      <c r="EK24" s="245">
        <v>8</v>
      </c>
      <c r="EL24" s="245">
        <v>37</v>
      </c>
      <c r="EM24" s="245">
        <v>45</v>
      </c>
      <c r="EN24" s="245">
        <v>25</v>
      </c>
      <c r="EO24" s="245">
        <v>11</v>
      </c>
      <c r="EP24" s="245">
        <v>27</v>
      </c>
      <c r="EQ24" s="245">
        <v>21</v>
      </c>
      <c r="ER24" s="245">
        <v>11</v>
      </c>
      <c r="ES24" s="245">
        <v>75</v>
      </c>
      <c r="ET24" s="245">
        <v>15</v>
      </c>
      <c r="EU24" s="245">
        <v>31</v>
      </c>
      <c r="EV24" s="245">
        <v>33</v>
      </c>
      <c r="EW24" s="245">
        <v>22</v>
      </c>
      <c r="EX24" s="245">
        <v>16</v>
      </c>
      <c r="EY24" s="245">
        <v>26</v>
      </c>
      <c r="EZ24" s="417">
        <v>66</v>
      </c>
    </row>
    <row r="25" spans="1:156" ht="13.5" customHeight="1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1">
        <v>48749</v>
      </c>
      <c r="N25" s="245">
        <v>1051</v>
      </c>
      <c r="O25" s="245">
        <v>334</v>
      </c>
      <c r="P25" s="245">
        <v>275</v>
      </c>
      <c r="Q25" s="245">
        <v>851</v>
      </c>
      <c r="R25" s="245">
        <v>211</v>
      </c>
      <c r="S25" s="245">
        <v>260</v>
      </c>
      <c r="T25" s="245">
        <v>1394</v>
      </c>
      <c r="U25" s="245">
        <v>0</v>
      </c>
      <c r="V25" s="245">
        <v>3178</v>
      </c>
      <c r="W25" s="245">
        <v>906</v>
      </c>
      <c r="X25" s="245">
        <v>5634</v>
      </c>
      <c r="Y25" s="245">
        <v>8845</v>
      </c>
      <c r="Z25" s="245">
        <v>11722</v>
      </c>
      <c r="AA25" s="245">
        <v>4641</v>
      </c>
      <c r="AB25" s="245">
        <v>492</v>
      </c>
      <c r="AC25" s="245">
        <v>154</v>
      </c>
      <c r="AD25" s="245">
        <v>174</v>
      </c>
      <c r="AE25" s="245">
        <v>106</v>
      </c>
      <c r="AF25" s="245">
        <v>225</v>
      </c>
      <c r="AG25" s="245">
        <v>461</v>
      </c>
      <c r="AH25" s="245">
        <v>201</v>
      </c>
      <c r="AI25" s="245">
        <v>793</v>
      </c>
      <c r="AJ25" s="245">
        <v>1062</v>
      </c>
      <c r="AK25" s="245">
        <v>227</v>
      </c>
      <c r="AL25" s="245">
        <v>178</v>
      </c>
      <c r="AM25" s="245">
        <v>426</v>
      </c>
      <c r="AN25" s="245">
        <v>1006</v>
      </c>
      <c r="AO25" s="245">
        <v>664</v>
      </c>
      <c r="AP25" s="245">
        <v>111</v>
      </c>
      <c r="AQ25" s="245">
        <v>107</v>
      </c>
      <c r="AR25" s="245">
        <v>40</v>
      </c>
      <c r="AS25" s="245">
        <v>67</v>
      </c>
      <c r="AT25" s="245">
        <v>232</v>
      </c>
      <c r="AU25" s="245">
        <v>313</v>
      </c>
      <c r="AV25" s="245">
        <v>169</v>
      </c>
      <c r="AW25" s="245">
        <v>59</v>
      </c>
      <c r="AX25" s="245">
        <v>113</v>
      </c>
      <c r="AY25" s="245">
        <v>95</v>
      </c>
      <c r="AZ25" s="245">
        <v>55</v>
      </c>
      <c r="BA25" s="245">
        <v>661</v>
      </c>
      <c r="BB25" s="245">
        <v>100</v>
      </c>
      <c r="BC25" s="245">
        <v>158</v>
      </c>
      <c r="BD25" s="245">
        <v>192</v>
      </c>
      <c r="BE25" s="245">
        <v>133</v>
      </c>
      <c r="BF25" s="245">
        <v>151</v>
      </c>
      <c r="BG25" s="245">
        <v>196</v>
      </c>
      <c r="BH25" s="245">
        <v>326</v>
      </c>
      <c r="BI25" s="411">
        <v>27357</v>
      </c>
      <c r="BJ25" s="245">
        <v>657</v>
      </c>
      <c r="BK25" s="245">
        <v>195</v>
      </c>
      <c r="BL25" s="245">
        <v>159</v>
      </c>
      <c r="BM25" s="245">
        <v>531</v>
      </c>
      <c r="BN25" s="245">
        <v>124</v>
      </c>
      <c r="BO25" s="245">
        <v>154</v>
      </c>
      <c r="BP25" s="245">
        <v>799</v>
      </c>
      <c r="BQ25" s="245">
        <v>0</v>
      </c>
      <c r="BR25" s="245">
        <v>1742</v>
      </c>
      <c r="BS25" s="245">
        <v>535</v>
      </c>
      <c r="BT25" s="245">
        <v>3107</v>
      </c>
      <c r="BU25" s="245">
        <v>4766</v>
      </c>
      <c r="BV25" s="245">
        <v>6045</v>
      </c>
      <c r="BW25" s="245">
        <v>2754</v>
      </c>
      <c r="BX25" s="245">
        <v>328</v>
      </c>
      <c r="BY25" s="245">
        <v>92</v>
      </c>
      <c r="BZ25" s="245">
        <v>121</v>
      </c>
      <c r="CA25" s="245">
        <v>60</v>
      </c>
      <c r="CB25" s="245">
        <v>142</v>
      </c>
      <c r="CC25" s="245">
        <v>256</v>
      </c>
      <c r="CD25" s="245">
        <v>122</v>
      </c>
      <c r="CE25" s="245">
        <v>502</v>
      </c>
      <c r="CF25" s="245">
        <v>668</v>
      </c>
      <c r="CG25" s="245">
        <v>136</v>
      </c>
      <c r="CH25" s="245">
        <v>103</v>
      </c>
      <c r="CI25" s="245">
        <v>248</v>
      </c>
      <c r="CJ25" s="245">
        <v>597</v>
      </c>
      <c r="CK25" s="245">
        <v>408</v>
      </c>
      <c r="CL25" s="245">
        <v>61</v>
      </c>
      <c r="CM25" s="245">
        <v>63</v>
      </c>
      <c r="CN25" s="245">
        <v>29</v>
      </c>
      <c r="CO25" s="245">
        <v>36</v>
      </c>
      <c r="CP25" s="245">
        <v>140</v>
      </c>
      <c r="CQ25" s="245">
        <v>198</v>
      </c>
      <c r="CR25" s="245">
        <v>112</v>
      </c>
      <c r="CS25" s="245">
        <v>38</v>
      </c>
      <c r="CT25" s="245">
        <v>71</v>
      </c>
      <c r="CU25" s="245">
        <v>57</v>
      </c>
      <c r="CV25" s="245">
        <v>35</v>
      </c>
      <c r="CW25" s="245">
        <v>396</v>
      </c>
      <c r="CX25" s="245">
        <v>71</v>
      </c>
      <c r="CY25" s="245">
        <v>104</v>
      </c>
      <c r="CZ25" s="245">
        <v>134</v>
      </c>
      <c r="DA25" s="245">
        <v>77</v>
      </c>
      <c r="DB25" s="245">
        <v>88</v>
      </c>
      <c r="DC25" s="245">
        <v>112</v>
      </c>
      <c r="DD25" s="245">
        <v>184</v>
      </c>
      <c r="DE25" s="411">
        <v>21392</v>
      </c>
      <c r="DF25" s="245">
        <v>394</v>
      </c>
      <c r="DG25" s="245">
        <v>139</v>
      </c>
      <c r="DH25" s="245">
        <v>116</v>
      </c>
      <c r="DI25" s="245">
        <v>320</v>
      </c>
      <c r="DJ25" s="245">
        <v>87</v>
      </c>
      <c r="DK25" s="245">
        <v>106</v>
      </c>
      <c r="DL25" s="245">
        <v>595</v>
      </c>
      <c r="DM25" s="245">
        <v>0</v>
      </c>
      <c r="DN25" s="245">
        <v>1436</v>
      </c>
      <c r="DO25" s="245">
        <v>371</v>
      </c>
      <c r="DP25" s="245">
        <v>2527</v>
      </c>
      <c r="DQ25" s="245">
        <v>4079</v>
      </c>
      <c r="DR25" s="245">
        <v>5677</v>
      </c>
      <c r="DS25" s="245">
        <v>1887</v>
      </c>
      <c r="DT25" s="245">
        <v>164</v>
      </c>
      <c r="DU25" s="245">
        <v>62</v>
      </c>
      <c r="DV25" s="245">
        <v>53</v>
      </c>
      <c r="DW25" s="245">
        <v>46</v>
      </c>
      <c r="DX25" s="245">
        <v>83</v>
      </c>
      <c r="DY25" s="245">
        <v>205</v>
      </c>
      <c r="DZ25" s="245">
        <v>79</v>
      </c>
      <c r="EA25" s="245">
        <v>291</v>
      </c>
      <c r="EB25" s="245">
        <v>394</v>
      </c>
      <c r="EC25" s="245">
        <v>91</v>
      </c>
      <c r="ED25" s="245">
        <v>75</v>
      </c>
      <c r="EE25" s="245">
        <v>178</v>
      </c>
      <c r="EF25" s="245">
        <v>409</v>
      </c>
      <c r="EG25" s="245">
        <v>256</v>
      </c>
      <c r="EH25" s="245">
        <v>50</v>
      </c>
      <c r="EI25" s="245">
        <v>44</v>
      </c>
      <c r="EJ25" s="245">
        <v>11</v>
      </c>
      <c r="EK25" s="245">
        <v>31</v>
      </c>
      <c r="EL25" s="245">
        <v>92</v>
      </c>
      <c r="EM25" s="245">
        <v>115</v>
      </c>
      <c r="EN25" s="245">
        <v>57</v>
      </c>
      <c r="EO25" s="245">
        <v>21</v>
      </c>
      <c r="EP25" s="245">
        <v>42</v>
      </c>
      <c r="EQ25" s="245">
        <v>38</v>
      </c>
      <c r="ER25" s="245">
        <v>20</v>
      </c>
      <c r="ES25" s="245">
        <v>265</v>
      </c>
      <c r="ET25" s="245">
        <v>29</v>
      </c>
      <c r="EU25" s="245">
        <v>54</v>
      </c>
      <c r="EV25" s="245">
        <v>58</v>
      </c>
      <c r="EW25" s="245">
        <v>56</v>
      </c>
      <c r="EX25" s="245">
        <v>63</v>
      </c>
      <c r="EY25" s="245">
        <v>84</v>
      </c>
      <c r="EZ25" s="417">
        <v>142</v>
      </c>
    </row>
    <row r="26" spans="1:156" ht="13.5" customHeight="1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1">
        <v>32358</v>
      </c>
      <c r="N26" s="245">
        <v>639</v>
      </c>
      <c r="O26" s="245">
        <v>202</v>
      </c>
      <c r="P26" s="245">
        <v>239</v>
      </c>
      <c r="Q26" s="245">
        <v>830</v>
      </c>
      <c r="R26" s="245">
        <v>151</v>
      </c>
      <c r="S26" s="245">
        <v>272</v>
      </c>
      <c r="T26" s="245">
        <v>1039</v>
      </c>
      <c r="U26" s="245">
        <v>2960</v>
      </c>
      <c r="V26" s="245">
        <v>0</v>
      </c>
      <c r="W26" s="245">
        <v>2311</v>
      </c>
      <c r="X26" s="245">
        <v>5336</v>
      </c>
      <c r="Y26" s="245">
        <v>2263</v>
      </c>
      <c r="Z26" s="245">
        <v>6844</v>
      </c>
      <c r="AA26" s="245">
        <v>2969</v>
      </c>
      <c r="AB26" s="245">
        <v>441</v>
      </c>
      <c r="AC26" s="245">
        <v>86</v>
      </c>
      <c r="AD26" s="245">
        <v>120</v>
      </c>
      <c r="AE26" s="245">
        <v>43</v>
      </c>
      <c r="AF26" s="245">
        <v>174</v>
      </c>
      <c r="AG26" s="245">
        <v>415</v>
      </c>
      <c r="AH26" s="245">
        <v>101</v>
      </c>
      <c r="AI26" s="245">
        <v>631</v>
      </c>
      <c r="AJ26" s="245">
        <v>874</v>
      </c>
      <c r="AK26" s="245">
        <v>246</v>
      </c>
      <c r="AL26" s="245">
        <v>150</v>
      </c>
      <c r="AM26" s="245">
        <v>183</v>
      </c>
      <c r="AN26" s="245">
        <v>631</v>
      </c>
      <c r="AO26" s="245">
        <v>377</v>
      </c>
      <c r="AP26" s="245">
        <v>103</v>
      </c>
      <c r="AQ26" s="245">
        <v>50</v>
      </c>
      <c r="AR26" s="245">
        <v>27</v>
      </c>
      <c r="AS26" s="245">
        <v>35</v>
      </c>
      <c r="AT26" s="245">
        <v>94</v>
      </c>
      <c r="AU26" s="245">
        <v>183</v>
      </c>
      <c r="AV26" s="245">
        <v>76</v>
      </c>
      <c r="AW26" s="245">
        <v>34</v>
      </c>
      <c r="AX26" s="245">
        <v>79</v>
      </c>
      <c r="AY26" s="245">
        <v>75</v>
      </c>
      <c r="AZ26" s="245">
        <v>40</v>
      </c>
      <c r="BA26" s="245">
        <v>396</v>
      </c>
      <c r="BB26" s="245">
        <v>64</v>
      </c>
      <c r="BC26" s="245">
        <v>39</v>
      </c>
      <c r="BD26" s="245">
        <v>124</v>
      </c>
      <c r="BE26" s="245">
        <v>80</v>
      </c>
      <c r="BF26" s="245">
        <v>88</v>
      </c>
      <c r="BG26" s="245">
        <v>86</v>
      </c>
      <c r="BH26" s="245">
        <v>158</v>
      </c>
      <c r="BI26" s="411">
        <v>17987</v>
      </c>
      <c r="BJ26" s="245">
        <v>399</v>
      </c>
      <c r="BK26" s="245">
        <v>126</v>
      </c>
      <c r="BL26" s="245">
        <v>144</v>
      </c>
      <c r="BM26" s="245">
        <v>528</v>
      </c>
      <c r="BN26" s="245">
        <v>95</v>
      </c>
      <c r="BO26" s="245">
        <v>153</v>
      </c>
      <c r="BP26" s="245">
        <v>600</v>
      </c>
      <c r="BQ26" s="245">
        <v>1628</v>
      </c>
      <c r="BR26" s="245">
        <v>0</v>
      </c>
      <c r="BS26" s="245">
        <v>1288</v>
      </c>
      <c r="BT26" s="245">
        <v>2799</v>
      </c>
      <c r="BU26" s="245">
        <v>1236</v>
      </c>
      <c r="BV26" s="245">
        <v>3460</v>
      </c>
      <c r="BW26" s="245">
        <v>1730</v>
      </c>
      <c r="BX26" s="245">
        <v>285</v>
      </c>
      <c r="BY26" s="245">
        <v>52</v>
      </c>
      <c r="BZ26" s="245">
        <v>77</v>
      </c>
      <c r="CA26" s="245">
        <v>26</v>
      </c>
      <c r="CB26" s="245">
        <v>101</v>
      </c>
      <c r="CC26" s="245">
        <v>250</v>
      </c>
      <c r="CD26" s="245">
        <v>55</v>
      </c>
      <c r="CE26" s="245">
        <v>384</v>
      </c>
      <c r="CF26" s="245">
        <v>526</v>
      </c>
      <c r="CG26" s="245">
        <v>169</v>
      </c>
      <c r="CH26" s="245">
        <v>97</v>
      </c>
      <c r="CI26" s="245">
        <v>97</v>
      </c>
      <c r="CJ26" s="245">
        <v>368</v>
      </c>
      <c r="CK26" s="245">
        <v>236</v>
      </c>
      <c r="CL26" s="245">
        <v>62</v>
      </c>
      <c r="CM26" s="245">
        <v>30</v>
      </c>
      <c r="CN26" s="245">
        <v>18</v>
      </c>
      <c r="CO26" s="245">
        <v>21</v>
      </c>
      <c r="CP26" s="245">
        <v>56</v>
      </c>
      <c r="CQ26" s="245">
        <v>105</v>
      </c>
      <c r="CR26" s="245">
        <v>48</v>
      </c>
      <c r="CS26" s="245">
        <v>23</v>
      </c>
      <c r="CT26" s="245">
        <v>49</v>
      </c>
      <c r="CU26" s="245">
        <v>39</v>
      </c>
      <c r="CV26" s="245">
        <v>19</v>
      </c>
      <c r="CW26" s="245">
        <v>240</v>
      </c>
      <c r="CX26" s="245">
        <v>38</v>
      </c>
      <c r="CY26" s="245">
        <v>23</v>
      </c>
      <c r="CZ26" s="245">
        <v>72</v>
      </c>
      <c r="DA26" s="245">
        <v>44</v>
      </c>
      <c r="DB26" s="245">
        <v>55</v>
      </c>
      <c r="DC26" s="245">
        <v>51</v>
      </c>
      <c r="DD26" s="245">
        <v>85</v>
      </c>
      <c r="DE26" s="411">
        <v>14371</v>
      </c>
      <c r="DF26" s="245">
        <v>240</v>
      </c>
      <c r="DG26" s="245">
        <v>76</v>
      </c>
      <c r="DH26" s="245">
        <v>95</v>
      </c>
      <c r="DI26" s="245">
        <v>302</v>
      </c>
      <c r="DJ26" s="245">
        <v>56</v>
      </c>
      <c r="DK26" s="245">
        <v>119</v>
      </c>
      <c r="DL26" s="245">
        <v>439</v>
      </c>
      <c r="DM26" s="245">
        <v>1332</v>
      </c>
      <c r="DN26" s="245">
        <v>0</v>
      </c>
      <c r="DO26" s="245">
        <v>1023</v>
      </c>
      <c r="DP26" s="245">
        <v>2537</v>
      </c>
      <c r="DQ26" s="245">
        <v>1027</v>
      </c>
      <c r="DR26" s="245">
        <v>3384</v>
      </c>
      <c r="DS26" s="245">
        <v>1239</v>
      </c>
      <c r="DT26" s="245">
        <v>156</v>
      </c>
      <c r="DU26" s="245">
        <v>34</v>
      </c>
      <c r="DV26" s="245">
        <v>43</v>
      </c>
      <c r="DW26" s="245">
        <v>17</v>
      </c>
      <c r="DX26" s="245">
        <v>73</v>
      </c>
      <c r="DY26" s="245">
        <v>165</v>
      </c>
      <c r="DZ26" s="245">
        <v>46</v>
      </c>
      <c r="EA26" s="245">
        <v>247</v>
      </c>
      <c r="EB26" s="245">
        <v>348</v>
      </c>
      <c r="EC26" s="245">
        <v>77</v>
      </c>
      <c r="ED26" s="245">
        <v>53</v>
      </c>
      <c r="EE26" s="245">
        <v>86</v>
      </c>
      <c r="EF26" s="245">
        <v>263</v>
      </c>
      <c r="EG26" s="245">
        <v>141</v>
      </c>
      <c r="EH26" s="245">
        <v>41</v>
      </c>
      <c r="EI26" s="245">
        <v>20</v>
      </c>
      <c r="EJ26" s="245">
        <v>9</v>
      </c>
      <c r="EK26" s="245">
        <v>14</v>
      </c>
      <c r="EL26" s="245">
        <v>38</v>
      </c>
      <c r="EM26" s="245">
        <v>78</v>
      </c>
      <c r="EN26" s="245">
        <v>28</v>
      </c>
      <c r="EO26" s="245">
        <v>11</v>
      </c>
      <c r="EP26" s="245">
        <v>30</v>
      </c>
      <c r="EQ26" s="245">
        <v>36</v>
      </c>
      <c r="ER26" s="245">
        <v>21</v>
      </c>
      <c r="ES26" s="245">
        <v>156</v>
      </c>
      <c r="ET26" s="245">
        <v>26</v>
      </c>
      <c r="EU26" s="245">
        <v>16</v>
      </c>
      <c r="EV26" s="245">
        <v>52</v>
      </c>
      <c r="EW26" s="245">
        <v>36</v>
      </c>
      <c r="EX26" s="245">
        <v>33</v>
      </c>
      <c r="EY26" s="245">
        <v>35</v>
      </c>
      <c r="EZ26" s="417">
        <v>73</v>
      </c>
    </row>
    <row r="27" spans="1:156" ht="13.5" customHeight="1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1">
        <v>29812</v>
      </c>
      <c r="N27" s="245">
        <v>551</v>
      </c>
      <c r="O27" s="245">
        <v>157</v>
      </c>
      <c r="P27" s="245">
        <v>157</v>
      </c>
      <c r="Q27" s="245">
        <v>411</v>
      </c>
      <c r="R27" s="245">
        <v>110</v>
      </c>
      <c r="S27" s="245">
        <v>146</v>
      </c>
      <c r="T27" s="245">
        <v>384</v>
      </c>
      <c r="U27" s="245">
        <v>1015</v>
      </c>
      <c r="V27" s="245">
        <v>2494</v>
      </c>
      <c r="W27" s="245">
        <v>0</v>
      </c>
      <c r="X27" s="245">
        <v>6617</v>
      </c>
      <c r="Y27" s="245">
        <v>1785</v>
      </c>
      <c r="Z27" s="245">
        <v>6495</v>
      </c>
      <c r="AA27" s="245">
        <v>2774</v>
      </c>
      <c r="AB27" s="245">
        <v>932</v>
      </c>
      <c r="AC27" s="245">
        <v>163</v>
      </c>
      <c r="AD27" s="245">
        <v>141</v>
      </c>
      <c r="AE27" s="245">
        <v>46</v>
      </c>
      <c r="AF27" s="245">
        <v>166</v>
      </c>
      <c r="AG27" s="245">
        <v>1018</v>
      </c>
      <c r="AH27" s="245">
        <v>89</v>
      </c>
      <c r="AI27" s="245">
        <v>517</v>
      </c>
      <c r="AJ27" s="245">
        <v>734</v>
      </c>
      <c r="AK27" s="245">
        <v>129</v>
      </c>
      <c r="AL27" s="245">
        <v>127</v>
      </c>
      <c r="AM27" s="245">
        <v>227</v>
      </c>
      <c r="AN27" s="245">
        <v>578</v>
      </c>
      <c r="AO27" s="245">
        <v>271</v>
      </c>
      <c r="AP27" s="245">
        <v>73</v>
      </c>
      <c r="AQ27" s="245">
        <v>29</v>
      </c>
      <c r="AR27" s="245">
        <v>19</v>
      </c>
      <c r="AS27" s="245">
        <v>17</v>
      </c>
      <c r="AT27" s="245">
        <v>115</v>
      </c>
      <c r="AU27" s="245">
        <v>161</v>
      </c>
      <c r="AV27" s="245">
        <v>62</v>
      </c>
      <c r="AW27" s="245">
        <v>35</v>
      </c>
      <c r="AX27" s="245">
        <v>73</v>
      </c>
      <c r="AY27" s="245">
        <v>59</v>
      </c>
      <c r="AZ27" s="245">
        <v>40</v>
      </c>
      <c r="BA27" s="245">
        <v>331</v>
      </c>
      <c r="BB27" s="245">
        <v>42</v>
      </c>
      <c r="BC27" s="245">
        <v>54</v>
      </c>
      <c r="BD27" s="245">
        <v>98</v>
      </c>
      <c r="BE27" s="245">
        <v>63</v>
      </c>
      <c r="BF27" s="245">
        <v>56</v>
      </c>
      <c r="BG27" s="245">
        <v>77</v>
      </c>
      <c r="BH27" s="245">
        <v>174</v>
      </c>
      <c r="BI27" s="411">
        <v>16772</v>
      </c>
      <c r="BJ27" s="245">
        <v>369</v>
      </c>
      <c r="BK27" s="245">
        <v>97</v>
      </c>
      <c r="BL27" s="245">
        <v>99</v>
      </c>
      <c r="BM27" s="245">
        <v>262</v>
      </c>
      <c r="BN27" s="245">
        <v>75</v>
      </c>
      <c r="BO27" s="245">
        <v>90</v>
      </c>
      <c r="BP27" s="245">
        <v>241</v>
      </c>
      <c r="BQ27" s="245">
        <v>602</v>
      </c>
      <c r="BR27" s="245">
        <v>1349</v>
      </c>
      <c r="BS27" s="245">
        <v>0</v>
      </c>
      <c r="BT27" s="245">
        <v>3497</v>
      </c>
      <c r="BU27" s="245">
        <v>1025</v>
      </c>
      <c r="BV27" s="245">
        <v>3308</v>
      </c>
      <c r="BW27" s="245">
        <v>1589</v>
      </c>
      <c r="BX27" s="245">
        <v>629</v>
      </c>
      <c r="BY27" s="245">
        <v>95</v>
      </c>
      <c r="BZ27" s="245">
        <v>84</v>
      </c>
      <c r="CA27" s="245">
        <v>28</v>
      </c>
      <c r="CB27" s="245">
        <v>94</v>
      </c>
      <c r="CC27" s="245">
        <v>619</v>
      </c>
      <c r="CD27" s="245">
        <v>58</v>
      </c>
      <c r="CE27" s="245">
        <v>334</v>
      </c>
      <c r="CF27" s="245">
        <v>476</v>
      </c>
      <c r="CG27" s="245">
        <v>76</v>
      </c>
      <c r="CH27" s="245">
        <v>84</v>
      </c>
      <c r="CI27" s="245">
        <v>125</v>
      </c>
      <c r="CJ27" s="245">
        <v>340</v>
      </c>
      <c r="CK27" s="245">
        <v>164</v>
      </c>
      <c r="CL27" s="245">
        <v>38</v>
      </c>
      <c r="CM27" s="245">
        <v>21</v>
      </c>
      <c r="CN27" s="245">
        <v>12</v>
      </c>
      <c r="CO27" s="245">
        <v>11</v>
      </c>
      <c r="CP27" s="245">
        <v>62</v>
      </c>
      <c r="CQ27" s="245">
        <v>102</v>
      </c>
      <c r="CR27" s="245">
        <v>38</v>
      </c>
      <c r="CS27" s="245">
        <v>21</v>
      </c>
      <c r="CT27" s="245">
        <v>42</v>
      </c>
      <c r="CU27" s="245">
        <v>35</v>
      </c>
      <c r="CV27" s="245">
        <v>26</v>
      </c>
      <c r="CW27" s="245">
        <v>210</v>
      </c>
      <c r="CX27" s="245">
        <v>26</v>
      </c>
      <c r="CY27" s="245">
        <v>31</v>
      </c>
      <c r="CZ27" s="245">
        <v>66</v>
      </c>
      <c r="DA27" s="245">
        <v>35</v>
      </c>
      <c r="DB27" s="245">
        <v>37</v>
      </c>
      <c r="DC27" s="245">
        <v>51</v>
      </c>
      <c r="DD27" s="245">
        <v>99</v>
      </c>
      <c r="DE27" s="411">
        <v>13040</v>
      </c>
      <c r="DF27" s="245">
        <v>182</v>
      </c>
      <c r="DG27" s="245">
        <v>60</v>
      </c>
      <c r="DH27" s="245">
        <v>58</v>
      </c>
      <c r="DI27" s="245">
        <v>149</v>
      </c>
      <c r="DJ27" s="245">
        <v>35</v>
      </c>
      <c r="DK27" s="245">
        <v>56</v>
      </c>
      <c r="DL27" s="245">
        <v>143</v>
      </c>
      <c r="DM27" s="245">
        <v>413</v>
      </c>
      <c r="DN27" s="245">
        <v>1145</v>
      </c>
      <c r="DO27" s="245">
        <v>0</v>
      </c>
      <c r="DP27" s="245">
        <v>3120</v>
      </c>
      <c r="DQ27" s="245">
        <v>760</v>
      </c>
      <c r="DR27" s="245">
        <v>3187</v>
      </c>
      <c r="DS27" s="245">
        <v>1185</v>
      </c>
      <c r="DT27" s="245">
        <v>303</v>
      </c>
      <c r="DU27" s="245">
        <v>68</v>
      </c>
      <c r="DV27" s="245">
        <v>57</v>
      </c>
      <c r="DW27" s="245">
        <v>18</v>
      </c>
      <c r="DX27" s="245">
        <v>72</v>
      </c>
      <c r="DY27" s="245">
        <v>399</v>
      </c>
      <c r="DZ27" s="245">
        <v>31</v>
      </c>
      <c r="EA27" s="245">
        <v>183</v>
      </c>
      <c r="EB27" s="245">
        <v>258</v>
      </c>
      <c r="EC27" s="245">
        <v>53</v>
      </c>
      <c r="ED27" s="245">
        <v>43</v>
      </c>
      <c r="EE27" s="245">
        <v>102</v>
      </c>
      <c r="EF27" s="245">
        <v>238</v>
      </c>
      <c r="EG27" s="245">
        <v>107</v>
      </c>
      <c r="EH27" s="245">
        <v>35</v>
      </c>
      <c r="EI27" s="245">
        <v>8</v>
      </c>
      <c r="EJ27" s="245">
        <v>7</v>
      </c>
      <c r="EK27" s="245">
        <v>6</v>
      </c>
      <c r="EL27" s="245">
        <v>53</v>
      </c>
      <c r="EM27" s="245">
        <v>59</v>
      </c>
      <c r="EN27" s="245">
        <v>24</v>
      </c>
      <c r="EO27" s="245">
        <v>14</v>
      </c>
      <c r="EP27" s="245">
        <v>31</v>
      </c>
      <c r="EQ27" s="245">
        <v>24</v>
      </c>
      <c r="ER27" s="245">
        <v>14</v>
      </c>
      <c r="ES27" s="245">
        <v>121</v>
      </c>
      <c r="ET27" s="245">
        <v>16</v>
      </c>
      <c r="EU27" s="245">
        <v>23</v>
      </c>
      <c r="EV27" s="245">
        <v>32</v>
      </c>
      <c r="EW27" s="245">
        <v>28</v>
      </c>
      <c r="EX27" s="245">
        <v>19</v>
      </c>
      <c r="EY27" s="245">
        <v>26</v>
      </c>
      <c r="EZ27" s="417">
        <v>75</v>
      </c>
    </row>
    <row r="28" spans="1:156" ht="13.5" customHeight="1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1">
        <v>146615</v>
      </c>
      <c r="N28" s="245">
        <v>3839</v>
      </c>
      <c r="O28" s="245">
        <v>1173</v>
      </c>
      <c r="P28" s="245">
        <v>941</v>
      </c>
      <c r="Q28" s="245">
        <v>2746</v>
      </c>
      <c r="R28" s="245">
        <v>800</v>
      </c>
      <c r="S28" s="245">
        <v>787</v>
      </c>
      <c r="T28" s="245">
        <v>1768</v>
      </c>
      <c r="U28" s="245">
        <v>5001</v>
      </c>
      <c r="V28" s="245">
        <v>4185</v>
      </c>
      <c r="W28" s="245">
        <v>5277</v>
      </c>
      <c r="X28" s="245">
        <v>0</v>
      </c>
      <c r="Y28" s="245">
        <v>13890</v>
      </c>
      <c r="Z28" s="245">
        <v>57664</v>
      </c>
      <c r="AA28" s="245">
        <v>14416</v>
      </c>
      <c r="AB28" s="245">
        <v>2182</v>
      </c>
      <c r="AC28" s="245">
        <v>474</v>
      </c>
      <c r="AD28" s="245">
        <v>661</v>
      </c>
      <c r="AE28" s="245">
        <v>195</v>
      </c>
      <c r="AF28" s="245">
        <v>940</v>
      </c>
      <c r="AG28" s="245">
        <v>2270</v>
      </c>
      <c r="AH28" s="245">
        <v>605</v>
      </c>
      <c r="AI28" s="245">
        <v>2814</v>
      </c>
      <c r="AJ28" s="245">
        <v>3942</v>
      </c>
      <c r="AK28" s="245">
        <v>704</v>
      </c>
      <c r="AL28" s="245">
        <v>517</v>
      </c>
      <c r="AM28" s="245">
        <v>1146</v>
      </c>
      <c r="AN28" s="245">
        <v>4193</v>
      </c>
      <c r="AO28" s="245">
        <v>2060</v>
      </c>
      <c r="AP28" s="245">
        <v>383</v>
      </c>
      <c r="AQ28" s="245">
        <v>157</v>
      </c>
      <c r="AR28" s="245">
        <v>182</v>
      </c>
      <c r="AS28" s="245">
        <v>193</v>
      </c>
      <c r="AT28" s="245">
        <v>639</v>
      </c>
      <c r="AU28" s="245">
        <v>1082</v>
      </c>
      <c r="AV28" s="245">
        <v>419</v>
      </c>
      <c r="AW28" s="245">
        <v>169</v>
      </c>
      <c r="AX28" s="245">
        <v>355</v>
      </c>
      <c r="AY28" s="245">
        <v>421</v>
      </c>
      <c r="AZ28" s="245">
        <v>237</v>
      </c>
      <c r="BA28" s="245">
        <v>2946</v>
      </c>
      <c r="BB28" s="245">
        <v>277</v>
      </c>
      <c r="BC28" s="245">
        <v>439</v>
      </c>
      <c r="BD28" s="245">
        <v>810</v>
      </c>
      <c r="BE28" s="245">
        <v>354</v>
      </c>
      <c r="BF28" s="245">
        <v>388</v>
      </c>
      <c r="BG28" s="245">
        <v>709</v>
      </c>
      <c r="BH28" s="245">
        <v>1265</v>
      </c>
      <c r="BI28" s="411">
        <v>80586</v>
      </c>
      <c r="BJ28" s="245">
        <v>2421</v>
      </c>
      <c r="BK28" s="245">
        <v>728</v>
      </c>
      <c r="BL28" s="245">
        <v>561</v>
      </c>
      <c r="BM28" s="245">
        <v>1698</v>
      </c>
      <c r="BN28" s="245">
        <v>458</v>
      </c>
      <c r="BO28" s="245">
        <v>435</v>
      </c>
      <c r="BP28" s="245">
        <v>1076</v>
      </c>
      <c r="BQ28" s="245">
        <v>2909</v>
      </c>
      <c r="BR28" s="245">
        <v>2370</v>
      </c>
      <c r="BS28" s="245">
        <v>2972</v>
      </c>
      <c r="BT28" s="245">
        <v>0</v>
      </c>
      <c r="BU28" s="245">
        <v>7525</v>
      </c>
      <c r="BV28" s="245">
        <v>29326</v>
      </c>
      <c r="BW28" s="245">
        <v>7999</v>
      </c>
      <c r="BX28" s="245">
        <v>1272</v>
      </c>
      <c r="BY28" s="245">
        <v>280</v>
      </c>
      <c r="BZ28" s="245">
        <v>415</v>
      </c>
      <c r="CA28" s="245">
        <v>111</v>
      </c>
      <c r="CB28" s="245">
        <v>567</v>
      </c>
      <c r="CC28" s="245">
        <v>1286</v>
      </c>
      <c r="CD28" s="245">
        <v>326</v>
      </c>
      <c r="CE28" s="245">
        <v>1710</v>
      </c>
      <c r="CF28" s="245">
        <v>2438</v>
      </c>
      <c r="CG28" s="245">
        <v>433</v>
      </c>
      <c r="CH28" s="245">
        <v>317</v>
      </c>
      <c r="CI28" s="245">
        <v>634</v>
      </c>
      <c r="CJ28" s="245">
        <v>2457</v>
      </c>
      <c r="CK28" s="245">
        <v>1171</v>
      </c>
      <c r="CL28" s="245">
        <v>205</v>
      </c>
      <c r="CM28" s="245">
        <v>78</v>
      </c>
      <c r="CN28" s="245">
        <v>109</v>
      </c>
      <c r="CO28" s="245">
        <v>114</v>
      </c>
      <c r="CP28" s="245">
        <v>368</v>
      </c>
      <c r="CQ28" s="245">
        <v>656</v>
      </c>
      <c r="CR28" s="245">
        <v>247</v>
      </c>
      <c r="CS28" s="245">
        <v>99</v>
      </c>
      <c r="CT28" s="245">
        <v>223</v>
      </c>
      <c r="CU28" s="245">
        <v>241</v>
      </c>
      <c r="CV28" s="245">
        <v>134</v>
      </c>
      <c r="CW28" s="245">
        <v>1811</v>
      </c>
      <c r="CX28" s="245">
        <v>146</v>
      </c>
      <c r="CY28" s="245">
        <v>268</v>
      </c>
      <c r="CZ28" s="245">
        <v>451</v>
      </c>
      <c r="DA28" s="245">
        <v>209</v>
      </c>
      <c r="DB28" s="245">
        <v>243</v>
      </c>
      <c r="DC28" s="245">
        <v>399</v>
      </c>
      <c r="DD28" s="245">
        <v>690</v>
      </c>
      <c r="DE28" s="411">
        <v>66029</v>
      </c>
      <c r="DF28" s="245">
        <v>1418</v>
      </c>
      <c r="DG28" s="245">
        <v>445</v>
      </c>
      <c r="DH28" s="245">
        <v>380</v>
      </c>
      <c r="DI28" s="245">
        <v>1048</v>
      </c>
      <c r="DJ28" s="245">
        <v>342</v>
      </c>
      <c r="DK28" s="245">
        <v>352</v>
      </c>
      <c r="DL28" s="245">
        <v>692</v>
      </c>
      <c r="DM28" s="245">
        <v>2092</v>
      </c>
      <c r="DN28" s="245">
        <v>1815</v>
      </c>
      <c r="DO28" s="245">
        <v>2305</v>
      </c>
      <c r="DP28" s="245">
        <v>0</v>
      </c>
      <c r="DQ28" s="245">
        <v>6365</v>
      </c>
      <c r="DR28" s="245">
        <v>28338</v>
      </c>
      <c r="DS28" s="245">
        <v>6417</v>
      </c>
      <c r="DT28" s="245">
        <v>910</v>
      </c>
      <c r="DU28" s="245">
        <v>194</v>
      </c>
      <c r="DV28" s="245">
        <v>246</v>
      </c>
      <c r="DW28" s="245">
        <v>84</v>
      </c>
      <c r="DX28" s="245">
        <v>373</v>
      </c>
      <c r="DY28" s="245">
        <v>984</v>
      </c>
      <c r="DZ28" s="245">
        <v>279</v>
      </c>
      <c r="EA28" s="245">
        <v>1104</v>
      </c>
      <c r="EB28" s="245">
        <v>1504</v>
      </c>
      <c r="EC28" s="245">
        <v>271</v>
      </c>
      <c r="ED28" s="245">
        <v>200</v>
      </c>
      <c r="EE28" s="245">
        <v>512</v>
      </c>
      <c r="EF28" s="245">
        <v>1736</v>
      </c>
      <c r="EG28" s="245">
        <v>889</v>
      </c>
      <c r="EH28" s="245">
        <v>178</v>
      </c>
      <c r="EI28" s="245">
        <v>79</v>
      </c>
      <c r="EJ28" s="245">
        <v>73</v>
      </c>
      <c r="EK28" s="245">
        <v>79</v>
      </c>
      <c r="EL28" s="245">
        <v>271</v>
      </c>
      <c r="EM28" s="245">
        <v>426</v>
      </c>
      <c r="EN28" s="245">
        <v>172</v>
      </c>
      <c r="EO28" s="245">
        <v>70</v>
      </c>
      <c r="EP28" s="245">
        <v>132</v>
      </c>
      <c r="EQ28" s="245">
        <v>180</v>
      </c>
      <c r="ER28" s="245">
        <v>103</v>
      </c>
      <c r="ES28" s="245">
        <v>1135</v>
      </c>
      <c r="ET28" s="245">
        <v>131</v>
      </c>
      <c r="EU28" s="245">
        <v>171</v>
      </c>
      <c r="EV28" s="245">
        <v>359</v>
      </c>
      <c r="EW28" s="245">
        <v>145</v>
      </c>
      <c r="EX28" s="245">
        <v>145</v>
      </c>
      <c r="EY28" s="245">
        <v>310</v>
      </c>
      <c r="EZ28" s="417">
        <v>575</v>
      </c>
    </row>
    <row r="29" spans="1:156" ht="13.5" customHeight="1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1">
        <v>129164</v>
      </c>
      <c r="N29" s="245">
        <v>3475</v>
      </c>
      <c r="O29" s="245">
        <v>877</v>
      </c>
      <c r="P29" s="245">
        <v>795</v>
      </c>
      <c r="Q29" s="245">
        <v>2221</v>
      </c>
      <c r="R29" s="245">
        <v>612</v>
      </c>
      <c r="S29" s="245">
        <v>558</v>
      </c>
      <c r="T29" s="245">
        <v>1456</v>
      </c>
      <c r="U29" s="245">
        <v>7466</v>
      </c>
      <c r="V29" s="245">
        <v>1963</v>
      </c>
      <c r="W29" s="245">
        <v>1450</v>
      </c>
      <c r="X29" s="245">
        <v>13159</v>
      </c>
      <c r="Y29" s="245">
        <v>0</v>
      </c>
      <c r="Z29" s="245">
        <v>47298</v>
      </c>
      <c r="AA29" s="245">
        <v>14865</v>
      </c>
      <c r="AB29" s="245">
        <v>1353</v>
      </c>
      <c r="AC29" s="245">
        <v>463</v>
      </c>
      <c r="AD29" s="245">
        <v>577</v>
      </c>
      <c r="AE29" s="245">
        <v>200</v>
      </c>
      <c r="AF29" s="245">
        <v>702</v>
      </c>
      <c r="AG29" s="245">
        <v>1427</v>
      </c>
      <c r="AH29" s="245">
        <v>572</v>
      </c>
      <c r="AI29" s="245">
        <v>2567</v>
      </c>
      <c r="AJ29" s="245">
        <v>3916</v>
      </c>
      <c r="AK29" s="245">
        <v>679</v>
      </c>
      <c r="AL29" s="245">
        <v>525</v>
      </c>
      <c r="AM29" s="245">
        <v>1089</v>
      </c>
      <c r="AN29" s="245">
        <v>4651</v>
      </c>
      <c r="AO29" s="245">
        <v>2343</v>
      </c>
      <c r="AP29" s="245">
        <v>488</v>
      </c>
      <c r="AQ29" s="245">
        <v>234</v>
      </c>
      <c r="AR29" s="245">
        <v>183</v>
      </c>
      <c r="AS29" s="245">
        <v>175</v>
      </c>
      <c r="AT29" s="245">
        <v>618</v>
      </c>
      <c r="AU29" s="245">
        <v>1239</v>
      </c>
      <c r="AV29" s="245">
        <v>533</v>
      </c>
      <c r="AW29" s="245">
        <v>228</v>
      </c>
      <c r="AX29" s="245">
        <v>394</v>
      </c>
      <c r="AY29" s="245">
        <v>461</v>
      </c>
      <c r="AZ29" s="245">
        <v>249</v>
      </c>
      <c r="BA29" s="245">
        <v>2844</v>
      </c>
      <c r="BB29" s="245">
        <v>264</v>
      </c>
      <c r="BC29" s="245">
        <v>539</v>
      </c>
      <c r="BD29" s="245">
        <v>584</v>
      </c>
      <c r="BE29" s="245">
        <v>403</v>
      </c>
      <c r="BF29" s="245">
        <v>460</v>
      </c>
      <c r="BG29" s="245">
        <v>771</v>
      </c>
      <c r="BH29" s="245">
        <v>1238</v>
      </c>
      <c r="BI29" s="411">
        <v>71997</v>
      </c>
      <c r="BJ29" s="245">
        <v>2135</v>
      </c>
      <c r="BK29" s="245">
        <v>534</v>
      </c>
      <c r="BL29" s="245">
        <v>447</v>
      </c>
      <c r="BM29" s="245">
        <v>1371</v>
      </c>
      <c r="BN29" s="245">
        <v>365</v>
      </c>
      <c r="BO29" s="245">
        <v>346</v>
      </c>
      <c r="BP29" s="245">
        <v>863</v>
      </c>
      <c r="BQ29" s="245">
        <v>4243</v>
      </c>
      <c r="BR29" s="245">
        <v>1149</v>
      </c>
      <c r="BS29" s="245">
        <v>888</v>
      </c>
      <c r="BT29" s="245">
        <v>7188</v>
      </c>
      <c r="BU29" s="245">
        <v>0</v>
      </c>
      <c r="BV29" s="245">
        <v>24477</v>
      </c>
      <c r="BW29" s="245">
        <v>8359</v>
      </c>
      <c r="BX29" s="245">
        <v>797</v>
      </c>
      <c r="BY29" s="245">
        <v>266</v>
      </c>
      <c r="BZ29" s="245">
        <v>350</v>
      </c>
      <c r="CA29" s="245">
        <v>127</v>
      </c>
      <c r="CB29" s="245">
        <v>414</v>
      </c>
      <c r="CC29" s="245">
        <v>806</v>
      </c>
      <c r="CD29" s="245">
        <v>337</v>
      </c>
      <c r="CE29" s="245">
        <v>1568</v>
      </c>
      <c r="CF29" s="245">
        <v>2378</v>
      </c>
      <c r="CG29" s="245">
        <v>423</v>
      </c>
      <c r="CH29" s="245">
        <v>325</v>
      </c>
      <c r="CI29" s="245">
        <v>635</v>
      </c>
      <c r="CJ29" s="245">
        <v>2753</v>
      </c>
      <c r="CK29" s="245">
        <v>1387</v>
      </c>
      <c r="CL29" s="245">
        <v>264</v>
      </c>
      <c r="CM29" s="245">
        <v>140</v>
      </c>
      <c r="CN29" s="245">
        <v>112</v>
      </c>
      <c r="CO29" s="245">
        <v>111</v>
      </c>
      <c r="CP29" s="245">
        <v>368</v>
      </c>
      <c r="CQ29" s="245">
        <v>756</v>
      </c>
      <c r="CR29" s="245">
        <v>327</v>
      </c>
      <c r="CS29" s="245">
        <v>126</v>
      </c>
      <c r="CT29" s="245">
        <v>240</v>
      </c>
      <c r="CU29" s="245">
        <v>274</v>
      </c>
      <c r="CV29" s="245">
        <v>150</v>
      </c>
      <c r="CW29" s="245">
        <v>1687</v>
      </c>
      <c r="CX29" s="245">
        <v>154</v>
      </c>
      <c r="CY29" s="245">
        <v>344</v>
      </c>
      <c r="CZ29" s="245">
        <v>367</v>
      </c>
      <c r="DA29" s="245">
        <v>236</v>
      </c>
      <c r="DB29" s="245">
        <v>258</v>
      </c>
      <c r="DC29" s="245">
        <v>452</v>
      </c>
      <c r="DD29" s="245">
        <v>700</v>
      </c>
      <c r="DE29" s="411">
        <v>57167</v>
      </c>
      <c r="DF29" s="245">
        <v>1340</v>
      </c>
      <c r="DG29" s="245">
        <v>343</v>
      </c>
      <c r="DH29" s="245">
        <v>348</v>
      </c>
      <c r="DI29" s="245">
        <v>850</v>
      </c>
      <c r="DJ29" s="245">
        <v>247</v>
      </c>
      <c r="DK29" s="245">
        <v>212</v>
      </c>
      <c r="DL29" s="245">
        <v>593</v>
      </c>
      <c r="DM29" s="245">
        <v>3223</v>
      </c>
      <c r="DN29" s="245">
        <v>814</v>
      </c>
      <c r="DO29" s="245">
        <v>562</v>
      </c>
      <c r="DP29" s="245">
        <v>5971</v>
      </c>
      <c r="DQ29" s="245">
        <v>0</v>
      </c>
      <c r="DR29" s="245">
        <v>22821</v>
      </c>
      <c r="DS29" s="245">
        <v>6506</v>
      </c>
      <c r="DT29" s="245">
        <v>556</v>
      </c>
      <c r="DU29" s="245">
        <v>197</v>
      </c>
      <c r="DV29" s="245">
        <v>227</v>
      </c>
      <c r="DW29" s="245">
        <v>73</v>
      </c>
      <c r="DX29" s="245">
        <v>288</v>
      </c>
      <c r="DY29" s="245">
        <v>621</v>
      </c>
      <c r="DZ29" s="245">
        <v>235</v>
      </c>
      <c r="EA29" s="245">
        <v>999</v>
      </c>
      <c r="EB29" s="245">
        <v>1538</v>
      </c>
      <c r="EC29" s="245">
        <v>256</v>
      </c>
      <c r="ED29" s="245">
        <v>200</v>
      </c>
      <c r="EE29" s="245">
        <v>454</v>
      </c>
      <c r="EF29" s="245">
        <v>1898</v>
      </c>
      <c r="EG29" s="245">
        <v>956</v>
      </c>
      <c r="EH29" s="245">
        <v>224</v>
      </c>
      <c r="EI29" s="245">
        <v>94</v>
      </c>
      <c r="EJ29" s="245">
        <v>71</v>
      </c>
      <c r="EK29" s="245">
        <v>64</v>
      </c>
      <c r="EL29" s="245">
        <v>250</v>
      </c>
      <c r="EM29" s="245">
        <v>483</v>
      </c>
      <c r="EN29" s="245">
        <v>206</v>
      </c>
      <c r="EO29" s="245">
        <v>102</v>
      </c>
      <c r="EP29" s="245">
        <v>154</v>
      </c>
      <c r="EQ29" s="245">
        <v>187</v>
      </c>
      <c r="ER29" s="245">
        <v>99</v>
      </c>
      <c r="ES29" s="245">
        <v>1157</v>
      </c>
      <c r="ET29" s="245">
        <v>110</v>
      </c>
      <c r="EU29" s="245">
        <v>195</v>
      </c>
      <c r="EV29" s="245">
        <v>217</v>
      </c>
      <c r="EW29" s="245">
        <v>167</v>
      </c>
      <c r="EX29" s="245">
        <v>202</v>
      </c>
      <c r="EY29" s="245">
        <v>319</v>
      </c>
      <c r="EZ29" s="417">
        <v>538</v>
      </c>
    </row>
    <row r="30" spans="1:156" ht="13.5" customHeight="1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1">
        <v>343785</v>
      </c>
      <c r="N30" s="245">
        <v>10239</v>
      </c>
      <c r="O30" s="245">
        <v>2576</v>
      </c>
      <c r="P30" s="245">
        <v>2261</v>
      </c>
      <c r="Q30" s="245">
        <v>6228</v>
      </c>
      <c r="R30" s="245">
        <v>1830</v>
      </c>
      <c r="S30" s="245">
        <v>1872</v>
      </c>
      <c r="T30" s="245">
        <v>3761</v>
      </c>
      <c r="U30" s="245">
        <v>9796</v>
      </c>
      <c r="V30" s="245">
        <v>5333</v>
      </c>
      <c r="W30" s="245">
        <v>4984</v>
      </c>
      <c r="X30" s="245">
        <v>60466</v>
      </c>
      <c r="Y30" s="245">
        <v>46307</v>
      </c>
      <c r="Z30" s="245">
        <v>0</v>
      </c>
      <c r="AA30" s="245">
        <v>74333</v>
      </c>
      <c r="AB30" s="245">
        <v>4230</v>
      </c>
      <c r="AC30" s="245">
        <v>1671</v>
      </c>
      <c r="AD30" s="245">
        <v>1989</v>
      </c>
      <c r="AE30" s="245">
        <v>837</v>
      </c>
      <c r="AF30" s="245">
        <v>3475</v>
      </c>
      <c r="AG30" s="245">
        <v>5824</v>
      </c>
      <c r="AH30" s="245">
        <v>1759</v>
      </c>
      <c r="AI30" s="245">
        <v>8936</v>
      </c>
      <c r="AJ30" s="245">
        <v>12690</v>
      </c>
      <c r="AK30" s="245">
        <v>1760</v>
      </c>
      <c r="AL30" s="245">
        <v>1384</v>
      </c>
      <c r="AM30" s="245">
        <v>4496</v>
      </c>
      <c r="AN30" s="245">
        <v>16029</v>
      </c>
      <c r="AO30" s="245">
        <v>7688</v>
      </c>
      <c r="AP30" s="245">
        <v>1417</v>
      </c>
      <c r="AQ30" s="245">
        <v>702</v>
      </c>
      <c r="AR30" s="245">
        <v>633</v>
      </c>
      <c r="AS30" s="245">
        <v>716</v>
      </c>
      <c r="AT30" s="245">
        <v>2077</v>
      </c>
      <c r="AU30" s="245">
        <v>4137</v>
      </c>
      <c r="AV30" s="245">
        <v>1674</v>
      </c>
      <c r="AW30" s="245">
        <v>777</v>
      </c>
      <c r="AX30" s="245">
        <v>1506</v>
      </c>
      <c r="AY30" s="245">
        <v>1565</v>
      </c>
      <c r="AZ30" s="245">
        <v>939</v>
      </c>
      <c r="BA30" s="245">
        <v>10191</v>
      </c>
      <c r="BB30" s="245">
        <v>879</v>
      </c>
      <c r="BC30" s="245">
        <v>1658</v>
      </c>
      <c r="BD30" s="245">
        <v>2284</v>
      </c>
      <c r="BE30" s="245">
        <v>1446</v>
      </c>
      <c r="BF30" s="245">
        <v>1568</v>
      </c>
      <c r="BG30" s="245">
        <v>2564</v>
      </c>
      <c r="BH30" s="245">
        <v>4298</v>
      </c>
      <c r="BI30" s="411">
        <v>187715</v>
      </c>
      <c r="BJ30" s="245">
        <v>5987</v>
      </c>
      <c r="BK30" s="245">
        <v>1451</v>
      </c>
      <c r="BL30" s="245">
        <v>1241</v>
      </c>
      <c r="BM30" s="245">
        <v>3656</v>
      </c>
      <c r="BN30" s="245">
        <v>1012</v>
      </c>
      <c r="BO30" s="245">
        <v>1062</v>
      </c>
      <c r="BP30" s="245">
        <v>2105</v>
      </c>
      <c r="BQ30" s="245">
        <v>5490</v>
      </c>
      <c r="BR30" s="245">
        <v>2954</v>
      </c>
      <c r="BS30" s="245">
        <v>2859</v>
      </c>
      <c r="BT30" s="245">
        <v>31928</v>
      </c>
      <c r="BU30" s="245">
        <v>24737</v>
      </c>
      <c r="BV30" s="245">
        <v>0</v>
      </c>
      <c r="BW30" s="245">
        <v>38705</v>
      </c>
      <c r="BX30" s="245">
        <v>2352</v>
      </c>
      <c r="BY30" s="245">
        <v>964</v>
      </c>
      <c r="BZ30" s="245">
        <v>1153</v>
      </c>
      <c r="CA30" s="245">
        <v>459</v>
      </c>
      <c r="CB30" s="245">
        <v>1936</v>
      </c>
      <c r="CC30" s="245">
        <v>3106</v>
      </c>
      <c r="CD30" s="245">
        <v>994</v>
      </c>
      <c r="CE30" s="245">
        <v>5002</v>
      </c>
      <c r="CF30" s="245">
        <v>7494</v>
      </c>
      <c r="CG30" s="245">
        <v>1059</v>
      </c>
      <c r="CH30" s="245">
        <v>810</v>
      </c>
      <c r="CI30" s="245">
        <v>2426</v>
      </c>
      <c r="CJ30" s="245">
        <v>9365</v>
      </c>
      <c r="CK30" s="245">
        <v>4172</v>
      </c>
      <c r="CL30" s="245">
        <v>750</v>
      </c>
      <c r="CM30" s="245">
        <v>388</v>
      </c>
      <c r="CN30" s="245">
        <v>370</v>
      </c>
      <c r="CO30" s="245">
        <v>433</v>
      </c>
      <c r="CP30" s="245">
        <v>1172</v>
      </c>
      <c r="CQ30" s="245">
        <v>2421</v>
      </c>
      <c r="CR30" s="245">
        <v>932</v>
      </c>
      <c r="CS30" s="245">
        <v>418</v>
      </c>
      <c r="CT30" s="245">
        <v>891</v>
      </c>
      <c r="CU30" s="245">
        <v>874</v>
      </c>
      <c r="CV30" s="245">
        <v>521</v>
      </c>
      <c r="CW30" s="245">
        <v>5887</v>
      </c>
      <c r="CX30" s="245">
        <v>503</v>
      </c>
      <c r="CY30" s="245">
        <v>951</v>
      </c>
      <c r="CZ30" s="245">
        <v>1274</v>
      </c>
      <c r="DA30" s="245">
        <v>814</v>
      </c>
      <c r="DB30" s="245">
        <v>875</v>
      </c>
      <c r="DC30" s="245">
        <v>1415</v>
      </c>
      <c r="DD30" s="245">
        <v>2347</v>
      </c>
      <c r="DE30" s="411">
        <v>156070</v>
      </c>
      <c r="DF30" s="245">
        <v>4252</v>
      </c>
      <c r="DG30" s="245">
        <v>1125</v>
      </c>
      <c r="DH30" s="245">
        <v>1020</v>
      </c>
      <c r="DI30" s="245">
        <v>2572</v>
      </c>
      <c r="DJ30" s="245">
        <v>818</v>
      </c>
      <c r="DK30" s="245">
        <v>810</v>
      </c>
      <c r="DL30" s="245">
        <v>1656</v>
      </c>
      <c r="DM30" s="245">
        <v>4306</v>
      </c>
      <c r="DN30" s="245">
        <v>2379</v>
      </c>
      <c r="DO30" s="245">
        <v>2125</v>
      </c>
      <c r="DP30" s="245">
        <v>28538</v>
      </c>
      <c r="DQ30" s="245">
        <v>21570</v>
      </c>
      <c r="DR30" s="245">
        <v>0</v>
      </c>
      <c r="DS30" s="245">
        <v>35628</v>
      </c>
      <c r="DT30" s="245">
        <v>1878</v>
      </c>
      <c r="DU30" s="245">
        <v>707</v>
      </c>
      <c r="DV30" s="245">
        <v>836</v>
      </c>
      <c r="DW30" s="245">
        <v>378</v>
      </c>
      <c r="DX30" s="245">
        <v>1539</v>
      </c>
      <c r="DY30" s="245">
        <v>2718</v>
      </c>
      <c r="DZ30" s="245">
        <v>765</v>
      </c>
      <c r="EA30" s="245">
        <v>3934</v>
      </c>
      <c r="EB30" s="245">
        <v>5196</v>
      </c>
      <c r="EC30" s="245">
        <v>701</v>
      </c>
      <c r="ED30" s="245">
        <v>574</v>
      </c>
      <c r="EE30" s="245">
        <v>2070</v>
      </c>
      <c r="EF30" s="245">
        <v>6664</v>
      </c>
      <c r="EG30" s="245">
        <v>3516</v>
      </c>
      <c r="EH30" s="245">
        <v>667</v>
      </c>
      <c r="EI30" s="245">
        <v>314</v>
      </c>
      <c r="EJ30" s="245">
        <v>263</v>
      </c>
      <c r="EK30" s="245">
        <v>283</v>
      </c>
      <c r="EL30" s="245">
        <v>905</v>
      </c>
      <c r="EM30" s="245">
        <v>1716</v>
      </c>
      <c r="EN30" s="245">
        <v>742</v>
      </c>
      <c r="EO30" s="245">
        <v>359</v>
      </c>
      <c r="EP30" s="245">
        <v>615</v>
      </c>
      <c r="EQ30" s="245">
        <v>691</v>
      </c>
      <c r="ER30" s="245">
        <v>418</v>
      </c>
      <c r="ES30" s="245">
        <v>4304</v>
      </c>
      <c r="ET30" s="245">
        <v>376</v>
      </c>
      <c r="EU30" s="245">
        <v>707</v>
      </c>
      <c r="EV30" s="245">
        <v>1010</v>
      </c>
      <c r="EW30" s="245">
        <v>632</v>
      </c>
      <c r="EX30" s="245">
        <v>693</v>
      </c>
      <c r="EY30" s="245">
        <v>1149</v>
      </c>
      <c r="EZ30" s="417">
        <v>1951</v>
      </c>
    </row>
    <row r="31" spans="1:156" ht="13.5" customHeight="1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1">
        <v>194786</v>
      </c>
      <c r="N31" s="245">
        <v>5339</v>
      </c>
      <c r="O31" s="245">
        <v>1747</v>
      </c>
      <c r="P31" s="245">
        <v>1186</v>
      </c>
      <c r="Q31" s="245">
        <v>3196</v>
      </c>
      <c r="R31" s="245">
        <v>776</v>
      </c>
      <c r="S31" s="245">
        <v>982</v>
      </c>
      <c r="T31" s="245">
        <v>2033</v>
      </c>
      <c r="U31" s="245">
        <v>3983</v>
      </c>
      <c r="V31" s="245">
        <v>2699</v>
      </c>
      <c r="W31" s="245">
        <v>2205</v>
      </c>
      <c r="X31" s="245">
        <v>13888</v>
      </c>
      <c r="Y31" s="245">
        <v>15262</v>
      </c>
      <c r="Z31" s="245">
        <v>81292</v>
      </c>
      <c r="AA31" s="245">
        <v>0</v>
      </c>
      <c r="AB31" s="245">
        <v>2066</v>
      </c>
      <c r="AC31" s="245">
        <v>694</v>
      </c>
      <c r="AD31" s="245">
        <v>972</v>
      </c>
      <c r="AE31" s="245">
        <v>338</v>
      </c>
      <c r="AF31" s="245">
        <v>1641</v>
      </c>
      <c r="AG31" s="245">
        <v>2592</v>
      </c>
      <c r="AH31" s="245">
        <v>885</v>
      </c>
      <c r="AI31" s="245">
        <v>7631</v>
      </c>
      <c r="AJ31" s="245">
        <v>6920</v>
      </c>
      <c r="AK31" s="245">
        <v>1246</v>
      </c>
      <c r="AL31" s="245">
        <v>1011</v>
      </c>
      <c r="AM31" s="245">
        <v>2149</v>
      </c>
      <c r="AN31" s="245">
        <v>6956</v>
      </c>
      <c r="AO31" s="245">
        <v>3964</v>
      </c>
      <c r="AP31" s="245">
        <v>736</v>
      </c>
      <c r="AQ31" s="245">
        <v>296</v>
      </c>
      <c r="AR31" s="245">
        <v>243</v>
      </c>
      <c r="AS31" s="245">
        <v>337</v>
      </c>
      <c r="AT31" s="245">
        <v>984</v>
      </c>
      <c r="AU31" s="245">
        <v>2534</v>
      </c>
      <c r="AV31" s="245">
        <v>929</v>
      </c>
      <c r="AW31" s="245">
        <v>381</v>
      </c>
      <c r="AX31" s="245">
        <v>546</v>
      </c>
      <c r="AY31" s="245">
        <v>631</v>
      </c>
      <c r="AZ31" s="245">
        <v>379</v>
      </c>
      <c r="BA31" s="245">
        <v>4991</v>
      </c>
      <c r="BB31" s="245">
        <v>432</v>
      </c>
      <c r="BC31" s="245">
        <v>1424</v>
      </c>
      <c r="BD31" s="245">
        <v>1083</v>
      </c>
      <c r="BE31" s="245">
        <v>648</v>
      </c>
      <c r="BF31" s="245">
        <v>870</v>
      </c>
      <c r="BG31" s="245">
        <v>1466</v>
      </c>
      <c r="BH31" s="245">
        <v>2223</v>
      </c>
      <c r="BI31" s="411">
        <v>108864</v>
      </c>
      <c r="BJ31" s="245">
        <v>3239</v>
      </c>
      <c r="BK31" s="245">
        <v>1097</v>
      </c>
      <c r="BL31" s="245">
        <v>685</v>
      </c>
      <c r="BM31" s="245">
        <v>1909</v>
      </c>
      <c r="BN31" s="245">
        <v>455</v>
      </c>
      <c r="BO31" s="245">
        <v>531</v>
      </c>
      <c r="BP31" s="245">
        <v>1218</v>
      </c>
      <c r="BQ31" s="245">
        <v>2430</v>
      </c>
      <c r="BR31" s="245">
        <v>1657</v>
      </c>
      <c r="BS31" s="245">
        <v>1302</v>
      </c>
      <c r="BT31" s="245">
        <v>7928</v>
      </c>
      <c r="BU31" s="245">
        <v>8691</v>
      </c>
      <c r="BV31" s="245">
        <v>42074</v>
      </c>
      <c r="BW31" s="245">
        <v>0</v>
      </c>
      <c r="BX31" s="245">
        <v>1211</v>
      </c>
      <c r="BY31" s="245">
        <v>405</v>
      </c>
      <c r="BZ31" s="245">
        <v>549</v>
      </c>
      <c r="CA31" s="245">
        <v>193</v>
      </c>
      <c r="CB31" s="245">
        <v>950</v>
      </c>
      <c r="CC31" s="245">
        <v>1443</v>
      </c>
      <c r="CD31" s="245">
        <v>523</v>
      </c>
      <c r="CE31" s="245">
        <v>4421</v>
      </c>
      <c r="CF31" s="245">
        <v>4212</v>
      </c>
      <c r="CG31" s="245">
        <v>778</v>
      </c>
      <c r="CH31" s="245">
        <v>613</v>
      </c>
      <c r="CI31" s="245">
        <v>1267</v>
      </c>
      <c r="CJ31" s="245">
        <v>4173</v>
      </c>
      <c r="CK31" s="245">
        <v>2248</v>
      </c>
      <c r="CL31" s="245">
        <v>433</v>
      </c>
      <c r="CM31" s="245">
        <v>178</v>
      </c>
      <c r="CN31" s="245">
        <v>152</v>
      </c>
      <c r="CO31" s="245">
        <v>197</v>
      </c>
      <c r="CP31" s="245">
        <v>612</v>
      </c>
      <c r="CQ31" s="245">
        <v>1603</v>
      </c>
      <c r="CR31" s="245">
        <v>548</v>
      </c>
      <c r="CS31" s="245">
        <v>236</v>
      </c>
      <c r="CT31" s="245">
        <v>330</v>
      </c>
      <c r="CU31" s="245">
        <v>367</v>
      </c>
      <c r="CV31" s="245">
        <v>217</v>
      </c>
      <c r="CW31" s="245">
        <v>3029</v>
      </c>
      <c r="CX31" s="245">
        <v>261</v>
      </c>
      <c r="CY31" s="245">
        <v>893</v>
      </c>
      <c r="CZ31" s="245">
        <v>638</v>
      </c>
      <c r="DA31" s="245">
        <v>380</v>
      </c>
      <c r="DB31" s="245">
        <v>496</v>
      </c>
      <c r="DC31" s="245">
        <v>857</v>
      </c>
      <c r="DD31" s="245">
        <v>1235</v>
      </c>
      <c r="DE31" s="411">
        <v>85922</v>
      </c>
      <c r="DF31" s="245">
        <v>2100</v>
      </c>
      <c r="DG31" s="245">
        <v>650</v>
      </c>
      <c r="DH31" s="245">
        <v>501</v>
      </c>
      <c r="DI31" s="245">
        <v>1287</v>
      </c>
      <c r="DJ31" s="245">
        <v>321</v>
      </c>
      <c r="DK31" s="245">
        <v>451</v>
      </c>
      <c r="DL31" s="245">
        <v>815</v>
      </c>
      <c r="DM31" s="245">
        <v>1553</v>
      </c>
      <c r="DN31" s="245">
        <v>1042</v>
      </c>
      <c r="DO31" s="245">
        <v>903</v>
      </c>
      <c r="DP31" s="245">
        <v>5960</v>
      </c>
      <c r="DQ31" s="245">
        <v>6571</v>
      </c>
      <c r="DR31" s="245">
        <v>39218</v>
      </c>
      <c r="DS31" s="245">
        <v>0</v>
      </c>
      <c r="DT31" s="245">
        <v>855</v>
      </c>
      <c r="DU31" s="245">
        <v>289</v>
      </c>
      <c r="DV31" s="245">
        <v>423</v>
      </c>
      <c r="DW31" s="245">
        <v>145</v>
      </c>
      <c r="DX31" s="245">
        <v>691</v>
      </c>
      <c r="DY31" s="245">
        <v>1149</v>
      </c>
      <c r="DZ31" s="245">
        <v>362</v>
      </c>
      <c r="EA31" s="245">
        <v>3210</v>
      </c>
      <c r="EB31" s="245">
        <v>2708</v>
      </c>
      <c r="EC31" s="245">
        <v>468</v>
      </c>
      <c r="ED31" s="245">
        <v>398</v>
      </c>
      <c r="EE31" s="245">
        <v>882</v>
      </c>
      <c r="EF31" s="245">
        <v>2783</v>
      </c>
      <c r="EG31" s="245">
        <v>1716</v>
      </c>
      <c r="EH31" s="245">
        <v>303</v>
      </c>
      <c r="EI31" s="245">
        <v>118</v>
      </c>
      <c r="EJ31" s="245">
        <v>91</v>
      </c>
      <c r="EK31" s="245">
        <v>140</v>
      </c>
      <c r="EL31" s="245">
        <v>372</v>
      </c>
      <c r="EM31" s="245">
        <v>931</v>
      </c>
      <c r="EN31" s="245">
        <v>381</v>
      </c>
      <c r="EO31" s="245">
        <v>145</v>
      </c>
      <c r="EP31" s="245">
        <v>216</v>
      </c>
      <c r="EQ31" s="245">
        <v>264</v>
      </c>
      <c r="ER31" s="245">
        <v>162</v>
      </c>
      <c r="ES31" s="245">
        <v>1962</v>
      </c>
      <c r="ET31" s="245">
        <v>171</v>
      </c>
      <c r="EU31" s="245">
        <v>531</v>
      </c>
      <c r="EV31" s="245">
        <v>445</v>
      </c>
      <c r="EW31" s="245">
        <v>268</v>
      </c>
      <c r="EX31" s="245">
        <v>374</v>
      </c>
      <c r="EY31" s="245">
        <v>609</v>
      </c>
      <c r="EZ31" s="417">
        <v>988</v>
      </c>
    </row>
    <row r="32" spans="1:156" ht="13.5" customHeight="1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1">
        <v>27938</v>
      </c>
      <c r="N32" s="245">
        <v>630</v>
      </c>
      <c r="O32" s="245">
        <v>171</v>
      </c>
      <c r="P32" s="245">
        <v>191</v>
      </c>
      <c r="Q32" s="245">
        <v>781</v>
      </c>
      <c r="R32" s="245">
        <v>216</v>
      </c>
      <c r="S32" s="245">
        <v>491</v>
      </c>
      <c r="T32" s="245">
        <v>720</v>
      </c>
      <c r="U32" s="245">
        <v>579</v>
      </c>
      <c r="V32" s="245">
        <v>491</v>
      </c>
      <c r="W32" s="245">
        <v>1059</v>
      </c>
      <c r="X32" s="245">
        <v>3302</v>
      </c>
      <c r="Y32" s="245">
        <v>2066</v>
      </c>
      <c r="Z32" s="245">
        <v>7125</v>
      </c>
      <c r="AA32" s="245">
        <v>2969</v>
      </c>
      <c r="AB32" s="245">
        <v>0</v>
      </c>
      <c r="AC32" s="245">
        <v>593</v>
      </c>
      <c r="AD32" s="245">
        <v>635</v>
      </c>
      <c r="AE32" s="245">
        <v>185</v>
      </c>
      <c r="AF32" s="245">
        <v>170</v>
      </c>
      <c r="AG32" s="245">
        <v>1221</v>
      </c>
      <c r="AH32" s="245">
        <v>131</v>
      </c>
      <c r="AI32" s="245">
        <v>482</v>
      </c>
      <c r="AJ32" s="245">
        <v>699</v>
      </c>
      <c r="AK32" s="245">
        <v>140</v>
      </c>
      <c r="AL32" s="245">
        <v>120</v>
      </c>
      <c r="AM32" s="245">
        <v>306</v>
      </c>
      <c r="AN32" s="245">
        <v>651</v>
      </c>
      <c r="AO32" s="245">
        <v>294</v>
      </c>
      <c r="AP32" s="245">
        <v>115</v>
      </c>
      <c r="AQ32" s="245">
        <v>49</v>
      </c>
      <c r="AR32" s="245">
        <v>20</v>
      </c>
      <c r="AS32" s="245">
        <v>56</v>
      </c>
      <c r="AT32" s="245">
        <v>129</v>
      </c>
      <c r="AU32" s="245">
        <v>167</v>
      </c>
      <c r="AV32" s="245">
        <v>63</v>
      </c>
      <c r="AW32" s="245">
        <v>24</v>
      </c>
      <c r="AX32" s="245">
        <v>71</v>
      </c>
      <c r="AY32" s="245">
        <v>48</v>
      </c>
      <c r="AZ32" s="245">
        <v>34</v>
      </c>
      <c r="BA32" s="245">
        <v>325</v>
      </c>
      <c r="BB32" s="245">
        <v>26</v>
      </c>
      <c r="BC32" s="245">
        <v>75</v>
      </c>
      <c r="BD32" s="245">
        <v>50</v>
      </c>
      <c r="BE32" s="245">
        <v>38</v>
      </c>
      <c r="BF32" s="245">
        <v>33</v>
      </c>
      <c r="BG32" s="245">
        <v>56</v>
      </c>
      <c r="BH32" s="245">
        <v>141</v>
      </c>
      <c r="BI32" s="411">
        <v>15444</v>
      </c>
      <c r="BJ32" s="245">
        <v>386</v>
      </c>
      <c r="BK32" s="245">
        <v>110</v>
      </c>
      <c r="BL32" s="245">
        <v>109</v>
      </c>
      <c r="BM32" s="245">
        <v>498</v>
      </c>
      <c r="BN32" s="245">
        <v>137</v>
      </c>
      <c r="BO32" s="245">
        <v>248</v>
      </c>
      <c r="BP32" s="245">
        <v>435</v>
      </c>
      <c r="BQ32" s="245">
        <v>360</v>
      </c>
      <c r="BR32" s="245">
        <v>300</v>
      </c>
      <c r="BS32" s="245">
        <v>645</v>
      </c>
      <c r="BT32" s="245">
        <v>1751</v>
      </c>
      <c r="BU32" s="245">
        <v>1151</v>
      </c>
      <c r="BV32" s="245">
        <v>3535</v>
      </c>
      <c r="BW32" s="245">
        <v>1600</v>
      </c>
      <c r="BX32" s="245">
        <v>0</v>
      </c>
      <c r="BY32" s="245">
        <v>348</v>
      </c>
      <c r="BZ32" s="245">
        <v>398</v>
      </c>
      <c r="CA32" s="245">
        <v>116</v>
      </c>
      <c r="CB32" s="245">
        <v>100</v>
      </c>
      <c r="CC32" s="245">
        <v>684</v>
      </c>
      <c r="CD32" s="245">
        <v>76</v>
      </c>
      <c r="CE32" s="245">
        <v>298</v>
      </c>
      <c r="CF32" s="245">
        <v>435</v>
      </c>
      <c r="CG32" s="245">
        <v>83</v>
      </c>
      <c r="CH32" s="245">
        <v>69</v>
      </c>
      <c r="CI32" s="245">
        <v>160</v>
      </c>
      <c r="CJ32" s="245">
        <v>364</v>
      </c>
      <c r="CK32" s="245">
        <v>163</v>
      </c>
      <c r="CL32" s="245">
        <v>59</v>
      </c>
      <c r="CM32" s="245">
        <v>30</v>
      </c>
      <c r="CN32" s="245">
        <v>13</v>
      </c>
      <c r="CO32" s="245">
        <v>34</v>
      </c>
      <c r="CP32" s="245">
        <v>76</v>
      </c>
      <c r="CQ32" s="245">
        <v>94</v>
      </c>
      <c r="CR32" s="245">
        <v>38</v>
      </c>
      <c r="CS32" s="245">
        <v>10</v>
      </c>
      <c r="CT32" s="245">
        <v>46</v>
      </c>
      <c r="CU32" s="245">
        <v>29</v>
      </c>
      <c r="CV32" s="245">
        <v>20</v>
      </c>
      <c r="CW32" s="245">
        <v>190</v>
      </c>
      <c r="CX32" s="245">
        <v>10</v>
      </c>
      <c r="CY32" s="245">
        <v>42</v>
      </c>
      <c r="CZ32" s="245">
        <v>37</v>
      </c>
      <c r="DA32" s="245">
        <v>23</v>
      </c>
      <c r="DB32" s="245">
        <v>18</v>
      </c>
      <c r="DC32" s="245">
        <v>42</v>
      </c>
      <c r="DD32" s="245">
        <v>74</v>
      </c>
      <c r="DE32" s="411">
        <v>12494</v>
      </c>
      <c r="DF32" s="245">
        <v>244</v>
      </c>
      <c r="DG32" s="245">
        <v>61</v>
      </c>
      <c r="DH32" s="245">
        <v>82</v>
      </c>
      <c r="DI32" s="245">
        <v>283</v>
      </c>
      <c r="DJ32" s="245">
        <v>79</v>
      </c>
      <c r="DK32" s="245">
        <v>243</v>
      </c>
      <c r="DL32" s="245">
        <v>285</v>
      </c>
      <c r="DM32" s="245">
        <v>219</v>
      </c>
      <c r="DN32" s="245">
        <v>191</v>
      </c>
      <c r="DO32" s="245">
        <v>414</v>
      </c>
      <c r="DP32" s="245">
        <v>1551</v>
      </c>
      <c r="DQ32" s="245">
        <v>915</v>
      </c>
      <c r="DR32" s="245">
        <v>3590</v>
      </c>
      <c r="DS32" s="245">
        <v>1369</v>
      </c>
      <c r="DT32" s="245">
        <v>0</v>
      </c>
      <c r="DU32" s="245">
        <v>245</v>
      </c>
      <c r="DV32" s="245">
        <v>237</v>
      </c>
      <c r="DW32" s="245">
        <v>69</v>
      </c>
      <c r="DX32" s="245">
        <v>70</v>
      </c>
      <c r="DY32" s="245">
        <v>537</v>
      </c>
      <c r="DZ32" s="245">
        <v>55</v>
      </c>
      <c r="EA32" s="245">
        <v>184</v>
      </c>
      <c r="EB32" s="245">
        <v>264</v>
      </c>
      <c r="EC32" s="245">
        <v>57</v>
      </c>
      <c r="ED32" s="245">
        <v>51</v>
      </c>
      <c r="EE32" s="245">
        <v>146</v>
      </c>
      <c r="EF32" s="245">
        <v>287</v>
      </c>
      <c r="EG32" s="245">
        <v>131</v>
      </c>
      <c r="EH32" s="245">
        <v>56</v>
      </c>
      <c r="EI32" s="245">
        <v>19</v>
      </c>
      <c r="EJ32" s="245">
        <v>7</v>
      </c>
      <c r="EK32" s="245">
        <v>22</v>
      </c>
      <c r="EL32" s="245">
        <v>53</v>
      </c>
      <c r="EM32" s="245">
        <v>73</v>
      </c>
      <c r="EN32" s="245">
        <v>25</v>
      </c>
      <c r="EO32" s="245">
        <v>14</v>
      </c>
      <c r="EP32" s="245">
        <v>25</v>
      </c>
      <c r="EQ32" s="245">
        <v>19</v>
      </c>
      <c r="ER32" s="245">
        <v>14</v>
      </c>
      <c r="ES32" s="245">
        <v>135</v>
      </c>
      <c r="ET32" s="245">
        <v>16</v>
      </c>
      <c r="EU32" s="245">
        <v>33</v>
      </c>
      <c r="EV32" s="245">
        <v>13</v>
      </c>
      <c r="EW32" s="245">
        <v>15</v>
      </c>
      <c r="EX32" s="245">
        <v>15</v>
      </c>
      <c r="EY32" s="245">
        <v>14</v>
      </c>
      <c r="EZ32" s="417">
        <v>67</v>
      </c>
    </row>
    <row r="33" spans="1:156" ht="13.5" customHeight="1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1">
        <v>13398</v>
      </c>
      <c r="N33" s="245">
        <v>304</v>
      </c>
      <c r="O33" s="245">
        <v>39</v>
      </c>
      <c r="P33" s="245">
        <v>36</v>
      </c>
      <c r="Q33" s="245">
        <v>163</v>
      </c>
      <c r="R33" s="245">
        <v>38</v>
      </c>
      <c r="S33" s="245">
        <v>49</v>
      </c>
      <c r="T33" s="245">
        <v>65</v>
      </c>
      <c r="U33" s="245">
        <v>125</v>
      </c>
      <c r="V33" s="245">
        <v>118</v>
      </c>
      <c r="W33" s="245">
        <v>137</v>
      </c>
      <c r="X33" s="245">
        <v>612</v>
      </c>
      <c r="Y33" s="245">
        <v>620</v>
      </c>
      <c r="Z33" s="245">
        <v>2209</v>
      </c>
      <c r="AA33" s="245">
        <v>923</v>
      </c>
      <c r="AB33" s="245">
        <v>524</v>
      </c>
      <c r="AC33" s="245">
        <v>0</v>
      </c>
      <c r="AD33" s="245">
        <v>2193</v>
      </c>
      <c r="AE33" s="245">
        <v>437</v>
      </c>
      <c r="AF33" s="245">
        <v>62</v>
      </c>
      <c r="AG33" s="245">
        <v>260</v>
      </c>
      <c r="AH33" s="245">
        <v>309</v>
      </c>
      <c r="AI33" s="245">
        <v>258</v>
      </c>
      <c r="AJ33" s="245">
        <v>1108</v>
      </c>
      <c r="AK33" s="245">
        <v>143</v>
      </c>
      <c r="AL33" s="245">
        <v>170</v>
      </c>
      <c r="AM33" s="245">
        <v>354</v>
      </c>
      <c r="AN33" s="245">
        <v>742</v>
      </c>
      <c r="AO33" s="245">
        <v>341</v>
      </c>
      <c r="AP33" s="245">
        <v>75</v>
      </c>
      <c r="AQ33" s="245">
        <v>45</v>
      </c>
      <c r="AR33" s="245">
        <v>21</v>
      </c>
      <c r="AS33" s="245">
        <v>25</v>
      </c>
      <c r="AT33" s="245">
        <v>82</v>
      </c>
      <c r="AU33" s="245">
        <v>111</v>
      </c>
      <c r="AV33" s="245">
        <v>48</v>
      </c>
      <c r="AW33" s="245">
        <v>29</v>
      </c>
      <c r="AX33" s="245">
        <v>38</v>
      </c>
      <c r="AY33" s="245">
        <v>46</v>
      </c>
      <c r="AZ33" s="245">
        <v>26</v>
      </c>
      <c r="BA33" s="245">
        <v>188</v>
      </c>
      <c r="BB33" s="245">
        <v>16</v>
      </c>
      <c r="BC33" s="245">
        <v>25</v>
      </c>
      <c r="BD33" s="245">
        <v>60</v>
      </c>
      <c r="BE33" s="245">
        <v>45</v>
      </c>
      <c r="BF33" s="245">
        <v>28</v>
      </c>
      <c r="BG33" s="245">
        <v>54</v>
      </c>
      <c r="BH33" s="245">
        <v>97</v>
      </c>
      <c r="BI33" s="411">
        <v>7429</v>
      </c>
      <c r="BJ33" s="245">
        <v>180</v>
      </c>
      <c r="BK33" s="245">
        <v>25</v>
      </c>
      <c r="BL33" s="245">
        <v>25</v>
      </c>
      <c r="BM33" s="245">
        <v>107</v>
      </c>
      <c r="BN33" s="245">
        <v>24</v>
      </c>
      <c r="BO33" s="245">
        <v>25</v>
      </c>
      <c r="BP33" s="245">
        <v>37</v>
      </c>
      <c r="BQ33" s="245">
        <v>79</v>
      </c>
      <c r="BR33" s="245">
        <v>71</v>
      </c>
      <c r="BS33" s="245">
        <v>75</v>
      </c>
      <c r="BT33" s="245">
        <v>346</v>
      </c>
      <c r="BU33" s="245">
        <v>336</v>
      </c>
      <c r="BV33" s="245">
        <v>1123</v>
      </c>
      <c r="BW33" s="245">
        <v>508</v>
      </c>
      <c r="BX33" s="245">
        <v>310</v>
      </c>
      <c r="BY33" s="245">
        <v>0</v>
      </c>
      <c r="BZ33" s="245">
        <v>1185</v>
      </c>
      <c r="CA33" s="245">
        <v>252</v>
      </c>
      <c r="CB33" s="245">
        <v>31</v>
      </c>
      <c r="CC33" s="245">
        <v>145</v>
      </c>
      <c r="CD33" s="245">
        <v>171</v>
      </c>
      <c r="CE33" s="245">
        <v>154</v>
      </c>
      <c r="CF33" s="245">
        <v>650</v>
      </c>
      <c r="CG33" s="245">
        <v>90</v>
      </c>
      <c r="CH33" s="245">
        <v>103</v>
      </c>
      <c r="CI33" s="245">
        <v>176</v>
      </c>
      <c r="CJ33" s="245">
        <v>410</v>
      </c>
      <c r="CK33" s="245">
        <v>176</v>
      </c>
      <c r="CL33" s="245">
        <v>40</v>
      </c>
      <c r="CM33" s="245">
        <v>23</v>
      </c>
      <c r="CN33" s="245">
        <v>16</v>
      </c>
      <c r="CO33" s="245">
        <v>15</v>
      </c>
      <c r="CP33" s="245">
        <v>49</v>
      </c>
      <c r="CQ33" s="245">
        <v>67</v>
      </c>
      <c r="CR33" s="245">
        <v>24</v>
      </c>
      <c r="CS33" s="245">
        <v>19</v>
      </c>
      <c r="CT33" s="245">
        <v>25</v>
      </c>
      <c r="CU33" s="245">
        <v>29</v>
      </c>
      <c r="CV33" s="245">
        <v>18</v>
      </c>
      <c r="CW33" s="245">
        <v>110</v>
      </c>
      <c r="CX33" s="245">
        <v>10</v>
      </c>
      <c r="CY33" s="245">
        <v>16</v>
      </c>
      <c r="CZ33" s="245">
        <v>30</v>
      </c>
      <c r="DA33" s="245">
        <v>30</v>
      </c>
      <c r="DB33" s="245">
        <v>14</v>
      </c>
      <c r="DC33" s="245">
        <v>31</v>
      </c>
      <c r="DD33" s="245">
        <v>49</v>
      </c>
      <c r="DE33" s="411">
        <v>5969</v>
      </c>
      <c r="DF33" s="245">
        <v>124</v>
      </c>
      <c r="DG33" s="245">
        <v>14</v>
      </c>
      <c r="DH33" s="245">
        <v>11</v>
      </c>
      <c r="DI33" s="245">
        <v>56</v>
      </c>
      <c r="DJ33" s="245">
        <v>14</v>
      </c>
      <c r="DK33" s="245">
        <v>24</v>
      </c>
      <c r="DL33" s="245">
        <v>28</v>
      </c>
      <c r="DM33" s="245">
        <v>46</v>
      </c>
      <c r="DN33" s="245">
        <v>47</v>
      </c>
      <c r="DO33" s="245">
        <v>62</v>
      </c>
      <c r="DP33" s="245">
        <v>266</v>
      </c>
      <c r="DQ33" s="245">
        <v>284</v>
      </c>
      <c r="DR33" s="245">
        <v>1086</v>
      </c>
      <c r="DS33" s="245">
        <v>415</v>
      </c>
      <c r="DT33" s="245">
        <v>214</v>
      </c>
      <c r="DU33" s="245">
        <v>0</v>
      </c>
      <c r="DV33" s="245">
        <v>1008</v>
      </c>
      <c r="DW33" s="245">
        <v>185</v>
      </c>
      <c r="DX33" s="245">
        <v>31</v>
      </c>
      <c r="DY33" s="245">
        <v>115</v>
      </c>
      <c r="DZ33" s="245">
        <v>138</v>
      </c>
      <c r="EA33" s="245">
        <v>104</v>
      </c>
      <c r="EB33" s="245">
        <v>458</v>
      </c>
      <c r="EC33" s="245">
        <v>53</v>
      </c>
      <c r="ED33" s="245">
        <v>67</v>
      </c>
      <c r="EE33" s="245">
        <v>178</v>
      </c>
      <c r="EF33" s="245">
        <v>332</v>
      </c>
      <c r="EG33" s="245">
        <v>165</v>
      </c>
      <c r="EH33" s="245">
        <v>35</v>
      </c>
      <c r="EI33" s="245">
        <v>22</v>
      </c>
      <c r="EJ33" s="245">
        <v>5</v>
      </c>
      <c r="EK33" s="245">
        <v>10</v>
      </c>
      <c r="EL33" s="245">
        <v>33</v>
      </c>
      <c r="EM33" s="245">
        <v>44</v>
      </c>
      <c r="EN33" s="245">
        <v>24</v>
      </c>
      <c r="EO33" s="245">
        <v>10</v>
      </c>
      <c r="EP33" s="245">
        <v>13</v>
      </c>
      <c r="EQ33" s="245">
        <v>17</v>
      </c>
      <c r="ER33" s="245">
        <v>8</v>
      </c>
      <c r="ES33" s="245">
        <v>78</v>
      </c>
      <c r="ET33" s="245">
        <v>6</v>
      </c>
      <c r="EU33" s="245">
        <v>9</v>
      </c>
      <c r="EV33" s="245">
        <v>30</v>
      </c>
      <c r="EW33" s="245">
        <v>15</v>
      </c>
      <c r="EX33" s="245">
        <v>14</v>
      </c>
      <c r="EY33" s="245">
        <v>23</v>
      </c>
      <c r="EZ33" s="417">
        <v>48</v>
      </c>
    </row>
    <row r="34" spans="1:156" ht="13.5" customHeight="1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1">
        <v>18484</v>
      </c>
      <c r="N34" s="245">
        <v>384</v>
      </c>
      <c r="O34" s="245">
        <v>80</v>
      </c>
      <c r="P34" s="245">
        <v>41</v>
      </c>
      <c r="Q34" s="245">
        <v>199</v>
      </c>
      <c r="R34" s="245">
        <v>52</v>
      </c>
      <c r="S34" s="245">
        <v>69</v>
      </c>
      <c r="T34" s="245">
        <v>87</v>
      </c>
      <c r="U34" s="245">
        <v>181</v>
      </c>
      <c r="V34" s="245">
        <v>150</v>
      </c>
      <c r="W34" s="245">
        <v>172</v>
      </c>
      <c r="X34" s="245">
        <v>728</v>
      </c>
      <c r="Y34" s="245">
        <v>740</v>
      </c>
      <c r="Z34" s="245">
        <v>2770</v>
      </c>
      <c r="AA34" s="245">
        <v>1162</v>
      </c>
      <c r="AB34" s="245">
        <v>632</v>
      </c>
      <c r="AC34" s="245">
        <v>2026</v>
      </c>
      <c r="AD34" s="245">
        <v>0</v>
      </c>
      <c r="AE34" s="245">
        <v>985</v>
      </c>
      <c r="AF34" s="245">
        <v>69</v>
      </c>
      <c r="AG34" s="245">
        <v>360</v>
      </c>
      <c r="AH34" s="245">
        <v>293</v>
      </c>
      <c r="AI34" s="245">
        <v>440</v>
      </c>
      <c r="AJ34" s="245">
        <v>1814</v>
      </c>
      <c r="AK34" s="245">
        <v>282</v>
      </c>
      <c r="AL34" s="245">
        <v>357</v>
      </c>
      <c r="AM34" s="245">
        <v>671</v>
      </c>
      <c r="AN34" s="245">
        <v>1412</v>
      </c>
      <c r="AO34" s="245">
        <v>640</v>
      </c>
      <c r="AP34" s="245">
        <v>116</v>
      </c>
      <c r="AQ34" s="245">
        <v>64</v>
      </c>
      <c r="AR34" s="245">
        <v>58</v>
      </c>
      <c r="AS34" s="245">
        <v>32</v>
      </c>
      <c r="AT34" s="245">
        <v>91</v>
      </c>
      <c r="AU34" s="245">
        <v>197</v>
      </c>
      <c r="AV34" s="245">
        <v>62</v>
      </c>
      <c r="AW34" s="245">
        <v>50</v>
      </c>
      <c r="AX34" s="245">
        <v>87</v>
      </c>
      <c r="AY34" s="245">
        <v>68</v>
      </c>
      <c r="AZ34" s="245">
        <v>31</v>
      </c>
      <c r="BA34" s="245">
        <v>338</v>
      </c>
      <c r="BB34" s="245">
        <v>50</v>
      </c>
      <c r="BC34" s="245">
        <v>49</v>
      </c>
      <c r="BD34" s="245">
        <v>70</v>
      </c>
      <c r="BE34" s="245">
        <v>54</v>
      </c>
      <c r="BF34" s="245">
        <v>60</v>
      </c>
      <c r="BG34" s="245">
        <v>104</v>
      </c>
      <c r="BH34" s="245">
        <v>107</v>
      </c>
      <c r="BI34" s="411">
        <v>10753</v>
      </c>
      <c r="BJ34" s="245">
        <v>226</v>
      </c>
      <c r="BK34" s="245">
        <v>48</v>
      </c>
      <c r="BL34" s="245">
        <v>22</v>
      </c>
      <c r="BM34" s="245">
        <v>116</v>
      </c>
      <c r="BN34" s="245">
        <v>34</v>
      </c>
      <c r="BO34" s="245">
        <v>39</v>
      </c>
      <c r="BP34" s="245">
        <v>59</v>
      </c>
      <c r="BQ34" s="245">
        <v>101</v>
      </c>
      <c r="BR34" s="245">
        <v>85</v>
      </c>
      <c r="BS34" s="245">
        <v>106</v>
      </c>
      <c r="BT34" s="245">
        <v>442</v>
      </c>
      <c r="BU34" s="245">
        <v>425</v>
      </c>
      <c r="BV34" s="245">
        <v>1478</v>
      </c>
      <c r="BW34" s="245">
        <v>624</v>
      </c>
      <c r="BX34" s="245">
        <v>381</v>
      </c>
      <c r="BY34" s="245">
        <v>1178</v>
      </c>
      <c r="BZ34" s="245">
        <v>0</v>
      </c>
      <c r="CA34" s="245">
        <v>584</v>
      </c>
      <c r="CB34" s="245">
        <v>45</v>
      </c>
      <c r="CC34" s="245">
        <v>226</v>
      </c>
      <c r="CD34" s="245">
        <v>192</v>
      </c>
      <c r="CE34" s="245">
        <v>264</v>
      </c>
      <c r="CF34" s="245">
        <v>1168</v>
      </c>
      <c r="CG34" s="245">
        <v>181</v>
      </c>
      <c r="CH34" s="245">
        <v>221</v>
      </c>
      <c r="CI34" s="245">
        <v>357</v>
      </c>
      <c r="CJ34" s="245">
        <v>774</v>
      </c>
      <c r="CK34" s="245">
        <v>371</v>
      </c>
      <c r="CL34" s="245">
        <v>67</v>
      </c>
      <c r="CM34" s="245">
        <v>32</v>
      </c>
      <c r="CN34" s="245">
        <v>35</v>
      </c>
      <c r="CO34" s="245">
        <v>20</v>
      </c>
      <c r="CP34" s="245">
        <v>56</v>
      </c>
      <c r="CQ34" s="245">
        <v>122</v>
      </c>
      <c r="CR34" s="245">
        <v>42</v>
      </c>
      <c r="CS34" s="245">
        <v>28</v>
      </c>
      <c r="CT34" s="245">
        <v>51</v>
      </c>
      <c r="CU34" s="245">
        <v>40</v>
      </c>
      <c r="CV34" s="245">
        <v>23</v>
      </c>
      <c r="CW34" s="245">
        <v>201</v>
      </c>
      <c r="CX34" s="245">
        <v>31</v>
      </c>
      <c r="CY34" s="245">
        <v>33</v>
      </c>
      <c r="CZ34" s="245">
        <v>41</v>
      </c>
      <c r="DA34" s="245">
        <v>34</v>
      </c>
      <c r="DB34" s="245">
        <v>34</v>
      </c>
      <c r="DC34" s="245">
        <v>60</v>
      </c>
      <c r="DD34" s="245">
        <v>56</v>
      </c>
      <c r="DE34" s="411">
        <v>7731</v>
      </c>
      <c r="DF34" s="245">
        <v>158</v>
      </c>
      <c r="DG34" s="245">
        <v>32</v>
      </c>
      <c r="DH34" s="245">
        <v>19</v>
      </c>
      <c r="DI34" s="245">
        <v>83</v>
      </c>
      <c r="DJ34" s="245">
        <v>18</v>
      </c>
      <c r="DK34" s="245">
        <v>30</v>
      </c>
      <c r="DL34" s="245">
        <v>28</v>
      </c>
      <c r="DM34" s="245">
        <v>80</v>
      </c>
      <c r="DN34" s="245">
        <v>65</v>
      </c>
      <c r="DO34" s="245">
        <v>66</v>
      </c>
      <c r="DP34" s="245">
        <v>286</v>
      </c>
      <c r="DQ34" s="245">
        <v>315</v>
      </c>
      <c r="DR34" s="245">
        <v>1292</v>
      </c>
      <c r="DS34" s="245">
        <v>538</v>
      </c>
      <c r="DT34" s="245">
        <v>251</v>
      </c>
      <c r="DU34" s="245">
        <v>848</v>
      </c>
      <c r="DV34" s="245">
        <v>0</v>
      </c>
      <c r="DW34" s="245">
        <v>401</v>
      </c>
      <c r="DX34" s="245">
        <v>24</v>
      </c>
      <c r="DY34" s="245">
        <v>134</v>
      </c>
      <c r="DZ34" s="245">
        <v>101</v>
      </c>
      <c r="EA34" s="245">
        <v>176</v>
      </c>
      <c r="EB34" s="245">
        <v>646</v>
      </c>
      <c r="EC34" s="245">
        <v>101</v>
      </c>
      <c r="ED34" s="245">
        <v>136</v>
      </c>
      <c r="EE34" s="245">
        <v>314</v>
      </c>
      <c r="EF34" s="245">
        <v>638</v>
      </c>
      <c r="EG34" s="245">
        <v>269</v>
      </c>
      <c r="EH34" s="245">
        <v>49</v>
      </c>
      <c r="EI34" s="245">
        <v>32</v>
      </c>
      <c r="EJ34" s="245">
        <v>23</v>
      </c>
      <c r="EK34" s="245">
        <v>12</v>
      </c>
      <c r="EL34" s="245">
        <v>35</v>
      </c>
      <c r="EM34" s="245">
        <v>75</v>
      </c>
      <c r="EN34" s="245">
        <v>20</v>
      </c>
      <c r="EO34" s="245">
        <v>22</v>
      </c>
      <c r="EP34" s="245">
        <v>36</v>
      </c>
      <c r="EQ34" s="245">
        <v>28</v>
      </c>
      <c r="ER34" s="245">
        <v>8</v>
      </c>
      <c r="ES34" s="245">
        <v>137</v>
      </c>
      <c r="ET34" s="245">
        <v>19</v>
      </c>
      <c r="EU34" s="245">
        <v>16</v>
      </c>
      <c r="EV34" s="245">
        <v>29</v>
      </c>
      <c r="EW34" s="245">
        <v>20</v>
      </c>
      <c r="EX34" s="245">
        <v>26</v>
      </c>
      <c r="EY34" s="245">
        <v>44</v>
      </c>
      <c r="EZ34" s="417">
        <v>51</v>
      </c>
    </row>
    <row r="35" spans="1:156" ht="13.5" customHeight="1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1">
        <v>10273</v>
      </c>
      <c r="N35" s="245">
        <v>134</v>
      </c>
      <c r="O35" s="245">
        <v>34</v>
      </c>
      <c r="P35" s="245">
        <v>24</v>
      </c>
      <c r="Q35" s="245">
        <v>50</v>
      </c>
      <c r="R35" s="245">
        <v>32</v>
      </c>
      <c r="S35" s="245">
        <v>18</v>
      </c>
      <c r="T35" s="245">
        <v>55</v>
      </c>
      <c r="U35" s="245">
        <v>141</v>
      </c>
      <c r="V35" s="245">
        <v>42</v>
      </c>
      <c r="W35" s="245">
        <v>47</v>
      </c>
      <c r="X35" s="245">
        <v>254</v>
      </c>
      <c r="Y35" s="245">
        <v>320</v>
      </c>
      <c r="Z35" s="245">
        <v>1299</v>
      </c>
      <c r="AA35" s="245">
        <v>469</v>
      </c>
      <c r="AB35" s="245">
        <v>129</v>
      </c>
      <c r="AC35" s="245">
        <v>455</v>
      </c>
      <c r="AD35" s="245">
        <v>1212</v>
      </c>
      <c r="AE35" s="245">
        <v>0</v>
      </c>
      <c r="AF35" s="245">
        <v>32</v>
      </c>
      <c r="AG35" s="245">
        <v>89</v>
      </c>
      <c r="AH35" s="245">
        <v>201</v>
      </c>
      <c r="AI35" s="245">
        <v>187</v>
      </c>
      <c r="AJ35" s="245">
        <v>999</v>
      </c>
      <c r="AK35" s="245">
        <v>142</v>
      </c>
      <c r="AL35" s="245">
        <v>421</v>
      </c>
      <c r="AM35" s="245">
        <v>843</v>
      </c>
      <c r="AN35" s="245">
        <v>1227</v>
      </c>
      <c r="AO35" s="245">
        <v>514</v>
      </c>
      <c r="AP35" s="245">
        <v>91</v>
      </c>
      <c r="AQ35" s="245">
        <v>48</v>
      </c>
      <c r="AR35" s="245">
        <v>36</v>
      </c>
      <c r="AS35" s="245">
        <v>47</v>
      </c>
      <c r="AT35" s="245">
        <v>73</v>
      </c>
      <c r="AU35" s="245">
        <v>95</v>
      </c>
      <c r="AV35" s="245">
        <v>34</v>
      </c>
      <c r="AW35" s="245">
        <v>7</v>
      </c>
      <c r="AX35" s="245">
        <v>41</v>
      </c>
      <c r="AY35" s="245">
        <v>39</v>
      </c>
      <c r="AZ35" s="245">
        <v>25</v>
      </c>
      <c r="BA35" s="245">
        <v>122</v>
      </c>
      <c r="BB35" s="245">
        <v>18</v>
      </c>
      <c r="BC35" s="245">
        <v>30</v>
      </c>
      <c r="BD35" s="245">
        <v>50</v>
      </c>
      <c r="BE35" s="245">
        <v>26</v>
      </c>
      <c r="BF35" s="245">
        <v>23</v>
      </c>
      <c r="BG35" s="245">
        <v>44</v>
      </c>
      <c r="BH35" s="245">
        <v>54</v>
      </c>
      <c r="BI35" s="411">
        <v>5735</v>
      </c>
      <c r="BJ35" s="245">
        <v>78</v>
      </c>
      <c r="BK35" s="245">
        <v>26</v>
      </c>
      <c r="BL35" s="245">
        <v>15</v>
      </c>
      <c r="BM35" s="245">
        <v>36</v>
      </c>
      <c r="BN35" s="245">
        <v>19</v>
      </c>
      <c r="BO35" s="245">
        <v>8</v>
      </c>
      <c r="BP35" s="245">
        <v>37</v>
      </c>
      <c r="BQ35" s="245">
        <v>93</v>
      </c>
      <c r="BR35" s="245">
        <v>29</v>
      </c>
      <c r="BS35" s="245">
        <v>27</v>
      </c>
      <c r="BT35" s="245">
        <v>146</v>
      </c>
      <c r="BU35" s="245">
        <v>179</v>
      </c>
      <c r="BV35" s="245">
        <v>693</v>
      </c>
      <c r="BW35" s="245">
        <v>253</v>
      </c>
      <c r="BX35" s="245">
        <v>74</v>
      </c>
      <c r="BY35" s="245">
        <v>271</v>
      </c>
      <c r="BZ35" s="245">
        <v>676</v>
      </c>
      <c r="CA35" s="245">
        <v>0</v>
      </c>
      <c r="CB35" s="245">
        <v>14</v>
      </c>
      <c r="CC35" s="245">
        <v>51</v>
      </c>
      <c r="CD35" s="245">
        <v>127</v>
      </c>
      <c r="CE35" s="245">
        <v>110</v>
      </c>
      <c r="CF35" s="245">
        <v>580</v>
      </c>
      <c r="CG35" s="245">
        <v>88</v>
      </c>
      <c r="CH35" s="245">
        <v>242</v>
      </c>
      <c r="CI35" s="245">
        <v>414</v>
      </c>
      <c r="CJ35" s="245">
        <v>631</v>
      </c>
      <c r="CK35" s="245">
        <v>276</v>
      </c>
      <c r="CL35" s="245">
        <v>52</v>
      </c>
      <c r="CM35" s="245">
        <v>26</v>
      </c>
      <c r="CN35" s="245">
        <v>18</v>
      </c>
      <c r="CO35" s="245">
        <v>32</v>
      </c>
      <c r="CP35" s="245">
        <v>46</v>
      </c>
      <c r="CQ35" s="245">
        <v>55</v>
      </c>
      <c r="CR35" s="245">
        <v>26</v>
      </c>
      <c r="CS35" s="245">
        <v>5</v>
      </c>
      <c r="CT35" s="245">
        <v>24</v>
      </c>
      <c r="CU35" s="245">
        <v>22</v>
      </c>
      <c r="CV35" s="245">
        <v>14</v>
      </c>
      <c r="CW35" s="245">
        <v>77</v>
      </c>
      <c r="CX35" s="245">
        <v>9</v>
      </c>
      <c r="CY35" s="245">
        <v>17</v>
      </c>
      <c r="CZ35" s="245">
        <v>30</v>
      </c>
      <c r="DA35" s="245">
        <v>16</v>
      </c>
      <c r="DB35" s="245">
        <v>14</v>
      </c>
      <c r="DC35" s="245">
        <v>25</v>
      </c>
      <c r="DD35" s="245">
        <v>34</v>
      </c>
      <c r="DE35" s="411">
        <v>4538</v>
      </c>
      <c r="DF35" s="245">
        <v>56</v>
      </c>
      <c r="DG35" s="245">
        <v>8</v>
      </c>
      <c r="DH35" s="245">
        <v>9</v>
      </c>
      <c r="DI35" s="245">
        <v>14</v>
      </c>
      <c r="DJ35" s="245">
        <v>13</v>
      </c>
      <c r="DK35" s="245">
        <v>10</v>
      </c>
      <c r="DL35" s="245">
        <v>18</v>
      </c>
      <c r="DM35" s="245">
        <v>48</v>
      </c>
      <c r="DN35" s="245">
        <v>13</v>
      </c>
      <c r="DO35" s="245">
        <v>20</v>
      </c>
      <c r="DP35" s="245">
        <v>108</v>
      </c>
      <c r="DQ35" s="245">
        <v>141</v>
      </c>
      <c r="DR35" s="245">
        <v>606</v>
      </c>
      <c r="DS35" s="245">
        <v>216</v>
      </c>
      <c r="DT35" s="245">
        <v>55</v>
      </c>
      <c r="DU35" s="245">
        <v>184</v>
      </c>
      <c r="DV35" s="245">
        <v>536</v>
      </c>
      <c r="DW35" s="245">
        <v>0</v>
      </c>
      <c r="DX35" s="245">
        <v>18</v>
      </c>
      <c r="DY35" s="245">
        <v>38</v>
      </c>
      <c r="DZ35" s="245">
        <v>74</v>
      </c>
      <c r="EA35" s="245">
        <v>77</v>
      </c>
      <c r="EB35" s="245">
        <v>419</v>
      </c>
      <c r="EC35" s="245">
        <v>54</v>
      </c>
      <c r="ED35" s="245">
        <v>179</v>
      </c>
      <c r="EE35" s="245">
        <v>429</v>
      </c>
      <c r="EF35" s="245">
        <v>596</v>
      </c>
      <c r="EG35" s="245">
        <v>238</v>
      </c>
      <c r="EH35" s="245">
        <v>39</v>
      </c>
      <c r="EI35" s="245">
        <v>22</v>
      </c>
      <c r="EJ35" s="245">
        <v>18</v>
      </c>
      <c r="EK35" s="245">
        <v>15</v>
      </c>
      <c r="EL35" s="245">
        <v>27</v>
      </c>
      <c r="EM35" s="245">
        <v>40</v>
      </c>
      <c r="EN35" s="245">
        <v>8</v>
      </c>
      <c r="EO35" s="245">
        <v>2</v>
      </c>
      <c r="EP35" s="245">
        <v>17</v>
      </c>
      <c r="EQ35" s="245">
        <v>17</v>
      </c>
      <c r="ER35" s="245">
        <v>11</v>
      </c>
      <c r="ES35" s="245">
        <v>45</v>
      </c>
      <c r="ET35" s="245">
        <v>9</v>
      </c>
      <c r="EU35" s="245">
        <v>13</v>
      </c>
      <c r="EV35" s="245">
        <v>20</v>
      </c>
      <c r="EW35" s="245">
        <v>10</v>
      </c>
      <c r="EX35" s="245">
        <v>9</v>
      </c>
      <c r="EY35" s="245">
        <v>19</v>
      </c>
      <c r="EZ35" s="417">
        <v>20</v>
      </c>
    </row>
    <row r="36" spans="1:156" ht="13.5" customHeight="1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1">
        <v>14942</v>
      </c>
      <c r="N36" s="245">
        <v>247</v>
      </c>
      <c r="O36" s="245">
        <v>37</v>
      </c>
      <c r="P36" s="245">
        <v>76</v>
      </c>
      <c r="Q36" s="245">
        <v>168</v>
      </c>
      <c r="R36" s="245">
        <v>39</v>
      </c>
      <c r="S36" s="245">
        <v>54</v>
      </c>
      <c r="T36" s="245">
        <v>95</v>
      </c>
      <c r="U36" s="245">
        <v>246</v>
      </c>
      <c r="V36" s="245">
        <v>205</v>
      </c>
      <c r="W36" s="245">
        <v>193</v>
      </c>
      <c r="X36" s="245">
        <v>1054</v>
      </c>
      <c r="Y36" s="245">
        <v>917</v>
      </c>
      <c r="Z36" s="245">
        <v>4691</v>
      </c>
      <c r="AA36" s="245">
        <v>2106</v>
      </c>
      <c r="AB36" s="245">
        <v>151</v>
      </c>
      <c r="AC36" s="245">
        <v>52</v>
      </c>
      <c r="AD36" s="245">
        <v>89</v>
      </c>
      <c r="AE36" s="245">
        <v>38</v>
      </c>
      <c r="AF36" s="245">
        <v>0</v>
      </c>
      <c r="AG36" s="245">
        <v>839</v>
      </c>
      <c r="AH36" s="245">
        <v>78</v>
      </c>
      <c r="AI36" s="245">
        <v>970</v>
      </c>
      <c r="AJ36" s="245">
        <v>484</v>
      </c>
      <c r="AK36" s="245">
        <v>102</v>
      </c>
      <c r="AL36" s="245">
        <v>49</v>
      </c>
      <c r="AM36" s="245">
        <v>122</v>
      </c>
      <c r="AN36" s="245">
        <v>393</v>
      </c>
      <c r="AO36" s="245">
        <v>179</v>
      </c>
      <c r="AP36" s="245">
        <v>34</v>
      </c>
      <c r="AQ36" s="245">
        <v>29</v>
      </c>
      <c r="AR36" s="245">
        <v>16</v>
      </c>
      <c r="AS36" s="245">
        <v>12</v>
      </c>
      <c r="AT36" s="245">
        <v>44</v>
      </c>
      <c r="AU36" s="245">
        <v>70</v>
      </c>
      <c r="AV36" s="245">
        <v>27</v>
      </c>
      <c r="AW36" s="245">
        <v>17</v>
      </c>
      <c r="AX36" s="245">
        <v>20</v>
      </c>
      <c r="AY36" s="245">
        <v>35</v>
      </c>
      <c r="AZ36" s="245">
        <v>16</v>
      </c>
      <c r="BA36" s="245">
        <v>582</v>
      </c>
      <c r="BB36" s="245">
        <v>46</v>
      </c>
      <c r="BC36" s="245">
        <v>32</v>
      </c>
      <c r="BD36" s="245">
        <v>87</v>
      </c>
      <c r="BE36" s="245">
        <v>17</v>
      </c>
      <c r="BF36" s="245">
        <v>34</v>
      </c>
      <c r="BG36" s="245">
        <v>56</v>
      </c>
      <c r="BH36" s="245">
        <v>94</v>
      </c>
      <c r="BI36" s="411">
        <v>8327</v>
      </c>
      <c r="BJ36" s="245">
        <v>152</v>
      </c>
      <c r="BK36" s="245">
        <v>23</v>
      </c>
      <c r="BL36" s="245">
        <v>42</v>
      </c>
      <c r="BM36" s="245">
        <v>113</v>
      </c>
      <c r="BN36" s="245">
        <v>22</v>
      </c>
      <c r="BO36" s="245">
        <v>29</v>
      </c>
      <c r="BP36" s="245">
        <v>56</v>
      </c>
      <c r="BQ36" s="245">
        <v>157</v>
      </c>
      <c r="BR36" s="245">
        <v>125</v>
      </c>
      <c r="BS36" s="245">
        <v>114</v>
      </c>
      <c r="BT36" s="245">
        <v>601</v>
      </c>
      <c r="BU36" s="245">
        <v>534</v>
      </c>
      <c r="BV36" s="245">
        <v>2358</v>
      </c>
      <c r="BW36" s="245">
        <v>1167</v>
      </c>
      <c r="BX36" s="245">
        <v>88</v>
      </c>
      <c r="BY36" s="245">
        <v>32</v>
      </c>
      <c r="BZ36" s="245">
        <v>52</v>
      </c>
      <c r="CA36" s="245">
        <v>20</v>
      </c>
      <c r="CB36" s="245">
        <v>0</v>
      </c>
      <c r="CC36" s="245">
        <v>469</v>
      </c>
      <c r="CD36" s="245">
        <v>48</v>
      </c>
      <c r="CE36" s="245">
        <v>571</v>
      </c>
      <c r="CF36" s="245">
        <v>300</v>
      </c>
      <c r="CG36" s="245">
        <v>57</v>
      </c>
      <c r="CH36" s="245">
        <v>34</v>
      </c>
      <c r="CI36" s="245">
        <v>73</v>
      </c>
      <c r="CJ36" s="245">
        <v>231</v>
      </c>
      <c r="CK36" s="245">
        <v>100</v>
      </c>
      <c r="CL36" s="245">
        <v>18</v>
      </c>
      <c r="CM36" s="245">
        <v>17</v>
      </c>
      <c r="CN36" s="245">
        <v>11</v>
      </c>
      <c r="CO36" s="245">
        <v>10</v>
      </c>
      <c r="CP36" s="245">
        <v>24</v>
      </c>
      <c r="CQ36" s="245">
        <v>41</v>
      </c>
      <c r="CR36" s="245">
        <v>17</v>
      </c>
      <c r="CS36" s="245">
        <v>8</v>
      </c>
      <c r="CT36" s="245">
        <v>9</v>
      </c>
      <c r="CU36" s="245">
        <v>19</v>
      </c>
      <c r="CV36" s="245">
        <v>9</v>
      </c>
      <c r="CW36" s="245">
        <v>359</v>
      </c>
      <c r="CX36" s="245">
        <v>28</v>
      </c>
      <c r="CY36" s="245">
        <v>22</v>
      </c>
      <c r="CZ36" s="245">
        <v>61</v>
      </c>
      <c r="DA36" s="245">
        <v>12</v>
      </c>
      <c r="DB36" s="245">
        <v>17</v>
      </c>
      <c r="DC36" s="245">
        <v>31</v>
      </c>
      <c r="DD36" s="245">
        <v>46</v>
      </c>
      <c r="DE36" s="411">
        <v>6615</v>
      </c>
      <c r="DF36" s="245">
        <v>95</v>
      </c>
      <c r="DG36" s="245">
        <v>14</v>
      </c>
      <c r="DH36" s="245">
        <v>34</v>
      </c>
      <c r="DI36" s="245">
        <v>55</v>
      </c>
      <c r="DJ36" s="245">
        <v>17</v>
      </c>
      <c r="DK36" s="245">
        <v>25</v>
      </c>
      <c r="DL36" s="245">
        <v>39</v>
      </c>
      <c r="DM36" s="245">
        <v>89</v>
      </c>
      <c r="DN36" s="245">
        <v>80</v>
      </c>
      <c r="DO36" s="245">
        <v>79</v>
      </c>
      <c r="DP36" s="245">
        <v>453</v>
      </c>
      <c r="DQ36" s="245">
        <v>383</v>
      </c>
      <c r="DR36" s="245">
        <v>2333</v>
      </c>
      <c r="DS36" s="245">
        <v>939</v>
      </c>
      <c r="DT36" s="245">
        <v>63</v>
      </c>
      <c r="DU36" s="245">
        <v>20</v>
      </c>
      <c r="DV36" s="245">
        <v>37</v>
      </c>
      <c r="DW36" s="245">
        <v>18</v>
      </c>
      <c r="DX36" s="245">
        <v>0</v>
      </c>
      <c r="DY36" s="245">
        <v>370</v>
      </c>
      <c r="DZ36" s="245">
        <v>30</v>
      </c>
      <c r="EA36" s="245">
        <v>399</v>
      </c>
      <c r="EB36" s="245">
        <v>184</v>
      </c>
      <c r="EC36" s="245">
        <v>45</v>
      </c>
      <c r="ED36" s="245">
        <v>15</v>
      </c>
      <c r="EE36" s="245">
        <v>49</v>
      </c>
      <c r="EF36" s="245">
        <v>162</v>
      </c>
      <c r="EG36" s="245">
        <v>79</v>
      </c>
      <c r="EH36" s="245">
        <v>16</v>
      </c>
      <c r="EI36" s="245">
        <v>12</v>
      </c>
      <c r="EJ36" s="245">
        <v>5</v>
      </c>
      <c r="EK36" s="245">
        <v>2</v>
      </c>
      <c r="EL36" s="245">
        <v>20</v>
      </c>
      <c r="EM36" s="245">
        <v>29</v>
      </c>
      <c r="EN36" s="245">
        <v>10</v>
      </c>
      <c r="EO36" s="245">
        <v>9</v>
      </c>
      <c r="EP36" s="245">
        <v>11</v>
      </c>
      <c r="EQ36" s="245">
        <v>16</v>
      </c>
      <c r="ER36" s="245">
        <v>7</v>
      </c>
      <c r="ES36" s="245">
        <v>223</v>
      </c>
      <c r="ET36" s="245">
        <v>18</v>
      </c>
      <c r="EU36" s="245">
        <v>10</v>
      </c>
      <c r="EV36" s="245">
        <v>26</v>
      </c>
      <c r="EW36" s="245">
        <v>5</v>
      </c>
      <c r="EX36" s="245">
        <v>17</v>
      </c>
      <c r="EY36" s="245">
        <v>25</v>
      </c>
      <c r="EZ36" s="417">
        <v>48</v>
      </c>
    </row>
    <row r="37" spans="1:156" ht="13.5" customHeight="1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1">
        <v>28363</v>
      </c>
      <c r="N37" s="245">
        <v>517</v>
      </c>
      <c r="O37" s="245">
        <v>74</v>
      </c>
      <c r="P37" s="245">
        <v>74</v>
      </c>
      <c r="Q37" s="245">
        <v>342</v>
      </c>
      <c r="R37" s="245">
        <v>66</v>
      </c>
      <c r="S37" s="245">
        <v>120</v>
      </c>
      <c r="T37" s="245">
        <v>221</v>
      </c>
      <c r="U37" s="245">
        <v>452</v>
      </c>
      <c r="V37" s="245">
        <v>348</v>
      </c>
      <c r="W37" s="245">
        <v>1001</v>
      </c>
      <c r="X37" s="245">
        <v>2623</v>
      </c>
      <c r="Y37" s="245">
        <v>1726</v>
      </c>
      <c r="Z37" s="245">
        <v>7243</v>
      </c>
      <c r="AA37" s="245">
        <v>3011</v>
      </c>
      <c r="AB37" s="245">
        <v>1095</v>
      </c>
      <c r="AC37" s="245">
        <v>342</v>
      </c>
      <c r="AD37" s="245">
        <v>391</v>
      </c>
      <c r="AE37" s="245">
        <v>115</v>
      </c>
      <c r="AF37" s="245">
        <v>840</v>
      </c>
      <c r="AG37" s="245">
        <v>0</v>
      </c>
      <c r="AH37" s="245">
        <v>647</v>
      </c>
      <c r="AI37" s="245">
        <v>842</v>
      </c>
      <c r="AJ37" s="245">
        <v>2410</v>
      </c>
      <c r="AK37" s="245">
        <v>227</v>
      </c>
      <c r="AL37" s="245">
        <v>171</v>
      </c>
      <c r="AM37" s="245">
        <v>452</v>
      </c>
      <c r="AN37" s="245">
        <v>832</v>
      </c>
      <c r="AO37" s="245">
        <v>440</v>
      </c>
      <c r="AP37" s="245">
        <v>129</v>
      </c>
      <c r="AQ37" s="245">
        <v>61</v>
      </c>
      <c r="AR37" s="245">
        <v>32</v>
      </c>
      <c r="AS37" s="245">
        <v>44</v>
      </c>
      <c r="AT37" s="245">
        <v>114</v>
      </c>
      <c r="AU37" s="245">
        <v>162</v>
      </c>
      <c r="AV37" s="245">
        <v>53</v>
      </c>
      <c r="AW37" s="245">
        <v>31</v>
      </c>
      <c r="AX37" s="245">
        <v>77</v>
      </c>
      <c r="AY37" s="245">
        <v>58</v>
      </c>
      <c r="AZ37" s="245">
        <v>40</v>
      </c>
      <c r="BA37" s="245">
        <v>327</v>
      </c>
      <c r="BB37" s="245">
        <v>24</v>
      </c>
      <c r="BC37" s="245">
        <v>81</v>
      </c>
      <c r="BD37" s="245">
        <v>73</v>
      </c>
      <c r="BE37" s="245">
        <v>50</v>
      </c>
      <c r="BF37" s="245">
        <v>79</v>
      </c>
      <c r="BG37" s="245">
        <v>107</v>
      </c>
      <c r="BH37" s="245">
        <v>199</v>
      </c>
      <c r="BI37" s="411">
        <v>15382</v>
      </c>
      <c r="BJ37" s="245">
        <v>310</v>
      </c>
      <c r="BK37" s="245">
        <v>48</v>
      </c>
      <c r="BL37" s="245">
        <v>38</v>
      </c>
      <c r="BM37" s="245">
        <v>204</v>
      </c>
      <c r="BN37" s="245">
        <v>45</v>
      </c>
      <c r="BO37" s="245">
        <v>66</v>
      </c>
      <c r="BP37" s="245">
        <v>136</v>
      </c>
      <c r="BQ37" s="245">
        <v>272</v>
      </c>
      <c r="BR37" s="245">
        <v>207</v>
      </c>
      <c r="BS37" s="245">
        <v>620</v>
      </c>
      <c r="BT37" s="245">
        <v>1436</v>
      </c>
      <c r="BU37" s="245">
        <v>956</v>
      </c>
      <c r="BV37" s="245">
        <v>3587</v>
      </c>
      <c r="BW37" s="245">
        <v>1574</v>
      </c>
      <c r="BX37" s="245">
        <v>622</v>
      </c>
      <c r="BY37" s="245">
        <v>204</v>
      </c>
      <c r="BZ37" s="245">
        <v>238</v>
      </c>
      <c r="CA37" s="245">
        <v>64</v>
      </c>
      <c r="CB37" s="245">
        <v>452</v>
      </c>
      <c r="CC37" s="245">
        <v>0</v>
      </c>
      <c r="CD37" s="245">
        <v>357</v>
      </c>
      <c r="CE37" s="245">
        <v>493</v>
      </c>
      <c r="CF37" s="245">
        <v>1333</v>
      </c>
      <c r="CG37" s="245">
        <v>134</v>
      </c>
      <c r="CH37" s="245">
        <v>101</v>
      </c>
      <c r="CI37" s="245">
        <v>223</v>
      </c>
      <c r="CJ37" s="245">
        <v>458</v>
      </c>
      <c r="CK37" s="245">
        <v>244</v>
      </c>
      <c r="CL37" s="245">
        <v>67</v>
      </c>
      <c r="CM37" s="245">
        <v>35</v>
      </c>
      <c r="CN37" s="245">
        <v>18</v>
      </c>
      <c r="CO37" s="245">
        <v>22</v>
      </c>
      <c r="CP37" s="245">
        <v>73</v>
      </c>
      <c r="CQ37" s="245">
        <v>92</v>
      </c>
      <c r="CR37" s="245">
        <v>32</v>
      </c>
      <c r="CS37" s="245">
        <v>16</v>
      </c>
      <c r="CT37" s="245">
        <v>44</v>
      </c>
      <c r="CU37" s="245">
        <v>37</v>
      </c>
      <c r="CV37" s="245">
        <v>26</v>
      </c>
      <c r="CW37" s="245">
        <v>184</v>
      </c>
      <c r="CX37" s="245">
        <v>10</v>
      </c>
      <c r="CY37" s="245">
        <v>42</v>
      </c>
      <c r="CZ37" s="245">
        <v>37</v>
      </c>
      <c r="DA37" s="245">
        <v>28</v>
      </c>
      <c r="DB37" s="245">
        <v>46</v>
      </c>
      <c r="DC37" s="245">
        <v>52</v>
      </c>
      <c r="DD37" s="245">
        <v>99</v>
      </c>
      <c r="DE37" s="411">
        <v>12981</v>
      </c>
      <c r="DF37" s="245">
        <v>207</v>
      </c>
      <c r="DG37" s="245">
        <v>26</v>
      </c>
      <c r="DH37" s="245">
        <v>36</v>
      </c>
      <c r="DI37" s="245">
        <v>138</v>
      </c>
      <c r="DJ37" s="245">
        <v>21</v>
      </c>
      <c r="DK37" s="245">
        <v>54</v>
      </c>
      <c r="DL37" s="245">
        <v>85</v>
      </c>
      <c r="DM37" s="245">
        <v>180</v>
      </c>
      <c r="DN37" s="245">
        <v>141</v>
      </c>
      <c r="DO37" s="245">
        <v>381</v>
      </c>
      <c r="DP37" s="245">
        <v>1187</v>
      </c>
      <c r="DQ37" s="245">
        <v>770</v>
      </c>
      <c r="DR37" s="245">
        <v>3656</v>
      </c>
      <c r="DS37" s="245">
        <v>1437</v>
      </c>
      <c r="DT37" s="245">
        <v>473</v>
      </c>
      <c r="DU37" s="245">
        <v>138</v>
      </c>
      <c r="DV37" s="245">
        <v>153</v>
      </c>
      <c r="DW37" s="245">
        <v>51</v>
      </c>
      <c r="DX37" s="245">
        <v>388</v>
      </c>
      <c r="DY37" s="245">
        <v>0</v>
      </c>
      <c r="DZ37" s="245">
        <v>290</v>
      </c>
      <c r="EA37" s="245">
        <v>349</v>
      </c>
      <c r="EB37" s="245">
        <v>1077</v>
      </c>
      <c r="EC37" s="245">
        <v>93</v>
      </c>
      <c r="ED37" s="245">
        <v>70</v>
      </c>
      <c r="EE37" s="245">
        <v>229</v>
      </c>
      <c r="EF37" s="245">
        <v>374</v>
      </c>
      <c r="EG37" s="245">
        <v>196</v>
      </c>
      <c r="EH37" s="245">
        <v>62</v>
      </c>
      <c r="EI37" s="245">
        <v>26</v>
      </c>
      <c r="EJ37" s="245">
        <v>14</v>
      </c>
      <c r="EK37" s="245">
        <v>22</v>
      </c>
      <c r="EL37" s="245">
        <v>41</v>
      </c>
      <c r="EM37" s="245">
        <v>70</v>
      </c>
      <c r="EN37" s="245">
        <v>21</v>
      </c>
      <c r="EO37" s="245">
        <v>15</v>
      </c>
      <c r="EP37" s="245">
        <v>33</v>
      </c>
      <c r="EQ37" s="245">
        <v>21</v>
      </c>
      <c r="ER37" s="245">
        <v>14</v>
      </c>
      <c r="ES37" s="245">
        <v>143</v>
      </c>
      <c r="ET37" s="245">
        <v>14</v>
      </c>
      <c r="EU37" s="245">
        <v>39</v>
      </c>
      <c r="EV37" s="245">
        <v>36</v>
      </c>
      <c r="EW37" s="245">
        <v>22</v>
      </c>
      <c r="EX37" s="245">
        <v>33</v>
      </c>
      <c r="EY37" s="245">
        <v>55</v>
      </c>
      <c r="EZ37" s="417">
        <v>100</v>
      </c>
    </row>
    <row r="38" spans="1:156" ht="13.5" customHeight="1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1">
        <v>30623</v>
      </c>
      <c r="N38" s="245">
        <v>350</v>
      </c>
      <c r="O38" s="245">
        <v>122</v>
      </c>
      <c r="P38" s="245">
        <v>39</v>
      </c>
      <c r="Q38" s="245">
        <v>144</v>
      </c>
      <c r="R38" s="245">
        <v>59</v>
      </c>
      <c r="S38" s="245">
        <v>42</v>
      </c>
      <c r="T38" s="245">
        <v>124</v>
      </c>
      <c r="U38" s="245">
        <v>231</v>
      </c>
      <c r="V38" s="245">
        <v>145</v>
      </c>
      <c r="W38" s="245">
        <v>109</v>
      </c>
      <c r="X38" s="245">
        <v>747</v>
      </c>
      <c r="Y38" s="245">
        <v>718</v>
      </c>
      <c r="Z38" s="245">
        <v>3094</v>
      </c>
      <c r="AA38" s="245">
        <v>1178</v>
      </c>
      <c r="AB38" s="245">
        <v>123</v>
      </c>
      <c r="AC38" s="245">
        <v>365</v>
      </c>
      <c r="AD38" s="245">
        <v>415</v>
      </c>
      <c r="AE38" s="245">
        <v>250</v>
      </c>
      <c r="AF38" s="245">
        <v>111</v>
      </c>
      <c r="AG38" s="245">
        <v>524</v>
      </c>
      <c r="AH38" s="245">
        <v>0</v>
      </c>
      <c r="AI38" s="245">
        <v>975</v>
      </c>
      <c r="AJ38" s="245">
        <v>14158</v>
      </c>
      <c r="AK38" s="245">
        <v>1095</v>
      </c>
      <c r="AL38" s="245">
        <v>543</v>
      </c>
      <c r="AM38" s="245">
        <v>600</v>
      </c>
      <c r="AN38" s="245">
        <v>1259</v>
      </c>
      <c r="AO38" s="245">
        <v>608</v>
      </c>
      <c r="AP38" s="245">
        <v>180</v>
      </c>
      <c r="AQ38" s="245">
        <v>104</v>
      </c>
      <c r="AR38" s="245">
        <v>85</v>
      </c>
      <c r="AS38" s="245">
        <v>43</v>
      </c>
      <c r="AT38" s="245">
        <v>142</v>
      </c>
      <c r="AU38" s="245">
        <v>215</v>
      </c>
      <c r="AV38" s="245">
        <v>143</v>
      </c>
      <c r="AW38" s="245">
        <v>57</v>
      </c>
      <c r="AX38" s="245">
        <v>74</v>
      </c>
      <c r="AY38" s="245">
        <v>92</v>
      </c>
      <c r="AZ38" s="245">
        <v>40</v>
      </c>
      <c r="BA38" s="245">
        <v>435</v>
      </c>
      <c r="BB38" s="245">
        <v>41</v>
      </c>
      <c r="BC38" s="245">
        <v>99</v>
      </c>
      <c r="BD38" s="245">
        <v>129</v>
      </c>
      <c r="BE38" s="245">
        <v>60</v>
      </c>
      <c r="BF38" s="245">
        <v>103</v>
      </c>
      <c r="BG38" s="245">
        <v>142</v>
      </c>
      <c r="BH38" s="245">
        <v>311</v>
      </c>
      <c r="BI38" s="411">
        <v>16363</v>
      </c>
      <c r="BJ38" s="245">
        <v>213</v>
      </c>
      <c r="BK38" s="245">
        <v>73</v>
      </c>
      <c r="BL38" s="245">
        <v>26</v>
      </c>
      <c r="BM38" s="245">
        <v>93</v>
      </c>
      <c r="BN38" s="245">
        <v>32</v>
      </c>
      <c r="BO38" s="245">
        <v>20</v>
      </c>
      <c r="BP38" s="245">
        <v>76</v>
      </c>
      <c r="BQ38" s="245">
        <v>128</v>
      </c>
      <c r="BR38" s="245">
        <v>97</v>
      </c>
      <c r="BS38" s="245">
        <v>67</v>
      </c>
      <c r="BT38" s="245">
        <v>419</v>
      </c>
      <c r="BU38" s="245">
        <v>407</v>
      </c>
      <c r="BV38" s="245">
        <v>1623</v>
      </c>
      <c r="BW38" s="245">
        <v>638</v>
      </c>
      <c r="BX38" s="245">
        <v>83</v>
      </c>
      <c r="BY38" s="245">
        <v>214</v>
      </c>
      <c r="BZ38" s="245">
        <v>256</v>
      </c>
      <c r="CA38" s="245">
        <v>153</v>
      </c>
      <c r="CB38" s="245">
        <v>61</v>
      </c>
      <c r="CC38" s="245">
        <v>284</v>
      </c>
      <c r="CD38" s="245">
        <v>0</v>
      </c>
      <c r="CE38" s="245">
        <v>555</v>
      </c>
      <c r="CF38" s="245">
        <v>7129</v>
      </c>
      <c r="CG38" s="245">
        <v>609</v>
      </c>
      <c r="CH38" s="245">
        <v>294</v>
      </c>
      <c r="CI38" s="245">
        <v>302</v>
      </c>
      <c r="CJ38" s="245">
        <v>698</v>
      </c>
      <c r="CK38" s="245">
        <v>349</v>
      </c>
      <c r="CL38" s="245">
        <v>96</v>
      </c>
      <c r="CM38" s="245">
        <v>57</v>
      </c>
      <c r="CN38" s="245">
        <v>48</v>
      </c>
      <c r="CO38" s="245">
        <v>24</v>
      </c>
      <c r="CP38" s="245">
        <v>79</v>
      </c>
      <c r="CQ38" s="245">
        <v>136</v>
      </c>
      <c r="CR38" s="245">
        <v>102</v>
      </c>
      <c r="CS38" s="245">
        <v>33</v>
      </c>
      <c r="CT38" s="245">
        <v>43</v>
      </c>
      <c r="CU38" s="245">
        <v>56</v>
      </c>
      <c r="CV38" s="245">
        <v>28</v>
      </c>
      <c r="CW38" s="245">
        <v>265</v>
      </c>
      <c r="CX38" s="245">
        <v>24</v>
      </c>
      <c r="CY38" s="245">
        <v>60</v>
      </c>
      <c r="CZ38" s="245">
        <v>74</v>
      </c>
      <c r="DA38" s="245">
        <v>34</v>
      </c>
      <c r="DB38" s="245">
        <v>57</v>
      </c>
      <c r="DC38" s="245">
        <v>83</v>
      </c>
      <c r="DD38" s="245">
        <v>165</v>
      </c>
      <c r="DE38" s="411">
        <v>14260</v>
      </c>
      <c r="DF38" s="245">
        <v>137</v>
      </c>
      <c r="DG38" s="245">
        <v>49</v>
      </c>
      <c r="DH38" s="245">
        <v>13</v>
      </c>
      <c r="DI38" s="245">
        <v>51</v>
      </c>
      <c r="DJ38" s="245">
        <v>27</v>
      </c>
      <c r="DK38" s="245">
        <v>22</v>
      </c>
      <c r="DL38" s="245">
        <v>48</v>
      </c>
      <c r="DM38" s="245">
        <v>103</v>
      </c>
      <c r="DN38" s="245">
        <v>48</v>
      </c>
      <c r="DO38" s="245">
        <v>42</v>
      </c>
      <c r="DP38" s="245">
        <v>328</v>
      </c>
      <c r="DQ38" s="245">
        <v>311</v>
      </c>
      <c r="DR38" s="245">
        <v>1471</v>
      </c>
      <c r="DS38" s="245">
        <v>540</v>
      </c>
      <c r="DT38" s="245">
        <v>40</v>
      </c>
      <c r="DU38" s="245">
        <v>151</v>
      </c>
      <c r="DV38" s="245">
        <v>159</v>
      </c>
      <c r="DW38" s="245">
        <v>97</v>
      </c>
      <c r="DX38" s="245">
        <v>50</v>
      </c>
      <c r="DY38" s="245">
        <v>240</v>
      </c>
      <c r="DZ38" s="245">
        <v>0</v>
      </c>
      <c r="EA38" s="245">
        <v>420</v>
      </c>
      <c r="EB38" s="245">
        <v>7029</v>
      </c>
      <c r="EC38" s="245">
        <v>486</v>
      </c>
      <c r="ED38" s="245">
        <v>249</v>
      </c>
      <c r="EE38" s="245">
        <v>298</v>
      </c>
      <c r="EF38" s="245">
        <v>561</v>
      </c>
      <c r="EG38" s="245">
        <v>259</v>
      </c>
      <c r="EH38" s="245">
        <v>84</v>
      </c>
      <c r="EI38" s="245">
        <v>47</v>
      </c>
      <c r="EJ38" s="245">
        <v>37</v>
      </c>
      <c r="EK38" s="245">
        <v>19</v>
      </c>
      <c r="EL38" s="245">
        <v>63</v>
      </c>
      <c r="EM38" s="245">
        <v>79</v>
      </c>
      <c r="EN38" s="245">
        <v>41</v>
      </c>
      <c r="EO38" s="245">
        <v>24</v>
      </c>
      <c r="EP38" s="245">
        <v>31</v>
      </c>
      <c r="EQ38" s="245">
        <v>36</v>
      </c>
      <c r="ER38" s="245">
        <v>12</v>
      </c>
      <c r="ES38" s="245">
        <v>170</v>
      </c>
      <c r="ET38" s="245">
        <v>17</v>
      </c>
      <c r="EU38" s="245">
        <v>39</v>
      </c>
      <c r="EV38" s="245">
        <v>55</v>
      </c>
      <c r="EW38" s="245">
        <v>26</v>
      </c>
      <c r="EX38" s="245">
        <v>46</v>
      </c>
      <c r="EY38" s="245">
        <v>59</v>
      </c>
      <c r="EZ38" s="417">
        <v>146</v>
      </c>
    </row>
    <row r="39" spans="1:156" ht="13.5" customHeight="1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1">
        <v>55330</v>
      </c>
      <c r="N39" s="245">
        <v>1200</v>
      </c>
      <c r="O39" s="245">
        <v>293</v>
      </c>
      <c r="P39" s="245">
        <v>231</v>
      </c>
      <c r="Q39" s="245">
        <v>705</v>
      </c>
      <c r="R39" s="245">
        <v>142</v>
      </c>
      <c r="S39" s="245">
        <v>179</v>
      </c>
      <c r="T39" s="245">
        <v>354</v>
      </c>
      <c r="U39" s="245">
        <v>879</v>
      </c>
      <c r="V39" s="245">
        <v>594</v>
      </c>
      <c r="W39" s="245">
        <v>505</v>
      </c>
      <c r="X39" s="245">
        <v>3094</v>
      </c>
      <c r="Y39" s="245">
        <v>3060</v>
      </c>
      <c r="Z39" s="245">
        <v>11820</v>
      </c>
      <c r="AA39" s="245">
        <v>9342</v>
      </c>
      <c r="AB39" s="245">
        <v>377</v>
      </c>
      <c r="AC39" s="245">
        <v>266</v>
      </c>
      <c r="AD39" s="245">
        <v>481</v>
      </c>
      <c r="AE39" s="245">
        <v>180</v>
      </c>
      <c r="AF39" s="245">
        <v>807</v>
      </c>
      <c r="AG39" s="245">
        <v>776</v>
      </c>
      <c r="AH39" s="245">
        <v>861</v>
      </c>
      <c r="AI39" s="245">
        <v>0</v>
      </c>
      <c r="AJ39" s="245">
        <v>8719</v>
      </c>
      <c r="AK39" s="245">
        <v>932</v>
      </c>
      <c r="AL39" s="245">
        <v>388</v>
      </c>
      <c r="AM39" s="245">
        <v>919</v>
      </c>
      <c r="AN39" s="245">
        <v>1945</v>
      </c>
      <c r="AO39" s="245">
        <v>1043</v>
      </c>
      <c r="AP39" s="245">
        <v>283</v>
      </c>
      <c r="AQ39" s="245">
        <v>114</v>
      </c>
      <c r="AR39" s="245">
        <v>130</v>
      </c>
      <c r="AS39" s="245">
        <v>84</v>
      </c>
      <c r="AT39" s="245">
        <v>324</v>
      </c>
      <c r="AU39" s="245">
        <v>529</v>
      </c>
      <c r="AV39" s="245">
        <v>245</v>
      </c>
      <c r="AW39" s="245">
        <v>95</v>
      </c>
      <c r="AX39" s="245">
        <v>206</v>
      </c>
      <c r="AY39" s="245">
        <v>222</v>
      </c>
      <c r="AZ39" s="245">
        <v>139</v>
      </c>
      <c r="BA39" s="245">
        <v>990</v>
      </c>
      <c r="BB39" s="245">
        <v>142</v>
      </c>
      <c r="BC39" s="245">
        <v>225</v>
      </c>
      <c r="BD39" s="245">
        <v>294</v>
      </c>
      <c r="BE39" s="245">
        <v>195</v>
      </c>
      <c r="BF39" s="245">
        <v>270</v>
      </c>
      <c r="BG39" s="245">
        <v>230</v>
      </c>
      <c r="BH39" s="245">
        <v>521</v>
      </c>
      <c r="BI39" s="411">
        <v>31442</v>
      </c>
      <c r="BJ39" s="245">
        <v>757</v>
      </c>
      <c r="BK39" s="245">
        <v>188</v>
      </c>
      <c r="BL39" s="245">
        <v>137</v>
      </c>
      <c r="BM39" s="245">
        <v>436</v>
      </c>
      <c r="BN39" s="245">
        <v>87</v>
      </c>
      <c r="BO39" s="245">
        <v>104</v>
      </c>
      <c r="BP39" s="245">
        <v>232</v>
      </c>
      <c r="BQ39" s="245">
        <v>570</v>
      </c>
      <c r="BR39" s="245">
        <v>379</v>
      </c>
      <c r="BS39" s="245">
        <v>332</v>
      </c>
      <c r="BT39" s="245">
        <v>1818</v>
      </c>
      <c r="BU39" s="245">
        <v>1741</v>
      </c>
      <c r="BV39" s="245">
        <v>6134</v>
      </c>
      <c r="BW39" s="245">
        <v>5045</v>
      </c>
      <c r="BX39" s="245">
        <v>227</v>
      </c>
      <c r="BY39" s="245">
        <v>163</v>
      </c>
      <c r="BZ39" s="245">
        <v>300</v>
      </c>
      <c r="CA39" s="245">
        <v>110</v>
      </c>
      <c r="CB39" s="245">
        <v>497</v>
      </c>
      <c r="CC39" s="245">
        <v>485</v>
      </c>
      <c r="CD39" s="245">
        <v>495</v>
      </c>
      <c r="CE39" s="245">
        <v>0</v>
      </c>
      <c r="CF39" s="245">
        <v>5031</v>
      </c>
      <c r="CG39" s="245">
        <v>555</v>
      </c>
      <c r="CH39" s="245">
        <v>235</v>
      </c>
      <c r="CI39" s="245">
        <v>488</v>
      </c>
      <c r="CJ39" s="245">
        <v>1092</v>
      </c>
      <c r="CK39" s="245">
        <v>610</v>
      </c>
      <c r="CL39" s="245">
        <v>151</v>
      </c>
      <c r="CM39" s="245">
        <v>72</v>
      </c>
      <c r="CN39" s="245">
        <v>89</v>
      </c>
      <c r="CO39" s="245">
        <v>50</v>
      </c>
      <c r="CP39" s="245">
        <v>190</v>
      </c>
      <c r="CQ39" s="245">
        <v>319</v>
      </c>
      <c r="CR39" s="245">
        <v>155</v>
      </c>
      <c r="CS39" s="245">
        <v>56</v>
      </c>
      <c r="CT39" s="245">
        <v>118</v>
      </c>
      <c r="CU39" s="245">
        <v>134</v>
      </c>
      <c r="CV39" s="245">
        <v>79</v>
      </c>
      <c r="CW39" s="245">
        <v>626</v>
      </c>
      <c r="CX39" s="245">
        <v>74</v>
      </c>
      <c r="CY39" s="245">
        <v>135</v>
      </c>
      <c r="CZ39" s="245">
        <v>184</v>
      </c>
      <c r="DA39" s="245">
        <v>127</v>
      </c>
      <c r="DB39" s="245">
        <v>185</v>
      </c>
      <c r="DC39" s="245">
        <v>142</v>
      </c>
      <c r="DD39" s="245">
        <v>308</v>
      </c>
      <c r="DE39" s="411">
        <v>23888</v>
      </c>
      <c r="DF39" s="245">
        <v>443</v>
      </c>
      <c r="DG39" s="245">
        <v>105</v>
      </c>
      <c r="DH39" s="245">
        <v>94</v>
      </c>
      <c r="DI39" s="245">
        <v>269</v>
      </c>
      <c r="DJ39" s="245">
        <v>55</v>
      </c>
      <c r="DK39" s="245">
        <v>75</v>
      </c>
      <c r="DL39" s="245">
        <v>122</v>
      </c>
      <c r="DM39" s="245">
        <v>309</v>
      </c>
      <c r="DN39" s="245">
        <v>215</v>
      </c>
      <c r="DO39" s="245">
        <v>173</v>
      </c>
      <c r="DP39" s="245">
        <v>1276</v>
      </c>
      <c r="DQ39" s="245">
        <v>1319</v>
      </c>
      <c r="DR39" s="245">
        <v>5686</v>
      </c>
      <c r="DS39" s="245">
        <v>4297</v>
      </c>
      <c r="DT39" s="245">
        <v>150</v>
      </c>
      <c r="DU39" s="245">
        <v>103</v>
      </c>
      <c r="DV39" s="245">
        <v>181</v>
      </c>
      <c r="DW39" s="245">
        <v>70</v>
      </c>
      <c r="DX39" s="245">
        <v>310</v>
      </c>
      <c r="DY39" s="245">
        <v>291</v>
      </c>
      <c r="DZ39" s="245">
        <v>366</v>
      </c>
      <c r="EA39" s="245">
        <v>0</v>
      </c>
      <c r="EB39" s="245">
        <v>3688</v>
      </c>
      <c r="EC39" s="245">
        <v>377</v>
      </c>
      <c r="ED39" s="245">
        <v>153</v>
      </c>
      <c r="EE39" s="245">
        <v>431</v>
      </c>
      <c r="EF39" s="245">
        <v>853</v>
      </c>
      <c r="EG39" s="245">
        <v>433</v>
      </c>
      <c r="EH39" s="245">
        <v>132</v>
      </c>
      <c r="EI39" s="245">
        <v>42</v>
      </c>
      <c r="EJ39" s="245">
        <v>41</v>
      </c>
      <c r="EK39" s="245">
        <v>34</v>
      </c>
      <c r="EL39" s="245">
        <v>134</v>
      </c>
      <c r="EM39" s="245">
        <v>210</v>
      </c>
      <c r="EN39" s="245">
        <v>90</v>
      </c>
      <c r="EO39" s="245">
        <v>39</v>
      </c>
      <c r="EP39" s="245">
        <v>88</v>
      </c>
      <c r="EQ39" s="245">
        <v>88</v>
      </c>
      <c r="ER39" s="245">
        <v>60</v>
      </c>
      <c r="ES39" s="245">
        <v>364</v>
      </c>
      <c r="ET39" s="245">
        <v>68</v>
      </c>
      <c r="EU39" s="245">
        <v>90</v>
      </c>
      <c r="EV39" s="245">
        <v>110</v>
      </c>
      <c r="EW39" s="245">
        <v>68</v>
      </c>
      <c r="EX39" s="245">
        <v>85</v>
      </c>
      <c r="EY39" s="245">
        <v>88</v>
      </c>
      <c r="EZ39" s="417">
        <v>213</v>
      </c>
    </row>
    <row r="40" spans="1:156" ht="13.5" customHeight="1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1">
        <v>105738</v>
      </c>
      <c r="N40" s="245">
        <v>2332</v>
      </c>
      <c r="O40" s="245">
        <v>357</v>
      </c>
      <c r="P40" s="245">
        <v>323</v>
      </c>
      <c r="Q40" s="245">
        <v>1087</v>
      </c>
      <c r="R40" s="245">
        <v>205</v>
      </c>
      <c r="S40" s="245">
        <v>206</v>
      </c>
      <c r="T40" s="245">
        <v>486</v>
      </c>
      <c r="U40" s="245">
        <v>956</v>
      </c>
      <c r="V40" s="245">
        <v>748</v>
      </c>
      <c r="W40" s="245">
        <v>644</v>
      </c>
      <c r="X40" s="245">
        <v>4233</v>
      </c>
      <c r="Y40" s="245">
        <v>4730</v>
      </c>
      <c r="Z40" s="245">
        <v>17701</v>
      </c>
      <c r="AA40" s="245">
        <v>7968</v>
      </c>
      <c r="AB40" s="245">
        <v>619</v>
      </c>
      <c r="AC40" s="245">
        <v>975</v>
      </c>
      <c r="AD40" s="245">
        <v>1682</v>
      </c>
      <c r="AE40" s="245">
        <v>737</v>
      </c>
      <c r="AF40" s="245">
        <v>371</v>
      </c>
      <c r="AG40" s="245">
        <v>2100</v>
      </c>
      <c r="AH40" s="245">
        <v>11075</v>
      </c>
      <c r="AI40" s="245">
        <v>7707</v>
      </c>
      <c r="AJ40" s="245">
        <v>0</v>
      </c>
      <c r="AK40" s="245">
        <v>6948</v>
      </c>
      <c r="AL40" s="245">
        <v>1621</v>
      </c>
      <c r="AM40" s="245">
        <v>2306</v>
      </c>
      <c r="AN40" s="245">
        <v>7665</v>
      </c>
      <c r="AO40" s="245">
        <v>3810</v>
      </c>
      <c r="AP40" s="245">
        <v>866</v>
      </c>
      <c r="AQ40" s="245">
        <v>383</v>
      </c>
      <c r="AR40" s="245">
        <v>232</v>
      </c>
      <c r="AS40" s="245">
        <v>266</v>
      </c>
      <c r="AT40" s="245">
        <v>899</v>
      </c>
      <c r="AU40" s="245">
        <v>1712</v>
      </c>
      <c r="AV40" s="245">
        <v>577</v>
      </c>
      <c r="AW40" s="245">
        <v>269</v>
      </c>
      <c r="AX40" s="245">
        <v>465</v>
      </c>
      <c r="AY40" s="245">
        <v>568</v>
      </c>
      <c r="AZ40" s="245">
        <v>346</v>
      </c>
      <c r="BA40" s="245">
        <v>3427</v>
      </c>
      <c r="BB40" s="245">
        <v>359</v>
      </c>
      <c r="BC40" s="245">
        <v>919</v>
      </c>
      <c r="BD40" s="245">
        <v>980</v>
      </c>
      <c r="BE40" s="245">
        <v>469</v>
      </c>
      <c r="BF40" s="245">
        <v>737</v>
      </c>
      <c r="BG40" s="245">
        <v>1075</v>
      </c>
      <c r="BH40" s="245">
        <v>1597</v>
      </c>
      <c r="BI40" s="411">
        <v>62139</v>
      </c>
      <c r="BJ40" s="245">
        <v>1467</v>
      </c>
      <c r="BK40" s="245">
        <v>239</v>
      </c>
      <c r="BL40" s="245">
        <v>226</v>
      </c>
      <c r="BM40" s="245">
        <v>668</v>
      </c>
      <c r="BN40" s="245">
        <v>138</v>
      </c>
      <c r="BO40" s="245">
        <v>134</v>
      </c>
      <c r="BP40" s="245">
        <v>329</v>
      </c>
      <c r="BQ40" s="245">
        <v>618</v>
      </c>
      <c r="BR40" s="245">
        <v>468</v>
      </c>
      <c r="BS40" s="245">
        <v>421</v>
      </c>
      <c r="BT40" s="245">
        <v>2493</v>
      </c>
      <c r="BU40" s="245">
        <v>2727</v>
      </c>
      <c r="BV40" s="245">
        <v>9939</v>
      </c>
      <c r="BW40" s="245">
        <v>4583</v>
      </c>
      <c r="BX40" s="245">
        <v>376</v>
      </c>
      <c r="BY40" s="245">
        <v>630</v>
      </c>
      <c r="BZ40" s="245">
        <v>1065</v>
      </c>
      <c r="CA40" s="245">
        <v>466</v>
      </c>
      <c r="CB40" s="245">
        <v>221</v>
      </c>
      <c r="CC40" s="245">
        <v>1246</v>
      </c>
      <c r="CD40" s="245">
        <v>6010</v>
      </c>
      <c r="CE40" s="245">
        <v>4560</v>
      </c>
      <c r="CF40" s="245">
        <v>0</v>
      </c>
      <c r="CG40" s="245">
        <v>4147</v>
      </c>
      <c r="CH40" s="245">
        <v>1046</v>
      </c>
      <c r="CI40" s="245">
        <v>1336</v>
      </c>
      <c r="CJ40" s="245">
        <v>4488</v>
      </c>
      <c r="CK40" s="245">
        <v>2163</v>
      </c>
      <c r="CL40" s="245">
        <v>478</v>
      </c>
      <c r="CM40" s="245">
        <v>227</v>
      </c>
      <c r="CN40" s="245">
        <v>144</v>
      </c>
      <c r="CO40" s="245">
        <v>173</v>
      </c>
      <c r="CP40" s="245">
        <v>544</v>
      </c>
      <c r="CQ40" s="245">
        <v>1090</v>
      </c>
      <c r="CR40" s="245">
        <v>378</v>
      </c>
      <c r="CS40" s="245">
        <v>158</v>
      </c>
      <c r="CT40" s="245">
        <v>279</v>
      </c>
      <c r="CU40" s="245">
        <v>339</v>
      </c>
      <c r="CV40" s="245">
        <v>230</v>
      </c>
      <c r="CW40" s="245">
        <v>2135</v>
      </c>
      <c r="CX40" s="245">
        <v>239</v>
      </c>
      <c r="CY40" s="245">
        <v>583</v>
      </c>
      <c r="CZ40" s="245">
        <v>612</v>
      </c>
      <c r="DA40" s="245">
        <v>281</v>
      </c>
      <c r="DB40" s="245">
        <v>468</v>
      </c>
      <c r="DC40" s="245">
        <v>667</v>
      </c>
      <c r="DD40" s="245">
        <v>910</v>
      </c>
      <c r="DE40" s="411">
        <v>43599</v>
      </c>
      <c r="DF40" s="245">
        <v>865</v>
      </c>
      <c r="DG40" s="245">
        <v>118</v>
      </c>
      <c r="DH40" s="245">
        <v>97</v>
      </c>
      <c r="DI40" s="245">
        <v>419</v>
      </c>
      <c r="DJ40" s="245">
        <v>67</v>
      </c>
      <c r="DK40" s="245">
        <v>72</v>
      </c>
      <c r="DL40" s="245">
        <v>157</v>
      </c>
      <c r="DM40" s="245">
        <v>338</v>
      </c>
      <c r="DN40" s="245">
        <v>280</v>
      </c>
      <c r="DO40" s="245">
        <v>223</v>
      </c>
      <c r="DP40" s="245">
        <v>1740</v>
      </c>
      <c r="DQ40" s="245">
        <v>2003</v>
      </c>
      <c r="DR40" s="245">
        <v>7762</v>
      </c>
      <c r="DS40" s="245">
        <v>3385</v>
      </c>
      <c r="DT40" s="245">
        <v>243</v>
      </c>
      <c r="DU40" s="245">
        <v>345</v>
      </c>
      <c r="DV40" s="245">
        <v>617</v>
      </c>
      <c r="DW40" s="245">
        <v>271</v>
      </c>
      <c r="DX40" s="245">
        <v>150</v>
      </c>
      <c r="DY40" s="245">
        <v>854</v>
      </c>
      <c r="DZ40" s="245">
        <v>5065</v>
      </c>
      <c r="EA40" s="245">
        <v>3147</v>
      </c>
      <c r="EB40" s="245">
        <v>0</v>
      </c>
      <c r="EC40" s="245">
        <v>2801</v>
      </c>
      <c r="ED40" s="245">
        <v>575</v>
      </c>
      <c r="EE40" s="245">
        <v>970</v>
      </c>
      <c r="EF40" s="245">
        <v>3177</v>
      </c>
      <c r="EG40" s="245">
        <v>1647</v>
      </c>
      <c r="EH40" s="245">
        <v>388</v>
      </c>
      <c r="EI40" s="245">
        <v>156</v>
      </c>
      <c r="EJ40" s="245">
        <v>88</v>
      </c>
      <c r="EK40" s="245">
        <v>93</v>
      </c>
      <c r="EL40" s="245">
        <v>355</v>
      </c>
      <c r="EM40" s="245">
        <v>622</v>
      </c>
      <c r="EN40" s="245">
        <v>199</v>
      </c>
      <c r="EO40" s="245">
        <v>111</v>
      </c>
      <c r="EP40" s="245">
        <v>186</v>
      </c>
      <c r="EQ40" s="245">
        <v>229</v>
      </c>
      <c r="ER40" s="245">
        <v>116</v>
      </c>
      <c r="ES40" s="245">
        <v>1292</v>
      </c>
      <c r="ET40" s="245">
        <v>120</v>
      </c>
      <c r="EU40" s="245">
        <v>336</v>
      </c>
      <c r="EV40" s="245">
        <v>368</v>
      </c>
      <c r="EW40" s="245">
        <v>188</v>
      </c>
      <c r="EX40" s="245">
        <v>269</v>
      </c>
      <c r="EY40" s="245">
        <v>408</v>
      </c>
      <c r="EZ40" s="417">
        <v>687</v>
      </c>
    </row>
    <row r="41" spans="1:156" ht="13.5" customHeight="1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1">
        <v>29696</v>
      </c>
      <c r="N41" s="245">
        <v>388</v>
      </c>
      <c r="O41" s="245">
        <v>71</v>
      </c>
      <c r="P41" s="245">
        <v>96</v>
      </c>
      <c r="Q41" s="245">
        <v>187</v>
      </c>
      <c r="R41" s="245">
        <v>23</v>
      </c>
      <c r="S41" s="245">
        <v>48</v>
      </c>
      <c r="T41" s="245">
        <v>107</v>
      </c>
      <c r="U41" s="245">
        <v>291</v>
      </c>
      <c r="V41" s="245">
        <v>323</v>
      </c>
      <c r="W41" s="245">
        <v>139</v>
      </c>
      <c r="X41" s="245">
        <v>846</v>
      </c>
      <c r="Y41" s="245">
        <v>838</v>
      </c>
      <c r="Z41" s="245">
        <v>2747</v>
      </c>
      <c r="AA41" s="245">
        <v>1476</v>
      </c>
      <c r="AB41" s="245">
        <v>130</v>
      </c>
      <c r="AC41" s="245">
        <v>171</v>
      </c>
      <c r="AD41" s="245">
        <v>272</v>
      </c>
      <c r="AE41" s="245">
        <v>126</v>
      </c>
      <c r="AF41" s="245">
        <v>89</v>
      </c>
      <c r="AG41" s="245">
        <v>284</v>
      </c>
      <c r="AH41" s="245">
        <v>1072</v>
      </c>
      <c r="AI41" s="245">
        <v>952</v>
      </c>
      <c r="AJ41" s="245">
        <v>9221</v>
      </c>
      <c r="AK41" s="245">
        <v>0</v>
      </c>
      <c r="AL41" s="245">
        <v>669</v>
      </c>
      <c r="AM41" s="245">
        <v>936</v>
      </c>
      <c r="AN41" s="245">
        <v>3089</v>
      </c>
      <c r="AO41" s="245">
        <v>1068</v>
      </c>
      <c r="AP41" s="245">
        <v>856</v>
      </c>
      <c r="AQ41" s="245">
        <v>356</v>
      </c>
      <c r="AR41" s="245">
        <v>56</v>
      </c>
      <c r="AS41" s="245">
        <v>76</v>
      </c>
      <c r="AT41" s="245">
        <v>188</v>
      </c>
      <c r="AU41" s="245">
        <v>348</v>
      </c>
      <c r="AV41" s="245">
        <v>178</v>
      </c>
      <c r="AW41" s="245">
        <v>52</v>
      </c>
      <c r="AX41" s="245">
        <v>88</v>
      </c>
      <c r="AY41" s="245">
        <v>119</v>
      </c>
      <c r="AZ41" s="245">
        <v>79</v>
      </c>
      <c r="BA41" s="245">
        <v>475</v>
      </c>
      <c r="BB41" s="245">
        <v>100</v>
      </c>
      <c r="BC41" s="245">
        <v>110</v>
      </c>
      <c r="BD41" s="245">
        <v>212</v>
      </c>
      <c r="BE41" s="245">
        <v>157</v>
      </c>
      <c r="BF41" s="245">
        <v>121</v>
      </c>
      <c r="BG41" s="245">
        <v>153</v>
      </c>
      <c r="BH41" s="245">
        <v>313</v>
      </c>
      <c r="BI41" s="411">
        <v>16680</v>
      </c>
      <c r="BJ41" s="245">
        <v>224</v>
      </c>
      <c r="BK41" s="245">
        <v>45</v>
      </c>
      <c r="BL41" s="245">
        <v>60</v>
      </c>
      <c r="BM41" s="245">
        <v>116</v>
      </c>
      <c r="BN41" s="245">
        <v>17</v>
      </c>
      <c r="BO41" s="245">
        <v>35</v>
      </c>
      <c r="BP41" s="245">
        <v>72</v>
      </c>
      <c r="BQ41" s="245">
        <v>186</v>
      </c>
      <c r="BR41" s="245">
        <v>210</v>
      </c>
      <c r="BS41" s="245">
        <v>95</v>
      </c>
      <c r="BT41" s="245">
        <v>480</v>
      </c>
      <c r="BU41" s="245">
        <v>474</v>
      </c>
      <c r="BV41" s="245">
        <v>1473</v>
      </c>
      <c r="BW41" s="245">
        <v>838</v>
      </c>
      <c r="BX41" s="245">
        <v>86</v>
      </c>
      <c r="BY41" s="245">
        <v>117</v>
      </c>
      <c r="BZ41" s="245">
        <v>181</v>
      </c>
      <c r="CA41" s="245">
        <v>74</v>
      </c>
      <c r="CB41" s="245">
        <v>55</v>
      </c>
      <c r="CC41" s="245">
        <v>174</v>
      </c>
      <c r="CD41" s="245">
        <v>617</v>
      </c>
      <c r="CE41" s="245">
        <v>568</v>
      </c>
      <c r="CF41" s="245">
        <v>5070</v>
      </c>
      <c r="CG41" s="245">
        <v>0</v>
      </c>
      <c r="CH41" s="245">
        <v>390</v>
      </c>
      <c r="CI41" s="245">
        <v>488</v>
      </c>
      <c r="CJ41" s="245">
        <v>1598</v>
      </c>
      <c r="CK41" s="245">
        <v>576</v>
      </c>
      <c r="CL41" s="245">
        <v>435</v>
      </c>
      <c r="CM41" s="245">
        <v>183</v>
      </c>
      <c r="CN41" s="245">
        <v>32</v>
      </c>
      <c r="CO41" s="245">
        <v>44</v>
      </c>
      <c r="CP41" s="245">
        <v>112</v>
      </c>
      <c r="CQ41" s="245">
        <v>225</v>
      </c>
      <c r="CR41" s="245">
        <v>113</v>
      </c>
      <c r="CS41" s="245">
        <v>32</v>
      </c>
      <c r="CT41" s="245">
        <v>58</v>
      </c>
      <c r="CU41" s="245">
        <v>77</v>
      </c>
      <c r="CV41" s="245">
        <v>50</v>
      </c>
      <c r="CW41" s="245">
        <v>305</v>
      </c>
      <c r="CX41" s="245">
        <v>64</v>
      </c>
      <c r="CY41" s="245">
        <v>65</v>
      </c>
      <c r="CZ41" s="245">
        <v>133</v>
      </c>
      <c r="DA41" s="245">
        <v>101</v>
      </c>
      <c r="DB41" s="245">
        <v>73</v>
      </c>
      <c r="DC41" s="245">
        <v>82</v>
      </c>
      <c r="DD41" s="245">
        <v>177</v>
      </c>
      <c r="DE41" s="411">
        <v>13016</v>
      </c>
      <c r="DF41" s="245">
        <v>164</v>
      </c>
      <c r="DG41" s="245">
        <v>26</v>
      </c>
      <c r="DH41" s="245">
        <v>36</v>
      </c>
      <c r="DI41" s="245">
        <v>71</v>
      </c>
      <c r="DJ41" s="245">
        <v>6</v>
      </c>
      <c r="DK41" s="245">
        <v>13</v>
      </c>
      <c r="DL41" s="245">
        <v>35</v>
      </c>
      <c r="DM41" s="245">
        <v>105</v>
      </c>
      <c r="DN41" s="245">
        <v>113</v>
      </c>
      <c r="DO41" s="245">
        <v>44</v>
      </c>
      <c r="DP41" s="245">
        <v>366</v>
      </c>
      <c r="DQ41" s="245">
        <v>364</v>
      </c>
      <c r="DR41" s="245">
        <v>1274</v>
      </c>
      <c r="DS41" s="245">
        <v>638</v>
      </c>
      <c r="DT41" s="245">
        <v>44</v>
      </c>
      <c r="DU41" s="245">
        <v>54</v>
      </c>
      <c r="DV41" s="245">
        <v>91</v>
      </c>
      <c r="DW41" s="245">
        <v>52</v>
      </c>
      <c r="DX41" s="245">
        <v>34</v>
      </c>
      <c r="DY41" s="245">
        <v>110</v>
      </c>
      <c r="DZ41" s="245">
        <v>455</v>
      </c>
      <c r="EA41" s="245">
        <v>384</v>
      </c>
      <c r="EB41" s="245">
        <v>4151</v>
      </c>
      <c r="EC41" s="245">
        <v>0</v>
      </c>
      <c r="ED41" s="245">
        <v>279</v>
      </c>
      <c r="EE41" s="245">
        <v>448</v>
      </c>
      <c r="EF41" s="245">
        <v>1491</v>
      </c>
      <c r="EG41" s="245">
        <v>492</v>
      </c>
      <c r="EH41" s="245">
        <v>421</v>
      </c>
      <c r="EI41" s="245">
        <v>173</v>
      </c>
      <c r="EJ41" s="245">
        <v>24</v>
      </c>
      <c r="EK41" s="245">
        <v>32</v>
      </c>
      <c r="EL41" s="245">
        <v>76</v>
      </c>
      <c r="EM41" s="245">
        <v>123</v>
      </c>
      <c r="EN41" s="245">
        <v>65</v>
      </c>
      <c r="EO41" s="245">
        <v>20</v>
      </c>
      <c r="EP41" s="245">
        <v>30</v>
      </c>
      <c r="EQ41" s="245">
        <v>42</v>
      </c>
      <c r="ER41" s="245">
        <v>29</v>
      </c>
      <c r="ES41" s="245">
        <v>170</v>
      </c>
      <c r="ET41" s="245">
        <v>36</v>
      </c>
      <c r="EU41" s="245">
        <v>45</v>
      </c>
      <c r="EV41" s="245">
        <v>79</v>
      </c>
      <c r="EW41" s="245">
        <v>56</v>
      </c>
      <c r="EX41" s="245">
        <v>48</v>
      </c>
      <c r="EY41" s="245">
        <v>71</v>
      </c>
      <c r="EZ41" s="417">
        <v>136</v>
      </c>
    </row>
    <row r="42" spans="1:156" ht="13.5" customHeight="1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1">
        <v>25626</v>
      </c>
      <c r="N42" s="245">
        <v>339</v>
      </c>
      <c r="O42" s="245">
        <v>44</v>
      </c>
      <c r="P42" s="245">
        <v>29</v>
      </c>
      <c r="Q42" s="245">
        <v>142</v>
      </c>
      <c r="R42" s="245">
        <v>34</v>
      </c>
      <c r="S42" s="245">
        <v>21</v>
      </c>
      <c r="T42" s="245">
        <v>81</v>
      </c>
      <c r="U42" s="245">
        <v>210</v>
      </c>
      <c r="V42" s="245">
        <v>113</v>
      </c>
      <c r="W42" s="245">
        <v>119</v>
      </c>
      <c r="X42" s="245">
        <v>548</v>
      </c>
      <c r="Y42" s="245">
        <v>634</v>
      </c>
      <c r="Z42" s="245">
        <v>2254</v>
      </c>
      <c r="AA42" s="245">
        <v>1038</v>
      </c>
      <c r="AB42" s="245">
        <v>74</v>
      </c>
      <c r="AC42" s="245">
        <v>174</v>
      </c>
      <c r="AD42" s="245">
        <v>381</v>
      </c>
      <c r="AE42" s="245">
        <v>324</v>
      </c>
      <c r="AF42" s="245">
        <v>55</v>
      </c>
      <c r="AG42" s="245">
        <v>198</v>
      </c>
      <c r="AH42" s="245">
        <v>598</v>
      </c>
      <c r="AI42" s="245">
        <v>384</v>
      </c>
      <c r="AJ42" s="245">
        <v>1729</v>
      </c>
      <c r="AK42" s="245">
        <v>681</v>
      </c>
      <c r="AL42" s="245">
        <v>0</v>
      </c>
      <c r="AM42" s="245">
        <v>5029</v>
      </c>
      <c r="AN42" s="245">
        <v>4740</v>
      </c>
      <c r="AO42" s="245">
        <v>1975</v>
      </c>
      <c r="AP42" s="245">
        <v>473</v>
      </c>
      <c r="AQ42" s="245">
        <v>184</v>
      </c>
      <c r="AR42" s="245">
        <v>62</v>
      </c>
      <c r="AS42" s="245">
        <v>118</v>
      </c>
      <c r="AT42" s="245">
        <v>363</v>
      </c>
      <c r="AU42" s="245">
        <v>371</v>
      </c>
      <c r="AV42" s="245">
        <v>166</v>
      </c>
      <c r="AW42" s="245">
        <v>78</v>
      </c>
      <c r="AX42" s="245">
        <v>142</v>
      </c>
      <c r="AY42" s="245">
        <v>161</v>
      </c>
      <c r="AZ42" s="245">
        <v>100</v>
      </c>
      <c r="BA42" s="245">
        <v>494</v>
      </c>
      <c r="BB42" s="245">
        <v>72</v>
      </c>
      <c r="BC42" s="245">
        <v>121</v>
      </c>
      <c r="BD42" s="245">
        <v>147</v>
      </c>
      <c r="BE42" s="245">
        <v>91</v>
      </c>
      <c r="BF42" s="245">
        <v>122</v>
      </c>
      <c r="BG42" s="245">
        <v>242</v>
      </c>
      <c r="BH42" s="245">
        <v>171</v>
      </c>
      <c r="BI42" s="411">
        <v>14626</v>
      </c>
      <c r="BJ42" s="245">
        <v>219</v>
      </c>
      <c r="BK42" s="245">
        <v>20</v>
      </c>
      <c r="BL42" s="245">
        <v>17</v>
      </c>
      <c r="BM42" s="245">
        <v>83</v>
      </c>
      <c r="BN42" s="245">
        <v>21</v>
      </c>
      <c r="BO42" s="245">
        <v>17</v>
      </c>
      <c r="BP42" s="245">
        <v>50</v>
      </c>
      <c r="BQ42" s="245">
        <v>128</v>
      </c>
      <c r="BR42" s="245">
        <v>74</v>
      </c>
      <c r="BS42" s="245">
        <v>86</v>
      </c>
      <c r="BT42" s="245">
        <v>326</v>
      </c>
      <c r="BU42" s="245">
        <v>366</v>
      </c>
      <c r="BV42" s="245">
        <v>1242</v>
      </c>
      <c r="BW42" s="245">
        <v>620</v>
      </c>
      <c r="BX42" s="245">
        <v>47</v>
      </c>
      <c r="BY42" s="245">
        <v>110</v>
      </c>
      <c r="BZ42" s="245">
        <v>251</v>
      </c>
      <c r="CA42" s="245">
        <v>214</v>
      </c>
      <c r="CB42" s="245">
        <v>32</v>
      </c>
      <c r="CC42" s="245">
        <v>120</v>
      </c>
      <c r="CD42" s="245">
        <v>341</v>
      </c>
      <c r="CE42" s="245">
        <v>242</v>
      </c>
      <c r="CF42" s="245">
        <v>1085</v>
      </c>
      <c r="CG42" s="245">
        <v>448</v>
      </c>
      <c r="CH42" s="245">
        <v>0</v>
      </c>
      <c r="CI42" s="245">
        <v>2562</v>
      </c>
      <c r="CJ42" s="245">
        <v>2564</v>
      </c>
      <c r="CK42" s="245">
        <v>1115</v>
      </c>
      <c r="CL42" s="245">
        <v>250</v>
      </c>
      <c r="CM42" s="245">
        <v>99</v>
      </c>
      <c r="CN42" s="245">
        <v>36</v>
      </c>
      <c r="CO42" s="245">
        <v>74</v>
      </c>
      <c r="CP42" s="245">
        <v>230</v>
      </c>
      <c r="CQ42" s="245">
        <v>221</v>
      </c>
      <c r="CR42" s="245">
        <v>105</v>
      </c>
      <c r="CS42" s="245">
        <v>52</v>
      </c>
      <c r="CT42" s="245">
        <v>90</v>
      </c>
      <c r="CU42" s="245">
        <v>99</v>
      </c>
      <c r="CV42" s="245">
        <v>65</v>
      </c>
      <c r="CW42" s="245">
        <v>310</v>
      </c>
      <c r="CX42" s="245">
        <v>48</v>
      </c>
      <c r="CY42" s="245">
        <v>85</v>
      </c>
      <c r="CZ42" s="245">
        <v>99</v>
      </c>
      <c r="DA42" s="245">
        <v>62</v>
      </c>
      <c r="DB42" s="245">
        <v>72</v>
      </c>
      <c r="DC42" s="245">
        <v>128</v>
      </c>
      <c r="DD42" s="245">
        <v>101</v>
      </c>
      <c r="DE42" s="411">
        <v>11000</v>
      </c>
      <c r="DF42" s="245">
        <v>120</v>
      </c>
      <c r="DG42" s="245">
        <v>24</v>
      </c>
      <c r="DH42" s="245">
        <v>12</v>
      </c>
      <c r="DI42" s="245">
        <v>59</v>
      </c>
      <c r="DJ42" s="245">
        <v>13</v>
      </c>
      <c r="DK42" s="245">
        <v>4</v>
      </c>
      <c r="DL42" s="245">
        <v>31</v>
      </c>
      <c r="DM42" s="245">
        <v>82</v>
      </c>
      <c r="DN42" s="245">
        <v>39</v>
      </c>
      <c r="DO42" s="245">
        <v>33</v>
      </c>
      <c r="DP42" s="245">
        <v>222</v>
      </c>
      <c r="DQ42" s="245">
        <v>268</v>
      </c>
      <c r="DR42" s="245">
        <v>1012</v>
      </c>
      <c r="DS42" s="245">
        <v>418</v>
      </c>
      <c r="DT42" s="245">
        <v>27</v>
      </c>
      <c r="DU42" s="245">
        <v>64</v>
      </c>
      <c r="DV42" s="245">
        <v>130</v>
      </c>
      <c r="DW42" s="245">
        <v>110</v>
      </c>
      <c r="DX42" s="245">
        <v>23</v>
      </c>
      <c r="DY42" s="245">
        <v>78</v>
      </c>
      <c r="DZ42" s="245">
        <v>257</v>
      </c>
      <c r="EA42" s="245">
        <v>142</v>
      </c>
      <c r="EB42" s="245">
        <v>644</v>
      </c>
      <c r="EC42" s="245">
        <v>233</v>
      </c>
      <c r="ED42" s="245">
        <v>0</v>
      </c>
      <c r="EE42" s="245">
        <v>2467</v>
      </c>
      <c r="EF42" s="245">
        <v>2176</v>
      </c>
      <c r="EG42" s="245">
        <v>860</v>
      </c>
      <c r="EH42" s="245">
        <v>223</v>
      </c>
      <c r="EI42" s="245">
        <v>85</v>
      </c>
      <c r="EJ42" s="245">
        <v>26</v>
      </c>
      <c r="EK42" s="245">
        <v>44</v>
      </c>
      <c r="EL42" s="245">
        <v>133</v>
      </c>
      <c r="EM42" s="245">
        <v>150</v>
      </c>
      <c r="EN42" s="245">
        <v>61</v>
      </c>
      <c r="EO42" s="245">
        <v>26</v>
      </c>
      <c r="EP42" s="245">
        <v>52</v>
      </c>
      <c r="EQ42" s="245">
        <v>62</v>
      </c>
      <c r="ER42" s="245">
        <v>35</v>
      </c>
      <c r="ES42" s="245">
        <v>184</v>
      </c>
      <c r="ET42" s="245">
        <v>24</v>
      </c>
      <c r="EU42" s="245">
        <v>36</v>
      </c>
      <c r="EV42" s="245">
        <v>48</v>
      </c>
      <c r="EW42" s="245">
        <v>29</v>
      </c>
      <c r="EX42" s="245">
        <v>50</v>
      </c>
      <c r="EY42" s="245">
        <v>114</v>
      </c>
      <c r="EZ42" s="417">
        <v>70</v>
      </c>
    </row>
    <row r="43" spans="1:156" ht="13.5" customHeight="1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1">
        <v>55118</v>
      </c>
      <c r="N43" s="245">
        <v>813</v>
      </c>
      <c r="O43" s="245">
        <v>169</v>
      </c>
      <c r="P43" s="245">
        <v>88</v>
      </c>
      <c r="Q43" s="245">
        <v>327</v>
      </c>
      <c r="R43" s="245">
        <v>65</v>
      </c>
      <c r="S43" s="245">
        <v>83</v>
      </c>
      <c r="T43" s="245">
        <v>158</v>
      </c>
      <c r="U43" s="245">
        <v>367</v>
      </c>
      <c r="V43" s="245">
        <v>216</v>
      </c>
      <c r="W43" s="245">
        <v>172</v>
      </c>
      <c r="X43" s="245">
        <v>1231</v>
      </c>
      <c r="Y43" s="245">
        <v>1410</v>
      </c>
      <c r="Z43" s="245">
        <v>6301</v>
      </c>
      <c r="AA43" s="245">
        <v>2596</v>
      </c>
      <c r="AB43" s="245">
        <v>236</v>
      </c>
      <c r="AC43" s="245">
        <v>343</v>
      </c>
      <c r="AD43" s="245">
        <v>601</v>
      </c>
      <c r="AE43" s="245">
        <v>656</v>
      </c>
      <c r="AF43" s="245">
        <v>107</v>
      </c>
      <c r="AG43" s="245">
        <v>379</v>
      </c>
      <c r="AH43" s="245">
        <v>491</v>
      </c>
      <c r="AI43" s="245">
        <v>800</v>
      </c>
      <c r="AJ43" s="245">
        <v>2336</v>
      </c>
      <c r="AK43" s="245">
        <v>746</v>
      </c>
      <c r="AL43" s="245">
        <v>5480</v>
      </c>
      <c r="AM43" s="245">
        <v>0</v>
      </c>
      <c r="AN43" s="245">
        <v>13434</v>
      </c>
      <c r="AO43" s="245">
        <v>5090</v>
      </c>
      <c r="AP43" s="245">
        <v>2193</v>
      </c>
      <c r="AQ43" s="245">
        <v>541</v>
      </c>
      <c r="AR43" s="245">
        <v>317</v>
      </c>
      <c r="AS43" s="245">
        <v>319</v>
      </c>
      <c r="AT43" s="245">
        <v>756</v>
      </c>
      <c r="AU43" s="245">
        <v>1077</v>
      </c>
      <c r="AV43" s="245">
        <v>375</v>
      </c>
      <c r="AW43" s="245">
        <v>305</v>
      </c>
      <c r="AX43" s="245">
        <v>409</v>
      </c>
      <c r="AY43" s="245">
        <v>385</v>
      </c>
      <c r="AZ43" s="245">
        <v>264</v>
      </c>
      <c r="BA43" s="245">
        <v>1242</v>
      </c>
      <c r="BB43" s="245">
        <v>146</v>
      </c>
      <c r="BC43" s="245">
        <v>343</v>
      </c>
      <c r="BD43" s="245">
        <v>354</v>
      </c>
      <c r="BE43" s="245">
        <v>221</v>
      </c>
      <c r="BF43" s="245">
        <v>248</v>
      </c>
      <c r="BG43" s="245">
        <v>424</v>
      </c>
      <c r="BH43" s="245">
        <v>504</v>
      </c>
      <c r="BI43" s="411">
        <v>29882</v>
      </c>
      <c r="BJ43" s="245">
        <v>477</v>
      </c>
      <c r="BK43" s="245">
        <v>121</v>
      </c>
      <c r="BL43" s="245">
        <v>50</v>
      </c>
      <c r="BM43" s="245">
        <v>202</v>
      </c>
      <c r="BN43" s="245">
        <v>34</v>
      </c>
      <c r="BO43" s="245">
        <v>48</v>
      </c>
      <c r="BP43" s="245">
        <v>97</v>
      </c>
      <c r="BQ43" s="245">
        <v>213</v>
      </c>
      <c r="BR43" s="245">
        <v>131</v>
      </c>
      <c r="BS43" s="245">
        <v>97</v>
      </c>
      <c r="BT43" s="245">
        <v>702</v>
      </c>
      <c r="BU43" s="245">
        <v>825</v>
      </c>
      <c r="BV43" s="245">
        <v>3357</v>
      </c>
      <c r="BW43" s="245">
        <v>1519</v>
      </c>
      <c r="BX43" s="245">
        <v>128</v>
      </c>
      <c r="BY43" s="245">
        <v>206</v>
      </c>
      <c r="BZ43" s="245">
        <v>354</v>
      </c>
      <c r="CA43" s="245">
        <v>358</v>
      </c>
      <c r="CB43" s="245">
        <v>63</v>
      </c>
      <c r="CC43" s="245">
        <v>172</v>
      </c>
      <c r="CD43" s="245">
        <v>268</v>
      </c>
      <c r="CE43" s="245">
        <v>453</v>
      </c>
      <c r="CF43" s="245">
        <v>1353</v>
      </c>
      <c r="CG43" s="245">
        <v>441</v>
      </c>
      <c r="CH43" s="245">
        <v>2858</v>
      </c>
      <c r="CI43" s="245">
        <v>0</v>
      </c>
      <c r="CJ43" s="245">
        <v>6811</v>
      </c>
      <c r="CK43" s="245">
        <v>2726</v>
      </c>
      <c r="CL43" s="245">
        <v>1099</v>
      </c>
      <c r="CM43" s="245">
        <v>319</v>
      </c>
      <c r="CN43" s="245">
        <v>181</v>
      </c>
      <c r="CO43" s="245">
        <v>183</v>
      </c>
      <c r="CP43" s="245">
        <v>407</v>
      </c>
      <c r="CQ43" s="245">
        <v>679</v>
      </c>
      <c r="CR43" s="245">
        <v>233</v>
      </c>
      <c r="CS43" s="245">
        <v>178</v>
      </c>
      <c r="CT43" s="245">
        <v>224</v>
      </c>
      <c r="CU43" s="245">
        <v>209</v>
      </c>
      <c r="CV43" s="245">
        <v>156</v>
      </c>
      <c r="CW43" s="245">
        <v>695</v>
      </c>
      <c r="CX43" s="245">
        <v>79</v>
      </c>
      <c r="CY43" s="245">
        <v>207</v>
      </c>
      <c r="CZ43" s="245">
        <v>184</v>
      </c>
      <c r="DA43" s="245">
        <v>124</v>
      </c>
      <c r="DB43" s="245">
        <v>122</v>
      </c>
      <c r="DC43" s="245">
        <v>236</v>
      </c>
      <c r="DD43" s="245">
        <v>303</v>
      </c>
      <c r="DE43" s="411">
        <v>25236</v>
      </c>
      <c r="DF43" s="245">
        <v>336</v>
      </c>
      <c r="DG43" s="245">
        <v>48</v>
      </c>
      <c r="DH43" s="245">
        <v>38</v>
      </c>
      <c r="DI43" s="245">
        <v>125</v>
      </c>
      <c r="DJ43" s="245">
        <v>31</v>
      </c>
      <c r="DK43" s="245">
        <v>35</v>
      </c>
      <c r="DL43" s="245">
        <v>61</v>
      </c>
      <c r="DM43" s="245">
        <v>154</v>
      </c>
      <c r="DN43" s="245">
        <v>85</v>
      </c>
      <c r="DO43" s="245">
        <v>75</v>
      </c>
      <c r="DP43" s="245">
        <v>529</v>
      </c>
      <c r="DQ43" s="245">
        <v>585</v>
      </c>
      <c r="DR43" s="245">
        <v>2944</v>
      </c>
      <c r="DS43" s="245">
        <v>1077</v>
      </c>
      <c r="DT43" s="245">
        <v>108</v>
      </c>
      <c r="DU43" s="245">
        <v>137</v>
      </c>
      <c r="DV43" s="245">
        <v>247</v>
      </c>
      <c r="DW43" s="245">
        <v>298</v>
      </c>
      <c r="DX43" s="245">
        <v>44</v>
      </c>
      <c r="DY43" s="245">
        <v>207</v>
      </c>
      <c r="DZ43" s="245">
        <v>223</v>
      </c>
      <c r="EA43" s="245">
        <v>347</v>
      </c>
      <c r="EB43" s="245">
        <v>983</v>
      </c>
      <c r="EC43" s="245">
        <v>305</v>
      </c>
      <c r="ED43" s="245">
        <v>2622</v>
      </c>
      <c r="EE43" s="245">
        <v>0</v>
      </c>
      <c r="EF43" s="245">
        <v>6623</v>
      </c>
      <c r="EG43" s="245">
        <v>2364</v>
      </c>
      <c r="EH43" s="245">
        <v>1094</v>
      </c>
      <c r="EI43" s="245">
        <v>222</v>
      </c>
      <c r="EJ43" s="245">
        <v>136</v>
      </c>
      <c r="EK43" s="245">
        <v>136</v>
      </c>
      <c r="EL43" s="245">
        <v>349</v>
      </c>
      <c r="EM43" s="245">
        <v>398</v>
      </c>
      <c r="EN43" s="245">
        <v>142</v>
      </c>
      <c r="EO43" s="245">
        <v>127</v>
      </c>
      <c r="EP43" s="245">
        <v>185</v>
      </c>
      <c r="EQ43" s="245">
        <v>176</v>
      </c>
      <c r="ER43" s="245">
        <v>108</v>
      </c>
      <c r="ES43" s="245">
        <v>547</v>
      </c>
      <c r="ET43" s="245">
        <v>67</v>
      </c>
      <c r="EU43" s="245">
        <v>136</v>
      </c>
      <c r="EV43" s="245">
        <v>170</v>
      </c>
      <c r="EW43" s="245">
        <v>97</v>
      </c>
      <c r="EX43" s="245">
        <v>126</v>
      </c>
      <c r="EY43" s="245">
        <v>188</v>
      </c>
      <c r="EZ43" s="417">
        <v>201</v>
      </c>
    </row>
    <row r="44" spans="1:156" ht="13.5" customHeight="1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1">
        <v>149920</v>
      </c>
      <c r="N44" s="245">
        <v>2105</v>
      </c>
      <c r="O44" s="245">
        <v>202</v>
      </c>
      <c r="P44" s="245">
        <v>225</v>
      </c>
      <c r="Q44" s="245">
        <v>994</v>
      </c>
      <c r="R44" s="245">
        <v>131</v>
      </c>
      <c r="S44" s="245">
        <v>178</v>
      </c>
      <c r="T44" s="245">
        <v>417</v>
      </c>
      <c r="U44" s="245">
        <v>1024</v>
      </c>
      <c r="V44" s="245">
        <v>656</v>
      </c>
      <c r="W44" s="245">
        <v>486</v>
      </c>
      <c r="X44" s="245">
        <v>4820</v>
      </c>
      <c r="Y44" s="245">
        <v>5536</v>
      </c>
      <c r="Z44" s="245">
        <v>23656</v>
      </c>
      <c r="AA44" s="245">
        <v>8474</v>
      </c>
      <c r="AB44" s="245">
        <v>536</v>
      </c>
      <c r="AC44" s="245">
        <v>730</v>
      </c>
      <c r="AD44" s="245">
        <v>1363</v>
      </c>
      <c r="AE44" s="245">
        <v>993</v>
      </c>
      <c r="AF44" s="245">
        <v>261</v>
      </c>
      <c r="AG44" s="245">
        <v>889</v>
      </c>
      <c r="AH44" s="245">
        <v>1073</v>
      </c>
      <c r="AI44" s="245">
        <v>1814</v>
      </c>
      <c r="AJ44" s="245">
        <v>7849</v>
      </c>
      <c r="AK44" s="245">
        <v>2617</v>
      </c>
      <c r="AL44" s="245">
        <v>4227</v>
      </c>
      <c r="AM44" s="245">
        <v>11384</v>
      </c>
      <c r="AN44" s="245">
        <v>0</v>
      </c>
      <c r="AO44" s="245">
        <v>26651</v>
      </c>
      <c r="AP44" s="245">
        <v>8754</v>
      </c>
      <c r="AQ44" s="245">
        <v>4058</v>
      </c>
      <c r="AR44" s="245">
        <v>998</v>
      </c>
      <c r="AS44" s="245">
        <v>850</v>
      </c>
      <c r="AT44" s="245">
        <v>2830</v>
      </c>
      <c r="AU44" s="245">
        <v>3532</v>
      </c>
      <c r="AV44" s="245">
        <v>1165</v>
      </c>
      <c r="AW44" s="245">
        <v>1177</v>
      </c>
      <c r="AX44" s="245">
        <v>1670</v>
      </c>
      <c r="AY44" s="245">
        <v>1687</v>
      </c>
      <c r="AZ44" s="245">
        <v>1080</v>
      </c>
      <c r="BA44" s="245">
        <v>5340</v>
      </c>
      <c r="BB44" s="245">
        <v>423</v>
      </c>
      <c r="BC44" s="245">
        <v>860</v>
      </c>
      <c r="BD44" s="245">
        <v>1178</v>
      </c>
      <c r="BE44" s="245">
        <v>734</v>
      </c>
      <c r="BF44" s="245">
        <v>938</v>
      </c>
      <c r="BG44" s="245">
        <v>1604</v>
      </c>
      <c r="BH44" s="245">
        <v>1751</v>
      </c>
      <c r="BI44" s="411">
        <v>82224</v>
      </c>
      <c r="BJ44" s="245">
        <v>1176</v>
      </c>
      <c r="BK44" s="245">
        <v>115</v>
      </c>
      <c r="BL44" s="245">
        <v>141</v>
      </c>
      <c r="BM44" s="245">
        <v>603</v>
      </c>
      <c r="BN44" s="245">
        <v>71</v>
      </c>
      <c r="BO44" s="245">
        <v>103</v>
      </c>
      <c r="BP44" s="245">
        <v>263</v>
      </c>
      <c r="BQ44" s="245">
        <v>609</v>
      </c>
      <c r="BR44" s="245">
        <v>394</v>
      </c>
      <c r="BS44" s="245">
        <v>289</v>
      </c>
      <c r="BT44" s="245">
        <v>2751</v>
      </c>
      <c r="BU44" s="245">
        <v>3128</v>
      </c>
      <c r="BV44" s="245">
        <v>13253</v>
      </c>
      <c r="BW44" s="245">
        <v>4786</v>
      </c>
      <c r="BX44" s="245">
        <v>311</v>
      </c>
      <c r="BY44" s="245">
        <v>427</v>
      </c>
      <c r="BZ44" s="245">
        <v>794</v>
      </c>
      <c r="CA44" s="245">
        <v>585</v>
      </c>
      <c r="CB44" s="245">
        <v>166</v>
      </c>
      <c r="CC44" s="245">
        <v>458</v>
      </c>
      <c r="CD44" s="245">
        <v>601</v>
      </c>
      <c r="CE44" s="245">
        <v>1045</v>
      </c>
      <c r="CF44" s="245">
        <v>4658</v>
      </c>
      <c r="CG44" s="245">
        <v>1459</v>
      </c>
      <c r="CH44" s="245">
        <v>2342</v>
      </c>
      <c r="CI44" s="245">
        <v>5956</v>
      </c>
      <c r="CJ44" s="245">
        <v>0</v>
      </c>
      <c r="CK44" s="245">
        <v>13692</v>
      </c>
      <c r="CL44" s="245">
        <v>4310</v>
      </c>
      <c r="CM44" s="245">
        <v>2178</v>
      </c>
      <c r="CN44" s="245">
        <v>533</v>
      </c>
      <c r="CO44" s="245">
        <v>472</v>
      </c>
      <c r="CP44" s="245">
        <v>1578</v>
      </c>
      <c r="CQ44" s="245">
        <v>2046</v>
      </c>
      <c r="CR44" s="245">
        <v>680</v>
      </c>
      <c r="CS44" s="245">
        <v>623</v>
      </c>
      <c r="CT44" s="245">
        <v>972</v>
      </c>
      <c r="CU44" s="245">
        <v>898</v>
      </c>
      <c r="CV44" s="245">
        <v>571</v>
      </c>
      <c r="CW44" s="245">
        <v>3128</v>
      </c>
      <c r="CX44" s="245">
        <v>247</v>
      </c>
      <c r="CY44" s="245">
        <v>464</v>
      </c>
      <c r="CZ44" s="245">
        <v>675</v>
      </c>
      <c r="DA44" s="245">
        <v>411</v>
      </c>
      <c r="DB44" s="245">
        <v>516</v>
      </c>
      <c r="DC44" s="245">
        <v>837</v>
      </c>
      <c r="DD44" s="245">
        <v>909</v>
      </c>
      <c r="DE44" s="411">
        <v>67696</v>
      </c>
      <c r="DF44" s="245">
        <v>929</v>
      </c>
      <c r="DG44" s="245">
        <v>87</v>
      </c>
      <c r="DH44" s="245">
        <v>84</v>
      </c>
      <c r="DI44" s="245">
        <v>391</v>
      </c>
      <c r="DJ44" s="245">
        <v>60</v>
      </c>
      <c r="DK44" s="245">
        <v>75</v>
      </c>
      <c r="DL44" s="245">
        <v>154</v>
      </c>
      <c r="DM44" s="245">
        <v>415</v>
      </c>
      <c r="DN44" s="245">
        <v>262</v>
      </c>
      <c r="DO44" s="245">
        <v>197</v>
      </c>
      <c r="DP44" s="245">
        <v>2069</v>
      </c>
      <c r="DQ44" s="245">
        <v>2408</v>
      </c>
      <c r="DR44" s="245">
        <v>10403</v>
      </c>
      <c r="DS44" s="245">
        <v>3688</v>
      </c>
      <c r="DT44" s="245">
        <v>225</v>
      </c>
      <c r="DU44" s="245">
        <v>303</v>
      </c>
      <c r="DV44" s="245">
        <v>569</v>
      </c>
      <c r="DW44" s="245">
        <v>408</v>
      </c>
      <c r="DX44" s="245">
        <v>95</v>
      </c>
      <c r="DY44" s="245">
        <v>431</v>
      </c>
      <c r="DZ44" s="245">
        <v>472</v>
      </c>
      <c r="EA44" s="245">
        <v>769</v>
      </c>
      <c r="EB44" s="245">
        <v>3191</v>
      </c>
      <c r="EC44" s="245">
        <v>1158</v>
      </c>
      <c r="ED44" s="245">
        <v>1885</v>
      </c>
      <c r="EE44" s="245">
        <v>5428</v>
      </c>
      <c r="EF44" s="245">
        <v>0</v>
      </c>
      <c r="EG44" s="245">
        <v>12959</v>
      </c>
      <c r="EH44" s="245">
        <v>4444</v>
      </c>
      <c r="EI44" s="245">
        <v>1880</v>
      </c>
      <c r="EJ44" s="245">
        <v>465</v>
      </c>
      <c r="EK44" s="245">
        <v>378</v>
      </c>
      <c r="EL44" s="245">
        <v>1252</v>
      </c>
      <c r="EM44" s="245">
        <v>1486</v>
      </c>
      <c r="EN44" s="245">
        <v>485</v>
      </c>
      <c r="EO44" s="245">
        <v>554</v>
      </c>
      <c r="EP44" s="245">
        <v>698</v>
      </c>
      <c r="EQ44" s="245">
        <v>789</v>
      </c>
      <c r="ER44" s="245">
        <v>509</v>
      </c>
      <c r="ES44" s="245">
        <v>2212</v>
      </c>
      <c r="ET44" s="245">
        <v>176</v>
      </c>
      <c r="EU44" s="245">
        <v>396</v>
      </c>
      <c r="EV44" s="245">
        <v>503</v>
      </c>
      <c r="EW44" s="245">
        <v>323</v>
      </c>
      <c r="EX44" s="245">
        <v>422</v>
      </c>
      <c r="EY44" s="245">
        <v>767</v>
      </c>
      <c r="EZ44" s="417">
        <v>842</v>
      </c>
    </row>
    <row r="45" spans="1:156" ht="13.5" customHeight="1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498</v>
      </c>
      <c r="J45" s="247"/>
      <c r="K45" s="248" t="s">
        <v>0</v>
      </c>
      <c r="L45" s="249"/>
      <c r="M45" s="411">
        <v>92095</v>
      </c>
      <c r="N45" s="245">
        <v>1180</v>
      </c>
      <c r="O45" s="245">
        <v>125</v>
      </c>
      <c r="P45" s="245">
        <v>104</v>
      </c>
      <c r="Q45" s="245">
        <v>548</v>
      </c>
      <c r="R45" s="245">
        <v>85</v>
      </c>
      <c r="S45" s="245">
        <v>98</v>
      </c>
      <c r="T45" s="245">
        <v>278</v>
      </c>
      <c r="U45" s="245">
        <v>668</v>
      </c>
      <c r="V45" s="245">
        <v>385</v>
      </c>
      <c r="W45" s="245">
        <v>304</v>
      </c>
      <c r="X45" s="245">
        <v>2584</v>
      </c>
      <c r="Y45" s="245">
        <v>3173</v>
      </c>
      <c r="Z45" s="245">
        <v>12430</v>
      </c>
      <c r="AA45" s="245">
        <v>5224</v>
      </c>
      <c r="AB45" s="245">
        <v>252</v>
      </c>
      <c r="AC45" s="245">
        <v>301</v>
      </c>
      <c r="AD45" s="245">
        <v>617</v>
      </c>
      <c r="AE45" s="245">
        <v>508</v>
      </c>
      <c r="AF45" s="245">
        <v>145</v>
      </c>
      <c r="AG45" s="245">
        <v>495</v>
      </c>
      <c r="AH45" s="245">
        <v>608</v>
      </c>
      <c r="AI45" s="245">
        <v>1046</v>
      </c>
      <c r="AJ45" s="245">
        <v>4124</v>
      </c>
      <c r="AK45" s="245">
        <v>1011</v>
      </c>
      <c r="AL45" s="245">
        <v>1987</v>
      </c>
      <c r="AM45" s="245">
        <v>5181</v>
      </c>
      <c r="AN45" s="245">
        <v>28442</v>
      </c>
      <c r="AO45" s="245">
        <v>0</v>
      </c>
      <c r="AP45" s="245">
        <v>1686</v>
      </c>
      <c r="AQ45" s="245">
        <v>909</v>
      </c>
      <c r="AR45" s="245">
        <v>830</v>
      </c>
      <c r="AS45" s="245">
        <v>579</v>
      </c>
      <c r="AT45" s="245">
        <v>2632</v>
      </c>
      <c r="AU45" s="245">
        <v>2424</v>
      </c>
      <c r="AV45" s="245">
        <v>769</v>
      </c>
      <c r="AW45" s="245">
        <v>935</v>
      </c>
      <c r="AX45" s="245">
        <v>1197</v>
      </c>
      <c r="AY45" s="245">
        <v>1023</v>
      </c>
      <c r="AZ45" s="245">
        <v>623</v>
      </c>
      <c r="BA45" s="245">
        <v>2691</v>
      </c>
      <c r="BB45" s="245">
        <v>255</v>
      </c>
      <c r="BC45" s="245">
        <v>564</v>
      </c>
      <c r="BD45" s="245">
        <v>655</v>
      </c>
      <c r="BE45" s="245">
        <v>413</v>
      </c>
      <c r="BF45" s="245">
        <v>441</v>
      </c>
      <c r="BG45" s="245">
        <v>747</v>
      </c>
      <c r="BH45" s="245">
        <v>819</v>
      </c>
      <c r="BI45" s="411">
        <v>49990</v>
      </c>
      <c r="BJ45" s="245">
        <v>697</v>
      </c>
      <c r="BK45" s="245">
        <v>67</v>
      </c>
      <c r="BL45" s="245">
        <v>64</v>
      </c>
      <c r="BM45" s="245">
        <v>318</v>
      </c>
      <c r="BN45" s="245">
        <v>51</v>
      </c>
      <c r="BO45" s="245">
        <v>53</v>
      </c>
      <c r="BP45" s="245">
        <v>182</v>
      </c>
      <c r="BQ45" s="245">
        <v>427</v>
      </c>
      <c r="BR45" s="245">
        <v>239</v>
      </c>
      <c r="BS45" s="245">
        <v>182</v>
      </c>
      <c r="BT45" s="245">
        <v>1457</v>
      </c>
      <c r="BU45" s="245">
        <v>1789</v>
      </c>
      <c r="BV45" s="245">
        <v>6595</v>
      </c>
      <c r="BW45" s="245">
        <v>2895</v>
      </c>
      <c r="BX45" s="245">
        <v>156</v>
      </c>
      <c r="BY45" s="245">
        <v>175</v>
      </c>
      <c r="BZ45" s="245">
        <v>381</v>
      </c>
      <c r="CA45" s="245">
        <v>293</v>
      </c>
      <c r="CB45" s="245">
        <v>90</v>
      </c>
      <c r="CC45" s="245">
        <v>280</v>
      </c>
      <c r="CD45" s="245">
        <v>358</v>
      </c>
      <c r="CE45" s="245">
        <v>629</v>
      </c>
      <c r="CF45" s="245">
        <v>2490</v>
      </c>
      <c r="CG45" s="245">
        <v>575</v>
      </c>
      <c r="CH45" s="245">
        <v>1211</v>
      </c>
      <c r="CI45" s="245">
        <v>2764</v>
      </c>
      <c r="CJ45" s="245">
        <v>14412</v>
      </c>
      <c r="CK45" s="245">
        <v>0</v>
      </c>
      <c r="CL45" s="245">
        <v>864</v>
      </c>
      <c r="CM45" s="245">
        <v>478</v>
      </c>
      <c r="CN45" s="245">
        <v>446</v>
      </c>
      <c r="CO45" s="245">
        <v>318</v>
      </c>
      <c r="CP45" s="245">
        <v>1432</v>
      </c>
      <c r="CQ45" s="245">
        <v>1400</v>
      </c>
      <c r="CR45" s="245">
        <v>480</v>
      </c>
      <c r="CS45" s="245">
        <v>513</v>
      </c>
      <c r="CT45" s="245">
        <v>691</v>
      </c>
      <c r="CU45" s="245">
        <v>549</v>
      </c>
      <c r="CV45" s="245">
        <v>320</v>
      </c>
      <c r="CW45" s="245">
        <v>1530</v>
      </c>
      <c r="CX45" s="245">
        <v>146</v>
      </c>
      <c r="CY45" s="245">
        <v>327</v>
      </c>
      <c r="CZ45" s="245">
        <v>390</v>
      </c>
      <c r="DA45" s="245">
        <v>227</v>
      </c>
      <c r="DB45" s="245">
        <v>233</v>
      </c>
      <c r="DC45" s="245">
        <v>405</v>
      </c>
      <c r="DD45" s="245">
        <v>411</v>
      </c>
      <c r="DE45" s="411">
        <v>42105</v>
      </c>
      <c r="DF45" s="245">
        <v>483</v>
      </c>
      <c r="DG45" s="245">
        <v>58</v>
      </c>
      <c r="DH45" s="245">
        <v>40</v>
      </c>
      <c r="DI45" s="245">
        <v>230</v>
      </c>
      <c r="DJ45" s="245">
        <v>34</v>
      </c>
      <c r="DK45" s="245">
        <v>45</v>
      </c>
      <c r="DL45" s="245">
        <v>96</v>
      </c>
      <c r="DM45" s="245">
        <v>241</v>
      </c>
      <c r="DN45" s="245">
        <v>146</v>
      </c>
      <c r="DO45" s="245">
        <v>122</v>
      </c>
      <c r="DP45" s="245">
        <v>1127</v>
      </c>
      <c r="DQ45" s="245">
        <v>1384</v>
      </c>
      <c r="DR45" s="245">
        <v>5835</v>
      </c>
      <c r="DS45" s="245">
        <v>2329</v>
      </c>
      <c r="DT45" s="245">
        <v>96</v>
      </c>
      <c r="DU45" s="245">
        <v>126</v>
      </c>
      <c r="DV45" s="245">
        <v>236</v>
      </c>
      <c r="DW45" s="245">
        <v>215</v>
      </c>
      <c r="DX45" s="245">
        <v>55</v>
      </c>
      <c r="DY45" s="245">
        <v>215</v>
      </c>
      <c r="DZ45" s="245">
        <v>250</v>
      </c>
      <c r="EA45" s="245">
        <v>417</v>
      </c>
      <c r="EB45" s="245">
        <v>1634</v>
      </c>
      <c r="EC45" s="245">
        <v>436</v>
      </c>
      <c r="ED45" s="245">
        <v>776</v>
      </c>
      <c r="EE45" s="245">
        <v>2417</v>
      </c>
      <c r="EF45" s="245">
        <v>14030</v>
      </c>
      <c r="EG45" s="245">
        <v>0</v>
      </c>
      <c r="EH45" s="245">
        <v>822</v>
      </c>
      <c r="EI45" s="245">
        <v>431</v>
      </c>
      <c r="EJ45" s="245">
        <v>384</v>
      </c>
      <c r="EK45" s="245">
        <v>261</v>
      </c>
      <c r="EL45" s="245">
        <v>1200</v>
      </c>
      <c r="EM45" s="245">
        <v>1024</v>
      </c>
      <c r="EN45" s="245">
        <v>289</v>
      </c>
      <c r="EO45" s="245">
        <v>422</v>
      </c>
      <c r="EP45" s="245">
        <v>506</v>
      </c>
      <c r="EQ45" s="245">
        <v>474</v>
      </c>
      <c r="ER45" s="245">
        <v>303</v>
      </c>
      <c r="ES45" s="245">
        <v>1161</v>
      </c>
      <c r="ET45" s="245">
        <v>109</v>
      </c>
      <c r="EU45" s="245">
        <v>237</v>
      </c>
      <c r="EV45" s="245">
        <v>265</v>
      </c>
      <c r="EW45" s="245">
        <v>186</v>
      </c>
      <c r="EX45" s="245">
        <v>208</v>
      </c>
      <c r="EY45" s="245">
        <v>342</v>
      </c>
      <c r="EZ45" s="417">
        <v>408</v>
      </c>
    </row>
    <row r="46" spans="1:156" ht="13.5" customHeight="1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1">
        <v>26603</v>
      </c>
      <c r="N46" s="245">
        <v>289</v>
      </c>
      <c r="O46" s="245">
        <v>52</v>
      </c>
      <c r="P46" s="245">
        <v>27</v>
      </c>
      <c r="Q46" s="245">
        <v>109</v>
      </c>
      <c r="R46" s="245">
        <v>20</v>
      </c>
      <c r="S46" s="245">
        <v>26</v>
      </c>
      <c r="T46" s="245">
        <v>59</v>
      </c>
      <c r="U46" s="245">
        <v>146</v>
      </c>
      <c r="V46" s="245">
        <v>131</v>
      </c>
      <c r="W46" s="245">
        <v>78</v>
      </c>
      <c r="X46" s="245">
        <v>534</v>
      </c>
      <c r="Y46" s="245">
        <v>711</v>
      </c>
      <c r="Z46" s="245">
        <v>2316</v>
      </c>
      <c r="AA46" s="245">
        <v>859</v>
      </c>
      <c r="AB46" s="245">
        <v>103</v>
      </c>
      <c r="AC46" s="245">
        <v>74</v>
      </c>
      <c r="AD46" s="245">
        <v>152</v>
      </c>
      <c r="AE46" s="245">
        <v>103</v>
      </c>
      <c r="AF46" s="245">
        <v>44</v>
      </c>
      <c r="AG46" s="245">
        <v>142</v>
      </c>
      <c r="AH46" s="245">
        <v>214</v>
      </c>
      <c r="AI46" s="245">
        <v>345</v>
      </c>
      <c r="AJ46" s="245">
        <v>1068</v>
      </c>
      <c r="AK46" s="245">
        <v>808</v>
      </c>
      <c r="AL46" s="245">
        <v>573</v>
      </c>
      <c r="AM46" s="245">
        <v>3050</v>
      </c>
      <c r="AN46" s="245">
        <v>9178</v>
      </c>
      <c r="AO46" s="245">
        <v>1973</v>
      </c>
      <c r="AP46" s="245">
        <v>0</v>
      </c>
      <c r="AQ46" s="245">
        <v>596</v>
      </c>
      <c r="AR46" s="245">
        <v>84</v>
      </c>
      <c r="AS46" s="245">
        <v>81</v>
      </c>
      <c r="AT46" s="245">
        <v>276</v>
      </c>
      <c r="AU46" s="245">
        <v>342</v>
      </c>
      <c r="AV46" s="245">
        <v>180</v>
      </c>
      <c r="AW46" s="245">
        <v>109</v>
      </c>
      <c r="AX46" s="245">
        <v>172</v>
      </c>
      <c r="AY46" s="245">
        <v>135</v>
      </c>
      <c r="AZ46" s="245">
        <v>96</v>
      </c>
      <c r="BA46" s="245">
        <v>495</v>
      </c>
      <c r="BB46" s="245">
        <v>42</v>
      </c>
      <c r="BC46" s="245">
        <v>90</v>
      </c>
      <c r="BD46" s="245">
        <v>124</v>
      </c>
      <c r="BE46" s="245">
        <v>102</v>
      </c>
      <c r="BF46" s="245">
        <v>122</v>
      </c>
      <c r="BG46" s="245">
        <v>180</v>
      </c>
      <c r="BH46" s="245">
        <v>193</v>
      </c>
      <c r="BI46" s="411">
        <v>13863</v>
      </c>
      <c r="BJ46" s="245">
        <v>152</v>
      </c>
      <c r="BK46" s="245">
        <v>34</v>
      </c>
      <c r="BL46" s="245">
        <v>17</v>
      </c>
      <c r="BM46" s="245">
        <v>69</v>
      </c>
      <c r="BN46" s="245">
        <v>10</v>
      </c>
      <c r="BO46" s="245">
        <v>11</v>
      </c>
      <c r="BP46" s="245">
        <v>37</v>
      </c>
      <c r="BQ46" s="245">
        <v>92</v>
      </c>
      <c r="BR46" s="245">
        <v>72</v>
      </c>
      <c r="BS46" s="245">
        <v>40</v>
      </c>
      <c r="BT46" s="245">
        <v>302</v>
      </c>
      <c r="BU46" s="245">
        <v>382</v>
      </c>
      <c r="BV46" s="245">
        <v>1264</v>
      </c>
      <c r="BW46" s="245">
        <v>480</v>
      </c>
      <c r="BX46" s="245">
        <v>64</v>
      </c>
      <c r="BY46" s="245">
        <v>43</v>
      </c>
      <c r="BZ46" s="245">
        <v>88</v>
      </c>
      <c r="CA46" s="245">
        <v>60</v>
      </c>
      <c r="CB46" s="245">
        <v>24</v>
      </c>
      <c r="CC46" s="245">
        <v>71</v>
      </c>
      <c r="CD46" s="245">
        <v>124</v>
      </c>
      <c r="CE46" s="245">
        <v>185</v>
      </c>
      <c r="CF46" s="245">
        <v>664</v>
      </c>
      <c r="CG46" s="245">
        <v>424</v>
      </c>
      <c r="CH46" s="245">
        <v>324</v>
      </c>
      <c r="CI46" s="245">
        <v>1476</v>
      </c>
      <c r="CJ46" s="245">
        <v>4430</v>
      </c>
      <c r="CK46" s="245">
        <v>1046</v>
      </c>
      <c r="CL46" s="245">
        <v>0</v>
      </c>
      <c r="CM46" s="245">
        <v>298</v>
      </c>
      <c r="CN46" s="245">
        <v>48</v>
      </c>
      <c r="CO46" s="245">
        <v>40</v>
      </c>
      <c r="CP46" s="245">
        <v>155</v>
      </c>
      <c r="CQ46" s="245">
        <v>200</v>
      </c>
      <c r="CR46" s="245">
        <v>127</v>
      </c>
      <c r="CS46" s="245">
        <v>59</v>
      </c>
      <c r="CT46" s="245">
        <v>90</v>
      </c>
      <c r="CU46" s="245">
        <v>68</v>
      </c>
      <c r="CV46" s="245">
        <v>55</v>
      </c>
      <c r="CW46" s="245">
        <v>284</v>
      </c>
      <c r="CX46" s="245">
        <v>24</v>
      </c>
      <c r="CY46" s="245">
        <v>50</v>
      </c>
      <c r="CZ46" s="245">
        <v>67</v>
      </c>
      <c r="DA46" s="245">
        <v>54</v>
      </c>
      <c r="DB46" s="245">
        <v>58</v>
      </c>
      <c r="DC46" s="245">
        <v>96</v>
      </c>
      <c r="DD46" s="245">
        <v>105</v>
      </c>
      <c r="DE46" s="411">
        <v>12740</v>
      </c>
      <c r="DF46" s="245">
        <v>137</v>
      </c>
      <c r="DG46" s="245">
        <v>18</v>
      </c>
      <c r="DH46" s="245">
        <v>10</v>
      </c>
      <c r="DI46" s="245">
        <v>40</v>
      </c>
      <c r="DJ46" s="245">
        <v>10</v>
      </c>
      <c r="DK46" s="245">
        <v>15</v>
      </c>
      <c r="DL46" s="245">
        <v>22</v>
      </c>
      <c r="DM46" s="245">
        <v>54</v>
      </c>
      <c r="DN46" s="245">
        <v>59</v>
      </c>
      <c r="DO46" s="245">
        <v>38</v>
      </c>
      <c r="DP46" s="245">
        <v>232</v>
      </c>
      <c r="DQ46" s="245">
        <v>329</v>
      </c>
      <c r="DR46" s="245">
        <v>1052</v>
      </c>
      <c r="DS46" s="245">
        <v>379</v>
      </c>
      <c r="DT46" s="245">
        <v>39</v>
      </c>
      <c r="DU46" s="245">
        <v>31</v>
      </c>
      <c r="DV46" s="245">
        <v>64</v>
      </c>
      <c r="DW46" s="245">
        <v>43</v>
      </c>
      <c r="DX46" s="245">
        <v>20</v>
      </c>
      <c r="DY46" s="245">
        <v>71</v>
      </c>
      <c r="DZ46" s="245">
        <v>90</v>
      </c>
      <c r="EA46" s="245">
        <v>160</v>
      </c>
      <c r="EB46" s="245">
        <v>404</v>
      </c>
      <c r="EC46" s="245">
        <v>384</v>
      </c>
      <c r="ED46" s="245">
        <v>249</v>
      </c>
      <c r="EE46" s="245">
        <v>1574</v>
      </c>
      <c r="EF46" s="245">
        <v>4748</v>
      </c>
      <c r="EG46" s="245">
        <v>927</v>
      </c>
      <c r="EH46" s="245">
        <v>0</v>
      </c>
      <c r="EI46" s="245">
        <v>298</v>
      </c>
      <c r="EJ46" s="245">
        <v>36</v>
      </c>
      <c r="EK46" s="245">
        <v>41</v>
      </c>
      <c r="EL46" s="245">
        <v>121</v>
      </c>
      <c r="EM46" s="245">
        <v>142</v>
      </c>
      <c r="EN46" s="245">
        <v>53</v>
      </c>
      <c r="EO46" s="245">
        <v>50</v>
      </c>
      <c r="EP46" s="245">
        <v>82</v>
      </c>
      <c r="EQ46" s="245">
        <v>67</v>
      </c>
      <c r="ER46" s="245">
        <v>41</v>
      </c>
      <c r="ES46" s="245">
        <v>211</v>
      </c>
      <c r="ET46" s="245">
        <v>18</v>
      </c>
      <c r="EU46" s="245">
        <v>40</v>
      </c>
      <c r="EV46" s="245">
        <v>57</v>
      </c>
      <c r="EW46" s="245">
        <v>48</v>
      </c>
      <c r="EX46" s="245">
        <v>64</v>
      </c>
      <c r="EY46" s="245">
        <v>84</v>
      </c>
      <c r="EZ46" s="417">
        <v>88</v>
      </c>
    </row>
    <row r="47" spans="1:156" ht="13.5" customHeight="1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1">
        <v>14207</v>
      </c>
      <c r="N47" s="245">
        <v>158</v>
      </c>
      <c r="O47" s="245">
        <v>19</v>
      </c>
      <c r="P47" s="245">
        <v>17</v>
      </c>
      <c r="Q47" s="245">
        <v>54</v>
      </c>
      <c r="R47" s="245">
        <v>6</v>
      </c>
      <c r="S47" s="245">
        <v>10</v>
      </c>
      <c r="T47" s="245">
        <v>37</v>
      </c>
      <c r="U47" s="245">
        <v>80</v>
      </c>
      <c r="V47" s="245">
        <v>49</v>
      </c>
      <c r="W47" s="245">
        <v>34</v>
      </c>
      <c r="X47" s="245">
        <v>241</v>
      </c>
      <c r="Y47" s="245">
        <v>318</v>
      </c>
      <c r="Z47" s="245">
        <v>1305</v>
      </c>
      <c r="AA47" s="245">
        <v>491</v>
      </c>
      <c r="AB47" s="245">
        <v>40</v>
      </c>
      <c r="AC47" s="245">
        <v>36</v>
      </c>
      <c r="AD47" s="245">
        <v>59</v>
      </c>
      <c r="AE47" s="245">
        <v>64</v>
      </c>
      <c r="AF47" s="245">
        <v>23</v>
      </c>
      <c r="AG47" s="245">
        <v>67</v>
      </c>
      <c r="AH47" s="245">
        <v>104</v>
      </c>
      <c r="AI47" s="245">
        <v>171</v>
      </c>
      <c r="AJ47" s="245">
        <v>550</v>
      </c>
      <c r="AK47" s="245">
        <v>516</v>
      </c>
      <c r="AL47" s="245">
        <v>279</v>
      </c>
      <c r="AM47" s="245">
        <v>720</v>
      </c>
      <c r="AN47" s="245">
        <v>5646</v>
      </c>
      <c r="AO47" s="245">
        <v>1204</v>
      </c>
      <c r="AP47" s="245">
        <v>565</v>
      </c>
      <c r="AQ47" s="245">
        <v>0</v>
      </c>
      <c r="AR47" s="245">
        <v>60</v>
      </c>
      <c r="AS47" s="245">
        <v>30</v>
      </c>
      <c r="AT47" s="245">
        <v>126</v>
      </c>
      <c r="AU47" s="245">
        <v>191</v>
      </c>
      <c r="AV47" s="245">
        <v>89</v>
      </c>
      <c r="AW47" s="245">
        <v>52</v>
      </c>
      <c r="AX47" s="245">
        <v>83</v>
      </c>
      <c r="AY47" s="245">
        <v>69</v>
      </c>
      <c r="AZ47" s="245">
        <v>72</v>
      </c>
      <c r="BA47" s="245">
        <v>209</v>
      </c>
      <c r="BB47" s="245">
        <v>17</v>
      </c>
      <c r="BC47" s="245">
        <v>54</v>
      </c>
      <c r="BD47" s="245">
        <v>69</v>
      </c>
      <c r="BE47" s="245">
        <v>36</v>
      </c>
      <c r="BF47" s="245">
        <v>55</v>
      </c>
      <c r="BG47" s="245">
        <v>67</v>
      </c>
      <c r="BH47" s="245">
        <v>65</v>
      </c>
      <c r="BI47" s="411">
        <v>7554</v>
      </c>
      <c r="BJ47" s="245">
        <v>86</v>
      </c>
      <c r="BK47" s="245">
        <v>11</v>
      </c>
      <c r="BL47" s="245">
        <v>9</v>
      </c>
      <c r="BM47" s="245">
        <v>33</v>
      </c>
      <c r="BN47" s="245">
        <v>5</v>
      </c>
      <c r="BO47" s="245">
        <v>7</v>
      </c>
      <c r="BP47" s="245">
        <v>28</v>
      </c>
      <c r="BQ47" s="245">
        <v>48</v>
      </c>
      <c r="BR47" s="245">
        <v>30</v>
      </c>
      <c r="BS47" s="245">
        <v>23</v>
      </c>
      <c r="BT47" s="245">
        <v>136</v>
      </c>
      <c r="BU47" s="245">
        <v>185</v>
      </c>
      <c r="BV47" s="245">
        <v>696</v>
      </c>
      <c r="BW47" s="245">
        <v>278</v>
      </c>
      <c r="BX47" s="245">
        <v>25</v>
      </c>
      <c r="BY47" s="245">
        <v>25</v>
      </c>
      <c r="BZ47" s="245">
        <v>36</v>
      </c>
      <c r="CA47" s="245">
        <v>38</v>
      </c>
      <c r="CB47" s="245">
        <v>13</v>
      </c>
      <c r="CC47" s="245">
        <v>35</v>
      </c>
      <c r="CD47" s="245">
        <v>61</v>
      </c>
      <c r="CE47" s="245">
        <v>94</v>
      </c>
      <c r="CF47" s="245">
        <v>324</v>
      </c>
      <c r="CG47" s="245">
        <v>260</v>
      </c>
      <c r="CH47" s="245">
        <v>169</v>
      </c>
      <c r="CI47" s="245">
        <v>373</v>
      </c>
      <c r="CJ47" s="245">
        <v>2804</v>
      </c>
      <c r="CK47" s="245">
        <v>664</v>
      </c>
      <c r="CL47" s="245">
        <v>267</v>
      </c>
      <c r="CM47" s="245">
        <v>0</v>
      </c>
      <c r="CN47" s="245">
        <v>34</v>
      </c>
      <c r="CO47" s="245">
        <v>20</v>
      </c>
      <c r="CP47" s="245">
        <v>73</v>
      </c>
      <c r="CQ47" s="245">
        <v>117</v>
      </c>
      <c r="CR47" s="245">
        <v>56</v>
      </c>
      <c r="CS47" s="245">
        <v>32</v>
      </c>
      <c r="CT47" s="245">
        <v>46</v>
      </c>
      <c r="CU47" s="245">
        <v>36</v>
      </c>
      <c r="CV47" s="245">
        <v>40</v>
      </c>
      <c r="CW47" s="245">
        <v>117</v>
      </c>
      <c r="CX47" s="245">
        <v>8</v>
      </c>
      <c r="CY47" s="245">
        <v>33</v>
      </c>
      <c r="CZ47" s="245">
        <v>37</v>
      </c>
      <c r="DA47" s="245">
        <v>30</v>
      </c>
      <c r="DB47" s="245">
        <v>34</v>
      </c>
      <c r="DC47" s="245">
        <v>40</v>
      </c>
      <c r="DD47" s="245">
        <v>38</v>
      </c>
      <c r="DE47" s="411">
        <v>6653</v>
      </c>
      <c r="DF47" s="245">
        <v>72</v>
      </c>
      <c r="DG47" s="245">
        <v>8</v>
      </c>
      <c r="DH47" s="245">
        <v>8</v>
      </c>
      <c r="DI47" s="245">
        <v>21</v>
      </c>
      <c r="DJ47" s="245">
        <v>1</v>
      </c>
      <c r="DK47" s="245">
        <v>3</v>
      </c>
      <c r="DL47" s="245">
        <v>9</v>
      </c>
      <c r="DM47" s="245">
        <v>32</v>
      </c>
      <c r="DN47" s="245">
        <v>19</v>
      </c>
      <c r="DO47" s="245">
        <v>11</v>
      </c>
      <c r="DP47" s="245">
        <v>105</v>
      </c>
      <c r="DQ47" s="245">
        <v>133</v>
      </c>
      <c r="DR47" s="245">
        <v>609</v>
      </c>
      <c r="DS47" s="245">
        <v>213</v>
      </c>
      <c r="DT47" s="245">
        <v>15</v>
      </c>
      <c r="DU47" s="245">
        <v>11</v>
      </c>
      <c r="DV47" s="245">
        <v>23</v>
      </c>
      <c r="DW47" s="245">
        <v>26</v>
      </c>
      <c r="DX47" s="245">
        <v>10</v>
      </c>
      <c r="DY47" s="245">
        <v>32</v>
      </c>
      <c r="DZ47" s="245">
        <v>43</v>
      </c>
      <c r="EA47" s="245">
        <v>77</v>
      </c>
      <c r="EB47" s="245">
        <v>226</v>
      </c>
      <c r="EC47" s="245">
        <v>256</v>
      </c>
      <c r="ED47" s="245">
        <v>110</v>
      </c>
      <c r="EE47" s="245">
        <v>347</v>
      </c>
      <c r="EF47" s="245">
        <v>2842</v>
      </c>
      <c r="EG47" s="245">
        <v>540</v>
      </c>
      <c r="EH47" s="245">
        <v>298</v>
      </c>
      <c r="EI47" s="245">
        <v>0</v>
      </c>
      <c r="EJ47" s="245">
        <v>26</v>
      </c>
      <c r="EK47" s="245">
        <v>10</v>
      </c>
      <c r="EL47" s="245">
        <v>53</v>
      </c>
      <c r="EM47" s="245">
        <v>74</v>
      </c>
      <c r="EN47" s="245">
        <v>33</v>
      </c>
      <c r="EO47" s="245">
        <v>20</v>
      </c>
      <c r="EP47" s="245">
        <v>37</v>
      </c>
      <c r="EQ47" s="245">
        <v>33</v>
      </c>
      <c r="ER47" s="245">
        <v>32</v>
      </c>
      <c r="ES47" s="245">
        <v>92</v>
      </c>
      <c r="ET47" s="245">
        <v>9</v>
      </c>
      <c r="EU47" s="245">
        <v>21</v>
      </c>
      <c r="EV47" s="245">
        <v>32</v>
      </c>
      <c r="EW47" s="245">
        <v>6</v>
      </c>
      <c r="EX47" s="245">
        <v>21</v>
      </c>
      <c r="EY47" s="245">
        <v>27</v>
      </c>
      <c r="EZ47" s="417">
        <v>27</v>
      </c>
    </row>
    <row r="48" spans="1:156" ht="13.5" customHeight="1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1">
        <v>10000</v>
      </c>
      <c r="N48" s="245">
        <v>114</v>
      </c>
      <c r="O48" s="245">
        <v>14</v>
      </c>
      <c r="P48" s="245">
        <v>9</v>
      </c>
      <c r="Q48" s="245">
        <v>38</v>
      </c>
      <c r="R48" s="245">
        <v>4</v>
      </c>
      <c r="S48" s="245">
        <v>13</v>
      </c>
      <c r="T48" s="245">
        <v>54</v>
      </c>
      <c r="U48" s="245">
        <v>71</v>
      </c>
      <c r="V48" s="245">
        <v>34</v>
      </c>
      <c r="W48" s="245">
        <v>19</v>
      </c>
      <c r="X48" s="245">
        <v>262</v>
      </c>
      <c r="Y48" s="245">
        <v>231</v>
      </c>
      <c r="Z48" s="245">
        <v>986</v>
      </c>
      <c r="AA48" s="245">
        <v>365</v>
      </c>
      <c r="AB48" s="245">
        <v>30</v>
      </c>
      <c r="AC48" s="245">
        <v>27</v>
      </c>
      <c r="AD48" s="245">
        <v>54</v>
      </c>
      <c r="AE48" s="245">
        <v>42</v>
      </c>
      <c r="AF48" s="245">
        <v>15</v>
      </c>
      <c r="AG48" s="245">
        <v>37</v>
      </c>
      <c r="AH48" s="245">
        <v>62</v>
      </c>
      <c r="AI48" s="245">
        <v>113</v>
      </c>
      <c r="AJ48" s="245">
        <v>308</v>
      </c>
      <c r="AK48" s="245">
        <v>85</v>
      </c>
      <c r="AL48" s="245">
        <v>95</v>
      </c>
      <c r="AM48" s="245">
        <v>372</v>
      </c>
      <c r="AN48" s="245">
        <v>1169</v>
      </c>
      <c r="AO48" s="245">
        <v>873</v>
      </c>
      <c r="AP48" s="245">
        <v>103</v>
      </c>
      <c r="AQ48" s="245">
        <v>41</v>
      </c>
      <c r="AR48" s="245">
        <v>0</v>
      </c>
      <c r="AS48" s="245">
        <v>1316</v>
      </c>
      <c r="AT48" s="245">
        <v>894</v>
      </c>
      <c r="AU48" s="245">
        <v>915</v>
      </c>
      <c r="AV48" s="245">
        <v>253</v>
      </c>
      <c r="AW48" s="245">
        <v>80</v>
      </c>
      <c r="AX48" s="245">
        <v>96</v>
      </c>
      <c r="AY48" s="245">
        <v>93</v>
      </c>
      <c r="AZ48" s="245">
        <v>52</v>
      </c>
      <c r="BA48" s="245">
        <v>297</v>
      </c>
      <c r="BB48" s="245">
        <v>28</v>
      </c>
      <c r="BC48" s="245">
        <v>62</v>
      </c>
      <c r="BD48" s="245">
        <v>53</v>
      </c>
      <c r="BE48" s="245">
        <v>54</v>
      </c>
      <c r="BF48" s="245">
        <v>55</v>
      </c>
      <c r="BG48" s="245">
        <v>55</v>
      </c>
      <c r="BH48" s="245">
        <v>57</v>
      </c>
      <c r="BI48" s="411">
        <v>5477</v>
      </c>
      <c r="BJ48" s="245">
        <v>73</v>
      </c>
      <c r="BK48" s="245">
        <v>9</v>
      </c>
      <c r="BL48" s="245">
        <v>4</v>
      </c>
      <c r="BM48" s="245">
        <v>25</v>
      </c>
      <c r="BN48" s="245">
        <v>3</v>
      </c>
      <c r="BO48" s="245">
        <v>8</v>
      </c>
      <c r="BP48" s="245">
        <v>28</v>
      </c>
      <c r="BQ48" s="245">
        <v>41</v>
      </c>
      <c r="BR48" s="245">
        <v>17</v>
      </c>
      <c r="BS48" s="245">
        <v>10</v>
      </c>
      <c r="BT48" s="245">
        <v>153</v>
      </c>
      <c r="BU48" s="245">
        <v>150</v>
      </c>
      <c r="BV48" s="245">
        <v>516</v>
      </c>
      <c r="BW48" s="245">
        <v>198</v>
      </c>
      <c r="BX48" s="245">
        <v>19</v>
      </c>
      <c r="BY48" s="245">
        <v>15</v>
      </c>
      <c r="BZ48" s="245">
        <v>35</v>
      </c>
      <c r="CA48" s="245">
        <v>24</v>
      </c>
      <c r="CB48" s="245">
        <v>13</v>
      </c>
      <c r="CC48" s="245">
        <v>18</v>
      </c>
      <c r="CD48" s="245">
        <v>33</v>
      </c>
      <c r="CE48" s="245">
        <v>69</v>
      </c>
      <c r="CF48" s="245">
        <v>198</v>
      </c>
      <c r="CG48" s="245">
        <v>50</v>
      </c>
      <c r="CH48" s="245">
        <v>53</v>
      </c>
      <c r="CI48" s="245">
        <v>181</v>
      </c>
      <c r="CJ48" s="245">
        <v>546</v>
      </c>
      <c r="CK48" s="245">
        <v>437</v>
      </c>
      <c r="CL48" s="245">
        <v>48</v>
      </c>
      <c r="CM48" s="245">
        <v>24</v>
      </c>
      <c r="CN48" s="245">
        <v>0</v>
      </c>
      <c r="CO48" s="245">
        <v>715</v>
      </c>
      <c r="CP48" s="245">
        <v>512</v>
      </c>
      <c r="CQ48" s="245">
        <v>536</v>
      </c>
      <c r="CR48" s="245">
        <v>146</v>
      </c>
      <c r="CS48" s="245">
        <v>36</v>
      </c>
      <c r="CT48" s="245">
        <v>61</v>
      </c>
      <c r="CU48" s="245">
        <v>58</v>
      </c>
      <c r="CV48" s="245">
        <v>26</v>
      </c>
      <c r="CW48" s="245">
        <v>179</v>
      </c>
      <c r="CX48" s="245">
        <v>12</v>
      </c>
      <c r="CY48" s="245">
        <v>35</v>
      </c>
      <c r="CZ48" s="245">
        <v>33</v>
      </c>
      <c r="DA48" s="245">
        <v>35</v>
      </c>
      <c r="DB48" s="245">
        <v>27</v>
      </c>
      <c r="DC48" s="245">
        <v>35</v>
      </c>
      <c r="DD48" s="245">
        <v>33</v>
      </c>
      <c r="DE48" s="411">
        <v>4523</v>
      </c>
      <c r="DF48" s="245">
        <v>41</v>
      </c>
      <c r="DG48" s="245">
        <v>5</v>
      </c>
      <c r="DH48" s="245">
        <v>5</v>
      </c>
      <c r="DI48" s="245">
        <v>13</v>
      </c>
      <c r="DJ48" s="245">
        <v>1</v>
      </c>
      <c r="DK48" s="245">
        <v>5</v>
      </c>
      <c r="DL48" s="245">
        <v>26</v>
      </c>
      <c r="DM48" s="245">
        <v>30</v>
      </c>
      <c r="DN48" s="245">
        <v>17</v>
      </c>
      <c r="DO48" s="245">
        <v>9</v>
      </c>
      <c r="DP48" s="245">
        <v>109</v>
      </c>
      <c r="DQ48" s="245">
        <v>81</v>
      </c>
      <c r="DR48" s="245">
        <v>470</v>
      </c>
      <c r="DS48" s="245">
        <v>167</v>
      </c>
      <c r="DT48" s="245">
        <v>11</v>
      </c>
      <c r="DU48" s="245">
        <v>12</v>
      </c>
      <c r="DV48" s="245">
        <v>19</v>
      </c>
      <c r="DW48" s="245">
        <v>18</v>
      </c>
      <c r="DX48" s="245">
        <v>2</v>
      </c>
      <c r="DY48" s="245">
        <v>19</v>
      </c>
      <c r="DZ48" s="245">
        <v>29</v>
      </c>
      <c r="EA48" s="245">
        <v>44</v>
      </c>
      <c r="EB48" s="245">
        <v>110</v>
      </c>
      <c r="EC48" s="245">
        <v>35</v>
      </c>
      <c r="ED48" s="245">
        <v>42</v>
      </c>
      <c r="EE48" s="245">
        <v>191</v>
      </c>
      <c r="EF48" s="245">
        <v>623</v>
      </c>
      <c r="EG48" s="245">
        <v>436</v>
      </c>
      <c r="EH48" s="245">
        <v>55</v>
      </c>
      <c r="EI48" s="245">
        <v>17</v>
      </c>
      <c r="EJ48" s="245">
        <v>0</v>
      </c>
      <c r="EK48" s="245">
        <v>601</v>
      </c>
      <c r="EL48" s="245">
        <v>382</v>
      </c>
      <c r="EM48" s="245">
        <v>379</v>
      </c>
      <c r="EN48" s="245">
        <v>107</v>
      </c>
      <c r="EO48" s="245">
        <v>44</v>
      </c>
      <c r="EP48" s="245">
        <v>35</v>
      </c>
      <c r="EQ48" s="245">
        <v>35</v>
      </c>
      <c r="ER48" s="245">
        <v>26</v>
      </c>
      <c r="ES48" s="245">
        <v>118</v>
      </c>
      <c r="ET48" s="245">
        <v>16</v>
      </c>
      <c r="EU48" s="245">
        <v>27</v>
      </c>
      <c r="EV48" s="245">
        <v>20</v>
      </c>
      <c r="EW48" s="245">
        <v>19</v>
      </c>
      <c r="EX48" s="245">
        <v>28</v>
      </c>
      <c r="EY48" s="245">
        <v>20</v>
      </c>
      <c r="EZ48" s="417">
        <v>24</v>
      </c>
    </row>
    <row r="49" spans="1:156" ht="13.5" customHeight="1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1">
        <v>11425</v>
      </c>
      <c r="N49" s="245">
        <v>75</v>
      </c>
      <c r="O49" s="245">
        <v>15</v>
      </c>
      <c r="P49" s="245">
        <v>12</v>
      </c>
      <c r="Q49" s="245">
        <v>43</v>
      </c>
      <c r="R49" s="245">
        <v>10</v>
      </c>
      <c r="S49" s="245">
        <v>8</v>
      </c>
      <c r="T49" s="245">
        <v>29</v>
      </c>
      <c r="U49" s="245">
        <v>79</v>
      </c>
      <c r="V49" s="245">
        <v>44</v>
      </c>
      <c r="W49" s="245">
        <v>45</v>
      </c>
      <c r="X49" s="245">
        <v>214</v>
      </c>
      <c r="Y49" s="245">
        <v>248</v>
      </c>
      <c r="Z49" s="245">
        <v>1082</v>
      </c>
      <c r="AA49" s="245">
        <v>372</v>
      </c>
      <c r="AB49" s="245">
        <v>33</v>
      </c>
      <c r="AC49" s="245">
        <v>28</v>
      </c>
      <c r="AD49" s="245">
        <v>50</v>
      </c>
      <c r="AE49" s="245">
        <v>56</v>
      </c>
      <c r="AF49" s="245">
        <v>35</v>
      </c>
      <c r="AG49" s="245">
        <v>49</v>
      </c>
      <c r="AH49" s="245">
        <v>59</v>
      </c>
      <c r="AI49" s="245">
        <v>93</v>
      </c>
      <c r="AJ49" s="245">
        <v>280</v>
      </c>
      <c r="AK49" s="245">
        <v>73</v>
      </c>
      <c r="AL49" s="245">
        <v>111</v>
      </c>
      <c r="AM49" s="245">
        <v>350</v>
      </c>
      <c r="AN49" s="245">
        <v>1091</v>
      </c>
      <c r="AO49" s="245">
        <v>611</v>
      </c>
      <c r="AP49" s="245">
        <v>90</v>
      </c>
      <c r="AQ49" s="245">
        <v>27</v>
      </c>
      <c r="AR49" s="245">
        <v>1282</v>
      </c>
      <c r="AS49" s="245">
        <v>0</v>
      </c>
      <c r="AT49" s="245">
        <v>779</v>
      </c>
      <c r="AU49" s="245">
        <v>2266</v>
      </c>
      <c r="AV49" s="245">
        <v>618</v>
      </c>
      <c r="AW49" s="245">
        <v>60</v>
      </c>
      <c r="AX49" s="245">
        <v>118</v>
      </c>
      <c r="AY49" s="245">
        <v>139</v>
      </c>
      <c r="AZ49" s="245">
        <v>63</v>
      </c>
      <c r="BA49" s="245">
        <v>408</v>
      </c>
      <c r="BB49" s="245">
        <v>31</v>
      </c>
      <c r="BC49" s="245">
        <v>75</v>
      </c>
      <c r="BD49" s="245">
        <v>85</v>
      </c>
      <c r="BE49" s="245">
        <v>52</v>
      </c>
      <c r="BF49" s="245">
        <v>33</v>
      </c>
      <c r="BG49" s="245">
        <v>58</v>
      </c>
      <c r="BH49" s="245">
        <v>46</v>
      </c>
      <c r="BI49" s="411">
        <v>6153</v>
      </c>
      <c r="BJ49" s="245">
        <v>46</v>
      </c>
      <c r="BK49" s="245">
        <v>11</v>
      </c>
      <c r="BL49" s="245">
        <v>10</v>
      </c>
      <c r="BM49" s="245">
        <v>29</v>
      </c>
      <c r="BN49" s="245">
        <v>6</v>
      </c>
      <c r="BO49" s="245">
        <v>5</v>
      </c>
      <c r="BP49" s="245">
        <v>22</v>
      </c>
      <c r="BQ49" s="245">
        <v>47</v>
      </c>
      <c r="BR49" s="245">
        <v>24</v>
      </c>
      <c r="BS49" s="245">
        <v>28</v>
      </c>
      <c r="BT49" s="245">
        <v>108</v>
      </c>
      <c r="BU49" s="245">
        <v>141</v>
      </c>
      <c r="BV49" s="245">
        <v>576</v>
      </c>
      <c r="BW49" s="245">
        <v>197</v>
      </c>
      <c r="BX49" s="245">
        <v>23</v>
      </c>
      <c r="BY49" s="245">
        <v>21</v>
      </c>
      <c r="BZ49" s="245">
        <v>32</v>
      </c>
      <c r="CA49" s="245">
        <v>34</v>
      </c>
      <c r="CB49" s="245">
        <v>25</v>
      </c>
      <c r="CC49" s="245">
        <v>22</v>
      </c>
      <c r="CD49" s="245">
        <v>39</v>
      </c>
      <c r="CE49" s="245">
        <v>59</v>
      </c>
      <c r="CF49" s="245">
        <v>170</v>
      </c>
      <c r="CG49" s="245">
        <v>41</v>
      </c>
      <c r="CH49" s="245">
        <v>61</v>
      </c>
      <c r="CI49" s="245">
        <v>182</v>
      </c>
      <c r="CJ49" s="245">
        <v>528</v>
      </c>
      <c r="CK49" s="245">
        <v>301</v>
      </c>
      <c r="CL49" s="245">
        <v>40</v>
      </c>
      <c r="CM49" s="245">
        <v>12</v>
      </c>
      <c r="CN49" s="245">
        <v>709</v>
      </c>
      <c r="CO49" s="245">
        <v>0</v>
      </c>
      <c r="CP49" s="245">
        <v>401</v>
      </c>
      <c r="CQ49" s="245">
        <v>1195</v>
      </c>
      <c r="CR49" s="245">
        <v>346</v>
      </c>
      <c r="CS49" s="245">
        <v>40</v>
      </c>
      <c r="CT49" s="245">
        <v>77</v>
      </c>
      <c r="CU49" s="245">
        <v>83</v>
      </c>
      <c r="CV49" s="245">
        <v>36</v>
      </c>
      <c r="CW49" s="245">
        <v>212</v>
      </c>
      <c r="CX49" s="245">
        <v>19</v>
      </c>
      <c r="CY49" s="245">
        <v>39</v>
      </c>
      <c r="CZ49" s="245">
        <v>44</v>
      </c>
      <c r="DA49" s="245">
        <v>31</v>
      </c>
      <c r="DB49" s="245">
        <v>22</v>
      </c>
      <c r="DC49" s="245">
        <v>35</v>
      </c>
      <c r="DD49" s="245">
        <v>24</v>
      </c>
      <c r="DE49" s="411">
        <v>5272</v>
      </c>
      <c r="DF49" s="245">
        <v>29</v>
      </c>
      <c r="DG49" s="245">
        <v>4</v>
      </c>
      <c r="DH49" s="245">
        <v>2</v>
      </c>
      <c r="DI49" s="245">
        <v>14</v>
      </c>
      <c r="DJ49" s="245">
        <v>4</v>
      </c>
      <c r="DK49" s="245">
        <v>3</v>
      </c>
      <c r="DL49" s="245">
        <v>7</v>
      </c>
      <c r="DM49" s="245">
        <v>32</v>
      </c>
      <c r="DN49" s="245">
        <v>20</v>
      </c>
      <c r="DO49" s="245">
        <v>17</v>
      </c>
      <c r="DP49" s="245">
        <v>106</v>
      </c>
      <c r="DQ49" s="245">
        <v>107</v>
      </c>
      <c r="DR49" s="245">
        <v>506</v>
      </c>
      <c r="DS49" s="245">
        <v>175</v>
      </c>
      <c r="DT49" s="245">
        <v>10</v>
      </c>
      <c r="DU49" s="245">
        <v>7</v>
      </c>
      <c r="DV49" s="245">
        <v>18</v>
      </c>
      <c r="DW49" s="245">
        <v>22</v>
      </c>
      <c r="DX49" s="245">
        <v>10</v>
      </c>
      <c r="DY49" s="245">
        <v>27</v>
      </c>
      <c r="DZ49" s="245">
        <v>20</v>
      </c>
      <c r="EA49" s="245">
        <v>34</v>
      </c>
      <c r="EB49" s="245">
        <v>110</v>
      </c>
      <c r="EC49" s="245">
        <v>32</v>
      </c>
      <c r="ED49" s="245">
        <v>50</v>
      </c>
      <c r="EE49" s="245">
        <v>168</v>
      </c>
      <c r="EF49" s="245">
        <v>563</v>
      </c>
      <c r="EG49" s="245">
        <v>310</v>
      </c>
      <c r="EH49" s="245">
        <v>50</v>
      </c>
      <c r="EI49" s="245">
        <v>15</v>
      </c>
      <c r="EJ49" s="245">
        <v>573</v>
      </c>
      <c r="EK49" s="245">
        <v>0</v>
      </c>
      <c r="EL49" s="245">
        <v>378</v>
      </c>
      <c r="EM49" s="245">
        <v>1071</v>
      </c>
      <c r="EN49" s="245">
        <v>272</v>
      </c>
      <c r="EO49" s="245">
        <v>20</v>
      </c>
      <c r="EP49" s="245">
        <v>41</v>
      </c>
      <c r="EQ49" s="245">
        <v>56</v>
      </c>
      <c r="ER49" s="245">
        <v>27</v>
      </c>
      <c r="ES49" s="245">
        <v>196</v>
      </c>
      <c r="ET49" s="245">
        <v>12</v>
      </c>
      <c r="EU49" s="245">
        <v>36</v>
      </c>
      <c r="EV49" s="245">
        <v>41</v>
      </c>
      <c r="EW49" s="245">
        <v>21</v>
      </c>
      <c r="EX49" s="245">
        <v>11</v>
      </c>
      <c r="EY49" s="245">
        <v>23</v>
      </c>
      <c r="EZ49" s="417">
        <v>22</v>
      </c>
    </row>
    <row r="50" spans="1:156" ht="13.5" customHeight="1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1">
        <v>29736</v>
      </c>
      <c r="N50" s="245">
        <v>268</v>
      </c>
      <c r="O50" s="245">
        <v>56</v>
      </c>
      <c r="P50" s="245">
        <v>32</v>
      </c>
      <c r="Q50" s="245">
        <v>167</v>
      </c>
      <c r="R50" s="245">
        <v>31</v>
      </c>
      <c r="S50" s="245">
        <v>13</v>
      </c>
      <c r="T50" s="245">
        <v>86</v>
      </c>
      <c r="U50" s="245">
        <v>228</v>
      </c>
      <c r="V50" s="245">
        <v>155</v>
      </c>
      <c r="W50" s="245">
        <v>84</v>
      </c>
      <c r="X50" s="245">
        <v>828</v>
      </c>
      <c r="Y50" s="245">
        <v>919</v>
      </c>
      <c r="Z50" s="245">
        <v>3261</v>
      </c>
      <c r="AA50" s="245">
        <v>1362</v>
      </c>
      <c r="AB50" s="245">
        <v>112</v>
      </c>
      <c r="AC50" s="245">
        <v>78</v>
      </c>
      <c r="AD50" s="245">
        <v>132</v>
      </c>
      <c r="AE50" s="245">
        <v>71</v>
      </c>
      <c r="AF50" s="245">
        <v>52</v>
      </c>
      <c r="AG50" s="245">
        <v>131</v>
      </c>
      <c r="AH50" s="245">
        <v>169</v>
      </c>
      <c r="AI50" s="245">
        <v>357</v>
      </c>
      <c r="AJ50" s="245">
        <v>1107</v>
      </c>
      <c r="AK50" s="245">
        <v>223</v>
      </c>
      <c r="AL50" s="245">
        <v>360</v>
      </c>
      <c r="AM50" s="245">
        <v>913</v>
      </c>
      <c r="AN50" s="245">
        <v>3332</v>
      </c>
      <c r="AO50" s="245">
        <v>2867</v>
      </c>
      <c r="AP50" s="245">
        <v>237</v>
      </c>
      <c r="AQ50" s="245">
        <v>121</v>
      </c>
      <c r="AR50" s="245">
        <v>764</v>
      </c>
      <c r="AS50" s="245">
        <v>620</v>
      </c>
      <c r="AT50" s="245">
        <v>0</v>
      </c>
      <c r="AU50" s="245">
        <v>4601</v>
      </c>
      <c r="AV50" s="245">
        <v>823</v>
      </c>
      <c r="AW50" s="245">
        <v>331</v>
      </c>
      <c r="AX50" s="245">
        <v>1269</v>
      </c>
      <c r="AY50" s="245">
        <v>797</v>
      </c>
      <c r="AZ50" s="245">
        <v>385</v>
      </c>
      <c r="BA50" s="245">
        <v>1080</v>
      </c>
      <c r="BB50" s="245">
        <v>98</v>
      </c>
      <c r="BC50" s="245">
        <v>169</v>
      </c>
      <c r="BD50" s="245">
        <v>269</v>
      </c>
      <c r="BE50" s="245">
        <v>217</v>
      </c>
      <c r="BF50" s="245">
        <v>141</v>
      </c>
      <c r="BG50" s="245">
        <v>174</v>
      </c>
      <c r="BH50" s="245">
        <v>246</v>
      </c>
      <c r="BI50" s="411">
        <v>16368</v>
      </c>
      <c r="BJ50" s="245">
        <v>162</v>
      </c>
      <c r="BK50" s="245">
        <v>30</v>
      </c>
      <c r="BL50" s="245">
        <v>21</v>
      </c>
      <c r="BM50" s="245">
        <v>98</v>
      </c>
      <c r="BN50" s="245">
        <v>16</v>
      </c>
      <c r="BO50" s="245">
        <v>8</v>
      </c>
      <c r="BP50" s="245">
        <v>52</v>
      </c>
      <c r="BQ50" s="245">
        <v>138</v>
      </c>
      <c r="BR50" s="245">
        <v>93</v>
      </c>
      <c r="BS50" s="245">
        <v>56</v>
      </c>
      <c r="BT50" s="245">
        <v>476</v>
      </c>
      <c r="BU50" s="245">
        <v>511</v>
      </c>
      <c r="BV50" s="245">
        <v>1712</v>
      </c>
      <c r="BW50" s="245">
        <v>748</v>
      </c>
      <c r="BX50" s="245">
        <v>65</v>
      </c>
      <c r="BY50" s="245">
        <v>51</v>
      </c>
      <c r="BZ50" s="245">
        <v>79</v>
      </c>
      <c r="CA50" s="245">
        <v>46</v>
      </c>
      <c r="CB50" s="245">
        <v>28</v>
      </c>
      <c r="CC50" s="245">
        <v>74</v>
      </c>
      <c r="CD50" s="245">
        <v>101</v>
      </c>
      <c r="CE50" s="245">
        <v>226</v>
      </c>
      <c r="CF50" s="245">
        <v>699</v>
      </c>
      <c r="CG50" s="245">
        <v>128</v>
      </c>
      <c r="CH50" s="245">
        <v>229</v>
      </c>
      <c r="CI50" s="245">
        <v>448</v>
      </c>
      <c r="CJ50" s="245">
        <v>1709</v>
      </c>
      <c r="CK50" s="245">
        <v>1477</v>
      </c>
      <c r="CL50" s="245">
        <v>120</v>
      </c>
      <c r="CM50" s="245">
        <v>71</v>
      </c>
      <c r="CN50" s="245">
        <v>432</v>
      </c>
      <c r="CO50" s="245">
        <v>360</v>
      </c>
      <c r="CP50" s="245">
        <v>0</v>
      </c>
      <c r="CQ50" s="245">
        <v>2470</v>
      </c>
      <c r="CR50" s="245">
        <v>487</v>
      </c>
      <c r="CS50" s="245">
        <v>179</v>
      </c>
      <c r="CT50" s="245">
        <v>730</v>
      </c>
      <c r="CU50" s="245">
        <v>455</v>
      </c>
      <c r="CV50" s="245">
        <v>217</v>
      </c>
      <c r="CW50" s="245">
        <v>633</v>
      </c>
      <c r="CX50" s="245">
        <v>65</v>
      </c>
      <c r="CY50" s="245">
        <v>93</v>
      </c>
      <c r="CZ50" s="245">
        <v>160</v>
      </c>
      <c r="DA50" s="245">
        <v>117</v>
      </c>
      <c r="DB50" s="245">
        <v>73</v>
      </c>
      <c r="DC50" s="245">
        <v>109</v>
      </c>
      <c r="DD50" s="245">
        <v>116</v>
      </c>
      <c r="DE50" s="411">
        <v>13368</v>
      </c>
      <c r="DF50" s="245">
        <v>106</v>
      </c>
      <c r="DG50" s="245">
        <v>26</v>
      </c>
      <c r="DH50" s="245">
        <v>11</v>
      </c>
      <c r="DI50" s="245">
        <v>69</v>
      </c>
      <c r="DJ50" s="245">
        <v>15</v>
      </c>
      <c r="DK50" s="245">
        <v>5</v>
      </c>
      <c r="DL50" s="245">
        <v>34</v>
      </c>
      <c r="DM50" s="245">
        <v>90</v>
      </c>
      <c r="DN50" s="245">
        <v>62</v>
      </c>
      <c r="DO50" s="245">
        <v>28</v>
      </c>
      <c r="DP50" s="245">
        <v>352</v>
      </c>
      <c r="DQ50" s="245">
        <v>408</v>
      </c>
      <c r="DR50" s="245">
        <v>1549</v>
      </c>
      <c r="DS50" s="245">
        <v>614</v>
      </c>
      <c r="DT50" s="245">
        <v>47</v>
      </c>
      <c r="DU50" s="245">
        <v>27</v>
      </c>
      <c r="DV50" s="245">
        <v>53</v>
      </c>
      <c r="DW50" s="245">
        <v>25</v>
      </c>
      <c r="DX50" s="245">
        <v>24</v>
      </c>
      <c r="DY50" s="245">
        <v>57</v>
      </c>
      <c r="DZ50" s="245">
        <v>68</v>
      </c>
      <c r="EA50" s="245">
        <v>131</v>
      </c>
      <c r="EB50" s="245">
        <v>408</v>
      </c>
      <c r="EC50" s="245">
        <v>95</v>
      </c>
      <c r="ED50" s="245">
        <v>131</v>
      </c>
      <c r="EE50" s="245">
        <v>465</v>
      </c>
      <c r="EF50" s="245">
        <v>1623</v>
      </c>
      <c r="EG50" s="245">
        <v>1390</v>
      </c>
      <c r="EH50" s="245">
        <v>117</v>
      </c>
      <c r="EI50" s="245">
        <v>50</v>
      </c>
      <c r="EJ50" s="245">
        <v>332</v>
      </c>
      <c r="EK50" s="245">
        <v>260</v>
      </c>
      <c r="EL50" s="245">
        <v>0</v>
      </c>
      <c r="EM50" s="245">
        <v>2131</v>
      </c>
      <c r="EN50" s="245">
        <v>336</v>
      </c>
      <c r="EO50" s="245">
        <v>152</v>
      </c>
      <c r="EP50" s="245">
        <v>539</v>
      </c>
      <c r="EQ50" s="245">
        <v>342</v>
      </c>
      <c r="ER50" s="245">
        <v>168</v>
      </c>
      <c r="ES50" s="245">
        <v>447</v>
      </c>
      <c r="ET50" s="245">
        <v>33</v>
      </c>
      <c r="EU50" s="245">
        <v>76</v>
      </c>
      <c r="EV50" s="245">
        <v>109</v>
      </c>
      <c r="EW50" s="245">
        <v>100</v>
      </c>
      <c r="EX50" s="245">
        <v>68</v>
      </c>
      <c r="EY50" s="245">
        <v>65</v>
      </c>
      <c r="EZ50" s="417">
        <v>130</v>
      </c>
    </row>
    <row r="51" spans="1:156" ht="13.5" customHeight="1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1">
        <v>48871</v>
      </c>
      <c r="N51" s="245">
        <v>531</v>
      </c>
      <c r="O51" s="245">
        <v>144</v>
      </c>
      <c r="P51" s="245">
        <v>77</v>
      </c>
      <c r="Q51" s="245">
        <v>319</v>
      </c>
      <c r="R51" s="245">
        <v>54</v>
      </c>
      <c r="S51" s="245">
        <v>53</v>
      </c>
      <c r="T51" s="245">
        <v>146</v>
      </c>
      <c r="U51" s="245">
        <v>373</v>
      </c>
      <c r="V51" s="245">
        <v>219</v>
      </c>
      <c r="W51" s="245">
        <v>148</v>
      </c>
      <c r="X51" s="245">
        <v>1436</v>
      </c>
      <c r="Y51" s="245">
        <v>1539</v>
      </c>
      <c r="Z51" s="245">
        <v>6256</v>
      </c>
      <c r="AA51" s="245">
        <v>3058</v>
      </c>
      <c r="AB51" s="245">
        <v>129</v>
      </c>
      <c r="AC51" s="245">
        <v>112</v>
      </c>
      <c r="AD51" s="245">
        <v>170</v>
      </c>
      <c r="AE51" s="245">
        <v>109</v>
      </c>
      <c r="AF51" s="245">
        <v>75</v>
      </c>
      <c r="AG51" s="245">
        <v>173</v>
      </c>
      <c r="AH51" s="245">
        <v>204</v>
      </c>
      <c r="AI51" s="245">
        <v>440</v>
      </c>
      <c r="AJ51" s="245">
        <v>1801</v>
      </c>
      <c r="AK51" s="245">
        <v>368</v>
      </c>
      <c r="AL51" s="245">
        <v>381</v>
      </c>
      <c r="AM51" s="245">
        <v>1201</v>
      </c>
      <c r="AN51" s="245">
        <v>4611</v>
      </c>
      <c r="AO51" s="245">
        <v>2939</v>
      </c>
      <c r="AP51" s="245">
        <v>443</v>
      </c>
      <c r="AQ51" s="245">
        <v>131</v>
      </c>
      <c r="AR51" s="245">
        <v>747</v>
      </c>
      <c r="AS51" s="245">
        <v>1840</v>
      </c>
      <c r="AT51" s="245">
        <v>4610</v>
      </c>
      <c r="AU51" s="245">
        <v>0</v>
      </c>
      <c r="AV51" s="245">
        <v>3985</v>
      </c>
      <c r="AW51" s="245">
        <v>374</v>
      </c>
      <c r="AX51" s="245">
        <v>1033</v>
      </c>
      <c r="AY51" s="245">
        <v>1626</v>
      </c>
      <c r="AZ51" s="245">
        <v>393</v>
      </c>
      <c r="BA51" s="245">
        <v>3239</v>
      </c>
      <c r="BB51" s="245">
        <v>267</v>
      </c>
      <c r="BC51" s="245">
        <v>1085</v>
      </c>
      <c r="BD51" s="245">
        <v>538</v>
      </c>
      <c r="BE51" s="245">
        <v>454</v>
      </c>
      <c r="BF51" s="245">
        <v>243</v>
      </c>
      <c r="BG51" s="245">
        <v>419</v>
      </c>
      <c r="BH51" s="245">
        <v>378</v>
      </c>
      <c r="BI51" s="411">
        <v>28089</v>
      </c>
      <c r="BJ51" s="245">
        <v>300</v>
      </c>
      <c r="BK51" s="245">
        <v>110</v>
      </c>
      <c r="BL51" s="245">
        <v>52</v>
      </c>
      <c r="BM51" s="245">
        <v>191</v>
      </c>
      <c r="BN51" s="245">
        <v>29</v>
      </c>
      <c r="BO51" s="245">
        <v>32</v>
      </c>
      <c r="BP51" s="245">
        <v>103</v>
      </c>
      <c r="BQ51" s="245">
        <v>236</v>
      </c>
      <c r="BR51" s="245">
        <v>119</v>
      </c>
      <c r="BS51" s="245">
        <v>95</v>
      </c>
      <c r="BT51" s="245">
        <v>828</v>
      </c>
      <c r="BU51" s="245">
        <v>910</v>
      </c>
      <c r="BV51" s="245">
        <v>3514</v>
      </c>
      <c r="BW51" s="245">
        <v>1820</v>
      </c>
      <c r="BX51" s="245">
        <v>83</v>
      </c>
      <c r="BY51" s="245">
        <v>74</v>
      </c>
      <c r="BZ51" s="245">
        <v>98</v>
      </c>
      <c r="CA51" s="245">
        <v>64</v>
      </c>
      <c r="CB51" s="245">
        <v>36</v>
      </c>
      <c r="CC51" s="245">
        <v>93</v>
      </c>
      <c r="CD51" s="245">
        <v>127</v>
      </c>
      <c r="CE51" s="245">
        <v>270</v>
      </c>
      <c r="CF51" s="245">
        <v>1103</v>
      </c>
      <c r="CG51" s="245">
        <v>224</v>
      </c>
      <c r="CH51" s="245">
        <v>229</v>
      </c>
      <c r="CI51" s="245">
        <v>662</v>
      </c>
      <c r="CJ51" s="245">
        <v>2470</v>
      </c>
      <c r="CK51" s="245">
        <v>1559</v>
      </c>
      <c r="CL51" s="245">
        <v>242</v>
      </c>
      <c r="CM51" s="245">
        <v>82</v>
      </c>
      <c r="CN51" s="245">
        <v>457</v>
      </c>
      <c r="CO51" s="245">
        <v>1040</v>
      </c>
      <c r="CP51" s="245">
        <v>2453</v>
      </c>
      <c r="CQ51" s="245">
        <v>0</v>
      </c>
      <c r="CR51" s="245">
        <v>2385</v>
      </c>
      <c r="CS51" s="245">
        <v>236</v>
      </c>
      <c r="CT51" s="245">
        <v>612</v>
      </c>
      <c r="CU51" s="245">
        <v>943</v>
      </c>
      <c r="CV51" s="245">
        <v>208</v>
      </c>
      <c r="CW51" s="245">
        <v>1837</v>
      </c>
      <c r="CX51" s="245">
        <v>181</v>
      </c>
      <c r="CY51" s="245">
        <v>777</v>
      </c>
      <c r="CZ51" s="245">
        <v>317</v>
      </c>
      <c r="DA51" s="245">
        <v>275</v>
      </c>
      <c r="DB51" s="245">
        <v>142</v>
      </c>
      <c r="DC51" s="245">
        <v>256</v>
      </c>
      <c r="DD51" s="245">
        <v>215</v>
      </c>
      <c r="DE51" s="411">
        <v>20782</v>
      </c>
      <c r="DF51" s="245">
        <v>231</v>
      </c>
      <c r="DG51" s="245">
        <v>34</v>
      </c>
      <c r="DH51" s="245">
        <v>25</v>
      </c>
      <c r="DI51" s="245">
        <v>128</v>
      </c>
      <c r="DJ51" s="245">
        <v>25</v>
      </c>
      <c r="DK51" s="245">
        <v>21</v>
      </c>
      <c r="DL51" s="245">
        <v>43</v>
      </c>
      <c r="DM51" s="245">
        <v>137</v>
      </c>
      <c r="DN51" s="245">
        <v>100</v>
      </c>
      <c r="DO51" s="245">
        <v>53</v>
      </c>
      <c r="DP51" s="245">
        <v>608</v>
      </c>
      <c r="DQ51" s="245">
        <v>629</v>
      </c>
      <c r="DR51" s="245">
        <v>2742</v>
      </c>
      <c r="DS51" s="245">
        <v>1238</v>
      </c>
      <c r="DT51" s="245">
        <v>46</v>
      </c>
      <c r="DU51" s="245">
        <v>38</v>
      </c>
      <c r="DV51" s="245">
        <v>72</v>
      </c>
      <c r="DW51" s="245">
        <v>45</v>
      </c>
      <c r="DX51" s="245">
        <v>39</v>
      </c>
      <c r="DY51" s="245">
        <v>80</v>
      </c>
      <c r="DZ51" s="245">
        <v>77</v>
      </c>
      <c r="EA51" s="245">
        <v>170</v>
      </c>
      <c r="EB51" s="245">
        <v>698</v>
      </c>
      <c r="EC51" s="245">
        <v>144</v>
      </c>
      <c r="ED51" s="245">
        <v>152</v>
      </c>
      <c r="EE51" s="245">
        <v>539</v>
      </c>
      <c r="EF51" s="245">
        <v>2141</v>
      </c>
      <c r="EG51" s="245">
        <v>1380</v>
      </c>
      <c r="EH51" s="245">
        <v>201</v>
      </c>
      <c r="EI51" s="245">
        <v>49</v>
      </c>
      <c r="EJ51" s="245">
        <v>290</v>
      </c>
      <c r="EK51" s="245">
        <v>800</v>
      </c>
      <c r="EL51" s="245">
        <v>2157</v>
      </c>
      <c r="EM51" s="245">
        <v>0</v>
      </c>
      <c r="EN51" s="245">
        <v>1600</v>
      </c>
      <c r="EO51" s="245">
        <v>138</v>
      </c>
      <c r="EP51" s="245">
        <v>421</v>
      </c>
      <c r="EQ51" s="245">
        <v>683</v>
      </c>
      <c r="ER51" s="245">
        <v>185</v>
      </c>
      <c r="ES51" s="245">
        <v>1402</v>
      </c>
      <c r="ET51" s="245">
        <v>86</v>
      </c>
      <c r="EU51" s="245">
        <v>308</v>
      </c>
      <c r="EV51" s="245">
        <v>221</v>
      </c>
      <c r="EW51" s="245">
        <v>179</v>
      </c>
      <c r="EX51" s="245">
        <v>101</v>
      </c>
      <c r="EY51" s="245">
        <v>163</v>
      </c>
      <c r="EZ51" s="417">
        <v>163</v>
      </c>
    </row>
    <row r="52" spans="1:156" ht="13.5" customHeight="1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1">
        <v>25240</v>
      </c>
      <c r="N52" s="245">
        <v>227</v>
      </c>
      <c r="O52" s="245">
        <v>63</v>
      </c>
      <c r="P52" s="245">
        <v>25</v>
      </c>
      <c r="Q52" s="245">
        <v>80</v>
      </c>
      <c r="R52" s="245">
        <v>20</v>
      </c>
      <c r="S52" s="245">
        <v>20</v>
      </c>
      <c r="T52" s="245">
        <v>55</v>
      </c>
      <c r="U52" s="245">
        <v>186</v>
      </c>
      <c r="V52" s="245">
        <v>101</v>
      </c>
      <c r="W52" s="245">
        <v>39</v>
      </c>
      <c r="X52" s="245">
        <v>673</v>
      </c>
      <c r="Y52" s="245">
        <v>797</v>
      </c>
      <c r="Z52" s="245">
        <v>2448</v>
      </c>
      <c r="AA52" s="245">
        <v>1032</v>
      </c>
      <c r="AB52" s="245">
        <v>65</v>
      </c>
      <c r="AC52" s="245">
        <v>46</v>
      </c>
      <c r="AD52" s="245">
        <v>125</v>
      </c>
      <c r="AE52" s="245">
        <v>45</v>
      </c>
      <c r="AF52" s="245">
        <v>29</v>
      </c>
      <c r="AG52" s="245">
        <v>77</v>
      </c>
      <c r="AH52" s="245">
        <v>158</v>
      </c>
      <c r="AI52" s="245">
        <v>557</v>
      </c>
      <c r="AJ52" s="245">
        <v>699</v>
      </c>
      <c r="AK52" s="245">
        <v>152</v>
      </c>
      <c r="AL52" s="245">
        <v>179</v>
      </c>
      <c r="AM52" s="245">
        <v>406</v>
      </c>
      <c r="AN52" s="245">
        <v>1505</v>
      </c>
      <c r="AO52" s="245">
        <v>903</v>
      </c>
      <c r="AP52" s="245">
        <v>127</v>
      </c>
      <c r="AQ52" s="245">
        <v>66</v>
      </c>
      <c r="AR52" s="245">
        <v>235</v>
      </c>
      <c r="AS52" s="245">
        <v>578</v>
      </c>
      <c r="AT52" s="245">
        <v>837</v>
      </c>
      <c r="AU52" s="245">
        <v>4708</v>
      </c>
      <c r="AV52" s="245">
        <v>0</v>
      </c>
      <c r="AW52" s="245">
        <v>152</v>
      </c>
      <c r="AX52" s="245">
        <v>226</v>
      </c>
      <c r="AY52" s="245">
        <v>342</v>
      </c>
      <c r="AZ52" s="245">
        <v>107</v>
      </c>
      <c r="BA52" s="245">
        <v>4892</v>
      </c>
      <c r="BB52" s="245">
        <v>209</v>
      </c>
      <c r="BC52" s="245">
        <v>446</v>
      </c>
      <c r="BD52" s="245">
        <v>346</v>
      </c>
      <c r="BE52" s="245">
        <v>363</v>
      </c>
      <c r="BF52" s="245">
        <v>263</v>
      </c>
      <c r="BG52" s="245">
        <v>343</v>
      </c>
      <c r="BH52" s="245">
        <v>288</v>
      </c>
      <c r="BI52" s="411">
        <v>14303</v>
      </c>
      <c r="BJ52" s="245">
        <v>124</v>
      </c>
      <c r="BK52" s="245">
        <v>39</v>
      </c>
      <c r="BL52" s="245">
        <v>16</v>
      </c>
      <c r="BM52" s="245">
        <v>50</v>
      </c>
      <c r="BN52" s="245">
        <v>16</v>
      </c>
      <c r="BO52" s="245">
        <v>12</v>
      </c>
      <c r="BP52" s="245">
        <v>38</v>
      </c>
      <c r="BQ52" s="245">
        <v>136</v>
      </c>
      <c r="BR52" s="245">
        <v>56</v>
      </c>
      <c r="BS52" s="245">
        <v>23</v>
      </c>
      <c r="BT52" s="245">
        <v>377</v>
      </c>
      <c r="BU52" s="245">
        <v>483</v>
      </c>
      <c r="BV52" s="245">
        <v>1296</v>
      </c>
      <c r="BW52" s="245">
        <v>571</v>
      </c>
      <c r="BX52" s="245">
        <v>45</v>
      </c>
      <c r="BY52" s="245">
        <v>30</v>
      </c>
      <c r="BZ52" s="245">
        <v>91</v>
      </c>
      <c r="CA52" s="245">
        <v>34</v>
      </c>
      <c r="CB52" s="245">
        <v>19</v>
      </c>
      <c r="CC52" s="245">
        <v>39</v>
      </c>
      <c r="CD52" s="245">
        <v>99</v>
      </c>
      <c r="CE52" s="245">
        <v>391</v>
      </c>
      <c r="CF52" s="245">
        <v>442</v>
      </c>
      <c r="CG52" s="245">
        <v>99</v>
      </c>
      <c r="CH52" s="245">
        <v>111</v>
      </c>
      <c r="CI52" s="245">
        <v>206</v>
      </c>
      <c r="CJ52" s="245">
        <v>781</v>
      </c>
      <c r="CK52" s="245">
        <v>486</v>
      </c>
      <c r="CL52" s="245">
        <v>64</v>
      </c>
      <c r="CM52" s="245">
        <v>41</v>
      </c>
      <c r="CN52" s="245">
        <v>153</v>
      </c>
      <c r="CO52" s="245">
        <v>320</v>
      </c>
      <c r="CP52" s="245">
        <v>490</v>
      </c>
      <c r="CQ52" s="245">
        <v>2604</v>
      </c>
      <c r="CR52" s="245">
        <v>0</v>
      </c>
      <c r="CS52" s="245">
        <v>103</v>
      </c>
      <c r="CT52" s="245">
        <v>145</v>
      </c>
      <c r="CU52" s="245">
        <v>204</v>
      </c>
      <c r="CV52" s="245">
        <v>60</v>
      </c>
      <c r="CW52" s="245">
        <v>2588</v>
      </c>
      <c r="CX52" s="245">
        <v>123</v>
      </c>
      <c r="CY52" s="245">
        <v>267</v>
      </c>
      <c r="CZ52" s="245">
        <v>208</v>
      </c>
      <c r="DA52" s="245">
        <v>220</v>
      </c>
      <c r="DB52" s="245">
        <v>177</v>
      </c>
      <c r="DC52" s="245">
        <v>229</v>
      </c>
      <c r="DD52" s="245">
        <v>197</v>
      </c>
      <c r="DE52" s="411">
        <v>10937</v>
      </c>
      <c r="DF52" s="245">
        <v>103</v>
      </c>
      <c r="DG52" s="245">
        <v>24</v>
      </c>
      <c r="DH52" s="245">
        <v>9</v>
      </c>
      <c r="DI52" s="245">
        <v>30</v>
      </c>
      <c r="DJ52" s="245">
        <v>4</v>
      </c>
      <c r="DK52" s="245">
        <v>8</v>
      </c>
      <c r="DL52" s="245">
        <v>17</v>
      </c>
      <c r="DM52" s="245">
        <v>50</v>
      </c>
      <c r="DN52" s="245">
        <v>45</v>
      </c>
      <c r="DO52" s="245">
        <v>16</v>
      </c>
      <c r="DP52" s="245">
        <v>296</v>
      </c>
      <c r="DQ52" s="245">
        <v>314</v>
      </c>
      <c r="DR52" s="245">
        <v>1152</v>
      </c>
      <c r="DS52" s="245">
        <v>461</v>
      </c>
      <c r="DT52" s="245">
        <v>20</v>
      </c>
      <c r="DU52" s="245">
        <v>16</v>
      </c>
      <c r="DV52" s="245">
        <v>34</v>
      </c>
      <c r="DW52" s="245">
        <v>11</v>
      </c>
      <c r="DX52" s="245">
        <v>10</v>
      </c>
      <c r="DY52" s="245">
        <v>38</v>
      </c>
      <c r="DZ52" s="245">
        <v>59</v>
      </c>
      <c r="EA52" s="245">
        <v>166</v>
      </c>
      <c r="EB52" s="245">
        <v>257</v>
      </c>
      <c r="EC52" s="245">
        <v>53</v>
      </c>
      <c r="ED52" s="245">
        <v>68</v>
      </c>
      <c r="EE52" s="245">
        <v>200</v>
      </c>
      <c r="EF52" s="245">
        <v>724</v>
      </c>
      <c r="EG52" s="245">
        <v>417</v>
      </c>
      <c r="EH52" s="245">
        <v>63</v>
      </c>
      <c r="EI52" s="245">
        <v>25</v>
      </c>
      <c r="EJ52" s="245">
        <v>82</v>
      </c>
      <c r="EK52" s="245">
        <v>258</v>
      </c>
      <c r="EL52" s="245">
        <v>347</v>
      </c>
      <c r="EM52" s="245">
        <v>2104</v>
      </c>
      <c r="EN52" s="245">
        <v>0</v>
      </c>
      <c r="EO52" s="245">
        <v>49</v>
      </c>
      <c r="EP52" s="245">
        <v>81</v>
      </c>
      <c r="EQ52" s="245">
        <v>138</v>
      </c>
      <c r="ER52" s="245">
        <v>47</v>
      </c>
      <c r="ES52" s="245">
        <v>2304</v>
      </c>
      <c r="ET52" s="245">
        <v>86</v>
      </c>
      <c r="EU52" s="245">
        <v>179</v>
      </c>
      <c r="EV52" s="245">
        <v>138</v>
      </c>
      <c r="EW52" s="245">
        <v>143</v>
      </c>
      <c r="EX52" s="245">
        <v>86</v>
      </c>
      <c r="EY52" s="245">
        <v>114</v>
      </c>
      <c r="EZ52" s="417">
        <v>91</v>
      </c>
    </row>
    <row r="53" spans="1:156" ht="13.5" customHeight="1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1">
        <v>11133</v>
      </c>
      <c r="N53" s="245">
        <v>97</v>
      </c>
      <c r="O53" s="245">
        <v>37</v>
      </c>
      <c r="P53" s="245">
        <v>14</v>
      </c>
      <c r="Q53" s="245">
        <v>41</v>
      </c>
      <c r="R53" s="245">
        <v>10</v>
      </c>
      <c r="S53" s="245">
        <v>20</v>
      </c>
      <c r="T53" s="245">
        <v>33</v>
      </c>
      <c r="U53" s="245">
        <v>78</v>
      </c>
      <c r="V53" s="245">
        <v>63</v>
      </c>
      <c r="W53" s="245">
        <v>32</v>
      </c>
      <c r="X53" s="245">
        <v>189</v>
      </c>
      <c r="Y53" s="245">
        <v>297</v>
      </c>
      <c r="Z53" s="245">
        <v>1200</v>
      </c>
      <c r="AA53" s="245">
        <v>471</v>
      </c>
      <c r="AB53" s="245">
        <v>24</v>
      </c>
      <c r="AC53" s="245">
        <v>30</v>
      </c>
      <c r="AD53" s="245">
        <v>43</v>
      </c>
      <c r="AE53" s="245">
        <v>24</v>
      </c>
      <c r="AF53" s="245">
        <v>29</v>
      </c>
      <c r="AG53" s="245">
        <v>40</v>
      </c>
      <c r="AH53" s="245">
        <v>53</v>
      </c>
      <c r="AI53" s="245">
        <v>115</v>
      </c>
      <c r="AJ53" s="245">
        <v>366</v>
      </c>
      <c r="AK53" s="245">
        <v>67</v>
      </c>
      <c r="AL53" s="245">
        <v>121</v>
      </c>
      <c r="AM53" s="245">
        <v>345</v>
      </c>
      <c r="AN53" s="245">
        <v>1596</v>
      </c>
      <c r="AO53" s="245">
        <v>1117</v>
      </c>
      <c r="AP53" s="245">
        <v>100</v>
      </c>
      <c r="AQ53" s="245">
        <v>73</v>
      </c>
      <c r="AR53" s="245">
        <v>43</v>
      </c>
      <c r="AS53" s="245">
        <v>50</v>
      </c>
      <c r="AT53" s="245">
        <v>439</v>
      </c>
      <c r="AU53" s="245">
        <v>422</v>
      </c>
      <c r="AV53" s="245">
        <v>134</v>
      </c>
      <c r="AW53" s="245">
        <v>0</v>
      </c>
      <c r="AX53" s="245">
        <v>1510</v>
      </c>
      <c r="AY53" s="245">
        <v>796</v>
      </c>
      <c r="AZ53" s="245">
        <v>445</v>
      </c>
      <c r="BA53" s="245">
        <v>218</v>
      </c>
      <c r="BB53" s="245">
        <v>37</v>
      </c>
      <c r="BC53" s="245">
        <v>56</v>
      </c>
      <c r="BD53" s="245">
        <v>40</v>
      </c>
      <c r="BE53" s="245">
        <v>48</v>
      </c>
      <c r="BF53" s="245">
        <v>41</v>
      </c>
      <c r="BG53" s="245">
        <v>45</v>
      </c>
      <c r="BH53" s="245">
        <v>84</v>
      </c>
      <c r="BI53" s="411">
        <v>6010</v>
      </c>
      <c r="BJ53" s="245">
        <v>52</v>
      </c>
      <c r="BK53" s="245">
        <v>19</v>
      </c>
      <c r="BL53" s="245">
        <v>5</v>
      </c>
      <c r="BM53" s="245">
        <v>25</v>
      </c>
      <c r="BN53" s="245">
        <v>6</v>
      </c>
      <c r="BO53" s="245">
        <v>9</v>
      </c>
      <c r="BP53" s="245">
        <v>22</v>
      </c>
      <c r="BQ53" s="245">
        <v>52</v>
      </c>
      <c r="BR53" s="245">
        <v>40</v>
      </c>
      <c r="BS53" s="245">
        <v>22</v>
      </c>
      <c r="BT53" s="245">
        <v>103</v>
      </c>
      <c r="BU53" s="245">
        <v>177</v>
      </c>
      <c r="BV53" s="245">
        <v>600</v>
      </c>
      <c r="BW53" s="245">
        <v>265</v>
      </c>
      <c r="BX53" s="245">
        <v>16</v>
      </c>
      <c r="BY53" s="245">
        <v>24</v>
      </c>
      <c r="BZ53" s="245">
        <v>25</v>
      </c>
      <c r="CA53" s="245">
        <v>14</v>
      </c>
      <c r="CB53" s="245">
        <v>16</v>
      </c>
      <c r="CC53" s="245">
        <v>22</v>
      </c>
      <c r="CD53" s="245">
        <v>25</v>
      </c>
      <c r="CE53" s="245">
        <v>65</v>
      </c>
      <c r="CF53" s="245">
        <v>213</v>
      </c>
      <c r="CG53" s="245">
        <v>33</v>
      </c>
      <c r="CH53" s="245">
        <v>70</v>
      </c>
      <c r="CI53" s="245">
        <v>173</v>
      </c>
      <c r="CJ53" s="245">
        <v>771</v>
      </c>
      <c r="CK53" s="245">
        <v>544</v>
      </c>
      <c r="CL53" s="245">
        <v>51</v>
      </c>
      <c r="CM53" s="245">
        <v>46</v>
      </c>
      <c r="CN53" s="245">
        <v>26</v>
      </c>
      <c r="CO53" s="245">
        <v>32</v>
      </c>
      <c r="CP53" s="245">
        <v>229</v>
      </c>
      <c r="CQ53" s="245">
        <v>245</v>
      </c>
      <c r="CR53" s="245">
        <v>83</v>
      </c>
      <c r="CS53" s="245">
        <v>0</v>
      </c>
      <c r="CT53" s="245">
        <v>852</v>
      </c>
      <c r="CU53" s="245">
        <v>458</v>
      </c>
      <c r="CV53" s="245">
        <v>262</v>
      </c>
      <c r="CW53" s="245">
        <v>118</v>
      </c>
      <c r="CX53" s="245">
        <v>21</v>
      </c>
      <c r="CY53" s="245">
        <v>35</v>
      </c>
      <c r="CZ53" s="245">
        <v>20</v>
      </c>
      <c r="DA53" s="245">
        <v>27</v>
      </c>
      <c r="DB53" s="245">
        <v>27</v>
      </c>
      <c r="DC53" s="245">
        <v>29</v>
      </c>
      <c r="DD53" s="245">
        <v>41</v>
      </c>
      <c r="DE53" s="411">
        <v>5123</v>
      </c>
      <c r="DF53" s="245">
        <v>45</v>
      </c>
      <c r="DG53" s="245">
        <v>18</v>
      </c>
      <c r="DH53" s="245">
        <v>9</v>
      </c>
      <c r="DI53" s="245">
        <v>16</v>
      </c>
      <c r="DJ53" s="245">
        <v>4</v>
      </c>
      <c r="DK53" s="245">
        <v>11</v>
      </c>
      <c r="DL53" s="245">
        <v>11</v>
      </c>
      <c r="DM53" s="245">
        <v>26</v>
      </c>
      <c r="DN53" s="245">
        <v>23</v>
      </c>
      <c r="DO53" s="245">
        <v>10</v>
      </c>
      <c r="DP53" s="245">
        <v>86</v>
      </c>
      <c r="DQ53" s="245">
        <v>120</v>
      </c>
      <c r="DR53" s="245">
        <v>600</v>
      </c>
      <c r="DS53" s="245">
        <v>206</v>
      </c>
      <c r="DT53" s="245">
        <v>8</v>
      </c>
      <c r="DU53" s="245">
        <v>6</v>
      </c>
      <c r="DV53" s="245">
        <v>18</v>
      </c>
      <c r="DW53" s="245">
        <v>10</v>
      </c>
      <c r="DX53" s="245">
        <v>13</v>
      </c>
      <c r="DY53" s="245">
        <v>18</v>
      </c>
      <c r="DZ53" s="245">
        <v>28</v>
      </c>
      <c r="EA53" s="245">
        <v>50</v>
      </c>
      <c r="EB53" s="245">
        <v>153</v>
      </c>
      <c r="EC53" s="245">
        <v>34</v>
      </c>
      <c r="ED53" s="245">
        <v>51</v>
      </c>
      <c r="EE53" s="245">
        <v>172</v>
      </c>
      <c r="EF53" s="245">
        <v>825</v>
      </c>
      <c r="EG53" s="245">
        <v>573</v>
      </c>
      <c r="EH53" s="245">
        <v>49</v>
      </c>
      <c r="EI53" s="245">
        <v>27</v>
      </c>
      <c r="EJ53" s="245">
        <v>17</v>
      </c>
      <c r="EK53" s="245">
        <v>18</v>
      </c>
      <c r="EL53" s="245">
        <v>210</v>
      </c>
      <c r="EM53" s="245">
        <v>177</v>
      </c>
      <c r="EN53" s="245">
        <v>51</v>
      </c>
      <c r="EO53" s="245">
        <v>0</v>
      </c>
      <c r="EP53" s="245">
        <v>658</v>
      </c>
      <c r="EQ53" s="245">
        <v>338</v>
      </c>
      <c r="ER53" s="245">
        <v>183</v>
      </c>
      <c r="ES53" s="245">
        <v>100</v>
      </c>
      <c r="ET53" s="245">
        <v>16</v>
      </c>
      <c r="EU53" s="245">
        <v>21</v>
      </c>
      <c r="EV53" s="245">
        <v>20</v>
      </c>
      <c r="EW53" s="245">
        <v>21</v>
      </c>
      <c r="EX53" s="245">
        <v>14</v>
      </c>
      <c r="EY53" s="245">
        <v>16</v>
      </c>
      <c r="EZ53" s="417">
        <v>43</v>
      </c>
    </row>
    <row r="54" spans="1:156" ht="13.5" customHeight="1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1">
        <v>18136</v>
      </c>
      <c r="N54" s="245">
        <v>220</v>
      </c>
      <c r="O54" s="245">
        <v>26</v>
      </c>
      <c r="P54" s="245">
        <v>19</v>
      </c>
      <c r="Q54" s="245">
        <v>83</v>
      </c>
      <c r="R54" s="245">
        <v>7</v>
      </c>
      <c r="S54" s="245">
        <v>14</v>
      </c>
      <c r="T54" s="245">
        <v>62</v>
      </c>
      <c r="U54" s="245">
        <v>102</v>
      </c>
      <c r="V54" s="245">
        <v>58</v>
      </c>
      <c r="W54" s="245">
        <v>52</v>
      </c>
      <c r="X54" s="245">
        <v>421</v>
      </c>
      <c r="Y54" s="245">
        <v>454</v>
      </c>
      <c r="Z54" s="245">
        <v>2139</v>
      </c>
      <c r="AA54" s="245">
        <v>707</v>
      </c>
      <c r="AB54" s="245">
        <v>63</v>
      </c>
      <c r="AC54" s="245">
        <v>28</v>
      </c>
      <c r="AD54" s="245">
        <v>66</v>
      </c>
      <c r="AE54" s="245">
        <v>20</v>
      </c>
      <c r="AF54" s="245">
        <v>25</v>
      </c>
      <c r="AG54" s="245">
        <v>60</v>
      </c>
      <c r="AH54" s="245">
        <v>83</v>
      </c>
      <c r="AI54" s="245">
        <v>165</v>
      </c>
      <c r="AJ54" s="245">
        <v>541</v>
      </c>
      <c r="AK54" s="245">
        <v>124</v>
      </c>
      <c r="AL54" s="245">
        <v>158</v>
      </c>
      <c r="AM54" s="245">
        <v>557</v>
      </c>
      <c r="AN54" s="245">
        <v>2178</v>
      </c>
      <c r="AO54" s="245">
        <v>1400</v>
      </c>
      <c r="AP54" s="245">
        <v>184</v>
      </c>
      <c r="AQ54" s="245">
        <v>83</v>
      </c>
      <c r="AR54" s="245">
        <v>106</v>
      </c>
      <c r="AS54" s="245">
        <v>78</v>
      </c>
      <c r="AT54" s="245">
        <v>1441</v>
      </c>
      <c r="AU54" s="245">
        <v>1155</v>
      </c>
      <c r="AV54" s="245">
        <v>189</v>
      </c>
      <c r="AW54" s="245">
        <v>1139</v>
      </c>
      <c r="AX54" s="245">
        <v>0</v>
      </c>
      <c r="AY54" s="245">
        <v>1902</v>
      </c>
      <c r="AZ54" s="245">
        <v>826</v>
      </c>
      <c r="BA54" s="245">
        <v>596</v>
      </c>
      <c r="BB54" s="245">
        <v>49</v>
      </c>
      <c r="BC54" s="245">
        <v>86</v>
      </c>
      <c r="BD54" s="245">
        <v>109</v>
      </c>
      <c r="BE54" s="245">
        <v>93</v>
      </c>
      <c r="BF54" s="245">
        <v>75</v>
      </c>
      <c r="BG54" s="245">
        <v>94</v>
      </c>
      <c r="BH54" s="245">
        <v>99</v>
      </c>
      <c r="BI54" s="411">
        <v>10336</v>
      </c>
      <c r="BJ54" s="245">
        <v>131</v>
      </c>
      <c r="BK54" s="245">
        <v>18</v>
      </c>
      <c r="BL54" s="245">
        <v>11</v>
      </c>
      <c r="BM54" s="245">
        <v>54</v>
      </c>
      <c r="BN54" s="245">
        <v>5</v>
      </c>
      <c r="BO54" s="245">
        <v>9</v>
      </c>
      <c r="BP54" s="245">
        <v>43</v>
      </c>
      <c r="BQ54" s="245">
        <v>63</v>
      </c>
      <c r="BR54" s="245">
        <v>36</v>
      </c>
      <c r="BS54" s="245">
        <v>27</v>
      </c>
      <c r="BT54" s="245">
        <v>230</v>
      </c>
      <c r="BU54" s="245">
        <v>267</v>
      </c>
      <c r="BV54" s="245">
        <v>1152</v>
      </c>
      <c r="BW54" s="245">
        <v>393</v>
      </c>
      <c r="BX54" s="245">
        <v>38</v>
      </c>
      <c r="BY54" s="245">
        <v>17</v>
      </c>
      <c r="BZ54" s="245">
        <v>40</v>
      </c>
      <c r="CA54" s="245">
        <v>12</v>
      </c>
      <c r="CB54" s="245">
        <v>16</v>
      </c>
      <c r="CC54" s="245">
        <v>37</v>
      </c>
      <c r="CD54" s="245">
        <v>47</v>
      </c>
      <c r="CE54" s="245">
        <v>100</v>
      </c>
      <c r="CF54" s="245">
        <v>338</v>
      </c>
      <c r="CG54" s="245">
        <v>75</v>
      </c>
      <c r="CH54" s="245">
        <v>105</v>
      </c>
      <c r="CI54" s="245">
        <v>302</v>
      </c>
      <c r="CJ54" s="245">
        <v>1086</v>
      </c>
      <c r="CK54" s="245">
        <v>766</v>
      </c>
      <c r="CL54" s="245">
        <v>98</v>
      </c>
      <c r="CM54" s="245">
        <v>54</v>
      </c>
      <c r="CN54" s="245">
        <v>74</v>
      </c>
      <c r="CO54" s="245">
        <v>49</v>
      </c>
      <c r="CP54" s="245">
        <v>785</v>
      </c>
      <c r="CQ54" s="245">
        <v>662</v>
      </c>
      <c r="CR54" s="245">
        <v>132</v>
      </c>
      <c r="CS54" s="245">
        <v>677</v>
      </c>
      <c r="CT54" s="245">
        <v>0</v>
      </c>
      <c r="CU54" s="245">
        <v>1165</v>
      </c>
      <c r="CV54" s="245">
        <v>516</v>
      </c>
      <c r="CW54" s="245">
        <v>352</v>
      </c>
      <c r="CX54" s="245">
        <v>34</v>
      </c>
      <c r="CY54" s="245">
        <v>46</v>
      </c>
      <c r="CZ54" s="245">
        <v>64</v>
      </c>
      <c r="DA54" s="245">
        <v>54</v>
      </c>
      <c r="DB54" s="245">
        <v>49</v>
      </c>
      <c r="DC54" s="245">
        <v>54</v>
      </c>
      <c r="DD54" s="245">
        <v>53</v>
      </c>
      <c r="DE54" s="411">
        <v>7800</v>
      </c>
      <c r="DF54" s="245">
        <v>89</v>
      </c>
      <c r="DG54" s="245">
        <v>8</v>
      </c>
      <c r="DH54" s="245">
        <v>8</v>
      </c>
      <c r="DI54" s="245">
        <v>29</v>
      </c>
      <c r="DJ54" s="245">
        <v>2</v>
      </c>
      <c r="DK54" s="245">
        <v>5</v>
      </c>
      <c r="DL54" s="245">
        <v>19</v>
      </c>
      <c r="DM54" s="245">
        <v>39</v>
      </c>
      <c r="DN54" s="245">
        <v>22</v>
      </c>
      <c r="DO54" s="245">
        <v>25</v>
      </c>
      <c r="DP54" s="245">
        <v>191</v>
      </c>
      <c r="DQ54" s="245">
        <v>187</v>
      </c>
      <c r="DR54" s="245">
        <v>987</v>
      </c>
      <c r="DS54" s="245">
        <v>314</v>
      </c>
      <c r="DT54" s="245">
        <v>25</v>
      </c>
      <c r="DU54" s="245">
        <v>11</v>
      </c>
      <c r="DV54" s="245">
        <v>26</v>
      </c>
      <c r="DW54" s="245">
        <v>8</v>
      </c>
      <c r="DX54" s="245">
        <v>9</v>
      </c>
      <c r="DY54" s="245">
        <v>23</v>
      </c>
      <c r="DZ54" s="245">
        <v>36</v>
      </c>
      <c r="EA54" s="245">
        <v>65</v>
      </c>
      <c r="EB54" s="245">
        <v>203</v>
      </c>
      <c r="EC54" s="245">
        <v>49</v>
      </c>
      <c r="ED54" s="245">
        <v>53</v>
      </c>
      <c r="EE54" s="245">
        <v>255</v>
      </c>
      <c r="EF54" s="245">
        <v>1092</v>
      </c>
      <c r="EG54" s="245">
        <v>634</v>
      </c>
      <c r="EH54" s="245">
        <v>86</v>
      </c>
      <c r="EI54" s="245">
        <v>29</v>
      </c>
      <c r="EJ54" s="245">
        <v>32</v>
      </c>
      <c r="EK54" s="245">
        <v>29</v>
      </c>
      <c r="EL54" s="245">
        <v>656</v>
      </c>
      <c r="EM54" s="245">
        <v>493</v>
      </c>
      <c r="EN54" s="245">
        <v>57</v>
      </c>
      <c r="EO54" s="245">
        <v>462</v>
      </c>
      <c r="EP54" s="245">
        <v>0</v>
      </c>
      <c r="EQ54" s="245">
        <v>737</v>
      </c>
      <c r="ER54" s="245">
        <v>310</v>
      </c>
      <c r="ES54" s="245">
        <v>244</v>
      </c>
      <c r="ET54" s="245">
        <v>15</v>
      </c>
      <c r="EU54" s="245">
        <v>40</v>
      </c>
      <c r="EV54" s="245">
        <v>45</v>
      </c>
      <c r="EW54" s="245">
        <v>39</v>
      </c>
      <c r="EX54" s="245">
        <v>26</v>
      </c>
      <c r="EY54" s="245">
        <v>40</v>
      </c>
      <c r="EZ54" s="417">
        <v>46</v>
      </c>
    </row>
    <row r="55" spans="1:156" ht="13.5" customHeight="1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1">
        <v>20351</v>
      </c>
      <c r="N55" s="245">
        <v>223</v>
      </c>
      <c r="O55" s="245">
        <v>32</v>
      </c>
      <c r="P55" s="245">
        <v>32</v>
      </c>
      <c r="Q55" s="245">
        <v>95</v>
      </c>
      <c r="R55" s="245">
        <v>27</v>
      </c>
      <c r="S55" s="245">
        <v>19</v>
      </c>
      <c r="T55" s="245">
        <v>66</v>
      </c>
      <c r="U55" s="245">
        <v>156</v>
      </c>
      <c r="V55" s="245">
        <v>60</v>
      </c>
      <c r="W55" s="245">
        <v>86</v>
      </c>
      <c r="X55" s="245">
        <v>476</v>
      </c>
      <c r="Y55" s="245">
        <v>609</v>
      </c>
      <c r="Z55" s="245">
        <v>2485</v>
      </c>
      <c r="AA55" s="245">
        <v>874</v>
      </c>
      <c r="AB55" s="245">
        <v>48</v>
      </c>
      <c r="AC55" s="245">
        <v>35</v>
      </c>
      <c r="AD55" s="245">
        <v>83</v>
      </c>
      <c r="AE55" s="245">
        <v>46</v>
      </c>
      <c r="AF55" s="245">
        <v>55</v>
      </c>
      <c r="AG55" s="245">
        <v>64</v>
      </c>
      <c r="AH55" s="245">
        <v>88</v>
      </c>
      <c r="AI55" s="245">
        <v>213</v>
      </c>
      <c r="AJ55" s="245">
        <v>727</v>
      </c>
      <c r="AK55" s="245">
        <v>149</v>
      </c>
      <c r="AL55" s="245">
        <v>185</v>
      </c>
      <c r="AM55" s="245">
        <v>479</v>
      </c>
      <c r="AN55" s="245">
        <v>2257</v>
      </c>
      <c r="AO55" s="245">
        <v>1216</v>
      </c>
      <c r="AP55" s="245">
        <v>192</v>
      </c>
      <c r="AQ55" s="245">
        <v>84</v>
      </c>
      <c r="AR55" s="245">
        <v>91</v>
      </c>
      <c r="AS55" s="245">
        <v>127</v>
      </c>
      <c r="AT55" s="245">
        <v>1016</v>
      </c>
      <c r="AU55" s="245">
        <v>2014</v>
      </c>
      <c r="AV55" s="245">
        <v>397</v>
      </c>
      <c r="AW55" s="245">
        <v>699</v>
      </c>
      <c r="AX55" s="245">
        <v>2339</v>
      </c>
      <c r="AY55" s="245">
        <v>0</v>
      </c>
      <c r="AZ55" s="245">
        <v>879</v>
      </c>
      <c r="BA55" s="245">
        <v>763</v>
      </c>
      <c r="BB55" s="245">
        <v>59</v>
      </c>
      <c r="BC55" s="245">
        <v>120</v>
      </c>
      <c r="BD55" s="245">
        <v>143</v>
      </c>
      <c r="BE55" s="245">
        <v>208</v>
      </c>
      <c r="BF55" s="245">
        <v>90</v>
      </c>
      <c r="BG55" s="245">
        <v>109</v>
      </c>
      <c r="BH55" s="245">
        <v>136</v>
      </c>
      <c r="BI55" s="411">
        <v>11164</v>
      </c>
      <c r="BJ55" s="245">
        <v>126</v>
      </c>
      <c r="BK55" s="245">
        <v>19</v>
      </c>
      <c r="BL55" s="245">
        <v>21</v>
      </c>
      <c r="BM55" s="245">
        <v>63</v>
      </c>
      <c r="BN55" s="245">
        <v>12</v>
      </c>
      <c r="BO55" s="245">
        <v>12</v>
      </c>
      <c r="BP55" s="245">
        <v>49</v>
      </c>
      <c r="BQ55" s="245">
        <v>97</v>
      </c>
      <c r="BR55" s="245">
        <v>40</v>
      </c>
      <c r="BS55" s="245">
        <v>56</v>
      </c>
      <c r="BT55" s="245">
        <v>267</v>
      </c>
      <c r="BU55" s="245">
        <v>347</v>
      </c>
      <c r="BV55" s="245">
        <v>1301</v>
      </c>
      <c r="BW55" s="245">
        <v>478</v>
      </c>
      <c r="BX55" s="245">
        <v>27</v>
      </c>
      <c r="BY55" s="245">
        <v>18</v>
      </c>
      <c r="BZ55" s="245">
        <v>53</v>
      </c>
      <c r="CA55" s="245">
        <v>29</v>
      </c>
      <c r="CB55" s="245">
        <v>31</v>
      </c>
      <c r="CC55" s="245">
        <v>35</v>
      </c>
      <c r="CD55" s="245">
        <v>50</v>
      </c>
      <c r="CE55" s="245">
        <v>117</v>
      </c>
      <c r="CF55" s="245">
        <v>431</v>
      </c>
      <c r="CG55" s="245">
        <v>95</v>
      </c>
      <c r="CH55" s="245">
        <v>107</v>
      </c>
      <c r="CI55" s="245">
        <v>227</v>
      </c>
      <c r="CJ55" s="245">
        <v>1091</v>
      </c>
      <c r="CK55" s="245">
        <v>607</v>
      </c>
      <c r="CL55" s="245">
        <v>89</v>
      </c>
      <c r="CM55" s="245">
        <v>50</v>
      </c>
      <c r="CN55" s="245">
        <v>49</v>
      </c>
      <c r="CO55" s="245">
        <v>75</v>
      </c>
      <c r="CP55" s="245">
        <v>518</v>
      </c>
      <c r="CQ55" s="245">
        <v>1138</v>
      </c>
      <c r="CR55" s="245">
        <v>261</v>
      </c>
      <c r="CS55" s="245">
        <v>373</v>
      </c>
      <c r="CT55" s="245">
        <v>1346</v>
      </c>
      <c r="CU55" s="245">
        <v>0</v>
      </c>
      <c r="CV55" s="245">
        <v>510</v>
      </c>
      <c r="CW55" s="245">
        <v>440</v>
      </c>
      <c r="CX55" s="245">
        <v>37</v>
      </c>
      <c r="CY55" s="245">
        <v>64</v>
      </c>
      <c r="CZ55" s="245">
        <v>85</v>
      </c>
      <c r="DA55" s="245">
        <v>121</v>
      </c>
      <c r="DB55" s="245">
        <v>54</v>
      </c>
      <c r="DC55" s="245">
        <v>62</v>
      </c>
      <c r="DD55" s="245">
        <v>86</v>
      </c>
      <c r="DE55" s="411">
        <v>9187</v>
      </c>
      <c r="DF55" s="245">
        <v>97</v>
      </c>
      <c r="DG55" s="245">
        <v>13</v>
      </c>
      <c r="DH55" s="245">
        <v>11</v>
      </c>
      <c r="DI55" s="245">
        <v>32</v>
      </c>
      <c r="DJ55" s="245">
        <v>15</v>
      </c>
      <c r="DK55" s="245">
        <v>7</v>
      </c>
      <c r="DL55" s="245">
        <v>17</v>
      </c>
      <c r="DM55" s="245">
        <v>59</v>
      </c>
      <c r="DN55" s="245">
        <v>20</v>
      </c>
      <c r="DO55" s="245">
        <v>30</v>
      </c>
      <c r="DP55" s="245">
        <v>209</v>
      </c>
      <c r="DQ55" s="245">
        <v>262</v>
      </c>
      <c r="DR55" s="245">
        <v>1184</v>
      </c>
      <c r="DS55" s="245">
        <v>396</v>
      </c>
      <c r="DT55" s="245">
        <v>21</v>
      </c>
      <c r="DU55" s="245">
        <v>17</v>
      </c>
      <c r="DV55" s="245">
        <v>30</v>
      </c>
      <c r="DW55" s="245">
        <v>17</v>
      </c>
      <c r="DX55" s="245">
        <v>24</v>
      </c>
      <c r="DY55" s="245">
        <v>29</v>
      </c>
      <c r="DZ55" s="245">
        <v>38</v>
      </c>
      <c r="EA55" s="245">
        <v>96</v>
      </c>
      <c r="EB55" s="245">
        <v>296</v>
      </c>
      <c r="EC55" s="245">
        <v>54</v>
      </c>
      <c r="ED55" s="245">
        <v>78</v>
      </c>
      <c r="EE55" s="245">
        <v>252</v>
      </c>
      <c r="EF55" s="245">
        <v>1166</v>
      </c>
      <c r="EG55" s="245">
        <v>609</v>
      </c>
      <c r="EH55" s="245">
        <v>103</v>
      </c>
      <c r="EI55" s="245">
        <v>34</v>
      </c>
      <c r="EJ55" s="245">
        <v>42</v>
      </c>
      <c r="EK55" s="245">
        <v>52</v>
      </c>
      <c r="EL55" s="245">
        <v>498</v>
      </c>
      <c r="EM55" s="245">
        <v>876</v>
      </c>
      <c r="EN55" s="245">
        <v>136</v>
      </c>
      <c r="EO55" s="245">
        <v>326</v>
      </c>
      <c r="EP55" s="245">
        <v>993</v>
      </c>
      <c r="EQ55" s="245">
        <v>0</v>
      </c>
      <c r="ER55" s="245">
        <v>369</v>
      </c>
      <c r="ES55" s="245">
        <v>323</v>
      </c>
      <c r="ET55" s="245">
        <v>22</v>
      </c>
      <c r="EU55" s="245">
        <v>56</v>
      </c>
      <c r="EV55" s="245">
        <v>58</v>
      </c>
      <c r="EW55" s="245">
        <v>87</v>
      </c>
      <c r="EX55" s="245">
        <v>36</v>
      </c>
      <c r="EY55" s="245">
        <v>47</v>
      </c>
      <c r="EZ55" s="417">
        <v>50</v>
      </c>
    </row>
    <row r="56" spans="1:156" ht="13.5" customHeight="1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1">
        <v>11096</v>
      </c>
      <c r="N56" s="245">
        <v>112</v>
      </c>
      <c r="O56" s="245">
        <v>14</v>
      </c>
      <c r="P56" s="245">
        <v>20</v>
      </c>
      <c r="Q56" s="245">
        <v>41</v>
      </c>
      <c r="R56" s="245">
        <v>9</v>
      </c>
      <c r="S56" s="245">
        <v>11</v>
      </c>
      <c r="T56" s="245">
        <v>49</v>
      </c>
      <c r="U56" s="245">
        <v>67</v>
      </c>
      <c r="V56" s="245">
        <v>73</v>
      </c>
      <c r="W56" s="245">
        <v>45</v>
      </c>
      <c r="X56" s="245">
        <v>297</v>
      </c>
      <c r="Y56" s="245">
        <v>375</v>
      </c>
      <c r="Z56" s="245">
        <v>1390</v>
      </c>
      <c r="AA56" s="245">
        <v>476</v>
      </c>
      <c r="AB56" s="245">
        <v>31</v>
      </c>
      <c r="AC56" s="245">
        <v>31</v>
      </c>
      <c r="AD56" s="245">
        <v>42</v>
      </c>
      <c r="AE56" s="245">
        <v>38</v>
      </c>
      <c r="AF56" s="245">
        <v>21</v>
      </c>
      <c r="AG56" s="245">
        <v>50</v>
      </c>
      <c r="AH56" s="245">
        <v>70</v>
      </c>
      <c r="AI56" s="245">
        <v>112</v>
      </c>
      <c r="AJ56" s="245">
        <v>432</v>
      </c>
      <c r="AK56" s="245">
        <v>74</v>
      </c>
      <c r="AL56" s="245">
        <v>119</v>
      </c>
      <c r="AM56" s="245">
        <v>338</v>
      </c>
      <c r="AN56" s="245">
        <v>1314</v>
      </c>
      <c r="AO56" s="245">
        <v>804</v>
      </c>
      <c r="AP56" s="245">
        <v>103</v>
      </c>
      <c r="AQ56" s="245">
        <v>79</v>
      </c>
      <c r="AR56" s="245">
        <v>36</v>
      </c>
      <c r="AS56" s="245">
        <v>60</v>
      </c>
      <c r="AT56" s="245">
        <v>513</v>
      </c>
      <c r="AU56" s="245">
        <v>427</v>
      </c>
      <c r="AV56" s="245">
        <v>119</v>
      </c>
      <c r="AW56" s="245">
        <v>535</v>
      </c>
      <c r="AX56" s="245">
        <v>1003</v>
      </c>
      <c r="AY56" s="245">
        <v>1160</v>
      </c>
      <c r="AZ56" s="245">
        <v>0</v>
      </c>
      <c r="BA56" s="245">
        <v>259</v>
      </c>
      <c r="BB56" s="245">
        <v>14</v>
      </c>
      <c r="BC56" s="245">
        <v>42</v>
      </c>
      <c r="BD56" s="245">
        <v>41</v>
      </c>
      <c r="BE56" s="245">
        <v>62</v>
      </c>
      <c r="BF56" s="245">
        <v>48</v>
      </c>
      <c r="BG56" s="245">
        <v>61</v>
      </c>
      <c r="BH56" s="245">
        <v>79</v>
      </c>
      <c r="BI56" s="411">
        <v>6008</v>
      </c>
      <c r="BJ56" s="245">
        <v>71</v>
      </c>
      <c r="BK56" s="245">
        <v>7</v>
      </c>
      <c r="BL56" s="245">
        <v>12</v>
      </c>
      <c r="BM56" s="245">
        <v>22</v>
      </c>
      <c r="BN56" s="245">
        <v>2</v>
      </c>
      <c r="BO56" s="245">
        <v>6</v>
      </c>
      <c r="BP56" s="245">
        <v>34</v>
      </c>
      <c r="BQ56" s="245">
        <v>35</v>
      </c>
      <c r="BR56" s="245">
        <v>43</v>
      </c>
      <c r="BS56" s="245">
        <v>24</v>
      </c>
      <c r="BT56" s="245">
        <v>160</v>
      </c>
      <c r="BU56" s="245">
        <v>215</v>
      </c>
      <c r="BV56" s="245">
        <v>724</v>
      </c>
      <c r="BW56" s="245">
        <v>254</v>
      </c>
      <c r="BX56" s="245">
        <v>20</v>
      </c>
      <c r="BY56" s="245">
        <v>17</v>
      </c>
      <c r="BZ56" s="245">
        <v>26</v>
      </c>
      <c r="CA56" s="245">
        <v>21</v>
      </c>
      <c r="CB56" s="245">
        <v>8</v>
      </c>
      <c r="CC56" s="245">
        <v>30</v>
      </c>
      <c r="CD56" s="245">
        <v>39</v>
      </c>
      <c r="CE56" s="245">
        <v>62</v>
      </c>
      <c r="CF56" s="245">
        <v>273</v>
      </c>
      <c r="CG56" s="245">
        <v>49</v>
      </c>
      <c r="CH56" s="245">
        <v>73</v>
      </c>
      <c r="CI56" s="245">
        <v>157</v>
      </c>
      <c r="CJ56" s="245">
        <v>618</v>
      </c>
      <c r="CK56" s="245">
        <v>388</v>
      </c>
      <c r="CL56" s="245">
        <v>55</v>
      </c>
      <c r="CM56" s="245">
        <v>51</v>
      </c>
      <c r="CN56" s="245">
        <v>24</v>
      </c>
      <c r="CO56" s="245">
        <v>34</v>
      </c>
      <c r="CP56" s="245">
        <v>273</v>
      </c>
      <c r="CQ56" s="245">
        <v>245</v>
      </c>
      <c r="CR56" s="245">
        <v>82</v>
      </c>
      <c r="CS56" s="245">
        <v>293</v>
      </c>
      <c r="CT56" s="245">
        <v>592</v>
      </c>
      <c r="CU56" s="245">
        <v>658</v>
      </c>
      <c r="CV56" s="245">
        <v>0</v>
      </c>
      <c r="CW56" s="245">
        <v>142</v>
      </c>
      <c r="CX56" s="245">
        <v>8</v>
      </c>
      <c r="CY56" s="245">
        <v>19</v>
      </c>
      <c r="CZ56" s="245">
        <v>22</v>
      </c>
      <c r="DA56" s="245">
        <v>31</v>
      </c>
      <c r="DB56" s="245">
        <v>23</v>
      </c>
      <c r="DC56" s="245">
        <v>31</v>
      </c>
      <c r="DD56" s="245">
        <v>35</v>
      </c>
      <c r="DE56" s="411">
        <v>5088</v>
      </c>
      <c r="DF56" s="245">
        <v>41</v>
      </c>
      <c r="DG56" s="245">
        <v>7</v>
      </c>
      <c r="DH56" s="245">
        <v>8</v>
      </c>
      <c r="DI56" s="245">
        <v>19</v>
      </c>
      <c r="DJ56" s="245">
        <v>7</v>
      </c>
      <c r="DK56" s="245">
        <v>5</v>
      </c>
      <c r="DL56" s="245">
        <v>15</v>
      </c>
      <c r="DM56" s="245">
        <v>32</v>
      </c>
      <c r="DN56" s="245">
        <v>30</v>
      </c>
      <c r="DO56" s="245">
        <v>21</v>
      </c>
      <c r="DP56" s="245">
        <v>137</v>
      </c>
      <c r="DQ56" s="245">
        <v>160</v>
      </c>
      <c r="DR56" s="245">
        <v>666</v>
      </c>
      <c r="DS56" s="245">
        <v>222</v>
      </c>
      <c r="DT56" s="245">
        <v>11</v>
      </c>
      <c r="DU56" s="245">
        <v>14</v>
      </c>
      <c r="DV56" s="245">
        <v>16</v>
      </c>
      <c r="DW56" s="245">
        <v>17</v>
      </c>
      <c r="DX56" s="245">
        <v>13</v>
      </c>
      <c r="DY56" s="245">
        <v>20</v>
      </c>
      <c r="DZ56" s="245">
        <v>31</v>
      </c>
      <c r="EA56" s="245">
        <v>50</v>
      </c>
      <c r="EB56" s="245">
        <v>159</v>
      </c>
      <c r="EC56" s="245">
        <v>25</v>
      </c>
      <c r="ED56" s="245">
        <v>46</v>
      </c>
      <c r="EE56" s="245">
        <v>181</v>
      </c>
      <c r="EF56" s="245">
        <v>696</v>
      </c>
      <c r="EG56" s="245">
        <v>416</v>
      </c>
      <c r="EH56" s="245">
        <v>48</v>
      </c>
      <c r="EI56" s="245">
        <v>28</v>
      </c>
      <c r="EJ56" s="245">
        <v>12</v>
      </c>
      <c r="EK56" s="245">
        <v>26</v>
      </c>
      <c r="EL56" s="245">
        <v>240</v>
      </c>
      <c r="EM56" s="245">
        <v>182</v>
      </c>
      <c r="EN56" s="245">
        <v>37</v>
      </c>
      <c r="EO56" s="245">
        <v>242</v>
      </c>
      <c r="EP56" s="245">
        <v>411</v>
      </c>
      <c r="EQ56" s="245">
        <v>502</v>
      </c>
      <c r="ER56" s="245">
        <v>0</v>
      </c>
      <c r="ES56" s="245">
        <v>117</v>
      </c>
      <c r="ET56" s="245">
        <v>6</v>
      </c>
      <c r="EU56" s="245">
        <v>23</v>
      </c>
      <c r="EV56" s="245">
        <v>19</v>
      </c>
      <c r="EW56" s="245">
        <v>31</v>
      </c>
      <c r="EX56" s="245">
        <v>25</v>
      </c>
      <c r="EY56" s="245">
        <v>30</v>
      </c>
      <c r="EZ56" s="417">
        <v>44</v>
      </c>
    </row>
    <row r="57" spans="1:156" ht="13.5" customHeight="1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1">
        <v>92892</v>
      </c>
      <c r="N57" s="245">
        <v>1228</v>
      </c>
      <c r="O57" s="245">
        <v>180</v>
      </c>
      <c r="P57" s="245">
        <v>131</v>
      </c>
      <c r="Q57" s="245">
        <v>643</v>
      </c>
      <c r="R57" s="245">
        <v>63</v>
      </c>
      <c r="S57" s="245">
        <v>80</v>
      </c>
      <c r="T57" s="245">
        <v>232</v>
      </c>
      <c r="U57" s="245">
        <v>688</v>
      </c>
      <c r="V57" s="245">
        <v>452</v>
      </c>
      <c r="W57" s="245">
        <v>298</v>
      </c>
      <c r="X57" s="245">
        <v>3321</v>
      </c>
      <c r="Y57" s="245">
        <v>3760</v>
      </c>
      <c r="Z57" s="245">
        <v>14066</v>
      </c>
      <c r="AA57" s="245">
        <v>5635</v>
      </c>
      <c r="AB57" s="245">
        <v>298</v>
      </c>
      <c r="AC57" s="245">
        <v>183</v>
      </c>
      <c r="AD57" s="245">
        <v>320</v>
      </c>
      <c r="AE57" s="245">
        <v>142</v>
      </c>
      <c r="AF57" s="245">
        <v>157</v>
      </c>
      <c r="AG57" s="245">
        <v>289</v>
      </c>
      <c r="AH57" s="245">
        <v>360</v>
      </c>
      <c r="AI57" s="245">
        <v>1050</v>
      </c>
      <c r="AJ57" s="245">
        <v>3711</v>
      </c>
      <c r="AK57" s="245">
        <v>575</v>
      </c>
      <c r="AL57" s="245">
        <v>490</v>
      </c>
      <c r="AM57" s="245">
        <v>1421</v>
      </c>
      <c r="AN57" s="245">
        <v>6102</v>
      </c>
      <c r="AO57" s="245">
        <v>2712</v>
      </c>
      <c r="AP57" s="245">
        <v>450</v>
      </c>
      <c r="AQ57" s="245">
        <v>203</v>
      </c>
      <c r="AR57" s="245">
        <v>254</v>
      </c>
      <c r="AS57" s="245">
        <v>365</v>
      </c>
      <c r="AT57" s="245">
        <v>1036</v>
      </c>
      <c r="AU57" s="245">
        <v>3123</v>
      </c>
      <c r="AV57" s="245">
        <v>3500</v>
      </c>
      <c r="AW57" s="245">
        <v>161</v>
      </c>
      <c r="AX57" s="245">
        <v>552</v>
      </c>
      <c r="AY57" s="245">
        <v>711</v>
      </c>
      <c r="AZ57" s="245">
        <v>218</v>
      </c>
      <c r="BA57" s="245">
        <v>0</v>
      </c>
      <c r="BB57" s="245">
        <v>6144</v>
      </c>
      <c r="BC57" s="245">
        <v>6064</v>
      </c>
      <c r="BD57" s="245">
        <v>7016</v>
      </c>
      <c r="BE57" s="245">
        <v>5172</v>
      </c>
      <c r="BF57" s="245">
        <v>2875</v>
      </c>
      <c r="BG57" s="245">
        <v>4223</v>
      </c>
      <c r="BH57" s="245">
        <v>2238</v>
      </c>
      <c r="BI57" s="411">
        <v>51801</v>
      </c>
      <c r="BJ57" s="245">
        <v>736</v>
      </c>
      <c r="BK57" s="245">
        <v>117</v>
      </c>
      <c r="BL57" s="245">
        <v>89</v>
      </c>
      <c r="BM57" s="245">
        <v>387</v>
      </c>
      <c r="BN57" s="245">
        <v>35</v>
      </c>
      <c r="BO57" s="245">
        <v>49</v>
      </c>
      <c r="BP57" s="245">
        <v>159</v>
      </c>
      <c r="BQ57" s="245">
        <v>427</v>
      </c>
      <c r="BR57" s="245">
        <v>270</v>
      </c>
      <c r="BS57" s="245">
        <v>192</v>
      </c>
      <c r="BT57" s="245">
        <v>1900</v>
      </c>
      <c r="BU57" s="245">
        <v>2116</v>
      </c>
      <c r="BV57" s="245">
        <v>7411</v>
      </c>
      <c r="BW57" s="245">
        <v>3091</v>
      </c>
      <c r="BX57" s="245">
        <v>168</v>
      </c>
      <c r="BY57" s="245">
        <v>110</v>
      </c>
      <c r="BZ57" s="245">
        <v>185</v>
      </c>
      <c r="CA57" s="245">
        <v>87</v>
      </c>
      <c r="CB57" s="245">
        <v>82</v>
      </c>
      <c r="CC57" s="245">
        <v>156</v>
      </c>
      <c r="CD57" s="245">
        <v>227</v>
      </c>
      <c r="CE57" s="245">
        <v>642</v>
      </c>
      <c r="CF57" s="245">
        <v>2272</v>
      </c>
      <c r="CG57" s="245">
        <v>354</v>
      </c>
      <c r="CH57" s="245">
        <v>303</v>
      </c>
      <c r="CI57" s="245">
        <v>762</v>
      </c>
      <c r="CJ57" s="245">
        <v>3321</v>
      </c>
      <c r="CK57" s="245">
        <v>1486</v>
      </c>
      <c r="CL57" s="245">
        <v>230</v>
      </c>
      <c r="CM57" s="245">
        <v>123</v>
      </c>
      <c r="CN57" s="245">
        <v>169</v>
      </c>
      <c r="CO57" s="245">
        <v>223</v>
      </c>
      <c r="CP57" s="245">
        <v>617</v>
      </c>
      <c r="CQ57" s="245">
        <v>1817</v>
      </c>
      <c r="CR57" s="245">
        <v>1981</v>
      </c>
      <c r="CS57" s="245">
        <v>88</v>
      </c>
      <c r="CT57" s="245">
        <v>339</v>
      </c>
      <c r="CU57" s="245">
        <v>424</v>
      </c>
      <c r="CV57" s="245">
        <v>131</v>
      </c>
      <c r="CW57" s="245">
        <v>0</v>
      </c>
      <c r="CX57" s="245">
        <v>3197</v>
      </c>
      <c r="CY57" s="245">
        <v>3414</v>
      </c>
      <c r="CZ57" s="245">
        <v>3837</v>
      </c>
      <c r="DA57" s="245">
        <v>2868</v>
      </c>
      <c r="DB57" s="245">
        <v>1608</v>
      </c>
      <c r="DC57" s="245">
        <v>2368</v>
      </c>
      <c r="DD57" s="245">
        <v>1233</v>
      </c>
      <c r="DE57" s="411">
        <v>41091</v>
      </c>
      <c r="DF57" s="245">
        <v>492</v>
      </c>
      <c r="DG57" s="245">
        <v>63</v>
      </c>
      <c r="DH57" s="245">
        <v>42</v>
      </c>
      <c r="DI57" s="245">
        <v>256</v>
      </c>
      <c r="DJ57" s="245">
        <v>28</v>
      </c>
      <c r="DK57" s="245">
        <v>31</v>
      </c>
      <c r="DL57" s="245">
        <v>73</v>
      </c>
      <c r="DM57" s="245">
        <v>261</v>
      </c>
      <c r="DN57" s="245">
        <v>182</v>
      </c>
      <c r="DO57" s="245">
        <v>106</v>
      </c>
      <c r="DP57" s="245">
        <v>1421</v>
      </c>
      <c r="DQ57" s="245">
        <v>1644</v>
      </c>
      <c r="DR57" s="245">
        <v>6655</v>
      </c>
      <c r="DS57" s="245">
        <v>2544</v>
      </c>
      <c r="DT57" s="245">
        <v>130</v>
      </c>
      <c r="DU57" s="245">
        <v>73</v>
      </c>
      <c r="DV57" s="245">
        <v>135</v>
      </c>
      <c r="DW57" s="245">
        <v>55</v>
      </c>
      <c r="DX57" s="245">
        <v>75</v>
      </c>
      <c r="DY57" s="245">
        <v>133</v>
      </c>
      <c r="DZ57" s="245">
        <v>133</v>
      </c>
      <c r="EA57" s="245">
        <v>408</v>
      </c>
      <c r="EB57" s="245">
        <v>1439</v>
      </c>
      <c r="EC57" s="245">
        <v>221</v>
      </c>
      <c r="ED57" s="245">
        <v>187</v>
      </c>
      <c r="EE57" s="245">
        <v>659</v>
      </c>
      <c r="EF57" s="245">
        <v>2781</v>
      </c>
      <c r="EG57" s="245">
        <v>1226</v>
      </c>
      <c r="EH57" s="245">
        <v>220</v>
      </c>
      <c r="EI57" s="245">
        <v>80</v>
      </c>
      <c r="EJ57" s="245">
        <v>85</v>
      </c>
      <c r="EK57" s="245">
        <v>142</v>
      </c>
      <c r="EL57" s="245">
        <v>419</v>
      </c>
      <c r="EM57" s="245">
        <v>1306</v>
      </c>
      <c r="EN57" s="245">
        <v>1519</v>
      </c>
      <c r="EO57" s="245">
        <v>73</v>
      </c>
      <c r="EP57" s="245">
        <v>213</v>
      </c>
      <c r="EQ57" s="245">
        <v>287</v>
      </c>
      <c r="ER57" s="245">
        <v>87</v>
      </c>
      <c r="ES57" s="245">
        <v>0</v>
      </c>
      <c r="ET57" s="245">
        <v>2947</v>
      </c>
      <c r="EU57" s="245">
        <v>2650</v>
      </c>
      <c r="EV57" s="245">
        <v>3179</v>
      </c>
      <c r="EW57" s="245">
        <v>2304</v>
      </c>
      <c r="EX57" s="245">
        <v>1267</v>
      </c>
      <c r="EY57" s="245">
        <v>1855</v>
      </c>
      <c r="EZ57" s="417">
        <v>1005</v>
      </c>
    </row>
    <row r="58" spans="1:156" ht="13.5" customHeight="1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1">
        <v>17351</v>
      </c>
      <c r="N58" s="245">
        <v>101</v>
      </c>
      <c r="O58" s="245">
        <v>25</v>
      </c>
      <c r="P58" s="245">
        <v>14</v>
      </c>
      <c r="Q58" s="245">
        <v>48</v>
      </c>
      <c r="R58" s="245">
        <v>12</v>
      </c>
      <c r="S58" s="245">
        <v>19</v>
      </c>
      <c r="T58" s="245">
        <v>33</v>
      </c>
      <c r="U58" s="245">
        <v>132</v>
      </c>
      <c r="V58" s="245">
        <v>60</v>
      </c>
      <c r="W58" s="245">
        <v>44</v>
      </c>
      <c r="X58" s="245">
        <v>356</v>
      </c>
      <c r="Y58" s="245">
        <v>357</v>
      </c>
      <c r="Z58" s="245">
        <v>1365</v>
      </c>
      <c r="AA58" s="245">
        <v>623</v>
      </c>
      <c r="AB58" s="245">
        <v>21</v>
      </c>
      <c r="AC58" s="245">
        <v>20</v>
      </c>
      <c r="AD58" s="245">
        <v>34</v>
      </c>
      <c r="AE58" s="245">
        <v>37</v>
      </c>
      <c r="AF58" s="245">
        <v>19</v>
      </c>
      <c r="AG58" s="245">
        <v>42</v>
      </c>
      <c r="AH58" s="245">
        <v>39</v>
      </c>
      <c r="AI58" s="245">
        <v>175</v>
      </c>
      <c r="AJ58" s="245">
        <v>477</v>
      </c>
      <c r="AK58" s="245">
        <v>98</v>
      </c>
      <c r="AL58" s="245">
        <v>71</v>
      </c>
      <c r="AM58" s="245">
        <v>196</v>
      </c>
      <c r="AN58" s="245">
        <v>562</v>
      </c>
      <c r="AO58" s="245">
        <v>328</v>
      </c>
      <c r="AP58" s="245">
        <v>42</v>
      </c>
      <c r="AQ58" s="245">
        <v>23</v>
      </c>
      <c r="AR58" s="245">
        <v>17</v>
      </c>
      <c r="AS58" s="245">
        <v>34</v>
      </c>
      <c r="AT58" s="245">
        <v>132</v>
      </c>
      <c r="AU58" s="245">
        <v>338</v>
      </c>
      <c r="AV58" s="245">
        <v>277</v>
      </c>
      <c r="AW58" s="245">
        <v>26</v>
      </c>
      <c r="AX58" s="245">
        <v>42</v>
      </c>
      <c r="AY58" s="245">
        <v>62</v>
      </c>
      <c r="AZ58" s="245">
        <v>28</v>
      </c>
      <c r="BA58" s="245">
        <v>7372</v>
      </c>
      <c r="BB58" s="245">
        <v>0</v>
      </c>
      <c r="BC58" s="245">
        <v>1529</v>
      </c>
      <c r="BD58" s="245">
        <v>714</v>
      </c>
      <c r="BE58" s="245">
        <v>463</v>
      </c>
      <c r="BF58" s="245">
        <v>294</v>
      </c>
      <c r="BG58" s="245">
        <v>466</v>
      </c>
      <c r="BH58" s="245">
        <v>184</v>
      </c>
      <c r="BI58" s="411">
        <v>9295</v>
      </c>
      <c r="BJ58" s="245">
        <v>61</v>
      </c>
      <c r="BK58" s="245">
        <v>16</v>
      </c>
      <c r="BL58" s="245">
        <v>9</v>
      </c>
      <c r="BM58" s="245">
        <v>32</v>
      </c>
      <c r="BN58" s="245">
        <v>8</v>
      </c>
      <c r="BO58" s="245">
        <v>8</v>
      </c>
      <c r="BP58" s="245">
        <v>23</v>
      </c>
      <c r="BQ58" s="245">
        <v>78</v>
      </c>
      <c r="BR58" s="245">
        <v>41</v>
      </c>
      <c r="BS58" s="245">
        <v>31</v>
      </c>
      <c r="BT58" s="245">
        <v>196</v>
      </c>
      <c r="BU58" s="245">
        <v>217</v>
      </c>
      <c r="BV58" s="245">
        <v>740</v>
      </c>
      <c r="BW58" s="245">
        <v>339</v>
      </c>
      <c r="BX58" s="245">
        <v>15</v>
      </c>
      <c r="BY58" s="245">
        <v>12</v>
      </c>
      <c r="BZ58" s="245">
        <v>19</v>
      </c>
      <c r="CA58" s="245">
        <v>25</v>
      </c>
      <c r="CB58" s="245">
        <v>11</v>
      </c>
      <c r="CC58" s="245">
        <v>24</v>
      </c>
      <c r="CD58" s="245">
        <v>18</v>
      </c>
      <c r="CE58" s="245">
        <v>111</v>
      </c>
      <c r="CF58" s="245">
        <v>317</v>
      </c>
      <c r="CG58" s="245">
        <v>67</v>
      </c>
      <c r="CH58" s="245">
        <v>48</v>
      </c>
      <c r="CI58" s="245">
        <v>87</v>
      </c>
      <c r="CJ58" s="245">
        <v>295</v>
      </c>
      <c r="CK58" s="245">
        <v>184</v>
      </c>
      <c r="CL58" s="245">
        <v>21</v>
      </c>
      <c r="CM58" s="245">
        <v>10</v>
      </c>
      <c r="CN58" s="245">
        <v>10</v>
      </c>
      <c r="CO58" s="245">
        <v>25</v>
      </c>
      <c r="CP58" s="245">
        <v>80</v>
      </c>
      <c r="CQ58" s="245">
        <v>222</v>
      </c>
      <c r="CR58" s="245">
        <v>155</v>
      </c>
      <c r="CS58" s="245">
        <v>7</v>
      </c>
      <c r="CT58" s="245">
        <v>29</v>
      </c>
      <c r="CU58" s="245">
        <v>36</v>
      </c>
      <c r="CV58" s="245">
        <v>19</v>
      </c>
      <c r="CW58" s="245">
        <v>3598</v>
      </c>
      <c r="CX58" s="245">
        <v>0</v>
      </c>
      <c r="CY58" s="245">
        <v>818</v>
      </c>
      <c r="CZ58" s="245">
        <v>436</v>
      </c>
      <c r="DA58" s="245">
        <v>276</v>
      </c>
      <c r="DB58" s="245">
        <v>154</v>
      </c>
      <c r="DC58" s="245">
        <v>272</v>
      </c>
      <c r="DD58" s="245">
        <v>95</v>
      </c>
      <c r="DE58" s="411">
        <v>8056</v>
      </c>
      <c r="DF58" s="245">
        <v>40</v>
      </c>
      <c r="DG58" s="245">
        <v>9</v>
      </c>
      <c r="DH58" s="245">
        <v>5</v>
      </c>
      <c r="DI58" s="245">
        <v>16</v>
      </c>
      <c r="DJ58" s="245">
        <v>4</v>
      </c>
      <c r="DK58" s="245">
        <v>11</v>
      </c>
      <c r="DL58" s="245">
        <v>10</v>
      </c>
      <c r="DM58" s="245">
        <v>54</v>
      </c>
      <c r="DN58" s="245">
        <v>19</v>
      </c>
      <c r="DO58" s="245">
        <v>13</v>
      </c>
      <c r="DP58" s="245">
        <v>160</v>
      </c>
      <c r="DQ58" s="245">
        <v>140</v>
      </c>
      <c r="DR58" s="245">
        <v>625</v>
      </c>
      <c r="DS58" s="245">
        <v>284</v>
      </c>
      <c r="DT58" s="245">
        <v>6</v>
      </c>
      <c r="DU58" s="245">
        <v>8</v>
      </c>
      <c r="DV58" s="245">
        <v>15</v>
      </c>
      <c r="DW58" s="245">
        <v>12</v>
      </c>
      <c r="DX58" s="245">
        <v>8</v>
      </c>
      <c r="DY58" s="245">
        <v>18</v>
      </c>
      <c r="DZ58" s="245">
        <v>21</v>
      </c>
      <c r="EA58" s="245">
        <v>64</v>
      </c>
      <c r="EB58" s="245">
        <v>160</v>
      </c>
      <c r="EC58" s="245">
        <v>31</v>
      </c>
      <c r="ED58" s="245">
        <v>23</v>
      </c>
      <c r="EE58" s="245">
        <v>109</v>
      </c>
      <c r="EF58" s="245">
        <v>267</v>
      </c>
      <c r="EG58" s="245">
        <v>144</v>
      </c>
      <c r="EH58" s="245">
        <v>21</v>
      </c>
      <c r="EI58" s="245">
        <v>13</v>
      </c>
      <c r="EJ58" s="245">
        <v>7</v>
      </c>
      <c r="EK58" s="245">
        <v>9</v>
      </c>
      <c r="EL58" s="245">
        <v>52</v>
      </c>
      <c r="EM58" s="245">
        <v>116</v>
      </c>
      <c r="EN58" s="245">
        <v>122</v>
      </c>
      <c r="EO58" s="245">
        <v>19</v>
      </c>
      <c r="EP58" s="245">
        <v>13</v>
      </c>
      <c r="EQ58" s="245">
        <v>26</v>
      </c>
      <c r="ER58" s="245">
        <v>9</v>
      </c>
      <c r="ES58" s="245">
        <v>3774</v>
      </c>
      <c r="ET58" s="245">
        <v>0</v>
      </c>
      <c r="EU58" s="245">
        <v>711</v>
      </c>
      <c r="EV58" s="245">
        <v>278</v>
      </c>
      <c r="EW58" s="245">
        <v>187</v>
      </c>
      <c r="EX58" s="245">
        <v>140</v>
      </c>
      <c r="EY58" s="245">
        <v>194</v>
      </c>
      <c r="EZ58" s="417">
        <v>89</v>
      </c>
    </row>
    <row r="59" spans="1:156" ht="13.5" customHeight="1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1">
        <v>28321</v>
      </c>
      <c r="N59" s="245">
        <v>189</v>
      </c>
      <c r="O59" s="245">
        <v>74</v>
      </c>
      <c r="P59" s="245">
        <v>29</v>
      </c>
      <c r="Q59" s="245">
        <v>84</v>
      </c>
      <c r="R59" s="245">
        <v>21</v>
      </c>
      <c r="S59" s="245">
        <v>26</v>
      </c>
      <c r="T59" s="245">
        <v>66</v>
      </c>
      <c r="U59" s="245">
        <v>169</v>
      </c>
      <c r="V59" s="245">
        <v>75</v>
      </c>
      <c r="W59" s="245">
        <v>68</v>
      </c>
      <c r="X59" s="245">
        <v>470</v>
      </c>
      <c r="Y59" s="245">
        <v>708</v>
      </c>
      <c r="Z59" s="245">
        <v>2568</v>
      </c>
      <c r="AA59" s="245">
        <v>1702</v>
      </c>
      <c r="AB59" s="245">
        <v>64</v>
      </c>
      <c r="AC59" s="245">
        <v>33</v>
      </c>
      <c r="AD59" s="245">
        <v>51</v>
      </c>
      <c r="AE59" s="245">
        <v>34</v>
      </c>
      <c r="AF59" s="245">
        <v>32</v>
      </c>
      <c r="AG59" s="245">
        <v>72</v>
      </c>
      <c r="AH59" s="245">
        <v>100</v>
      </c>
      <c r="AI59" s="245">
        <v>247</v>
      </c>
      <c r="AJ59" s="245">
        <v>1100</v>
      </c>
      <c r="AK59" s="245">
        <v>156</v>
      </c>
      <c r="AL59" s="245">
        <v>135</v>
      </c>
      <c r="AM59" s="245">
        <v>365</v>
      </c>
      <c r="AN59" s="245">
        <v>1013</v>
      </c>
      <c r="AO59" s="245">
        <v>741</v>
      </c>
      <c r="AP59" s="245">
        <v>101</v>
      </c>
      <c r="AQ59" s="245">
        <v>50</v>
      </c>
      <c r="AR59" s="245">
        <v>76</v>
      </c>
      <c r="AS59" s="245">
        <v>75</v>
      </c>
      <c r="AT59" s="245">
        <v>216</v>
      </c>
      <c r="AU59" s="245">
        <v>911</v>
      </c>
      <c r="AV59" s="245">
        <v>530</v>
      </c>
      <c r="AW59" s="245">
        <v>73</v>
      </c>
      <c r="AX59" s="245">
        <v>135</v>
      </c>
      <c r="AY59" s="245">
        <v>143</v>
      </c>
      <c r="AZ59" s="245">
        <v>52</v>
      </c>
      <c r="BA59" s="245">
        <v>9226</v>
      </c>
      <c r="BB59" s="245">
        <v>1967</v>
      </c>
      <c r="BC59" s="245">
        <v>0</v>
      </c>
      <c r="BD59" s="245">
        <v>1409</v>
      </c>
      <c r="BE59" s="245">
        <v>791</v>
      </c>
      <c r="BF59" s="245">
        <v>487</v>
      </c>
      <c r="BG59" s="245">
        <v>1030</v>
      </c>
      <c r="BH59" s="245">
        <v>657</v>
      </c>
      <c r="BI59" s="411">
        <v>15652</v>
      </c>
      <c r="BJ59" s="245">
        <v>114</v>
      </c>
      <c r="BK59" s="245">
        <v>52</v>
      </c>
      <c r="BL59" s="245">
        <v>11</v>
      </c>
      <c r="BM59" s="245">
        <v>61</v>
      </c>
      <c r="BN59" s="245">
        <v>12</v>
      </c>
      <c r="BO59" s="245">
        <v>13</v>
      </c>
      <c r="BP59" s="245">
        <v>49</v>
      </c>
      <c r="BQ59" s="245">
        <v>108</v>
      </c>
      <c r="BR59" s="245">
        <v>42</v>
      </c>
      <c r="BS59" s="245">
        <v>50</v>
      </c>
      <c r="BT59" s="245">
        <v>258</v>
      </c>
      <c r="BU59" s="245">
        <v>431</v>
      </c>
      <c r="BV59" s="245">
        <v>1315</v>
      </c>
      <c r="BW59" s="245">
        <v>1019</v>
      </c>
      <c r="BX59" s="245">
        <v>39</v>
      </c>
      <c r="BY59" s="245">
        <v>24</v>
      </c>
      <c r="BZ59" s="245">
        <v>28</v>
      </c>
      <c r="CA59" s="245">
        <v>22</v>
      </c>
      <c r="CB59" s="245">
        <v>15</v>
      </c>
      <c r="CC59" s="245">
        <v>40</v>
      </c>
      <c r="CD59" s="245">
        <v>58</v>
      </c>
      <c r="CE59" s="245">
        <v>146</v>
      </c>
      <c r="CF59" s="245">
        <v>682</v>
      </c>
      <c r="CG59" s="245">
        <v>86</v>
      </c>
      <c r="CH59" s="245">
        <v>89</v>
      </c>
      <c r="CI59" s="245">
        <v>200</v>
      </c>
      <c r="CJ59" s="245">
        <v>521</v>
      </c>
      <c r="CK59" s="245">
        <v>413</v>
      </c>
      <c r="CL59" s="245">
        <v>43</v>
      </c>
      <c r="CM59" s="245">
        <v>21</v>
      </c>
      <c r="CN59" s="245">
        <v>39</v>
      </c>
      <c r="CO59" s="245">
        <v>42</v>
      </c>
      <c r="CP59" s="245">
        <v>127</v>
      </c>
      <c r="CQ59" s="245">
        <v>630</v>
      </c>
      <c r="CR59" s="245">
        <v>321</v>
      </c>
      <c r="CS59" s="245">
        <v>45</v>
      </c>
      <c r="CT59" s="245">
        <v>79</v>
      </c>
      <c r="CU59" s="245">
        <v>88</v>
      </c>
      <c r="CV59" s="245">
        <v>28</v>
      </c>
      <c r="CW59" s="245">
        <v>4678</v>
      </c>
      <c r="CX59" s="245">
        <v>1024</v>
      </c>
      <c r="CY59" s="245">
        <v>0</v>
      </c>
      <c r="CZ59" s="245">
        <v>824</v>
      </c>
      <c r="DA59" s="245">
        <v>476</v>
      </c>
      <c r="DB59" s="245">
        <v>260</v>
      </c>
      <c r="DC59" s="245">
        <v>615</v>
      </c>
      <c r="DD59" s="245">
        <v>414</v>
      </c>
      <c r="DE59" s="411">
        <v>12669</v>
      </c>
      <c r="DF59" s="245">
        <v>75</v>
      </c>
      <c r="DG59" s="245">
        <v>22</v>
      </c>
      <c r="DH59" s="245">
        <v>18</v>
      </c>
      <c r="DI59" s="245">
        <v>23</v>
      </c>
      <c r="DJ59" s="245">
        <v>9</v>
      </c>
      <c r="DK59" s="245">
        <v>13</v>
      </c>
      <c r="DL59" s="245">
        <v>17</v>
      </c>
      <c r="DM59" s="245">
        <v>61</v>
      </c>
      <c r="DN59" s="245">
        <v>33</v>
      </c>
      <c r="DO59" s="245">
        <v>18</v>
      </c>
      <c r="DP59" s="245">
        <v>212</v>
      </c>
      <c r="DQ59" s="245">
        <v>277</v>
      </c>
      <c r="DR59" s="245">
        <v>1253</v>
      </c>
      <c r="DS59" s="245">
        <v>683</v>
      </c>
      <c r="DT59" s="245">
        <v>25</v>
      </c>
      <c r="DU59" s="245">
        <v>9</v>
      </c>
      <c r="DV59" s="245">
        <v>23</v>
      </c>
      <c r="DW59" s="245">
        <v>12</v>
      </c>
      <c r="DX59" s="245">
        <v>17</v>
      </c>
      <c r="DY59" s="245">
        <v>32</v>
      </c>
      <c r="DZ59" s="245">
        <v>42</v>
      </c>
      <c r="EA59" s="245">
        <v>101</v>
      </c>
      <c r="EB59" s="245">
        <v>418</v>
      </c>
      <c r="EC59" s="245">
        <v>70</v>
      </c>
      <c r="ED59" s="245">
        <v>46</v>
      </c>
      <c r="EE59" s="245">
        <v>165</v>
      </c>
      <c r="EF59" s="245">
        <v>492</v>
      </c>
      <c r="EG59" s="245">
        <v>328</v>
      </c>
      <c r="EH59" s="245">
        <v>58</v>
      </c>
      <c r="EI59" s="245">
        <v>29</v>
      </c>
      <c r="EJ59" s="245">
        <v>37</v>
      </c>
      <c r="EK59" s="245">
        <v>33</v>
      </c>
      <c r="EL59" s="245">
        <v>89</v>
      </c>
      <c r="EM59" s="245">
        <v>281</v>
      </c>
      <c r="EN59" s="245">
        <v>209</v>
      </c>
      <c r="EO59" s="245">
        <v>28</v>
      </c>
      <c r="EP59" s="245">
        <v>56</v>
      </c>
      <c r="EQ59" s="245">
        <v>55</v>
      </c>
      <c r="ER59" s="245">
        <v>24</v>
      </c>
      <c r="ES59" s="245">
        <v>4548</v>
      </c>
      <c r="ET59" s="245">
        <v>943</v>
      </c>
      <c r="EU59" s="245">
        <v>0</v>
      </c>
      <c r="EV59" s="245">
        <v>585</v>
      </c>
      <c r="EW59" s="245">
        <v>315</v>
      </c>
      <c r="EX59" s="245">
        <v>227</v>
      </c>
      <c r="EY59" s="245">
        <v>415</v>
      </c>
      <c r="EZ59" s="417">
        <v>243</v>
      </c>
    </row>
    <row r="60" spans="1:156" ht="13.5" customHeight="1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1">
        <v>30979</v>
      </c>
      <c r="N60" s="245">
        <v>304</v>
      </c>
      <c r="O60" s="245">
        <v>25</v>
      </c>
      <c r="P60" s="245">
        <v>32</v>
      </c>
      <c r="Q60" s="245">
        <v>145</v>
      </c>
      <c r="R60" s="245">
        <v>17</v>
      </c>
      <c r="S60" s="245">
        <v>27</v>
      </c>
      <c r="T60" s="245">
        <v>65</v>
      </c>
      <c r="U60" s="245">
        <v>228</v>
      </c>
      <c r="V60" s="245">
        <v>138</v>
      </c>
      <c r="W60" s="245">
        <v>127</v>
      </c>
      <c r="X60" s="245">
        <v>867</v>
      </c>
      <c r="Y60" s="245">
        <v>867</v>
      </c>
      <c r="Z60" s="245">
        <v>3395</v>
      </c>
      <c r="AA60" s="245">
        <v>1654</v>
      </c>
      <c r="AB60" s="245">
        <v>91</v>
      </c>
      <c r="AC60" s="245">
        <v>58</v>
      </c>
      <c r="AD60" s="245">
        <v>62</v>
      </c>
      <c r="AE60" s="245">
        <v>28</v>
      </c>
      <c r="AF60" s="245">
        <v>87</v>
      </c>
      <c r="AG60" s="245">
        <v>91</v>
      </c>
      <c r="AH60" s="245">
        <v>124</v>
      </c>
      <c r="AI60" s="245">
        <v>387</v>
      </c>
      <c r="AJ60" s="245">
        <v>1210</v>
      </c>
      <c r="AK60" s="245">
        <v>246</v>
      </c>
      <c r="AL60" s="245">
        <v>175</v>
      </c>
      <c r="AM60" s="245">
        <v>435</v>
      </c>
      <c r="AN60" s="245">
        <v>1372</v>
      </c>
      <c r="AO60" s="245">
        <v>645</v>
      </c>
      <c r="AP60" s="245">
        <v>146</v>
      </c>
      <c r="AQ60" s="245">
        <v>65</v>
      </c>
      <c r="AR60" s="245">
        <v>65</v>
      </c>
      <c r="AS60" s="245">
        <v>72</v>
      </c>
      <c r="AT60" s="245">
        <v>231</v>
      </c>
      <c r="AU60" s="245">
        <v>563</v>
      </c>
      <c r="AV60" s="245">
        <v>394</v>
      </c>
      <c r="AW60" s="245">
        <v>58</v>
      </c>
      <c r="AX60" s="245">
        <v>119</v>
      </c>
      <c r="AY60" s="245">
        <v>171</v>
      </c>
      <c r="AZ60" s="245">
        <v>53</v>
      </c>
      <c r="BA60" s="245">
        <v>8896</v>
      </c>
      <c r="BB60" s="245">
        <v>814</v>
      </c>
      <c r="BC60" s="245">
        <v>1278</v>
      </c>
      <c r="BD60" s="245">
        <v>0</v>
      </c>
      <c r="BE60" s="245">
        <v>1145</v>
      </c>
      <c r="BF60" s="245">
        <v>1336</v>
      </c>
      <c r="BG60" s="245">
        <v>2199</v>
      </c>
      <c r="BH60" s="245">
        <v>472</v>
      </c>
      <c r="BI60" s="411">
        <v>17064</v>
      </c>
      <c r="BJ60" s="245">
        <v>184</v>
      </c>
      <c r="BK60" s="245">
        <v>14</v>
      </c>
      <c r="BL60" s="245">
        <v>20</v>
      </c>
      <c r="BM60" s="245">
        <v>93</v>
      </c>
      <c r="BN60" s="245">
        <v>11</v>
      </c>
      <c r="BO60" s="245">
        <v>17</v>
      </c>
      <c r="BP60" s="245">
        <v>50</v>
      </c>
      <c r="BQ60" s="245">
        <v>153</v>
      </c>
      <c r="BR60" s="245">
        <v>84</v>
      </c>
      <c r="BS60" s="245">
        <v>87</v>
      </c>
      <c r="BT60" s="245">
        <v>478</v>
      </c>
      <c r="BU60" s="245">
        <v>483</v>
      </c>
      <c r="BV60" s="245">
        <v>1758</v>
      </c>
      <c r="BW60" s="245">
        <v>912</v>
      </c>
      <c r="BX60" s="245">
        <v>56</v>
      </c>
      <c r="BY60" s="245">
        <v>35</v>
      </c>
      <c r="BZ60" s="245">
        <v>37</v>
      </c>
      <c r="CA60" s="245">
        <v>15</v>
      </c>
      <c r="CB60" s="245">
        <v>61</v>
      </c>
      <c r="CC60" s="245">
        <v>51</v>
      </c>
      <c r="CD60" s="245">
        <v>76</v>
      </c>
      <c r="CE60" s="245">
        <v>201</v>
      </c>
      <c r="CF60" s="245">
        <v>763</v>
      </c>
      <c r="CG60" s="245">
        <v>156</v>
      </c>
      <c r="CH60" s="245">
        <v>104</v>
      </c>
      <c r="CI60" s="245">
        <v>214</v>
      </c>
      <c r="CJ60" s="245">
        <v>706</v>
      </c>
      <c r="CK60" s="245">
        <v>361</v>
      </c>
      <c r="CL60" s="245">
        <v>62</v>
      </c>
      <c r="CM60" s="245">
        <v>35</v>
      </c>
      <c r="CN60" s="245">
        <v>37</v>
      </c>
      <c r="CO60" s="245">
        <v>42</v>
      </c>
      <c r="CP60" s="245">
        <v>127</v>
      </c>
      <c r="CQ60" s="245">
        <v>333</v>
      </c>
      <c r="CR60" s="245">
        <v>227</v>
      </c>
      <c r="CS60" s="245">
        <v>30</v>
      </c>
      <c r="CT60" s="245">
        <v>72</v>
      </c>
      <c r="CU60" s="245">
        <v>91</v>
      </c>
      <c r="CV60" s="245">
        <v>34</v>
      </c>
      <c r="CW60" s="245">
        <v>4530</v>
      </c>
      <c r="CX60" s="245">
        <v>449</v>
      </c>
      <c r="CY60" s="245">
        <v>732</v>
      </c>
      <c r="CZ60" s="245">
        <v>0</v>
      </c>
      <c r="DA60" s="245">
        <v>684</v>
      </c>
      <c r="DB60" s="245">
        <v>822</v>
      </c>
      <c r="DC60" s="245">
        <v>1312</v>
      </c>
      <c r="DD60" s="245">
        <v>265</v>
      </c>
      <c r="DE60" s="411">
        <v>13915</v>
      </c>
      <c r="DF60" s="245">
        <v>120</v>
      </c>
      <c r="DG60" s="245">
        <v>11</v>
      </c>
      <c r="DH60" s="245">
        <v>12</v>
      </c>
      <c r="DI60" s="245">
        <v>52</v>
      </c>
      <c r="DJ60" s="245">
        <v>6</v>
      </c>
      <c r="DK60" s="245">
        <v>10</v>
      </c>
      <c r="DL60" s="245">
        <v>15</v>
      </c>
      <c r="DM60" s="245">
        <v>75</v>
      </c>
      <c r="DN60" s="245">
        <v>54</v>
      </c>
      <c r="DO60" s="245">
        <v>40</v>
      </c>
      <c r="DP60" s="245">
        <v>389</v>
      </c>
      <c r="DQ60" s="245">
        <v>384</v>
      </c>
      <c r="DR60" s="245">
        <v>1637</v>
      </c>
      <c r="DS60" s="245">
        <v>742</v>
      </c>
      <c r="DT60" s="245">
        <v>35</v>
      </c>
      <c r="DU60" s="245">
        <v>23</v>
      </c>
      <c r="DV60" s="245">
        <v>25</v>
      </c>
      <c r="DW60" s="245">
        <v>13</v>
      </c>
      <c r="DX60" s="245">
        <v>26</v>
      </c>
      <c r="DY60" s="245">
        <v>40</v>
      </c>
      <c r="DZ60" s="245">
        <v>48</v>
      </c>
      <c r="EA60" s="245">
        <v>186</v>
      </c>
      <c r="EB60" s="245">
        <v>447</v>
      </c>
      <c r="EC60" s="245">
        <v>90</v>
      </c>
      <c r="ED60" s="245">
        <v>71</v>
      </c>
      <c r="EE60" s="245">
        <v>221</v>
      </c>
      <c r="EF60" s="245">
        <v>666</v>
      </c>
      <c r="EG60" s="245">
        <v>284</v>
      </c>
      <c r="EH60" s="245">
        <v>84</v>
      </c>
      <c r="EI60" s="245">
        <v>30</v>
      </c>
      <c r="EJ60" s="245">
        <v>28</v>
      </c>
      <c r="EK60" s="245">
        <v>30</v>
      </c>
      <c r="EL60" s="245">
        <v>104</v>
      </c>
      <c r="EM60" s="245">
        <v>230</v>
      </c>
      <c r="EN60" s="245">
        <v>167</v>
      </c>
      <c r="EO60" s="245">
        <v>28</v>
      </c>
      <c r="EP60" s="245">
        <v>47</v>
      </c>
      <c r="EQ60" s="245">
        <v>80</v>
      </c>
      <c r="ER60" s="245">
        <v>19</v>
      </c>
      <c r="ES60" s="245">
        <v>4366</v>
      </c>
      <c r="ET60" s="245">
        <v>365</v>
      </c>
      <c r="EU60" s="245">
        <v>546</v>
      </c>
      <c r="EV60" s="245">
        <v>0</v>
      </c>
      <c r="EW60" s="245">
        <v>461</v>
      </c>
      <c r="EX60" s="245">
        <v>514</v>
      </c>
      <c r="EY60" s="245">
        <v>887</v>
      </c>
      <c r="EZ60" s="417">
        <v>207</v>
      </c>
    </row>
    <row r="61" spans="1:156" ht="13.5" customHeight="1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1">
        <v>20189</v>
      </c>
      <c r="N61" s="245">
        <v>145</v>
      </c>
      <c r="O61" s="245">
        <v>28</v>
      </c>
      <c r="P61" s="245">
        <v>32</v>
      </c>
      <c r="Q61" s="245">
        <v>60</v>
      </c>
      <c r="R61" s="245">
        <v>9</v>
      </c>
      <c r="S61" s="245">
        <v>15</v>
      </c>
      <c r="T61" s="245">
        <v>56</v>
      </c>
      <c r="U61" s="245">
        <v>143</v>
      </c>
      <c r="V61" s="245">
        <v>69</v>
      </c>
      <c r="W61" s="245">
        <v>76</v>
      </c>
      <c r="X61" s="245">
        <v>422</v>
      </c>
      <c r="Y61" s="245">
        <v>552</v>
      </c>
      <c r="Z61" s="245">
        <v>1964</v>
      </c>
      <c r="AA61" s="245">
        <v>907</v>
      </c>
      <c r="AB61" s="245">
        <v>40</v>
      </c>
      <c r="AC61" s="245">
        <v>33</v>
      </c>
      <c r="AD61" s="245">
        <v>36</v>
      </c>
      <c r="AE61" s="245">
        <v>39</v>
      </c>
      <c r="AF61" s="245">
        <v>28</v>
      </c>
      <c r="AG61" s="245">
        <v>33</v>
      </c>
      <c r="AH61" s="245">
        <v>64</v>
      </c>
      <c r="AI61" s="245">
        <v>199</v>
      </c>
      <c r="AJ61" s="245">
        <v>585</v>
      </c>
      <c r="AK61" s="245">
        <v>153</v>
      </c>
      <c r="AL61" s="245">
        <v>101</v>
      </c>
      <c r="AM61" s="245">
        <v>274</v>
      </c>
      <c r="AN61" s="245">
        <v>854</v>
      </c>
      <c r="AO61" s="245">
        <v>505</v>
      </c>
      <c r="AP61" s="245">
        <v>79</v>
      </c>
      <c r="AQ61" s="245">
        <v>42</v>
      </c>
      <c r="AR61" s="245">
        <v>40</v>
      </c>
      <c r="AS61" s="245">
        <v>55</v>
      </c>
      <c r="AT61" s="245">
        <v>211</v>
      </c>
      <c r="AU61" s="245">
        <v>473</v>
      </c>
      <c r="AV61" s="245">
        <v>370</v>
      </c>
      <c r="AW61" s="245">
        <v>63</v>
      </c>
      <c r="AX61" s="245">
        <v>81</v>
      </c>
      <c r="AY61" s="245">
        <v>245</v>
      </c>
      <c r="AZ61" s="245">
        <v>67</v>
      </c>
      <c r="BA61" s="245">
        <v>6722</v>
      </c>
      <c r="BB61" s="245">
        <v>461</v>
      </c>
      <c r="BC61" s="245">
        <v>762</v>
      </c>
      <c r="BD61" s="245">
        <v>1379</v>
      </c>
      <c r="BE61" s="245">
        <v>0</v>
      </c>
      <c r="BF61" s="245">
        <v>825</v>
      </c>
      <c r="BG61" s="245">
        <v>592</v>
      </c>
      <c r="BH61" s="245">
        <v>300</v>
      </c>
      <c r="BI61" s="411">
        <v>11222</v>
      </c>
      <c r="BJ61" s="245">
        <v>75</v>
      </c>
      <c r="BK61" s="245">
        <v>20</v>
      </c>
      <c r="BL61" s="245">
        <v>21</v>
      </c>
      <c r="BM61" s="245">
        <v>36</v>
      </c>
      <c r="BN61" s="245">
        <v>5</v>
      </c>
      <c r="BO61" s="245">
        <v>10</v>
      </c>
      <c r="BP61" s="245">
        <v>37</v>
      </c>
      <c r="BQ61" s="245">
        <v>89</v>
      </c>
      <c r="BR61" s="245">
        <v>44</v>
      </c>
      <c r="BS61" s="245">
        <v>50</v>
      </c>
      <c r="BT61" s="245">
        <v>234</v>
      </c>
      <c r="BU61" s="245">
        <v>328</v>
      </c>
      <c r="BV61" s="245">
        <v>1019</v>
      </c>
      <c r="BW61" s="245">
        <v>505</v>
      </c>
      <c r="BX61" s="245">
        <v>24</v>
      </c>
      <c r="BY61" s="245">
        <v>22</v>
      </c>
      <c r="BZ61" s="245">
        <v>24</v>
      </c>
      <c r="CA61" s="245">
        <v>21</v>
      </c>
      <c r="CB61" s="245">
        <v>17</v>
      </c>
      <c r="CC61" s="245">
        <v>15</v>
      </c>
      <c r="CD61" s="245">
        <v>40</v>
      </c>
      <c r="CE61" s="245">
        <v>112</v>
      </c>
      <c r="CF61" s="245">
        <v>384</v>
      </c>
      <c r="CG61" s="245">
        <v>94</v>
      </c>
      <c r="CH61" s="245">
        <v>68</v>
      </c>
      <c r="CI61" s="245">
        <v>135</v>
      </c>
      <c r="CJ61" s="245">
        <v>435</v>
      </c>
      <c r="CK61" s="245">
        <v>273</v>
      </c>
      <c r="CL61" s="245">
        <v>39</v>
      </c>
      <c r="CM61" s="245">
        <v>24</v>
      </c>
      <c r="CN61" s="245">
        <v>27</v>
      </c>
      <c r="CO61" s="245">
        <v>40</v>
      </c>
      <c r="CP61" s="245">
        <v>120</v>
      </c>
      <c r="CQ61" s="245">
        <v>269</v>
      </c>
      <c r="CR61" s="245">
        <v>241</v>
      </c>
      <c r="CS61" s="245">
        <v>40</v>
      </c>
      <c r="CT61" s="245">
        <v>49</v>
      </c>
      <c r="CU61" s="245">
        <v>131</v>
      </c>
      <c r="CV61" s="245">
        <v>37</v>
      </c>
      <c r="CW61" s="245">
        <v>3476</v>
      </c>
      <c r="CX61" s="245">
        <v>281</v>
      </c>
      <c r="CY61" s="245">
        <v>442</v>
      </c>
      <c r="CZ61" s="245">
        <v>853</v>
      </c>
      <c r="DA61" s="245">
        <v>0</v>
      </c>
      <c r="DB61" s="245">
        <v>469</v>
      </c>
      <c r="DC61" s="245">
        <v>373</v>
      </c>
      <c r="DD61" s="245">
        <v>174</v>
      </c>
      <c r="DE61" s="411">
        <v>8967</v>
      </c>
      <c r="DF61" s="245">
        <v>70</v>
      </c>
      <c r="DG61" s="245">
        <v>8</v>
      </c>
      <c r="DH61" s="245">
        <v>11</v>
      </c>
      <c r="DI61" s="245">
        <v>24</v>
      </c>
      <c r="DJ61" s="245">
        <v>4</v>
      </c>
      <c r="DK61" s="245">
        <v>5</v>
      </c>
      <c r="DL61" s="245">
        <v>19</v>
      </c>
      <c r="DM61" s="245">
        <v>54</v>
      </c>
      <c r="DN61" s="245">
        <v>25</v>
      </c>
      <c r="DO61" s="245">
        <v>26</v>
      </c>
      <c r="DP61" s="245">
        <v>188</v>
      </c>
      <c r="DQ61" s="245">
        <v>224</v>
      </c>
      <c r="DR61" s="245">
        <v>945</v>
      </c>
      <c r="DS61" s="245">
        <v>402</v>
      </c>
      <c r="DT61" s="245">
        <v>16</v>
      </c>
      <c r="DU61" s="245">
        <v>11</v>
      </c>
      <c r="DV61" s="245">
        <v>12</v>
      </c>
      <c r="DW61" s="245">
        <v>18</v>
      </c>
      <c r="DX61" s="245">
        <v>11</v>
      </c>
      <c r="DY61" s="245">
        <v>18</v>
      </c>
      <c r="DZ61" s="245">
        <v>24</v>
      </c>
      <c r="EA61" s="245">
        <v>87</v>
      </c>
      <c r="EB61" s="245">
        <v>201</v>
      </c>
      <c r="EC61" s="245">
        <v>59</v>
      </c>
      <c r="ED61" s="245">
        <v>33</v>
      </c>
      <c r="EE61" s="245">
        <v>139</v>
      </c>
      <c r="EF61" s="245">
        <v>419</v>
      </c>
      <c r="EG61" s="245">
        <v>232</v>
      </c>
      <c r="EH61" s="245">
        <v>40</v>
      </c>
      <c r="EI61" s="245">
        <v>18</v>
      </c>
      <c r="EJ61" s="245">
        <v>13</v>
      </c>
      <c r="EK61" s="245">
        <v>15</v>
      </c>
      <c r="EL61" s="245">
        <v>91</v>
      </c>
      <c r="EM61" s="245">
        <v>204</v>
      </c>
      <c r="EN61" s="245">
        <v>129</v>
      </c>
      <c r="EO61" s="245">
        <v>23</v>
      </c>
      <c r="EP61" s="245">
        <v>32</v>
      </c>
      <c r="EQ61" s="245">
        <v>114</v>
      </c>
      <c r="ER61" s="245">
        <v>30</v>
      </c>
      <c r="ES61" s="245">
        <v>3246</v>
      </c>
      <c r="ET61" s="245">
        <v>180</v>
      </c>
      <c r="EU61" s="245">
        <v>320</v>
      </c>
      <c r="EV61" s="245">
        <v>526</v>
      </c>
      <c r="EW61" s="245">
        <v>0</v>
      </c>
      <c r="EX61" s="245">
        <v>356</v>
      </c>
      <c r="EY61" s="245">
        <v>219</v>
      </c>
      <c r="EZ61" s="417">
        <v>126</v>
      </c>
    </row>
    <row r="62" spans="1:156" ht="13.5" customHeight="1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1">
        <v>21018</v>
      </c>
      <c r="N62" s="245">
        <v>191</v>
      </c>
      <c r="O62" s="245">
        <v>36</v>
      </c>
      <c r="P62" s="245">
        <v>21</v>
      </c>
      <c r="Q62" s="245">
        <v>158</v>
      </c>
      <c r="R62" s="245">
        <v>17</v>
      </c>
      <c r="S62" s="245">
        <v>22</v>
      </c>
      <c r="T62" s="245">
        <v>66</v>
      </c>
      <c r="U62" s="245">
        <v>177</v>
      </c>
      <c r="V62" s="245">
        <v>73</v>
      </c>
      <c r="W62" s="245">
        <v>61</v>
      </c>
      <c r="X62" s="245">
        <v>568</v>
      </c>
      <c r="Y62" s="245">
        <v>620</v>
      </c>
      <c r="Z62" s="245">
        <v>2500</v>
      </c>
      <c r="AA62" s="245">
        <v>1086</v>
      </c>
      <c r="AB62" s="245">
        <v>29</v>
      </c>
      <c r="AC62" s="245">
        <v>25</v>
      </c>
      <c r="AD62" s="245">
        <v>73</v>
      </c>
      <c r="AE62" s="245">
        <v>32</v>
      </c>
      <c r="AF62" s="245">
        <v>33</v>
      </c>
      <c r="AG62" s="245">
        <v>66</v>
      </c>
      <c r="AH62" s="245">
        <v>94</v>
      </c>
      <c r="AI62" s="245">
        <v>297</v>
      </c>
      <c r="AJ62" s="245">
        <v>867</v>
      </c>
      <c r="AK62" s="245">
        <v>133</v>
      </c>
      <c r="AL62" s="245">
        <v>147</v>
      </c>
      <c r="AM62" s="245">
        <v>347</v>
      </c>
      <c r="AN62" s="245">
        <v>932</v>
      </c>
      <c r="AO62" s="245">
        <v>511</v>
      </c>
      <c r="AP62" s="245">
        <v>118</v>
      </c>
      <c r="AQ62" s="245">
        <v>58</v>
      </c>
      <c r="AR62" s="245">
        <v>35</v>
      </c>
      <c r="AS62" s="245">
        <v>57</v>
      </c>
      <c r="AT62" s="245">
        <v>141</v>
      </c>
      <c r="AU62" s="245">
        <v>278</v>
      </c>
      <c r="AV62" s="245">
        <v>316</v>
      </c>
      <c r="AW62" s="245">
        <v>36</v>
      </c>
      <c r="AX62" s="245">
        <v>72</v>
      </c>
      <c r="AY62" s="245">
        <v>105</v>
      </c>
      <c r="AZ62" s="245">
        <v>51</v>
      </c>
      <c r="BA62" s="245">
        <v>4065</v>
      </c>
      <c r="BB62" s="245">
        <v>303</v>
      </c>
      <c r="BC62" s="245">
        <v>480</v>
      </c>
      <c r="BD62" s="245">
        <v>1486</v>
      </c>
      <c r="BE62" s="245">
        <v>977</v>
      </c>
      <c r="BF62" s="245">
        <v>0</v>
      </c>
      <c r="BG62" s="245">
        <v>2871</v>
      </c>
      <c r="BH62" s="245">
        <v>387</v>
      </c>
      <c r="BI62" s="411">
        <v>11514</v>
      </c>
      <c r="BJ62" s="245">
        <v>115</v>
      </c>
      <c r="BK62" s="245">
        <v>22</v>
      </c>
      <c r="BL62" s="245">
        <v>15</v>
      </c>
      <c r="BM62" s="245">
        <v>122</v>
      </c>
      <c r="BN62" s="245">
        <v>7</v>
      </c>
      <c r="BO62" s="245">
        <v>12</v>
      </c>
      <c r="BP62" s="245">
        <v>45</v>
      </c>
      <c r="BQ62" s="245">
        <v>104</v>
      </c>
      <c r="BR62" s="245">
        <v>45</v>
      </c>
      <c r="BS62" s="245">
        <v>42</v>
      </c>
      <c r="BT62" s="245">
        <v>303</v>
      </c>
      <c r="BU62" s="245">
        <v>359</v>
      </c>
      <c r="BV62" s="245">
        <v>1252</v>
      </c>
      <c r="BW62" s="245">
        <v>574</v>
      </c>
      <c r="BX62" s="245">
        <v>20</v>
      </c>
      <c r="BY62" s="245">
        <v>16</v>
      </c>
      <c r="BZ62" s="245">
        <v>40</v>
      </c>
      <c r="CA62" s="245">
        <v>19</v>
      </c>
      <c r="CB62" s="245">
        <v>16</v>
      </c>
      <c r="CC62" s="245">
        <v>35</v>
      </c>
      <c r="CD62" s="245">
        <v>51</v>
      </c>
      <c r="CE62" s="245">
        <v>168</v>
      </c>
      <c r="CF62" s="245">
        <v>537</v>
      </c>
      <c r="CG62" s="245">
        <v>81</v>
      </c>
      <c r="CH62" s="245">
        <v>78</v>
      </c>
      <c r="CI62" s="245">
        <v>162</v>
      </c>
      <c r="CJ62" s="245">
        <v>458</v>
      </c>
      <c r="CK62" s="245">
        <v>273</v>
      </c>
      <c r="CL62" s="245">
        <v>56</v>
      </c>
      <c r="CM62" s="245">
        <v>23</v>
      </c>
      <c r="CN62" s="245">
        <v>20</v>
      </c>
      <c r="CO62" s="245">
        <v>36</v>
      </c>
      <c r="CP62" s="245">
        <v>77</v>
      </c>
      <c r="CQ62" s="245">
        <v>146</v>
      </c>
      <c r="CR62" s="245">
        <v>228</v>
      </c>
      <c r="CS62" s="245">
        <v>21</v>
      </c>
      <c r="CT62" s="245">
        <v>51</v>
      </c>
      <c r="CU62" s="245">
        <v>57</v>
      </c>
      <c r="CV62" s="245">
        <v>32</v>
      </c>
      <c r="CW62" s="245">
        <v>2067</v>
      </c>
      <c r="CX62" s="245">
        <v>163</v>
      </c>
      <c r="CY62" s="245">
        <v>283</v>
      </c>
      <c r="CZ62" s="245">
        <v>875</v>
      </c>
      <c r="DA62" s="245">
        <v>549</v>
      </c>
      <c r="DB62" s="245">
        <v>0</v>
      </c>
      <c r="DC62" s="245">
        <v>1633</v>
      </c>
      <c r="DD62" s="245">
        <v>226</v>
      </c>
      <c r="DE62" s="411">
        <v>9504</v>
      </c>
      <c r="DF62" s="245">
        <v>76</v>
      </c>
      <c r="DG62" s="245">
        <v>14</v>
      </c>
      <c r="DH62" s="245">
        <v>6</v>
      </c>
      <c r="DI62" s="245">
        <v>36</v>
      </c>
      <c r="DJ62" s="245">
        <v>10</v>
      </c>
      <c r="DK62" s="245">
        <v>10</v>
      </c>
      <c r="DL62" s="245">
        <v>21</v>
      </c>
      <c r="DM62" s="245">
        <v>73</v>
      </c>
      <c r="DN62" s="245">
        <v>28</v>
      </c>
      <c r="DO62" s="245">
        <v>19</v>
      </c>
      <c r="DP62" s="245">
        <v>265</v>
      </c>
      <c r="DQ62" s="245">
        <v>261</v>
      </c>
      <c r="DR62" s="245">
        <v>1248</v>
      </c>
      <c r="DS62" s="245">
        <v>512</v>
      </c>
      <c r="DT62" s="245">
        <v>9</v>
      </c>
      <c r="DU62" s="245">
        <v>9</v>
      </c>
      <c r="DV62" s="245">
        <v>33</v>
      </c>
      <c r="DW62" s="245">
        <v>13</v>
      </c>
      <c r="DX62" s="245">
        <v>17</v>
      </c>
      <c r="DY62" s="245">
        <v>31</v>
      </c>
      <c r="DZ62" s="245">
        <v>43</v>
      </c>
      <c r="EA62" s="245">
        <v>129</v>
      </c>
      <c r="EB62" s="245">
        <v>330</v>
      </c>
      <c r="EC62" s="245">
        <v>52</v>
      </c>
      <c r="ED62" s="245">
        <v>69</v>
      </c>
      <c r="EE62" s="245">
        <v>185</v>
      </c>
      <c r="EF62" s="245">
        <v>474</v>
      </c>
      <c r="EG62" s="245">
        <v>238</v>
      </c>
      <c r="EH62" s="245">
        <v>62</v>
      </c>
      <c r="EI62" s="245">
        <v>35</v>
      </c>
      <c r="EJ62" s="245">
        <v>15</v>
      </c>
      <c r="EK62" s="245">
        <v>21</v>
      </c>
      <c r="EL62" s="245">
        <v>64</v>
      </c>
      <c r="EM62" s="245">
        <v>132</v>
      </c>
      <c r="EN62" s="245">
        <v>88</v>
      </c>
      <c r="EO62" s="245">
        <v>15</v>
      </c>
      <c r="EP62" s="245">
        <v>21</v>
      </c>
      <c r="EQ62" s="245">
        <v>48</v>
      </c>
      <c r="ER62" s="245">
        <v>19</v>
      </c>
      <c r="ES62" s="245">
        <v>1998</v>
      </c>
      <c r="ET62" s="245">
        <v>140</v>
      </c>
      <c r="EU62" s="245">
        <v>197</v>
      </c>
      <c r="EV62" s="245">
        <v>611</v>
      </c>
      <c r="EW62" s="245">
        <v>428</v>
      </c>
      <c r="EX62" s="245">
        <v>0</v>
      </c>
      <c r="EY62" s="245">
        <v>1238</v>
      </c>
      <c r="EZ62" s="417">
        <v>161</v>
      </c>
    </row>
    <row r="63" spans="1:156" ht="13.5" customHeight="1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1">
        <v>30080</v>
      </c>
      <c r="N63" s="245">
        <v>286</v>
      </c>
      <c r="O63" s="245">
        <v>61</v>
      </c>
      <c r="P63" s="245">
        <v>34</v>
      </c>
      <c r="Q63" s="245">
        <v>110</v>
      </c>
      <c r="R63" s="245">
        <v>25</v>
      </c>
      <c r="S63" s="245">
        <v>24</v>
      </c>
      <c r="T63" s="245">
        <v>65</v>
      </c>
      <c r="U63" s="245">
        <v>219</v>
      </c>
      <c r="V63" s="245">
        <v>90</v>
      </c>
      <c r="W63" s="245">
        <v>93</v>
      </c>
      <c r="X63" s="245">
        <v>802</v>
      </c>
      <c r="Y63" s="245">
        <v>964</v>
      </c>
      <c r="Z63" s="245">
        <v>3597</v>
      </c>
      <c r="AA63" s="245">
        <v>1787</v>
      </c>
      <c r="AB63" s="245">
        <v>66</v>
      </c>
      <c r="AC63" s="245">
        <v>58</v>
      </c>
      <c r="AD63" s="245">
        <v>83</v>
      </c>
      <c r="AE63" s="245">
        <v>46</v>
      </c>
      <c r="AF63" s="245">
        <v>75</v>
      </c>
      <c r="AG63" s="245">
        <v>100</v>
      </c>
      <c r="AH63" s="245">
        <v>133</v>
      </c>
      <c r="AI63" s="245">
        <v>325</v>
      </c>
      <c r="AJ63" s="245">
        <v>1199</v>
      </c>
      <c r="AK63" s="245">
        <v>234</v>
      </c>
      <c r="AL63" s="245">
        <v>254</v>
      </c>
      <c r="AM63" s="245">
        <v>519</v>
      </c>
      <c r="AN63" s="245">
        <v>1803</v>
      </c>
      <c r="AO63" s="245">
        <v>829</v>
      </c>
      <c r="AP63" s="245">
        <v>160</v>
      </c>
      <c r="AQ63" s="245">
        <v>78</v>
      </c>
      <c r="AR63" s="245">
        <v>64</v>
      </c>
      <c r="AS63" s="245">
        <v>66</v>
      </c>
      <c r="AT63" s="245">
        <v>236</v>
      </c>
      <c r="AU63" s="245">
        <v>498</v>
      </c>
      <c r="AV63" s="245">
        <v>374</v>
      </c>
      <c r="AW63" s="245">
        <v>63</v>
      </c>
      <c r="AX63" s="245">
        <v>95</v>
      </c>
      <c r="AY63" s="245">
        <v>122</v>
      </c>
      <c r="AZ63" s="245">
        <v>72</v>
      </c>
      <c r="BA63" s="245">
        <v>5994</v>
      </c>
      <c r="BB63" s="245">
        <v>528</v>
      </c>
      <c r="BC63" s="245">
        <v>958</v>
      </c>
      <c r="BD63" s="245">
        <v>2409</v>
      </c>
      <c r="BE63" s="245">
        <v>678</v>
      </c>
      <c r="BF63" s="245">
        <v>2965</v>
      </c>
      <c r="BG63" s="245">
        <v>0</v>
      </c>
      <c r="BH63" s="245">
        <v>839</v>
      </c>
      <c r="BI63" s="411">
        <v>16371</v>
      </c>
      <c r="BJ63" s="245">
        <v>155</v>
      </c>
      <c r="BK63" s="245">
        <v>40</v>
      </c>
      <c r="BL63" s="245">
        <v>20</v>
      </c>
      <c r="BM63" s="245">
        <v>56</v>
      </c>
      <c r="BN63" s="245">
        <v>12</v>
      </c>
      <c r="BO63" s="245">
        <v>13</v>
      </c>
      <c r="BP63" s="245">
        <v>39</v>
      </c>
      <c r="BQ63" s="245">
        <v>128</v>
      </c>
      <c r="BR63" s="245">
        <v>59</v>
      </c>
      <c r="BS63" s="245">
        <v>61</v>
      </c>
      <c r="BT63" s="245">
        <v>427</v>
      </c>
      <c r="BU63" s="245">
        <v>537</v>
      </c>
      <c r="BV63" s="245">
        <v>1836</v>
      </c>
      <c r="BW63" s="245">
        <v>984</v>
      </c>
      <c r="BX63" s="245">
        <v>41</v>
      </c>
      <c r="BY63" s="245">
        <v>32</v>
      </c>
      <c r="BZ63" s="245">
        <v>54</v>
      </c>
      <c r="CA63" s="245">
        <v>26</v>
      </c>
      <c r="CB63" s="245">
        <v>36</v>
      </c>
      <c r="CC63" s="245">
        <v>58</v>
      </c>
      <c r="CD63" s="245">
        <v>79</v>
      </c>
      <c r="CE63" s="245">
        <v>187</v>
      </c>
      <c r="CF63" s="245">
        <v>742</v>
      </c>
      <c r="CG63" s="245">
        <v>132</v>
      </c>
      <c r="CH63" s="245">
        <v>136</v>
      </c>
      <c r="CI63" s="245">
        <v>277</v>
      </c>
      <c r="CJ63" s="245">
        <v>897</v>
      </c>
      <c r="CK63" s="245">
        <v>436</v>
      </c>
      <c r="CL63" s="245">
        <v>67</v>
      </c>
      <c r="CM63" s="245">
        <v>45</v>
      </c>
      <c r="CN63" s="245">
        <v>38</v>
      </c>
      <c r="CO63" s="245">
        <v>34</v>
      </c>
      <c r="CP63" s="245">
        <v>126</v>
      </c>
      <c r="CQ63" s="245">
        <v>285</v>
      </c>
      <c r="CR63" s="245">
        <v>232</v>
      </c>
      <c r="CS63" s="245">
        <v>34</v>
      </c>
      <c r="CT63" s="245">
        <v>55</v>
      </c>
      <c r="CU63" s="245">
        <v>71</v>
      </c>
      <c r="CV63" s="245">
        <v>35</v>
      </c>
      <c r="CW63" s="245">
        <v>3112</v>
      </c>
      <c r="CX63" s="245">
        <v>307</v>
      </c>
      <c r="CY63" s="245">
        <v>551</v>
      </c>
      <c r="CZ63" s="245">
        <v>1379</v>
      </c>
      <c r="DA63" s="245">
        <v>413</v>
      </c>
      <c r="DB63" s="245">
        <v>1603</v>
      </c>
      <c r="DC63" s="245">
        <v>0</v>
      </c>
      <c r="DD63" s="245">
        <v>484</v>
      </c>
      <c r="DE63" s="411">
        <v>13709</v>
      </c>
      <c r="DF63" s="245">
        <v>131</v>
      </c>
      <c r="DG63" s="245">
        <v>21</v>
      </c>
      <c r="DH63" s="245">
        <v>14</v>
      </c>
      <c r="DI63" s="245">
        <v>54</v>
      </c>
      <c r="DJ63" s="245">
        <v>13</v>
      </c>
      <c r="DK63" s="245">
        <v>11</v>
      </c>
      <c r="DL63" s="245">
        <v>26</v>
      </c>
      <c r="DM63" s="245">
        <v>91</v>
      </c>
      <c r="DN63" s="245">
        <v>31</v>
      </c>
      <c r="DO63" s="245">
        <v>32</v>
      </c>
      <c r="DP63" s="245">
        <v>375</v>
      </c>
      <c r="DQ63" s="245">
        <v>427</v>
      </c>
      <c r="DR63" s="245">
        <v>1761</v>
      </c>
      <c r="DS63" s="245">
        <v>803</v>
      </c>
      <c r="DT63" s="245">
        <v>25</v>
      </c>
      <c r="DU63" s="245">
        <v>26</v>
      </c>
      <c r="DV63" s="245">
        <v>29</v>
      </c>
      <c r="DW63" s="245">
        <v>20</v>
      </c>
      <c r="DX63" s="245">
        <v>39</v>
      </c>
      <c r="DY63" s="245">
        <v>42</v>
      </c>
      <c r="DZ63" s="245">
        <v>54</v>
      </c>
      <c r="EA63" s="245">
        <v>138</v>
      </c>
      <c r="EB63" s="245">
        <v>457</v>
      </c>
      <c r="EC63" s="245">
        <v>102</v>
      </c>
      <c r="ED63" s="245">
        <v>118</v>
      </c>
      <c r="EE63" s="245">
        <v>242</v>
      </c>
      <c r="EF63" s="245">
        <v>906</v>
      </c>
      <c r="EG63" s="245">
        <v>393</v>
      </c>
      <c r="EH63" s="245">
        <v>93</v>
      </c>
      <c r="EI63" s="245">
        <v>33</v>
      </c>
      <c r="EJ63" s="245">
        <v>26</v>
      </c>
      <c r="EK63" s="245">
        <v>32</v>
      </c>
      <c r="EL63" s="245">
        <v>110</v>
      </c>
      <c r="EM63" s="245">
        <v>213</v>
      </c>
      <c r="EN63" s="245">
        <v>142</v>
      </c>
      <c r="EO63" s="245">
        <v>29</v>
      </c>
      <c r="EP63" s="245">
        <v>40</v>
      </c>
      <c r="EQ63" s="245">
        <v>51</v>
      </c>
      <c r="ER63" s="245">
        <v>37</v>
      </c>
      <c r="ES63" s="245">
        <v>2882</v>
      </c>
      <c r="ET63" s="245">
        <v>221</v>
      </c>
      <c r="EU63" s="245">
        <v>407</v>
      </c>
      <c r="EV63" s="245">
        <v>1030</v>
      </c>
      <c r="EW63" s="245">
        <v>265</v>
      </c>
      <c r="EX63" s="245">
        <v>1362</v>
      </c>
      <c r="EY63" s="245">
        <v>0</v>
      </c>
      <c r="EZ63" s="417">
        <v>355</v>
      </c>
    </row>
    <row r="64" spans="1:156" ht="13.5" customHeight="1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1">
        <v>25843</v>
      </c>
      <c r="N64" s="245">
        <v>631</v>
      </c>
      <c r="O64" s="245">
        <v>177</v>
      </c>
      <c r="P64" s="245">
        <v>64</v>
      </c>
      <c r="Q64" s="245">
        <v>201</v>
      </c>
      <c r="R64" s="245">
        <v>43</v>
      </c>
      <c r="S64" s="245">
        <v>46</v>
      </c>
      <c r="T64" s="245">
        <v>144</v>
      </c>
      <c r="U64" s="245">
        <v>300</v>
      </c>
      <c r="V64" s="245">
        <v>163</v>
      </c>
      <c r="W64" s="245">
        <v>128</v>
      </c>
      <c r="X64" s="245">
        <v>1311</v>
      </c>
      <c r="Y64" s="245">
        <v>1496</v>
      </c>
      <c r="Z64" s="245">
        <v>4922</v>
      </c>
      <c r="AA64" s="245">
        <v>2497</v>
      </c>
      <c r="AB64" s="245">
        <v>171</v>
      </c>
      <c r="AC64" s="245">
        <v>79</v>
      </c>
      <c r="AD64" s="245">
        <v>142</v>
      </c>
      <c r="AE64" s="245">
        <v>41</v>
      </c>
      <c r="AF64" s="245">
        <v>99</v>
      </c>
      <c r="AG64" s="245">
        <v>182</v>
      </c>
      <c r="AH64" s="245">
        <v>285</v>
      </c>
      <c r="AI64" s="245">
        <v>485</v>
      </c>
      <c r="AJ64" s="245">
        <v>1729</v>
      </c>
      <c r="AK64" s="245">
        <v>357</v>
      </c>
      <c r="AL64" s="245">
        <v>157</v>
      </c>
      <c r="AM64" s="245">
        <v>496</v>
      </c>
      <c r="AN64" s="245">
        <v>1554</v>
      </c>
      <c r="AO64" s="245">
        <v>738</v>
      </c>
      <c r="AP64" s="245">
        <v>140</v>
      </c>
      <c r="AQ64" s="245">
        <v>74</v>
      </c>
      <c r="AR64" s="245">
        <v>68</v>
      </c>
      <c r="AS64" s="245">
        <v>79</v>
      </c>
      <c r="AT64" s="245">
        <v>286</v>
      </c>
      <c r="AU64" s="245">
        <v>411</v>
      </c>
      <c r="AV64" s="245">
        <v>314</v>
      </c>
      <c r="AW64" s="245">
        <v>107</v>
      </c>
      <c r="AX64" s="245">
        <v>142</v>
      </c>
      <c r="AY64" s="245">
        <v>130</v>
      </c>
      <c r="AZ64" s="245">
        <v>87</v>
      </c>
      <c r="BA64" s="245">
        <v>2436</v>
      </c>
      <c r="BB64" s="245">
        <v>201</v>
      </c>
      <c r="BC64" s="245">
        <v>594</v>
      </c>
      <c r="BD64" s="245">
        <v>589</v>
      </c>
      <c r="BE64" s="245">
        <v>264</v>
      </c>
      <c r="BF64" s="245">
        <v>422</v>
      </c>
      <c r="BG64" s="245">
        <v>861</v>
      </c>
      <c r="BH64" s="245">
        <v>0</v>
      </c>
      <c r="BI64" s="411">
        <v>14152</v>
      </c>
      <c r="BJ64" s="245">
        <v>331</v>
      </c>
      <c r="BK64" s="245">
        <v>108</v>
      </c>
      <c r="BL64" s="245">
        <v>37</v>
      </c>
      <c r="BM64" s="245">
        <v>129</v>
      </c>
      <c r="BN64" s="245">
        <v>23</v>
      </c>
      <c r="BO64" s="245">
        <v>22</v>
      </c>
      <c r="BP64" s="245">
        <v>85</v>
      </c>
      <c r="BQ64" s="245">
        <v>170</v>
      </c>
      <c r="BR64" s="245">
        <v>80</v>
      </c>
      <c r="BS64" s="245">
        <v>74</v>
      </c>
      <c r="BT64" s="245">
        <v>702</v>
      </c>
      <c r="BU64" s="245">
        <v>840</v>
      </c>
      <c r="BV64" s="245">
        <v>2600</v>
      </c>
      <c r="BW64" s="245">
        <v>1390</v>
      </c>
      <c r="BX64" s="245">
        <v>85</v>
      </c>
      <c r="BY64" s="245">
        <v>50</v>
      </c>
      <c r="BZ64" s="245">
        <v>73</v>
      </c>
      <c r="CA64" s="245">
        <v>23</v>
      </c>
      <c r="CB64" s="245">
        <v>49</v>
      </c>
      <c r="CC64" s="245">
        <v>90</v>
      </c>
      <c r="CD64" s="245">
        <v>178</v>
      </c>
      <c r="CE64" s="245">
        <v>251</v>
      </c>
      <c r="CF64" s="245">
        <v>1013</v>
      </c>
      <c r="CG64" s="245">
        <v>188</v>
      </c>
      <c r="CH64" s="245">
        <v>90</v>
      </c>
      <c r="CI64" s="245">
        <v>282</v>
      </c>
      <c r="CJ64" s="245">
        <v>797</v>
      </c>
      <c r="CK64" s="245">
        <v>380</v>
      </c>
      <c r="CL64" s="245">
        <v>75</v>
      </c>
      <c r="CM64" s="245">
        <v>39</v>
      </c>
      <c r="CN64" s="245">
        <v>40</v>
      </c>
      <c r="CO64" s="245">
        <v>43</v>
      </c>
      <c r="CP64" s="245">
        <v>132</v>
      </c>
      <c r="CQ64" s="245">
        <v>206</v>
      </c>
      <c r="CR64" s="245">
        <v>191</v>
      </c>
      <c r="CS64" s="245">
        <v>41</v>
      </c>
      <c r="CT64" s="245">
        <v>74</v>
      </c>
      <c r="CU64" s="245">
        <v>72</v>
      </c>
      <c r="CV64" s="245">
        <v>37</v>
      </c>
      <c r="CW64" s="245">
        <v>1327</v>
      </c>
      <c r="CX64" s="245">
        <v>104</v>
      </c>
      <c r="CY64" s="245">
        <v>371</v>
      </c>
      <c r="CZ64" s="245">
        <v>354</v>
      </c>
      <c r="DA64" s="245">
        <v>163</v>
      </c>
      <c r="DB64" s="245">
        <v>240</v>
      </c>
      <c r="DC64" s="245">
        <v>503</v>
      </c>
      <c r="DD64" s="245">
        <v>0</v>
      </c>
      <c r="DE64" s="411">
        <v>11691</v>
      </c>
      <c r="DF64" s="245">
        <v>300</v>
      </c>
      <c r="DG64" s="245">
        <v>69</v>
      </c>
      <c r="DH64" s="245">
        <v>27</v>
      </c>
      <c r="DI64" s="245">
        <v>72</v>
      </c>
      <c r="DJ64" s="245">
        <v>20</v>
      </c>
      <c r="DK64" s="245">
        <v>24</v>
      </c>
      <c r="DL64" s="245">
        <v>59</v>
      </c>
      <c r="DM64" s="245">
        <v>130</v>
      </c>
      <c r="DN64" s="245">
        <v>83</v>
      </c>
      <c r="DO64" s="245">
        <v>54</v>
      </c>
      <c r="DP64" s="245">
        <v>609</v>
      </c>
      <c r="DQ64" s="245">
        <v>656</v>
      </c>
      <c r="DR64" s="245">
        <v>2322</v>
      </c>
      <c r="DS64" s="245">
        <v>1107</v>
      </c>
      <c r="DT64" s="245">
        <v>86</v>
      </c>
      <c r="DU64" s="245">
        <v>29</v>
      </c>
      <c r="DV64" s="245">
        <v>69</v>
      </c>
      <c r="DW64" s="245">
        <v>18</v>
      </c>
      <c r="DX64" s="245">
        <v>50</v>
      </c>
      <c r="DY64" s="245">
        <v>92</v>
      </c>
      <c r="DZ64" s="245">
        <v>107</v>
      </c>
      <c r="EA64" s="245">
        <v>234</v>
      </c>
      <c r="EB64" s="245">
        <v>716</v>
      </c>
      <c r="EC64" s="245">
        <v>169</v>
      </c>
      <c r="ED64" s="245">
        <v>67</v>
      </c>
      <c r="EE64" s="245">
        <v>214</v>
      </c>
      <c r="EF64" s="245">
        <v>757</v>
      </c>
      <c r="EG64" s="245">
        <v>358</v>
      </c>
      <c r="EH64" s="245">
        <v>65</v>
      </c>
      <c r="EI64" s="245">
        <v>35</v>
      </c>
      <c r="EJ64" s="245">
        <v>28</v>
      </c>
      <c r="EK64" s="245">
        <v>36</v>
      </c>
      <c r="EL64" s="245">
        <v>154</v>
      </c>
      <c r="EM64" s="245">
        <v>205</v>
      </c>
      <c r="EN64" s="245">
        <v>123</v>
      </c>
      <c r="EO64" s="245">
        <v>66</v>
      </c>
      <c r="EP64" s="245">
        <v>68</v>
      </c>
      <c r="EQ64" s="245">
        <v>58</v>
      </c>
      <c r="ER64" s="245">
        <v>50</v>
      </c>
      <c r="ES64" s="245">
        <v>1109</v>
      </c>
      <c r="ET64" s="245">
        <v>97</v>
      </c>
      <c r="EU64" s="245">
        <v>223</v>
      </c>
      <c r="EV64" s="245">
        <v>235</v>
      </c>
      <c r="EW64" s="245">
        <v>101</v>
      </c>
      <c r="EX64" s="245">
        <v>182</v>
      </c>
      <c r="EY64" s="245">
        <v>358</v>
      </c>
      <c r="EZ64" s="417">
        <v>0</v>
      </c>
    </row>
    <row r="65" spans="1:156" s="210" customFormat="1" ht="6.75" customHeight="1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7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7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7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8"/>
    </row>
    <row r="66" spans="1:156" ht="4.5" customHeight="1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>
      <c r="A67" s="256"/>
      <c r="B67" s="256"/>
      <c r="C67" s="256"/>
      <c r="D67" s="256"/>
      <c r="E67" s="256"/>
      <c r="F67" s="257"/>
      <c r="I67" s="259" t="s">
        <v>577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>
      <c r="A68" s="256"/>
      <c r="B68" s="256"/>
      <c r="C68" s="256"/>
      <c r="D68" s="256"/>
      <c r="E68" s="256"/>
      <c r="F68" s="257"/>
      <c r="I68" s="266" t="s">
        <v>519</v>
      </c>
      <c r="J68" s="266" t="s">
        <v>520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C69" s="261"/>
      <c r="AD69" s="261"/>
      <c r="AE69" s="268"/>
      <c r="AF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E69" s="261"/>
      <c r="BF69" s="261"/>
      <c r="BG69" s="268"/>
      <c r="BH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BY69" s="261"/>
      <c r="BZ69" s="261"/>
      <c r="CA69" s="264"/>
      <c r="CB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A69" s="261"/>
      <c r="DB69" s="261"/>
      <c r="DC69" s="264"/>
      <c r="DD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U69" s="261"/>
      <c r="DV69" s="265"/>
      <c r="DW69" s="262"/>
      <c r="DX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  <c r="EW69" s="261"/>
      <c r="EX69" s="265"/>
      <c r="EY69" s="262"/>
      <c r="EZ69" s="262"/>
    </row>
    <row r="70" spans="1:156" s="258" customFormat="1" ht="13.5" customHeight="1">
      <c r="A70" s="256"/>
      <c r="B70" s="256"/>
      <c r="C70" s="256"/>
      <c r="D70" s="256"/>
      <c r="E70" s="256"/>
      <c r="F70" s="257"/>
      <c r="I70" s="269" t="s">
        <v>521</v>
      </c>
      <c r="J70" s="270" t="s">
        <v>523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C70" s="261"/>
      <c r="AD70" s="261"/>
      <c r="AE70" s="268"/>
      <c r="AF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BA70" s="261"/>
      <c r="BB70" s="261"/>
      <c r="BC70" s="268"/>
      <c r="BD70" s="262"/>
      <c r="BE70" s="261"/>
      <c r="BF70" s="261"/>
      <c r="BG70" s="268"/>
      <c r="BH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BY70" s="261"/>
      <c r="BZ70" s="261"/>
      <c r="CA70" s="264"/>
      <c r="CB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W70" s="261"/>
      <c r="CX70" s="261"/>
      <c r="CY70" s="264"/>
      <c r="CZ70" s="262"/>
      <c r="DA70" s="261"/>
      <c r="DB70" s="261"/>
      <c r="DC70" s="264"/>
      <c r="DD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U70" s="261"/>
      <c r="DV70" s="272"/>
      <c r="DW70" s="262"/>
      <c r="DX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S70" s="261"/>
      <c r="ET70" s="272"/>
      <c r="EU70" s="262"/>
      <c r="EV70" s="262"/>
      <c r="EW70" s="261"/>
      <c r="EX70" s="272"/>
      <c r="EY70" s="262"/>
      <c r="EZ70" s="262"/>
    </row>
    <row r="71" spans="1:156" s="258" customFormat="1" ht="13.5" customHeight="1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BI71" s="261"/>
      <c r="BJ71" s="261"/>
      <c r="BK71" s="264"/>
      <c r="BL71" s="262"/>
      <c r="DE71" s="261"/>
      <c r="DF71" s="272"/>
      <c r="DG71" s="262"/>
      <c r="DH71" s="262"/>
    </row>
    <row r="72" spans="1:156" s="258" customFormat="1" ht="13.5" customHeight="1">
      <c r="A72" s="256"/>
      <c r="B72" s="256"/>
      <c r="C72" s="256"/>
      <c r="D72" s="256"/>
      <c r="E72" s="256"/>
      <c r="F72" s="257"/>
    </row>
    <row r="73" spans="1:156" s="258" customFormat="1" ht="13.5" customHeight="1">
      <c r="A73" s="256"/>
      <c r="B73" s="256"/>
      <c r="C73" s="256"/>
      <c r="D73" s="256"/>
      <c r="E73" s="256"/>
      <c r="F73" s="257"/>
    </row>
    <row r="74" spans="1:156" s="258" customFormat="1" ht="13.5" customHeight="1">
      <c r="A74" s="256"/>
      <c r="B74" s="256"/>
      <c r="C74" s="256"/>
      <c r="D74" s="256"/>
      <c r="E74" s="256"/>
      <c r="F74" s="257"/>
    </row>
    <row r="75" spans="1:156" s="258" customFormat="1" ht="13.5" customHeight="1">
      <c r="A75" s="256"/>
      <c r="B75" s="256"/>
      <c r="C75" s="256"/>
      <c r="D75" s="256"/>
      <c r="E75" s="256"/>
      <c r="F75" s="257"/>
      <c r="I75" s="273"/>
      <c r="J75" s="260"/>
      <c r="K75" s="261"/>
      <c r="L75" s="261"/>
      <c r="M75" s="261"/>
      <c r="N75" s="261"/>
      <c r="O75" s="268"/>
      <c r="P75" s="262"/>
      <c r="BI75" s="261"/>
      <c r="BJ75" s="261"/>
      <c r="BK75" s="264"/>
      <c r="BL75" s="262"/>
      <c r="DE75" s="261"/>
      <c r="DF75" s="272"/>
      <c r="DG75" s="262"/>
      <c r="DH75" s="262"/>
    </row>
    <row r="76" spans="1:156">
      <c r="F76" s="224"/>
      <c r="I76" s="194"/>
      <c r="M76" s="194"/>
      <c r="N76" s="194"/>
      <c r="O76" s="194"/>
      <c r="P76" s="194"/>
      <c r="BI76" s="194"/>
      <c r="BJ76" s="194"/>
      <c r="BK76" s="194"/>
      <c r="BL76" s="194"/>
      <c r="DE76" s="194"/>
      <c r="DF76" s="194"/>
      <c r="DG76" s="194"/>
      <c r="DH76" s="194"/>
    </row>
    <row r="77" spans="1:156" ht="3" customHeight="1">
      <c r="F77" s="224"/>
      <c r="I77" s="194"/>
      <c r="M77" s="194"/>
      <c r="N77" s="194"/>
      <c r="O77" s="194"/>
      <c r="P77" s="194"/>
      <c r="BI77" s="194"/>
      <c r="BJ77" s="194"/>
      <c r="BK77" s="194"/>
      <c r="BL77" s="194"/>
      <c r="DE77" s="194"/>
      <c r="DF77" s="194"/>
      <c r="DG77" s="194"/>
      <c r="DH77" s="194"/>
    </row>
    <row r="78" spans="1:156" ht="16.5" customHeight="1">
      <c r="F78" s="224"/>
      <c r="H78" s="226"/>
      <c r="I78" s="194"/>
      <c r="M78" s="194"/>
      <c r="N78" s="194"/>
      <c r="O78" s="194"/>
      <c r="P78" s="194"/>
      <c r="BI78" s="194"/>
      <c r="BJ78" s="194"/>
      <c r="BK78" s="194"/>
      <c r="BL78" s="194"/>
      <c r="DE78" s="194"/>
      <c r="DF78" s="194"/>
      <c r="DG78" s="194"/>
      <c r="DH78" s="194"/>
    </row>
    <row r="79" spans="1:156" ht="16.5" customHeight="1">
      <c r="F79" s="224"/>
      <c r="H79" s="234"/>
      <c r="I79" s="194"/>
      <c r="M79" s="194"/>
      <c r="N79" s="194"/>
      <c r="O79" s="194"/>
      <c r="P79" s="194"/>
      <c r="BI79" s="194"/>
      <c r="BJ79" s="194"/>
      <c r="BK79" s="194"/>
      <c r="BL79" s="194"/>
      <c r="DE79" s="194"/>
      <c r="DF79" s="194"/>
      <c r="DG79" s="194"/>
      <c r="DH79" s="194"/>
    </row>
    <row r="80" spans="1:156" ht="16.5" customHeight="1">
      <c r="F80" s="224"/>
      <c r="H80" s="234"/>
      <c r="I80" s="194"/>
      <c r="M80" s="194"/>
      <c r="N80" s="194"/>
      <c r="O80" s="194"/>
      <c r="P80" s="194"/>
      <c r="BI80" s="194"/>
      <c r="BJ80" s="194"/>
      <c r="BK80" s="194"/>
      <c r="BL80" s="194"/>
      <c r="DE80" s="194"/>
      <c r="DF80" s="194"/>
      <c r="DG80" s="194"/>
      <c r="DH80" s="194"/>
    </row>
    <row r="81" spans="1:112" ht="16.5" customHeight="1">
      <c r="F81" s="224"/>
      <c r="H81" s="312"/>
      <c r="I81" s="194"/>
      <c r="M81" s="194"/>
      <c r="N81" s="194"/>
      <c r="O81" s="194"/>
      <c r="P81" s="194"/>
      <c r="BI81" s="194"/>
      <c r="BJ81" s="194"/>
      <c r="BK81" s="194"/>
      <c r="BL81" s="194"/>
      <c r="DE81" s="194"/>
      <c r="DF81" s="194"/>
      <c r="DG81" s="194"/>
      <c r="DH81" s="194"/>
    </row>
    <row r="82" spans="1:112" s="210" customFormat="1" ht="6.75" customHeight="1">
      <c r="A82" s="208"/>
      <c r="B82" s="208"/>
      <c r="C82" s="208"/>
      <c r="D82" s="208"/>
      <c r="E82" s="208"/>
      <c r="F82" s="240"/>
    </row>
    <row r="83" spans="1:112" ht="13.5" customHeight="1">
      <c r="A83" s="242" t="s">
        <v>475</v>
      </c>
      <c r="B83" s="242" t="s">
        <v>578</v>
      </c>
      <c r="C83" s="242" t="s">
        <v>477</v>
      </c>
      <c r="D83" s="242" t="s">
        <v>99</v>
      </c>
      <c r="E83" s="242" t="s">
        <v>579</v>
      </c>
      <c r="F83" s="243"/>
      <c r="I83" s="194"/>
      <c r="M83" s="194"/>
      <c r="N83" s="194"/>
      <c r="O83" s="194"/>
      <c r="P83" s="194"/>
      <c r="BI83" s="194"/>
      <c r="BJ83" s="194"/>
      <c r="BK83" s="194"/>
      <c r="BL83" s="194"/>
      <c r="DE83" s="194"/>
      <c r="DF83" s="194"/>
      <c r="DG83" s="194"/>
      <c r="DH83" s="194"/>
    </row>
    <row r="84" spans="1:112" ht="13.5" customHeight="1">
      <c r="A84" s="242" t="s">
        <v>475</v>
      </c>
      <c r="B84" s="242" t="s">
        <v>578</v>
      </c>
      <c r="C84" s="242" t="s">
        <v>477</v>
      </c>
      <c r="D84" s="242" t="s">
        <v>99</v>
      </c>
      <c r="E84" s="242" t="s">
        <v>579</v>
      </c>
      <c r="F84" s="243"/>
      <c r="I84" s="194"/>
      <c r="M84" s="194"/>
      <c r="N84" s="194"/>
      <c r="O84" s="194"/>
      <c r="P84" s="194"/>
      <c r="BI84" s="194"/>
      <c r="BJ84" s="194"/>
      <c r="BK84" s="194"/>
      <c r="BL84" s="194"/>
      <c r="DE84" s="194"/>
      <c r="DF84" s="194"/>
      <c r="DG84" s="194"/>
      <c r="DH84" s="194"/>
    </row>
    <row r="85" spans="1:112" ht="13.5" customHeight="1">
      <c r="A85" s="242" t="s">
        <v>475</v>
      </c>
      <c r="B85" s="242" t="s">
        <v>578</v>
      </c>
      <c r="C85" s="242" t="s">
        <v>477</v>
      </c>
      <c r="D85" s="242" t="s">
        <v>99</v>
      </c>
      <c r="E85" s="242" t="s">
        <v>579</v>
      </c>
      <c r="F85" s="243"/>
      <c r="I85" s="194"/>
      <c r="M85" s="194"/>
      <c r="N85" s="194"/>
      <c r="O85" s="194"/>
      <c r="P85" s="194"/>
      <c r="BI85" s="194"/>
      <c r="BJ85" s="194"/>
      <c r="BK85" s="194"/>
      <c r="BL85" s="194"/>
      <c r="DE85" s="194"/>
      <c r="DF85" s="194"/>
      <c r="DG85" s="194"/>
      <c r="DH85" s="194"/>
    </row>
    <row r="86" spans="1:112" ht="13.5" customHeight="1">
      <c r="A86" s="242" t="s">
        <v>475</v>
      </c>
      <c r="B86" s="242" t="s">
        <v>578</v>
      </c>
      <c r="C86" s="242" t="s">
        <v>477</v>
      </c>
      <c r="D86" s="242" t="s">
        <v>99</v>
      </c>
      <c r="E86" s="242" t="s">
        <v>579</v>
      </c>
      <c r="F86" s="243"/>
      <c r="I86" s="194"/>
      <c r="M86" s="194"/>
      <c r="N86" s="194"/>
      <c r="O86" s="194"/>
      <c r="P86" s="194"/>
      <c r="BI86" s="194"/>
      <c r="BJ86" s="194"/>
      <c r="BK86" s="194"/>
      <c r="BL86" s="194"/>
      <c r="DE86" s="194"/>
      <c r="DF86" s="194"/>
      <c r="DG86" s="194"/>
      <c r="DH86" s="194"/>
    </row>
    <row r="87" spans="1:112" ht="13.5" customHeight="1">
      <c r="A87" s="242" t="s">
        <v>475</v>
      </c>
      <c r="B87" s="242" t="s">
        <v>578</v>
      </c>
      <c r="C87" s="242" t="s">
        <v>477</v>
      </c>
      <c r="D87" s="242" t="s">
        <v>99</v>
      </c>
      <c r="E87" s="242" t="s">
        <v>579</v>
      </c>
      <c r="F87" s="243"/>
      <c r="I87" s="194"/>
      <c r="M87" s="194"/>
      <c r="N87" s="194"/>
      <c r="O87" s="194"/>
      <c r="P87" s="194"/>
      <c r="BI87" s="194"/>
      <c r="BJ87" s="194"/>
      <c r="BK87" s="194"/>
      <c r="BL87" s="194"/>
      <c r="DE87" s="194"/>
      <c r="DF87" s="194"/>
      <c r="DG87" s="194"/>
      <c r="DH87" s="194"/>
    </row>
    <row r="88" spans="1:112" ht="13.5" customHeight="1">
      <c r="A88" s="242" t="s">
        <v>475</v>
      </c>
      <c r="B88" s="242" t="s">
        <v>578</v>
      </c>
      <c r="C88" s="242" t="s">
        <v>477</v>
      </c>
      <c r="D88" s="242" t="s">
        <v>99</v>
      </c>
      <c r="E88" s="242" t="s">
        <v>579</v>
      </c>
      <c r="F88" s="243"/>
      <c r="I88" s="194"/>
      <c r="M88" s="194"/>
      <c r="N88" s="194"/>
      <c r="O88" s="194"/>
      <c r="P88" s="194"/>
      <c r="BI88" s="194"/>
      <c r="BJ88" s="194"/>
      <c r="BK88" s="194"/>
      <c r="BL88" s="194"/>
      <c r="DE88" s="194"/>
      <c r="DF88" s="194"/>
      <c r="DG88" s="194"/>
      <c r="DH88" s="194"/>
    </row>
    <row r="89" spans="1:112" ht="13.5" customHeight="1">
      <c r="A89" s="242" t="s">
        <v>475</v>
      </c>
      <c r="B89" s="242" t="s">
        <v>578</v>
      </c>
      <c r="C89" s="242" t="s">
        <v>477</v>
      </c>
      <c r="D89" s="242" t="s">
        <v>99</v>
      </c>
      <c r="E89" s="242" t="s">
        <v>579</v>
      </c>
      <c r="F89" s="243"/>
      <c r="I89" s="194"/>
      <c r="M89" s="194"/>
      <c r="N89" s="194"/>
      <c r="O89" s="194"/>
      <c r="P89" s="194"/>
      <c r="BI89" s="194"/>
      <c r="BJ89" s="194"/>
      <c r="BK89" s="194"/>
      <c r="BL89" s="194"/>
      <c r="DE89" s="194"/>
      <c r="DF89" s="194"/>
      <c r="DG89" s="194"/>
      <c r="DH89" s="194"/>
    </row>
    <row r="90" spans="1:112" ht="13.5" customHeight="1">
      <c r="A90" s="242" t="s">
        <v>475</v>
      </c>
      <c r="B90" s="242" t="s">
        <v>578</v>
      </c>
      <c r="C90" s="242" t="s">
        <v>477</v>
      </c>
      <c r="D90" s="242" t="s">
        <v>99</v>
      </c>
      <c r="E90" s="242" t="s">
        <v>579</v>
      </c>
      <c r="F90" s="243"/>
      <c r="I90" s="194"/>
      <c r="M90" s="194"/>
      <c r="N90" s="194"/>
      <c r="O90" s="194"/>
      <c r="P90" s="194"/>
      <c r="BI90" s="194"/>
      <c r="BJ90" s="194"/>
      <c r="BK90" s="194"/>
      <c r="BL90" s="194"/>
      <c r="DE90" s="194"/>
      <c r="DF90" s="194"/>
      <c r="DG90" s="194"/>
      <c r="DH90" s="194"/>
    </row>
    <row r="91" spans="1:112" ht="13.5" customHeight="1">
      <c r="A91" s="242" t="s">
        <v>475</v>
      </c>
      <c r="B91" s="242" t="s">
        <v>578</v>
      </c>
      <c r="C91" s="242" t="s">
        <v>477</v>
      </c>
      <c r="D91" s="242" t="s">
        <v>99</v>
      </c>
      <c r="E91" s="242" t="s">
        <v>579</v>
      </c>
      <c r="F91" s="243"/>
      <c r="I91" s="194"/>
      <c r="M91" s="194"/>
      <c r="N91" s="194"/>
      <c r="O91" s="194"/>
      <c r="P91" s="194"/>
      <c r="BI91" s="194"/>
      <c r="BJ91" s="194"/>
      <c r="BK91" s="194"/>
      <c r="BL91" s="194"/>
      <c r="DE91" s="194"/>
      <c r="DF91" s="194"/>
      <c r="DG91" s="194"/>
      <c r="DH91" s="194"/>
    </row>
    <row r="92" spans="1:112" ht="13.5" customHeight="1">
      <c r="A92" s="242" t="s">
        <v>475</v>
      </c>
      <c r="B92" s="242" t="s">
        <v>578</v>
      </c>
      <c r="C92" s="242" t="s">
        <v>477</v>
      </c>
      <c r="D92" s="242" t="s">
        <v>99</v>
      </c>
      <c r="E92" s="242" t="s">
        <v>579</v>
      </c>
      <c r="F92" s="243"/>
      <c r="I92" s="194"/>
      <c r="M92" s="194"/>
      <c r="N92" s="194"/>
      <c r="O92" s="194"/>
      <c r="P92" s="194"/>
      <c r="BI92" s="194"/>
      <c r="BJ92" s="194"/>
      <c r="BK92" s="194"/>
      <c r="BL92" s="194"/>
      <c r="DE92" s="194"/>
      <c r="DF92" s="194"/>
      <c r="DG92" s="194"/>
      <c r="DH92" s="194"/>
    </row>
    <row r="93" spans="1:112" ht="13.5" customHeight="1">
      <c r="A93" s="242" t="s">
        <v>475</v>
      </c>
      <c r="B93" s="242" t="s">
        <v>578</v>
      </c>
      <c r="C93" s="242" t="s">
        <v>477</v>
      </c>
      <c r="D93" s="242" t="s">
        <v>99</v>
      </c>
      <c r="E93" s="242" t="s">
        <v>579</v>
      </c>
      <c r="F93" s="243"/>
      <c r="I93" s="194"/>
      <c r="M93" s="194"/>
      <c r="N93" s="194"/>
      <c r="O93" s="194"/>
      <c r="P93" s="194"/>
      <c r="BI93" s="194"/>
      <c r="BJ93" s="194"/>
      <c r="BK93" s="194"/>
      <c r="BL93" s="194"/>
      <c r="DE93" s="194"/>
      <c r="DF93" s="194"/>
      <c r="DG93" s="194"/>
      <c r="DH93" s="194"/>
    </row>
    <row r="94" spans="1:112" ht="13.5" customHeight="1">
      <c r="A94" s="242" t="s">
        <v>475</v>
      </c>
      <c r="B94" s="242" t="s">
        <v>578</v>
      </c>
      <c r="C94" s="242" t="s">
        <v>477</v>
      </c>
      <c r="D94" s="242" t="s">
        <v>99</v>
      </c>
      <c r="E94" s="242" t="s">
        <v>579</v>
      </c>
      <c r="F94" s="243"/>
      <c r="I94" s="194"/>
      <c r="M94" s="194"/>
      <c r="N94" s="194"/>
      <c r="O94" s="194"/>
      <c r="P94" s="194"/>
      <c r="BI94" s="194"/>
      <c r="BJ94" s="194"/>
      <c r="BK94" s="194"/>
      <c r="BL94" s="194"/>
      <c r="DE94" s="194"/>
      <c r="DF94" s="194"/>
      <c r="DG94" s="194"/>
      <c r="DH94" s="194"/>
    </row>
    <row r="95" spans="1:112" ht="13.5" customHeight="1">
      <c r="A95" s="242" t="s">
        <v>475</v>
      </c>
      <c r="B95" s="242" t="s">
        <v>578</v>
      </c>
      <c r="C95" s="242" t="s">
        <v>477</v>
      </c>
      <c r="D95" s="242" t="s">
        <v>99</v>
      </c>
      <c r="E95" s="242" t="s">
        <v>579</v>
      </c>
      <c r="F95" s="243"/>
      <c r="I95" s="194"/>
      <c r="M95" s="194"/>
      <c r="N95" s="194"/>
      <c r="O95" s="194"/>
      <c r="P95" s="194"/>
      <c r="BI95" s="194"/>
      <c r="BJ95" s="194"/>
      <c r="BK95" s="194"/>
      <c r="BL95" s="194"/>
      <c r="DE95" s="194"/>
      <c r="DF95" s="194"/>
      <c r="DG95" s="194"/>
      <c r="DH95" s="194"/>
    </row>
    <row r="96" spans="1:112" ht="13.5" customHeight="1">
      <c r="A96" s="242" t="s">
        <v>475</v>
      </c>
      <c r="B96" s="242" t="s">
        <v>578</v>
      </c>
      <c r="C96" s="242" t="s">
        <v>477</v>
      </c>
      <c r="D96" s="242" t="s">
        <v>99</v>
      </c>
      <c r="E96" s="242" t="s">
        <v>579</v>
      </c>
      <c r="F96" s="243"/>
      <c r="I96" s="194"/>
      <c r="M96" s="194"/>
      <c r="N96" s="194"/>
      <c r="O96" s="194"/>
      <c r="P96" s="194"/>
      <c r="BI96" s="194"/>
      <c r="BJ96" s="194"/>
      <c r="BK96" s="194"/>
      <c r="BL96" s="194"/>
      <c r="DE96" s="194"/>
      <c r="DF96" s="194"/>
      <c r="DG96" s="194"/>
      <c r="DH96" s="194"/>
    </row>
    <row r="97" spans="1:112" ht="13.5" customHeight="1">
      <c r="A97" s="242" t="s">
        <v>475</v>
      </c>
      <c r="B97" s="242" t="s">
        <v>578</v>
      </c>
      <c r="C97" s="242" t="s">
        <v>477</v>
      </c>
      <c r="D97" s="242" t="s">
        <v>99</v>
      </c>
      <c r="E97" s="242" t="s">
        <v>579</v>
      </c>
      <c r="F97" s="243"/>
      <c r="I97" s="194"/>
      <c r="M97" s="194"/>
      <c r="N97" s="194"/>
      <c r="O97" s="194"/>
      <c r="P97" s="194"/>
      <c r="BI97" s="194"/>
      <c r="BJ97" s="194"/>
      <c r="BK97" s="194"/>
      <c r="BL97" s="194"/>
      <c r="DE97" s="194"/>
      <c r="DF97" s="194"/>
      <c r="DG97" s="194"/>
      <c r="DH97" s="194"/>
    </row>
    <row r="98" spans="1:112" ht="13.5" customHeight="1">
      <c r="A98" s="242" t="s">
        <v>475</v>
      </c>
      <c r="B98" s="242" t="s">
        <v>578</v>
      </c>
      <c r="C98" s="242" t="s">
        <v>477</v>
      </c>
      <c r="D98" s="242" t="s">
        <v>99</v>
      </c>
      <c r="E98" s="242" t="s">
        <v>579</v>
      </c>
      <c r="F98" s="243"/>
      <c r="I98" s="194"/>
      <c r="M98" s="194"/>
      <c r="N98" s="194"/>
      <c r="O98" s="194"/>
      <c r="P98" s="194"/>
      <c r="BI98" s="194"/>
      <c r="BJ98" s="194"/>
      <c r="BK98" s="194"/>
      <c r="BL98" s="194"/>
      <c r="DE98" s="194"/>
      <c r="DF98" s="194"/>
      <c r="DG98" s="194"/>
      <c r="DH98" s="194"/>
    </row>
    <row r="99" spans="1:112" ht="13.5" customHeight="1">
      <c r="A99" s="242" t="s">
        <v>475</v>
      </c>
      <c r="B99" s="242" t="s">
        <v>578</v>
      </c>
      <c r="C99" s="242" t="s">
        <v>477</v>
      </c>
      <c r="D99" s="242" t="s">
        <v>99</v>
      </c>
      <c r="E99" s="242" t="s">
        <v>579</v>
      </c>
      <c r="F99" s="243"/>
      <c r="I99" s="194"/>
      <c r="M99" s="194"/>
      <c r="N99" s="194"/>
      <c r="O99" s="194"/>
      <c r="P99" s="194"/>
      <c r="BI99" s="194"/>
      <c r="BJ99" s="194"/>
      <c r="BK99" s="194"/>
      <c r="BL99" s="194"/>
      <c r="DE99" s="194"/>
      <c r="DF99" s="194"/>
      <c r="DG99" s="194"/>
      <c r="DH99" s="194"/>
    </row>
    <row r="100" spans="1:112" ht="13.5" customHeight="1">
      <c r="A100" s="242" t="s">
        <v>475</v>
      </c>
      <c r="B100" s="242" t="s">
        <v>578</v>
      </c>
      <c r="C100" s="242" t="s">
        <v>477</v>
      </c>
      <c r="D100" s="242" t="s">
        <v>99</v>
      </c>
      <c r="E100" s="242" t="s">
        <v>579</v>
      </c>
      <c r="F100" s="243"/>
      <c r="I100" s="194"/>
      <c r="M100" s="194"/>
      <c r="N100" s="194"/>
      <c r="O100" s="194"/>
      <c r="P100" s="194"/>
      <c r="BI100" s="194"/>
      <c r="BJ100" s="194"/>
      <c r="BK100" s="194"/>
      <c r="BL100" s="194"/>
      <c r="DE100" s="194"/>
      <c r="DF100" s="194"/>
      <c r="DG100" s="194"/>
      <c r="DH100" s="194"/>
    </row>
    <row r="101" spans="1:112" ht="13.5" customHeight="1">
      <c r="A101" s="242" t="s">
        <v>475</v>
      </c>
      <c r="B101" s="242" t="s">
        <v>578</v>
      </c>
      <c r="C101" s="242" t="s">
        <v>477</v>
      </c>
      <c r="D101" s="242" t="s">
        <v>99</v>
      </c>
      <c r="E101" s="242" t="s">
        <v>579</v>
      </c>
      <c r="F101" s="243"/>
      <c r="I101" s="194"/>
      <c r="M101" s="194"/>
      <c r="N101" s="194"/>
      <c r="O101" s="194"/>
      <c r="P101" s="194"/>
      <c r="BI101" s="194"/>
      <c r="BJ101" s="194"/>
      <c r="BK101" s="194"/>
      <c r="BL101" s="194"/>
      <c r="DE101" s="194"/>
      <c r="DF101" s="194"/>
      <c r="DG101" s="194"/>
      <c r="DH101" s="194"/>
    </row>
    <row r="102" spans="1:112" ht="13.5" customHeight="1">
      <c r="A102" s="242" t="s">
        <v>475</v>
      </c>
      <c r="B102" s="242" t="s">
        <v>578</v>
      </c>
      <c r="C102" s="242" t="s">
        <v>477</v>
      </c>
      <c r="D102" s="242" t="s">
        <v>99</v>
      </c>
      <c r="E102" s="242" t="s">
        <v>579</v>
      </c>
      <c r="F102" s="243"/>
      <c r="I102" s="194"/>
      <c r="M102" s="194"/>
      <c r="N102" s="194"/>
      <c r="O102" s="194"/>
      <c r="P102" s="194"/>
      <c r="BI102" s="194"/>
      <c r="BJ102" s="194"/>
      <c r="BK102" s="194"/>
      <c r="BL102" s="194"/>
      <c r="DE102" s="194"/>
      <c r="DF102" s="194"/>
      <c r="DG102" s="194"/>
      <c r="DH102" s="194"/>
    </row>
    <row r="103" spans="1:112" ht="13.5" customHeight="1">
      <c r="A103" s="242" t="s">
        <v>475</v>
      </c>
      <c r="B103" s="242" t="s">
        <v>578</v>
      </c>
      <c r="C103" s="242" t="s">
        <v>477</v>
      </c>
      <c r="D103" s="242" t="s">
        <v>99</v>
      </c>
      <c r="E103" s="242" t="s">
        <v>579</v>
      </c>
      <c r="F103" s="243"/>
      <c r="I103" s="194"/>
      <c r="M103" s="194"/>
      <c r="N103" s="194"/>
      <c r="O103" s="194"/>
      <c r="P103" s="194"/>
      <c r="BI103" s="194"/>
      <c r="BJ103" s="194"/>
      <c r="BK103" s="194"/>
      <c r="BL103" s="194"/>
      <c r="DE103" s="194"/>
      <c r="DF103" s="194"/>
      <c r="DG103" s="194"/>
      <c r="DH103" s="194"/>
    </row>
    <row r="104" spans="1:112" ht="13.5" customHeight="1">
      <c r="A104" s="242" t="s">
        <v>475</v>
      </c>
      <c r="B104" s="242" t="s">
        <v>578</v>
      </c>
      <c r="C104" s="242" t="s">
        <v>477</v>
      </c>
      <c r="D104" s="242" t="s">
        <v>99</v>
      </c>
      <c r="E104" s="242" t="s">
        <v>579</v>
      </c>
      <c r="F104" s="243"/>
      <c r="I104" s="194"/>
      <c r="M104" s="194"/>
      <c r="N104" s="194"/>
      <c r="O104" s="194"/>
      <c r="P104" s="194"/>
      <c r="BI104" s="194"/>
      <c r="BJ104" s="194"/>
      <c r="BK104" s="194"/>
      <c r="BL104" s="194"/>
      <c r="DE104" s="194"/>
      <c r="DF104" s="194"/>
      <c r="DG104" s="194"/>
      <c r="DH104" s="194"/>
    </row>
    <row r="105" spans="1:112" ht="13.5" customHeight="1">
      <c r="A105" s="242" t="s">
        <v>475</v>
      </c>
      <c r="B105" s="242" t="s">
        <v>578</v>
      </c>
      <c r="C105" s="242" t="s">
        <v>477</v>
      </c>
      <c r="D105" s="242" t="s">
        <v>99</v>
      </c>
      <c r="E105" s="242" t="s">
        <v>579</v>
      </c>
      <c r="F105" s="243"/>
      <c r="I105" s="194"/>
      <c r="M105" s="194"/>
      <c r="N105" s="194"/>
      <c r="O105" s="194"/>
      <c r="P105" s="194"/>
      <c r="BI105" s="194"/>
      <c r="BJ105" s="194"/>
      <c r="BK105" s="194"/>
      <c r="BL105" s="194"/>
      <c r="DE105" s="194"/>
      <c r="DF105" s="194"/>
      <c r="DG105" s="194"/>
      <c r="DH105" s="194"/>
    </row>
    <row r="106" spans="1:112" ht="13.5" customHeight="1">
      <c r="A106" s="242" t="s">
        <v>475</v>
      </c>
      <c r="B106" s="242" t="s">
        <v>578</v>
      </c>
      <c r="C106" s="242" t="s">
        <v>477</v>
      </c>
      <c r="D106" s="242" t="s">
        <v>99</v>
      </c>
      <c r="E106" s="242" t="s">
        <v>579</v>
      </c>
      <c r="F106" s="243"/>
      <c r="I106" s="194"/>
      <c r="M106" s="194"/>
      <c r="N106" s="194"/>
      <c r="O106" s="194"/>
      <c r="P106" s="194"/>
      <c r="BI106" s="194"/>
      <c r="BJ106" s="194"/>
      <c r="BK106" s="194"/>
      <c r="BL106" s="194"/>
      <c r="DE106" s="194"/>
      <c r="DF106" s="194"/>
      <c r="DG106" s="194"/>
      <c r="DH106" s="194"/>
    </row>
    <row r="107" spans="1:112" ht="13.5" customHeight="1">
      <c r="A107" s="242" t="s">
        <v>475</v>
      </c>
      <c r="B107" s="242" t="s">
        <v>578</v>
      </c>
      <c r="C107" s="242" t="s">
        <v>477</v>
      </c>
      <c r="D107" s="242" t="s">
        <v>99</v>
      </c>
      <c r="E107" s="242" t="s">
        <v>579</v>
      </c>
      <c r="F107" s="243"/>
      <c r="I107" s="194"/>
      <c r="M107" s="194"/>
      <c r="N107" s="194"/>
      <c r="O107" s="194"/>
      <c r="P107" s="194"/>
      <c r="BI107" s="194"/>
      <c r="BJ107" s="194"/>
      <c r="BK107" s="194"/>
      <c r="BL107" s="194"/>
      <c r="DE107" s="194"/>
      <c r="DF107" s="194"/>
      <c r="DG107" s="194"/>
      <c r="DH107" s="194"/>
    </row>
    <row r="108" spans="1:112" ht="13.5" customHeight="1">
      <c r="A108" s="242" t="s">
        <v>475</v>
      </c>
      <c r="B108" s="242" t="s">
        <v>578</v>
      </c>
      <c r="C108" s="242" t="s">
        <v>477</v>
      </c>
      <c r="D108" s="242" t="s">
        <v>99</v>
      </c>
      <c r="E108" s="242" t="s">
        <v>579</v>
      </c>
      <c r="F108" s="243"/>
      <c r="I108" s="194"/>
      <c r="M108" s="194"/>
      <c r="N108" s="194"/>
      <c r="O108" s="194"/>
      <c r="P108" s="194"/>
      <c r="BI108" s="194"/>
      <c r="BJ108" s="194"/>
      <c r="BK108" s="194"/>
      <c r="BL108" s="194"/>
      <c r="DE108" s="194"/>
      <c r="DF108" s="194"/>
      <c r="DG108" s="194"/>
      <c r="DH108" s="194"/>
    </row>
    <row r="109" spans="1:112" ht="13.5" customHeight="1">
      <c r="A109" s="242" t="s">
        <v>475</v>
      </c>
      <c r="B109" s="242" t="s">
        <v>578</v>
      </c>
      <c r="C109" s="242" t="s">
        <v>477</v>
      </c>
      <c r="D109" s="242" t="s">
        <v>99</v>
      </c>
      <c r="E109" s="242" t="s">
        <v>579</v>
      </c>
      <c r="F109" s="243"/>
      <c r="I109" s="194"/>
      <c r="M109" s="194"/>
      <c r="N109" s="194"/>
      <c r="O109" s="194"/>
      <c r="P109" s="194"/>
      <c r="BI109" s="194"/>
      <c r="BJ109" s="194"/>
      <c r="BK109" s="194"/>
      <c r="BL109" s="194"/>
      <c r="DE109" s="194"/>
      <c r="DF109" s="194"/>
      <c r="DG109" s="194"/>
      <c r="DH109" s="194"/>
    </row>
    <row r="110" spans="1:112" ht="13.5" customHeight="1">
      <c r="A110" s="242" t="s">
        <v>475</v>
      </c>
      <c r="B110" s="242" t="s">
        <v>578</v>
      </c>
      <c r="C110" s="242" t="s">
        <v>477</v>
      </c>
      <c r="D110" s="242" t="s">
        <v>99</v>
      </c>
      <c r="E110" s="242" t="s">
        <v>579</v>
      </c>
      <c r="F110" s="243"/>
      <c r="I110" s="194"/>
      <c r="M110" s="194"/>
      <c r="N110" s="194"/>
      <c r="O110" s="194"/>
      <c r="P110" s="194"/>
      <c r="BI110" s="194"/>
      <c r="BJ110" s="194"/>
      <c r="BK110" s="194"/>
      <c r="BL110" s="194"/>
      <c r="DE110" s="194"/>
      <c r="DF110" s="194"/>
      <c r="DG110" s="194"/>
      <c r="DH110" s="194"/>
    </row>
    <row r="111" spans="1:112" ht="13.5" customHeight="1">
      <c r="A111" s="242" t="s">
        <v>475</v>
      </c>
      <c r="B111" s="242" t="s">
        <v>578</v>
      </c>
      <c r="C111" s="242" t="s">
        <v>477</v>
      </c>
      <c r="D111" s="242" t="s">
        <v>99</v>
      </c>
      <c r="E111" s="242" t="s">
        <v>579</v>
      </c>
      <c r="F111" s="243"/>
      <c r="I111" s="194"/>
      <c r="M111" s="194"/>
      <c r="N111" s="194"/>
      <c r="O111" s="194"/>
      <c r="P111" s="194"/>
      <c r="BI111" s="194"/>
      <c r="BJ111" s="194"/>
      <c r="BK111" s="194"/>
      <c r="BL111" s="194"/>
      <c r="DE111" s="194"/>
      <c r="DF111" s="194"/>
      <c r="DG111" s="194"/>
      <c r="DH111" s="194"/>
    </row>
    <row r="112" spans="1:112" ht="13.5" customHeight="1">
      <c r="A112" s="242" t="s">
        <v>475</v>
      </c>
      <c r="B112" s="242" t="s">
        <v>578</v>
      </c>
      <c r="C112" s="242" t="s">
        <v>477</v>
      </c>
      <c r="D112" s="242" t="s">
        <v>99</v>
      </c>
      <c r="E112" s="242" t="s">
        <v>579</v>
      </c>
      <c r="F112" s="243"/>
      <c r="I112" s="194"/>
      <c r="M112" s="194"/>
      <c r="N112" s="194"/>
      <c r="O112" s="194"/>
      <c r="P112" s="194"/>
      <c r="BI112" s="194"/>
      <c r="BJ112" s="194"/>
      <c r="BK112" s="194"/>
      <c r="BL112" s="194"/>
      <c r="DE112" s="194"/>
      <c r="DF112" s="194"/>
      <c r="DG112" s="194"/>
      <c r="DH112" s="194"/>
    </row>
    <row r="113" spans="1:112" ht="13.5" customHeight="1">
      <c r="A113" s="242" t="s">
        <v>475</v>
      </c>
      <c r="B113" s="242" t="s">
        <v>578</v>
      </c>
      <c r="C113" s="242" t="s">
        <v>477</v>
      </c>
      <c r="D113" s="242" t="s">
        <v>99</v>
      </c>
      <c r="E113" s="242" t="s">
        <v>579</v>
      </c>
      <c r="F113" s="243"/>
      <c r="I113" s="194"/>
      <c r="M113" s="194"/>
      <c r="N113" s="194"/>
      <c r="O113" s="194"/>
      <c r="P113" s="194"/>
      <c r="BI113" s="194"/>
      <c r="BJ113" s="194"/>
      <c r="BK113" s="194"/>
      <c r="BL113" s="194"/>
      <c r="DE113" s="194"/>
      <c r="DF113" s="194"/>
      <c r="DG113" s="194"/>
      <c r="DH113" s="194"/>
    </row>
    <row r="114" spans="1:112" ht="13.5" customHeight="1">
      <c r="A114" s="242" t="s">
        <v>475</v>
      </c>
      <c r="B114" s="242" t="s">
        <v>578</v>
      </c>
      <c r="C114" s="242" t="s">
        <v>477</v>
      </c>
      <c r="D114" s="242" t="s">
        <v>99</v>
      </c>
      <c r="E114" s="242" t="s">
        <v>579</v>
      </c>
      <c r="F114" s="243"/>
      <c r="I114" s="194"/>
      <c r="M114" s="194"/>
      <c r="N114" s="194"/>
      <c r="O114" s="194"/>
      <c r="P114" s="194"/>
      <c r="BI114" s="194"/>
      <c r="BJ114" s="194"/>
      <c r="BK114" s="194"/>
      <c r="BL114" s="194"/>
      <c r="DE114" s="194"/>
      <c r="DF114" s="194"/>
      <c r="DG114" s="194"/>
      <c r="DH114" s="194"/>
    </row>
    <row r="115" spans="1:112" ht="13.5" customHeight="1">
      <c r="A115" s="242" t="s">
        <v>475</v>
      </c>
      <c r="B115" s="242" t="s">
        <v>578</v>
      </c>
      <c r="C115" s="242" t="s">
        <v>477</v>
      </c>
      <c r="D115" s="242" t="s">
        <v>99</v>
      </c>
      <c r="E115" s="242" t="s">
        <v>579</v>
      </c>
      <c r="F115" s="243"/>
      <c r="I115" s="194"/>
      <c r="M115" s="194"/>
      <c r="N115" s="194"/>
      <c r="O115" s="194"/>
      <c r="P115" s="194"/>
      <c r="BI115" s="194"/>
      <c r="BJ115" s="194"/>
      <c r="BK115" s="194"/>
      <c r="BL115" s="194"/>
      <c r="DE115" s="194"/>
      <c r="DF115" s="194"/>
      <c r="DG115" s="194"/>
      <c r="DH115" s="194"/>
    </row>
    <row r="116" spans="1:112" ht="13.5" customHeight="1">
      <c r="A116" s="242" t="s">
        <v>475</v>
      </c>
      <c r="B116" s="242" t="s">
        <v>578</v>
      </c>
      <c r="C116" s="242" t="s">
        <v>477</v>
      </c>
      <c r="D116" s="242" t="s">
        <v>99</v>
      </c>
      <c r="E116" s="242" t="s">
        <v>579</v>
      </c>
      <c r="F116" s="243"/>
      <c r="I116" s="194"/>
      <c r="M116" s="194"/>
      <c r="N116" s="194"/>
      <c r="O116" s="194"/>
      <c r="P116" s="194"/>
      <c r="BI116" s="194"/>
      <c r="BJ116" s="194"/>
      <c r="BK116" s="194"/>
      <c r="BL116" s="194"/>
      <c r="DE116" s="194"/>
      <c r="DF116" s="194"/>
      <c r="DG116" s="194"/>
      <c r="DH116" s="194"/>
    </row>
    <row r="117" spans="1:112" ht="13.5" customHeight="1">
      <c r="A117" s="242" t="s">
        <v>475</v>
      </c>
      <c r="B117" s="242" t="s">
        <v>578</v>
      </c>
      <c r="C117" s="242" t="s">
        <v>477</v>
      </c>
      <c r="D117" s="242" t="s">
        <v>99</v>
      </c>
      <c r="E117" s="242" t="s">
        <v>579</v>
      </c>
      <c r="F117" s="243"/>
      <c r="I117" s="194"/>
      <c r="M117" s="194"/>
      <c r="N117" s="194"/>
      <c r="O117" s="194"/>
      <c r="P117" s="194"/>
      <c r="BI117" s="194"/>
      <c r="BJ117" s="194"/>
      <c r="BK117" s="194"/>
      <c r="BL117" s="194"/>
      <c r="DE117" s="194"/>
      <c r="DF117" s="194"/>
      <c r="DG117" s="194"/>
      <c r="DH117" s="194"/>
    </row>
    <row r="118" spans="1:112" ht="13.5" customHeight="1">
      <c r="A118" s="242" t="s">
        <v>475</v>
      </c>
      <c r="B118" s="242" t="s">
        <v>578</v>
      </c>
      <c r="C118" s="242" t="s">
        <v>477</v>
      </c>
      <c r="D118" s="242" t="s">
        <v>99</v>
      </c>
      <c r="E118" s="242" t="s">
        <v>579</v>
      </c>
      <c r="F118" s="243"/>
      <c r="I118" s="194"/>
      <c r="M118" s="194"/>
      <c r="N118" s="194"/>
      <c r="O118" s="194"/>
      <c r="P118" s="194"/>
      <c r="BI118" s="194"/>
      <c r="BJ118" s="194"/>
      <c r="BK118" s="194"/>
      <c r="BL118" s="194"/>
      <c r="DE118" s="194"/>
      <c r="DF118" s="194"/>
      <c r="DG118" s="194"/>
      <c r="DH118" s="194"/>
    </row>
    <row r="119" spans="1:112" ht="13.5" customHeight="1">
      <c r="A119" s="242" t="s">
        <v>475</v>
      </c>
      <c r="B119" s="242" t="s">
        <v>578</v>
      </c>
      <c r="C119" s="242" t="s">
        <v>477</v>
      </c>
      <c r="D119" s="242" t="s">
        <v>99</v>
      </c>
      <c r="E119" s="242" t="s">
        <v>579</v>
      </c>
      <c r="F119" s="243"/>
      <c r="I119" s="194"/>
      <c r="M119" s="194"/>
      <c r="N119" s="194"/>
      <c r="O119" s="194"/>
      <c r="P119" s="194"/>
      <c r="BI119" s="194"/>
      <c r="BJ119" s="194"/>
      <c r="BK119" s="194"/>
      <c r="BL119" s="194"/>
      <c r="DE119" s="194"/>
      <c r="DF119" s="194"/>
      <c r="DG119" s="194"/>
      <c r="DH119" s="194"/>
    </row>
    <row r="120" spans="1:112" ht="13.5" customHeight="1">
      <c r="A120" s="242" t="s">
        <v>475</v>
      </c>
      <c r="B120" s="242" t="s">
        <v>578</v>
      </c>
      <c r="C120" s="242" t="s">
        <v>477</v>
      </c>
      <c r="D120" s="242" t="s">
        <v>99</v>
      </c>
      <c r="E120" s="242" t="s">
        <v>579</v>
      </c>
      <c r="F120" s="243"/>
      <c r="I120" s="194"/>
      <c r="M120" s="194"/>
      <c r="N120" s="194"/>
      <c r="O120" s="194"/>
      <c r="P120" s="194"/>
      <c r="BI120" s="194"/>
      <c r="BJ120" s="194"/>
      <c r="BK120" s="194"/>
      <c r="BL120" s="194"/>
      <c r="DE120" s="194"/>
      <c r="DF120" s="194"/>
      <c r="DG120" s="194"/>
      <c r="DH120" s="194"/>
    </row>
    <row r="121" spans="1:112" ht="13.5" customHeight="1">
      <c r="A121" s="242" t="s">
        <v>475</v>
      </c>
      <c r="B121" s="242" t="s">
        <v>578</v>
      </c>
      <c r="C121" s="242" t="s">
        <v>477</v>
      </c>
      <c r="D121" s="242" t="s">
        <v>99</v>
      </c>
      <c r="E121" s="242" t="s">
        <v>579</v>
      </c>
      <c r="F121" s="243"/>
      <c r="I121" s="194"/>
      <c r="M121" s="194"/>
      <c r="N121" s="194"/>
      <c r="O121" s="194"/>
      <c r="P121" s="194"/>
      <c r="BI121" s="194"/>
      <c r="BJ121" s="194"/>
      <c r="BK121" s="194"/>
      <c r="BL121" s="194"/>
      <c r="DE121" s="194"/>
      <c r="DF121" s="194"/>
      <c r="DG121" s="194"/>
      <c r="DH121" s="194"/>
    </row>
    <row r="122" spans="1:112" ht="13.5" customHeight="1">
      <c r="A122" s="242" t="s">
        <v>475</v>
      </c>
      <c r="B122" s="242" t="s">
        <v>578</v>
      </c>
      <c r="C122" s="242" t="s">
        <v>477</v>
      </c>
      <c r="D122" s="242" t="s">
        <v>99</v>
      </c>
      <c r="E122" s="242" t="s">
        <v>579</v>
      </c>
      <c r="F122" s="243"/>
      <c r="I122" s="194"/>
      <c r="M122" s="194"/>
      <c r="N122" s="194"/>
      <c r="O122" s="194"/>
      <c r="P122" s="194"/>
      <c r="BI122" s="194"/>
      <c r="BJ122" s="194"/>
      <c r="BK122" s="194"/>
      <c r="BL122" s="194"/>
      <c r="DE122" s="194"/>
      <c r="DF122" s="194"/>
      <c r="DG122" s="194"/>
      <c r="DH122" s="194"/>
    </row>
    <row r="123" spans="1:112" ht="13.5" customHeight="1">
      <c r="A123" s="242" t="s">
        <v>475</v>
      </c>
      <c r="B123" s="242" t="s">
        <v>578</v>
      </c>
      <c r="C123" s="242" t="s">
        <v>477</v>
      </c>
      <c r="D123" s="242" t="s">
        <v>99</v>
      </c>
      <c r="E123" s="242" t="s">
        <v>579</v>
      </c>
      <c r="F123" s="243"/>
      <c r="I123" s="194"/>
      <c r="M123" s="194"/>
      <c r="N123" s="194"/>
      <c r="O123" s="194"/>
      <c r="P123" s="194"/>
      <c r="BI123" s="194"/>
      <c r="BJ123" s="194"/>
      <c r="BK123" s="194"/>
      <c r="BL123" s="194"/>
      <c r="DE123" s="194"/>
      <c r="DF123" s="194"/>
      <c r="DG123" s="194"/>
      <c r="DH123" s="194"/>
    </row>
    <row r="124" spans="1:112" ht="13.5" customHeight="1">
      <c r="A124" s="242" t="s">
        <v>475</v>
      </c>
      <c r="B124" s="242" t="s">
        <v>578</v>
      </c>
      <c r="C124" s="242" t="s">
        <v>477</v>
      </c>
      <c r="D124" s="242" t="s">
        <v>99</v>
      </c>
      <c r="E124" s="242" t="s">
        <v>579</v>
      </c>
      <c r="F124" s="243"/>
      <c r="I124" s="194"/>
      <c r="M124" s="194"/>
      <c r="N124" s="194"/>
      <c r="O124" s="194"/>
      <c r="P124" s="194"/>
      <c r="BI124" s="194"/>
      <c r="BJ124" s="194"/>
      <c r="BK124" s="194"/>
      <c r="BL124" s="194"/>
      <c r="DE124" s="194"/>
      <c r="DF124" s="194"/>
      <c r="DG124" s="194"/>
      <c r="DH124" s="194"/>
    </row>
    <row r="125" spans="1:112" ht="13.5" customHeight="1">
      <c r="A125" s="242" t="s">
        <v>475</v>
      </c>
      <c r="B125" s="242" t="s">
        <v>578</v>
      </c>
      <c r="C125" s="242" t="s">
        <v>477</v>
      </c>
      <c r="D125" s="242" t="s">
        <v>99</v>
      </c>
      <c r="E125" s="242" t="s">
        <v>579</v>
      </c>
      <c r="F125" s="243"/>
      <c r="I125" s="194"/>
      <c r="M125" s="194"/>
      <c r="N125" s="194"/>
      <c r="O125" s="194"/>
      <c r="P125" s="194"/>
      <c r="BI125" s="194"/>
      <c r="BJ125" s="194"/>
      <c r="BK125" s="194"/>
      <c r="BL125" s="194"/>
      <c r="DE125" s="194"/>
      <c r="DF125" s="194"/>
      <c r="DG125" s="194"/>
      <c r="DH125" s="194"/>
    </row>
    <row r="126" spans="1:112" ht="13.5" customHeight="1">
      <c r="A126" s="242" t="s">
        <v>475</v>
      </c>
      <c r="B126" s="242" t="s">
        <v>578</v>
      </c>
      <c r="C126" s="242" t="s">
        <v>477</v>
      </c>
      <c r="D126" s="242" t="s">
        <v>99</v>
      </c>
      <c r="E126" s="242" t="s">
        <v>579</v>
      </c>
      <c r="F126" s="243"/>
      <c r="I126" s="194"/>
      <c r="M126" s="194"/>
      <c r="N126" s="194"/>
      <c r="O126" s="194"/>
      <c r="P126" s="194"/>
      <c r="BI126" s="194"/>
      <c r="BJ126" s="194"/>
      <c r="BK126" s="194"/>
      <c r="BL126" s="194"/>
      <c r="DE126" s="194"/>
      <c r="DF126" s="194"/>
      <c r="DG126" s="194"/>
      <c r="DH126" s="194"/>
    </row>
    <row r="127" spans="1:112" ht="13.5" customHeight="1">
      <c r="A127" s="242" t="s">
        <v>475</v>
      </c>
      <c r="B127" s="242" t="s">
        <v>578</v>
      </c>
      <c r="C127" s="242" t="s">
        <v>477</v>
      </c>
      <c r="D127" s="242" t="s">
        <v>99</v>
      </c>
      <c r="E127" s="242" t="s">
        <v>579</v>
      </c>
      <c r="F127" s="243"/>
      <c r="I127" s="194"/>
      <c r="M127" s="194"/>
      <c r="N127" s="194"/>
      <c r="O127" s="194"/>
      <c r="P127" s="194"/>
      <c r="BI127" s="194"/>
      <c r="BJ127" s="194"/>
      <c r="BK127" s="194"/>
      <c r="BL127" s="194"/>
      <c r="DE127" s="194"/>
      <c r="DF127" s="194"/>
      <c r="DG127" s="194"/>
      <c r="DH127" s="194"/>
    </row>
    <row r="128" spans="1:112" ht="13.5" customHeight="1">
      <c r="A128" s="242" t="s">
        <v>475</v>
      </c>
      <c r="B128" s="242" t="s">
        <v>578</v>
      </c>
      <c r="C128" s="242" t="s">
        <v>477</v>
      </c>
      <c r="D128" s="242" t="s">
        <v>99</v>
      </c>
      <c r="E128" s="242" t="s">
        <v>579</v>
      </c>
      <c r="F128" s="243"/>
      <c r="I128" s="194"/>
      <c r="M128" s="194"/>
      <c r="N128" s="194"/>
      <c r="O128" s="194"/>
      <c r="P128" s="194"/>
      <c r="BI128" s="194"/>
      <c r="BJ128" s="194"/>
      <c r="BK128" s="194"/>
      <c r="BL128" s="194"/>
      <c r="DE128" s="194"/>
      <c r="DF128" s="194"/>
      <c r="DG128" s="194"/>
      <c r="DH128" s="194"/>
    </row>
    <row r="129" spans="1:112" ht="13.5" customHeight="1">
      <c r="A129" s="242" t="s">
        <v>475</v>
      </c>
      <c r="B129" s="242" t="s">
        <v>578</v>
      </c>
      <c r="C129" s="242" t="s">
        <v>477</v>
      </c>
      <c r="D129" s="242" t="s">
        <v>99</v>
      </c>
      <c r="E129" s="242" t="s">
        <v>579</v>
      </c>
      <c r="F129" s="243"/>
      <c r="I129" s="194"/>
      <c r="M129" s="194"/>
      <c r="N129" s="194"/>
      <c r="O129" s="194"/>
      <c r="P129" s="194"/>
      <c r="BI129" s="194"/>
      <c r="BJ129" s="194"/>
      <c r="BK129" s="194"/>
      <c r="BL129" s="194"/>
      <c r="DE129" s="194"/>
      <c r="DF129" s="194"/>
      <c r="DG129" s="194"/>
      <c r="DH129" s="194"/>
    </row>
    <row r="130" spans="1:112" ht="13.5" customHeight="1">
      <c r="A130" s="242" t="s">
        <v>475</v>
      </c>
      <c r="B130" s="242" t="s">
        <v>578</v>
      </c>
      <c r="C130" s="242" t="s">
        <v>477</v>
      </c>
      <c r="D130" s="242" t="s">
        <v>99</v>
      </c>
      <c r="E130" s="242" t="s">
        <v>579</v>
      </c>
      <c r="F130" s="243"/>
      <c r="I130" s="194"/>
      <c r="M130" s="194"/>
      <c r="N130" s="194"/>
      <c r="O130" s="194"/>
      <c r="P130" s="194"/>
      <c r="BI130" s="194"/>
      <c r="BJ130" s="194"/>
      <c r="BK130" s="194"/>
      <c r="BL130" s="194"/>
      <c r="DE130" s="194"/>
      <c r="DF130" s="194"/>
      <c r="DG130" s="194"/>
      <c r="DH130" s="194"/>
    </row>
    <row r="131" spans="1:112" ht="13.5" customHeight="1">
      <c r="A131" s="242" t="s">
        <v>475</v>
      </c>
      <c r="B131" s="242" t="s">
        <v>578</v>
      </c>
      <c r="C131" s="242" t="s">
        <v>477</v>
      </c>
      <c r="D131" s="242" t="s">
        <v>99</v>
      </c>
      <c r="E131" s="242" t="s">
        <v>579</v>
      </c>
      <c r="F131" s="243"/>
      <c r="I131" s="194"/>
      <c r="M131" s="194"/>
      <c r="N131" s="194"/>
      <c r="O131" s="194"/>
      <c r="P131" s="194"/>
      <c r="BI131" s="194"/>
      <c r="BJ131" s="194"/>
      <c r="BK131" s="194"/>
      <c r="BL131" s="194"/>
      <c r="DE131" s="194"/>
      <c r="DF131" s="194"/>
      <c r="DG131" s="194"/>
      <c r="DH131" s="194"/>
    </row>
    <row r="132" spans="1:112" ht="13.5" customHeight="1">
      <c r="A132" s="242" t="s">
        <v>475</v>
      </c>
      <c r="B132" s="242" t="s">
        <v>578</v>
      </c>
      <c r="C132" s="242" t="s">
        <v>477</v>
      </c>
      <c r="D132" s="242" t="s">
        <v>99</v>
      </c>
      <c r="E132" s="242" t="s">
        <v>579</v>
      </c>
      <c r="F132" s="243"/>
      <c r="I132" s="194"/>
      <c r="M132" s="194"/>
      <c r="N132" s="194"/>
      <c r="O132" s="194"/>
      <c r="P132" s="194"/>
      <c r="BI132" s="194"/>
      <c r="BJ132" s="194"/>
      <c r="BK132" s="194"/>
      <c r="BL132" s="194"/>
      <c r="DE132" s="194"/>
      <c r="DF132" s="194"/>
      <c r="DG132" s="194"/>
      <c r="DH132" s="194"/>
    </row>
    <row r="133" spans="1:112" ht="13.5" customHeight="1">
      <c r="A133" s="242" t="s">
        <v>475</v>
      </c>
      <c r="B133" s="242" t="s">
        <v>578</v>
      </c>
      <c r="C133" s="242" t="s">
        <v>477</v>
      </c>
      <c r="D133" s="242" t="s">
        <v>99</v>
      </c>
      <c r="E133" s="242" t="s">
        <v>579</v>
      </c>
      <c r="F133" s="243"/>
      <c r="I133" s="194"/>
      <c r="M133" s="194"/>
      <c r="N133" s="194"/>
      <c r="O133" s="194"/>
      <c r="P133" s="194"/>
      <c r="BI133" s="194"/>
      <c r="BJ133" s="194"/>
      <c r="BK133" s="194"/>
      <c r="BL133" s="194"/>
      <c r="DE133" s="194"/>
      <c r="DF133" s="194"/>
      <c r="DG133" s="194"/>
      <c r="DH133" s="194"/>
    </row>
    <row r="134" spans="1:112" ht="13.5" customHeight="1">
      <c r="A134" s="242" t="s">
        <v>475</v>
      </c>
      <c r="B134" s="242" t="s">
        <v>578</v>
      </c>
      <c r="C134" s="242" t="s">
        <v>477</v>
      </c>
      <c r="D134" s="242" t="s">
        <v>99</v>
      </c>
      <c r="E134" s="242" t="s">
        <v>579</v>
      </c>
      <c r="F134" s="243"/>
      <c r="I134" s="194"/>
      <c r="M134" s="194"/>
      <c r="N134" s="194"/>
      <c r="O134" s="194"/>
      <c r="P134" s="194"/>
      <c r="BI134" s="194"/>
      <c r="BJ134" s="194"/>
      <c r="BK134" s="194"/>
      <c r="BL134" s="194"/>
      <c r="DE134" s="194"/>
      <c r="DF134" s="194"/>
      <c r="DG134" s="194"/>
      <c r="DH134" s="194"/>
    </row>
    <row r="135" spans="1:112" ht="13.5" customHeight="1">
      <c r="A135" s="242" t="s">
        <v>475</v>
      </c>
      <c r="B135" s="242" t="s">
        <v>578</v>
      </c>
      <c r="C135" s="242" t="s">
        <v>477</v>
      </c>
      <c r="D135" s="242" t="s">
        <v>99</v>
      </c>
      <c r="E135" s="242" t="s">
        <v>579</v>
      </c>
      <c r="F135" s="243"/>
      <c r="I135" s="194"/>
      <c r="M135" s="194"/>
      <c r="N135" s="194"/>
      <c r="O135" s="194"/>
      <c r="P135" s="194"/>
      <c r="BI135" s="194"/>
      <c r="BJ135" s="194"/>
      <c r="BK135" s="194"/>
      <c r="BL135" s="194"/>
      <c r="DE135" s="194"/>
      <c r="DF135" s="194"/>
      <c r="DG135" s="194"/>
      <c r="DH135" s="194"/>
    </row>
    <row r="136" spans="1:112" ht="13.5" customHeight="1">
      <c r="A136" s="242" t="s">
        <v>475</v>
      </c>
      <c r="B136" s="242" t="s">
        <v>578</v>
      </c>
      <c r="C136" s="242" t="s">
        <v>477</v>
      </c>
      <c r="D136" s="242" t="s">
        <v>99</v>
      </c>
      <c r="E136" s="242" t="s">
        <v>579</v>
      </c>
      <c r="F136" s="243"/>
      <c r="I136" s="194"/>
      <c r="M136" s="194"/>
      <c r="N136" s="194"/>
      <c r="O136" s="194"/>
      <c r="P136" s="194"/>
      <c r="BI136" s="194"/>
      <c r="BJ136" s="194"/>
      <c r="BK136" s="194"/>
      <c r="BL136" s="194"/>
      <c r="DE136" s="194"/>
      <c r="DF136" s="194"/>
      <c r="DG136" s="194"/>
      <c r="DH136" s="194"/>
    </row>
    <row r="137" spans="1:112" ht="13.5" customHeight="1">
      <c r="A137" s="242" t="s">
        <v>475</v>
      </c>
      <c r="B137" s="242" t="s">
        <v>578</v>
      </c>
      <c r="C137" s="242" t="s">
        <v>477</v>
      </c>
      <c r="D137" s="242" t="s">
        <v>99</v>
      </c>
      <c r="E137" s="242" t="s">
        <v>579</v>
      </c>
      <c r="F137" s="243"/>
      <c r="I137" s="194"/>
      <c r="M137" s="194"/>
      <c r="N137" s="194"/>
      <c r="O137" s="194"/>
      <c r="P137" s="194"/>
      <c r="BI137" s="194"/>
      <c r="BJ137" s="194"/>
      <c r="BK137" s="194"/>
      <c r="BL137" s="194"/>
      <c r="DE137" s="194"/>
      <c r="DF137" s="194"/>
      <c r="DG137" s="194"/>
      <c r="DH137" s="194"/>
    </row>
    <row r="138" spans="1:112" ht="13.5" customHeight="1">
      <c r="A138" s="242" t="s">
        <v>475</v>
      </c>
      <c r="B138" s="242" t="s">
        <v>578</v>
      </c>
      <c r="C138" s="242" t="s">
        <v>477</v>
      </c>
      <c r="D138" s="242" t="s">
        <v>99</v>
      </c>
      <c r="E138" s="242" t="s">
        <v>579</v>
      </c>
      <c r="F138" s="243"/>
      <c r="I138" s="194"/>
      <c r="M138" s="194"/>
      <c r="N138" s="194"/>
      <c r="O138" s="194"/>
      <c r="P138" s="194"/>
      <c r="BI138" s="194"/>
      <c r="BJ138" s="194"/>
      <c r="BK138" s="194"/>
      <c r="BL138" s="194"/>
      <c r="DE138" s="194"/>
      <c r="DF138" s="194"/>
      <c r="DG138" s="194"/>
      <c r="DH138" s="194"/>
    </row>
    <row r="139" spans="1:112" ht="13.5" customHeight="1">
      <c r="A139" s="242" t="s">
        <v>475</v>
      </c>
      <c r="B139" s="242" t="s">
        <v>578</v>
      </c>
      <c r="C139" s="242" t="s">
        <v>477</v>
      </c>
      <c r="D139" s="242" t="s">
        <v>99</v>
      </c>
      <c r="E139" s="242" t="s">
        <v>579</v>
      </c>
      <c r="F139" s="243"/>
      <c r="I139" s="194"/>
      <c r="M139" s="194"/>
      <c r="N139" s="194"/>
      <c r="O139" s="194"/>
      <c r="P139" s="194"/>
      <c r="BI139" s="194"/>
      <c r="BJ139" s="194"/>
      <c r="BK139" s="194"/>
      <c r="BL139" s="194"/>
      <c r="DE139" s="194"/>
      <c r="DF139" s="194"/>
      <c r="DG139" s="194"/>
      <c r="DH139" s="194"/>
    </row>
    <row r="140" spans="1:112" ht="13.5" customHeight="1">
      <c r="A140" s="242" t="s">
        <v>475</v>
      </c>
      <c r="B140" s="242" t="s">
        <v>578</v>
      </c>
      <c r="C140" s="242" t="s">
        <v>477</v>
      </c>
      <c r="D140" s="242" t="s">
        <v>99</v>
      </c>
      <c r="E140" s="242" t="s">
        <v>579</v>
      </c>
      <c r="F140" s="243"/>
      <c r="I140" s="194"/>
      <c r="M140" s="194"/>
      <c r="N140" s="194"/>
      <c r="O140" s="194"/>
      <c r="P140" s="194"/>
      <c r="BI140" s="194"/>
      <c r="BJ140" s="194"/>
      <c r="BK140" s="194"/>
      <c r="BL140" s="194"/>
      <c r="DE140" s="194"/>
      <c r="DF140" s="194"/>
      <c r="DG140" s="194"/>
      <c r="DH140" s="194"/>
    </row>
    <row r="141" spans="1:112" ht="13.5" customHeight="1">
      <c r="A141" s="242" t="s">
        <v>475</v>
      </c>
      <c r="B141" s="242" t="s">
        <v>578</v>
      </c>
      <c r="C141" s="242" t="s">
        <v>477</v>
      </c>
      <c r="D141" s="242" t="s">
        <v>99</v>
      </c>
      <c r="E141" s="242" t="s">
        <v>579</v>
      </c>
      <c r="F141" s="243"/>
      <c r="I141" s="194"/>
      <c r="M141" s="194"/>
      <c r="N141" s="194"/>
      <c r="O141" s="194"/>
      <c r="P141" s="194"/>
      <c r="BI141" s="194"/>
      <c r="BJ141" s="194"/>
      <c r="BK141" s="194"/>
      <c r="BL141" s="194"/>
      <c r="DE141" s="194"/>
      <c r="DF141" s="194"/>
      <c r="DG141" s="194"/>
      <c r="DH141" s="194"/>
    </row>
    <row r="142" spans="1:112" ht="13.5" customHeight="1">
      <c r="A142" s="242" t="s">
        <v>475</v>
      </c>
      <c r="B142" s="242" t="s">
        <v>578</v>
      </c>
      <c r="C142" s="242" t="s">
        <v>477</v>
      </c>
      <c r="D142" s="242" t="s">
        <v>99</v>
      </c>
      <c r="E142" s="242" t="s">
        <v>579</v>
      </c>
      <c r="F142" s="243"/>
      <c r="I142" s="194"/>
      <c r="M142" s="194"/>
      <c r="N142" s="194"/>
      <c r="O142" s="194"/>
      <c r="P142" s="194"/>
      <c r="BI142" s="194"/>
      <c r="BJ142" s="194"/>
      <c r="BK142" s="194"/>
      <c r="BL142" s="194"/>
      <c r="DE142" s="194"/>
      <c r="DF142" s="194"/>
      <c r="DG142" s="194"/>
      <c r="DH142" s="194"/>
    </row>
    <row r="143" spans="1:112" ht="13.5" customHeight="1">
      <c r="A143" s="242" t="s">
        <v>475</v>
      </c>
      <c r="B143" s="242" t="s">
        <v>578</v>
      </c>
      <c r="C143" s="242" t="s">
        <v>477</v>
      </c>
      <c r="D143" s="242" t="s">
        <v>99</v>
      </c>
      <c r="E143" s="242" t="s">
        <v>579</v>
      </c>
      <c r="F143" s="243"/>
      <c r="I143" s="194"/>
      <c r="M143" s="194"/>
      <c r="N143" s="194"/>
      <c r="O143" s="194"/>
      <c r="P143" s="194"/>
      <c r="BI143" s="194"/>
      <c r="BJ143" s="194"/>
      <c r="BK143" s="194"/>
      <c r="BL143" s="194"/>
      <c r="DE143" s="194"/>
      <c r="DF143" s="194"/>
      <c r="DG143" s="194"/>
      <c r="DH143" s="194"/>
    </row>
    <row r="144" spans="1:112" ht="13.5" customHeight="1">
      <c r="A144" s="242" t="s">
        <v>475</v>
      </c>
      <c r="B144" s="242" t="s">
        <v>578</v>
      </c>
      <c r="C144" s="242" t="s">
        <v>477</v>
      </c>
      <c r="D144" s="242" t="s">
        <v>99</v>
      </c>
      <c r="E144" s="242" t="s">
        <v>579</v>
      </c>
      <c r="F144" s="243"/>
      <c r="I144" s="194"/>
      <c r="M144" s="194"/>
      <c r="N144" s="194"/>
      <c r="O144" s="194"/>
      <c r="P144" s="194"/>
      <c r="BI144" s="194"/>
      <c r="BJ144" s="194"/>
      <c r="BK144" s="194"/>
      <c r="BL144" s="194"/>
      <c r="DE144" s="194"/>
      <c r="DF144" s="194"/>
      <c r="DG144" s="194"/>
      <c r="DH144" s="194"/>
    </row>
    <row r="145" spans="1:112" ht="13.5" customHeight="1">
      <c r="A145" s="242" t="s">
        <v>475</v>
      </c>
      <c r="B145" s="242" t="s">
        <v>578</v>
      </c>
      <c r="C145" s="242" t="s">
        <v>477</v>
      </c>
      <c r="D145" s="242" t="s">
        <v>99</v>
      </c>
      <c r="E145" s="242" t="s">
        <v>579</v>
      </c>
      <c r="F145" s="243"/>
      <c r="I145" s="194"/>
      <c r="M145" s="194"/>
      <c r="N145" s="194"/>
      <c r="O145" s="194"/>
      <c r="P145" s="194"/>
      <c r="BI145" s="194"/>
      <c r="BJ145" s="194"/>
      <c r="BK145" s="194"/>
      <c r="BL145" s="194"/>
      <c r="DE145" s="194"/>
      <c r="DF145" s="194"/>
      <c r="DG145" s="194"/>
      <c r="DH145" s="194"/>
    </row>
    <row r="146" spans="1:112" ht="13.5" customHeight="1">
      <c r="A146" s="242" t="s">
        <v>475</v>
      </c>
      <c r="B146" s="242" t="s">
        <v>578</v>
      </c>
      <c r="C146" s="242" t="s">
        <v>477</v>
      </c>
      <c r="D146" s="242" t="s">
        <v>99</v>
      </c>
      <c r="E146" s="242" t="s">
        <v>579</v>
      </c>
      <c r="F146" s="243"/>
      <c r="I146" s="194"/>
      <c r="M146" s="194"/>
      <c r="N146" s="194"/>
      <c r="O146" s="194"/>
      <c r="P146" s="194"/>
      <c r="BI146" s="194"/>
      <c r="BJ146" s="194"/>
      <c r="BK146" s="194"/>
      <c r="BL146" s="194"/>
      <c r="DE146" s="194"/>
      <c r="DF146" s="194"/>
      <c r="DG146" s="194"/>
      <c r="DH146" s="194"/>
    </row>
    <row r="147" spans="1:112" ht="13.5" customHeight="1">
      <c r="A147" s="242" t="s">
        <v>475</v>
      </c>
      <c r="B147" s="242" t="s">
        <v>578</v>
      </c>
      <c r="C147" s="242" t="s">
        <v>477</v>
      </c>
      <c r="D147" s="242" t="s">
        <v>99</v>
      </c>
      <c r="E147" s="242" t="s">
        <v>579</v>
      </c>
      <c r="F147" s="243"/>
      <c r="I147" s="194"/>
      <c r="M147" s="194"/>
      <c r="N147" s="194"/>
      <c r="O147" s="194"/>
      <c r="P147" s="194"/>
      <c r="BI147" s="194"/>
      <c r="BJ147" s="194"/>
      <c r="BK147" s="194"/>
      <c r="BL147" s="194"/>
      <c r="DE147" s="194"/>
      <c r="DF147" s="194"/>
      <c r="DG147" s="194"/>
      <c r="DH147" s="194"/>
    </row>
    <row r="148" spans="1:112" ht="13.5" customHeight="1">
      <c r="A148" s="242" t="s">
        <v>475</v>
      </c>
      <c r="B148" s="242" t="s">
        <v>578</v>
      </c>
      <c r="C148" s="242" t="s">
        <v>477</v>
      </c>
      <c r="D148" s="242" t="s">
        <v>99</v>
      </c>
      <c r="E148" s="242" t="s">
        <v>579</v>
      </c>
      <c r="F148" s="243"/>
      <c r="I148" s="194"/>
      <c r="M148" s="194"/>
      <c r="N148" s="194"/>
      <c r="O148" s="194"/>
      <c r="P148" s="194"/>
      <c r="BI148" s="194"/>
      <c r="BJ148" s="194"/>
      <c r="BK148" s="194"/>
      <c r="BL148" s="194"/>
      <c r="DE148" s="194"/>
      <c r="DF148" s="194"/>
      <c r="DG148" s="194"/>
      <c r="DH148" s="194"/>
    </row>
    <row r="149" spans="1:112" ht="13.5" customHeight="1">
      <c r="A149" s="242" t="s">
        <v>475</v>
      </c>
      <c r="B149" s="242" t="s">
        <v>578</v>
      </c>
      <c r="C149" s="242" t="s">
        <v>477</v>
      </c>
      <c r="D149" s="242" t="s">
        <v>99</v>
      </c>
      <c r="E149" s="242" t="s">
        <v>579</v>
      </c>
      <c r="F149" s="243"/>
      <c r="I149" s="194"/>
      <c r="M149" s="194"/>
      <c r="N149" s="194"/>
      <c r="O149" s="194"/>
      <c r="P149" s="194"/>
      <c r="BI149" s="194"/>
      <c r="BJ149" s="194"/>
      <c r="BK149" s="194"/>
      <c r="BL149" s="194"/>
      <c r="DE149" s="194"/>
      <c r="DF149" s="194"/>
      <c r="DG149" s="194"/>
      <c r="DH149" s="194"/>
    </row>
    <row r="150" spans="1:112" ht="13.5" customHeight="1">
      <c r="A150" s="242" t="s">
        <v>475</v>
      </c>
      <c r="B150" s="242" t="s">
        <v>578</v>
      </c>
      <c r="C150" s="242" t="s">
        <v>477</v>
      </c>
      <c r="D150" s="242" t="s">
        <v>99</v>
      </c>
      <c r="E150" s="242" t="s">
        <v>579</v>
      </c>
      <c r="F150" s="243"/>
      <c r="I150" s="194"/>
      <c r="M150" s="194"/>
      <c r="N150" s="194"/>
      <c r="O150" s="194"/>
      <c r="P150" s="194"/>
      <c r="BI150" s="194"/>
      <c r="BJ150" s="194"/>
      <c r="BK150" s="194"/>
      <c r="BL150" s="194"/>
      <c r="DE150" s="194"/>
      <c r="DF150" s="194"/>
      <c r="DG150" s="194"/>
      <c r="DH150" s="194"/>
    </row>
    <row r="151" spans="1:112" ht="13.5" customHeight="1">
      <c r="A151" s="242" t="s">
        <v>475</v>
      </c>
      <c r="B151" s="242" t="s">
        <v>578</v>
      </c>
      <c r="C151" s="242" t="s">
        <v>477</v>
      </c>
      <c r="D151" s="242" t="s">
        <v>99</v>
      </c>
      <c r="E151" s="242" t="s">
        <v>579</v>
      </c>
      <c r="F151" s="243"/>
      <c r="I151" s="194"/>
      <c r="M151" s="194"/>
      <c r="N151" s="194"/>
      <c r="O151" s="194"/>
      <c r="P151" s="194"/>
      <c r="BI151" s="194"/>
      <c r="BJ151" s="194"/>
      <c r="BK151" s="194"/>
      <c r="BL151" s="194"/>
      <c r="DE151" s="194"/>
      <c r="DF151" s="194"/>
      <c r="DG151" s="194"/>
      <c r="DH151" s="194"/>
    </row>
    <row r="152" spans="1:112" ht="13.5" customHeight="1">
      <c r="A152" s="242" t="s">
        <v>475</v>
      </c>
      <c r="B152" s="242" t="s">
        <v>578</v>
      </c>
      <c r="C152" s="242" t="s">
        <v>477</v>
      </c>
      <c r="D152" s="242" t="s">
        <v>99</v>
      </c>
      <c r="E152" s="242" t="s">
        <v>579</v>
      </c>
      <c r="F152" s="243"/>
      <c r="I152" s="194"/>
      <c r="M152" s="194"/>
      <c r="N152" s="194"/>
      <c r="O152" s="194"/>
      <c r="P152" s="194"/>
      <c r="BI152" s="194"/>
      <c r="BJ152" s="194"/>
      <c r="BK152" s="194"/>
      <c r="BL152" s="194"/>
      <c r="DE152" s="194"/>
      <c r="DF152" s="194"/>
      <c r="DG152" s="194"/>
      <c r="DH152" s="194"/>
    </row>
    <row r="153" spans="1:112" ht="13.5" customHeight="1">
      <c r="A153" s="242" t="s">
        <v>475</v>
      </c>
      <c r="B153" s="242" t="s">
        <v>578</v>
      </c>
      <c r="C153" s="242" t="s">
        <v>477</v>
      </c>
      <c r="D153" s="242" t="s">
        <v>99</v>
      </c>
      <c r="E153" s="242" t="s">
        <v>579</v>
      </c>
      <c r="F153" s="243"/>
      <c r="I153" s="194"/>
      <c r="M153" s="194"/>
      <c r="N153" s="194"/>
      <c r="O153" s="194"/>
      <c r="P153" s="194"/>
      <c r="BI153" s="194"/>
      <c r="BJ153" s="194"/>
      <c r="BK153" s="194"/>
      <c r="BL153" s="194"/>
      <c r="DE153" s="194"/>
      <c r="DF153" s="194"/>
      <c r="DG153" s="194"/>
      <c r="DH153" s="194"/>
    </row>
    <row r="154" spans="1:112" ht="13.5" customHeight="1">
      <c r="A154" s="242" t="s">
        <v>475</v>
      </c>
      <c r="B154" s="242" t="s">
        <v>578</v>
      </c>
      <c r="C154" s="242" t="s">
        <v>477</v>
      </c>
      <c r="D154" s="242" t="s">
        <v>99</v>
      </c>
      <c r="E154" s="242" t="s">
        <v>579</v>
      </c>
      <c r="F154" s="243"/>
      <c r="I154" s="194"/>
      <c r="M154" s="194"/>
      <c r="N154" s="194"/>
      <c r="O154" s="194"/>
      <c r="P154" s="194"/>
      <c r="BI154" s="194"/>
      <c r="BJ154" s="194"/>
      <c r="BK154" s="194"/>
      <c r="BL154" s="194"/>
      <c r="DE154" s="194"/>
      <c r="DF154" s="194"/>
      <c r="DG154" s="194"/>
      <c r="DH154" s="194"/>
    </row>
    <row r="155" spans="1:112" ht="13.5" customHeight="1">
      <c r="A155" s="242" t="s">
        <v>475</v>
      </c>
      <c r="B155" s="242" t="s">
        <v>578</v>
      </c>
      <c r="C155" s="242" t="s">
        <v>477</v>
      </c>
      <c r="D155" s="242" t="s">
        <v>99</v>
      </c>
      <c r="E155" s="242" t="s">
        <v>579</v>
      </c>
      <c r="F155" s="243"/>
      <c r="I155" s="194"/>
      <c r="M155" s="194"/>
      <c r="N155" s="194"/>
      <c r="O155" s="194"/>
      <c r="P155" s="194"/>
      <c r="BI155" s="194"/>
      <c r="BJ155" s="194"/>
      <c r="BK155" s="194"/>
      <c r="BL155" s="194"/>
      <c r="DE155" s="194"/>
      <c r="DF155" s="194"/>
      <c r="DG155" s="194"/>
      <c r="DH155" s="194"/>
    </row>
    <row r="156" spans="1:112" ht="13.5" customHeight="1">
      <c r="A156" s="242" t="s">
        <v>475</v>
      </c>
      <c r="B156" s="242" t="s">
        <v>578</v>
      </c>
      <c r="C156" s="242" t="s">
        <v>477</v>
      </c>
      <c r="D156" s="242" t="s">
        <v>99</v>
      </c>
      <c r="E156" s="242" t="s">
        <v>579</v>
      </c>
      <c r="F156" s="243"/>
      <c r="I156" s="194"/>
      <c r="M156" s="194"/>
      <c r="N156" s="194"/>
      <c r="O156" s="194"/>
      <c r="P156" s="194"/>
      <c r="BI156" s="194"/>
      <c r="BJ156" s="194"/>
      <c r="BK156" s="194"/>
      <c r="BL156" s="194"/>
      <c r="DE156" s="194"/>
      <c r="DF156" s="194"/>
      <c r="DG156" s="194"/>
      <c r="DH156" s="194"/>
    </row>
    <row r="157" spans="1:112" s="210" customFormat="1" ht="6.75" customHeight="1">
      <c r="A157" s="208"/>
      <c r="B157" s="208"/>
      <c r="C157" s="208"/>
      <c r="D157" s="208"/>
      <c r="E157" s="208"/>
      <c r="F157" s="240"/>
      <c r="H157" s="250"/>
    </row>
    <row r="158" spans="1:112" ht="4.5" customHeight="1">
      <c r="F158" s="224"/>
      <c r="I158" s="194"/>
      <c r="M158" s="194"/>
      <c r="N158" s="194"/>
      <c r="O158" s="194"/>
      <c r="P158" s="194"/>
      <c r="BI158" s="194"/>
      <c r="BJ158" s="194"/>
      <c r="BK158" s="194"/>
      <c r="BL158" s="194"/>
      <c r="DE158" s="194"/>
      <c r="DF158" s="194"/>
      <c r="DG158" s="194"/>
      <c r="DH158" s="194"/>
    </row>
    <row r="159" spans="1:112" s="258" customFormat="1" ht="13.5" customHeight="1">
      <c r="A159" s="256"/>
      <c r="B159" s="256"/>
      <c r="C159" s="256"/>
      <c r="D159" s="256"/>
      <c r="E159" s="256"/>
      <c r="F159" s="257"/>
    </row>
    <row r="160" spans="1:112" s="258" customFormat="1" ht="13.5" customHeight="1">
      <c r="A160" s="256"/>
      <c r="B160" s="256"/>
      <c r="C160" s="256"/>
      <c r="D160" s="256"/>
      <c r="E160" s="256"/>
      <c r="F160" s="257"/>
    </row>
    <row r="161" spans="1:112" s="258" customFormat="1" ht="13.5" customHeight="1">
      <c r="A161" s="256"/>
      <c r="B161" s="256"/>
      <c r="C161" s="256"/>
      <c r="D161" s="256"/>
      <c r="E161" s="256"/>
      <c r="F161" s="257"/>
    </row>
    <row r="162" spans="1:112" s="258" customFormat="1" ht="13.5" customHeight="1">
      <c r="A162" s="256"/>
      <c r="B162" s="256"/>
      <c r="C162" s="256"/>
      <c r="D162" s="256"/>
      <c r="E162" s="256"/>
      <c r="F162" s="257"/>
    </row>
    <row r="163" spans="1:112" s="258" customFormat="1" ht="13.5" customHeight="1">
      <c r="A163" s="256"/>
      <c r="B163" s="256"/>
      <c r="C163" s="256"/>
      <c r="D163" s="256"/>
      <c r="E163" s="256"/>
      <c r="F163" s="257"/>
      <c r="I163" s="273"/>
      <c r="J163" s="260"/>
      <c r="K163" s="261"/>
      <c r="L163" s="261"/>
      <c r="M163" s="261"/>
      <c r="N163" s="261"/>
      <c r="O163" s="268"/>
      <c r="P163" s="262"/>
      <c r="BI163" s="261"/>
      <c r="BJ163" s="261"/>
      <c r="BK163" s="264"/>
      <c r="BL163" s="262"/>
      <c r="DE163" s="261"/>
      <c r="DF163" s="272"/>
      <c r="DG163" s="262"/>
      <c r="DH163" s="262"/>
    </row>
  </sheetData>
  <mergeCells count="1">
    <mergeCell ref="I17:K17"/>
  </mergeCells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Z72"/>
  <sheetViews>
    <sheetView topLeftCell="G3" workbookViewId="0">
      <pane xSplit="6" ySplit="13" topLeftCell="M16" activePane="bottomRight" state="frozen"/>
      <selection activeCell="G3" sqref="G3"/>
      <selection pane="topRight" activeCell="M3" sqref="M3"/>
      <selection pane="bottomLeft" activeCell="G18" sqref="G18"/>
      <selection pane="bottomRight" activeCell="G33" sqref="G33"/>
    </sheetView>
  </sheetViews>
  <sheetFormatPr defaultRowHeight="12"/>
  <cols>
    <col min="1" max="5" width="9" style="193" hidden="1" customWidth="1"/>
    <col min="6" max="6" width="0.875" style="194" hidden="1" customWidth="1"/>
    <col min="7" max="8" width="0.875" style="194" customWidth="1"/>
    <col min="9" max="9" width="2.875" style="193" customWidth="1"/>
    <col min="10" max="10" width="4" style="194" customWidth="1"/>
    <col min="11" max="11" width="16.125" style="194" bestFit="1" customWidth="1"/>
    <col min="12" max="12" width="0.875" style="194" customWidth="1"/>
    <col min="13" max="16" width="9.625" style="195" customWidth="1"/>
    <col min="17" max="60" width="9" style="194" customWidth="1"/>
    <col min="61" max="64" width="9.625" style="195" customWidth="1"/>
    <col min="65" max="108" width="9" style="194" customWidth="1"/>
    <col min="109" max="112" width="9.625" style="195" customWidth="1"/>
    <col min="113" max="208" width="9" style="194"/>
    <col min="209" max="214" width="0" style="194" hidden="1" customWidth="1"/>
    <col min="215" max="216" width="0.875" style="194" customWidth="1"/>
    <col min="217" max="217" width="2.875" style="194" customWidth="1"/>
    <col min="218" max="218" width="4" style="194" customWidth="1"/>
    <col min="219" max="219" width="16.125" style="194" bestFit="1" customWidth="1"/>
    <col min="220" max="220" width="0.875" style="194" customWidth="1"/>
    <col min="221" max="232" width="9.625" style="194" customWidth="1"/>
    <col min="233" max="233" width="0.375" style="194" customWidth="1"/>
    <col min="234" max="464" width="9" style="194"/>
    <col min="465" max="470" width="0" style="194" hidden="1" customWidth="1"/>
    <col min="471" max="472" width="0.875" style="194" customWidth="1"/>
    <col min="473" max="473" width="2.875" style="194" customWidth="1"/>
    <col min="474" max="474" width="4" style="194" customWidth="1"/>
    <col min="475" max="475" width="16.125" style="194" bestFit="1" customWidth="1"/>
    <col min="476" max="476" width="0.875" style="194" customWidth="1"/>
    <col min="477" max="488" width="9.625" style="194" customWidth="1"/>
    <col min="489" max="489" width="0.375" style="194" customWidth="1"/>
    <col min="490" max="720" width="9" style="194"/>
    <col min="721" max="726" width="0" style="194" hidden="1" customWidth="1"/>
    <col min="727" max="728" width="0.875" style="194" customWidth="1"/>
    <col min="729" max="729" width="2.875" style="194" customWidth="1"/>
    <col min="730" max="730" width="4" style="194" customWidth="1"/>
    <col min="731" max="731" width="16.125" style="194" bestFit="1" customWidth="1"/>
    <col min="732" max="732" width="0.875" style="194" customWidth="1"/>
    <col min="733" max="744" width="9.625" style="194" customWidth="1"/>
    <col min="745" max="745" width="0.375" style="194" customWidth="1"/>
    <col min="746" max="976" width="9" style="194"/>
    <col min="977" max="982" width="0" style="194" hidden="1" customWidth="1"/>
    <col min="983" max="984" width="0.875" style="194" customWidth="1"/>
    <col min="985" max="985" width="2.875" style="194" customWidth="1"/>
    <col min="986" max="986" width="4" style="194" customWidth="1"/>
    <col min="987" max="987" width="16.125" style="194" bestFit="1" customWidth="1"/>
    <col min="988" max="988" width="0.875" style="194" customWidth="1"/>
    <col min="989" max="1000" width="9.625" style="194" customWidth="1"/>
    <col min="1001" max="1001" width="0.375" style="194" customWidth="1"/>
    <col min="1002" max="1232" width="9" style="194"/>
    <col min="1233" max="1238" width="0" style="194" hidden="1" customWidth="1"/>
    <col min="1239" max="1240" width="0.875" style="194" customWidth="1"/>
    <col min="1241" max="1241" width="2.875" style="194" customWidth="1"/>
    <col min="1242" max="1242" width="4" style="194" customWidth="1"/>
    <col min="1243" max="1243" width="16.125" style="194" bestFit="1" customWidth="1"/>
    <col min="1244" max="1244" width="0.875" style="194" customWidth="1"/>
    <col min="1245" max="1256" width="9.625" style="194" customWidth="1"/>
    <col min="1257" max="1257" width="0.375" style="194" customWidth="1"/>
    <col min="1258" max="1488" width="9" style="194"/>
    <col min="1489" max="1494" width="0" style="194" hidden="1" customWidth="1"/>
    <col min="1495" max="1496" width="0.875" style="194" customWidth="1"/>
    <col min="1497" max="1497" width="2.875" style="194" customWidth="1"/>
    <col min="1498" max="1498" width="4" style="194" customWidth="1"/>
    <col min="1499" max="1499" width="16.125" style="194" bestFit="1" customWidth="1"/>
    <col min="1500" max="1500" width="0.875" style="194" customWidth="1"/>
    <col min="1501" max="1512" width="9.625" style="194" customWidth="1"/>
    <col min="1513" max="1513" width="0.375" style="194" customWidth="1"/>
    <col min="1514" max="1744" width="9" style="194"/>
    <col min="1745" max="1750" width="0" style="194" hidden="1" customWidth="1"/>
    <col min="1751" max="1752" width="0.875" style="194" customWidth="1"/>
    <col min="1753" max="1753" width="2.875" style="194" customWidth="1"/>
    <col min="1754" max="1754" width="4" style="194" customWidth="1"/>
    <col min="1755" max="1755" width="16.125" style="194" bestFit="1" customWidth="1"/>
    <col min="1756" max="1756" width="0.875" style="194" customWidth="1"/>
    <col min="1757" max="1768" width="9.625" style="194" customWidth="1"/>
    <col min="1769" max="1769" width="0.375" style="194" customWidth="1"/>
    <col min="1770" max="2000" width="9" style="194"/>
    <col min="2001" max="2006" width="0" style="194" hidden="1" customWidth="1"/>
    <col min="2007" max="2008" width="0.875" style="194" customWidth="1"/>
    <col min="2009" max="2009" width="2.875" style="194" customWidth="1"/>
    <col min="2010" max="2010" width="4" style="194" customWidth="1"/>
    <col min="2011" max="2011" width="16.125" style="194" bestFit="1" customWidth="1"/>
    <col min="2012" max="2012" width="0.875" style="194" customWidth="1"/>
    <col min="2013" max="2024" width="9.625" style="194" customWidth="1"/>
    <col min="2025" max="2025" width="0.375" style="194" customWidth="1"/>
    <col min="2026" max="2256" width="9" style="194"/>
    <col min="2257" max="2262" width="0" style="194" hidden="1" customWidth="1"/>
    <col min="2263" max="2264" width="0.875" style="194" customWidth="1"/>
    <col min="2265" max="2265" width="2.875" style="194" customWidth="1"/>
    <col min="2266" max="2266" width="4" style="194" customWidth="1"/>
    <col min="2267" max="2267" width="16.125" style="194" bestFit="1" customWidth="1"/>
    <col min="2268" max="2268" width="0.875" style="194" customWidth="1"/>
    <col min="2269" max="2280" width="9.625" style="194" customWidth="1"/>
    <col min="2281" max="2281" width="0.375" style="194" customWidth="1"/>
    <col min="2282" max="2512" width="9" style="194"/>
    <col min="2513" max="2518" width="0" style="194" hidden="1" customWidth="1"/>
    <col min="2519" max="2520" width="0.875" style="194" customWidth="1"/>
    <col min="2521" max="2521" width="2.875" style="194" customWidth="1"/>
    <col min="2522" max="2522" width="4" style="194" customWidth="1"/>
    <col min="2523" max="2523" width="16.125" style="194" bestFit="1" customWidth="1"/>
    <col min="2524" max="2524" width="0.875" style="194" customWidth="1"/>
    <col min="2525" max="2536" width="9.625" style="194" customWidth="1"/>
    <col min="2537" max="2537" width="0.375" style="194" customWidth="1"/>
    <col min="2538" max="2768" width="9" style="194"/>
    <col min="2769" max="2774" width="0" style="194" hidden="1" customWidth="1"/>
    <col min="2775" max="2776" width="0.875" style="194" customWidth="1"/>
    <col min="2777" max="2777" width="2.875" style="194" customWidth="1"/>
    <col min="2778" max="2778" width="4" style="194" customWidth="1"/>
    <col min="2779" max="2779" width="16.125" style="194" bestFit="1" customWidth="1"/>
    <col min="2780" max="2780" width="0.875" style="194" customWidth="1"/>
    <col min="2781" max="2792" width="9.625" style="194" customWidth="1"/>
    <col min="2793" max="2793" width="0.375" style="194" customWidth="1"/>
    <col min="2794" max="3024" width="9" style="194"/>
    <col min="3025" max="3030" width="0" style="194" hidden="1" customWidth="1"/>
    <col min="3031" max="3032" width="0.875" style="194" customWidth="1"/>
    <col min="3033" max="3033" width="2.875" style="194" customWidth="1"/>
    <col min="3034" max="3034" width="4" style="194" customWidth="1"/>
    <col min="3035" max="3035" width="16.125" style="194" bestFit="1" customWidth="1"/>
    <col min="3036" max="3036" width="0.875" style="194" customWidth="1"/>
    <col min="3037" max="3048" width="9.625" style="194" customWidth="1"/>
    <col min="3049" max="3049" width="0.375" style="194" customWidth="1"/>
    <col min="3050" max="3280" width="9" style="194"/>
    <col min="3281" max="3286" width="0" style="194" hidden="1" customWidth="1"/>
    <col min="3287" max="3288" width="0.875" style="194" customWidth="1"/>
    <col min="3289" max="3289" width="2.875" style="194" customWidth="1"/>
    <col min="3290" max="3290" width="4" style="194" customWidth="1"/>
    <col min="3291" max="3291" width="16.125" style="194" bestFit="1" customWidth="1"/>
    <col min="3292" max="3292" width="0.875" style="194" customWidth="1"/>
    <col min="3293" max="3304" width="9.625" style="194" customWidth="1"/>
    <col min="3305" max="3305" width="0.375" style="194" customWidth="1"/>
    <col min="3306" max="3536" width="9" style="194"/>
    <col min="3537" max="3542" width="0" style="194" hidden="1" customWidth="1"/>
    <col min="3543" max="3544" width="0.875" style="194" customWidth="1"/>
    <col min="3545" max="3545" width="2.875" style="194" customWidth="1"/>
    <col min="3546" max="3546" width="4" style="194" customWidth="1"/>
    <col min="3547" max="3547" width="16.125" style="194" bestFit="1" customWidth="1"/>
    <col min="3548" max="3548" width="0.875" style="194" customWidth="1"/>
    <col min="3549" max="3560" width="9.625" style="194" customWidth="1"/>
    <col min="3561" max="3561" width="0.375" style="194" customWidth="1"/>
    <col min="3562" max="3792" width="9" style="194"/>
    <col min="3793" max="3798" width="0" style="194" hidden="1" customWidth="1"/>
    <col min="3799" max="3800" width="0.875" style="194" customWidth="1"/>
    <col min="3801" max="3801" width="2.875" style="194" customWidth="1"/>
    <col min="3802" max="3802" width="4" style="194" customWidth="1"/>
    <col min="3803" max="3803" width="16.125" style="194" bestFit="1" customWidth="1"/>
    <col min="3804" max="3804" width="0.875" style="194" customWidth="1"/>
    <col min="3805" max="3816" width="9.625" style="194" customWidth="1"/>
    <col min="3817" max="3817" width="0.375" style="194" customWidth="1"/>
    <col min="3818" max="4048" width="9" style="194"/>
    <col min="4049" max="4054" width="0" style="194" hidden="1" customWidth="1"/>
    <col min="4055" max="4056" width="0.875" style="194" customWidth="1"/>
    <col min="4057" max="4057" width="2.875" style="194" customWidth="1"/>
    <col min="4058" max="4058" width="4" style="194" customWidth="1"/>
    <col min="4059" max="4059" width="16.125" style="194" bestFit="1" customWidth="1"/>
    <col min="4060" max="4060" width="0.875" style="194" customWidth="1"/>
    <col min="4061" max="4072" width="9.625" style="194" customWidth="1"/>
    <col min="4073" max="4073" width="0.375" style="194" customWidth="1"/>
    <col min="4074" max="4304" width="9" style="194"/>
    <col min="4305" max="4310" width="0" style="194" hidden="1" customWidth="1"/>
    <col min="4311" max="4312" width="0.875" style="194" customWidth="1"/>
    <col min="4313" max="4313" width="2.875" style="194" customWidth="1"/>
    <col min="4314" max="4314" width="4" style="194" customWidth="1"/>
    <col min="4315" max="4315" width="16.125" style="194" bestFit="1" customWidth="1"/>
    <col min="4316" max="4316" width="0.875" style="194" customWidth="1"/>
    <col min="4317" max="4328" width="9.625" style="194" customWidth="1"/>
    <col min="4329" max="4329" width="0.375" style="194" customWidth="1"/>
    <col min="4330" max="4560" width="9" style="194"/>
    <col min="4561" max="4566" width="0" style="194" hidden="1" customWidth="1"/>
    <col min="4567" max="4568" width="0.875" style="194" customWidth="1"/>
    <col min="4569" max="4569" width="2.875" style="194" customWidth="1"/>
    <col min="4570" max="4570" width="4" style="194" customWidth="1"/>
    <col min="4571" max="4571" width="16.125" style="194" bestFit="1" customWidth="1"/>
    <col min="4572" max="4572" width="0.875" style="194" customWidth="1"/>
    <col min="4573" max="4584" width="9.625" style="194" customWidth="1"/>
    <col min="4585" max="4585" width="0.375" style="194" customWidth="1"/>
    <col min="4586" max="4816" width="9" style="194"/>
    <col min="4817" max="4822" width="0" style="194" hidden="1" customWidth="1"/>
    <col min="4823" max="4824" width="0.875" style="194" customWidth="1"/>
    <col min="4825" max="4825" width="2.875" style="194" customWidth="1"/>
    <col min="4826" max="4826" width="4" style="194" customWidth="1"/>
    <col min="4827" max="4827" width="16.125" style="194" bestFit="1" customWidth="1"/>
    <col min="4828" max="4828" width="0.875" style="194" customWidth="1"/>
    <col min="4829" max="4840" width="9.625" style="194" customWidth="1"/>
    <col min="4841" max="4841" width="0.375" style="194" customWidth="1"/>
    <col min="4842" max="5072" width="9" style="194"/>
    <col min="5073" max="5078" width="0" style="194" hidden="1" customWidth="1"/>
    <col min="5079" max="5080" width="0.875" style="194" customWidth="1"/>
    <col min="5081" max="5081" width="2.875" style="194" customWidth="1"/>
    <col min="5082" max="5082" width="4" style="194" customWidth="1"/>
    <col min="5083" max="5083" width="16.125" style="194" bestFit="1" customWidth="1"/>
    <col min="5084" max="5084" width="0.875" style="194" customWidth="1"/>
    <col min="5085" max="5096" width="9.625" style="194" customWidth="1"/>
    <col min="5097" max="5097" width="0.375" style="194" customWidth="1"/>
    <col min="5098" max="5328" width="9" style="194"/>
    <col min="5329" max="5334" width="0" style="194" hidden="1" customWidth="1"/>
    <col min="5335" max="5336" width="0.875" style="194" customWidth="1"/>
    <col min="5337" max="5337" width="2.875" style="194" customWidth="1"/>
    <col min="5338" max="5338" width="4" style="194" customWidth="1"/>
    <col min="5339" max="5339" width="16.125" style="194" bestFit="1" customWidth="1"/>
    <col min="5340" max="5340" width="0.875" style="194" customWidth="1"/>
    <col min="5341" max="5352" width="9.625" style="194" customWidth="1"/>
    <col min="5353" max="5353" width="0.375" style="194" customWidth="1"/>
    <col min="5354" max="5584" width="9" style="194"/>
    <col min="5585" max="5590" width="0" style="194" hidden="1" customWidth="1"/>
    <col min="5591" max="5592" width="0.875" style="194" customWidth="1"/>
    <col min="5593" max="5593" width="2.875" style="194" customWidth="1"/>
    <col min="5594" max="5594" width="4" style="194" customWidth="1"/>
    <col min="5595" max="5595" width="16.125" style="194" bestFit="1" customWidth="1"/>
    <col min="5596" max="5596" width="0.875" style="194" customWidth="1"/>
    <col min="5597" max="5608" width="9.625" style="194" customWidth="1"/>
    <col min="5609" max="5609" width="0.375" style="194" customWidth="1"/>
    <col min="5610" max="5840" width="9" style="194"/>
    <col min="5841" max="5846" width="0" style="194" hidden="1" customWidth="1"/>
    <col min="5847" max="5848" width="0.875" style="194" customWidth="1"/>
    <col min="5849" max="5849" width="2.875" style="194" customWidth="1"/>
    <col min="5850" max="5850" width="4" style="194" customWidth="1"/>
    <col min="5851" max="5851" width="16.125" style="194" bestFit="1" customWidth="1"/>
    <col min="5852" max="5852" width="0.875" style="194" customWidth="1"/>
    <col min="5853" max="5864" width="9.625" style="194" customWidth="1"/>
    <col min="5865" max="5865" width="0.375" style="194" customWidth="1"/>
    <col min="5866" max="6096" width="9" style="194"/>
    <col min="6097" max="6102" width="0" style="194" hidden="1" customWidth="1"/>
    <col min="6103" max="6104" width="0.875" style="194" customWidth="1"/>
    <col min="6105" max="6105" width="2.875" style="194" customWidth="1"/>
    <col min="6106" max="6106" width="4" style="194" customWidth="1"/>
    <col min="6107" max="6107" width="16.125" style="194" bestFit="1" customWidth="1"/>
    <col min="6108" max="6108" width="0.875" style="194" customWidth="1"/>
    <col min="6109" max="6120" width="9.625" style="194" customWidth="1"/>
    <col min="6121" max="6121" width="0.375" style="194" customWidth="1"/>
    <col min="6122" max="6352" width="9" style="194"/>
    <col min="6353" max="6358" width="0" style="194" hidden="1" customWidth="1"/>
    <col min="6359" max="6360" width="0.875" style="194" customWidth="1"/>
    <col min="6361" max="6361" width="2.875" style="194" customWidth="1"/>
    <col min="6362" max="6362" width="4" style="194" customWidth="1"/>
    <col min="6363" max="6363" width="16.125" style="194" bestFit="1" customWidth="1"/>
    <col min="6364" max="6364" width="0.875" style="194" customWidth="1"/>
    <col min="6365" max="6376" width="9.625" style="194" customWidth="1"/>
    <col min="6377" max="6377" width="0.375" style="194" customWidth="1"/>
    <col min="6378" max="6608" width="9" style="194"/>
    <col min="6609" max="6614" width="0" style="194" hidden="1" customWidth="1"/>
    <col min="6615" max="6616" width="0.875" style="194" customWidth="1"/>
    <col min="6617" max="6617" width="2.875" style="194" customWidth="1"/>
    <col min="6618" max="6618" width="4" style="194" customWidth="1"/>
    <col min="6619" max="6619" width="16.125" style="194" bestFit="1" customWidth="1"/>
    <col min="6620" max="6620" width="0.875" style="194" customWidth="1"/>
    <col min="6621" max="6632" width="9.625" style="194" customWidth="1"/>
    <col min="6633" max="6633" width="0.375" style="194" customWidth="1"/>
    <col min="6634" max="6864" width="9" style="194"/>
    <col min="6865" max="6870" width="0" style="194" hidden="1" customWidth="1"/>
    <col min="6871" max="6872" width="0.875" style="194" customWidth="1"/>
    <col min="6873" max="6873" width="2.875" style="194" customWidth="1"/>
    <col min="6874" max="6874" width="4" style="194" customWidth="1"/>
    <col min="6875" max="6875" width="16.125" style="194" bestFit="1" customWidth="1"/>
    <col min="6876" max="6876" width="0.875" style="194" customWidth="1"/>
    <col min="6877" max="6888" width="9.625" style="194" customWidth="1"/>
    <col min="6889" max="6889" width="0.375" style="194" customWidth="1"/>
    <col min="6890" max="7120" width="9" style="194"/>
    <col min="7121" max="7126" width="0" style="194" hidden="1" customWidth="1"/>
    <col min="7127" max="7128" width="0.875" style="194" customWidth="1"/>
    <col min="7129" max="7129" width="2.875" style="194" customWidth="1"/>
    <col min="7130" max="7130" width="4" style="194" customWidth="1"/>
    <col min="7131" max="7131" width="16.125" style="194" bestFit="1" customWidth="1"/>
    <col min="7132" max="7132" width="0.875" style="194" customWidth="1"/>
    <col min="7133" max="7144" width="9.625" style="194" customWidth="1"/>
    <col min="7145" max="7145" width="0.375" style="194" customWidth="1"/>
    <col min="7146" max="7376" width="9" style="194"/>
    <col min="7377" max="7382" width="0" style="194" hidden="1" customWidth="1"/>
    <col min="7383" max="7384" width="0.875" style="194" customWidth="1"/>
    <col min="7385" max="7385" width="2.875" style="194" customWidth="1"/>
    <col min="7386" max="7386" width="4" style="194" customWidth="1"/>
    <col min="7387" max="7387" width="16.125" style="194" bestFit="1" customWidth="1"/>
    <col min="7388" max="7388" width="0.875" style="194" customWidth="1"/>
    <col min="7389" max="7400" width="9.625" style="194" customWidth="1"/>
    <col min="7401" max="7401" width="0.375" style="194" customWidth="1"/>
    <col min="7402" max="7632" width="9" style="194"/>
    <col min="7633" max="7638" width="0" style="194" hidden="1" customWidth="1"/>
    <col min="7639" max="7640" width="0.875" style="194" customWidth="1"/>
    <col min="7641" max="7641" width="2.875" style="194" customWidth="1"/>
    <col min="7642" max="7642" width="4" style="194" customWidth="1"/>
    <col min="7643" max="7643" width="16.125" style="194" bestFit="1" customWidth="1"/>
    <col min="7644" max="7644" width="0.875" style="194" customWidth="1"/>
    <col min="7645" max="7656" width="9.625" style="194" customWidth="1"/>
    <col min="7657" max="7657" width="0.375" style="194" customWidth="1"/>
    <col min="7658" max="7888" width="9" style="194"/>
    <col min="7889" max="7894" width="0" style="194" hidden="1" customWidth="1"/>
    <col min="7895" max="7896" width="0.875" style="194" customWidth="1"/>
    <col min="7897" max="7897" width="2.875" style="194" customWidth="1"/>
    <col min="7898" max="7898" width="4" style="194" customWidth="1"/>
    <col min="7899" max="7899" width="16.125" style="194" bestFit="1" customWidth="1"/>
    <col min="7900" max="7900" width="0.875" style="194" customWidth="1"/>
    <col min="7901" max="7912" width="9.625" style="194" customWidth="1"/>
    <col min="7913" max="7913" width="0.375" style="194" customWidth="1"/>
    <col min="7914" max="8144" width="9" style="194"/>
    <col min="8145" max="8150" width="0" style="194" hidden="1" customWidth="1"/>
    <col min="8151" max="8152" width="0.875" style="194" customWidth="1"/>
    <col min="8153" max="8153" width="2.875" style="194" customWidth="1"/>
    <col min="8154" max="8154" width="4" style="194" customWidth="1"/>
    <col min="8155" max="8155" width="16.125" style="194" bestFit="1" customWidth="1"/>
    <col min="8156" max="8156" width="0.875" style="194" customWidth="1"/>
    <col min="8157" max="8168" width="9.625" style="194" customWidth="1"/>
    <col min="8169" max="8169" width="0.375" style="194" customWidth="1"/>
    <col min="8170" max="8400" width="9" style="194"/>
    <col min="8401" max="8406" width="0" style="194" hidden="1" customWidth="1"/>
    <col min="8407" max="8408" width="0.875" style="194" customWidth="1"/>
    <col min="8409" max="8409" width="2.875" style="194" customWidth="1"/>
    <col min="8410" max="8410" width="4" style="194" customWidth="1"/>
    <col min="8411" max="8411" width="16.125" style="194" bestFit="1" customWidth="1"/>
    <col min="8412" max="8412" width="0.875" style="194" customWidth="1"/>
    <col min="8413" max="8424" width="9.625" style="194" customWidth="1"/>
    <col min="8425" max="8425" width="0.375" style="194" customWidth="1"/>
    <col min="8426" max="8656" width="9" style="194"/>
    <col min="8657" max="8662" width="0" style="194" hidden="1" customWidth="1"/>
    <col min="8663" max="8664" width="0.875" style="194" customWidth="1"/>
    <col min="8665" max="8665" width="2.875" style="194" customWidth="1"/>
    <col min="8666" max="8666" width="4" style="194" customWidth="1"/>
    <col min="8667" max="8667" width="16.125" style="194" bestFit="1" customWidth="1"/>
    <col min="8668" max="8668" width="0.875" style="194" customWidth="1"/>
    <col min="8669" max="8680" width="9.625" style="194" customWidth="1"/>
    <col min="8681" max="8681" width="0.375" style="194" customWidth="1"/>
    <col min="8682" max="8912" width="9" style="194"/>
    <col min="8913" max="8918" width="0" style="194" hidden="1" customWidth="1"/>
    <col min="8919" max="8920" width="0.875" style="194" customWidth="1"/>
    <col min="8921" max="8921" width="2.875" style="194" customWidth="1"/>
    <col min="8922" max="8922" width="4" style="194" customWidth="1"/>
    <col min="8923" max="8923" width="16.125" style="194" bestFit="1" customWidth="1"/>
    <col min="8924" max="8924" width="0.875" style="194" customWidth="1"/>
    <col min="8925" max="8936" width="9.625" style="194" customWidth="1"/>
    <col min="8937" max="8937" width="0.375" style="194" customWidth="1"/>
    <col min="8938" max="9168" width="9" style="194"/>
    <col min="9169" max="9174" width="0" style="194" hidden="1" customWidth="1"/>
    <col min="9175" max="9176" width="0.875" style="194" customWidth="1"/>
    <col min="9177" max="9177" width="2.875" style="194" customWidth="1"/>
    <col min="9178" max="9178" width="4" style="194" customWidth="1"/>
    <col min="9179" max="9179" width="16.125" style="194" bestFit="1" customWidth="1"/>
    <col min="9180" max="9180" width="0.875" style="194" customWidth="1"/>
    <col min="9181" max="9192" width="9.625" style="194" customWidth="1"/>
    <col min="9193" max="9193" width="0.375" style="194" customWidth="1"/>
    <col min="9194" max="9424" width="9" style="194"/>
    <col min="9425" max="9430" width="0" style="194" hidden="1" customWidth="1"/>
    <col min="9431" max="9432" width="0.875" style="194" customWidth="1"/>
    <col min="9433" max="9433" width="2.875" style="194" customWidth="1"/>
    <col min="9434" max="9434" width="4" style="194" customWidth="1"/>
    <col min="9435" max="9435" width="16.125" style="194" bestFit="1" customWidth="1"/>
    <col min="9436" max="9436" width="0.875" style="194" customWidth="1"/>
    <col min="9437" max="9448" width="9.625" style="194" customWidth="1"/>
    <col min="9449" max="9449" width="0.375" style="194" customWidth="1"/>
    <col min="9450" max="9680" width="9" style="194"/>
    <col min="9681" max="9686" width="0" style="194" hidden="1" customWidth="1"/>
    <col min="9687" max="9688" width="0.875" style="194" customWidth="1"/>
    <col min="9689" max="9689" width="2.875" style="194" customWidth="1"/>
    <col min="9690" max="9690" width="4" style="194" customWidth="1"/>
    <col min="9691" max="9691" width="16.125" style="194" bestFit="1" customWidth="1"/>
    <col min="9692" max="9692" width="0.875" style="194" customWidth="1"/>
    <col min="9693" max="9704" width="9.625" style="194" customWidth="1"/>
    <col min="9705" max="9705" width="0.375" style="194" customWidth="1"/>
    <col min="9706" max="9936" width="9" style="194"/>
    <col min="9937" max="9942" width="0" style="194" hidden="1" customWidth="1"/>
    <col min="9943" max="9944" width="0.875" style="194" customWidth="1"/>
    <col min="9945" max="9945" width="2.875" style="194" customWidth="1"/>
    <col min="9946" max="9946" width="4" style="194" customWidth="1"/>
    <col min="9947" max="9947" width="16.125" style="194" bestFit="1" customWidth="1"/>
    <col min="9948" max="9948" width="0.875" style="194" customWidth="1"/>
    <col min="9949" max="9960" width="9.625" style="194" customWidth="1"/>
    <col min="9961" max="9961" width="0.375" style="194" customWidth="1"/>
    <col min="9962" max="10192" width="9" style="194"/>
    <col min="10193" max="10198" width="0" style="194" hidden="1" customWidth="1"/>
    <col min="10199" max="10200" width="0.875" style="194" customWidth="1"/>
    <col min="10201" max="10201" width="2.875" style="194" customWidth="1"/>
    <col min="10202" max="10202" width="4" style="194" customWidth="1"/>
    <col min="10203" max="10203" width="16.125" style="194" bestFit="1" customWidth="1"/>
    <col min="10204" max="10204" width="0.875" style="194" customWidth="1"/>
    <col min="10205" max="10216" width="9.625" style="194" customWidth="1"/>
    <col min="10217" max="10217" width="0.375" style="194" customWidth="1"/>
    <col min="10218" max="10448" width="9" style="194"/>
    <col min="10449" max="10454" width="0" style="194" hidden="1" customWidth="1"/>
    <col min="10455" max="10456" width="0.875" style="194" customWidth="1"/>
    <col min="10457" max="10457" width="2.875" style="194" customWidth="1"/>
    <col min="10458" max="10458" width="4" style="194" customWidth="1"/>
    <col min="10459" max="10459" width="16.125" style="194" bestFit="1" customWidth="1"/>
    <col min="10460" max="10460" width="0.875" style="194" customWidth="1"/>
    <col min="10461" max="10472" width="9.625" style="194" customWidth="1"/>
    <col min="10473" max="10473" width="0.375" style="194" customWidth="1"/>
    <col min="10474" max="10704" width="9" style="194"/>
    <col min="10705" max="10710" width="0" style="194" hidden="1" customWidth="1"/>
    <col min="10711" max="10712" width="0.875" style="194" customWidth="1"/>
    <col min="10713" max="10713" width="2.875" style="194" customWidth="1"/>
    <col min="10714" max="10714" width="4" style="194" customWidth="1"/>
    <col min="10715" max="10715" width="16.125" style="194" bestFit="1" customWidth="1"/>
    <col min="10716" max="10716" width="0.875" style="194" customWidth="1"/>
    <col min="10717" max="10728" width="9.625" style="194" customWidth="1"/>
    <col min="10729" max="10729" width="0.375" style="194" customWidth="1"/>
    <col min="10730" max="10960" width="9" style="194"/>
    <col min="10961" max="10966" width="0" style="194" hidden="1" customWidth="1"/>
    <col min="10967" max="10968" width="0.875" style="194" customWidth="1"/>
    <col min="10969" max="10969" width="2.875" style="194" customWidth="1"/>
    <col min="10970" max="10970" width="4" style="194" customWidth="1"/>
    <col min="10971" max="10971" width="16.125" style="194" bestFit="1" customWidth="1"/>
    <col min="10972" max="10972" width="0.875" style="194" customWidth="1"/>
    <col min="10973" max="10984" width="9.625" style="194" customWidth="1"/>
    <col min="10985" max="10985" width="0.375" style="194" customWidth="1"/>
    <col min="10986" max="11216" width="9" style="194"/>
    <col min="11217" max="11222" width="0" style="194" hidden="1" customWidth="1"/>
    <col min="11223" max="11224" width="0.875" style="194" customWidth="1"/>
    <col min="11225" max="11225" width="2.875" style="194" customWidth="1"/>
    <col min="11226" max="11226" width="4" style="194" customWidth="1"/>
    <col min="11227" max="11227" width="16.125" style="194" bestFit="1" customWidth="1"/>
    <col min="11228" max="11228" width="0.875" style="194" customWidth="1"/>
    <col min="11229" max="11240" width="9.625" style="194" customWidth="1"/>
    <col min="11241" max="11241" width="0.375" style="194" customWidth="1"/>
    <col min="11242" max="11472" width="9" style="194"/>
    <col min="11473" max="11478" width="0" style="194" hidden="1" customWidth="1"/>
    <col min="11479" max="11480" width="0.875" style="194" customWidth="1"/>
    <col min="11481" max="11481" width="2.875" style="194" customWidth="1"/>
    <col min="11482" max="11482" width="4" style="194" customWidth="1"/>
    <col min="11483" max="11483" width="16.125" style="194" bestFit="1" customWidth="1"/>
    <col min="11484" max="11484" width="0.875" style="194" customWidth="1"/>
    <col min="11485" max="11496" width="9.625" style="194" customWidth="1"/>
    <col min="11497" max="11497" width="0.375" style="194" customWidth="1"/>
    <col min="11498" max="11728" width="9" style="194"/>
    <col min="11729" max="11734" width="0" style="194" hidden="1" customWidth="1"/>
    <col min="11735" max="11736" width="0.875" style="194" customWidth="1"/>
    <col min="11737" max="11737" width="2.875" style="194" customWidth="1"/>
    <col min="11738" max="11738" width="4" style="194" customWidth="1"/>
    <col min="11739" max="11739" width="16.125" style="194" bestFit="1" customWidth="1"/>
    <col min="11740" max="11740" width="0.875" style="194" customWidth="1"/>
    <col min="11741" max="11752" width="9.625" style="194" customWidth="1"/>
    <col min="11753" max="11753" width="0.375" style="194" customWidth="1"/>
    <col min="11754" max="11984" width="9" style="194"/>
    <col min="11985" max="11990" width="0" style="194" hidden="1" customWidth="1"/>
    <col min="11991" max="11992" width="0.875" style="194" customWidth="1"/>
    <col min="11993" max="11993" width="2.875" style="194" customWidth="1"/>
    <col min="11994" max="11994" width="4" style="194" customWidth="1"/>
    <col min="11995" max="11995" width="16.125" style="194" bestFit="1" customWidth="1"/>
    <col min="11996" max="11996" width="0.875" style="194" customWidth="1"/>
    <col min="11997" max="12008" width="9.625" style="194" customWidth="1"/>
    <col min="12009" max="12009" width="0.375" style="194" customWidth="1"/>
    <col min="12010" max="12240" width="9" style="194"/>
    <col min="12241" max="12246" width="0" style="194" hidden="1" customWidth="1"/>
    <col min="12247" max="12248" width="0.875" style="194" customWidth="1"/>
    <col min="12249" max="12249" width="2.875" style="194" customWidth="1"/>
    <col min="12250" max="12250" width="4" style="194" customWidth="1"/>
    <col min="12251" max="12251" width="16.125" style="194" bestFit="1" customWidth="1"/>
    <col min="12252" max="12252" width="0.875" style="194" customWidth="1"/>
    <col min="12253" max="12264" width="9.625" style="194" customWidth="1"/>
    <col min="12265" max="12265" width="0.375" style="194" customWidth="1"/>
    <col min="12266" max="12496" width="9" style="194"/>
    <col min="12497" max="12502" width="0" style="194" hidden="1" customWidth="1"/>
    <col min="12503" max="12504" width="0.875" style="194" customWidth="1"/>
    <col min="12505" max="12505" width="2.875" style="194" customWidth="1"/>
    <col min="12506" max="12506" width="4" style="194" customWidth="1"/>
    <col min="12507" max="12507" width="16.125" style="194" bestFit="1" customWidth="1"/>
    <col min="12508" max="12508" width="0.875" style="194" customWidth="1"/>
    <col min="12509" max="12520" width="9.625" style="194" customWidth="1"/>
    <col min="12521" max="12521" width="0.375" style="194" customWidth="1"/>
    <col min="12522" max="12752" width="9" style="194"/>
    <col min="12753" max="12758" width="0" style="194" hidden="1" customWidth="1"/>
    <col min="12759" max="12760" width="0.875" style="194" customWidth="1"/>
    <col min="12761" max="12761" width="2.875" style="194" customWidth="1"/>
    <col min="12762" max="12762" width="4" style="194" customWidth="1"/>
    <col min="12763" max="12763" width="16.125" style="194" bestFit="1" customWidth="1"/>
    <col min="12764" max="12764" width="0.875" style="194" customWidth="1"/>
    <col min="12765" max="12776" width="9.625" style="194" customWidth="1"/>
    <col min="12777" max="12777" width="0.375" style="194" customWidth="1"/>
    <col min="12778" max="13008" width="9" style="194"/>
    <col min="13009" max="13014" width="0" style="194" hidden="1" customWidth="1"/>
    <col min="13015" max="13016" width="0.875" style="194" customWidth="1"/>
    <col min="13017" max="13017" width="2.875" style="194" customWidth="1"/>
    <col min="13018" max="13018" width="4" style="194" customWidth="1"/>
    <col min="13019" max="13019" width="16.125" style="194" bestFit="1" customWidth="1"/>
    <col min="13020" max="13020" width="0.875" style="194" customWidth="1"/>
    <col min="13021" max="13032" width="9.625" style="194" customWidth="1"/>
    <col min="13033" max="13033" width="0.375" style="194" customWidth="1"/>
    <col min="13034" max="13264" width="9" style="194"/>
    <col min="13265" max="13270" width="0" style="194" hidden="1" customWidth="1"/>
    <col min="13271" max="13272" width="0.875" style="194" customWidth="1"/>
    <col min="13273" max="13273" width="2.875" style="194" customWidth="1"/>
    <col min="13274" max="13274" width="4" style="194" customWidth="1"/>
    <col min="13275" max="13275" width="16.125" style="194" bestFit="1" customWidth="1"/>
    <col min="13276" max="13276" width="0.875" style="194" customWidth="1"/>
    <col min="13277" max="13288" width="9.625" style="194" customWidth="1"/>
    <col min="13289" max="13289" width="0.375" style="194" customWidth="1"/>
    <col min="13290" max="13520" width="9" style="194"/>
    <col min="13521" max="13526" width="0" style="194" hidden="1" customWidth="1"/>
    <col min="13527" max="13528" width="0.875" style="194" customWidth="1"/>
    <col min="13529" max="13529" width="2.875" style="194" customWidth="1"/>
    <col min="13530" max="13530" width="4" style="194" customWidth="1"/>
    <col min="13531" max="13531" width="16.125" style="194" bestFit="1" customWidth="1"/>
    <col min="13532" max="13532" width="0.875" style="194" customWidth="1"/>
    <col min="13533" max="13544" width="9.625" style="194" customWidth="1"/>
    <col min="13545" max="13545" width="0.375" style="194" customWidth="1"/>
    <col min="13546" max="13776" width="9" style="194"/>
    <col min="13777" max="13782" width="0" style="194" hidden="1" customWidth="1"/>
    <col min="13783" max="13784" width="0.875" style="194" customWidth="1"/>
    <col min="13785" max="13785" width="2.875" style="194" customWidth="1"/>
    <col min="13786" max="13786" width="4" style="194" customWidth="1"/>
    <col min="13787" max="13787" width="16.125" style="194" bestFit="1" customWidth="1"/>
    <col min="13788" max="13788" width="0.875" style="194" customWidth="1"/>
    <col min="13789" max="13800" width="9.625" style="194" customWidth="1"/>
    <col min="13801" max="13801" width="0.375" style="194" customWidth="1"/>
    <col min="13802" max="14032" width="9" style="194"/>
    <col min="14033" max="14038" width="0" style="194" hidden="1" customWidth="1"/>
    <col min="14039" max="14040" width="0.875" style="194" customWidth="1"/>
    <col min="14041" max="14041" width="2.875" style="194" customWidth="1"/>
    <col min="14042" max="14042" width="4" style="194" customWidth="1"/>
    <col min="14043" max="14043" width="16.125" style="194" bestFit="1" customWidth="1"/>
    <col min="14044" max="14044" width="0.875" style="194" customWidth="1"/>
    <col min="14045" max="14056" width="9.625" style="194" customWidth="1"/>
    <col min="14057" max="14057" width="0.375" style="194" customWidth="1"/>
    <col min="14058" max="14288" width="9" style="194"/>
    <col min="14289" max="14294" width="0" style="194" hidden="1" customWidth="1"/>
    <col min="14295" max="14296" width="0.875" style="194" customWidth="1"/>
    <col min="14297" max="14297" width="2.875" style="194" customWidth="1"/>
    <col min="14298" max="14298" width="4" style="194" customWidth="1"/>
    <col min="14299" max="14299" width="16.125" style="194" bestFit="1" customWidth="1"/>
    <col min="14300" max="14300" width="0.875" style="194" customWidth="1"/>
    <col min="14301" max="14312" width="9.625" style="194" customWidth="1"/>
    <col min="14313" max="14313" width="0.375" style="194" customWidth="1"/>
    <col min="14314" max="14544" width="9" style="194"/>
    <col min="14545" max="14550" width="0" style="194" hidden="1" customWidth="1"/>
    <col min="14551" max="14552" width="0.875" style="194" customWidth="1"/>
    <col min="14553" max="14553" width="2.875" style="194" customWidth="1"/>
    <col min="14554" max="14554" width="4" style="194" customWidth="1"/>
    <col min="14555" max="14555" width="16.125" style="194" bestFit="1" customWidth="1"/>
    <col min="14556" max="14556" width="0.875" style="194" customWidth="1"/>
    <col min="14557" max="14568" width="9.625" style="194" customWidth="1"/>
    <col min="14569" max="14569" width="0.375" style="194" customWidth="1"/>
    <col min="14570" max="14800" width="9" style="194"/>
    <col min="14801" max="14806" width="0" style="194" hidden="1" customWidth="1"/>
    <col min="14807" max="14808" width="0.875" style="194" customWidth="1"/>
    <col min="14809" max="14809" width="2.875" style="194" customWidth="1"/>
    <col min="14810" max="14810" width="4" style="194" customWidth="1"/>
    <col min="14811" max="14811" width="16.125" style="194" bestFit="1" customWidth="1"/>
    <col min="14812" max="14812" width="0.875" style="194" customWidth="1"/>
    <col min="14813" max="14824" width="9.625" style="194" customWidth="1"/>
    <col min="14825" max="14825" width="0.375" style="194" customWidth="1"/>
    <col min="14826" max="15056" width="9" style="194"/>
    <col min="15057" max="15062" width="0" style="194" hidden="1" customWidth="1"/>
    <col min="15063" max="15064" width="0.875" style="194" customWidth="1"/>
    <col min="15065" max="15065" width="2.875" style="194" customWidth="1"/>
    <col min="15066" max="15066" width="4" style="194" customWidth="1"/>
    <col min="15067" max="15067" width="16.125" style="194" bestFit="1" customWidth="1"/>
    <col min="15068" max="15068" width="0.875" style="194" customWidth="1"/>
    <col min="15069" max="15080" width="9.625" style="194" customWidth="1"/>
    <col min="15081" max="15081" width="0.375" style="194" customWidth="1"/>
    <col min="15082" max="15312" width="9" style="194"/>
    <col min="15313" max="15318" width="0" style="194" hidden="1" customWidth="1"/>
    <col min="15319" max="15320" width="0.875" style="194" customWidth="1"/>
    <col min="15321" max="15321" width="2.875" style="194" customWidth="1"/>
    <col min="15322" max="15322" width="4" style="194" customWidth="1"/>
    <col min="15323" max="15323" width="16.125" style="194" bestFit="1" customWidth="1"/>
    <col min="15324" max="15324" width="0.875" style="194" customWidth="1"/>
    <col min="15325" max="15336" width="9.625" style="194" customWidth="1"/>
    <col min="15337" max="15337" width="0.375" style="194" customWidth="1"/>
    <col min="15338" max="15568" width="9" style="194"/>
    <col min="15569" max="15574" width="0" style="194" hidden="1" customWidth="1"/>
    <col min="15575" max="15576" width="0.875" style="194" customWidth="1"/>
    <col min="15577" max="15577" width="2.875" style="194" customWidth="1"/>
    <col min="15578" max="15578" width="4" style="194" customWidth="1"/>
    <col min="15579" max="15579" width="16.125" style="194" bestFit="1" customWidth="1"/>
    <col min="15580" max="15580" width="0.875" style="194" customWidth="1"/>
    <col min="15581" max="15592" width="9.625" style="194" customWidth="1"/>
    <col min="15593" max="15593" width="0.375" style="194" customWidth="1"/>
    <col min="15594" max="15824" width="9" style="194"/>
    <col min="15825" max="15830" width="0" style="194" hidden="1" customWidth="1"/>
    <col min="15831" max="15832" width="0.875" style="194" customWidth="1"/>
    <col min="15833" max="15833" width="2.875" style="194" customWidth="1"/>
    <col min="15834" max="15834" width="4" style="194" customWidth="1"/>
    <col min="15835" max="15835" width="16.125" style="194" bestFit="1" customWidth="1"/>
    <col min="15836" max="15836" width="0.875" style="194" customWidth="1"/>
    <col min="15837" max="15848" width="9.625" style="194" customWidth="1"/>
    <col min="15849" max="15849" width="0.375" style="194" customWidth="1"/>
    <col min="15850" max="16080" width="9" style="194"/>
    <col min="16081" max="16086" width="0" style="194" hidden="1" customWidth="1"/>
    <col min="16087" max="16088" width="0.875" style="194" customWidth="1"/>
    <col min="16089" max="16089" width="2.875" style="194" customWidth="1"/>
    <col min="16090" max="16090" width="4" style="194" customWidth="1"/>
    <col min="16091" max="16091" width="16.125" style="194" bestFit="1" customWidth="1"/>
    <col min="16092" max="16092" width="0.875" style="194" customWidth="1"/>
    <col min="16093" max="16104" width="9.625" style="194" customWidth="1"/>
    <col min="16105" max="16105" width="0.375" style="194" customWidth="1"/>
    <col min="16106" max="16384" width="9" style="194"/>
  </cols>
  <sheetData>
    <row r="1" spans="1:156" ht="12" hidden="1" customHeight="1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ht="12" hidden="1" customHeight="1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t="12" hidden="1" customHeight="1"/>
    <row r="4" spans="1:156" ht="13.5">
      <c r="F4" s="197"/>
      <c r="I4" s="331" t="s">
        <v>606</v>
      </c>
      <c r="M4" s="592" t="s">
        <v>730</v>
      </c>
    </row>
    <row r="5" spans="1:156" s="202" customFormat="1" ht="4.5" customHeight="1">
      <c r="A5" s="200"/>
      <c r="B5" s="200"/>
      <c r="C5" s="200"/>
      <c r="D5" s="200"/>
      <c r="E5" s="200"/>
      <c r="F5" s="201"/>
      <c r="I5" s="200"/>
    </row>
    <row r="6" spans="1:156" s="206" customFormat="1" ht="15.75" hidden="1" customHeight="1">
      <c r="A6" s="204"/>
      <c r="B6" s="204"/>
      <c r="C6" s="204"/>
      <c r="D6" s="204"/>
      <c r="E6" s="204"/>
      <c r="F6" s="205"/>
      <c r="I6" s="204"/>
      <c r="K6" s="207"/>
    </row>
    <row r="7" spans="1:156" s="210" customFormat="1" ht="4.5" customHeight="1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ht="15.75" hidden="1" customHeight="1">
      <c r="F8" s="197"/>
      <c r="BI8" s="213" t="s">
        <v>580</v>
      </c>
    </row>
    <row r="9" spans="1:156" s="216" customFormat="1" ht="3.95" hidden="1" customHeight="1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>
      <c r="A10" s="218"/>
      <c r="B10" s="218"/>
      <c r="C10" s="218"/>
      <c r="D10" s="218"/>
      <c r="E10" s="218"/>
      <c r="F10" s="219"/>
      <c r="I10" s="218"/>
      <c r="BI10" s="221" t="s">
        <v>581</v>
      </c>
    </row>
    <row r="11" spans="1:156" ht="6" hidden="1" customHeight="1">
      <c r="F11" s="219"/>
      <c r="G11" s="220"/>
      <c r="O11" s="222"/>
      <c r="DF11" s="223"/>
    </row>
    <row r="12" spans="1:156" ht="14.25">
      <c r="F12" s="224"/>
      <c r="I12" s="225" t="s">
        <v>582</v>
      </c>
      <c r="J12" s="22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316"/>
      <c r="DI12" s="195"/>
      <c r="DJ12" s="195"/>
      <c r="DK12" s="195"/>
      <c r="DL12" s="195"/>
      <c r="DM12" s="195"/>
      <c r="DN12" s="195"/>
      <c r="DO12" s="316"/>
      <c r="DP12" s="195"/>
      <c r="DQ12" s="195"/>
      <c r="DR12" s="195"/>
      <c r="DS12" s="195"/>
      <c r="DT12" s="195"/>
      <c r="DU12" s="195"/>
      <c r="DV12" s="316"/>
      <c r="DW12" s="195"/>
      <c r="DX12" s="195"/>
      <c r="DY12" s="195"/>
      <c r="DZ12" s="195"/>
      <c r="EA12" s="195"/>
      <c r="EB12" s="195"/>
      <c r="EC12" s="316"/>
      <c r="ED12" s="195"/>
      <c r="EE12" s="195"/>
      <c r="EF12" s="195"/>
      <c r="EG12" s="195"/>
      <c r="EH12" s="195"/>
      <c r="EI12" s="195"/>
      <c r="EJ12" s="316"/>
      <c r="EK12" s="195"/>
      <c r="EL12" s="195"/>
      <c r="EM12" s="195"/>
      <c r="EN12" s="195"/>
      <c r="EO12" s="195"/>
      <c r="EP12" s="195"/>
      <c r="EQ12" s="316"/>
      <c r="ER12" s="195"/>
      <c r="ES12" s="195"/>
      <c r="ET12" s="195"/>
      <c r="EU12" s="195"/>
      <c r="EV12" s="195"/>
      <c r="EW12" s="195"/>
      <c r="EX12" s="316"/>
      <c r="EY12" s="195" t="s">
        <v>721</v>
      </c>
      <c r="EZ12" s="195"/>
    </row>
    <row r="13" spans="1:156" ht="3" customHeight="1">
      <c r="F13" s="224"/>
      <c r="M13" s="195" t="s">
        <v>583</v>
      </c>
      <c r="Q13" s="195" t="s">
        <v>586</v>
      </c>
      <c r="R13" s="195"/>
      <c r="S13" s="195"/>
      <c r="T13" s="195"/>
      <c r="U13" s="195" t="s">
        <v>586</v>
      </c>
      <c r="V13" s="195"/>
      <c r="W13" s="195"/>
      <c r="X13" s="195"/>
      <c r="Y13" s="195" t="s">
        <v>586</v>
      </c>
      <c r="Z13" s="195"/>
      <c r="AA13" s="195"/>
      <c r="AB13" s="195"/>
      <c r="AC13" s="195" t="s">
        <v>586</v>
      </c>
      <c r="AD13" s="195"/>
      <c r="AE13" s="195"/>
      <c r="AF13" s="195"/>
      <c r="AG13" s="195" t="s">
        <v>586</v>
      </c>
      <c r="AH13" s="195"/>
      <c r="AI13" s="195"/>
      <c r="AJ13" s="195"/>
      <c r="AK13" s="195" t="s">
        <v>586</v>
      </c>
      <c r="AL13" s="195"/>
      <c r="AM13" s="195"/>
      <c r="AN13" s="195"/>
      <c r="AO13" s="195" t="s">
        <v>586</v>
      </c>
      <c r="AP13" s="195"/>
      <c r="AQ13" s="195"/>
      <c r="AR13" s="195"/>
      <c r="AS13" s="195" t="s">
        <v>586</v>
      </c>
      <c r="AT13" s="195"/>
      <c r="AU13" s="195"/>
      <c r="AV13" s="195"/>
      <c r="AW13" s="195" t="s">
        <v>586</v>
      </c>
      <c r="AX13" s="195"/>
      <c r="AY13" s="195"/>
      <c r="AZ13" s="195"/>
      <c r="BA13" s="195" t="s">
        <v>586</v>
      </c>
      <c r="BB13" s="195"/>
      <c r="BC13" s="195"/>
      <c r="BD13" s="195"/>
      <c r="BE13" s="195" t="s">
        <v>586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ht="16.5" customHeight="1">
      <c r="F14" s="224"/>
      <c r="H14" s="226"/>
      <c r="I14" s="306" t="s">
        <v>376</v>
      </c>
      <c r="J14" s="306"/>
      <c r="K14" s="306"/>
      <c r="L14" s="226"/>
      <c r="M14" s="409" t="s">
        <v>377</v>
      </c>
      <c r="N14" s="408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9" t="s">
        <v>377</v>
      </c>
      <c r="BJ14" s="408" t="s">
        <v>378</v>
      </c>
      <c r="BK14" s="228" t="s">
        <v>379</v>
      </c>
      <c r="BL14" s="228" t="s">
        <v>380</v>
      </c>
      <c r="BM14" s="228" t="s">
        <v>381</v>
      </c>
      <c r="BN14" s="228" t="s">
        <v>382</v>
      </c>
      <c r="BO14" s="228" t="s">
        <v>383</v>
      </c>
      <c r="BP14" s="228" t="s">
        <v>384</v>
      </c>
      <c r="BQ14" s="228" t="s">
        <v>385</v>
      </c>
      <c r="BR14" s="228" t="s">
        <v>386</v>
      </c>
      <c r="BS14" s="228" t="s">
        <v>387</v>
      </c>
      <c r="BT14" s="228" t="s">
        <v>388</v>
      </c>
      <c r="BU14" s="228" t="s">
        <v>389</v>
      </c>
      <c r="BV14" s="228" t="s">
        <v>390</v>
      </c>
      <c r="BW14" s="228" t="s">
        <v>391</v>
      </c>
      <c r="BX14" s="228" t="s">
        <v>392</v>
      </c>
      <c r="BY14" s="228" t="s">
        <v>393</v>
      </c>
      <c r="BZ14" s="228" t="s">
        <v>394</v>
      </c>
      <c r="CA14" s="228" t="s">
        <v>395</v>
      </c>
      <c r="CB14" s="228" t="s">
        <v>396</v>
      </c>
      <c r="CC14" s="228" t="s">
        <v>397</v>
      </c>
      <c r="CD14" s="228" t="s">
        <v>398</v>
      </c>
      <c r="CE14" s="228" t="s">
        <v>399</v>
      </c>
      <c r="CF14" s="228" t="s">
        <v>400</v>
      </c>
      <c r="CG14" s="228" t="s">
        <v>401</v>
      </c>
      <c r="CH14" s="228" t="s">
        <v>402</v>
      </c>
      <c r="CI14" s="228" t="s">
        <v>403</v>
      </c>
      <c r="CJ14" s="228" t="s">
        <v>341</v>
      </c>
      <c r="CK14" s="229" t="s">
        <v>404</v>
      </c>
      <c r="CL14" s="228" t="s">
        <v>405</v>
      </c>
      <c r="CM14" s="228" t="s">
        <v>406</v>
      </c>
      <c r="CN14" s="228" t="s">
        <v>407</v>
      </c>
      <c r="CO14" s="228" t="s">
        <v>408</v>
      </c>
      <c r="CP14" s="228" t="s">
        <v>409</v>
      </c>
      <c r="CQ14" s="228" t="s">
        <v>410</v>
      </c>
      <c r="CR14" s="228" t="s">
        <v>411</v>
      </c>
      <c r="CS14" s="228" t="s">
        <v>412</v>
      </c>
      <c r="CT14" s="228" t="s">
        <v>413</v>
      </c>
      <c r="CU14" s="228" t="s">
        <v>414</v>
      </c>
      <c r="CV14" s="228" t="s">
        <v>415</v>
      </c>
      <c r="CW14" s="228" t="s">
        <v>416</v>
      </c>
      <c r="CX14" s="228" t="s">
        <v>417</v>
      </c>
      <c r="CY14" s="228" t="s">
        <v>418</v>
      </c>
      <c r="CZ14" s="228" t="s">
        <v>419</v>
      </c>
      <c r="DA14" s="228" t="s">
        <v>420</v>
      </c>
      <c r="DB14" s="228" t="s">
        <v>421</v>
      </c>
      <c r="DC14" s="228" t="s">
        <v>422</v>
      </c>
      <c r="DD14" s="228" t="s">
        <v>529</v>
      </c>
      <c r="DE14" s="409" t="s">
        <v>377</v>
      </c>
      <c r="DF14" s="408" t="s">
        <v>378</v>
      </c>
      <c r="DG14" s="228" t="s">
        <v>379</v>
      </c>
      <c r="DH14" s="228" t="s">
        <v>380</v>
      </c>
      <c r="DI14" s="228" t="s">
        <v>381</v>
      </c>
      <c r="DJ14" s="228" t="s">
        <v>382</v>
      </c>
      <c r="DK14" s="228" t="s">
        <v>383</v>
      </c>
      <c r="DL14" s="228" t="s">
        <v>384</v>
      </c>
      <c r="DM14" s="228" t="s">
        <v>385</v>
      </c>
      <c r="DN14" s="228" t="s">
        <v>386</v>
      </c>
      <c r="DO14" s="228" t="s">
        <v>387</v>
      </c>
      <c r="DP14" s="228" t="s">
        <v>388</v>
      </c>
      <c r="DQ14" s="228" t="s">
        <v>389</v>
      </c>
      <c r="DR14" s="228" t="s">
        <v>390</v>
      </c>
      <c r="DS14" s="228" t="s">
        <v>391</v>
      </c>
      <c r="DT14" s="228" t="s">
        <v>392</v>
      </c>
      <c r="DU14" s="228" t="s">
        <v>393</v>
      </c>
      <c r="DV14" s="228" t="s">
        <v>394</v>
      </c>
      <c r="DW14" s="228" t="s">
        <v>395</v>
      </c>
      <c r="DX14" s="228" t="s">
        <v>396</v>
      </c>
      <c r="DY14" s="228" t="s">
        <v>397</v>
      </c>
      <c r="DZ14" s="228" t="s">
        <v>398</v>
      </c>
      <c r="EA14" s="228" t="s">
        <v>399</v>
      </c>
      <c r="EB14" s="228" t="s">
        <v>400</v>
      </c>
      <c r="EC14" s="228" t="s">
        <v>401</v>
      </c>
      <c r="ED14" s="228" t="s">
        <v>402</v>
      </c>
      <c r="EE14" s="228" t="s">
        <v>403</v>
      </c>
      <c r="EF14" s="228" t="s">
        <v>341</v>
      </c>
      <c r="EG14" s="229" t="s">
        <v>404</v>
      </c>
      <c r="EH14" s="228" t="s">
        <v>405</v>
      </c>
      <c r="EI14" s="228" t="s">
        <v>406</v>
      </c>
      <c r="EJ14" s="228" t="s">
        <v>407</v>
      </c>
      <c r="EK14" s="228" t="s">
        <v>408</v>
      </c>
      <c r="EL14" s="228" t="s">
        <v>409</v>
      </c>
      <c r="EM14" s="228" t="s">
        <v>410</v>
      </c>
      <c r="EN14" s="228" t="s">
        <v>411</v>
      </c>
      <c r="EO14" s="228" t="s">
        <v>412</v>
      </c>
      <c r="EP14" s="228" t="s">
        <v>413</v>
      </c>
      <c r="EQ14" s="228" t="s">
        <v>414</v>
      </c>
      <c r="ER14" s="228" t="s">
        <v>415</v>
      </c>
      <c r="ES14" s="228" t="s">
        <v>416</v>
      </c>
      <c r="ET14" s="228" t="s">
        <v>417</v>
      </c>
      <c r="EU14" s="228" t="s">
        <v>418</v>
      </c>
      <c r="EV14" s="228" t="s">
        <v>419</v>
      </c>
      <c r="EW14" s="228" t="s">
        <v>420</v>
      </c>
      <c r="EX14" s="228" t="s">
        <v>421</v>
      </c>
      <c r="EY14" s="228" t="s">
        <v>422</v>
      </c>
      <c r="EZ14" s="409" t="s">
        <v>529</v>
      </c>
    </row>
    <row r="15" spans="1:156" ht="16.5" customHeight="1">
      <c r="F15" s="224"/>
      <c r="H15" s="234"/>
      <c r="I15" s="307" t="s">
        <v>584</v>
      </c>
      <c r="J15" s="307"/>
      <c r="K15" s="307"/>
      <c r="L15" s="234"/>
      <c r="M15" s="237" t="s">
        <v>472</v>
      </c>
      <c r="N15" s="410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19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10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10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56" s="210" customFormat="1" ht="6.75" customHeight="1">
      <c r="A16" s="208"/>
      <c r="B16" s="208"/>
      <c r="C16" s="208"/>
      <c r="D16" s="208"/>
      <c r="E16" s="208"/>
      <c r="F16" s="240"/>
      <c r="I16" s="208"/>
      <c r="L16" s="241"/>
      <c r="M16" s="414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4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6"/>
    </row>
    <row r="17" spans="1:156" ht="13.5" customHeight="1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309" t="s">
        <v>479</v>
      </c>
      <c r="J17" s="285"/>
      <c r="K17" s="285"/>
      <c r="L17" s="244"/>
      <c r="M17" s="411">
        <v>2293493</v>
      </c>
      <c r="N17" s="245">
        <v>47269</v>
      </c>
      <c r="O17" s="245">
        <v>16744</v>
      </c>
      <c r="P17" s="245">
        <v>16285</v>
      </c>
      <c r="Q17" s="245">
        <v>45658</v>
      </c>
      <c r="R17" s="245">
        <v>10569</v>
      </c>
      <c r="S17" s="245">
        <v>12455</v>
      </c>
      <c r="T17" s="245">
        <v>23300</v>
      </c>
      <c r="U17" s="245">
        <v>44850</v>
      </c>
      <c r="V17" s="245">
        <v>30241</v>
      </c>
      <c r="W17" s="245">
        <v>26542</v>
      </c>
      <c r="X17" s="245">
        <v>163433</v>
      </c>
      <c r="Y17" s="245">
        <v>146078</v>
      </c>
      <c r="Z17" s="245">
        <v>423617</v>
      </c>
      <c r="AA17" s="245">
        <v>212423</v>
      </c>
      <c r="AB17" s="245">
        <v>20644</v>
      </c>
      <c r="AC17" s="245">
        <v>11732</v>
      </c>
      <c r="AD17" s="245">
        <v>17392</v>
      </c>
      <c r="AE17" s="245">
        <v>8608</v>
      </c>
      <c r="AF17" s="245">
        <v>12351</v>
      </c>
      <c r="AG17" s="245">
        <v>25475</v>
      </c>
      <c r="AH17" s="245">
        <v>25427</v>
      </c>
      <c r="AI17" s="245">
        <v>49616</v>
      </c>
      <c r="AJ17" s="245">
        <v>111067</v>
      </c>
      <c r="AK17" s="245">
        <v>26419</v>
      </c>
      <c r="AL17" s="245">
        <v>25535</v>
      </c>
      <c r="AM17" s="245">
        <v>52628</v>
      </c>
      <c r="AN17" s="245">
        <v>156125</v>
      </c>
      <c r="AO17" s="245">
        <v>86414</v>
      </c>
      <c r="AP17" s="245">
        <v>22498</v>
      </c>
      <c r="AQ17" s="245">
        <v>10810</v>
      </c>
      <c r="AR17" s="245">
        <v>8113</v>
      </c>
      <c r="AS17" s="245">
        <v>9836</v>
      </c>
      <c r="AT17" s="245">
        <v>27028</v>
      </c>
      <c r="AU17" s="245">
        <v>44916</v>
      </c>
      <c r="AV17" s="245">
        <v>20762</v>
      </c>
      <c r="AW17" s="245">
        <v>8829</v>
      </c>
      <c r="AX17" s="245">
        <v>16662</v>
      </c>
      <c r="AY17" s="245">
        <v>17153</v>
      </c>
      <c r="AZ17" s="245">
        <v>8770</v>
      </c>
      <c r="BA17" s="245">
        <v>99753</v>
      </c>
      <c r="BB17" s="245">
        <v>15616</v>
      </c>
      <c r="BC17" s="245">
        <v>22075</v>
      </c>
      <c r="BD17" s="245">
        <v>26736</v>
      </c>
      <c r="BE17" s="245">
        <v>17143</v>
      </c>
      <c r="BF17" s="245">
        <v>17220</v>
      </c>
      <c r="BG17" s="245">
        <v>25112</v>
      </c>
      <c r="BH17" s="245">
        <v>25564</v>
      </c>
      <c r="BI17" s="411">
        <v>1268174</v>
      </c>
      <c r="BJ17" s="245">
        <v>28263</v>
      </c>
      <c r="BK17" s="245">
        <v>10010</v>
      </c>
      <c r="BL17" s="245">
        <v>9491</v>
      </c>
      <c r="BM17" s="245">
        <v>26112</v>
      </c>
      <c r="BN17" s="245">
        <v>6193</v>
      </c>
      <c r="BO17" s="245">
        <v>7087</v>
      </c>
      <c r="BP17" s="245">
        <v>13972</v>
      </c>
      <c r="BQ17" s="245">
        <v>26014</v>
      </c>
      <c r="BR17" s="245">
        <v>17722</v>
      </c>
      <c r="BS17" s="245">
        <v>15508</v>
      </c>
      <c r="BT17" s="245">
        <v>88368</v>
      </c>
      <c r="BU17" s="245">
        <v>79619</v>
      </c>
      <c r="BV17" s="245">
        <v>220246</v>
      </c>
      <c r="BW17" s="245">
        <v>115360</v>
      </c>
      <c r="BX17" s="245">
        <v>12278</v>
      </c>
      <c r="BY17" s="245">
        <v>6990</v>
      </c>
      <c r="BZ17" s="245">
        <v>10426</v>
      </c>
      <c r="CA17" s="245">
        <v>5141</v>
      </c>
      <c r="CB17" s="245">
        <v>7043</v>
      </c>
      <c r="CC17" s="245">
        <v>14434</v>
      </c>
      <c r="CD17" s="245">
        <v>14427</v>
      </c>
      <c r="CE17" s="245">
        <v>29492</v>
      </c>
      <c r="CF17" s="245">
        <v>65278</v>
      </c>
      <c r="CG17" s="245">
        <v>15984</v>
      </c>
      <c r="CH17" s="245">
        <v>14608</v>
      </c>
      <c r="CI17" s="245">
        <v>27835</v>
      </c>
      <c r="CJ17" s="245">
        <v>82802</v>
      </c>
      <c r="CK17" s="245">
        <v>46267</v>
      </c>
      <c r="CL17" s="245">
        <v>11518</v>
      </c>
      <c r="CM17" s="245">
        <v>5977</v>
      </c>
      <c r="CN17" s="245">
        <v>4604</v>
      </c>
      <c r="CO17" s="245">
        <v>5618</v>
      </c>
      <c r="CP17" s="245">
        <v>15187</v>
      </c>
      <c r="CQ17" s="245">
        <v>26239</v>
      </c>
      <c r="CR17" s="245">
        <v>12420</v>
      </c>
      <c r="CS17" s="245">
        <v>5083</v>
      </c>
      <c r="CT17" s="245">
        <v>9592</v>
      </c>
      <c r="CU17" s="245">
        <v>10056</v>
      </c>
      <c r="CV17" s="245">
        <v>4966</v>
      </c>
      <c r="CW17" s="245">
        <v>55009</v>
      </c>
      <c r="CX17" s="245">
        <v>8604</v>
      </c>
      <c r="CY17" s="245">
        <v>12764</v>
      </c>
      <c r="CZ17" s="245">
        <v>15421</v>
      </c>
      <c r="DA17" s="245">
        <v>9788</v>
      </c>
      <c r="DB17" s="245">
        <v>9867</v>
      </c>
      <c r="DC17" s="245">
        <v>14392</v>
      </c>
      <c r="DD17" s="245">
        <v>14099</v>
      </c>
      <c r="DE17" s="411">
        <v>1025319</v>
      </c>
      <c r="DF17" s="245">
        <v>19006</v>
      </c>
      <c r="DG17" s="245">
        <v>6734</v>
      </c>
      <c r="DH17" s="245">
        <v>6794</v>
      </c>
      <c r="DI17" s="245">
        <v>19546</v>
      </c>
      <c r="DJ17" s="245">
        <v>4376</v>
      </c>
      <c r="DK17" s="245">
        <v>5368</v>
      </c>
      <c r="DL17" s="245">
        <v>9328</v>
      </c>
      <c r="DM17" s="245">
        <v>18836</v>
      </c>
      <c r="DN17" s="245">
        <v>12519</v>
      </c>
      <c r="DO17" s="245">
        <v>11034</v>
      </c>
      <c r="DP17" s="245">
        <v>75065</v>
      </c>
      <c r="DQ17" s="245">
        <v>66459</v>
      </c>
      <c r="DR17" s="245">
        <v>203371</v>
      </c>
      <c r="DS17" s="245">
        <v>97063</v>
      </c>
      <c r="DT17" s="245">
        <v>8366</v>
      </c>
      <c r="DU17" s="245">
        <v>4742</v>
      </c>
      <c r="DV17" s="245">
        <v>6966</v>
      </c>
      <c r="DW17" s="245">
        <v>3467</v>
      </c>
      <c r="DX17" s="245">
        <v>5308</v>
      </c>
      <c r="DY17" s="245">
        <v>11041</v>
      </c>
      <c r="DZ17" s="245">
        <v>11000</v>
      </c>
      <c r="EA17" s="245">
        <v>20124</v>
      </c>
      <c r="EB17" s="245">
        <v>45789</v>
      </c>
      <c r="EC17" s="245">
        <v>10435</v>
      </c>
      <c r="ED17" s="245">
        <v>10927</v>
      </c>
      <c r="EE17" s="245">
        <v>24793</v>
      </c>
      <c r="EF17" s="245">
        <v>73323</v>
      </c>
      <c r="EG17" s="245">
        <v>40147</v>
      </c>
      <c r="EH17" s="245">
        <v>10980</v>
      </c>
      <c r="EI17" s="245">
        <v>4833</v>
      </c>
      <c r="EJ17" s="245">
        <v>3509</v>
      </c>
      <c r="EK17" s="245">
        <v>4218</v>
      </c>
      <c r="EL17" s="245">
        <v>11841</v>
      </c>
      <c r="EM17" s="245">
        <v>18677</v>
      </c>
      <c r="EN17" s="245">
        <v>8342</v>
      </c>
      <c r="EO17" s="245">
        <v>3746</v>
      </c>
      <c r="EP17" s="245">
        <v>7070</v>
      </c>
      <c r="EQ17" s="245">
        <v>7097</v>
      </c>
      <c r="ER17" s="245">
        <v>3804</v>
      </c>
      <c r="ES17" s="245">
        <v>44744</v>
      </c>
      <c r="ET17" s="245">
        <v>7012</v>
      </c>
      <c r="EU17" s="245">
        <v>9311</v>
      </c>
      <c r="EV17" s="245">
        <v>11315</v>
      </c>
      <c r="EW17" s="245">
        <v>7355</v>
      </c>
      <c r="EX17" s="245">
        <v>7353</v>
      </c>
      <c r="EY17" s="245">
        <v>10720</v>
      </c>
      <c r="EZ17" s="417">
        <v>11465</v>
      </c>
    </row>
    <row r="18" spans="1:156" ht="13.5" customHeight="1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1">
        <v>55222</v>
      </c>
      <c r="N18" s="245">
        <v>0</v>
      </c>
      <c r="O18" s="245">
        <v>1644</v>
      </c>
      <c r="P18" s="245">
        <v>795</v>
      </c>
      <c r="Q18" s="245">
        <v>2134</v>
      </c>
      <c r="R18" s="245">
        <v>479</v>
      </c>
      <c r="S18" s="245">
        <v>421</v>
      </c>
      <c r="T18" s="245">
        <v>677</v>
      </c>
      <c r="U18" s="245">
        <v>1232</v>
      </c>
      <c r="V18" s="245">
        <v>668</v>
      </c>
      <c r="W18" s="245">
        <v>642</v>
      </c>
      <c r="X18" s="245">
        <v>4345</v>
      </c>
      <c r="Y18" s="245">
        <v>4690</v>
      </c>
      <c r="Z18" s="245">
        <v>14361</v>
      </c>
      <c r="AA18" s="245">
        <v>6254</v>
      </c>
      <c r="AB18" s="245">
        <v>546</v>
      </c>
      <c r="AC18" s="245">
        <v>261</v>
      </c>
      <c r="AD18" s="245">
        <v>436</v>
      </c>
      <c r="AE18" s="245">
        <v>174</v>
      </c>
      <c r="AF18" s="245">
        <v>241</v>
      </c>
      <c r="AG18" s="245">
        <v>531</v>
      </c>
      <c r="AH18" s="245">
        <v>359</v>
      </c>
      <c r="AI18" s="245">
        <v>1210</v>
      </c>
      <c r="AJ18" s="245">
        <v>2642</v>
      </c>
      <c r="AK18" s="245">
        <v>374</v>
      </c>
      <c r="AL18" s="245">
        <v>326</v>
      </c>
      <c r="AM18" s="245">
        <v>949</v>
      </c>
      <c r="AN18" s="245">
        <v>2260</v>
      </c>
      <c r="AO18" s="245">
        <v>1137</v>
      </c>
      <c r="AP18" s="245">
        <v>268</v>
      </c>
      <c r="AQ18" s="245">
        <v>125</v>
      </c>
      <c r="AR18" s="245">
        <v>88</v>
      </c>
      <c r="AS18" s="245">
        <v>67</v>
      </c>
      <c r="AT18" s="245">
        <v>297</v>
      </c>
      <c r="AU18" s="245">
        <v>543</v>
      </c>
      <c r="AV18" s="245">
        <v>198</v>
      </c>
      <c r="AW18" s="245">
        <v>105</v>
      </c>
      <c r="AX18" s="245">
        <v>165</v>
      </c>
      <c r="AY18" s="245">
        <v>208</v>
      </c>
      <c r="AZ18" s="245">
        <v>100</v>
      </c>
      <c r="BA18" s="245">
        <v>1285</v>
      </c>
      <c r="BB18" s="245">
        <v>94</v>
      </c>
      <c r="BC18" s="245">
        <v>246</v>
      </c>
      <c r="BD18" s="245">
        <v>266</v>
      </c>
      <c r="BE18" s="245">
        <v>177</v>
      </c>
      <c r="BF18" s="245">
        <v>163</v>
      </c>
      <c r="BG18" s="245">
        <v>260</v>
      </c>
      <c r="BH18" s="245">
        <v>779</v>
      </c>
      <c r="BI18" s="411">
        <v>31407</v>
      </c>
      <c r="BJ18" s="245">
        <v>0</v>
      </c>
      <c r="BK18" s="245">
        <v>954</v>
      </c>
      <c r="BL18" s="245">
        <v>517</v>
      </c>
      <c r="BM18" s="245">
        <v>1261</v>
      </c>
      <c r="BN18" s="245">
        <v>267</v>
      </c>
      <c r="BO18" s="245">
        <v>263</v>
      </c>
      <c r="BP18" s="245">
        <v>438</v>
      </c>
      <c r="BQ18" s="245">
        <v>755</v>
      </c>
      <c r="BR18" s="245">
        <v>417</v>
      </c>
      <c r="BS18" s="245">
        <v>389</v>
      </c>
      <c r="BT18" s="245">
        <v>2480</v>
      </c>
      <c r="BU18" s="245">
        <v>2653</v>
      </c>
      <c r="BV18" s="245">
        <v>7673</v>
      </c>
      <c r="BW18" s="245">
        <v>3474</v>
      </c>
      <c r="BX18" s="245">
        <v>330</v>
      </c>
      <c r="BY18" s="245">
        <v>147</v>
      </c>
      <c r="BZ18" s="245">
        <v>280</v>
      </c>
      <c r="CA18" s="245">
        <v>116</v>
      </c>
      <c r="CB18" s="245">
        <v>142</v>
      </c>
      <c r="CC18" s="245">
        <v>314</v>
      </c>
      <c r="CD18" s="245">
        <v>220</v>
      </c>
      <c r="CE18" s="245">
        <v>758</v>
      </c>
      <c r="CF18" s="245">
        <v>1658</v>
      </c>
      <c r="CG18" s="245">
        <v>247</v>
      </c>
      <c r="CH18" s="245">
        <v>205</v>
      </c>
      <c r="CI18" s="245">
        <v>494</v>
      </c>
      <c r="CJ18" s="245">
        <v>1238</v>
      </c>
      <c r="CK18" s="245">
        <v>629</v>
      </c>
      <c r="CL18" s="245">
        <v>130</v>
      </c>
      <c r="CM18" s="245">
        <v>82</v>
      </c>
      <c r="CN18" s="245">
        <v>59</v>
      </c>
      <c r="CO18" s="245">
        <v>36</v>
      </c>
      <c r="CP18" s="245">
        <v>180</v>
      </c>
      <c r="CQ18" s="245">
        <v>321</v>
      </c>
      <c r="CR18" s="245">
        <v>119</v>
      </c>
      <c r="CS18" s="245">
        <v>59</v>
      </c>
      <c r="CT18" s="245">
        <v>94</v>
      </c>
      <c r="CU18" s="245">
        <v>121</v>
      </c>
      <c r="CV18" s="245">
        <v>64</v>
      </c>
      <c r="CW18" s="245">
        <v>744</v>
      </c>
      <c r="CX18" s="245">
        <v>54</v>
      </c>
      <c r="CY18" s="245">
        <v>139</v>
      </c>
      <c r="CZ18" s="245">
        <v>143</v>
      </c>
      <c r="DA18" s="245">
        <v>112</v>
      </c>
      <c r="DB18" s="245">
        <v>96</v>
      </c>
      <c r="DC18" s="245">
        <v>148</v>
      </c>
      <c r="DD18" s="245">
        <v>387</v>
      </c>
      <c r="DE18" s="411">
        <v>23815</v>
      </c>
      <c r="DF18" s="245">
        <v>0</v>
      </c>
      <c r="DG18" s="245">
        <v>690</v>
      </c>
      <c r="DH18" s="245">
        <v>278</v>
      </c>
      <c r="DI18" s="245">
        <v>873</v>
      </c>
      <c r="DJ18" s="245">
        <v>212</v>
      </c>
      <c r="DK18" s="245">
        <v>158</v>
      </c>
      <c r="DL18" s="245">
        <v>239</v>
      </c>
      <c r="DM18" s="245">
        <v>477</v>
      </c>
      <c r="DN18" s="245">
        <v>251</v>
      </c>
      <c r="DO18" s="245">
        <v>253</v>
      </c>
      <c r="DP18" s="245">
        <v>1865</v>
      </c>
      <c r="DQ18" s="245">
        <v>2037</v>
      </c>
      <c r="DR18" s="245">
        <v>6688</v>
      </c>
      <c r="DS18" s="245">
        <v>2780</v>
      </c>
      <c r="DT18" s="245">
        <v>216</v>
      </c>
      <c r="DU18" s="245">
        <v>114</v>
      </c>
      <c r="DV18" s="245">
        <v>156</v>
      </c>
      <c r="DW18" s="245">
        <v>58</v>
      </c>
      <c r="DX18" s="245">
        <v>99</v>
      </c>
      <c r="DY18" s="245">
        <v>217</v>
      </c>
      <c r="DZ18" s="245">
        <v>139</v>
      </c>
      <c r="EA18" s="245">
        <v>452</v>
      </c>
      <c r="EB18" s="245">
        <v>984</v>
      </c>
      <c r="EC18" s="245">
        <v>127</v>
      </c>
      <c r="ED18" s="245">
        <v>121</v>
      </c>
      <c r="EE18" s="245">
        <v>455</v>
      </c>
      <c r="EF18" s="245">
        <v>1022</v>
      </c>
      <c r="EG18" s="245">
        <v>508</v>
      </c>
      <c r="EH18" s="245">
        <v>138</v>
      </c>
      <c r="EI18" s="245">
        <v>43</v>
      </c>
      <c r="EJ18" s="245">
        <v>29</v>
      </c>
      <c r="EK18" s="245">
        <v>31</v>
      </c>
      <c r="EL18" s="245">
        <v>117</v>
      </c>
      <c r="EM18" s="245">
        <v>222</v>
      </c>
      <c r="EN18" s="245">
        <v>79</v>
      </c>
      <c r="EO18" s="245">
        <v>46</v>
      </c>
      <c r="EP18" s="245">
        <v>71</v>
      </c>
      <c r="EQ18" s="245">
        <v>87</v>
      </c>
      <c r="ER18" s="245">
        <v>36</v>
      </c>
      <c r="ES18" s="245">
        <v>541</v>
      </c>
      <c r="ET18" s="245">
        <v>40</v>
      </c>
      <c r="EU18" s="245">
        <v>107</v>
      </c>
      <c r="EV18" s="245">
        <v>123</v>
      </c>
      <c r="EW18" s="245">
        <v>65</v>
      </c>
      <c r="EX18" s="245">
        <v>67</v>
      </c>
      <c r="EY18" s="245">
        <v>112</v>
      </c>
      <c r="EZ18" s="417">
        <v>392</v>
      </c>
    </row>
    <row r="19" spans="1:156" ht="13.5" customHeight="1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1">
        <v>23196</v>
      </c>
      <c r="N19" s="245">
        <v>1998</v>
      </c>
      <c r="O19" s="245">
        <v>0</v>
      </c>
      <c r="P19" s="245">
        <v>1903</v>
      </c>
      <c r="Q19" s="245">
        <v>3182</v>
      </c>
      <c r="R19" s="245">
        <v>885</v>
      </c>
      <c r="S19" s="245">
        <v>384</v>
      </c>
      <c r="T19" s="245">
        <v>568</v>
      </c>
      <c r="U19" s="245">
        <v>400</v>
      </c>
      <c r="V19" s="245">
        <v>332</v>
      </c>
      <c r="W19" s="245">
        <v>272</v>
      </c>
      <c r="X19" s="245">
        <v>1682</v>
      </c>
      <c r="Y19" s="245">
        <v>1535</v>
      </c>
      <c r="Z19" s="245">
        <v>4292</v>
      </c>
      <c r="AA19" s="245">
        <v>2362</v>
      </c>
      <c r="AB19" s="245">
        <v>191</v>
      </c>
      <c r="AC19" s="245">
        <v>68</v>
      </c>
      <c r="AD19" s="245">
        <v>80</v>
      </c>
      <c r="AE19" s="245">
        <v>49</v>
      </c>
      <c r="AF19" s="245">
        <v>52</v>
      </c>
      <c r="AG19" s="245">
        <v>150</v>
      </c>
      <c r="AH19" s="245">
        <v>87</v>
      </c>
      <c r="AI19" s="245">
        <v>380</v>
      </c>
      <c r="AJ19" s="245">
        <v>468</v>
      </c>
      <c r="AK19" s="245">
        <v>81</v>
      </c>
      <c r="AL19" s="245">
        <v>46</v>
      </c>
      <c r="AM19" s="245">
        <v>177</v>
      </c>
      <c r="AN19" s="245">
        <v>301</v>
      </c>
      <c r="AO19" s="245">
        <v>119</v>
      </c>
      <c r="AP19" s="245">
        <v>49</v>
      </c>
      <c r="AQ19" s="245">
        <v>13</v>
      </c>
      <c r="AR19" s="245">
        <v>19</v>
      </c>
      <c r="AS19" s="245">
        <v>17</v>
      </c>
      <c r="AT19" s="245">
        <v>38</v>
      </c>
      <c r="AU19" s="245">
        <v>157</v>
      </c>
      <c r="AV19" s="245">
        <v>75</v>
      </c>
      <c r="AW19" s="245">
        <v>28</v>
      </c>
      <c r="AX19" s="245">
        <v>30</v>
      </c>
      <c r="AY19" s="245">
        <v>37</v>
      </c>
      <c r="AZ19" s="245">
        <v>21</v>
      </c>
      <c r="BA19" s="245">
        <v>248</v>
      </c>
      <c r="BB19" s="245">
        <v>12</v>
      </c>
      <c r="BC19" s="245">
        <v>73</v>
      </c>
      <c r="BD19" s="245">
        <v>44</v>
      </c>
      <c r="BE19" s="245">
        <v>30</v>
      </c>
      <c r="BF19" s="245">
        <v>42</v>
      </c>
      <c r="BG19" s="245">
        <v>59</v>
      </c>
      <c r="BH19" s="245">
        <v>160</v>
      </c>
      <c r="BI19" s="411">
        <v>12764</v>
      </c>
      <c r="BJ19" s="245">
        <v>1179</v>
      </c>
      <c r="BK19" s="245">
        <v>0</v>
      </c>
      <c r="BL19" s="245">
        <v>1031</v>
      </c>
      <c r="BM19" s="245">
        <v>1680</v>
      </c>
      <c r="BN19" s="245">
        <v>514</v>
      </c>
      <c r="BO19" s="245">
        <v>229</v>
      </c>
      <c r="BP19" s="245">
        <v>356</v>
      </c>
      <c r="BQ19" s="245">
        <v>255</v>
      </c>
      <c r="BR19" s="245">
        <v>200</v>
      </c>
      <c r="BS19" s="245">
        <v>161</v>
      </c>
      <c r="BT19" s="245">
        <v>906</v>
      </c>
      <c r="BU19" s="245">
        <v>824</v>
      </c>
      <c r="BV19" s="245">
        <v>2129</v>
      </c>
      <c r="BW19" s="245">
        <v>1295</v>
      </c>
      <c r="BX19" s="245">
        <v>108</v>
      </c>
      <c r="BY19" s="245">
        <v>34</v>
      </c>
      <c r="BZ19" s="245">
        <v>48</v>
      </c>
      <c r="CA19" s="245">
        <v>31</v>
      </c>
      <c r="CB19" s="245">
        <v>27</v>
      </c>
      <c r="CC19" s="245">
        <v>83</v>
      </c>
      <c r="CD19" s="245">
        <v>56</v>
      </c>
      <c r="CE19" s="245">
        <v>218</v>
      </c>
      <c r="CF19" s="245">
        <v>289</v>
      </c>
      <c r="CG19" s="245">
        <v>56</v>
      </c>
      <c r="CH19" s="245">
        <v>26</v>
      </c>
      <c r="CI19" s="245">
        <v>108</v>
      </c>
      <c r="CJ19" s="245">
        <v>160</v>
      </c>
      <c r="CK19" s="245">
        <v>73</v>
      </c>
      <c r="CL19" s="245">
        <v>30</v>
      </c>
      <c r="CM19" s="245">
        <v>9</v>
      </c>
      <c r="CN19" s="245">
        <v>11</v>
      </c>
      <c r="CO19" s="245">
        <v>13</v>
      </c>
      <c r="CP19" s="245">
        <v>23</v>
      </c>
      <c r="CQ19" s="245">
        <v>110</v>
      </c>
      <c r="CR19" s="245">
        <v>38</v>
      </c>
      <c r="CS19" s="245">
        <v>19</v>
      </c>
      <c r="CT19" s="245">
        <v>14</v>
      </c>
      <c r="CU19" s="245">
        <v>23</v>
      </c>
      <c r="CV19" s="245">
        <v>10</v>
      </c>
      <c r="CW19" s="245">
        <v>138</v>
      </c>
      <c r="CX19" s="245">
        <v>7</v>
      </c>
      <c r="CY19" s="245">
        <v>43</v>
      </c>
      <c r="CZ19" s="245">
        <v>24</v>
      </c>
      <c r="DA19" s="245">
        <v>13</v>
      </c>
      <c r="DB19" s="245">
        <v>25</v>
      </c>
      <c r="DC19" s="245">
        <v>43</v>
      </c>
      <c r="DD19" s="245">
        <v>95</v>
      </c>
      <c r="DE19" s="411">
        <v>10432</v>
      </c>
      <c r="DF19" s="245">
        <v>819</v>
      </c>
      <c r="DG19" s="245">
        <v>0</v>
      </c>
      <c r="DH19" s="245">
        <v>872</v>
      </c>
      <c r="DI19" s="245">
        <v>1502</v>
      </c>
      <c r="DJ19" s="245">
        <v>371</v>
      </c>
      <c r="DK19" s="245">
        <v>155</v>
      </c>
      <c r="DL19" s="245">
        <v>212</v>
      </c>
      <c r="DM19" s="245">
        <v>145</v>
      </c>
      <c r="DN19" s="245">
        <v>132</v>
      </c>
      <c r="DO19" s="245">
        <v>111</v>
      </c>
      <c r="DP19" s="245">
        <v>776</v>
      </c>
      <c r="DQ19" s="245">
        <v>711</v>
      </c>
      <c r="DR19" s="245">
        <v>2163</v>
      </c>
      <c r="DS19" s="245">
        <v>1067</v>
      </c>
      <c r="DT19" s="245">
        <v>83</v>
      </c>
      <c r="DU19" s="245">
        <v>34</v>
      </c>
      <c r="DV19" s="245">
        <v>32</v>
      </c>
      <c r="DW19" s="245">
        <v>18</v>
      </c>
      <c r="DX19" s="245">
        <v>25</v>
      </c>
      <c r="DY19" s="245">
        <v>67</v>
      </c>
      <c r="DZ19" s="245">
        <v>31</v>
      </c>
      <c r="EA19" s="245">
        <v>162</v>
      </c>
      <c r="EB19" s="245">
        <v>179</v>
      </c>
      <c r="EC19" s="245">
        <v>25</v>
      </c>
      <c r="ED19" s="245">
        <v>20</v>
      </c>
      <c r="EE19" s="245">
        <v>69</v>
      </c>
      <c r="EF19" s="245">
        <v>141</v>
      </c>
      <c r="EG19" s="245">
        <v>46</v>
      </c>
      <c r="EH19" s="245">
        <v>19</v>
      </c>
      <c r="EI19" s="245">
        <v>4</v>
      </c>
      <c r="EJ19" s="245">
        <v>8</v>
      </c>
      <c r="EK19" s="245">
        <v>4</v>
      </c>
      <c r="EL19" s="245">
        <v>15</v>
      </c>
      <c r="EM19" s="245">
        <v>47</v>
      </c>
      <c r="EN19" s="245">
        <v>37</v>
      </c>
      <c r="EO19" s="245">
        <v>9</v>
      </c>
      <c r="EP19" s="245">
        <v>16</v>
      </c>
      <c r="EQ19" s="245">
        <v>14</v>
      </c>
      <c r="ER19" s="245">
        <v>11</v>
      </c>
      <c r="ES19" s="245">
        <v>110</v>
      </c>
      <c r="ET19" s="245">
        <v>5</v>
      </c>
      <c r="EU19" s="245">
        <v>30</v>
      </c>
      <c r="EV19" s="245">
        <v>20</v>
      </c>
      <c r="EW19" s="245">
        <v>17</v>
      </c>
      <c r="EX19" s="245">
        <v>17</v>
      </c>
      <c r="EY19" s="245">
        <v>16</v>
      </c>
      <c r="EZ19" s="417">
        <v>65</v>
      </c>
    </row>
    <row r="20" spans="1:156" ht="13.5" customHeight="1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1">
        <v>21285</v>
      </c>
      <c r="N20" s="245">
        <v>986</v>
      </c>
      <c r="O20" s="245">
        <v>1771</v>
      </c>
      <c r="P20" s="245">
        <v>0</v>
      </c>
      <c r="Q20" s="245">
        <v>4982</v>
      </c>
      <c r="R20" s="245">
        <v>812</v>
      </c>
      <c r="S20" s="245">
        <v>534</v>
      </c>
      <c r="T20" s="245">
        <v>768</v>
      </c>
      <c r="U20" s="245">
        <v>347</v>
      </c>
      <c r="V20" s="245">
        <v>320</v>
      </c>
      <c r="W20" s="245">
        <v>209</v>
      </c>
      <c r="X20" s="245">
        <v>1393</v>
      </c>
      <c r="Y20" s="245">
        <v>1139</v>
      </c>
      <c r="Z20" s="245">
        <v>3478</v>
      </c>
      <c r="AA20" s="245">
        <v>1718</v>
      </c>
      <c r="AB20" s="245">
        <v>172</v>
      </c>
      <c r="AC20" s="245">
        <v>74</v>
      </c>
      <c r="AD20" s="245">
        <v>97</v>
      </c>
      <c r="AE20" s="245">
        <v>27</v>
      </c>
      <c r="AF20" s="245">
        <v>133</v>
      </c>
      <c r="AG20" s="245">
        <v>120</v>
      </c>
      <c r="AH20" s="245">
        <v>65</v>
      </c>
      <c r="AI20" s="245">
        <v>284</v>
      </c>
      <c r="AJ20" s="245">
        <v>396</v>
      </c>
      <c r="AK20" s="245">
        <v>114</v>
      </c>
      <c r="AL20" s="245">
        <v>45</v>
      </c>
      <c r="AM20" s="245">
        <v>107</v>
      </c>
      <c r="AN20" s="245">
        <v>281</v>
      </c>
      <c r="AO20" s="245">
        <v>138</v>
      </c>
      <c r="AP20" s="245">
        <v>44</v>
      </c>
      <c r="AQ20" s="245">
        <v>26</v>
      </c>
      <c r="AR20" s="245">
        <v>9</v>
      </c>
      <c r="AS20" s="245">
        <v>22</v>
      </c>
      <c r="AT20" s="245">
        <v>55</v>
      </c>
      <c r="AU20" s="245">
        <v>90</v>
      </c>
      <c r="AV20" s="245">
        <v>29</v>
      </c>
      <c r="AW20" s="245">
        <v>20</v>
      </c>
      <c r="AX20" s="245">
        <v>27</v>
      </c>
      <c r="AY20" s="245">
        <v>38</v>
      </c>
      <c r="AZ20" s="245">
        <v>22</v>
      </c>
      <c r="BA20" s="245">
        <v>131</v>
      </c>
      <c r="BB20" s="245">
        <v>13</v>
      </c>
      <c r="BC20" s="245">
        <v>32</v>
      </c>
      <c r="BD20" s="245">
        <v>40</v>
      </c>
      <c r="BE20" s="245">
        <v>27</v>
      </c>
      <c r="BF20" s="245">
        <v>20</v>
      </c>
      <c r="BG20" s="245">
        <v>33</v>
      </c>
      <c r="BH20" s="245">
        <v>97</v>
      </c>
      <c r="BI20" s="411">
        <v>11408</v>
      </c>
      <c r="BJ20" s="245">
        <v>582</v>
      </c>
      <c r="BK20" s="245">
        <v>934</v>
      </c>
      <c r="BL20" s="245">
        <v>0</v>
      </c>
      <c r="BM20" s="245">
        <v>2547</v>
      </c>
      <c r="BN20" s="245">
        <v>473</v>
      </c>
      <c r="BO20" s="245">
        <v>296</v>
      </c>
      <c r="BP20" s="245">
        <v>455</v>
      </c>
      <c r="BQ20" s="245">
        <v>194</v>
      </c>
      <c r="BR20" s="245">
        <v>176</v>
      </c>
      <c r="BS20" s="245">
        <v>126</v>
      </c>
      <c r="BT20" s="245">
        <v>722</v>
      </c>
      <c r="BU20" s="245">
        <v>615</v>
      </c>
      <c r="BV20" s="245">
        <v>1692</v>
      </c>
      <c r="BW20" s="245">
        <v>916</v>
      </c>
      <c r="BX20" s="245">
        <v>101</v>
      </c>
      <c r="BY20" s="245">
        <v>40</v>
      </c>
      <c r="BZ20" s="245">
        <v>62</v>
      </c>
      <c r="CA20" s="245">
        <v>17</v>
      </c>
      <c r="CB20" s="245">
        <v>72</v>
      </c>
      <c r="CC20" s="245">
        <v>69</v>
      </c>
      <c r="CD20" s="245">
        <v>37</v>
      </c>
      <c r="CE20" s="245">
        <v>167</v>
      </c>
      <c r="CF20" s="245">
        <v>250</v>
      </c>
      <c r="CG20" s="245">
        <v>81</v>
      </c>
      <c r="CH20" s="245">
        <v>21</v>
      </c>
      <c r="CI20" s="245">
        <v>61</v>
      </c>
      <c r="CJ20" s="245">
        <v>149</v>
      </c>
      <c r="CK20" s="245">
        <v>86</v>
      </c>
      <c r="CL20" s="245">
        <v>20</v>
      </c>
      <c r="CM20" s="245">
        <v>12</v>
      </c>
      <c r="CN20" s="245">
        <v>5</v>
      </c>
      <c r="CO20" s="245">
        <v>16</v>
      </c>
      <c r="CP20" s="245">
        <v>34</v>
      </c>
      <c r="CQ20" s="245">
        <v>55</v>
      </c>
      <c r="CR20" s="245">
        <v>16</v>
      </c>
      <c r="CS20" s="245">
        <v>15</v>
      </c>
      <c r="CT20" s="245">
        <v>13</v>
      </c>
      <c r="CU20" s="245">
        <v>27</v>
      </c>
      <c r="CV20" s="245">
        <v>10</v>
      </c>
      <c r="CW20" s="245">
        <v>83</v>
      </c>
      <c r="CX20" s="245">
        <v>10</v>
      </c>
      <c r="CY20" s="245">
        <v>22</v>
      </c>
      <c r="CZ20" s="245">
        <v>20</v>
      </c>
      <c r="DA20" s="245">
        <v>17</v>
      </c>
      <c r="DB20" s="245">
        <v>12</v>
      </c>
      <c r="DC20" s="245">
        <v>23</v>
      </c>
      <c r="DD20" s="245">
        <v>57</v>
      </c>
      <c r="DE20" s="411">
        <v>9877</v>
      </c>
      <c r="DF20" s="245">
        <v>404</v>
      </c>
      <c r="DG20" s="245">
        <v>837</v>
      </c>
      <c r="DH20" s="245">
        <v>0</v>
      </c>
      <c r="DI20" s="245">
        <v>2435</v>
      </c>
      <c r="DJ20" s="245">
        <v>339</v>
      </c>
      <c r="DK20" s="245">
        <v>238</v>
      </c>
      <c r="DL20" s="245">
        <v>313</v>
      </c>
      <c r="DM20" s="245">
        <v>153</v>
      </c>
      <c r="DN20" s="245">
        <v>144</v>
      </c>
      <c r="DO20" s="245">
        <v>83</v>
      </c>
      <c r="DP20" s="245">
        <v>671</v>
      </c>
      <c r="DQ20" s="245">
        <v>524</v>
      </c>
      <c r="DR20" s="245">
        <v>1786</v>
      </c>
      <c r="DS20" s="245">
        <v>802</v>
      </c>
      <c r="DT20" s="245">
        <v>71</v>
      </c>
      <c r="DU20" s="245">
        <v>34</v>
      </c>
      <c r="DV20" s="245">
        <v>35</v>
      </c>
      <c r="DW20" s="245">
        <v>10</v>
      </c>
      <c r="DX20" s="245">
        <v>61</v>
      </c>
      <c r="DY20" s="245">
        <v>51</v>
      </c>
      <c r="DZ20" s="245">
        <v>28</v>
      </c>
      <c r="EA20" s="245">
        <v>117</v>
      </c>
      <c r="EB20" s="245">
        <v>146</v>
      </c>
      <c r="EC20" s="245">
        <v>33</v>
      </c>
      <c r="ED20" s="245">
        <v>24</v>
      </c>
      <c r="EE20" s="245">
        <v>46</v>
      </c>
      <c r="EF20" s="245">
        <v>132</v>
      </c>
      <c r="EG20" s="245">
        <v>52</v>
      </c>
      <c r="EH20" s="245">
        <v>24</v>
      </c>
      <c r="EI20" s="245">
        <v>14</v>
      </c>
      <c r="EJ20" s="245">
        <v>4</v>
      </c>
      <c r="EK20" s="245">
        <v>6</v>
      </c>
      <c r="EL20" s="245">
        <v>21</v>
      </c>
      <c r="EM20" s="245">
        <v>35</v>
      </c>
      <c r="EN20" s="245">
        <v>13</v>
      </c>
      <c r="EO20" s="245">
        <v>5</v>
      </c>
      <c r="EP20" s="245">
        <v>14</v>
      </c>
      <c r="EQ20" s="245">
        <v>11</v>
      </c>
      <c r="ER20" s="245">
        <v>12</v>
      </c>
      <c r="ES20" s="245">
        <v>48</v>
      </c>
      <c r="ET20" s="245">
        <v>3</v>
      </c>
      <c r="EU20" s="245">
        <v>10</v>
      </c>
      <c r="EV20" s="245">
        <v>20</v>
      </c>
      <c r="EW20" s="245">
        <v>10</v>
      </c>
      <c r="EX20" s="245">
        <v>8</v>
      </c>
      <c r="EY20" s="245">
        <v>10</v>
      </c>
      <c r="EZ20" s="417">
        <v>40</v>
      </c>
    </row>
    <row r="21" spans="1:156" ht="13.5" customHeight="1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1">
        <v>47358</v>
      </c>
      <c r="N21" s="245">
        <v>2229</v>
      </c>
      <c r="O21" s="245">
        <v>1920</v>
      </c>
      <c r="P21" s="245">
        <v>3510</v>
      </c>
      <c r="Q21" s="245">
        <v>0</v>
      </c>
      <c r="R21" s="245">
        <v>1593</v>
      </c>
      <c r="S21" s="245">
        <v>2715</v>
      </c>
      <c r="T21" s="245">
        <v>4058</v>
      </c>
      <c r="U21" s="245">
        <v>984</v>
      </c>
      <c r="V21" s="245">
        <v>964</v>
      </c>
      <c r="W21" s="245">
        <v>451</v>
      </c>
      <c r="X21" s="245">
        <v>3700</v>
      </c>
      <c r="Y21" s="245">
        <v>2975</v>
      </c>
      <c r="Z21" s="245">
        <v>9163</v>
      </c>
      <c r="AA21" s="245">
        <v>4045</v>
      </c>
      <c r="AB21" s="245">
        <v>610</v>
      </c>
      <c r="AC21" s="245">
        <v>142</v>
      </c>
      <c r="AD21" s="245">
        <v>245</v>
      </c>
      <c r="AE21" s="245">
        <v>91</v>
      </c>
      <c r="AF21" s="245">
        <v>171</v>
      </c>
      <c r="AG21" s="245">
        <v>284</v>
      </c>
      <c r="AH21" s="245">
        <v>119</v>
      </c>
      <c r="AI21" s="245">
        <v>709</v>
      </c>
      <c r="AJ21" s="245">
        <v>1358</v>
      </c>
      <c r="AK21" s="245">
        <v>230</v>
      </c>
      <c r="AL21" s="245">
        <v>117</v>
      </c>
      <c r="AM21" s="245">
        <v>370</v>
      </c>
      <c r="AN21" s="245">
        <v>1262</v>
      </c>
      <c r="AO21" s="245">
        <v>566</v>
      </c>
      <c r="AP21" s="245">
        <v>109</v>
      </c>
      <c r="AQ21" s="245">
        <v>61</v>
      </c>
      <c r="AR21" s="245">
        <v>39</v>
      </c>
      <c r="AS21" s="245">
        <v>36</v>
      </c>
      <c r="AT21" s="245">
        <v>179</v>
      </c>
      <c r="AU21" s="245">
        <v>345</v>
      </c>
      <c r="AV21" s="245">
        <v>90</v>
      </c>
      <c r="AW21" s="245">
        <v>55</v>
      </c>
      <c r="AX21" s="245">
        <v>95</v>
      </c>
      <c r="AY21" s="245">
        <v>104</v>
      </c>
      <c r="AZ21" s="245">
        <v>55</v>
      </c>
      <c r="BA21" s="245">
        <v>716</v>
      </c>
      <c r="BB21" s="245">
        <v>40</v>
      </c>
      <c r="BC21" s="245">
        <v>106</v>
      </c>
      <c r="BD21" s="245">
        <v>155</v>
      </c>
      <c r="BE21" s="245">
        <v>65</v>
      </c>
      <c r="BF21" s="245">
        <v>110</v>
      </c>
      <c r="BG21" s="245">
        <v>134</v>
      </c>
      <c r="BH21" s="245">
        <v>283</v>
      </c>
      <c r="BI21" s="411">
        <v>27194</v>
      </c>
      <c r="BJ21" s="245">
        <v>1359</v>
      </c>
      <c r="BK21" s="245">
        <v>1168</v>
      </c>
      <c r="BL21" s="245">
        <v>2004</v>
      </c>
      <c r="BM21" s="245">
        <v>0</v>
      </c>
      <c r="BN21" s="245">
        <v>909</v>
      </c>
      <c r="BO21" s="245">
        <v>1511</v>
      </c>
      <c r="BP21" s="245">
        <v>2413</v>
      </c>
      <c r="BQ21" s="245">
        <v>592</v>
      </c>
      <c r="BR21" s="245">
        <v>612</v>
      </c>
      <c r="BS21" s="245">
        <v>281</v>
      </c>
      <c r="BT21" s="245">
        <v>2049</v>
      </c>
      <c r="BU21" s="245">
        <v>1659</v>
      </c>
      <c r="BV21" s="245">
        <v>4840</v>
      </c>
      <c r="BW21" s="245">
        <v>2244</v>
      </c>
      <c r="BX21" s="245">
        <v>396</v>
      </c>
      <c r="BY21" s="245">
        <v>94</v>
      </c>
      <c r="BZ21" s="245">
        <v>160</v>
      </c>
      <c r="CA21" s="245">
        <v>56</v>
      </c>
      <c r="CB21" s="245">
        <v>100</v>
      </c>
      <c r="CC21" s="245">
        <v>170</v>
      </c>
      <c r="CD21" s="245">
        <v>75</v>
      </c>
      <c r="CE21" s="245">
        <v>424</v>
      </c>
      <c r="CF21" s="245">
        <v>874</v>
      </c>
      <c r="CG21" s="245">
        <v>154</v>
      </c>
      <c r="CH21" s="245">
        <v>81</v>
      </c>
      <c r="CI21" s="245">
        <v>206</v>
      </c>
      <c r="CJ21" s="245">
        <v>734</v>
      </c>
      <c r="CK21" s="245">
        <v>340</v>
      </c>
      <c r="CL21" s="245">
        <v>53</v>
      </c>
      <c r="CM21" s="245">
        <v>37</v>
      </c>
      <c r="CN21" s="245">
        <v>28</v>
      </c>
      <c r="CO21" s="245">
        <v>22</v>
      </c>
      <c r="CP21" s="245">
        <v>110</v>
      </c>
      <c r="CQ21" s="245">
        <v>212</v>
      </c>
      <c r="CR21" s="245">
        <v>58</v>
      </c>
      <c r="CS21" s="245">
        <v>29</v>
      </c>
      <c r="CT21" s="245">
        <v>59</v>
      </c>
      <c r="CU21" s="245">
        <v>71</v>
      </c>
      <c r="CV21" s="245">
        <v>35</v>
      </c>
      <c r="CW21" s="245">
        <v>438</v>
      </c>
      <c r="CX21" s="245">
        <v>24</v>
      </c>
      <c r="CY21" s="245">
        <v>72</v>
      </c>
      <c r="CZ21" s="245">
        <v>102</v>
      </c>
      <c r="DA21" s="245">
        <v>43</v>
      </c>
      <c r="DB21" s="245">
        <v>64</v>
      </c>
      <c r="DC21" s="245">
        <v>80</v>
      </c>
      <c r="DD21" s="245">
        <v>152</v>
      </c>
      <c r="DE21" s="411">
        <v>20164</v>
      </c>
      <c r="DF21" s="245">
        <v>870</v>
      </c>
      <c r="DG21" s="245">
        <v>752</v>
      </c>
      <c r="DH21" s="245">
        <v>1506</v>
      </c>
      <c r="DI21" s="245">
        <v>0</v>
      </c>
      <c r="DJ21" s="245">
        <v>684</v>
      </c>
      <c r="DK21" s="245">
        <v>1204</v>
      </c>
      <c r="DL21" s="245">
        <v>1645</v>
      </c>
      <c r="DM21" s="245">
        <v>392</v>
      </c>
      <c r="DN21" s="245">
        <v>352</v>
      </c>
      <c r="DO21" s="245">
        <v>170</v>
      </c>
      <c r="DP21" s="245">
        <v>1651</v>
      </c>
      <c r="DQ21" s="245">
        <v>1316</v>
      </c>
      <c r="DR21" s="245">
        <v>4323</v>
      </c>
      <c r="DS21" s="245">
        <v>1801</v>
      </c>
      <c r="DT21" s="245">
        <v>214</v>
      </c>
      <c r="DU21" s="245">
        <v>48</v>
      </c>
      <c r="DV21" s="245">
        <v>85</v>
      </c>
      <c r="DW21" s="245">
        <v>35</v>
      </c>
      <c r="DX21" s="245">
        <v>71</v>
      </c>
      <c r="DY21" s="245">
        <v>114</v>
      </c>
      <c r="DZ21" s="245">
        <v>44</v>
      </c>
      <c r="EA21" s="245">
        <v>285</v>
      </c>
      <c r="EB21" s="245">
        <v>484</v>
      </c>
      <c r="EC21" s="245">
        <v>76</v>
      </c>
      <c r="ED21" s="245">
        <v>36</v>
      </c>
      <c r="EE21" s="245">
        <v>164</v>
      </c>
      <c r="EF21" s="245">
        <v>528</v>
      </c>
      <c r="EG21" s="245">
        <v>226</v>
      </c>
      <c r="EH21" s="245">
        <v>56</v>
      </c>
      <c r="EI21" s="245">
        <v>24</v>
      </c>
      <c r="EJ21" s="245">
        <v>11</v>
      </c>
      <c r="EK21" s="245">
        <v>14</v>
      </c>
      <c r="EL21" s="245">
        <v>69</v>
      </c>
      <c r="EM21" s="245">
        <v>133</v>
      </c>
      <c r="EN21" s="245">
        <v>32</v>
      </c>
      <c r="EO21" s="245">
        <v>26</v>
      </c>
      <c r="EP21" s="245">
        <v>36</v>
      </c>
      <c r="EQ21" s="245">
        <v>33</v>
      </c>
      <c r="ER21" s="245">
        <v>20</v>
      </c>
      <c r="ES21" s="245">
        <v>278</v>
      </c>
      <c r="ET21" s="245">
        <v>16</v>
      </c>
      <c r="EU21" s="245">
        <v>34</v>
      </c>
      <c r="EV21" s="245">
        <v>53</v>
      </c>
      <c r="EW21" s="245">
        <v>22</v>
      </c>
      <c r="EX21" s="245">
        <v>46</v>
      </c>
      <c r="EY21" s="245">
        <v>54</v>
      </c>
      <c r="EZ21" s="417">
        <v>131</v>
      </c>
    </row>
    <row r="22" spans="1:156" ht="13.5" customHeight="1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1">
        <v>15111</v>
      </c>
      <c r="N22" s="245">
        <v>566</v>
      </c>
      <c r="O22" s="245">
        <v>906</v>
      </c>
      <c r="P22" s="245">
        <v>1066</v>
      </c>
      <c r="Q22" s="245">
        <v>2578</v>
      </c>
      <c r="R22" s="245">
        <v>0</v>
      </c>
      <c r="S22" s="245">
        <v>520</v>
      </c>
      <c r="T22" s="245">
        <v>393</v>
      </c>
      <c r="U22" s="245">
        <v>268</v>
      </c>
      <c r="V22" s="245">
        <v>211</v>
      </c>
      <c r="W22" s="245">
        <v>168</v>
      </c>
      <c r="X22" s="245">
        <v>1067</v>
      </c>
      <c r="Y22" s="245">
        <v>1081</v>
      </c>
      <c r="Z22" s="245">
        <v>2842</v>
      </c>
      <c r="AA22" s="245">
        <v>1383</v>
      </c>
      <c r="AB22" s="245">
        <v>276</v>
      </c>
      <c r="AC22" s="245">
        <v>54</v>
      </c>
      <c r="AD22" s="245">
        <v>68</v>
      </c>
      <c r="AE22" s="245">
        <v>19</v>
      </c>
      <c r="AF22" s="245">
        <v>45</v>
      </c>
      <c r="AG22" s="245">
        <v>76</v>
      </c>
      <c r="AH22" s="245">
        <v>48</v>
      </c>
      <c r="AI22" s="245">
        <v>177</v>
      </c>
      <c r="AJ22" s="245">
        <v>285</v>
      </c>
      <c r="AK22" s="245">
        <v>46</v>
      </c>
      <c r="AL22" s="245">
        <v>37</v>
      </c>
      <c r="AM22" s="245">
        <v>80</v>
      </c>
      <c r="AN22" s="245">
        <v>235</v>
      </c>
      <c r="AO22" s="245">
        <v>115</v>
      </c>
      <c r="AP22" s="245">
        <v>45</v>
      </c>
      <c r="AQ22" s="245">
        <v>10</v>
      </c>
      <c r="AR22" s="245">
        <v>6</v>
      </c>
      <c r="AS22" s="245">
        <v>18</v>
      </c>
      <c r="AT22" s="245">
        <v>62</v>
      </c>
      <c r="AU22" s="245">
        <v>46</v>
      </c>
      <c r="AV22" s="245">
        <v>37</v>
      </c>
      <c r="AW22" s="245">
        <v>9</v>
      </c>
      <c r="AX22" s="245">
        <v>25</v>
      </c>
      <c r="AY22" s="245">
        <v>12</v>
      </c>
      <c r="AZ22" s="245">
        <v>20</v>
      </c>
      <c r="BA22" s="245">
        <v>69</v>
      </c>
      <c r="BB22" s="245">
        <v>3</v>
      </c>
      <c r="BC22" s="245">
        <v>15</v>
      </c>
      <c r="BD22" s="245">
        <v>13</v>
      </c>
      <c r="BE22" s="245">
        <v>13</v>
      </c>
      <c r="BF22" s="245">
        <v>7</v>
      </c>
      <c r="BG22" s="245">
        <v>32</v>
      </c>
      <c r="BH22" s="245">
        <v>59</v>
      </c>
      <c r="BI22" s="411">
        <v>8053</v>
      </c>
      <c r="BJ22" s="245">
        <v>318</v>
      </c>
      <c r="BK22" s="245">
        <v>531</v>
      </c>
      <c r="BL22" s="245">
        <v>607</v>
      </c>
      <c r="BM22" s="245">
        <v>1330</v>
      </c>
      <c r="BN22" s="245">
        <v>0</v>
      </c>
      <c r="BO22" s="245">
        <v>313</v>
      </c>
      <c r="BP22" s="245">
        <v>243</v>
      </c>
      <c r="BQ22" s="245">
        <v>164</v>
      </c>
      <c r="BR22" s="245">
        <v>119</v>
      </c>
      <c r="BS22" s="245">
        <v>94</v>
      </c>
      <c r="BT22" s="245">
        <v>527</v>
      </c>
      <c r="BU22" s="245">
        <v>583</v>
      </c>
      <c r="BV22" s="245">
        <v>1315</v>
      </c>
      <c r="BW22" s="245">
        <v>687</v>
      </c>
      <c r="BX22" s="245">
        <v>168</v>
      </c>
      <c r="BY22" s="245">
        <v>38</v>
      </c>
      <c r="BZ22" s="245">
        <v>37</v>
      </c>
      <c r="CA22" s="245">
        <v>12</v>
      </c>
      <c r="CB22" s="245">
        <v>23</v>
      </c>
      <c r="CC22" s="245">
        <v>46</v>
      </c>
      <c r="CD22" s="245">
        <v>26</v>
      </c>
      <c r="CE22" s="245">
        <v>113</v>
      </c>
      <c r="CF22" s="245">
        <v>180</v>
      </c>
      <c r="CG22" s="245">
        <v>31</v>
      </c>
      <c r="CH22" s="245">
        <v>22</v>
      </c>
      <c r="CI22" s="245">
        <v>41</v>
      </c>
      <c r="CJ22" s="245">
        <v>126</v>
      </c>
      <c r="CK22" s="245">
        <v>64</v>
      </c>
      <c r="CL22" s="245">
        <v>26</v>
      </c>
      <c r="CM22" s="245">
        <v>5</v>
      </c>
      <c r="CN22" s="245">
        <v>4</v>
      </c>
      <c r="CO22" s="245">
        <v>13</v>
      </c>
      <c r="CP22" s="245">
        <v>42</v>
      </c>
      <c r="CQ22" s="245">
        <v>25</v>
      </c>
      <c r="CR22" s="245">
        <v>20</v>
      </c>
      <c r="CS22" s="245">
        <v>3</v>
      </c>
      <c r="CT22" s="245">
        <v>16</v>
      </c>
      <c r="CU22" s="245">
        <v>9</v>
      </c>
      <c r="CV22" s="245">
        <v>10</v>
      </c>
      <c r="CW22" s="245">
        <v>46</v>
      </c>
      <c r="CX22" s="245">
        <v>2</v>
      </c>
      <c r="CY22" s="245">
        <v>9</v>
      </c>
      <c r="CZ22" s="245">
        <v>7</v>
      </c>
      <c r="DA22" s="245">
        <v>9</v>
      </c>
      <c r="DB22" s="245">
        <v>3</v>
      </c>
      <c r="DC22" s="245">
        <v>20</v>
      </c>
      <c r="DD22" s="245">
        <v>26</v>
      </c>
      <c r="DE22" s="411">
        <v>7058</v>
      </c>
      <c r="DF22" s="245">
        <v>248</v>
      </c>
      <c r="DG22" s="245">
        <v>375</v>
      </c>
      <c r="DH22" s="245">
        <v>459</v>
      </c>
      <c r="DI22" s="245">
        <v>1248</v>
      </c>
      <c r="DJ22" s="245">
        <v>0</v>
      </c>
      <c r="DK22" s="245">
        <v>207</v>
      </c>
      <c r="DL22" s="245">
        <v>150</v>
      </c>
      <c r="DM22" s="245">
        <v>104</v>
      </c>
      <c r="DN22" s="245">
        <v>92</v>
      </c>
      <c r="DO22" s="245">
        <v>74</v>
      </c>
      <c r="DP22" s="245">
        <v>540</v>
      </c>
      <c r="DQ22" s="245">
        <v>498</v>
      </c>
      <c r="DR22" s="245">
        <v>1527</v>
      </c>
      <c r="DS22" s="245">
        <v>696</v>
      </c>
      <c r="DT22" s="245">
        <v>108</v>
      </c>
      <c r="DU22" s="245">
        <v>16</v>
      </c>
      <c r="DV22" s="245">
        <v>31</v>
      </c>
      <c r="DW22" s="245">
        <v>7</v>
      </c>
      <c r="DX22" s="245">
        <v>22</v>
      </c>
      <c r="DY22" s="245">
        <v>30</v>
      </c>
      <c r="DZ22" s="245">
        <v>22</v>
      </c>
      <c r="EA22" s="245">
        <v>64</v>
      </c>
      <c r="EB22" s="245">
        <v>105</v>
      </c>
      <c r="EC22" s="245">
        <v>15</v>
      </c>
      <c r="ED22" s="245">
        <v>15</v>
      </c>
      <c r="EE22" s="245">
        <v>39</v>
      </c>
      <c r="EF22" s="245">
        <v>109</v>
      </c>
      <c r="EG22" s="245">
        <v>51</v>
      </c>
      <c r="EH22" s="245">
        <v>19</v>
      </c>
      <c r="EI22" s="245">
        <v>5</v>
      </c>
      <c r="EJ22" s="245">
        <v>2</v>
      </c>
      <c r="EK22" s="245">
        <v>5</v>
      </c>
      <c r="EL22" s="245">
        <v>20</v>
      </c>
      <c r="EM22" s="245">
        <v>21</v>
      </c>
      <c r="EN22" s="245">
        <v>17</v>
      </c>
      <c r="EO22" s="245">
        <v>6</v>
      </c>
      <c r="EP22" s="245">
        <v>9</v>
      </c>
      <c r="EQ22" s="245">
        <v>3</v>
      </c>
      <c r="ER22" s="245">
        <v>10</v>
      </c>
      <c r="ES22" s="245">
        <v>23</v>
      </c>
      <c r="ET22" s="245">
        <v>1</v>
      </c>
      <c r="EU22" s="245">
        <v>6</v>
      </c>
      <c r="EV22" s="245">
        <v>6</v>
      </c>
      <c r="EW22" s="245">
        <v>4</v>
      </c>
      <c r="EX22" s="245">
        <v>4</v>
      </c>
      <c r="EY22" s="245">
        <v>12</v>
      </c>
      <c r="EZ22" s="417">
        <v>33</v>
      </c>
    </row>
    <row r="23" spans="1:156" ht="13.5" customHeight="1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1">
        <v>16337</v>
      </c>
      <c r="N23" s="245">
        <v>486</v>
      </c>
      <c r="O23" s="245">
        <v>281</v>
      </c>
      <c r="P23" s="245">
        <v>440</v>
      </c>
      <c r="Q23" s="245">
        <v>3660</v>
      </c>
      <c r="R23" s="245">
        <v>468</v>
      </c>
      <c r="S23" s="245">
        <v>0</v>
      </c>
      <c r="T23" s="245">
        <v>1015</v>
      </c>
      <c r="U23" s="245">
        <v>318</v>
      </c>
      <c r="V23" s="245">
        <v>321</v>
      </c>
      <c r="W23" s="245">
        <v>200</v>
      </c>
      <c r="X23" s="245">
        <v>1183</v>
      </c>
      <c r="Y23" s="245">
        <v>947</v>
      </c>
      <c r="Z23" s="245">
        <v>2999</v>
      </c>
      <c r="AA23" s="245">
        <v>1442</v>
      </c>
      <c r="AB23" s="245">
        <v>623</v>
      </c>
      <c r="AC23" s="245">
        <v>58</v>
      </c>
      <c r="AD23" s="245">
        <v>59</v>
      </c>
      <c r="AE23" s="245">
        <v>22</v>
      </c>
      <c r="AF23" s="245">
        <v>57</v>
      </c>
      <c r="AG23" s="245">
        <v>143</v>
      </c>
      <c r="AH23" s="245">
        <v>43</v>
      </c>
      <c r="AI23" s="245">
        <v>217</v>
      </c>
      <c r="AJ23" s="245">
        <v>254</v>
      </c>
      <c r="AK23" s="245">
        <v>55</v>
      </c>
      <c r="AL23" s="245">
        <v>45</v>
      </c>
      <c r="AM23" s="245">
        <v>94</v>
      </c>
      <c r="AN23" s="245">
        <v>177</v>
      </c>
      <c r="AO23" s="245">
        <v>108</v>
      </c>
      <c r="AP23" s="245">
        <v>23</v>
      </c>
      <c r="AQ23" s="245">
        <v>19</v>
      </c>
      <c r="AR23" s="245">
        <v>6</v>
      </c>
      <c r="AS23" s="245">
        <v>15</v>
      </c>
      <c r="AT23" s="245">
        <v>33</v>
      </c>
      <c r="AU23" s="245">
        <v>65</v>
      </c>
      <c r="AV23" s="245">
        <v>38</v>
      </c>
      <c r="AW23" s="245">
        <v>22</v>
      </c>
      <c r="AX23" s="245">
        <v>14</v>
      </c>
      <c r="AY23" s="245">
        <v>24</v>
      </c>
      <c r="AZ23" s="245">
        <v>12</v>
      </c>
      <c r="BA23" s="245">
        <v>97</v>
      </c>
      <c r="BB23" s="245">
        <v>26</v>
      </c>
      <c r="BC23" s="245">
        <v>56</v>
      </c>
      <c r="BD23" s="245">
        <v>44</v>
      </c>
      <c r="BE23" s="245">
        <v>30</v>
      </c>
      <c r="BF23" s="245">
        <v>7</v>
      </c>
      <c r="BG23" s="245">
        <v>31</v>
      </c>
      <c r="BH23" s="245">
        <v>60</v>
      </c>
      <c r="BI23" s="411">
        <v>8622</v>
      </c>
      <c r="BJ23" s="245">
        <v>288</v>
      </c>
      <c r="BK23" s="245">
        <v>168</v>
      </c>
      <c r="BL23" s="245">
        <v>255</v>
      </c>
      <c r="BM23" s="245">
        <v>1873</v>
      </c>
      <c r="BN23" s="245">
        <v>274</v>
      </c>
      <c r="BO23" s="245">
        <v>0</v>
      </c>
      <c r="BP23" s="245">
        <v>584</v>
      </c>
      <c r="BQ23" s="245">
        <v>179</v>
      </c>
      <c r="BR23" s="245">
        <v>178</v>
      </c>
      <c r="BS23" s="245">
        <v>109</v>
      </c>
      <c r="BT23" s="245">
        <v>604</v>
      </c>
      <c r="BU23" s="245">
        <v>506</v>
      </c>
      <c r="BV23" s="245">
        <v>1431</v>
      </c>
      <c r="BW23" s="245">
        <v>721</v>
      </c>
      <c r="BX23" s="245">
        <v>347</v>
      </c>
      <c r="BY23" s="245">
        <v>33</v>
      </c>
      <c r="BZ23" s="245">
        <v>34</v>
      </c>
      <c r="CA23" s="245">
        <v>12</v>
      </c>
      <c r="CB23" s="245">
        <v>27</v>
      </c>
      <c r="CC23" s="245">
        <v>73</v>
      </c>
      <c r="CD23" s="245">
        <v>24</v>
      </c>
      <c r="CE23" s="245">
        <v>129</v>
      </c>
      <c r="CF23" s="245">
        <v>157</v>
      </c>
      <c r="CG23" s="245">
        <v>33</v>
      </c>
      <c r="CH23" s="245">
        <v>26</v>
      </c>
      <c r="CI23" s="245">
        <v>45</v>
      </c>
      <c r="CJ23" s="245">
        <v>97</v>
      </c>
      <c r="CK23" s="245">
        <v>62</v>
      </c>
      <c r="CL23" s="245">
        <v>10</v>
      </c>
      <c r="CM23" s="245">
        <v>11</v>
      </c>
      <c r="CN23" s="245">
        <v>3</v>
      </c>
      <c r="CO23" s="245">
        <v>9</v>
      </c>
      <c r="CP23" s="245">
        <v>18</v>
      </c>
      <c r="CQ23" s="245">
        <v>38</v>
      </c>
      <c r="CR23" s="245">
        <v>27</v>
      </c>
      <c r="CS23" s="245">
        <v>10</v>
      </c>
      <c r="CT23" s="245">
        <v>7</v>
      </c>
      <c r="CU23" s="245">
        <v>14</v>
      </c>
      <c r="CV23" s="245">
        <v>9</v>
      </c>
      <c r="CW23" s="245">
        <v>51</v>
      </c>
      <c r="CX23" s="245">
        <v>14</v>
      </c>
      <c r="CY23" s="245">
        <v>38</v>
      </c>
      <c r="CZ23" s="245">
        <v>28</v>
      </c>
      <c r="DA23" s="245">
        <v>15</v>
      </c>
      <c r="DB23" s="245">
        <v>4</v>
      </c>
      <c r="DC23" s="245">
        <v>17</v>
      </c>
      <c r="DD23" s="245">
        <v>30</v>
      </c>
      <c r="DE23" s="411">
        <v>7715</v>
      </c>
      <c r="DF23" s="245">
        <v>198</v>
      </c>
      <c r="DG23" s="245">
        <v>113</v>
      </c>
      <c r="DH23" s="245">
        <v>185</v>
      </c>
      <c r="DI23" s="245">
        <v>1787</v>
      </c>
      <c r="DJ23" s="245">
        <v>194</v>
      </c>
      <c r="DK23" s="245">
        <v>0</v>
      </c>
      <c r="DL23" s="245">
        <v>431</v>
      </c>
      <c r="DM23" s="245">
        <v>139</v>
      </c>
      <c r="DN23" s="245">
        <v>143</v>
      </c>
      <c r="DO23" s="245">
        <v>91</v>
      </c>
      <c r="DP23" s="245">
        <v>579</v>
      </c>
      <c r="DQ23" s="245">
        <v>441</v>
      </c>
      <c r="DR23" s="245">
        <v>1568</v>
      </c>
      <c r="DS23" s="245">
        <v>721</v>
      </c>
      <c r="DT23" s="245">
        <v>276</v>
      </c>
      <c r="DU23" s="245">
        <v>25</v>
      </c>
      <c r="DV23" s="245">
        <v>25</v>
      </c>
      <c r="DW23" s="245">
        <v>10</v>
      </c>
      <c r="DX23" s="245">
        <v>30</v>
      </c>
      <c r="DY23" s="245">
        <v>70</v>
      </c>
      <c r="DZ23" s="245">
        <v>19</v>
      </c>
      <c r="EA23" s="245">
        <v>88</v>
      </c>
      <c r="EB23" s="245">
        <v>97</v>
      </c>
      <c r="EC23" s="245">
        <v>22</v>
      </c>
      <c r="ED23" s="245">
        <v>19</v>
      </c>
      <c r="EE23" s="245">
        <v>49</v>
      </c>
      <c r="EF23" s="245">
        <v>80</v>
      </c>
      <c r="EG23" s="245">
        <v>46</v>
      </c>
      <c r="EH23" s="245">
        <v>13</v>
      </c>
      <c r="EI23" s="245">
        <v>8</v>
      </c>
      <c r="EJ23" s="245">
        <v>3</v>
      </c>
      <c r="EK23" s="245">
        <v>6</v>
      </c>
      <c r="EL23" s="245">
        <v>15</v>
      </c>
      <c r="EM23" s="245">
        <v>27</v>
      </c>
      <c r="EN23" s="245">
        <v>11</v>
      </c>
      <c r="EO23" s="245">
        <v>12</v>
      </c>
      <c r="EP23" s="245">
        <v>7</v>
      </c>
      <c r="EQ23" s="245">
        <v>10</v>
      </c>
      <c r="ER23" s="245">
        <v>3</v>
      </c>
      <c r="ES23" s="245">
        <v>46</v>
      </c>
      <c r="ET23" s="245">
        <v>12</v>
      </c>
      <c r="EU23" s="245">
        <v>18</v>
      </c>
      <c r="EV23" s="245">
        <v>16</v>
      </c>
      <c r="EW23" s="245">
        <v>15</v>
      </c>
      <c r="EX23" s="245">
        <v>3</v>
      </c>
      <c r="EY23" s="245">
        <v>14</v>
      </c>
      <c r="EZ23" s="417">
        <v>30</v>
      </c>
    </row>
    <row r="24" spans="1:156" ht="13.5" customHeight="1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1">
        <v>31141</v>
      </c>
      <c r="N24" s="245">
        <v>710</v>
      </c>
      <c r="O24" s="245">
        <v>408</v>
      </c>
      <c r="P24" s="245">
        <v>653</v>
      </c>
      <c r="Q24" s="245">
        <v>4988</v>
      </c>
      <c r="R24" s="245">
        <v>411</v>
      </c>
      <c r="S24" s="245">
        <v>981</v>
      </c>
      <c r="T24" s="245">
        <v>0</v>
      </c>
      <c r="U24" s="245">
        <v>1913</v>
      </c>
      <c r="V24" s="245">
        <v>1513</v>
      </c>
      <c r="W24" s="245">
        <v>436</v>
      </c>
      <c r="X24" s="245">
        <v>2859</v>
      </c>
      <c r="Y24" s="245">
        <v>2237</v>
      </c>
      <c r="Z24" s="245">
        <v>6043</v>
      </c>
      <c r="AA24" s="245">
        <v>2900</v>
      </c>
      <c r="AB24" s="245">
        <v>784</v>
      </c>
      <c r="AC24" s="245">
        <v>86</v>
      </c>
      <c r="AD24" s="245">
        <v>103</v>
      </c>
      <c r="AE24" s="245">
        <v>72</v>
      </c>
      <c r="AF24" s="245">
        <v>122</v>
      </c>
      <c r="AG24" s="245">
        <v>251</v>
      </c>
      <c r="AH24" s="245">
        <v>125</v>
      </c>
      <c r="AI24" s="245">
        <v>431</v>
      </c>
      <c r="AJ24" s="245">
        <v>578</v>
      </c>
      <c r="AK24" s="245">
        <v>143</v>
      </c>
      <c r="AL24" s="245">
        <v>81</v>
      </c>
      <c r="AM24" s="245">
        <v>187</v>
      </c>
      <c r="AN24" s="245">
        <v>512</v>
      </c>
      <c r="AO24" s="245">
        <v>284</v>
      </c>
      <c r="AP24" s="245">
        <v>69</v>
      </c>
      <c r="AQ24" s="245">
        <v>43</v>
      </c>
      <c r="AR24" s="245">
        <v>18</v>
      </c>
      <c r="AS24" s="245">
        <v>29</v>
      </c>
      <c r="AT24" s="245">
        <v>85</v>
      </c>
      <c r="AU24" s="245">
        <v>149</v>
      </c>
      <c r="AV24" s="245">
        <v>53</v>
      </c>
      <c r="AW24" s="245">
        <v>25</v>
      </c>
      <c r="AX24" s="245">
        <v>47</v>
      </c>
      <c r="AY24" s="245">
        <v>76</v>
      </c>
      <c r="AZ24" s="245">
        <v>25</v>
      </c>
      <c r="BA24" s="245">
        <v>247</v>
      </c>
      <c r="BB24" s="245">
        <v>34</v>
      </c>
      <c r="BC24" s="245">
        <v>49</v>
      </c>
      <c r="BD24" s="245">
        <v>107</v>
      </c>
      <c r="BE24" s="245">
        <v>39</v>
      </c>
      <c r="BF24" s="245">
        <v>56</v>
      </c>
      <c r="BG24" s="245">
        <v>55</v>
      </c>
      <c r="BH24" s="245">
        <v>124</v>
      </c>
      <c r="BI24" s="411">
        <v>17600</v>
      </c>
      <c r="BJ24" s="245">
        <v>454</v>
      </c>
      <c r="BK24" s="245">
        <v>247</v>
      </c>
      <c r="BL24" s="245">
        <v>427</v>
      </c>
      <c r="BM24" s="245">
        <v>2822</v>
      </c>
      <c r="BN24" s="245">
        <v>284</v>
      </c>
      <c r="BO24" s="245">
        <v>590</v>
      </c>
      <c r="BP24" s="245">
        <v>0</v>
      </c>
      <c r="BQ24" s="245">
        <v>1094</v>
      </c>
      <c r="BR24" s="245">
        <v>840</v>
      </c>
      <c r="BS24" s="245">
        <v>281</v>
      </c>
      <c r="BT24" s="245">
        <v>1546</v>
      </c>
      <c r="BU24" s="245">
        <v>1197</v>
      </c>
      <c r="BV24" s="245">
        <v>3043</v>
      </c>
      <c r="BW24" s="245">
        <v>1576</v>
      </c>
      <c r="BX24" s="245">
        <v>437</v>
      </c>
      <c r="BY24" s="245">
        <v>58</v>
      </c>
      <c r="BZ24" s="245">
        <v>60</v>
      </c>
      <c r="CA24" s="245">
        <v>56</v>
      </c>
      <c r="CB24" s="245">
        <v>74</v>
      </c>
      <c r="CC24" s="245">
        <v>138</v>
      </c>
      <c r="CD24" s="245">
        <v>87</v>
      </c>
      <c r="CE24" s="245">
        <v>272</v>
      </c>
      <c r="CF24" s="245">
        <v>372</v>
      </c>
      <c r="CG24" s="245">
        <v>98</v>
      </c>
      <c r="CH24" s="245">
        <v>56</v>
      </c>
      <c r="CI24" s="245">
        <v>102</v>
      </c>
      <c r="CJ24" s="245">
        <v>317</v>
      </c>
      <c r="CK24" s="245">
        <v>176</v>
      </c>
      <c r="CL24" s="245">
        <v>42</v>
      </c>
      <c r="CM24" s="245">
        <v>33</v>
      </c>
      <c r="CN24" s="245">
        <v>16</v>
      </c>
      <c r="CO24" s="245">
        <v>20</v>
      </c>
      <c r="CP24" s="245">
        <v>51</v>
      </c>
      <c r="CQ24" s="245">
        <v>100</v>
      </c>
      <c r="CR24" s="245">
        <v>37</v>
      </c>
      <c r="CS24" s="245">
        <v>16</v>
      </c>
      <c r="CT24" s="245">
        <v>32</v>
      </c>
      <c r="CU24" s="245">
        <v>56</v>
      </c>
      <c r="CV24" s="245">
        <v>19</v>
      </c>
      <c r="CW24" s="245">
        <v>173</v>
      </c>
      <c r="CX24" s="245">
        <v>18</v>
      </c>
      <c r="CY24" s="245">
        <v>35</v>
      </c>
      <c r="CZ24" s="245">
        <v>81</v>
      </c>
      <c r="DA24" s="245">
        <v>23</v>
      </c>
      <c r="DB24" s="245">
        <v>39</v>
      </c>
      <c r="DC24" s="245">
        <v>41</v>
      </c>
      <c r="DD24" s="245">
        <v>64</v>
      </c>
      <c r="DE24" s="411">
        <v>13541</v>
      </c>
      <c r="DF24" s="245">
        <v>256</v>
      </c>
      <c r="DG24" s="245">
        <v>161</v>
      </c>
      <c r="DH24" s="245">
        <v>226</v>
      </c>
      <c r="DI24" s="245">
        <v>2166</v>
      </c>
      <c r="DJ24" s="245">
        <v>127</v>
      </c>
      <c r="DK24" s="245">
        <v>391</v>
      </c>
      <c r="DL24" s="245">
        <v>0</v>
      </c>
      <c r="DM24" s="245">
        <v>819</v>
      </c>
      <c r="DN24" s="245">
        <v>673</v>
      </c>
      <c r="DO24" s="245">
        <v>155</v>
      </c>
      <c r="DP24" s="245">
        <v>1313</v>
      </c>
      <c r="DQ24" s="245">
        <v>1040</v>
      </c>
      <c r="DR24" s="245">
        <v>3000</v>
      </c>
      <c r="DS24" s="245">
        <v>1324</v>
      </c>
      <c r="DT24" s="245">
        <v>347</v>
      </c>
      <c r="DU24" s="245">
        <v>28</v>
      </c>
      <c r="DV24" s="245">
        <v>43</v>
      </c>
      <c r="DW24" s="245">
        <v>16</v>
      </c>
      <c r="DX24" s="245">
        <v>48</v>
      </c>
      <c r="DY24" s="245">
        <v>113</v>
      </c>
      <c r="DZ24" s="245">
        <v>38</v>
      </c>
      <c r="EA24" s="245">
        <v>159</v>
      </c>
      <c r="EB24" s="245">
        <v>206</v>
      </c>
      <c r="EC24" s="245">
        <v>45</v>
      </c>
      <c r="ED24" s="245">
        <v>25</v>
      </c>
      <c r="EE24" s="245">
        <v>85</v>
      </c>
      <c r="EF24" s="245">
        <v>195</v>
      </c>
      <c r="EG24" s="245">
        <v>108</v>
      </c>
      <c r="EH24" s="245">
        <v>27</v>
      </c>
      <c r="EI24" s="245">
        <v>10</v>
      </c>
      <c r="EJ24" s="245">
        <v>2</v>
      </c>
      <c r="EK24" s="245">
        <v>9</v>
      </c>
      <c r="EL24" s="245">
        <v>34</v>
      </c>
      <c r="EM24" s="245">
        <v>49</v>
      </c>
      <c r="EN24" s="245">
        <v>16</v>
      </c>
      <c r="EO24" s="245">
        <v>9</v>
      </c>
      <c r="EP24" s="245">
        <v>15</v>
      </c>
      <c r="EQ24" s="245">
        <v>20</v>
      </c>
      <c r="ER24" s="245">
        <v>6</v>
      </c>
      <c r="ES24" s="245">
        <v>74</v>
      </c>
      <c r="ET24" s="245">
        <v>16</v>
      </c>
      <c r="EU24" s="245">
        <v>14</v>
      </c>
      <c r="EV24" s="245">
        <v>26</v>
      </c>
      <c r="EW24" s="245">
        <v>16</v>
      </c>
      <c r="EX24" s="245">
        <v>17</v>
      </c>
      <c r="EY24" s="245">
        <v>14</v>
      </c>
      <c r="EZ24" s="417">
        <v>60</v>
      </c>
    </row>
    <row r="25" spans="1:156" ht="13.5" customHeight="1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1">
        <v>49610</v>
      </c>
      <c r="N25" s="245">
        <v>1084</v>
      </c>
      <c r="O25" s="245">
        <v>354</v>
      </c>
      <c r="P25" s="245">
        <v>220</v>
      </c>
      <c r="Q25" s="245">
        <v>836</v>
      </c>
      <c r="R25" s="245">
        <v>148</v>
      </c>
      <c r="S25" s="245">
        <v>242</v>
      </c>
      <c r="T25" s="245">
        <v>1377</v>
      </c>
      <c r="U25" s="245">
        <v>0</v>
      </c>
      <c r="V25" s="245">
        <v>3333</v>
      </c>
      <c r="W25" s="245">
        <v>957</v>
      </c>
      <c r="X25" s="245">
        <v>5759</v>
      </c>
      <c r="Y25" s="245">
        <v>9091</v>
      </c>
      <c r="Z25" s="245">
        <v>11850</v>
      </c>
      <c r="AA25" s="245">
        <v>4704</v>
      </c>
      <c r="AB25" s="245">
        <v>473</v>
      </c>
      <c r="AC25" s="245">
        <v>148</v>
      </c>
      <c r="AD25" s="245">
        <v>225</v>
      </c>
      <c r="AE25" s="245">
        <v>91</v>
      </c>
      <c r="AF25" s="245">
        <v>270</v>
      </c>
      <c r="AG25" s="245">
        <v>505</v>
      </c>
      <c r="AH25" s="245">
        <v>205</v>
      </c>
      <c r="AI25" s="245">
        <v>782</v>
      </c>
      <c r="AJ25" s="245">
        <v>1054</v>
      </c>
      <c r="AK25" s="245">
        <v>282</v>
      </c>
      <c r="AL25" s="245">
        <v>176</v>
      </c>
      <c r="AM25" s="245">
        <v>402</v>
      </c>
      <c r="AN25" s="245">
        <v>1056</v>
      </c>
      <c r="AO25" s="245">
        <v>688</v>
      </c>
      <c r="AP25" s="245">
        <v>105</v>
      </c>
      <c r="AQ25" s="245">
        <v>86</v>
      </c>
      <c r="AR25" s="245">
        <v>49</v>
      </c>
      <c r="AS25" s="245">
        <v>74</v>
      </c>
      <c r="AT25" s="245">
        <v>210</v>
      </c>
      <c r="AU25" s="245">
        <v>345</v>
      </c>
      <c r="AV25" s="245">
        <v>167</v>
      </c>
      <c r="AW25" s="245">
        <v>55</v>
      </c>
      <c r="AX25" s="245">
        <v>100</v>
      </c>
      <c r="AY25" s="245">
        <v>146</v>
      </c>
      <c r="AZ25" s="245">
        <v>46</v>
      </c>
      <c r="BA25" s="245">
        <v>730</v>
      </c>
      <c r="BB25" s="245">
        <v>90</v>
      </c>
      <c r="BC25" s="245">
        <v>149</v>
      </c>
      <c r="BD25" s="245">
        <v>199</v>
      </c>
      <c r="BE25" s="245">
        <v>111</v>
      </c>
      <c r="BF25" s="245">
        <v>148</v>
      </c>
      <c r="BG25" s="245">
        <v>184</v>
      </c>
      <c r="BH25" s="245">
        <v>304</v>
      </c>
      <c r="BI25" s="411">
        <v>27720</v>
      </c>
      <c r="BJ25" s="245">
        <v>680</v>
      </c>
      <c r="BK25" s="245">
        <v>227</v>
      </c>
      <c r="BL25" s="245">
        <v>122</v>
      </c>
      <c r="BM25" s="245">
        <v>503</v>
      </c>
      <c r="BN25" s="245">
        <v>93</v>
      </c>
      <c r="BO25" s="245">
        <v>139</v>
      </c>
      <c r="BP25" s="245">
        <v>790</v>
      </c>
      <c r="BQ25" s="245">
        <v>0</v>
      </c>
      <c r="BR25" s="245">
        <v>1908</v>
      </c>
      <c r="BS25" s="245">
        <v>598</v>
      </c>
      <c r="BT25" s="245">
        <v>3091</v>
      </c>
      <c r="BU25" s="245">
        <v>4826</v>
      </c>
      <c r="BV25" s="245">
        <v>6034</v>
      </c>
      <c r="BW25" s="245">
        <v>2797</v>
      </c>
      <c r="BX25" s="245">
        <v>311</v>
      </c>
      <c r="BY25" s="245">
        <v>86</v>
      </c>
      <c r="BZ25" s="245">
        <v>144</v>
      </c>
      <c r="CA25" s="245">
        <v>60</v>
      </c>
      <c r="CB25" s="245">
        <v>162</v>
      </c>
      <c r="CC25" s="245">
        <v>295</v>
      </c>
      <c r="CD25" s="245">
        <v>118</v>
      </c>
      <c r="CE25" s="245">
        <v>497</v>
      </c>
      <c r="CF25" s="245">
        <v>662</v>
      </c>
      <c r="CG25" s="245">
        <v>188</v>
      </c>
      <c r="CH25" s="245">
        <v>105</v>
      </c>
      <c r="CI25" s="245">
        <v>238</v>
      </c>
      <c r="CJ25" s="245">
        <v>630</v>
      </c>
      <c r="CK25" s="245">
        <v>413</v>
      </c>
      <c r="CL25" s="245">
        <v>64</v>
      </c>
      <c r="CM25" s="245">
        <v>53</v>
      </c>
      <c r="CN25" s="245">
        <v>31</v>
      </c>
      <c r="CO25" s="245">
        <v>47</v>
      </c>
      <c r="CP25" s="245">
        <v>126</v>
      </c>
      <c r="CQ25" s="245">
        <v>223</v>
      </c>
      <c r="CR25" s="245">
        <v>103</v>
      </c>
      <c r="CS25" s="245">
        <v>31</v>
      </c>
      <c r="CT25" s="245">
        <v>61</v>
      </c>
      <c r="CU25" s="245">
        <v>83</v>
      </c>
      <c r="CV25" s="245">
        <v>28</v>
      </c>
      <c r="CW25" s="245">
        <v>438</v>
      </c>
      <c r="CX25" s="245">
        <v>51</v>
      </c>
      <c r="CY25" s="245">
        <v>95</v>
      </c>
      <c r="CZ25" s="245">
        <v>124</v>
      </c>
      <c r="DA25" s="245">
        <v>67</v>
      </c>
      <c r="DB25" s="245">
        <v>88</v>
      </c>
      <c r="DC25" s="245">
        <v>119</v>
      </c>
      <c r="DD25" s="245">
        <v>171</v>
      </c>
      <c r="DE25" s="411">
        <v>21890</v>
      </c>
      <c r="DF25" s="245">
        <v>404</v>
      </c>
      <c r="DG25" s="245">
        <v>127</v>
      </c>
      <c r="DH25" s="245">
        <v>98</v>
      </c>
      <c r="DI25" s="245">
        <v>333</v>
      </c>
      <c r="DJ25" s="245">
        <v>55</v>
      </c>
      <c r="DK25" s="245">
        <v>103</v>
      </c>
      <c r="DL25" s="245">
        <v>587</v>
      </c>
      <c r="DM25" s="245">
        <v>0</v>
      </c>
      <c r="DN25" s="245">
        <v>1425</v>
      </c>
      <c r="DO25" s="245">
        <v>359</v>
      </c>
      <c r="DP25" s="245">
        <v>2668</v>
      </c>
      <c r="DQ25" s="245">
        <v>4265</v>
      </c>
      <c r="DR25" s="245">
        <v>5816</v>
      </c>
      <c r="DS25" s="245">
        <v>1907</v>
      </c>
      <c r="DT25" s="245">
        <v>162</v>
      </c>
      <c r="DU25" s="245">
        <v>62</v>
      </c>
      <c r="DV25" s="245">
        <v>81</v>
      </c>
      <c r="DW25" s="245">
        <v>31</v>
      </c>
      <c r="DX25" s="245">
        <v>108</v>
      </c>
      <c r="DY25" s="245">
        <v>210</v>
      </c>
      <c r="DZ25" s="245">
        <v>87</v>
      </c>
      <c r="EA25" s="245">
        <v>285</v>
      </c>
      <c r="EB25" s="245">
        <v>392</v>
      </c>
      <c r="EC25" s="245">
        <v>94</v>
      </c>
      <c r="ED25" s="245">
        <v>71</v>
      </c>
      <c r="EE25" s="245">
        <v>164</v>
      </c>
      <c r="EF25" s="245">
        <v>426</v>
      </c>
      <c r="EG25" s="245">
        <v>275</v>
      </c>
      <c r="EH25" s="245">
        <v>41</v>
      </c>
      <c r="EI25" s="245">
        <v>33</v>
      </c>
      <c r="EJ25" s="245">
        <v>18</v>
      </c>
      <c r="EK25" s="245">
        <v>27</v>
      </c>
      <c r="EL25" s="245">
        <v>84</v>
      </c>
      <c r="EM25" s="245">
        <v>122</v>
      </c>
      <c r="EN25" s="245">
        <v>64</v>
      </c>
      <c r="EO25" s="245">
        <v>24</v>
      </c>
      <c r="EP25" s="245">
        <v>39</v>
      </c>
      <c r="EQ25" s="245">
        <v>63</v>
      </c>
      <c r="ER25" s="245">
        <v>18</v>
      </c>
      <c r="ES25" s="245">
        <v>292</v>
      </c>
      <c r="ET25" s="245">
        <v>39</v>
      </c>
      <c r="EU25" s="245">
        <v>54</v>
      </c>
      <c r="EV25" s="245">
        <v>75</v>
      </c>
      <c r="EW25" s="245">
        <v>44</v>
      </c>
      <c r="EX25" s="245">
        <v>60</v>
      </c>
      <c r="EY25" s="245">
        <v>65</v>
      </c>
      <c r="EZ25" s="417">
        <v>133</v>
      </c>
    </row>
    <row r="26" spans="1:156" ht="13.5" customHeight="1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1">
        <v>33138</v>
      </c>
      <c r="N26" s="245">
        <v>629</v>
      </c>
      <c r="O26" s="245">
        <v>213</v>
      </c>
      <c r="P26" s="245">
        <v>218</v>
      </c>
      <c r="Q26" s="245">
        <v>836</v>
      </c>
      <c r="R26" s="245">
        <v>133</v>
      </c>
      <c r="S26" s="245">
        <v>256</v>
      </c>
      <c r="T26" s="245">
        <v>953</v>
      </c>
      <c r="U26" s="245">
        <v>2977</v>
      </c>
      <c r="V26" s="245">
        <v>0</v>
      </c>
      <c r="W26" s="245">
        <v>2454</v>
      </c>
      <c r="X26" s="245">
        <v>5431</v>
      </c>
      <c r="Y26" s="245">
        <v>2445</v>
      </c>
      <c r="Z26" s="245">
        <v>6962</v>
      </c>
      <c r="AA26" s="245">
        <v>3088</v>
      </c>
      <c r="AB26" s="245">
        <v>448</v>
      </c>
      <c r="AC26" s="245">
        <v>72</v>
      </c>
      <c r="AD26" s="245">
        <v>151</v>
      </c>
      <c r="AE26" s="245">
        <v>36</v>
      </c>
      <c r="AF26" s="245">
        <v>191</v>
      </c>
      <c r="AG26" s="245">
        <v>413</v>
      </c>
      <c r="AH26" s="245">
        <v>103</v>
      </c>
      <c r="AI26" s="245">
        <v>658</v>
      </c>
      <c r="AJ26" s="245">
        <v>825</v>
      </c>
      <c r="AK26" s="245">
        <v>340</v>
      </c>
      <c r="AL26" s="245">
        <v>161</v>
      </c>
      <c r="AM26" s="245">
        <v>220</v>
      </c>
      <c r="AN26" s="245">
        <v>717</v>
      </c>
      <c r="AO26" s="245">
        <v>347</v>
      </c>
      <c r="AP26" s="245">
        <v>152</v>
      </c>
      <c r="AQ26" s="245">
        <v>51</v>
      </c>
      <c r="AR26" s="245">
        <v>37</v>
      </c>
      <c r="AS26" s="245">
        <v>33</v>
      </c>
      <c r="AT26" s="245">
        <v>86</v>
      </c>
      <c r="AU26" s="245">
        <v>173</v>
      </c>
      <c r="AV26" s="245">
        <v>80</v>
      </c>
      <c r="AW26" s="245">
        <v>31</v>
      </c>
      <c r="AX26" s="245">
        <v>53</v>
      </c>
      <c r="AY26" s="245">
        <v>54</v>
      </c>
      <c r="AZ26" s="245">
        <v>53</v>
      </c>
      <c r="BA26" s="245">
        <v>405</v>
      </c>
      <c r="BB26" s="245">
        <v>51</v>
      </c>
      <c r="BC26" s="245">
        <v>63</v>
      </c>
      <c r="BD26" s="245">
        <v>144</v>
      </c>
      <c r="BE26" s="245">
        <v>63</v>
      </c>
      <c r="BF26" s="245">
        <v>73</v>
      </c>
      <c r="BG26" s="245">
        <v>106</v>
      </c>
      <c r="BH26" s="245">
        <v>153</v>
      </c>
      <c r="BI26" s="411">
        <v>18449</v>
      </c>
      <c r="BJ26" s="245">
        <v>384</v>
      </c>
      <c r="BK26" s="245">
        <v>136</v>
      </c>
      <c r="BL26" s="245">
        <v>128</v>
      </c>
      <c r="BM26" s="245">
        <v>502</v>
      </c>
      <c r="BN26" s="245">
        <v>82</v>
      </c>
      <c r="BO26" s="245">
        <v>161</v>
      </c>
      <c r="BP26" s="245">
        <v>542</v>
      </c>
      <c r="BQ26" s="245">
        <v>1634</v>
      </c>
      <c r="BR26" s="245">
        <v>0</v>
      </c>
      <c r="BS26" s="245">
        <v>1331</v>
      </c>
      <c r="BT26" s="245">
        <v>2900</v>
      </c>
      <c r="BU26" s="245">
        <v>1375</v>
      </c>
      <c r="BV26" s="245">
        <v>3551</v>
      </c>
      <c r="BW26" s="245">
        <v>1735</v>
      </c>
      <c r="BX26" s="245">
        <v>281</v>
      </c>
      <c r="BY26" s="245">
        <v>46</v>
      </c>
      <c r="BZ26" s="245">
        <v>95</v>
      </c>
      <c r="CA26" s="245">
        <v>23</v>
      </c>
      <c r="CB26" s="245">
        <v>111</v>
      </c>
      <c r="CC26" s="245">
        <v>225</v>
      </c>
      <c r="CD26" s="245">
        <v>63</v>
      </c>
      <c r="CE26" s="245">
        <v>426</v>
      </c>
      <c r="CF26" s="245">
        <v>537</v>
      </c>
      <c r="CG26" s="245">
        <v>205</v>
      </c>
      <c r="CH26" s="245">
        <v>93</v>
      </c>
      <c r="CI26" s="245">
        <v>133</v>
      </c>
      <c r="CJ26" s="245">
        <v>431</v>
      </c>
      <c r="CK26" s="245">
        <v>205</v>
      </c>
      <c r="CL26" s="245">
        <v>84</v>
      </c>
      <c r="CM26" s="245">
        <v>32</v>
      </c>
      <c r="CN26" s="245">
        <v>23</v>
      </c>
      <c r="CO26" s="245">
        <v>19</v>
      </c>
      <c r="CP26" s="245">
        <v>49</v>
      </c>
      <c r="CQ26" s="245">
        <v>102</v>
      </c>
      <c r="CR26" s="245">
        <v>51</v>
      </c>
      <c r="CS26" s="245">
        <v>18</v>
      </c>
      <c r="CT26" s="245">
        <v>28</v>
      </c>
      <c r="CU26" s="245">
        <v>33</v>
      </c>
      <c r="CV26" s="245">
        <v>30</v>
      </c>
      <c r="CW26" s="245">
        <v>247</v>
      </c>
      <c r="CX26" s="245">
        <v>34</v>
      </c>
      <c r="CY26" s="245">
        <v>43</v>
      </c>
      <c r="CZ26" s="245">
        <v>88</v>
      </c>
      <c r="DA26" s="245">
        <v>36</v>
      </c>
      <c r="DB26" s="245">
        <v>46</v>
      </c>
      <c r="DC26" s="245">
        <v>67</v>
      </c>
      <c r="DD26" s="245">
        <v>84</v>
      </c>
      <c r="DE26" s="411">
        <v>14689</v>
      </c>
      <c r="DF26" s="245">
        <v>245</v>
      </c>
      <c r="DG26" s="245">
        <v>77</v>
      </c>
      <c r="DH26" s="245">
        <v>90</v>
      </c>
      <c r="DI26" s="245">
        <v>334</v>
      </c>
      <c r="DJ26" s="245">
        <v>51</v>
      </c>
      <c r="DK26" s="245">
        <v>95</v>
      </c>
      <c r="DL26" s="245">
        <v>411</v>
      </c>
      <c r="DM26" s="245">
        <v>1343</v>
      </c>
      <c r="DN26" s="245">
        <v>0</v>
      </c>
      <c r="DO26" s="245">
        <v>1123</v>
      </c>
      <c r="DP26" s="245">
        <v>2531</v>
      </c>
      <c r="DQ26" s="245">
        <v>1070</v>
      </c>
      <c r="DR26" s="245">
        <v>3411</v>
      </c>
      <c r="DS26" s="245">
        <v>1353</v>
      </c>
      <c r="DT26" s="245">
        <v>167</v>
      </c>
      <c r="DU26" s="245">
        <v>26</v>
      </c>
      <c r="DV26" s="245">
        <v>56</v>
      </c>
      <c r="DW26" s="245">
        <v>13</v>
      </c>
      <c r="DX26" s="245">
        <v>80</v>
      </c>
      <c r="DY26" s="245">
        <v>188</v>
      </c>
      <c r="DZ26" s="245">
        <v>40</v>
      </c>
      <c r="EA26" s="245">
        <v>232</v>
      </c>
      <c r="EB26" s="245">
        <v>288</v>
      </c>
      <c r="EC26" s="245">
        <v>135</v>
      </c>
      <c r="ED26" s="245">
        <v>68</v>
      </c>
      <c r="EE26" s="245">
        <v>87</v>
      </c>
      <c r="EF26" s="245">
        <v>286</v>
      </c>
      <c r="EG26" s="245">
        <v>142</v>
      </c>
      <c r="EH26" s="245">
        <v>68</v>
      </c>
      <c r="EI26" s="245">
        <v>19</v>
      </c>
      <c r="EJ26" s="245">
        <v>14</v>
      </c>
      <c r="EK26" s="245">
        <v>14</v>
      </c>
      <c r="EL26" s="245">
        <v>37</v>
      </c>
      <c r="EM26" s="245">
        <v>71</v>
      </c>
      <c r="EN26" s="245">
        <v>29</v>
      </c>
      <c r="EO26" s="245">
        <v>13</v>
      </c>
      <c r="EP26" s="245">
        <v>25</v>
      </c>
      <c r="EQ26" s="245">
        <v>21</v>
      </c>
      <c r="ER26" s="245">
        <v>23</v>
      </c>
      <c r="ES26" s="245">
        <v>158</v>
      </c>
      <c r="ET26" s="245">
        <v>17</v>
      </c>
      <c r="EU26" s="245">
        <v>20</v>
      </c>
      <c r="EV26" s="245">
        <v>56</v>
      </c>
      <c r="EW26" s="245">
        <v>27</v>
      </c>
      <c r="EX26" s="245">
        <v>27</v>
      </c>
      <c r="EY26" s="245">
        <v>39</v>
      </c>
      <c r="EZ26" s="417">
        <v>69</v>
      </c>
    </row>
    <row r="27" spans="1:156" ht="13.5" customHeight="1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1">
        <v>29253</v>
      </c>
      <c r="N27" s="245">
        <v>443</v>
      </c>
      <c r="O27" s="245">
        <v>179</v>
      </c>
      <c r="P27" s="245">
        <v>162</v>
      </c>
      <c r="Q27" s="245">
        <v>401</v>
      </c>
      <c r="R27" s="245">
        <v>141</v>
      </c>
      <c r="S27" s="245">
        <v>144</v>
      </c>
      <c r="T27" s="245">
        <v>373</v>
      </c>
      <c r="U27" s="245">
        <v>894</v>
      </c>
      <c r="V27" s="245">
        <v>2361</v>
      </c>
      <c r="W27" s="245">
        <v>0</v>
      </c>
      <c r="X27" s="245">
        <v>6599</v>
      </c>
      <c r="Y27" s="245">
        <v>1780</v>
      </c>
      <c r="Z27" s="245">
        <v>6532</v>
      </c>
      <c r="AA27" s="245">
        <v>2619</v>
      </c>
      <c r="AB27" s="245">
        <v>893</v>
      </c>
      <c r="AC27" s="245">
        <v>130</v>
      </c>
      <c r="AD27" s="245">
        <v>152</v>
      </c>
      <c r="AE27" s="245">
        <v>50</v>
      </c>
      <c r="AF27" s="245">
        <v>174</v>
      </c>
      <c r="AG27" s="245">
        <v>962</v>
      </c>
      <c r="AH27" s="245">
        <v>115</v>
      </c>
      <c r="AI27" s="245">
        <v>577</v>
      </c>
      <c r="AJ27" s="245">
        <v>765</v>
      </c>
      <c r="AK27" s="245">
        <v>122</v>
      </c>
      <c r="AL27" s="245">
        <v>113</v>
      </c>
      <c r="AM27" s="245">
        <v>217</v>
      </c>
      <c r="AN27" s="245">
        <v>584</v>
      </c>
      <c r="AO27" s="245">
        <v>264</v>
      </c>
      <c r="AP27" s="245">
        <v>63</v>
      </c>
      <c r="AQ27" s="245">
        <v>37</v>
      </c>
      <c r="AR27" s="245">
        <v>31</v>
      </c>
      <c r="AS27" s="245">
        <v>45</v>
      </c>
      <c r="AT27" s="245">
        <v>100</v>
      </c>
      <c r="AU27" s="245">
        <v>150</v>
      </c>
      <c r="AV27" s="245">
        <v>58</v>
      </c>
      <c r="AW27" s="245">
        <v>24</v>
      </c>
      <c r="AX27" s="245">
        <v>62</v>
      </c>
      <c r="AY27" s="245">
        <v>82</v>
      </c>
      <c r="AZ27" s="245">
        <v>26</v>
      </c>
      <c r="BA27" s="245">
        <v>286</v>
      </c>
      <c r="BB27" s="245">
        <v>63</v>
      </c>
      <c r="BC27" s="245">
        <v>55</v>
      </c>
      <c r="BD27" s="245">
        <v>93</v>
      </c>
      <c r="BE27" s="245">
        <v>50</v>
      </c>
      <c r="BF27" s="245">
        <v>50</v>
      </c>
      <c r="BG27" s="245">
        <v>72</v>
      </c>
      <c r="BH27" s="245">
        <v>160</v>
      </c>
      <c r="BI27" s="411">
        <v>16563</v>
      </c>
      <c r="BJ27" s="245">
        <v>290</v>
      </c>
      <c r="BK27" s="245">
        <v>102</v>
      </c>
      <c r="BL27" s="245">
        <v>99</v>
      </c>
      <c r="BM27" s="245">
        <v>258</v>
      </c>
      <c r="BN27" s="245">
        <v>93</v>
      </c>
      <c r="BO27" s="245">
        <v>86</v>
      </c>
      <c r="BP27" s="245">
        <v>246</v>
      </c>
      <c r="BQ27" s="245">
        <v>562</v>
      </c>
      <c r="BR27" s="245">
        <v>1340</v>
      </c>
      <c r="BS27" s="245">
        <v>0</v>
      </c>
      <c r="BT27" s="245">
        <v>3437</v>
      </c>
      <c r="BU27" s="245">
        <v>986</v>
      </c>
      <c r="BV27" s="245">
        <v>3385</v>
      </c>
      <c r="BW27" s="245">
        <v>1527</v>
      </c>
      <c r="BX27" s="245">
        <v>605</v>
      </c>
      <c r="BY27" s="245">
        <v>83</v>
      </c>
      <c r="BZ27" s="245">
        <v>103</v>
      </c>
      <c r="CA27" s="245">
        <v>34</v>
      </c>
      <c r="CB27" s="245">
        <v>99</v>
      </c>
      <c r="CC27" s="245">
        <v>596</v>
      </c>
      <c r="CD27" s="245">
        <v>65</v>
      </c>
      <c r="CE27" s="245">
        <v>350</v>
      </c>
      <c r="CF27" s="245">
        <v>515</v>
      </c>
      <c r="CG27" s="245">
        <v>70</v>
      </c>
      <c r="CH27" s="245">
        <v>80</v>
      </c>
      <c r="CI27" s="245">
        <v>134</v>
      </c>
      <c r="CJ27" s="245">
        <v>343</v>
      </c>
      <c r="CK27" s="245">
        <v>156</v>
      </c>
      <c r="CL27" s="245">
        <v>36</v>
      </c>
      <c r="CM27" s="245">
        <v>20</v>
      </c>
      <c r="CN27" s="245">
        <v>20</v>
      </c>
      <c r="CO27" s="245">
        <v>23</v>
      </c>
      <c r="CP27" s="245">
        <v>67</v>
      </c>
      <c r="CQ27" s="245">
        <v>101</v>
      </c>
      <c r="CR27" s="245">
        <v>28</v>
      </c>
      <c r="CS27" s="245">
        <v>12</v>
      </c>
      <c r="CT27" s="245">
        <v>38</v>
      </c>
      <c r="CU27" s="245">
        <v>49</v>
      </c>
      <c r="CV27" s="245">
        <v>17</v>
      </c>
      <c r="CW27" s="245">
        <v>175</v>
      </c>
      <c r="CX27" s="245">
        <v>41</v>
      </c>
      <c r="CY27" s="245">
        <v>39</v>
      </c>
      <c r="CZ27" s="245">
        <v>61</v>
      </c>
      <c r="DA27" s="245">
        <v>28</v>
      </c>
      <c r="DB27" s="245">
        <v>28</v>
      </c>
      <c r="DC27" s="245">
        <v>45</v>
      </c>
      <c r="DD27" s="245">
        <v>91</v>
      </c>
      <c r="DE27" s="411">
        <v>12690</v>
      </c>
      <c r="DF27" s="245">
        <v>153</v>
      </c>
      <c r="DG27" s="245">
        <v>77</v>
      </c>
      <c r="DH27" s="245">
        <v>63</v>
      </c>
      <c r="DI27" s="245">
        <v>143</v>
      </c>
      <c r="DJ27" s="245">
        <v>48</v>
      </c>
      <c r="DK27" s="245">
        <v>58</v>
      </c>
      <c r="DL27" s="245">
        <v>127</v>
      </c>
      <c r="DM27" s="245">
        <v>332</v>
      </c>
      <c r="DN27" s="245">
        <v>1021</v>
      </c>
      <c r="DO27" s="245">
        <v>0</v>
      </c>
      <c r="DP27" s="245">
        <v>3162</v>
      </c>
      <c r="DQ27" s="245">
        <v>794</v>
      </c>
      <c r="DR27" s="245">
        <v>3147</v>
      </c>
      <c r="DS27" s="245">
        <v>1092</v>
      </c>
      <c r="DT27" s="245">
        <v>288</v>
      </c>
      <c r="DU27" s="245">
        <v>47</v>
      </c>
      <c r="DV27" s="245">
        <v>49</v>
      </c>
      <c r="DW27" s="245">
        <v>16</v>
      </c>
      <c r="DX27" s="245">
        <v>75</v>
      </c>
      <c r="DY27" s="245">
        <v>366</v>
      </c>
      <c r="DZ27" s="245">
        <v>50</v>
      </c>
      <c r="EA27" s="245">
        <v>227</v>
      </c>
      <c r="EB27" s="245">
        <v>250</v>
      </c>
      <c r="EC27" s="245">
        <v>52</v>
      </c>
      <c r="ED27" s="245">
        <v>33</v>
      </c>
      <c r="EE27" s="245">
        <v>83</v>
      </c>
      <c r="EF27" s="245">
        <v>241</v>
      </c>
      <c r="EG27" s="245">
        <v>108</v>
      </c>
      <c r="EH27" s="245">
        <v>27</v>
      </c>
      <c r="EI27" s="245">
        <v>17</v>
      </c>
      <c r="EJ27" s="245">
        <v>11</v>
      </c>
      <c r="EK27" s="245">
        <v>22</v>
      </c>
      <c r="EL27" s="245">
        <v>33</v>
      </c>
      <c r="EM27" s="245">
        <v>49</v>
      </c>
      <c r="EN27" s="245">
        <v>30</v>
      </c>
      <c r="EO27" s="245">
        <v>12</v>
      </c>
      <c r="EP27" s="245">
        <v>24</v>
      </c>
      <c r="EQ27" s="245">
        <v>33</v>
      </c>
      <c r="ER27" s="245">
        <v>9</v>
      </c>
      <c r="ES27" s="245">
        <v>111</v>
      </c>
      <c r="ET27" s="245">
        <v>22</v>
      </c>
      <c r="EU27" s="245">
        <v>16</v>
      </c>
      <c r="EV27" s="245">
        <v>32</v>
      </c>
      <c r="EW27" s="245">
        <v>22</v>
      </c>
      <c r="EX27" s="245">
        <v>22</v>
      </c>
      <c r="EY27" s="245">
        <v>27</v>
      </c>
      <c r="EZ27" s="417">
        <v>69</v>
      </c>
    </row>
    <row r="28" spans="1:156" ht="13.5" customHeight="1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1">
        <v>146397</v>
      </c>
      <c r="N28" s="245">
        <v>3494</v>
      </c>
      <c r="O28" s="245">
        <v>1163</v>
      </c>
      <c r="P28" s="245">
        <v>900</v>
      </c>
      <c r="Q28" s="245">
        <v>2744</v>
      </c>
      <c r="R28" s="245">
        <v>635</v>
      </c>
      <c r="S28" s="245">
        <v>815</v>
      </c>
      <c r="T28" s="245">
        <v>1823</v>
      </c>
      <c r="U28" s="245">
        <v>4890</v>
      </c>
      <c r="V28" s="245">
        <v>4177</v>
      </c>
      <c r="W28" s="245">
        <v>5416</v>
      </c>
      <c r="X28" s="245">
        <v>0</v>
      </c>
      <c r="Y28" s="245">
        <v>13997</v>
      </c>
      <c r="Z28" s="245">
        <v>58139</v>
      </c>
      <c r="AA28" s="245">
        <v>14572</v>
      </c>
      <c r="AB28" s="245">
        <v>2096</v>
      </c>
      <c r="AC28" s="245">
        <v>461</v>
      </c>
      <c r="AD28" s="245">
        <v>613</v>
      </c>
      <c r="AE28" s="245">
        <v>185</v>
      </c>
      <c r="AF28" s="245">
        <v>903</v>
      </c>
      <c r="AG28" s="245">
        <v>2188</v>
      </c>
      <c r="AH28" s="245">
        <v>573</v>
      </c>
      <c r="AI28" s="245">
        <v>2919</v>
      </c>
      <c r="AJ28" s="245">
        <v>3803</v>
      </c>
      <c r="AK28" s="245">
        <v>817</v>
      </c>
      <c r="AL28" s="245">
        <v>528</v>
      </c>
      <c r="AM28" s="245">
        <v>1073</v>
      </c>
      <c r="AN28" s="245">
        <v>4068</v>
      </c>
      <c r="AO28" s="245">
        <v>2015</v>
      </c>
      <c r="AP28" s="245">
        <v>354</v>
      </c>
      <c r="AQ28" s="245">
        <v>174</v>
      </c>
      <c r="AR28" s="245">
        <v>185</v>
      </c>
      <c r="AS28" s="245">
        <v>203</v>
      </c>
      <c r="AT28" s="245">
        <v>568</v>
      </c>
      <c r="AU28" s="245">
        <v>1141</v>
      </c>
      <c r="AV28" s="245">
        <v>455</v>
      </c>
      <c r="AW28" s="245">
        <v>164</v>
      </c>
      <c r="AX28" s="245">
        <v>399</v>
      </c>
      <c r="AY28" s="245">
        <v>390</v>
      </c>
      <c r="AZ28" s="245">
        <v>198</v>
      </c>
      <c r="BA28" s="245">
        <v>2996</v>
      </c>
      <c r="BB28" s="245">
        <v>298</v>
      </c>
      <c r="BC28" s="245">
        <v>441</v>
      </c>
      <c r="BD28" s="245">
        <v>715</v>
      </c>
      <c r="BE28" s="245">
        <v>334</v>
      </c>
      <c r="BF28" s="245">
        <v>464</v>
      </c>
      <c r="BG28" s="245">
        <v>646</v>
      </c>
      <c r="BH28" s="245">
        <v>1265</v>
      </c>
      <c r="BI28" s="411">
        <v>80429</v>
      </c>
      <c r="BJ28" s="245">
        <v>2163</v>
      </c>
      <c r="BK28" s="245">
        <v>700</v>
      </c>
      <c r="BL28" s="245">
        <v>516</v>
      </c>
      <c r="BM28" s="245">
        <v>1687</v>
      </c>
      <c r="BN28" s="245">
        <v>399</v>
      </c>
      <c r="BO28" s="245">
        <v>443</v>
      </c>
      <c r="BP28" s="245">
        <v>1040</v>
      </c>
      <c r="BQ28" s="245">
        <v>2815</v>
      </c>
      <c r="BR28" s="245">
        <v>2386</v>
      </c>
      <c r="BS28" s="245">
        <v>3075</v>
      </c>
      <c r="BT28" s="245">
        <v>0</v>
      </c>
      <c r="BU28" s="245">
        <v>7572</v>
      </c>
      <c r="BV28" s="245">
        <v>29505</v>
      </c>
      <c r="BW28" s="245">
        <v>8093</v>
      </c>
      <c r="BX28" s="245">
        <v>1269</v>
      </c>
      <c r="BY28" s="245">
        <v>274</v>
      </c>
      <c r="BZ28" s="245">
        <v>369</v>
      </c>
      <c r="CA28" s="245">
        <v>108</v>
      </c>
      <c r="CB28" s="245">
        <v>506</v>
      </c>
      <c r="CC28" s="245">
        <v>1268</v>
      </c>
      <c r="CD28" s="245">
        <v>343</v>
      </c>
      <c r="CE28" s="245">
        <v>1806</v>
      </c>
      <c r="CF28" s="245">
        <v>2292</v>
      </c>
      <c r="CG28" s="245">
        <v>516</v>
      </c>
      <c r="CH28" s="245">
        <v>313</v>
      </c>
      <c r="CI28" s="245">
        <v>634</v>
      </c>
      <c r="CJ28" s="245">
        <v>2433</v>
      </c>
      <c r="CK28" s="245">
        <v>1157</v>
      </c>
      <c r="CL28" s="245">
        <v>203</v>
      </c>
      <c r="CM28" s="245">
        <v>111</v>
      </c>
      <c r="CN28" s="245">
        <v>106</v>
      </c>
      <c r="CO28" s="245">
        <v>119</v>
      </c>
      <c r="CP28" s="245">
        <v>339</v>
      </c>
      <c r="CQ28" s="245">
        <v>705</v>
      </c>
      <c r="CR28" s="245">
        <v>275</v>
      </c>
      <c r="CS28" s="245">
        <v>90</v>
      </c>
      <c r="CT28" s="245">
        <v>223</v>
      </c>
      <c r="CU28" s="245">
        <v>227</v>
      </c>
      <c r="CV28" s="245">
        <v>112</v>
      </c>
      <c r="CW28" s="245">
        <v>1871</v>
      </c>
      <c r="CX28" s="245">
        <v>176</v>
      </c>
      <c r="CY28" s="245">
        <v>255</v>
      </c>
      <c r="CZ28" s="245">
        <v>425</v>
      </c>
      <c r="DA28" s="245">
        <v>200</v>
      </c>
      <c r="DB28" s="245">
        <v>262</v>
      </c>
      <c r="DC28" s="245">
        <v>385</v>
      </c>
      <c r="DD28" s="245">
        <v>663</v>
      </c>
      <c r="DE28" s="411">
        <v>65968</v>
      </c>
      <c r="DF28" s="245">
        <v>1331</v>
      </c>
      <c r="DG28" s="245">
        <v>463</v>
      </c>
      <c r="DH28" s="245">
        <v>384</v>
      </c>
      <c r="DI28" s="245">
        <v>1057</v>
      </c>
      <c r="DJ28" s="245">
        <v>236</v>
      </c>
      <c r="DK28" s="245">
        <v>372</v>
      </c>
      <c r="DL28" s="245">
        <v>783</v>
      </c>
      <c r="DM28" s="245">
        <v>2075</v>
      </c>
      <c r="DN28" s="245">
        <v>1791</v>
      </c>
      <c r="DO28" s="245">
        <v>2341</v>
      </c>
      <c r="DP28" s="245">
        <v>0</v>
      </c>
      <c r="DQ28" s="245">
        <v>6425</v>
      </c>
      <c r="DR28" s="245">
        <v>28634</v>
      </c>
      <c r="DS28" s="245">
        <v>6479</v>
      </c>
      <c r="DT28" s="245">
        <v>827</v>
      </c>
      <c r="DU28" s="245">
        <v>187</v>
      </c>
      <c r="DV28" s="245">
        <v>244</v>
      </c>
      <c r="DW28" s="245">
        <v>77</v>
      </c>
      <c r="DX28" s="245">
        <v>397</v>
      </c>
      <c r="DY28" s="245">
        <v>920</v>
      </c>
      <c r="DZ28" s="245">
        <v>230</v>
      </c>
      <c r="EA28" s="245">
        <v>1113</v>
      </c>
      <c r="EB28" s="245">
        <v>1511</v>
      </c>
      <c r="EC28" s="245">
        <v>301</v>
      </c>
      <c r="ED28" s="245">
        <v>215</v>
      </c>
      <c r="EE28" s="245">
        <v>439</v>
      </c>
      <c r="EF28" s="245">
        <v>1635</v>
      </c>
      <c r="EG28" s="245">
        <v>858</v>
      </c>
      <c r="EH28" s="245">
        <v>151</v>
      </c>
      <c r="EI28" s="245">
        <v>63</v>
      </c>
      <c r="EJ28" s="245">
        <v>79</v>
      </c>
      <c r="EK28" s="245">
        <v>84</v>
      </c>
      <c r="EL28" s="245">
        <v>229</v>
      </c>
      <c r="EM28" s="245">
        <v>436</v>
      </c>
      <c r="EN28" s="245">
        <v>180</v>
      </c>
      <c r="EO28" s="245">
        <v>74</v>
      </c>
      <c r="EP28" s="245">
        <v>176</v>
      </c>
      <c r="EQ28" s="245">
        <v>163</v>
      </c>
      <c r="ER28" s="245">
        <v>86</v>
      </c>
      <c r="ES28" s="245">
        <v>1125</v>
      </c>
      <c r="ET28" s="245">
        <v>122</v>
      </c>
      <c r="EU28" s="245">
        <v>186</v>
      </c>
      <c r="EV28" s="245">
        <v>290</v>
      </c>
      <c r="EW28" s="245">
        <v>134</v>
      </c>
      <c r="EX28" s="245">
        <v>202</v>
      </c>
      <c r="EY28" s="245">
        <v>261</v>
      </c>
      <c r="EZ28" s="417">
        <v>602</v>
      </c>
    </row>
    <row r="29" spans="1:156" ht="13.5" customHeight="1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1">
        <v>129154</v>
      </c>
      <c r="N29" s="245">
        <v>3280</v>
      </c>
      <c r="O29" s="245">
        <v>884</v>
      </c>
      <c r="P29" s="245">
        <v>773</v>
      </c>
      <c r="Q29" s="245">
        <v>2012</v>
      </c>
      <c r="R29" s="245">
        <v>585</v>
      </c>
      <c r="S29" s="245">
        <v>580</v>
      </c>
      <c r="T29" s="245">
        <v>1399</v>
      </c>
      <c r="U29" s="245">
        <v>7401</v>
      </c>
      <c r="V29" s="245">
        <v>1834</v>
      </c>
      <c r="W29" s="245">
        <v>1422</v>
      </c>
      <c r="X29" s="245">
        <v>13365</v>
      </c>
      <c r="Y29" s="245">
        <v>0</v>
      </c>
      <c r="Z29" s="245">
        <v>47638</v>
      </c>
      <c r="AA29" s="245">
        <v>15028</v>
      </c>
      <c r="AB29" s="245">
        <v>1275</v>
      </c>
      <c r="AC29" s="245">
        <v>443</v>
      </c>
      <c r="AD29" s="245">
        <v>587</v>
      </c>
      <c r="AE29" s="245">
        <v>228</v>
      </c>
      <c r="AF29" s="245">
        <v>705</v>
      </c>
      <c r="AG29" s="245">
        <v>1390</v>
      </c>
      <c r="AH29" s="245">
        <v>559</v>
      </c>
      <c r="AI29" s="245">
        <v>2391</v>
      </c>
      <c r="AJ29" s="245">
        <v>3884</v>
      </c>
      <c r="AK29" s="245">
        <v>636</v>
      </c>
      <c r="AL29" s="245">
        <v>478</v>
      </c>
      <c r="AM29" s="245">
        <v>1128</v>
      </c>
      <c r="AN29" s="245">
        <v>4574</v>
      </c>
      <c r="AO29" s="245">
        <v>2344</v>
      </c>
      <c r="AP29" s="245">
        <v>445</v>
      </c>
      <c r="AQ29" s="245">
        <v>234</v>
      </c>
      <c r="AR29" s="245">
        <v>166</v>
      </c>
      <c r="AS29" s="245">
        <v>173</v>
      </c>
      <c r="AT29" s="245">
        <v>719</v>
      </c>
      <c r="AU29" s="245">
        <v>1242</v>
      </c>
      <c r="AV29" s="245">
        <v>567</v>
      </c>
      <c r="AW29" s="245">
        <v>204</v>
      </c>
      <c r="AX29" s="245">
        <v>383</v>
      </c>
      <c r="AY29" s="245">
        <v>461</v>
      </c>
      <c r="AZ29" s="245">
        <v>233</v>
      </c>
      <c r="BA29" s="245">
        <v>2959</v>
      </c>
      <c r="BB29" s="245">
        <v>310</v>
      </c>
      <c r="BC29" s="245">
        <v>596</v>
      </c>
      <c r="BD29" s="245">
        <v>627</v>
      </c>
      <c r="BE29" s="245">
        <v>441</v>
      </c>
      <c r="BF29" s="245">
        <v>524</v>
      </c>
      <c r="BG29" s="245">
        <v>777</v>
      </c>
      <c r="BH29" s="245">
        <v>1270</v>
      </c>
      <c r="BI29" s="411">
        <v>71753</v>
      </c>
      <c r="BJ29" s="245">
        <v>1977</v>
      </c>
      <c r="BK29" s="245">
        <v>574</v>
      </c>
      <c r="BL29" s="245">
        <v>490</v>
      </c>
      <c r="BM29" s="245">
        <v>1236</v>
      </c>
      <c r="BN29" s="245">
        <v>351</v>
      </c>
      <c r="BO29" s="245">
        <v>329</v>
      </c>
      <c r="BP29" s="245">
        <v>874</v>
      </c>
      <c r="BQ29" s="245">
        <v>4161</v>
      </c>
      <c r="BR29" s="245">
        <v>1112</v>
      </c>
      <c r="BS29" s="245">
        <v>839</v>
      </c>
      <c r="BT29" s="245">
        <v>7149</v>
      </c>
      <c r="BU29" s="245">
        <v>0</v>
      </c>
      <c r="BV29" s="245">
        <v>24556</v>
      </c>
      <c r="BW29" s="245">
        <v>8458</v>
      </c>
      <c r="BX29" s="245">
        <v>747</v>
      </c>
      <c r="BY29" s="245">
        <v>262</v>
      </c>
      <c r="BZ29" s="245">
        <v>342</v>
      </c>
      <c r="CA29" s="245">
        <v>138</v>
      </c>
      <c r="CB29" s="245">
        <v>404</v>
      </c>
      <c r="CC29" s="245">
        <v>796</v>
      </c>
      <c r="CD29" s="245">
        <v>349</v>
      </c>
      <c r="CE29" s="245">
        <v>1469</v>
      </c>
      <c r="CF29" s="245">
        <v>2377</v>
      </c>
      <c r="CG29" s="245">
        <v>383</v>
      </c>
      <c r="CH29" s="245">
        <v>275</v>
      </c>
      <c r="CI29" s="245">
        <v>653</v>
      </c>
      <c r="CJ29" s="245">
        <v>2757</v>
      </c>
      <c r="CK29" s="245">
        <v>1335</v>
      </c>
      <c r="CL29" s="245">
        <v>244</v>
      </c>
      <c r="CM29" s="245">
        <v>141</v>
      </c>
      <c r="CN29" s="245">
        <v>102</v>
      </c>
      <c r="CO29" s="245">
        <v>113</v>
      </c>
      <c r="CP29" s="245">
        <v>436</v>
      </c>
      <c r="CQ29" s="245">
        <v>745</v>
      </c>
      <c r="CR29" s="245">
        <v>345</v>
      </c>
      <c r="CS29" s="245">
        <v>134</v>
      </c>
      <c r="CT29" s="245">
        <v>236</v>
      </c>
      <c r="CU29" s="245">
        <v>276</v>
      </c>
      <c r="CV29" s="245">
        <v>145</v>
      </c>
      <c r="CW29" s="245">
        <v>1730</v>
      </c>
      <c r="CX29" s="245">
        <v>178</v>
      </c>
      <c r="CY29" s="245">
        <v>398</v>
      </c>
      <c r="CZ29" s="245">
        <v>369</v>
      </c>
      <c r="DA29" s="245">
        <v>263</v>
      </c>
      <c r="DB29" s="245">
        <v>314</v>
      </c>
      <c r="DC29" s="245">
        <v>461</v>
      </c>
      <c r="DD29" s="245">
        <v>730</v>
      </c>
      <c r="DE29" s="411">
        <v>57401</v>
      </c>
      <c r="DF29" s="245">
        <v>1303</v>
      </c>
      <c r="DG29" s="245">
        <v>310</v>
      </c>
      <c r="DH29" s="245">
        <v>283</v>
      </c>
      <c r="DI29" s="245">
        <v>776</v>
      </c>
      <c r="DJ29" s="245">
        <v>234</v>
      </c>
      <c r="DK29" s="245">
        <v>251</v>
      </c>
      <c r="DL29" s="245">
        <v>525</v>
      </c>
      <c r="DM29" s="245">
        <v>3240</v>
      </c>
      <c r="DN29" s="245">
        <v>722</v>
      </c>
      <c r="DO29" s="245">
        <v>583</v>
      </c>
      <c r="DP29" s="245">
        <v>6216</v>
      </c>
      <c r="DQ29" s="245">
        <v>0</v>
      </c>
      <c r="DR29" s="245">
        <v>23082</v>
      </c>
      <c r="DS29" s="245">
        <v>6570</v>
      </c>
      <c r="DT29" s="245">
        <v>528</v>
      </c>
      <c r="DU29" s="245">
        <v>181</v>
      </c>
      <c r="DV29" s="245">
        <v>245</v>
      </c>
      <c r="DW29" s="245">
        <v>90</v>
      </c>
      <c r="DX29" s="245">
        <v>301</v>
      </c>
      <c r="DY29" s="245">
        <v>594</v>
      </c>
      <c r="DZ29" s="245">
        <v>210</v>
      </c>
      <c r="EA29" s="245">
        <v>922</v>
      </c>
      <c r="EB29" s="245">
        <v>1507</v>
      </c>
      <c r="EC29" s="245">
        <v>253</v>
      </c>
      <c r="ED29" s="245">
        <v>203</v>
      </c>
      <c r="EE29" s="245">
        <v>475</v>
      </c>
      <c r="EF29" s="245">
        <v>1817</v>
      </c>
      <c r="EG29" s="245">
        <v>1009</v>
      </c>
      <c r="EH29" s="245">
        <v>201</v>
      </c>
      <c r="EI29" s="245">
        <v>93</v>
      </c>
      <c r="EJ29" s="245">
        <v>64</v>
      </c>
      <c r="EK29" s="245">
        <v>60</v>
      </c>
      <c r="EL29" s="245">
        <v>283</v>
      </c>
      <c r="EM29" s="245">
        <v>497</v>
      </c>
      <c r="EN29" s="245">
        <v>222</v>
      </c>
      <c r="EO29" s="245">
        <v>70</v>
      </c>
      <c r="EP29" s="245">
        <v>147</v>
      </c>
      <c r="EQ29" s="245">
        <v>185</v>
      </c>
      <c r="ER29" s="245">
        <v>88</v>
      </c>
      <c r="ES29" s="245">
        <v>1229</v>
      </c>
      <c r="ET29" s="245">
        <v>132</v>
      </c>
      <c r="EU29" s="245">
        <v>198</v>
      </c>
      <c r="EV29" s="245">
        <v>258</v>
      </c>
      <c r="EW29" s="245">
        <v>178</v>
      </c>
      <c r="EX29" s="245">
        <v>210</v>
      </c>
      <c r="EY29" s="245">
        <v>316</v>
      </c>
      <c r="EZ29" s="417">
        <v>540</v>
      </c>
    </row>
    <row r="30" spans="1:156" ht="13.5" customHeight="1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1">
        <v>340843</v>
      </c>
      <c r="N30" s="245">
        <v>10143</v>
      </c>
      <c r="O30" s="245">
        <v>2477</v>
      </c>
      <c r="P30" s="245">
        <v>2240</v>
      </c>
      <c r="Q30" s="245">
        <v>6080</v>
      </c>
      <c r="R30" s="245">
        <v>1802</v>
      </c>
      <c r="S30" s="245">
        <v>1826</v>
      </c>
      <c r="T30" s="245">
        <v>3763</v>
      </c>
      <c r="U30" s="245">
        <v>9108</v>
      </c>
      <c r="V30" s="245">
        <v>4833</v>
      </c>
      <c r="W30" s="245">
        <v>5050</v>
      </c>
      <c r="X30" s="245">
        <v>60640</v>
      </c>
      <c r="Y30" s="245">
        <v>45987</v>
      </c>
      <c r="Z30" s="245">
        <v>0</v>
      </c>
      <c r="AA30" s="245">
        <v>75209</v>
      </c>
      <c r="AB30" s="245">
        <v>4004</v>
      </c>
      <c r="AC30" s="245">
        <v>1450</v>
      </c>
      <c r="AD30" s="245">
        <v>1856</v>
      </c>
      <c r="AE30" s="245">
        <v>785</v>
      </c>
      <c r="AF30" s="245">
        <v>3375</v>
      </c>
      <c r="AG30" s="245">
        <v>5542</v>
      </c>
      <c r="AH30" s="245">
        <v>1633</v>
      </c>
      <c r="AI30" s="245">
        <v>8447</v>
      </c>
      <c r="AJ30" s="245">
        <v>12464</v>
      </c>
      <c r="AK30" s="245">
        <v>1728</v>
      </c>
      <c r="AL30" s="245">
        <v>1271</v>
      </c>
      <c r="AM30" s="245">
        <v>4510</v>
      </c>
      <c r="AN30" s="245">
        <v>16349</v>
      </c>
      <c r="AO30" s="245">
        <v>7634</v>
      </c>
      <c r="AP30" s="245">
        <v>1340</v>
      </c>
      <c r="AQ30" s="245">
        <v>772</v>
      </c>
      <c r="AR30" s="245">
        <v>668</v>
      </c>
      <c r="AS30" s="245">
        <v>719</v>
      </c>
      <c r="AT30" s="245">
        <v>2065</v>
      </c>
      <c r="AU30" s="245">
        <v>4167</v>
      </c>
      <c r="AV30" s="245">
        <v>1531</v>
      </c>
      <c r="AW30" s="245">
        <v>673</v>
      </c>
      <c r="AX30" s="245">
        <v>1473</v>
      </c>
      <c r="AY30" s="245">
        <v>1579</v>
      </c>
      <c r="AZ30" s="245">
        <v>919</v>
      </c>
      <c r="BA30" s="245">
        <v>10217</v>
      </c>
      <c r="BB30" s="245">
        <v>838</v>
      </c>
      <c r="BC30" s="245">
        <v>1662</v>
      </c>
      <c r="BD30" s="245">
        <v>2151</v>
      </c>
      <c r="BE30" s="245">
        <v>1282</v>
      </c>
      <c r="BF30" s="245">
        <v>1542</v>
      </c>
      <c r="BG30" s="245">
        <v>2564</v>
      </c>
      <c r="BH30" s="245">
        <v>4475</v>
      </c>
      <c r="BI30" s="411">
        <v>185815</v>
      </c>
      <c r="BJ30" s="245">
        <v>5916</v>
      </c>
      <c r="BK30" s="245">
        <v>1432</v>
      </c>
      <c r="BL30" s="245">
        <v>1239</v>
      </c>
      <c r="BM30" s="245">
        <v>3527</v>
      </c>
      <c r="BN30" s="245">
        <v>976</v>
      </c>
      <c r="BO30" s="245">
        <v>967</v>
      </c>
      <c r="BP30" s="245">
        <v>2144</v>
      </c>
      <c r="BQ30" s="245">
        <v>5051</v>
      </c>
      <c r="BR30" s="245">
        <v>2637</v>
      </c>
      <c r="BS30" s="245">
        <v>2846</v>
      </c>
      <c r="BT30" s="245">
        <v>32012</v>
      </c>
      <c r="BU30" s="245">
        <v>24351</v>
      </c>
      <c r="BV30" s="245">
        <v>0</v>
      </c>
      <c r="BW30" s="245">
        <v>39090</v>
      </c>
      <c r="BX30" s="245">
        <v>2200</v>
      </c>
      <c r="BY30" s="245">
        <v>830</v>
      </c>
      <c r="BZ30" s="245">
        <v>1071</v>
      </c>
      <c r="CA30" s="245">
        <v>455</v>
      </c>
      <c r="CB30" s="245">
        <v>1871</v>
      </c>
      <c r="CC30" s="245">
        <v>3006</v>
      </c>
      <c r="CD30" s="245">
        <v>913</v>
      </c>
      <c r="CE30" s="245">
        <v>4683</v>
      </c>
      <c r="CF30" s="245">
        <v>7370</v>
      </c>
      <c r="CG30" s="245">
        <v>1058</v>
      </c>
      <c r="CH30" s="245">
        <v>735</v>
      </c>
      <c r="CI30" s="245">
        <v>2462</v>
      </c>
      <c r="CJ30" s="245">
        <v>9684</v>
      </c>
      <c r="CK30" s="245">
        <v>4198</v>
      </c>
      <c r="CL30" s="245">
        <v>734</v>
      </c>
      <c r="CM30" s="245">
        <v>421</v>
      </c>
      <c r="CN30" s="245">
        <v>385</v>
      </c>
      <c r="CO30" s="245">
        <v>412</v>
      </c>
      <c r="CP30" s="245">
        <v>1198</v>
      </c>
      <c r="CQ30" s="245">
        <v>2434</v>
      </c>
      <c r="CR30" s="245">
        <v>875</v>
      </c>
      <c r="CS30" s="245">
        <v>379</v>
      </c>
      <c r="CT30" s="245">
        <v>860</v>
      </c>
      <c r="CU30" s="245">
        <v>885</v>
      </c>
      <c r="CV30" s="245">
        <v>512</v>
      </c>
      <c r="CW30" s="245">
        <v>5894</v>
      </c>
      <c r="CX30" s="245">
        <v>500</v>
      </c>
      <c r="CY30" s="245">
        <v>914</v>
      </c>
      <c r="CZ30" s="245">
        <v>1220</v>
      </c>
      <c r="DA30" s="245">
        <v>722</v>
      </c>
      <c r="DB30" s="245">
        <v>867</v>
      </c>
      <c r="DC30" s="245">
        <v>1406</v>
      </c>
      <c r="DD30" s="245">
        <v>2473</v>
      </c>
      <c r="DE30" s="411">
        <v>155028</v>
      </c>
      <c r="DF30" s="245">
        <v>4227</v>
      </c>
      <c r="DG30" s="245">
        <v>1045</v>
      </c>
      <c r="DH30" s="245">
        <v>1001</v>
      </c>
      <c r="DI30" s="245">
        <v>2553</v>
      </c>
      <c r="DJ30" s="245">
        <v>826</v>
      </c>
      <c r="DK30" s="245">
        <v>859</v>
      </c>
      <c r="DL30" s="245">
        <v>1619</v>
      </c>
      <c r="DM30" s="245">
        <v>4057</v>
      </c>
      <c r="DN30" s="245">
        <v>2196</v>
      </c>
      <c r="DO30" s="245">
        <v>2204</v>
      </c>
      <c r="DP30" s="245">
        <v>28628</v>
      </c>
      <c r="DQ30" s="245">
        <v>21636</v>
      </c>
      <c r="DR30" s="245">
        <v>0</v>
      </c>
      <c r="DS30" s="245">
        <v>36119</v>
      </c>
      <c r="DT30" s="245">
        <v>1804</v>
      </c>
      <c r="DU30" s="245">
        <v>620</v>
      </c>
      <c r="DV30" s="245">
        <v>785</v>
      </c>
      <c r="DW30" s="245">
        <v>330</v>
      </c>
      <c r="DX30" s="245">
        <v>1504</v>
      </c>
      <c r="DY30" s="245">
        <v>2536</v>
      </c>
      <c r="DZ30" s="245">
        <v>720</v>
      </c>
      <c r="EA30" s="245">
        <v>3764</v>
      </c>
      <c r="EB30" s="245">
        <v>5094</v>
      </c>
      <c r="EC30" s="245">
        <v>670</v>
      </c>
      <c r="ED30" s="245">
        <v>536</v>
      </c>
      <c r="EE30" s="245">
        <v>2048</v>
      </c>
      <c r="EF30" s="245">
        <v>6665</v>
      </c>
      <c r="EG30" s="245">
        <v>3436</v>
      </c>
      <c r="EH30" s="245">
        <v>606</v>
      </c>
      <c r="EI30" s="245">
        <v>351</v>
      </c>
      <c r="EJ30" s="245">
        <v>283</v>
      </c>
      <c r="EK30" s="245">
        <v>307</v>
      </c>
      <c r="EL30" s="245">
        <v>867</v>
      </c>
      <c r="EM30" s="245">
        <v>1733</v>
      </c>
      <c r="EN30" s="245">
        <v>656</v>
      </c>
      <c r="EO30" s="245">
        <v>294</v>
      </c>
      <c r="EP30" s="245">
        <v>613</v>
      </c>
      <c r="EQ30" s="245">
        <v>694</v>
      </c>
      <c r="ER30" s="245">
        <v>407</v>
      </c>
      <c r="ES30" s="245">
        <v>4323</v>
      </c>
      <c r="ET30" s="245">
        <v>338</v>
      </c>
      <c r="EU30" s="245">
        <v>748</v>
      </c>
      <c r="EV30" s="245">
        <v>931</v>
      </c>
      <c r="EW30" s="245">
        <v>560</v>
      </c>
      <c r="EX30" s="245">
        <v>675</v>
      </c>
      <c r="EY30" s="245">
        <v>1158</v>
      </c>
      <c r="EZ30" s="417">
        <v>2002</v>
      </c>
    </row>
    <row r="31" spans="1:156" ht="13.5" customHeight="1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1">
        <v>193557</v>
      </c>
      <c r="N31" s="245">
        <v>5142</v>
      </c>
      <c r="O31" s="245">
        <v>1591</v>
      </c>
      <c r="P31" s="245">
        <v>1162</v>
      </c>
      <c r="Q31" s="245">
        <v>2971</v>
      </c>
      <c r="R31" s="245">
        <v>837</v>
      </c>
      <c r="S31" s="245">
        <v>922</v>
      </c>
      <c r="T31" s="245">
        <v>1889</v>
      </c>
      <c r="U31" s="245">
        <v>3891</v>
      </c>
      <c r="V31" s="245">
        <v>2792</v>
      </c>
      <c r="W31" s="245">
        <v>2223</v>
      </c>
      <c r="X31" s="245">
        <v>14330</v>
      </c>
      <c r="Y31" s="245">
        <v>15064</v>
      </c>
      <c r="Z31" s="245">
        <v>80579</v>
      </c>
      <c r="AA31" s="245">
        <v>0</v>
      </c>
      <c r="AB31" s="245">
        <v>2001</v>
      </c>
      <c r="AC31" s="245">
        <v>672</v>
      </c>
      <c r="AD31" s="245">
        <v>920</v>
      </c>
      <c r="AE31" s="245">
        <v>336</v>
      </c>
      <c r="AF31" s="245">
        <v>1761</v>
      </c>
      <c r="AG31" s="245">
        <v>2683</v>
      </c>
      <c r="AH31" s="245">
        <v>886</v>
      </c>
      <c r="AI31" s="245">
        <v>7628</v>
      </c>
      <c r="AJ31" s="245">
        <v>6843</v>
      </c>
      <c r="AK31" s="245">
        <v>1163</v>
      </c>
      <c r="AL31" s="245">
        <v>1043</v>
      </c>
      <c r="AM31" s="245">
        <v>2079</v>
      </c>
      <c r="AN31" s="245">
        <v>7084</v>
      </c>
      <c r="AO31" s="245">
        <v>3998</v>
      </c>
      <c r="AP31" s="245">
        <v>710</v>
      </c>
      <c r="AQ31" s="245">
        <v>292</v>
      </c>
      <c r="AR31" s="245">
        <v>258</v>
      </c>
      <c r="AS31" s="245">
        <v>315</v>
      </c>
      <c r="AT31" s="245">
        <v>1033</v>
      </c>
      <c r="AU31" s="245">
        <v>2575</v>
      </c>
      <c r="AV31" s="245">
        <v>909</v>
      </c>
      <c r="AW31" s="245">
        <v>347</v>
      </c>
      <c r="AX31" s="245">
        <v>534</v>
      </c>
      <c r="AY31" s="245">
        <v>686</v>
      </c>
      <c r="AZ31" s="245">
        <v>369</v>
      </c>
      <c r="BA31" s="245">
        <v>4789</v>
      </c>
      <c r="BB31" s="245">
        <v>491</v>
      </c>
      <c r="BC31" s="245">
        <v>1311</v>
      </c>
      <c r="BD31" s="245">
        <v>1067</v>
      </c>
      <c r="BE31" s="245">
        <v>693</v>
      </c>
      <c r="BF31" s="245">
        <v>791</v>
      </c>
      <c r="BG31" s="245">
        <v>1444</v>
      </c>
      <c r="BH31" s="245">
        <v>2453</v>
      </c>
      <c r="BI31" s="411">
        <v>107755</v>
      </c>
      <c r="BJ31" s="245">
        <v>3084</v>
      </c>
      <c r="BK31" s="245">
        <v>989</v>
      </c>
      <c r="BL31" s="245">
        <v>684</v>
      </c>
      <c r="BM31" s="245">
        <v>1804</v>
      </c>
      <c r="BN31" s="245">
        <v>465</v>
      </c>
      <c r="BO31" s="245">
        <v>519</v>
      </c>
      <c r="BP31" s="245">
        <v>1121</v>
      </c>
      <c r="BQ31" s="245">
        <v>2329</v>
      </c>
      <c r="BR31" s="245">
        <v>1731</v>
      </c>
      <c r="BS31" s="245">
        <v>1331</v>
      </c>
      <c r="BT31" s="245">
        <v>8040</v>
      </c>
      <c r="BU31" s="245">
        <v>8448</v>
      </c>
      <c r="BV31" s="245">
        <v>41663</v>
      </c>
      <c r="BW31" s="245">
        <v>0</v>
      </c>
      <c r="BX31" s="245">
        <v>1194</v>
      </c>
      <c r="BY31" s="245">
        <v>407</v>
      </c>
      <c r="BZ31" s="245">
        <v>552</v>
      </c>
      <c r="CA31" s="245">
        <v>189</v>
      </c>
      <c r="CB31" s="245">
        <v>1020</v>
      </c>
      <c r="CC31" s="245">
        <v>1524</v>
      </c>
      <c r="CD31" s="245">
        <v>533</v>
      </c>
      <c r="CE31" s="245">
        <v>4505</v>
      </c>
      <c r="CF31" s="245">
        <v>4132</v>
      </c>
      <c r="CG31" s="245">
        <v>734</v>
      </c>
      <c r="CH31" s="245">
        <v>669</v>
      </c>
      <c r="CI31" s="245">
        <v>1142</v>
      </c>
      <c r="CJ31" s="245">
        <v>4127</v>
      </c>
      <c r="CK31" s="245">
        <v>2296</v>
      </c>
      <c r="CL31" s="245">
        <v>441</v>
      </c>
      <c r="CM31" s="245">
        <v>162</v>
      </c>
      <c r="CN31" s="245">
        <v>152</v>
      </c>
      <c r="CO31" s="245">
        <v>177</v>
      </c>
      <c r="CP31" s="245">
        <v>607</v>
      </c>
      <c r="CQ31" s="245">
        <v>1640</v>
      </c>
      <c r="CR31" s="245">
        <v>533</v>
      </c>
      <c r="CS31" s="245">
        <v>206</v>
      </c>
      <c r="CT31" s="245">
        <v>313</v>
      </c>
      <c r="CU31" s="245">
        <v>403</v>
      </c>
      <c r="CV31" s="245">
        <v>203</v>
      </c>
      <c r="CW31" s="245">
        <v>2907</v>
      </c>
      <c r="CX31" s="245">
        <v>292</v>
      </c>
      <c r="CY31" s="245">
        <v>773</v>
      </c>
      <c r="CZ31" s="245">
        <v>628</v>
      </c>
      <c r="DA31" s="245">
        <v>414</v>
      </c>
      <c r="DB31" s="245">
        <v>469</v>
      </c>
      <c r="DC31" s="245">
        <v>840</v>
      </c>
      <c r="DD31" s="245">
        <v>1363</v>
      </c>
      <c r="DE31" s="411">
        <v>85802</v>
      </c>
      <c r="DF31" s="245">
        <v>2058</v>
      </c>
      <c r="DG31" s="245">
        <v>602</v>
      </c>
      <c r="DH31" s="245">
        <v>478</v>
      </c>
      <c r="DI31" s="245">
        <v>1167</v>
      </c>
      <c r="DJ31" s="245">
        <v>372</v>
      </c>
      <c r="DK31" s="245">
        <v>403</v>
      </c>
      <c r="DL31" s="245">
        <v>768</v>
      </c>
      <c r="DM31" s="245">
        <v>1562</v>
      </c>
      <c r="DN31" s="245">
        <v>1061</v>
      </c>
      <c r="DO31" s="245">
        <v>892</v>
      </c>
      <c r="DP31" s="245">
        <v>6290</v>
      </c>
      <c r="DQ31" s="245">
        <v>6616</v>
      </c>
      <c r="DR31" s="245">
        <v>38916</v>
      </c>
      <c r="DS31" s="245">
        <v>0</v>
      </c>
      <c r="DT31" s="245">
        <v>807</v>
      </c>
      <c r="DU31" s="245">
        <v>265</v>
      </c>
      <c r="DV31" s="245">
        <v>368</v>
      </c>
      <c r="DW31" s="245">
        <v>147</v>
      </c>
      <c r="DX31" s="245">
        <v>741</v>
      </c>
      <c r="DY31" s="245">
        <v>1159</v>
      </c>
      <c r="DZ31" s="245">
        <v>353</v>
      </c>
      <c r="EA31" s="245">
        <v>3123</v>
      </c>
      <c r="EB31" s="245">
        <v>2711</v>
      </c>
      <c r="EC31" s="245">
        <v>429</v>
      </c>
      <c r="ED31" s="245">
        <v>374</v>
      </c>
      <c r="EE31" s="245">
        <v>937</v>
      </c>
      <c r="EF31" s="245">
        <v>2957</v>
      </c>
      <c r="EG31" s="245">
        <v>1702</v>
      </c>
      <c r="EH31" s="245">
        <v>269</v>
      </c>
      <c r="EI31" s="245">
        <v>130</v>
      </c>
      <c r="EJ31" s="245">
        <v>106</v>
      </c>
      <c r="EK31" s="245">
        <v>138</v>
      </c>
      <c r="EL31" s="245">
        <v>426</v>
      </c>
      <c r="EM31" s="245">
        <v>935</v>
      </c>
      <c r="EN31" s="245">
        <v>376</v>
      </c>
      <c r="EO31" s="245">
        <v>141</v>
      </c>
      <c r="EP31" s="245">
        <v>221</v>
      </c>
      <c r="EQ31" s="245">
        <v>283</v>
      </c>
      <c r="ER31" s="245">
        <v>166</v>
      </c>
      <c r="ES31" s="245">
        <v>1882</v>
      </c>
      <c r="ET31" s="245">
        <v>199</v>
      </c>
      <c r="EU31" s="245">
        <v>538</v>
      </c>
      <c r="EV31" s="245">
        <v>439</v>
      </c>
      <c r="EW31" s="245">
        <v>279</v>
      </c>
      <c r="EX31" s="245">
        <v>322</v>
      </c>
      <c r="EY31" s="245">
        <v>604</v>
      </c>
      <c r="EZ31" s="417">
        <v>1090</v>
      </c>
    </row>
    <row r="32" spans="1:156" ht="13.5" customHeight="1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1">
        <v>28188</v>
      </c>
      <c r="N32" s="245">
        <v>611</v>
      </c>
      <c r="O32" s="245">
        <v>126</v>
      </c>
      <c r="P32" s="245">
        <v>185</v>
      </c>
      <c r="Q32" s="245">
        <v>808</v>
      </c>
      <c r="R32" s="245">
        <v>215</v>
      </c>
      <c r="S32" s="245">
        <v>491</v>
      </c>
      <c r="T32" s="245">
        <v>610</v>
      </c>
      <c r="U32" s="245">
        <v>583</v>
      </c>
      <c r="V32" s="245">
        <v>537</v>
      </c>
      <c r="W32" s="245">
        <v>1114</v>
      </c>
      <c r="X32" s="245">
        <v>3173</v>
      </c>
      <c r="Y32" s="245">
        <v>1982</v>
      </c>
      <c r="Z32" s="245">
        <v>7278</v>
      </c>
      <c r="AA32" s="245">
        <v>3213</v>
      </c>
      <c r="AB32" s="245">
        <v>0</v>
      </c>
      <c r="AC32" s="245">
        <v>646</v>
      </c>
      <c r="AD32" s="245">
        <v>614</v>
      </c>
      <c r="AE32" s="245">
        <v>145</v>
      </c>
      <c r="AF32" s="245">
        <v>182</v>
      </c>
      <c r="AG32" s="245">
        <v>1095</v>
      </c>
      <c r="AH32" s="245">
        <v>154</v>
      </c>
      <c r="AI32" s="245">
        <v>469</v>
      </c>
      <c r="AJ32" s="245">
        <v>784</v>
      </c>
      <c r="AK32" s="245">
        <v>174</v>
      </c>
      <c r="AL32" s="245">
        <v>137</v>
      </c>
      <c r="AM32" s="245">
        <v>343</v>
      </c>
      <c r="AN32" s="245">
        <v>757</v>
      </c>
      <c r="AO32" s="245">
        <v>326</v>
      </c>
      <c r="AP32" s="245">
        <v>87</v>
      </c>
      <c r="AQ32" s="245">
        <v>32</v>
      </c>
      <c r="AR32" s="245">
        <v>23</v>
      </c>
      <c r="AS32" s="245">
        <v>37</v>
      </c>
      <c r="AT32" s="245">
        <v>85</v>
      </c>
      <c r="AU32" s="245">
        <v>160</v>
      </c>
      <c r="AV32" s="245">
        <v>62</v>
      </c>
      <c r="AW32" s="245">
        <v>35</v>
      </c>
      <c r="AX32" s="245">
        <v>81</v>
      </c>
      <c r="AY32" s="245">
        <v>56</v>
      </c>
      <c r="AZ32" s="245">
        <v>29</v>
      </c>
      <c r="BA32" s="245">
        <v>314</v>
      </c>
      <c r="BB32" s="245">
        <v>13</v>
      </c>
      <c r="BC32" s="245">
        <v>63</v>
      </c>
      <c r="BD32" s="245">
        <v>69</v>
      </c>
      <c r="BE32" s="245">
        <v>39</v>
      </c>
      <c r="BF32" s="245">
        <v>47</v>
      </c>
      <c r="BG32" s="245">
        <v>62</v>
      </c>
      <c r="BH32" s="245">
        <v>142</v>
      </c>
      <c r="BI32" s="411">
        <v>15455</v>
      </c>
      <c r="BJ32" s="245">
        <v>378</v>
      </c>
      <c r="BK32" s="245">
        <v>83</v>
      </c>
      <c r="BL32" s="245">
        <v>106</v>
      </c>
      <c r="BM32" s="245">
        <v>504</v>
      </c>
      <c r="BN32" s="245">
        <v>142</v>
      </c>
      <c r="BO32" s="245">
        <v>275</v>
      </c>
      <c r="BP32" s="245">
        <v>370</v>
      </c>
      <c r="BQ32" s="245">
        <v>349</v>
      </c>
      <c r="BR32" s="245">
        <v>309</v>
      </c>
      <c r="BS32" s="245">
        <v>686</v>
      </c>
      <c r="BT32" s="245">
        <v>1663</v>
      </c>
      <c r="BU32" s="245">
        <v>1057</v>
      </c>
      <c r="BV32" s="245">
        <v>3618</v>
      </c>
      <c r="BW32" s="245">
        <v>1692</v>
      </c>
      <c r="BX32" s="245">
        <v>0</v>
      </c>
      <c r="BY32" s="245">
        <v>394</v>
      </c>
      <c r="BZ32" s="245">
        <v>374</v>
      </c>
      <c r="CA32" s="245">
        <v>85</v>
      </c>
      <c r="CB32" s="245">
        <v>101</v>
      </c>
      <c r="CC32" s="245">
        <v>636</v>
      </c>
      <c r="CD32" s="245">
        <v>78</v>
      </c>
      <c r="CE32" s="245">
        <v>294</v>
      </c>
      <c r="CF32" s="245">
        <v>467</v>
      </c>
      <c r="CG32" s="245">
        <v>114</v>
      </c>
      <c r="CH32" s="245">
        <v>83</v>
      </c>
      <c r="CI32" s="245">
        <v>178</v>
      </c>
      <c r="CJ32" s="245">
        <v>417</v>
      </c>
      <c r="CK32" s="245">
        <v>180</v>
      </c>
      <c r="CL32" s="245">
        <v>45</v>
      </c>
      <c r="CM32" s="245">
        <v>19</v>
      </c>
      <c r="CN32" s="245">
        <v>10</v>
      </c>
      <c r="CO32" s="245">
        <v>21</v>
      </c>
      <c r="CP32" s="245">
        <v>46</v>
      </c>
      <c r="CQ32" s="245">
        <v>103</v>
      </c>
      <c r="CR32" s="245">
        <v>40</v>
      </c>
      <c r="CS32" s="245">
        <v>17</v>
      </c>
      <c r="CT32" s="245">
        <v>41</v>
      </c>
      <c r="CU32" s="245">
        <v>31</v>
      </c>
      <c r="CV32" s="245">
        <v>19</v>
      </c>
      <c r="CW32" s="245">
        <v>187</v>
      </c>
      <c r="CX32" s="245">
        <v>7</v>
      </c>
      <c r="CY32" s="245">
        <v>37</v>
      </c>
      <c r="CZ32" s="245">
        <v>38</v>
      </c>
      <c r="DA32" s="245">
        <v>24</v>
      </c>
      <c r="DB32" s="245">
        <v>35</v>
      </c>
      <c r="DC32" s="245">
        <v>35</v>
      </c>
      <c r="DD32" s="245">
        <v>67</v>
      </c>
      <c r="DE32" s="411">
        <v>12733</v>
      </c>
      <c r="DF32" s="245">
        <v>233</v>
      </c>
      <c r="DG32" s="245">
        <v>43</v>
      </c>
      <c r="DH32" s="245">
        <v>79</v>
      </c>
      <c r="DI32" s="245">
        <v>304</v>
      </c>
      <c r="DJ32" s="245">
        <v>73</v>
      </c>
      <c r="DK32" s="245">
        <v>216</v>
      </c>
      <c r="DL32" s="245">
        <v>240</v>
      </c>
      <c r="DM32" s="245">
        <v>234</v>
      </c>
      <c r="DN32" s="245">
        <v>228</v>
      </c>
      <c r="DO32" s="245">
        <v>428</v>
      </c>
      <c r="DP32" s="245">
        <v>1510</v>
      </c>
      <c r="DQ32" s="245">
        <v>925</v>
      </c>
      <c r="DR32" s="245">
        <v>3660</v>
      </c>
      <c r="DS32" s="245">
        <v>1521</v>
      </c>
      <c r="DT32" s="245">
        <v>0</v>
      </c>
      <c r="DU32" s="245">
        <v>252</v>
      </c>
      <c r="DV32" s="245">
        <v>240</v>
      </c>
      <c r="DW32" s="245">
        <v>60</v>
      </c>
      <c r="DX32" s="245">
        <v>81</v>
      </c>
      <c r="DY32" s="245">
        <v>459</v>
      </c>
      <c r="DZ32" s="245">
        <v>76</v>
      </c>
      <c r="EA32" s="245">
        <v>175</v>
      </c>
      <c r="EB32" s="245">
        <v>317</v>
      </c>
      <c r="EC32" s="245">
        <v>60</v>
      </c>
      <c r="ED32" s="245">
        <v>54</v>
      </c>
      <c r="EE32" s="245">
        <v>165</v>
      </c>
      <c r="EF32" s="245">
        <v>340</v>
      </c>
      <c r="EG32" s="245">
        <v>146</v>
      </c>
      <c r="EH32" s="245">
        <v>42</v>
      </c>
      <c r="EI32" s="245">
        <v>13</v>
      </c>
      <c r="EJ32" s="245">
        <v>13</v>
      </c>
      <c r="EK32" s="245">
        <v>16</v>
      </c>
      <c r="EL32" s="245">
        <v>39</v>
      </c>
      <c r="EM32" s="245">
        <v>57</v>
      </c>
      <c r="EN32" s="245">
        <v>22</v>
      </c>
      <c r="EO32" s="245">
        <v>18</v>
      </c>
      <c r="EP32" s="245">
        <v>40</v>
      </c>
      <c r="EQ32" s="245">
        <v>25</v>
      </c>
      <c r="ER32" s="245">
        <v>10</v>
      </c>
      <c r="ES32" s="245">
        <v>127</v>
      </c>
      <c r="ET32" s="245">
        <v>6</v>
      </c>
      <c r="EU32" s="245">
        <v>26</v>
      </c>
      <c r="EV32" s="245">
        <v>31</v>
      </c>
      <c r="EW32" s="245">
        <v>15</v>
      </c>
      <c r="EX32" s="245">
        <v>12</v>
      </c>
      <c r="EY32" s="245">
        <v>27</v>
      </c>
      <c r="EZ32" s="417">
        <v>75</v>
      </c>
    </row>
    <row r="33" spans="1:156" ht="13.5" customHeight="1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1">
        <v>13349</v>
      </c>
      <c r="N33" s="245">
        <v>237</v>
      </c>
      <c r="O33" s="245">
        <v>54</v>
      </c>
      <c r="P33" s="245">
        <v>32</v>
      </c>
      <c r="Q33" s="245">
        <v>145</v>
      </c>
      <c r="R33" s="245">
        <v>33</v>
      </c>
      <c r="S33" s="245">
        <v>65</v>
      </c>
      <c r="T33" s="245">
        <v>71</v>
      </c>
      <c r="U33" s="245">
        <v>146</v>
      </c>
      <c r="V33" s="245">
        <v>98</v>
      </c>
      <c r="W33" s="245">
        <v>126</v>
      </c>
      <c r="X33" s="245">
        <v>555</v>
      </c>
      <c r="Y33" s="245">
        <v>611</v>
      </c>
      <c r="Z33" s="245">
        <v>2169</v>
      </c>
      <c r="AA33" s="245">
        <v>948</v>
      </c>
      <c r="AB33" s="245">
        <v>534</v>
      </c>
      <c r="AC33" s="245">
        <v>0</v>
      </c>
      <c r="AD33" s="245">
        <v>2120</v>
      </c>
      <c r="AE33" s="245">
        <v>416</v>
      </c>
      <c r="AF33" s="245">
        <v>83</v>
      </c>
      <c r="AG33" s="245">
        <v>310</v>
      </c>
      <c r="AH33" s="245">
        <v>347</v>
      </c>
      <c r="AI33" s="245">
        <v>207</v>
      </c>
      <c r="AJ33" s="245">
        <v>1188</v>
      </c>
      <c r="AK33" s="245">
        <v>141</v>
      </c>
      <c r="AL33" s="245">
        <v>189</v>
      </c>
      <c r="AM33" s="245">
        <v>368</v>
      </c>
      <c r="AN33" s="245">
        <v>823</v>
      </c>
      <c r="AO33" s="245">
        <v>387</v>
      </c>
      <c r="AP33" s="245">
        <v>89</v>
      </c>
      <c r="AQ33" s="245">
        <v>37</v>
      </c>
      <c r="AR33" s="245">
        <v>17</v>
      </c>
      <c r="AS33" s="245">
        <v>26</v>
      </c>
      <c r="AT33" s="245">
        <v>80</v>
      </c>
      <c r="AU33" s="245">
        <v>116</v>
      </c>
      <c r="AV33" s="245">
        <v>54</v>
      </c>
      <c r="AW33" s="245">
        <v>31</v>
      </c>
      <c r="AX33" s="245">
        <v>32</v>
      </c>
      <c r="AY33" s="245">
        <v>23</v>
      </c>
      <c r="AZ33" s="245">
        <v>12</v>
      </c>
      <c r="BA33" s="245">
        <v>160</v>
      </c>
      <c r="BB33" s="245">
        <v>16</v>
      </c>
      <c r="BC33" s="245">
        <v>32</v>
      </c>
      <c r="BD33" s="245">
        <v>52</v>
      </c>
      <c r="BE33" s="245">
        <v>23</v>
      </c>
      <c r="BF33" s="245">
        <v>15</v>
      </c>
      <c r="BG33" s="245">
        <v>56</v>
      </c>
      <c r="BH33" s="245">
        <v>75</v>
      </c>
      <c r="BI33" s="411">
        <v>7544</v>
      </c>
      <c r="BJ33" s="245">
        <v>151</v>
      </c>
      <c r="BK33" s="245">
        <v>34</v>
      </c>
      <c r="BL33" s="245">
        <v>17</v>
      </c>
      <c r="BM33" s="245">
        <v>81</v>
      </c>
      <c r="BN33" s="245">
        <v>23</v>
      </c>
      <c r="BO33" s="245">
        <v>33</v>
      </c>
      <c r="BP33" s="245">
        <v>51</v>
      </c>
      <c r="BQ33" s="245">
        <v>90</v>
      </c>
      <c r="BR33" s="245">
        <v>57</v>
      </c>
      <c r="BS33" s="245">
        <v>68</v>
      </c>
      <c r="BT33" s="245">
        <v>330</v>
      </c>
      <c r="BU33" s="245">
        <v>355</v>
      </c>
      <c r="BV33" s="245">
        <v>1132</v>
      </c>
      <c r="BW33" s="245">
        <v>497</v>
      </c>
      <c r="BX33" s="245">
        <v>307</v>
      </c>
      <c r="BY33" s="245">
        <v>0</v>
      </c>
      <c r="BZ33" s="245">
        <v>1174</v>
      </c>
      <c r="CA33" s="245">
        <v>257</v>
      </c>
      <c r="CB33" s="245">
        <v>48</v>
      </c>
      <c r="CC33" s="245">
        <v>190</v>
      </c>
      <c r="CD33" s="245">
        <v>191</v>
      </c>
      <c r="CE33" s="245">
        <v>125</v>
      </c>
      <c r="CF33" s="245">
        <v>704</v>
      </c>
      <c r="CG33" s="245">
        <v>98</v>
      </c>
      <c r="CH33" s="245">
        <v>116</v>
      </c>
      <c r="CI33" s="245">
        <v>218</v>
      </c>
      <c r="CJ33" s="245">
        <v>431</v>
      </c>
      <c r="CK33" s="245">
        <v>206</v>
      </c>
      <c r="CL33" s="245">
        <v>48</v>
      </c>
      <c r="CM33" s="245">
        <v>23</v>
      </c>
      <c r="CN33" s="245">
        <v>10</v>
      </c>
      <c r="CO33" s="245">
        <v>15</v>
      </c>
      <c r="CP33" s="245">
        <v>44</v>
      </c>
      <c r="CQ33" s="245">
        <v>72</v>
      </c>
      <c r="CR33" s="245">
        <v>31</v>
      </c>
      <c r="CS33" s="245">
        <v>21</v>
      </c>
      <c r="CT33" s="245">
        <v>19</v>
      </c>
      <c r="CU33" s="245">
        <v>11</v>
      </c>
      <c r="CV33" s="245">
        <v>8</v>
      </c>
      <c r="CW33" s="245">
        <v>97</v>
      </c>
      <c r="CX33" s="245">
        <v>8</v>
      </c>
      <c r="CY33" s="245">
        <v>18</v>
      </c>
      <c r="CZ33" s="245">
        <v>36</v>
      </c>
      <c r="DA33" s="245">
        <v>16</v>
      </c>
      <c r="DB33" s="245">
        <v>10</v>
      </c>
      <c r="DC33" s="245">
        <v>31</v>
      </c>
      <c r="DD33" s="245">
        <v>42</v>
      </c>
      <c r="DE33" s="411">
        <v>5805</v>
      </c>
      <c r="DF33" s="245">
        <v>86</v>
      </c>
      <c r="DG33" s="245">
        <v>20</v>
      </c>
      <c r="DH33" s="245">
        <v>15</v>
      </c>
      <c r="DI33" s="245">
        <v>64</v>
      </c>
      <c r="DJ33" s="245">
        <v>10</v>
      </c>
      <c r="DK33" s="245">
        <v>32</v>
      </c>
      <c r="DL33" s="245">
        <v>20</v>
      </c>
      <c r="DM33" s="245">
        <v>56</v>
      </c>
      <c r="DN33" s="245">
        <v>41</v>
      </c>
      <c r="DO33" s="245">
        <v>58</v>
      </c>
      <c r="DP33" s="245">
        <v>225</v>
      </c>
      <c r="DQ33" s="245">
        <v>256</v>
      </c>
      <c r="DR33" s="245">
        <v>1037</v>
      </c>
      <c r="DS33" s="245">
        <v>451</v>
      </c>
      <c r="DT33" s="245">
        <v>227</v>
      </c>
      <c r="DU33" s="245">
        <v>0</v>
      </c>
      <c r="DV33" s="245">
        <v>946</v>
      </c>
      <c r="DW33" s="245">
        <v>159</v>
      </c>
      <c r="DX33" s="245">
        <v>35</v>
      </c>
      <c r="DY33" s="245">
        <v>120</v>
      </c>
      <c r="DZ33" s="245">
        <v>156</v>
      </c>
      <c r="EA33" s="245">
        <v>82</v>
      </c>
      <c r="EB33" s="245">
        <v>484</v>
      </c>
      <c r="EC33" s="245">
        <v>43</v>
      </c>
      <c r="ED33" s="245">
        <v>73</v>
      </c>
      <c r="EE33" s="245">
        <v>150</v>
      </c>
      <c r="EF33" s="245">
        <v>392</v>
      </c>
      <c r="EG33" s="245">
        <v>181</v>
      </c>
      <c r="EH33" s="245">
        <v>41</v>
      </c>
      <c r="EI33" s="245">
        <v>14</v>
      </c>
      <c r="EJ33" s="245">
        <v>7</v>
      </c>
      <c r="EK33" s="245">
        <v>11</v>
      </c>
      <c r="EL33" s="245">
        <v>36</v>
      </c>
      <c r="EM33" s="245">
        <v>44</v>
      </c>
      <c r="EN33" s="245">
        <v>23</v>
      </c>
      <c r="EO33" s="245">
        <v>10</v>
      </c>
      <c r="EP33" s="245">
        <v>13</v>
      </c>
      <c r="EQ33" s="245">
        <v>12</v>
      </c>
      <c r="ER33" s="245">
        <v>4</v>
      </c>
      <c r="ES33" s="245">
        <v>63</v>
      </c>
      <c r="ET33" s="245">
        <v>8</v>
      </c>
      <c r="EU33" s="245">
        <v>14</v>
      </c>
      <c r="EV33" s="245">
        <v>16</v>
      </c>
      <c r="EW33" s="245">
        <v>7</v>
      </c>
      <c r="EX33" s="245">
        <v>5</v>
      </c>
      <c r="EY33" s="245">
        <v>25</v>
      </c>
      <c r="EZ33" s="417">
        <v>33</v>
      </c>
    </row>
    <row r="34" spans="1:156" ht="13.5" customHeight="1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1">
        <v>18989</v>
      </c>
      <c r="N34" s="245">
        <v>354</v>
      </c>
      <c r="O34" s="245">
        <v>85</v>
      </c>
      <c r="P34" s="245">
        <v>69</v>
      </c>
      <c r="Q34" s="245">
        <v>240</v>
      </c>
      <c r="R34" s="245">
        <v>52</v>
      </c>
      <c r="S34" s="245">
        <v>54</v>
      </c>
      <c r="T34" s="245">
        <v>86</v>
      </c>
      <c r="U34" s="245">
        <v>244</v>
      </c>
      <c r="V34" s="245">
        <v>160</v>
      </c>
      <c r="W34" s="245">
        <v>164</v>
      </c>
      <c r="X34" s="245">
        <v>729</v>
      </c>
      <c r="Y34" s="245">
        <v>708</v>
      </c>
      <c r="Z34" s="245">
        <v>2765</v>
      </c>
      <c r="AA34" s="245">
        <v>1237</v>
      </c>
      <c r="AB34" s="245">
        <v>571</v>
      </c>
      <c r="AC34" s="245">
        <v>1968</v>
      </c>
      <c r="AD34" s="245">
        <v>0</v>
      </c>
      <c r="AE34" s="245">
        <v>977</v>
      </c>
      <c r="AF34" s="245">
        <v>62</v>
      </c>
      <c r="AG34" s="245">
        <v>352</v>
      </c>
      <c r="AH34" s="245">
        <v>402</v>
      </c>
      <c r="AI34" s="245">
        <v>470</v>
      </c>
      <c r="AJ34" s="245">
        <v>1954</v>
      </c>
      <c r="AK34" s="245">
        <v>308</v>
      </c>
      <c r="AL34" s="245">
        <v>295</v>
      </c>
      <c r="AM34" s="245">
        <v>679</v>
      </c>
      <c r="AN34" s="245">
        <v>1468</v>
      </c>
      <c r="AO34" s="245">
        <v>667</v>
      </c>
      <c r="AP34" s="245">
        <v>149</v>
      </c>
      <c r="AQ34" s="245">
        <v>49</v>
      </c>
      <c r="AR34" s="245">
        <v>49</v>
      </c>
      <c r="AS34" s="245">
        <v>55</v>
      </c>
      <c r="AT34" s="245">
        <v>122</v>
      </c>
      <c r="AU34" s="245">
        <v>243</v>
      </c>
      <c r="AV34" s="245">
        <v>62</v>
      </c>
      <c r="AW34" s="245">
        <v>39</v>
      </c>
      <c r="AX34" s="245">
        <v>65</v>
      </c>
      <c r="AY34" s="245">
        <v>48</v>
      </c>
      <c r="AZ34" s="245">
        <v>36</v>
      </c>
      <c r="BA34" s="245">
        <v>424</v>
      </c>
      <c r="BB34" s="245">
        <v>31</v>
      </c>
      <c r="BC34" s="245">
        <v>48</v>
      </c>
      <c r="BD34" s="245">
        <v>62</v>
      </c>
      <c r="BE34" s="245">
        <v>49</v>
      </c>
      <c r="BF34" s="245">
        <v>95</v>
      </c>
      <c r="BG34" s="245">
        <v>67</v>
      </c>
      <c r="BH34" s="245">
        <v>176</v>
      </c>
      <c r="BI34" s="411">
        <v>11074</v>
      </c>
      <c r="BJ34" s="245">
        <v>230</v>
      </c>
      <c r="BK34" s="245">
        <v>47</v>
      </c>
      <c r="BL34" s="245">
        <v>40</v>
      </c>
      <c r="BM34" s="245">
        <v>150</v>
      </c>
      <c r="BN34" s="245">
        <v>30</v>
      </c>
      <c r="BO34" s="245">
        <v>34</v>
      </c>
      <c r="BP34" s="245">
        <v>66</v>
      </c>
      <c r="BQ34" s="245">
        <v>141</v>
      </c>
      <c r="BR34" s="245">
        <v>106</v>
      </c>
      <c r="BS34" s="245">
        <v>100</v>
      </c>
      <c r="BT34" s="245">
        <v>423</v>
      </c>
      <c r="BU34" s="245">
        <v>409</v>
      </c>
      <c r="BV34" s="245">
        <v>1523</v>
      </c>
      <c r="BW34" s="245">
        <v>698</v>
      </c>
      <c r="BX34" s="245">
        <v>358</v>
      </c>
      <c r="BY34" s="245">
        <v>1108</v>
      </c>
      <c r="BZ34" s="245">
        <v>0</v>
      </c>
      <c r="CA34" s="245">
        <v>584</v>
      </c>
      <c r="CB34" s="245">
        <v>34</v>
      </c>
      <c r="CC34" s="245">
        <v>220</v>
      </c>
      <c r="CD34" s="245">
        <v>231</v>
      </c>
      <c r="CE34" s="245">
        <v>276</v>
      </c>
      <c r="CF34" s="245">
        <v>1205</v>
      </c>
      <c r="CG34" s="245">
        <v>210</v>
      </c>
      <c r="CH34" s="245">
        <v>190</v>
      </c>
      <c r="CI34" s="245">
        <v>368</v>
      </c>
      <c r="CJ34" s="245">
        <v>801</v>
      </c>
      <c r="CK34" s="245">
        <v>377</v>
      </c>
      <c r="CL34" s="245">
        <v>86</v>
      </c>
      <c r="CM34" s="245">
        <v>25</v>
      </c>
      <c r="CN34" s="245">
        <v>33</v>
      </c>
      <c r="CO34" s="245">
        <v>36</v>
      </c>
      <c r="CP34" s="245">
        <v>73</v>
      </c>
      <c r="CQ34" s="245">
        <v>154</v>
      </c>
      <c r="CR34" s="245">
        <v>36</v>
      </c>
      <c r="CS34" s="245">
        <v>24</v>
      </c>
      <c r="CT34" s="245">
        <v>41</v>
      </c>
      <c r="CU34" s="245">
        <v>38</v>
      </c>
      <c r="CV34" s="245">
        <v>18</v>
      </c>
      <c r="CW34" s="245">
        <v>255</v>
      </c>
      <c r="CX34" s="245">
        <v>18</v>
      </c>
      <c r="CY34" s="245">
        <v>28</v>
      </c>
      <c r="CZ34" s="245">
        <v>40</v>
      </c>
      <c r="DA34" s="245">
        <v>30</v>
      </c>
      <c r="DB34" s="245">
        <v>53</v>
      </c>
      <c r="DC34" s="245">
        <v>37</v>
      </c>
      <c r="DD34" s="245">
        <v>90</v>
      </c>
      <c r="DE34" s="411">
        <v>7915</v>
      </c>
      <c r="DF34" s="245">
        <v>124</v>
      </c>
      <c r="DG34" s="245">
        <v>38</v>
      </c>
      <c r="DH34" s="245">
        <v>29</v>
      </c>
      <c r="DI34" s="245">
        <v>90</v>
      </c>
      <c r="DJ34" s="245">
        <v>22</v>
      </c>
      <c r="DK34" s="245">
        <v>20</v>
      </c>
      <c r="DL34" s="245">
        <v>20</v>
      </c>
      <c r="DM34" s="245">
        <v>103</v>
      </c>
      <c r="DN34" s="245">
        <v>54</v>
      </c>
      <c r="DO34" s="245">
        <v>64</v>
      </c>
      <c r="DP34" s="245">
        <v>306</v>
      </c>
      <c r="DQ34" s="245">
        <v>299</v>
      </c>
      <c r="DR34" s="245">
        <v>1242</v>
      </c>
      <c r="DS34" s="245">
        <v>539</v>
      </c>
      <c r="DT34" s="245">
        <v>213</v>
      </c>
      <c r="DU34" s="245">
        <v>860</v>
      </c>
      <c r="DV34" s="245">
        <v>0</v>
      </c>
      <c r="DW34" s="245">
        <v>393</v>
      </c>
      <c r="DX34" s="245">
        <v>28</v>
      </c>
      <c r="DY34" s="245">
        <v>132</v>
      </c>
      <c r="DZ34" s="245">
        <v>171</v>
      </c>
      <c r="EA34" s="245">
        <v>194</v>
      </c>
      <c r="EB34" s="245">
        <v>749</v>
      </c>
      <c r="EC34" s="245">
        <v>98</v>
      </c>
      <c r="ED34" s="245">
        <v>105</v>
      </c>
      <c r="EE34" s="245">
        <v>311</v>
      </c>
      <c r="EF34" s="245">
        <v>667</v>
      </c>
      <c r="EG34" s="245">
        <v>290</v>
      </c>
      <c r="EH34" s="245">
        <v>63</v>
      </c>
      <c r="EI34" s="245">
        <v>24</v>
      </c>
      <c r="EJ34" s="245">
        <v>16</v>
      </c>
      <c r="EK34" s="245">
        <v>19</v>
      </c>
      <c r="EL34" s="245">
        <v>49</v>
      </c>
      <c r="EM34" s="245">
        <v>89</v>
      </c>
      <c r="EN34" s="245">
        <v>26</v>
      </c>
      <c r="EO34" s="245">
        <v>15</v>
      </c>
      <c r="EP34" s="245">
        <v>24</v>
      </c>
      <c r="EQ34" s="245">
        <v>10</v>
      </c>
      <c r="ER34" s="245">
        <v>18</v>
      </c>
      <c r="ES34" s="245">
        <v>169</v>
      </c>
      <c r="ET34" s="245">
        <v>13</v>
      </c>
      <c r="EU34" s="245">
        <v>20</v>
      </c>
      <c r="EV34" s="245">
        <v>22</v>
      </c>
      <c r="EW34" s="245">
        <v>19</v>
      </c>
      <c r="EX34" s="245">
        <v>42</v>
      </c>
      <c r="EY34" s="245">
        <v>30</v>
      </c>
      <c r="EZ34" s="417">
        <v>86</v>
      </c>
    </row>
    <row r="35" spans="1:156" ht="13.5" customHeight="1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1">
        <v>10767</v>
      </c>
      <c r="N35" s="245">
        <v>134</v>
      </c>
      <c r="O35" s="245">
        <v>36</v>
      </c>
      <c r="P35" s="245">
        <v>14</v>
      </c>
      <c r="Q35" s="245">
        <v>58</v>
      </c>
      <c r="R35" s="245">
        <v>13</v>
      </c>
      <c r="S35" s="245">
        <v>22</v>
      </c>
      <c r="T35" s="245">
        <v>69</v>
      </c>
      <c r="U35" s="245">
        <v>145</v>
      </c>
      <c r="V35" s="245">
        <v>43</v>
      </c>
      <c r="W35" s="245">
        <v>50</v>
      </c>
      <c r="X35" s="245">
        <v>284</v>
      </c>
      <c r="Y35" s="245">
        <v>350</v>
      </c>
      <c r="Z35" s="245">
        <v>1469</v>
      </c>
      <c r="AA35" s="245">
        <v>536</v>
      </c>
      <c r="AB35" s="245">
        <v>130</v>
      </c>
      <c r="AC35" s="245">
        <v>488</v>
      </c>
      <c r="AD35" s="245">
        <v>1106</v>
      </c>
      <c r="AE35" s="245">
        <v>0</v>
      </c>
      <c r="AF35" s="245">
        <v>40</v>
      </c>
      <c r="AG35" s="245">
        <v>102</v>
      </c>
      <c r="AH35" s="245">
        <v>217</v>
      </c>
      <c r="AI35" s="245">
        <v>210</v>
      </c>
      <c r="AJ35" s="245">
        <v>1019</v>
      </c>
      <c r="AK35" s="245">
        <v>175</v>
      </c>
      <c r="AL35" s="245">
        <v>441</v>
      </c>
      <c r="AM35" s="245">
        <v>856</v>
      </c>
      <c r="AN35" s="245">
        <v>1303</v>
      </c>
      <c r="AO35" s="245">
        <v>550</v>
      </c>
      <c r="AP35" s="245">
        <v>100</v>
      </c>
      <c r="AQ35" s="245">
        <v>64</v>
      </c>
      <c r="AR35" s="245">
        <v>27</v>
      </c>
      <c r="AS35" s="245">
        <v>51</v>
      </c>
      <c r="AT35" s="245">
        <v>94</v>
      </c>
      <c r="AU35" s="245">
        <v>76</v>
      </c>
      <c r="AV35" s="245">
        <v>39</v>
      </c>
      <c r="AW35" s="245">
        <v>18</v>
      </c>
      <c r="AX35" s="245">
        <v>21</v>
      </c>
      <c r="AY35" s="245">
        <v>44</v>
      </c>
      <c r="AZ35" s="245">
        <v>33</v>
      </c>
      <c r="BA35" s="245">
        <v>133</v>
      </c>
      <c r="BB35" s="245">
        <v>28</v>
      </c>
      <c r="BC35" s="245">
        <v>25</v>
      </c>
      <c r="BD35" s="245">
        <v>27</v>
      </c>
      <c r="BE35" s="245">
        <v>22</v>
      </c>
      <c r="BF35" s="245">
        <v>25</v>
      </c>
      <c r="BG35" s="245">
        <v>37</v>
      </c>
      <c r="BH35" s="245">
        <v>43</v>
      </c>
      <c r="BI35" s="411">
        <v>6023</v>
      </c>
      <c r="BJ35" s="245">
        <v>89</v>
      </c>
      <c r="BK35" s="245">
        <v>28</v>
      </c>
      <c r="BL35" s="245">
        <v>9</v>
      </c>
      <c r="BM35" s="245">
        <v>37</v>
      </c>
      <c r="BN35" s="245">
        <v>9</v>
      </c>
      <c r="BO35" s="245">
        <v>13</v>
      </c>
      <c r="BP35" s="245">
        <v>49</v>
      </c>
      <c r="BQ35" s="245">
        <v>90</v>
      </c>
      <c r="BR35" s="245">
        <v>28</v>
      </c>
      <c r="BS35" s="245">
        <v>32</v>
      </c>
      <c r="BT35" s="245">
        <v>160</v>
      </c>
      <c r="BU35" s="245">
        <v>202</v>
      </c>
      <c r="BV35" s="245">
        <v>764</v>
      </c>
      <c r="BW35" s="245">
        <v>298</v>
      </c>
      <c r="BX35" s="245">
        <v>84</v>
      </c>
      <c r="BY35" s="245">
        <v>291</v>
      </c>
      <c r="BZ35" s="245">
        <v>625</v>
      </c>
      <c r="CA35" s="245">
        <v>0</v>
      </c>
      <c r="CB35" s="245">
        <v>24</v>
      </c>
      <c r="CC35" s="245">
        <v>61</v>
      </c>
      <c r="CD35" s="245">
        <v>127</v>
      </c>
      <c r="CE35" s="245">
        <v>136</v>
      </c>
      <c r="CF35" s="245">
        <v>598</v>
      </c>
      <c r="CG35" s="245">
        <v>113</v>
      </c>
      <c r="CH35" s="245">
        <v>244</v>
      </c>
      <c r="CI35" s="245">
        <v>439</v>
      </c>
      <c r="CJ35" s="245">
        <v>656</v>
      </c>
      <c r="CK35" s="245">
        <v>297</v>
      </c>
      <c r="CL35" s="245">
        <v>56</v>
      </c>
      <c r="CM35" s="245">
        <v>29</v>
      </c>
      <c r="CN35" s="245">
        <v>13</v>
      </c>
      <c r="CO35" s="245">
        <v>27</v>
      </c>
      <c r="CP35" s="245">
        <v>51</v>
      </c>
      <c r="CQ35" s="245">
        <v>37</v>
      </c>
      <c r="CR35" s="245">
        <v>29</v>
      </c>
      <c r="CS35" s="245">
        <v>11</v>
      </c>
      <c r="CT35" s="245">
        <v>14</v>
      </c>
      <c r="CU35" s="245">
        <v>27</v>
      </c>
      <c r="CV35" s="245">
        <v>16</v>
      </c>
      <c r="CW35" s="245">
        <v>85</v>
      </c>
      <c r="CX35" s="245">
        <v>21</v>
      </c>
      <c r="CY35" s="245">
        <v>17</v>
      </c>
      <c r="CZ35" s="245">
        <v>14</v>
      </c>
      <c r="DA35" s="245">
        <v>13</v>
      </c>
      <c r="DB35" s="245">
        <v>13</v>
      </c>
      <c r="DC35" s="245">
        <v>22</v>
      </c>
      <c r="DD35" s="245">
        <v>25</v>
      </c>
      <c r="DE35" s="411">
        <v>4744</v>
      </c>
      <c r="DF35" s="245">
        <v>45</v>
      </c>
      <c r="DG35" s="245">
        <v>8</v>
      </c>
      <c r="DH35" s="245">
        <v>5</v>
      </c>
      <c r="DI35" s="245">
        <v>21</v>
      </c>
      <c r="DJ35" s="245">
        <v>4</v>
      </c>
      <c r="DK35" s="245">
        <v>9</v>
      </c>
      <c r="DL35" s="245">
        <v>20</v>
      </c>
      <c r="DM35" s="245">
        <v>55</v>
      </c>
      <c r="DN35" s="245">
        <v>15</v>
      </c>
      <c r="DO35" s="245">
        <v>18</v>
      </c>
      <c r="DP35" s="245">
        <v>124</v>
      </c>
      <c r="DQ35" s="245">
        <v>148</v>
      </c>
      <c r="DR35" s="245">
        <v>705</v>
      </c>
      <c r="DS35" s="245">
        <v>238</v>
      </c>
      <c r="DT35" s="245">
        <v>46</v>
      </c>
      <c r="DU35" s="245">
        <v>197</v>
      </c>
      <c r="DV35" s="245">
        <v>481</v>
      </c>
      <c r="DW35" s="245">
        <v>0</v>
      </c>
      <c r="DX35" s="245">
        <v>16</v>
      </c>
      <c r="DY35" s="245">
        <v>41</v>
      </c>
      <c r="DZ35" s="245">
        <v>90</v>
      </c>
      <c r="EA35" s="245">
        <v>74</v>
      </c>
      <c r="EB35" s="245">
        <v>421</v>
      </c>
      <c r="EC35" s="245">
        <v>62</v>
      </c>
      <c r="ED35" s="245">
        <v>197</v>
      </c>
      <c r="EE35" s="245">
        <v>417</v>
      </c>
      <c r="EF35" s="245">
        <v>647</v>
      </c>
      <c r="EG35" s="245">
        <v>253</v>
      </c>
      <c r="EH35" s="245">
        <v>44</v>
      </c>
      <c r="EI35" s="245">
        <v>35</v>
      </c>
      <c r="EJ35" s="245">
        <v>14</v>
      </c>
      <c r="EK35" s="245">
        <v>24</v>
      </c>
      <c r="EL35" s="245">
        <v>43</v>
      </c>
      <c r="EM35" s="245">
        <v>39</v>
      </c>
      <c r="EN35" s="245">
        <v>10</v>
      </c>
      <c r="EO35" s="245">
        <v>7</v>
      </c>
      <c r="EP35" s="245">
        <v>7</v>
      </c>
      <c r="EQ35" s="245">
        <v>17</v>
      </c>
      <c r="ER35" s="245">
        <v>17</v>
      </c>
      <c r="ES35" s="245">
        <v>48</v>
      </c>
      <c r="ET35" s="245">
        <v>7</v>
      </c>
      <c r="EU35" s="245">
        <v>8</v>
      </c>
      <c r="EV35" s="245">
        <v>13</v>
      </c>
      <c r="EW35" s="245">
        <v>9</v>
      </c>
      <c r="EX35" s="245">
        <v>12</v>
      </c>
      <c r="EY35" s="245">
        <v>15</v>
      </c>
      <c r="EZ35" s="417">
        <v>18</v>
      </c>
    </row>
    <row r="36" spans="1:156" ht="13.5" customHeight="1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1">
        <v>14805</v>
      </c>
      <c r="N36" s="245">
        <v>256</v>
      </c>
      <c r="O36" s="245">
        <v>43</v>
      </c>
      <c r="P36" s="245">
        <v>83</v>
      </c>
      <c r="Q36" s="245">
        <v>146</v>
      </c>
      <c r="R36" s="245">
        <v>31</v>
      </c>
      <c r="S36" s="245">
        <v>58</v>
      </c>
      <c r="T36" s="245">
        <v>111</v>
      </c>
      <c r="U36" s="245">
        <v>285</v>
      </c>
      <c r="V36" s="245">
        <v>175</v>
      </c>
      <c r="W36" s="245">
        <v>190</v>
      </c>
      <c r="X36" s="245">
        <v>1118</v>
      </c>
      <c r="Y36" s="245">
        <v>890</v>
      </c>
      <c r="Z36" s="245">
        <v>4833</v>
      </c>
      <c r="AA36" s="245">
        <v>2113</v>
      </c>
      <c r="AB36" s="245">
        <v>164</v>
      </c>
      <c r="AC36" s="245">
        <v>72</v>
      </c>
      <c r="AD36" s="245">
        <v>80</v>
      </c>
      <c r="AE36" s="245">
        <v>29</v>
      </c>
      <c r="AF36" s="245">
        <v>0</v>
      </c>
      <c r="AG36" s="245">
        <v>780</v>
      </c>
      <c r="AH36" s="245">
        <v>103</v>
      </c>
      <c r="AI36" s="245">
        <v>1167</v>
      </c>
      <c r="AJ36" s="245">
        <v>488</v>
      </c>
      <c r="AK36" s="245">
        <v>123</v>
      </c>
      <c r="AL36" s="245">
        <v>46</v>
      </c>
      <c r="AM36" s="245">
        <v>135</v>
      </c>
      <c r="AN36" s="245">
        <v>302</v>
      </c>
      <c r="AO36" s="245">
        <v>164</v>
      </c>
      <c r="AP36" s="245">
        <v>41</v>
      </c>
      <c r="AQ36" s="245">
        <v>18</v>
      </c>
      <c r="AR36" s="245">
        <v>16</v>
      </c>
      <c r="AS36" s="245">
        <v>17</v>
      </c>
      <c r="AT36" s="245">
        <v>41</v>
      </c>
      <c r="AU36" s="245">
        <v>86</v>
      </c>
      <c r="AV36" s="245">
        <v>48</v>
      </c>
      <c r="AW36" s="245">
        <v>11</v>
      </c>
      <c r="AX36" s="245">
        <v>17</v>
      </c>
      <c r="AY36" s="245">
        <v>41</v>
      </c>
      <c r="AZ36" s="245">
        <v>15</v>
      </c>
      <c r="BA36" s="245">
        <v>165</v>
      </c>
      <c r="BB36" s="245">
        <v>10</v>
      </c>
      <c r="BC36" s="245">
        <v>40</v>
      </c>
      <c r="BD36" s="245">
        <v>89</v>
      </c>
      <c r="BE36" s="245">
        <v>17</v>
      </c>
      <c r="BF36" s="245">
        <v>22</v>
      </c>
      <c r="BG36" s="245">
        <v>32</v>
      </c>
      <c r="BH36" s="245">
        <v>94</v>
      </c>
      <c r="BI36" s="411">
        <v>8115</v>
      </c>
      <c r="BJ36" s="245">
        <v>161</v>
      </c>
      <c r="BK36" s="245">
        <v>25</v>
      </c>
      <c r="BL36" s="245">
        <v>41</v>
      </c>
      <c r="BM36" s="245">
        <v>89</v>
      </c>
      <c r="BN36" s="245">
        <v>20</v>
      </c>
      <c r="BO36" s="245">
        <v>34</v>
      </c>
      <c r="BP36" s="245">
        <v>71</v>
      </c>
      <c r="BQ36" s="245">
        <v>175</v>
      </c>
      <c r="BR36" s="245">
        <v>111</v>
      </c>
      <c r="BS36" s="245">
        <v>119</v>
      </c>
      <c r="BT36" s="245">
        <v>612</v>
      </c>
      <c r="BU36" s="245">
        <v>505</v>
      </c>
      <c r="BV36" s="245">
        <v>2466</v>
      </c>
      <c r="BW36" s="245">
        <v>1126</v>
      </c>
      <c r="BX36" s="245">
        <v>100</v>
      </c>
      <c r="BY36" s="245">
        <v>45</v>
      </c>
      <c r="BZ36" s="245">
        <v>45</v>
      </c>
      <c r="CA36" s="245">
        <v>14</v>
      </c>
      <c r="CB36" s="245">
        <v>0</v>
      </c>
      <c r="CC36" s="245">
        <v>418</v>
      </c>
      <c r="CD36" s="245">
        <v>63</v>
      </c>
      <c r="CE36" s="245">
        <v>676</v>
      </c>
      <c r="CF36" s="245">
        <v>298</v>
      </c>
      <c r="CG36" s="245">
        <v>70</v>
      </c>
      <c r="CH36" s="245">
        <v>27</v>
      </c>
      <c r="CI36" s="245">
        <v>72</v>
      </c>
      <c r="CJ36" s="245">
        <v>166</v>
      </c>
      <c r="CK36" s="245">
        <v>92</v>
      </c>
      <c r="CL36" s="245">
        <v>22</v>
      </c>
      <c r="CM36" s="245">
        <v>9</v>
      </c>
      <c r="CN36" s="245">
        <v>12</v>
      </c>
      <c r="CO36" s="245">
        <v>11</v>
      </c>
      <c r="CP36" s="245">
        <v>25</v>
      </c>
      <c r="CQ36" s="245">
        <v>46</v>
      </c>
      <c r="CR36" s="245">
        <v>24</v>
      </c>
      <c r="CS36" s="245">
        <v>8</v>
      </c>
      <c r="CT36" s="245">
        <v>9</v>
      </c>
      <c r="CU36" s="245">
        <v>25</v>
      </c>
      <c r="CV36" s="245">
        <v>12</v>
      </c>
      <c r="CW36" s="245">
        <v>93</v>
      </c>
      <c r="CX36" s="245">
        <v>6</v>
      </c>
      <c r="CY36" s="245">
        <v>26</v>
      </c>
      <c r="CZ36" s="245">
        <v>58</v>
      </c>
      <c r="DA36" s="245">
        <v>10</v>
      </c>
      <c r="DB36" s="245">
        <v>10</v>
      </c>
      <c r="DC36" s="245">
        <v>22</v>
      </c>
      <c r="DD36" s="245">
        <v>46</v>
      </c>
      <c r="DE36" s="411">
        <v>6690</v>
      </c>
      <c r="DF36" s="245">
        <v>95</v>
      </c>
      <c r="DG36" s="245">
        <v>18</v>
      </c>
      <c r="DH36" s="245">
        <v>42</v>
      </c>
      <c r="DI36" s="245">
        <v>57</v>
      </c>
      <c r="DJ36" s="245">
        <v>11</v>
      </c>
      <c r="DK36" s="245">
        <v>24</v>
      </c>
      <c r="DL36" s="245">
        <v>40</v>
      </c>
      <c r="DM36" s="245">
        <v>110</v>
      </c>
      <c r="DN36" s="245">
        <v>64</v>
      </c>
      <c r="DO36" s="245">
        <v>71</v>
      </c>
      <c r="DP36" s="245">
        <v>506</v>
      </c>
      <c r="DQ36" s="245">
        <v>385</v>
      </c>
      <c r="DR36" s="245">
        <v>2367</v>
      </c>
      <c r="DS36" s="245">
        <v>987</v>
      </c>
      <c r="DT36" s="245">
        <v>64</v>
      </c>
      <c r="DU36" s="245">
        <v>27</v>
      </c>
      <c r="DV36" s="245">
        <v>35</v>
      </c>
      <c r="DW36" s="245">
        <v>15</v>
      </c>
      <c r="DX36" s="245">
        <v>0</v>
      </c>
      <c r="DY36" s="245">
        <v>362</v>
      </c>
      <c r="DZ36" s="245">
        <v>40</v>
      </c>
      <c r="EA36" s="245">
        <v>491</v>
      </c>
      <c r="EB36" s="245">
        <v>190</v>
      </c>
      <c r="EC36" s="245">
        <v>53</v>
      </c>
      <c r="ED36" s="245">
        <v>19</v>
      </c>
      <c r="EE36" s="245">
        <v>63</v>
      </c>
      <c r="EF36" s="245">
        <v>136</v>
      </c>
      <c r="EG36" s="245">
        <v>72</v>
      </c>
      <c r="EH36" s="245">
        <v>19</v>
      </c>
      <c r="EI36" s="245">
        <v>9</v>
      </c>
      <c r="EJ36" s="245">
        <v>4</v>
      </c>
      <c r="EK36" s="245">
        <v>6</v>
      </c>
      <c r="EL36" s="245">
        <v>16</v>
      </c>
      <c r="EM36" s="245">
        <v>40</v>
      </c>
      <c r="EN36" s="245">
        <v>24</v>
      </c>
      <c r="EO36" s="245">
        <v>3</v>
      </c>
      <c r="EP36" s="245">
        <v>8</v>
      </c>
      <c r="EQ36" s="245">
        <v>16</v>
      </c>
      <c r="ER36" s="245">
        <v>3</v>
      </c>
      <c r="ES36" s="245">
        <v>72</v>
      </c>
      <c r="ET36" s="245">
        <v>4</v>
      </c>
      <c r="EU36" s="245">
        <v>14</v>
      </c>
      <c r="EV36" s="245">
        <v>31</v>
      </c>
      <c r="EW36" s="245">
        <v>7</v>
      </c>
      <c r="EX36" s="245">
        <v>12</v>
      </c>
      <c r="EY36" s="245">
        <v>10</v>
      </c>
      <c r="EZ36" s="417">
        <v>48</v>
      </c>
    </row>
    <row r="37" spans="1:156" ht="13.5" customHeight="1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1">
        <v>29078</v>
      </c>
      <c r="N37" s="245">
        <v>568</v>
      </c>
      <c r="O37" s="245">
        <v>94</v>
      </c>
      <c r="P37" s="245">
        <v>76</v>
      </c>
      <c r="Q37" s="245">
        <v>323</v>
      </c>
      <c r="R37" s="245">
        <v>102</v>
      </c>
      <c r="S37" s="245">
        <v>139</v>
      </c>
      <c r="T37" s="245">
        <v>191</v>
      </c>
      <c r="U37" s="245">
        <v>460</v>
      </c>
      <c r="V37" s="245">
        <v>431</v>
      </c>
      <c r="W37" s="245">
        <v>1023</v>
      </c>
      <c r="X37" s="245">
        <v>2686</v>
      </c>
      <c r="Y37" s="245">
        <v>1762</v>
      </c>
      <c r="Z37" s="245">
        <v>7285</v>
      </c>
      <c r="AA37" s="245">
        <v>3161</v>
      </c>
      <c r="AB37" s="245">
        <v>1057</v>
      </c>
      <c r="AC37" s="245">
        <v>319</v>
      </c>
      <c r="AD37" s="245">
        <v>471</v>
      </c>
      <c r="AE37" s="245">
        <v>80</v>
      </c>
      <c r="AF37" s="245">
        <v>779</v>
      </c>
      <c r="AG37" s="245">
        <v>0</v>
      </c>
      <c r="AH37" s="245">
        <v>661</v>
      </c>
      <c r="AI37" s="245">
        <v>862</v>
      </c>
      <c r="AJ37" s="245">
        <v>2441</v>
      </c>
      <c r="AK37" s="245">
        <v>316</v>
      </c>
      <c r="AL37" s="245">
        <v>188</v>
      </c>
      <c r="AM37" s="245">
        <v>483</v>
      </c>
      <c r="AN37" s="245">
        <v>900</v>
      </c>
      <c r="AO37" s="245">
        <v>483</v>
      </c>
      <c r="AP37" s="245">
        <v>108</v>
      </c>
      <c r="AQ37" s="245">
        <v>57</v>
      </c>
      <c r="AR37" s="245">
        <v>39</v>
      </c>
      <c r="AS37" s="245">
        <v>38</v>
      </c>
      <c r="AT37" s="245">
        <v>145</v>
      </c>
      <c r="AU37" s="245">
        <v>161</v>
      </c>
      <c r="AV37" s="245">
        <v>62</v>
      </c>
      <c r="AW37" s="245">
        <v>48</v>
      </c>
      <c r="AX37" s="245">
        <v>50</v>
      </c>
      <c r="AY37" s="245">
        <v>61</v>
      </c>
      <c r="AZ37" s="245">
        <v>43</v>
      </c>
      <c r="BA37" s="245">
        <v>328</v>
      </c>
      <c r="BB37" s="245">
        <v>29</v>
      </c>
      <c r="BC37" s="245">
        <v>66</v>
      </c>
      <c r="BD37" s="245">
        <v>116</v>
      </c>
      <c r="BE37" s="245">
        <v>55</v>
      </c>
      <c r="BF37" s="245">
        <v>63</v>
      </c>
      <c r="BG37" s="245">
        <v>90</v>
      </c>
      <c r="BH37" s="245">
        <v>178</v>
      </c>
      <c r="BI37" s="411">
        <v>15693</v>
      </c>
      <c r="BJ37" s="245">
        <v>349</v>
      </c>
      <c r="BK37" s="245">
        <v>53</v>
      </c>
      <c r="BL37" s="245">
        <v>48</v>
      </c>
      <c r="BM37" s="245">
        <v>190</v>
      </c>
      <c r="BN37" s="245">
        <v>65</v>
      </c>
      <c r="BO37" s="245">
        <v>75</v>
      </c>
      <c r="BP37" s="245">
        <v>106</v>
      </c>
      <c r="BQ37" s="245">
        <v>259</v>
      </c>
      <c r="BR37" s="245">
        <v>251</v>
      </c>
      <c r="BS37" s="245">
        <v>617</v>
      </c>
      <c r="BT37" s="245">
        <v>1472</v>
      </c>
      <c r="BU37" s="245">
        <v>929</v>
      </c>
      <c r="BV37" s="245">
        <v>3639</v>
      </c>
      <c r="BW37" s="245">
        <v>1637</v>
      </c>
      <c r="BX37" s="245">
        <v>609</v>
      </c>
      <c r="BY37" s="245">
        <v>186</v>
      </c>
      <c r="BZ37" s="245">
        <v>310</v>
      </c>
      <c r="CA37" s="245">
        <v>55</v>
      </c>
      <c r="CB37" s="245">
        <v>441</v>
      </c>
      <c r="CC37" s="245">
        <v>0</v>
      </c>
      <c r="CD37" s="245">
        <v>382</v>
      </c>
      <c r="CE37" s="245">
        <v>502</v>
      </c>
      <c r="CF37" s="245">
        <v>1271</v>
      </c>
      <c r="CG37" s="245">
        <v>197</v>
      </c>
      <c r="CH37" s="245">
        <v>102</v>
      </c>
      <c r="CI37" s="245">
        <v>255</v>
      </c>
      <c r="CJ37" s="245">
        <v>456</v>
      </c>
      <c r="CK37" s="245">
        <v>264</v>
      </c>
      <c r="CL37" s="245">
        <v>55</v>
      </c>
      <c r="CM37" s="245">
        <v>30</v>
      </c>
      <c r="CN37" s="245">
        <v>25</v>
      </c>
      <c r="CO37" s="245">
        <v>20</v>
      </c>
      <c r="CP37" s="245">
        <v>81</v>
      </c>
      <c r="CQ37" s="245">
        <v>90</v>
      </c>
      <c r="CR37" s="245">
        <v>33</v>
      </c>
      <c r="CS37" s="245">
        <v>25</v>
      </c>
      <c r="CT37" s="245">
        <v>36</v>
      </c>
      <c r="CU37" s="245">
        <v>36</v>
      </c>
      <c r="CV37" s="245">
        <v>24</v>
      </c>
      <c r="CW37" s="245">
        <v>186</v>
      </c>
      <c r="CX37" s="245">
        <v>15</v>
      </c>
      <c r="CY37" s="245">
        <v>35</v>
      </c>
      <c r="CZ37" s="245">
        <v>75</v>
      </c>
      <c r="DA37" s="245">
        <v>30</v>
      </c>
      <c r="DB37" s="245">
        <v>34</v>
      </c>
      <c r="DC37" s="245">
        <v>47</v>
      </c>
      <c r="DD37" s="245">
        <v>96</v>
      </c>
      <c r="DE37" s="411">
        <v>13385</v>
      </c>
      <c r="DF37" s="245">
        <v>219</v>
      </c>
      <c r="DG37" s="245">
        <v>41</v>
      </c>
      <c r="DH37" s="245">
        <v>28</v>
      </c>
      <c r="DI37" s="245">
        <v>133</v>
      </c>
      <c r="DJ37" s="245">
        <v>37</v>
      </c>
      <c r="DK37" s="245">
        <v>64</v>
      </c>
      <c r="DL37" s="245">
        <v>85</v>
      </c>
      <c r="DM37" s="245">
        <v>201</v>
      </c>
      <c r="DN37" s="245">
        <v>180</v>
      </c>
      <c r="DO37" s="245">
        <v>406</v>
      </c>
      <c r="DP37" s="245">
        <v>1214</v>
      </c>
      <c r="DQ37" s="245">
        <v>833</v>
      </c>
      <c r="DR37" s="245">
        <v>3646</v>
      </c>
      <c r="DS37" s="245">
        <v>1524</v>
      </c>
      <c r="DT37" s="245">
        <v>448</v>
      </c>
      <c r="DU37" s="245">
        <v>133</v>
      </c>
      <c r="DV37" s="245">
        <v>161</v>
      </c>
      <c r="DW37" s="245">
        <v>25</v>
      </c>
      <c r="DX37" s="245">
        <v>338</v>
      </c>
      <c r="DY37" s="245">
        <v>0</v>
      </c>
      <c r="DZ37" s="245">
        <v>279</v>
      </c>
      <c r="EA37" s="245">
        <v>360</v>
      </c>
      <c r="EB37" s="245">
        <v>1170</v>
      </c>
      <c r="EC37" s="245">
        <v>119</v>
      </c>
      <c r="ED37" s="245">
        <v>86</v>
      </c>
      <c r="EE37" s="245">
        <v>228</v>
      </c>
      <c r="EF37" s="245">
        <v>444</v>
      </c>
      <c r="EG37" s="245">
        <v>219</v>
      </c>
      <c r="EH37" s="245">
        <v>53</v>
      </c>
      <c r="EI37" s="245">
        <v>27</v>
      </c>
      <c r="EJ37" s="245">
        <v>14</v>
      </c>
      <c r="EK37" s="245">
        <v>18</v>
      </c>
      <c r="EL37" s="245">
        <v>64</v>
      </c>
      <c r="EM37" s="245">
        <v>71</v>
      </c>
      <c r="EN37" s="245">
        <v>29</v>
      </c>
      <c r="EO37" s="245">
        <v>23</v>
      </c>
      <c r="EP37" s="245">
        <v>14</v>
      </c>
      <c r="EQ37" s="245">
        <v>25</v>
      </c>
      <c r="ER37" s="245">
        <v>19</v>
      </c>
      <c r="ES37" s="245">
        <v>142</v>
      </c>
      <c r="ET37" s="245">
        <v>14</v>
      </c>
      <c r="EU37" s="245">
        <v>31</v>
      </c>
      <c r="EV37" s="245">
        <v>41</v>
      </c>
      <c r="EW37" s="245">
        <v>25</v>
      </c>
      <c r="EX37" s="245">
        <v>29</v>
      </c>
      <c r="EY37" s="245">
        <v>43</v>
      </c>
      <c r="EZ37" s="417">
        <v>82</v>
      </c>
    </row>
    <row r="38" spans="1:156" ht="13.5" customHeight="1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1">
        <v>30801</v>
      </c>
      <c r="N38" s="245">
        <v>362</v>
      </c>
      <c r="O38" s="245">
        <v>76</v>
      </c>
      <c r="P38" s="245">
        <v>52</v>
      </c>
      <c r="Q38" s="245">
        <v>152</v>
      </c>
      <c r="R38" s="245">
        <v>44</v>
      </c>
      <c r="S38" s="245">
        <v>56</v>
      </c>
      <c r="T38" s="245">
        <v>86</v>
      </c>
      <c r="U38" s="245">
        <v>184</v>
      </c>
      <c r="V38" s="245">
        <v>110</v>
      </c>
      <c r="W38" s="245">
        <v>140</v>
      </c>
      <c r="X38" s="245">
        <v>767</v>
      </c>
      <c r="Y38" s="245">
        <v>762</v>
      </c>
      <c r="Z38" s="245">
        <v>3072</v>
      </c>
      <c r="AA38" s="245">
        <v>1280</v>
      </c>
      <c r="AB38" s="245">
        <v>145</v>
      </c>
      <c r="AC38" s="245">
        <v>320</v>
      </c>
      <c r="AD38" s="245">
        <v>444</v>
      </c>
      <c r="AE38" s="245">
        <v>211</v>
      </c>
      <c r="AF38" s="245">
        <v>108</v>
      </c>
      <c r="AG38" s="245">
        <v>561</v>
      </c>
      <c r="AH38" s="245">
        <v>0</v>
      </c>
      <c r="AI38" s="245">
        <v>1023</v>
      </c>
      <c r="AJ38" s="245">
        <v>14215</v>
      </c>
      <c r="AK38" s="245">
        <v>1155</v>
      </c>
      <c r="AL38" s="245">
        <v>509</v>
      </c>
      <c r="AM38" s="245">
        <v>587</v>
      </c>
      <c r="AN38" s="245">
        <v>1341</v>
      </c>
      <c r="AO38" s="245">
        <v>679</v>
      </c>
      <c r="AP38" s="245">
        <v>170</v>
      </c>
      <c r="AQ38" s="245">
        <v>79</v>
      </c>
      <c r="AR38" s="245">
        <v>60</v>
      </c>
      <c r="AS38" s="245">
        <v>49</v>
      </c>
      <c r="AT38" s="245">
        <v>148</v>
      </c>
      <c r="AU38" s="245">
        <v>195</v>
      </c>
      <c r="AV38" s="245">
        <v>131</v>
      </c>
      <c r="AW38" s="245">
        <v>37</v>
      </c>
      <c r="AX38" s="245">
        <v>75</v>
      </c>
      <c r="AY38" s="245">
        <v>123</v>
      </c>
      <c r="AZ38" s="245">
        <v>68</v>
      </c>
      <c r="BA38" s="245">
        <v>379</v>
      </c>
      <c r="BB38" s="245">
        <v>46</v>
      </c>
      <c r="BC38" s="245">
        <v>74</v>
      </c>
      <c r="BD38" s="245">
        <v>132</v>
      </c>
      <c r="BE38" s="245">
        <v>69</v>
      </c>
      <c r="BF38" s="245">
        <v>98</v>
      </c>
      <c r="BG38" s="245">
        <v>151</v>
      </c>
      <c r="BH38" s="245">
        <v>276</v>
      </c>
      <c r="BI38" s="411">
        <v>16680</v>
      </c>
      <c r="BJ38" s="245">
        <v>222</v>
      </c>
      <c r="BK38" s="245">
        <v>49</v>
      </c>
      <c r="BL38" s="245">
        <v>32</v>
      </c>
      <c r="BM38" s="245">
        <v>97</v>
      </c>
      <c r="BN38" s="245">
        <v>26</v>
      </c>
      <c r="BO38" s="245">
        <v>35</v>
      </c>
      <c r="BP38" s="245">
        <v>64</v>
      </c>
      <c r="BQ38" s="245">
        <v>112</v>
      </c>
      <c r="BR38" s="245">
        <v>58</v>
      </c>
      <c r="BS38" s="245">
        <v>82</v>
      </c>
      <c r="BT38" s="245">
        <v>428</v>
      </c>
      <c r="BU38" s="245">
        <v>427</v>
      </c>
      <c r="BV38" s="245">
        <v>1589</v>
      </c>
      <c r="BW38" s="245">
        <v>698</v>
      </c>
      <c r="BX38" s="245">
        <v>95</v>
      </c>
      <c r="BY38" s="245">
        <v>213</v>
      </c>
      <c r="BZ38" s="245">
        <v>289</v>
      </c>
      <c r="CA38" s="245">
        <v>118</v>
      </c>
      <c r="CB38" s="245">
        <v>59</v>
      </c>
      <c r="CC38" s="245">
        <v>312</v>
      </c>
      <c r="CD38" s="245">
        <v>0</v>
      </c>
      <c r="CE38" s="245">
        <v>581</v>
      </c>
      <c r="CF38" s="245">
        <v>7338</v>
      </c>
      <c r="CG38" s="245">
        <v>685</v>
      </c>
      <c r="CH38" s="245">
        <v>282</v>
      </c>
      <c r="CI38" s="245">
        <v>305</v>
      </c>
      <c r="CJ38" s="245">
        <v>714</v>
      </c>
      <c r="CK38" s="245">
        <v>374</v>
      </c>
      <c r="CL38" s="245">
        <v>89</v>
      </c>
      <c r="CM38" s="245">
        <v>45</v>
      </c>
      <c r="CN38" s="245">
        <v>39</v>
      </c>
      <c r="CO38" s="245">
        <v>29</v>
      </c>
      <c r="CP38" s="245">
        <v>92</v>
      </c>
      <c r="CQ38" s="245">
        <v>116</v>
      </c>
      <c r="CR38" s="245">
        <v>78</v>
      </c>
      <c r="CS38" s="245">
        <v>16</v>
      </c>
      <c r="CT38" s="245">
        <v>44</v>
      </c>
      <c r="CU38" s="245">
        <v>75</v>
      </c>
      <c r="CV38" s="245">
        <v>42</v>
      </c>
      <c r="CW38" s="245">
        <v>239</v>
      </c>
      <c r="CX38" s="245">
        <v>29</v>
      </c>
      <c r="CY38" s="245">
        <v>46</v>
      </c>
      <c r="CZ38" s="245">
        <v>83</v>
      </c>
      <c r="DA38" s="245">
        <v>41</v>
      </c>
      <c r="DB38" s="245">
        <v>56</v>
      </c>
      <c r="DC38" s="245">
        <v>84</v>
      </c>
      <c r="DD38" s="245">
        <v>153</v>
      </c>
      <c r="DE38" s="411">
        <v>14121</v>
      </c>
      <c r="DF38" s="245">
        <v>140</v>
      </c>
      <c r="DG38" s="245">
        <v>27</v>
      </c>
      <c r="DH38" s="245">
        <v>20</v>
      </c>
      <c r="DI38" s="245">
        <v>55</v>
      </c>
      <c r="DJ38" s="245">
        <v>18</v>
      </c>
      <c r="DK38" s="245">
        <v>21</v>
      </c>
      <c r="DL38" s="245">
        <v>22</v>
      </c>
      <c r="DM38" s="245">
        <v>72</v>
      </c>
      <c r="DN38" s="245">
        <v>52</v>
      </c>
      <c r="DO38" s="245">
        <v>58</v>
      </c>
      <c r="DP38" s="245">
        <v>339</v>
      </c>
      <c r="DQ38" s="245">
        <v>335</v>
      </c>
      <c r="DR38" s="245">
        <v>1483</v>
      </c>
      <c r="DS38" s="245">
        <v>582</v>
      </c>
      <c r="DT38" s="245">
        <v>50</v>
      </c>
      <c r="DU38" s="245">
        <v>107</v>
      </c>
      <c r="DV38" s="245">
        <v>155</v>
      </c>
      <c r="DW38" s="245">
        <v>93</v>
      </c>
      <c r="DX38" s="245">
        <v>49</v>
      </c>
      <c r="DY38" s="245">
        <v>249</v>
      </c>
      <c r="DZ38" s="245">
        <v>0</v>
      </c>
      <c r="EA38" s="245">
        <v>442</v>
      </c>
      <c r="EB38" s="245">
        <v>6877</v>
      </c>
      <c r="EC38" s="245">
        <v>470</v>
      </c>
      <c r="ED38" s="245">
        <v>227</v>
      </c>
      <c r="EE38" s="245">
        <v>282</v>
      </c>
      <c r="EF38" s="245">
        <v>627</v>
      </c>
      <c r="EG38" s="245">
        <v>305</v>
      </c>
      <c r="EH38" s="245">
        <v>81</v>
      </c>
      <c r="EI38" s="245">
        <v>34</v>
      </c>
      <c r="EJ38" s="245">
        <v>21</v>
      </c>
      <c r="EK38" s="245">
        <v>20</v>
      </c>
      <c r="EL38" s="245">
        <v>56</v>
      </c>
      <c r="EM38" s="245">
        <v>79</v>
      </c>
      <c r="EN38" s="245">
        <v>53</v>
      </c>
      <c r="EO38" s="245">
        <v>21</v>
      </c>
      <c r="EP38" s="245">
        <v>31</v>
      </c>
      <c r="EQ38" s="245">
        <v>48</v>
      </c>
      <c r="ER38" s="245">
        <v>26</v>
      </c>
      <c r="ES38" s="245">
        <v>140</v>
      </c>
      <c r="ET38" s="245">
        <v>17</v>
      </c>
      <c r="EU38" s="245">
        <v>28</v>
      </c>
      <c r="EV38" s="245">
        <v>49</v>
      </c>
      <c r="EW38" s="245">
        <v>28</v>
      </c>
      <c r="EX38" s="245">
        <v>42</v>
      </c>
      <c r="EY38" s="245">
        <v>67</v>
      </c>
      <c r="EZ38" s="417">
        <v>123</v>
      </c>
    </row>
    <row r="39" spans="1:156" ht="13.5" customHeight="1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1">
        <v>56270</v>
      </c>
      <c r="N39" s="245">
        <v>1221</v>
      </c>
      <c r="O39" s="245">
        <v>321</v>
      </c>
      <c r="P39" s="245">
        <v>233</v>
      </c>
      <c r="Q39" s="245">
        <v>673</v>
      </c>
      <c r="R39" s="245">
        <v>136</v>
      </c>
      <c r="S39" s="245">
        <v>172</v>
      </c>
      <c r="T39" s="245">
        <v>363</v>
      </c>
      <c r="U39" s="245">
        <v>891</v>
      </c>
      <c r="V39" s="245">
        <v>645</v>
      </c>
      <c r="W39" s="245">
        <v>563</v>
      </c>
      <c r="X39" s="245">
        <v>3192</v>
      </c>
      <c r="Y39" s="245">
        <v>3202</v>
      </c>
      <c r="Z39" s="245">
        <v>12085</v>
      </c>
      <c r="AA39" s="245">
        <v>9390</v>
      </c>
      <c r="AB39" s="245">
        <v>389</v>
      </c>
      <c r="AC39" s="245">
        <v>208</v>
      </c>
      <c r="AD39" s="245">
        <v>390</v>
      </c>
      <c r="AE39" s="245">
        <v>173</v>
      </c>
      <c r="AF39" s="245">
        <v>894</v>
      </c>
      <c r="AG39" s="245">
        <v>856</v>
      </c>
      <c r="AH39" s="245">
        <v>888</v>
      </c>
      <c r="AI39" s="245">
        <v>0</v>
      </c>
      <c r="AJ39" s="245">
        <v>8749</v>
      </c>
      <c r="AK39" s="245">
        <v>918</v>
      </c>
      <c r="AL39" s="245">
        <v>483</v>
      </c>
      <c r="AM39" s="245">
        <v>840</v>
      </c>
      <c r="AN39" s="245">
        <v>2069</v>
      </c>
      <c r="AO39" s="245">
        <v>1135</v>
      </c>
      <c r="AP39" s="245">
        <v>293</v>
      </c>
      <c r="AQ39" s="245">
        <v>155</v>
      </c>
      <c r="AR39" s="245">
        <v>109</v>
      </c>
      <c r="AS39" s="245">
        <v>92</v>
      </c>
      <c r="AT39" s="245">
        <v>323</v>
      </c>
      <c r="AU39" s="245">
        <v>519</v>
      </c>
      <c r="AV39" s="245">
        <v>241</v>
      </c>
      <c r="AW39" s="245">
        <v>124</v>
      </c>
      <c r="AX39" s="245">
        <v>154</v>
      </c>
      <c r="AY39" s="245">
        <v>176</v>
      </c>
      <c r="AZ39" s="245">
        <v>94</v>
      </c>
      <c r="BA39" s="245">
        <v>1061</v>
      </c>
      <c r="BB39" s="245">
        <v>103</v>
      </c>
      <c r="BC39" s="245">
        <v>211</v>
      </c>
      <c r="BD39" s="245">
        <v>361</v>
      </c>
      <c r="BE39" s="245">
        <v>142</v>
      </c>
      <c r="BF39" s="245">
        <v>280</v>
      </c>
      <c r="BG39" s="245">
        <v>270</v>
      </c>
      <c r="BH39" s="245">
        <v>483</v>
      </c>
      <c r="BI39" s="411">
        <v>31816</v>
      </c>
      <c r="BJ39" s="245">
        <v>774</v>
      </c>
      <c r="BK39" s="245">
        <v>211</v>
      </c>
      <c r="BL39" s="245">
        <v>146</v>
      </c>
      <c r="BM39" s="245">
        <v>438</v>
      </c>
      <c r="BN39" s="245">
        <v>88</v>
      </c>
      <c r="BO39" s="245">
        <v>102</v>
      </c>
      <c r="BP39" s="245">
        <v>237</v>
      </c>
      <c r="BQ39" s="245">
        <v>546</v>
      </c>
      <c r="BR39" s="245">
        <v>412</v>
      </c>
      <c r="BS39" s="245">
        <v>350</v>
      </c>
      <c r="BT39" s="245">
        <v>1838</v>
      </c>
      <c r="BU39" s="245">
        <v>1752</v>
      </c>
      <c r="BV39" s="245">
        <v>6190</v>
      </c>
      <c r="BW39" s="245">
        <v>5107</v>
      </c>
      <c r="BX39" s="245">
        <v>244</v>
      </c>
      <c r="BY39" s="245">
        <v>128</v>
      </c>
      <c r="BZ39" s="245">
        <v>248</v>
      </c>
      <c r="CA39" s="245">
        <v>108</v>
      </c>
      <c r="CB39" s="245">
        <v>549</v>
      </c>
      <c r="CC39" s="245">
        <v>502</v>
      </c>
      <c r="CD39" s="245">
        <v>504</v>
      </c>
      <c r="CE39" s="245">
        <v>0</v>
      </c>
      <c r="CF39" s="245">
        <v>5121</v>
      </c>
      <c r="CG39" s="245">
        <v>568</v>
      </c>
      <c r="CH39" s="245">
        <v>299</v>
      </c>
      <c r="CI39" s="245">
        <v>437</v>
      </c>
      <c r="CJ39" s="245">
        <v>1149</v>
      </c>
      <c r="CK39" s="245">
        <v>650</v>
      </c>
      <c r="CL39" s="245">
        <v>162</v>
      </c>
      <c r="CM39" s="245">
        <v>101</v>
      </c>
      <c r="CN39" s="245">
        <v>72</v>
      </c>
      <c r="CO39" s="245">
        <v>54</v>
      </c>
      <c r="CP39" s="245">
        <v>203</v>
      </c>
      <c r="CQ39" s="245">
        <v>323</v>
      </c>
      <c r="CR39" s="245">
        <v>138</v>
      </c>
      <c r="CS39" s="245">
        <v>79</v>
      </c>
      <c r="CT39" s="245">
        <v>99</v>
      </c>
      <c r="CU39" s="245">
        <v>103</v>
      </c>
      <c r="CV39" s="245">
        <v>54</v>
      </c>
      <c r="CW39" s="245">
        <v>622</v>
      </c>
      <c r="CX39" s="245">
        <v>69</v>
      </c>
      <c r="CY39" s="245">
        <v>132</v>
      </c>
      <c r="CZ39" s="245">
        <v>228</v>
      </c>
      <c r="DA39" s="245">
        <v>82</v>
      </c>
      <c r="DB39" s="245">
        <v>178</v>
      </c>
      <c r="DC39" s="245">
        <v>150</v>
      </c>
      <c r="DD39" s="245">
        <v>269</v>
      </c>
      <c r="DE39" s="411">
        <v>24454</v>
      </c>
      <c r="DF39" s="245">
        <v>447</v>
      </c>
      <c r="DG39" s="245">
        <v>110</v>
      </c>
      <c r="DH39" s="245">
        <v>87</v>
      </c>
      <c r="DI39" s="245">
        <v>235</v>
      </c>
      <c r="DJ39" s="245">
        <v>48</v>
      </c>
      <c r="DK39" s="245">
        <v>70</v>
      </c>
      <c r="DL39" s="245">
        <v>126</v>
      </c>
      <c r="DM39" s="245">
        <v>345</v>
      </c>
      <c r="DN39" s="245">
        <v>233</v>
      </c>
      <c r="DO39" s="245">
        <v>213</v>
      </c>
      <c r="DP39" s="245">
        <v>1354</v>
      </c>
      <c r="DQ39" s="245">
        <v>1450</v>
      </c>
      <c r="DR39" s="245">
        <v>5895</v>
      </c>
      <c r="DS39" s="245">
        <v>4283</v>
      </c>
      <c r="DT39" s="245">
        <v>145</v>
      </c>
      <c r="DU39" s="245">
        <v>80</v>
      </c>
      <c r="DV39" s="245">
        <v>142</v>
      </c>
      <c r="DW39" s="245">
        <v>65</v>
      </c>
      <c r="DX39" s="245">
        <v>345</v>
      </c>
      <c r="DY39" s="245">
        <v>354</v>
      </c>
      <c r="DZ39" s="245">
        <v>384</v>
      </c>
      <c r="EA39" s="245">
        <v>0</v>
      </c>
      <c r="EB39" s="245">
        <v>3628</v>
      </c>
      <c r="EC39" s="245">
        <v>350</v>
      </c>
      <c r="ED39" s="245">
        <v>184</v>
      </c>
      <c r="EE39" s="245">
        <v>403</v>
      </c>
      <c r="EF39" s="245">
        <v>920</v>
      </c>
      <c r="EG39" s="245">
        <v>485</v>
      </c>
      <c r="EH39" s="245">
        <v>131</v>
      </c>
      <c r="EI39" s="245">
        <v>54</v>
      </c>
      <c r="EJ39" s="245">
        <v>37</v>
      </c>
      <c r="EK39" s="245">
        <v>38</v>
      </c>
      <c r="EL39" s="245">
        <v>120</v>
      </c>
      <c r="EM39" s="245">
        <v>196</v>
      </c>
      <c r="EN39" s="245">
        <v>103</v>
      </c>
      <c r="EO39" s="245">
        <v>45</v>
      </c>
      <c r="EP39" s="245">
        <v>55</v>
      </c>
      <c r="EQ39" s="245">
        <v>73</v>
      </c>
      <c r="ER39" s="245">
        <v>40</v>
      </c>
      <c r="ES39" s="245">
        <v>439</v>
      </c>
      <c r="ET39" s="245">
        <v>34</v>
      </c>
      <c r="EU39" s="245">
        <v>79</v>
      </c>
      <c r="EV39" s="245">
        <v>133</v>
      </c>
      <c r="EW39" s="245">
        <v>60</v>
      </c>
      <c r="EX39" s="245">
        <v>102</v>
      </c>
      <c r="EY39" s="245">
        <v>120</v>
      </c>
      <c r="EZ39" s="417">
        <v>214</v>
      </c>
    </row>
    <row r="40" spans="1:156" ht="13.5" customHeight="1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1">
        <v>108908</v>
      </c>
      <c r="N40" s="245">
        <v>2281</v>
      </c>
      <c r="O40" s="245">
        <v>357</v>
      </c>
      <c r="P40" s="245">
        <v>377</v>
      </c>
      <c r="Q40" s="245">
        <v>1152</v>
      </c>
      <c r="R40" s="245">
        <v>191</v>
      </c>
      <c r="S40" s="245">
        <v>226</v>
      </c>
      <c r="T40" s="245">
        <v>472</v>
      </c>
      <c r="U40" s="245">
        <v>1071</v>
      </c>
      <c r="V40" s="245">
        <v>721</v>
      </c>
      <c r="W40" s="245">
        <v>575</v>
      </c>
      <c r="X40" s="245">
        <v>4464</v>
      </c>
      <c r="Y40" s="245">
        <v>4793</v>
      </c>
      <c r="Z40" s="245">
        <v>18947</v>
      </c>
      <c r="AA40" s="245">
        <v>8694</v>
      </c>
      <c r="AB40" s="245">
        <v>615</v>
      </c>
      <c r="AC40" s="245">
        <v>898</v>
      </c>
      <c r="AD40" s="245">
        <v>1690</v>
      </c>
      <c r="AE40" s="245">
        <v>813</v>
      </c>
      <c r="AF40" s="245">
        <v>385</v>
      </c>
      <c r="AG40" s="245">
        <v>2130</v>
      </c>
      <c r="AH40" s="245">
        <v>11501</v>
      </c>
      <c r="AI40" s="245">
        <v>7780</v>
      </c>
      <c r="AJ40" s="245">
        <v>0</v>
      </c>
      <c r="AK40" s="245">
        <v>7273</v>
      </c>
      <c r="AL40" s="245">
        <v>1642</v>
      </c>
      <c r="AM40" s="245">
        <v>2427</v>
      </c>
      <c r="AN40" s="245">
        <v>7902</v>
      </c>
      <c r="AO40" s="245">
        <v>3743</v>
      </c>
      <c r="AP40" s="245">
        <v>854</v>
      </c>
      <c r="AQ40" s="245">
        <v>389</v>
      </c>
      <c r="AR40" s="245">
        <v>217</v>
      </c>
      <c r="AS40" s="245">
        <v>259</v>
      </c>
      <c r="AT40" s="245">
        <v>953</v>
      </c>
      <c r="AU40" s="245">
        <v>1580</v>
      </c>
      <c r="AV40" s="245">
        <v>565</v>
      </c>
      <c r="AW40" s="245">
        <v>230</v>
      </c>
      <c r="AX40" s="245">
        <v>439</v>
      </c>
      <c r="AY40" s="245">
        <v>601</v>
      </c>
      <c r="AZ40" s="245">
        <v>321</v>
      </c>
      <c r="BA40" s="245">
        <v>3428</v>
      </c>
      <c r="BB40" s="245">
        <v>428</v>
      </c>
      <c r="BC40" s="245">
        <v>875</v>
      </c>
      <c r="BD40" s="245">
        <v>914</v>
      </c>
      <c r="BE40" s="245">
        <v>431</v>
      </c>
      <c r="BF40" s="245">
        <v>727</v>
      </c>
      <c r="BG40" s="245">
        <v>1016</v>
      </c>
      <c r="BH40" s="245">
        <v>1561</v>
      </c>
      <c r="BI40" s="411">
        <v>63713</v>
      </c>
      <c r="BJ40" s="245">
        <v>1427</v>
      </c>
      <c r="BK40" s="245">
        <v>203</v>
      </c>
      <c r="BL40" s="245">
        <v>244</v>
      </c>
      <c r="BM40" s="245">
        <v>732</v>
      </c>
      <c r="BN40" s="245">
        <v>123</v>
      </c>
      <c r="BO40" s="245">
        <v>146</v>
      </c>
      <c r="BP40" s="245">
        <v>297</v>
      </c>
      <c r="BQ40" s="245">
        <v>664</v>
      </c>
      <c r="BR40" s="245">
        <v>468</v>
      </c>
      <c r="BS40" s="245">
        <v>357</v>
      </c>
      <c r="BT40" s="245">
        <v>2564</v>
      </c>
      <c r="BU40" s="245">
        <v>2666</v>
      </c>
      <c r="BV40" s="245">
        <v>10562</v>
      </c>
      <c r="BW40" s="245">
        <v>4951</v>
      </c>
      <c r="BX40" s="245">
        <v>389</v>
      </c>
      <c r="BY40" s="245">
        <v>578</v>
      </c>
      <c r="BZ40" s="245">
        <v>1097</v>
      </c>
      <c r="CA40" s="245">
        <v>509</v>
      </c>
      <c r="CB40" s="245">
        <v>243</v>
      </c>
      <c r="CC40" s="245">
        <v>1218</v>
      </c>
      <c r="CD40" s="245">
        <v>6321</v>
      </c>
      <c r="CE40" s="245">
        <v>4702</v>
      </c>
      <c r="CF40" s="245">
        <v>0</v>
      </c>
      <c r="CG40" s="245">
        <v>4282</v>
      </c>
      <c r="CH40" s="245">
        <v>1043</v>
      </c>
      <c r="CI40" s="245">
        <v>1372</v>
      </c>
      <c r="CJ40" s="245">
        <v>4634</v>
      </c>
      <c r="CK40" s="245">
        <v>2199</v>
      </c>
      <c r="CL40" s="245">
        <v>487</v>
      </c>
      <c r="CM40" s="245">
        <v>223</v>
      </c>
      <c r="CN40" s="245">
        <v>131</v>
      </c>
      <c r="CO40" s="245">
        <v>159</v>
      </c>
      <c r="CP40" s="245">
        <v>584</v>
      </c>
      <c r="CQ40" s="245">
        <v>981</v>
      </c>
      <c r="CR40" s="245">
        <v>375</v>
      </c>
      <c r="CS40" s="245">
        <v>143</v>
      </c>
      <c r="CT40" s="245">
        <v>263</v>
      </c>
      <c r="CU40" s="245">
        <v>363</v>
      </c>
      <c r="CV40" s="245">
        <v>199</v>
      </c>
      <c r="CW40" s="245">
        <v>2128</v>
      </c>
      <c r="CX40" s="245">
        <v>273</v>
      </c>
      <c r="CY40" s="245">
        <v>540</v>
      </c>
      <c r="CZ40" s="245">
        <v>575</v>
      </c>
      <c r="DA40" s="245">
        <v>289</v>
      </c>
      <c r="DB40" s="245">
        <v>465</v>
      </c>
      <c r="DC40" s="245">
        <v>638</v>
      </c>
      <c r="DD40" s="245">
        <v>906</v>
      </c>
      <c r="DE40" s="411">
        <v>45195</v>
      </c>
      <c r="DF40" s="245">
        <v>854</v>
      </c>
      <c r="DG40" s="245">
        <v>154</v>
      </c>
      <c r="DH40" s="245">
        <v>133</v>
      </c>
      <c r="DI40" s="245">
        <v>420</v>
      </c>
      <c r="DJ40" s="245">
        <v>68</v>
      </c>
      <c r="DK40" s="245">
        <v>80</v>
      </c>
      <c r="DL40" s="245">
        <v>175</v>
      </c>
      <c r="DM40" s="245">
        <v>407</v>
      </c>
      <c r="DN40" s="245">
        <v>253</v>
      </c>
      <c r="DO40" s="245">
        <v>218</v>
      </c>
      <c r="DP40" s="245">
        <v>1900</v>
      </c>
      <c r="DQ40" s="245">
        <v>2127</v>
      </c>
      <c r="DR40" s="245">
        <v>8385</v>
      </c>
      <c r="DS40" s="245">
        <v>3743</v>
      </c>
      <c r="DT40" s="245">
        <v>226</v>
      </c>
      <c r="DU40" s="245">
        <v>320</v>
      </c>
      <c r="DV40" s="245">
        <v>593</v>
      </c>
      <c r="DW40" s="245">
        <v>304</v>
      </c>
      <c r="DX40" s="245">
        <v>142</v>
      </c>
      <c r="DY40" s="245">
        <v>912</v>
      </c>
      <c r="DZ40" s="245">
        <v>5180</v>
      </c>
      <c r="EA40" s="245">
        <v>3078</v>
      </c>
      <c r="EB40" s="245">
        <v>0</v>
      </c>
      <c r="EC40" s="245">
        <v>2991</v>
      </c>
      <c r="ED40" s="245">
        <v>599</v>
      </c>
      <c r="EE40" s="245">
        <v>1055</v>
      </c>
      <c r="EF40" s="245">
        <v>3268</v>
      </c>
      <c r="EG40" s="245">
        <v>1544</v>
      </c>
      <c r="EH40" s="245">
        <v>367</v>
      </c>
      <c r="EI40" s="245">
        <v>166</v>
      </c>
      <c r="EJ40" s="245">
        <v>86</v>
      </c>
      <c r="EK40" s="245">
        <v>100</v>
      </c>
      <c r="EL40" s="245">
        <v>369</v>
      </c>
      <c r="EM40" s="245">
        <v>599</v>
      </c>
      <c r="EN40" s="245">
        <v>190</v>
      </c>
      <c r="EO40" s="245">
        <v>87</v>
      </c>
      <c r="EP40" s="245">
        <v>176</v>
      </c>
      <c r="EQ40" s="245">
        <v>238</v>
      </c>
      <c r="ER40" s="245">
        <v>122</v>
      </c>
      <c r="ES40" s="245">
        <v>1300</v>
      </c>
      <c r="ET40" s="245">
        <v>155</v>
      </c>
      <c r="EU40" s="245">
        <v>335</v>
      </c>
      <c r="EV40" s="245">
        <v>339</v>
      </c>
      <c r="EW40" s="245">
        <v>142</v>
      </c>
      <c r="EX40" s="245">
        <v>262</v>
      </c>
      <c r="EY40" s="245">
        <v>378</v>
      </c>
      <c r="EZ40" s="417">
        <v>655</v>
      </c>
    </row>
    <row r="41" spans="1:156" ht="13.5" customHeight="1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1">
        <v>30644</v>
      </c>
      <c r="N41" s="245">
        <v>387</v>
      </c>
      <c r="O41" s="245">
        <v>70</v>
      </c>
      <c r="P41" s="245">
        <v>83</v>
      </c>
      <c r="Q41" s="245">
        <v>181</v>
      </c>
      <c r="R41" s="245">
        <v>45</v>
      </c>
      <c r="S41" s="245">
        <v>55</v>
      </c>
      <c r="T41" s="245">
        <v>85</v>
      </c>
      <c r="U41" s="245">
        <v>233</v>
      </c>
      <c r="V41" s="245">
        <v>344</v>
      </c>
      <c r="W41" s="245">
        <v>109</v>
      </c>
      <c r="X41" s="245">
        <v>827</v>
      </c>
      <c r="Y41" s="245">
        <v>862</v>
      </c>
      <c r="Z41" s="245">
        <v>2909</v>
      </c>
      <c r="AA41" s="245">
        <v>1565</v>
      </c>
      <c r="AB41" s="245">
        <v>144</v>
      </c>
      <c r="AC41" s="245">
        <v>124</v>
      </c>
      <c r="AD41" s="245">
        <v>290</v>
      </c>
      <c r="AE41" s="245">
        <v>183</v>
      </c>
      <c r="AF41" s="245">
        <v>78</v>
      </c>
      <c r="AG41" s="245">
        <v>290</v>
      </c>
      <c r="AH41" s="245">
        <v>1170</v>
      </c>
      <c r="AI41" s="245">
        <v>968</v>
      </c>
      <c r="AJ41" s="245">
        <v>9573</v>
      </c>
      <c r="AK41" s="245">
        <v>0</v>
      </c>
      <c r="AL41" s="245">
        <v>780</v>
      </c>
      <c r="AM41" s="245">
        <v>873</v>
      </c>
      <c r="AN41" s="245">
        <v>3093</v>
      </c>
      <c r="AO41" s="245">
        <v>997</v>
      </c>
      <c r="AP41" s="245">
        <v>887</v>
      </c>
      <c r="AQ41" s="245">
        <v>393</v>
      </c>
      <c r="AR41" s="245">
        <v>52</v>
      </c>
      <c r="AS41" s="245">
        <v>63</v>
      </c>
      <c r="AT41" s="245">
        <v>228</v>
      </c>
      <c r="AU41" s="245">
        <v>371</v>
      </c>
      <c r="AV41" s="245">
        <v>158</v>
      </c>
      <c r="AW41" s="245">
        <v>75</v>
      </c>
      <c r="AX41" s="245">
        <v>104</v>
      </c>
      <c r="AY41" s="245">
        <v>128</v>
      </c>
      <c r="AZ41" s="245">
        <v>85</v>
      </c>
      <c r="BA41" s="245">
        <v>491</v>
      </c>
      <c r="BB41" s="245">
        <v>91</v>
      </c>
      <c r="BC41" s="245">
        <v>151</v>
      </c>
      <c r="BD41" s="245">
        <v>239</v>
      </c>
      <c r="BE41" s="245">
        <v>187</v>
      </c>
      <c r="BF41" s="245">
        <v>130</v>
      </c>
      <c r="BG41" s="245">
        <v>142</v>
      </c>
      <c r="BH41" s="245">
        <v>351</v>
      </c>
      <c r="BI41" s="411">
        <v>17491</v>
      </c>
      <c r="BJ41" s="245">
        <v>235</v>
      </c>
      <c r="BK41" s="245">
        <v>48</v>
      </c>
      <c r="BL41" s="245">
        <v>54</v>
      </c>
      <c r="BM41" s="245">
        <v>112</v>
      </c>
      <c r="BN41" s="245">
        <v>30</v>
      </c>
      <c r="BO41" s="245">
        <v>34</v>
      </c>
      <c r="BP41" s="245">
        <v>63</v>
      </c>
      <c r="BQ41" s="245">
        <v>141</v>
      </c>
      <c r="BR41" s="245">
        <v>222</v>
      </c>
      <c r="BS41" s="245">
        <v>79</v>
      </c>
      <c r="BT41" s="245">
        <v>474</v>
      </c>
      <c r="BU41" s="245">
        <v>499</v>
      </c>
      <c r="BV41" s="245">
        <v>1609</v>
      </c>
      <c r="BW41" s="245">
        <v>903</v>
      </c>
      <c r="BX41" s="245">
        <v>96</v>
      </c>
      <c r="BY41" s="245">
        <v>89</v>
      </c>
      <c r="BZ41" s="245">
        <v>188</v>
      </c>
      <c r="CA41" s="245">
        <v>110</v>
      </c>
      <c r="CB41" s="245">
        <v>52</v>
      </c>
      <c r="CC41" s="245">
        <v>173</v>
      </c>
      <c r="CD41" s="245">
        <v>696</v>
      </c>
      <c r="CE41" s="245">
        <v>598</v>
      </c>
      <c r="CF41" s="245">
        <v>5301</v>
      </c>
      <c r="CG41" s="245">
        <v>0</v>
      </c>
      <c r="CH41" s="245">
        <v>468</v>
      </c>
      <c r="CI41" s="245">
        <v>467</v>
      </c>
      <c r="CJ41" s="245">
        <v>1595</v>
      </c>
      <c r="CK41" s="245">
        <v>563</v>
      </c>
      <c r="CL41" s="245">
        <v>477</v>
      </c>
      <c r="CM41" s="245">
        <v>222</v>
      </c>
      <c r="CN41" s="245">
        <v>31</v>
      </c>
      <c r="CO41" s="245">
        <v>40</v>
      </c>
      <c r="CP41" s="245">
        <v>144</v>
      </c>
      <c r="CQ41" s="245">
        <v>247</v>
      </c>
      <c r="CR41" s="245">
        <v>113</v>
      </c>
      <c r="CS41" s="245">
        <v>44</v>
      </c>
      <c r="CT41" s="245">
        <v>63</v>
      </c>
      <c r="CU41" s="245">
        <v>84</v>
      </c>
      <c r="CV41" s="245">
        <v>48</v>
      </c>
      <c r="CW41" s="245">
        <v>315</v>
      </c>
      <c r="CX41" s="245">
        <v>48</v>
      </c>
      <c r="CY41" s="245">
        <v>95</v>
      </c>
      <c r="CZ41" s="245">
        <v>140</v>
      </c>
      <c r="DA41" s="245">
        <v>113</v>
      </c>
      <c r="DB41" s="245">
        <v>80</v>
      </c>
      <c r="DC41" s="245">
        <v>80</v>
      </c>
      <c r="DD41" s="245">
        <v>208</v>
      </c>
      <c r="DE41" s="411">
        <v>13153</v>
      </c>
      <c r="DF41" s="245">
        <v>152</v>
      </c>
      <c r="DG41" s="245">
        <v>22</v>
      </c>
      <c r="DH41" s="245">
        <v>29</v>
      </c>
      <c r="DI41" s="245">
        <v>69</v>
      </c>
      <c r="DJ41" s="245">
        <v>15</v>
      </c>
      <c r="DK41" s="245">
        <v>21</v>
      </c>
      <c r="DL41" s="245">
        <v>22</v>
      </c>
      <c r="DM41" s="245">
        <v>92</v>
      </c>
      <c r="DN41" s="245">
        <v>122</v>
      </c>
      <c r="DO41" s="245">
        <v>30</v>
      </c>
      <c r="DP41" s="245">
        <v>353</v>
      </c>
      <c r="DQ41" s="245">
        <v>363</v>
      </c>
      <c r="DR41" s="245">
        <v>1300</v>
      </c>
      <c r="DS41" s="245">
        <v>662</v>
      </c>
      <c r="DT41" s="245">
        <v>48</v>
      </c>
      <c r="DU41" s="245">
        <v>35</v>
      </c>
      <c r="DV41" s="245">
        <v>102</v>
      </c>
      <c r="DW41" s="245">
        <v>73</v>
      </c>
      <c r="DX41" s="245">
        <v>26</v>
      </c>
      <c r="DY41" s="245">
        <v>117</v>
      </c>
      <c r="DZ41" s="245">
        <v>474</v>
      </c>
      <c r="EA41" s="245">
        <v>370</v>
      </c>
      <c r="EB41" s="245">
        <v>4272</v>
      </c>
      <c r="EC41" s="245">
        <v>0</v>
      </c>
      <c r="ED41" s="245">
        <v>312</v>
      </c>
      <c r="EE41" s="245">
        <v>406</v>
      </c>
      <c r="EF41" s="245">
        <v>1498</v>
      </c>
      <c r="EG41" s="245">
        <v>434</v>
      </c>
      <c r="EH41" s="245">
        <v>410</v>
      </c>
      <c r="EI41" s="245">
        <v>171</v>
      </c>
      <c r="EJ41" s="245">
        <v>21</v>
      </c>
      <c r="EK41" s="245">
        <v>23</v>
      </c>
      <c r="EL41" s="245">
        <v>84</v>
      </c>
      <c r="EM41" s="245">
        <v>124</v>
      </c>
      <c r="EN41" s="245">
        <v>45</v>
      </c>
      <c r="EO41" s="245">
        <v>31</v>
      </c>
      <c r="EP41" s="245">
        <v>41</v>
      </c>
      <c r="EQ41" s="245">
        <v>44</v>
      </c>
      <c r="ER41" s="245">
        <v>37</v>
      </c>
      <c r="ES41" s="245">
        <v>176</v>
      </c>
      <c r="ET41" s="245">
        <v>43</v>
      </c>
      <c r="EU41" s="245">
        <v>56</v>
      </c>
      <c r="EV41" s="245">
        <v>99</v>
      </c>
      <c r="EW41" s="245">
        <v>74</v>
      </c>
      <c r="EX41" s="245">
        <v>50</v>
      </c>
      <c r="EY41" s="245">
        <v>62</v>
      </c>
      <c r="EZ41" s="417">
        <v>143</v>
      </c>
    </row>
    <row r="42" spans="1:156" ht="13.5" customHeight="1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1">
        <v>26077</v>
      </c>
      <c r="N42" s="245">
        <v>346</v>
      </c>
      <c r="O42" s="245">
        <v>22</v>
      </c>
      <c r="P42" s="245">
        <v>31</v>
      </c>
      <c r="Q42" s="245">
        <v>133</v>
      </c>
      <c r="R42" s="245">
        <v>26</v>
      </c>
      <c r="S42" s="245">
        <v>19</v>
      </c>
      <c r="T42" s="245">
        <v>88</v>
      </c>
      <c r="U42" s="245">
        <v>240</v>
      </c>
      <c r="V42" s="245">
        <v>148</v>
      </c>
      <c r="W42" s="245">
        <v>99</v>
      </c>
      <c r="X42" s="245">
        <v>579</v>
      </c>
      <c r="Y42" s="245">
        <v>642</v>
      </c>
      <c r="Z42" s="245">
        <v>2324</v>
      </c>
      <c r="AA42" s="245">
        <v>1123</v>
      </c>
      <c r="AB42" s="245">
        <v>92</v>
      </c>
      <c r="AC42" s="245">
        <v>177</v>
      </c>
      <c r="AD42" s="245">
        <v>319</v>
      </c>
      <c r="AE42" s="245">
        <v>347</v>
      </c>
      <c r="AF42" s="245">
        <v>61</v>
      </c>
      <c r="AG42" s="245">
        <v>185</v>
      </c>
      <c r="AH42" s="245">
        <v>600</v>
      </c>
      <c r="AI42" s="245">
        <v>440</v>
      </c>
      <c r="AJ42" s="245">
        <v>1896</v>
      </c>
      <c r="AK42" s="245">
        <v>662</v>
      </c>
      <c r="AL42" s="245">
        <v>0</v>
      </c>
      <c r="AM42" s="245">
        <v>4756</v>
      </c>
      <c r="AN42" s="245">
        <v>4894</v>
      </c>
      <c r="AO42" s="245">
        <v>2031</v>
      </c>
      <c r="AP42" s="245">
        <v>453</v>
      </c>
      <c r="AQ42" s="245">
        <v>223</v>
      </c>
      <c r="AR42" s="245">
        <v>84</v>
      </c>
      <c r="AS42" s="245">
        <v>114</v>
      </c>
      <c r="AT42" s="245">
        <v>292</v>
      </c>
      <c r="AU42" s="245">
        <v>363</v>
      </c>
      <c r="AV42" s="245">
        <v>145</v>
      </c>
      <c r="AW42" s="245">
        <v>115</v>
      </c>
      <c r="AX42" s="245">
        <v>165</v>
      </c>
      <c r="AY42" s="245">
        <v>148</v>
      </c>
      <c r="AZ42" s="245">
        <v>97</v>
      </c>
      <c r="BA42" s="245">
        <v>508</v>
      </c>
      <c r="BB42" s="245">
        <v>100</v>
      </c>
      <c r="BC42" s="245">
        <v>113</v>
      </c>
      <c r="BD42" s="245">
        <v>161</v>
      </c>
      <c r="BE42" s="245">
        <v>90</v>
      </c>
      <c r="BF42" s="245">
        <v>142</v>
      </c>
      <c r="BG42" s="245">
        <v>294</v>
      </c>
      <c r="BH42" s="245">
        <v>190</v>
      </c>
      <c r="BI42" s="411">
        <v>14813</v>
      </c>
      <c r="BJ42" s="245">
        <v>213</v>
      </c>
      <c r="BK42" s="245">
        <v>13</v>
      </c>
      <c r="BL42" s="245">
        <v>14</v>
      </c>
      <c r="BM42" s="245">
        <v>76</v>
      </c>
      <c r="BN42" s="245">
        <v>17</v>
      </c>
      <c r="BO42" s="245">
        <v>14</v>
      </c>
      <c r="BP42" s="245">
        <v>62</v>
      </c>
      <c r="BQ42" s="245">
        <v>155</v>
      </c>
      <c r="BR42" s="245">
        <v>93</v>
      </c>
      <c r="BS42" s="245">
        <v>64</v>
      </c>
      <c r="BT42" s="245">
        <v>333</v>
      </c>
      <c r="BU42" s="245">
        <v>365</v>
      </c>
      <c r="BV42" s="245">
        <v>1291</v>
      </c>
      <c r="BW42" s="245">
        <v>661</v>
      </c>
      <c r="BX42" s="245">
        <v>54</v>
      </c>
      <c r="BY42" s="245">
        <v>110</v>
      </c>
      <c r="BZ42" s="245">
        <v>207</v>
      </c>
      <c r="CA42" s="245">
        <v>201</v>
      </c>
      <c r="CB42" s="245">
        <v>37</v>
      </c>
      <c r="CC42" s="245">
        <v>112</v>
      </c>
      <c r="CD42" s="245">
        <v>349</v>
      </c>
      <c r="CE42" s="245">
        <v>284</v>
      </c>
      <c r="CF42" s="245">
        <v>1196</v>
      </c>
      <c r="CG42" s="245">
        <v>436</v>
      </c>
      <c r="CH42" s="245">
        <v>0</v>
      </c>
      <c r="CI42" s="245">
        <v>2461</v>
      </c>
      <c r="CJ42" s="245">
        <v>2573</v>
      </c>
      <c r="CK42" s="245">
        <v>1162</v>
      </c>
      <c r="CL42" s="245">
        <v>255</v>
      </c>
      <c r="CM42" s="245">
        <v>120</v>
      </c>
      <c r="CN42" s="245">
        <v>43</v>
      </c>
      <c r="CO42" s="245">
        <v>64</v>
      </c>
      <c r="CP42" s="245">
        <v>180</v>
      </c>
      <c r="CQ42" s="245">
        <v>232</v>
      </c>
      <c r="CR42" s="245">
        <v>84</v>
      </c>
      <c r="CS42" s="245">
        <v>74</v>
      </c>
      <c r="CT42" s="245">
        <v>90</v>
      </c>
      <c r="CU42" s="245">
        <v>98</v>
      </c>
      <c r="CV42" s="245">
        <v>62</v>
      </c>
      <c r="CW42" s="245">
        <v>312</v>
      </c>
      <c r="CX42" s="245">
        <v>66</v>
      </c>
      <c r="CY42" s="245">
        <v>72</v>
      </c>
      <c r="CZ42" s="245">
        <v>105</v>
      </c>
      <c r="DA42" s="245">
        <v>54</v>
      </c>
      <c r="DB42" s="245">
        <v>76</v>
      </c>
      <c r="DC42" s="245">
        <v>182</v>
      </c>
      <c r="DD42" s="245">
        <v>91</v>
      </c>
      <c r="DE42" s="411">
        <v>11264</v>
      </c>
      <c r="DF42" s="245">
        <v>133</v>
      </c>
      <c r="DG42" s="245">
        <v>9</v>
      </c>
      <c r="DH42" s="245">
        <v>17</v>
      </c>
      <c r="DI42" s="245">
        <v>57</v>
      </c>
      <c r="DJ42" s="245">
        <v>9</v>
      </c>
      <c r="DK42" s="245">
        <v>5</v>
      </c>
      <c r="DL42" s="245">
        <v>26</v>
      </c>
      <c r="DM42" s="245">
        <v>85</v>
      </c>
      <c r="DN42" s="245">
        <v>55</v>
      </c>
      <c r="DO42" s="245">
        <v>35</v>
      </c>
      <c r="DP42" s="245">
        <v>246</v>
      </c>
      <c r="DQ42" s="245">
        <v>277</v>
      </c>
      <c r="DR42" s="245">
        <v>1033</v>
      </c>
      <c r="DS42" s="245">
        <v>462</v>
      </c>
      <c r="DT42" s="245">
        <v>38</v>
      </c>
      <c r="DU42" s="245">
        <v>67</v>
      </c>
      <c r="DV42" s="245">
        <v>112</v>
      </c>
      <c r="DW42" s="245">
        <v>146</v>
      </c>
      <c r="DX42" s="245">
        <v>24</v>
      </c>
      <c r="DY42" s="245">
        <v>73</v>
      </c>
      <c r="DZ42" s="245">
        <v>251</v>
      </c>
      <c r="EA42" s="245">
        <v>156</v>
      </c>
      <c r="EB42" s="245">
        <v>700</v>
      </c>
      <c r="EC42" s="245">
        <v>226</v>
      </c>
      <c r="ED42" s="245">
        <v>0</v>
      </c>
      <c r="EE42" s="245">
        <v>2295</v>
      </c>
      <c r="EF42" s="245">
        <v>2321</v>
      </c>
      <c r="EG42" s="245">
        <v>869</v>
      </c>
      <c r="EH42" s="245">
        <v>198</v>
      </c>
      <c r="EI42" s="245">
        <v>103</v>
      </c>
      <c r="EJ42" s="245">
        <v>41</v>
      </c>
      <c r="EK42" s="245">
        <v>50</v>
      </c>
      <c r="EL42" s="245">
        <v>112</v>
      </c>
      <c r="EM42" s="245">
        <v>131</v>
      </c>
      <c r="EN42" s="245">
        <v>61</v>
      </c>
      <c r="EO42" s="245">
        <v>41</v>
      </c>
      <c r="EP42" s="245">
        <v>75</v>
      </c>
      <c r="EQ42" s="245">
        <v>50</v>
      </c>
      <c r="ER42" s="245">
        <v>35</v>
      </c>
      <c r="ES42" s="245">
        <v>196</v>
      </c>
      <c r="ET42" s="245">
        <v>34</v>
      </c>
      <c r="EU42" s="245">
        <v>41</v>
      </c>
      <c r="EV42" s="245">
        <v>56</v>
      </c>
      <c r="EW42" s="245">
        <v>36</v>
      </c>
      <c r="EX42" s="245">
        <v>66</v>
      </c>
      <c r="EY42" s="245">
        <v>112</v>
      </c>
      <c r="EZ42" s="417">
        <v>99</v>
      </c>
    </row>
    <row r="43" spans="1:156" ht="13.5" customHeight="1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1">
        <v>55618</v>
      </c>
      <c r="N43" s="245">
        <v>800</v>
      </c>
      <c r="O43" s="245">
        <v>222</v>
      </c>
      <c r="P43" s="245">
        <v>83</v>
      </c>
      <c r="Q43" s="245">
        <v>323</v>
      </c>
      <c r="R43" s="245">
        <v>63</v>
      </c>
      <c r="S43" s="245">
        <v>67</v>
      </c>
      <c r="T43" s="245">
        <v>156</v>
      </c>
      <c r="U43" s="245">
        <v>416</v>
      </c>
      <c r="V43" s="245">
        <v>188</v>
      </c>
      <c r="W43" s="245">
        <v>178</v>
      </c>
      <c r="X43" s="245">
        <v>1172</v>
      </c>
      <c r="Y43" s="245">
        <v>1387</v>
      </c>
      <c r="Z43" s="245">
        <v>6386</v>
      </c>
      <c r="AA43" s="245">
        <v>2605</v>
      </c>
      <c r="AB43" s="245">
        <v>227</v>
      </c>
      <c r="AC43" s="245">
        <v>338</v>
      </c>
      <c r="AD43" s="245">
        <v>587</v>
      </c>
      <c r="AE43" s="245">
        <v>612</v>
      </c>
      <c r="AF43" s="245">
        <v>127</v>
      </c>
      <c r="AG43" s="245">
        <v>428</v>
      </c>
      <c r="AH43" s="245">
        <v>411</v>
      </c>
      <c r="AI43" s="245">
        <v>792</v>
      </c>
      <c r="AJ43" s="245">
        <v>2316</v>
      </c>
      <c r="AK43" s="245">
        <v>826</v>
      </c>
      <c r="AL43" s="245">
        <v>5643</v>
      </c>
      <c r="AM43" s="245">
        <v>0</v>
      </c>
      <c r="AN43" s="245">
        <v>13996</v>
      </c>
      <c r="AO43" s="245">
        <v>5074</v>
      </c>
      <c r="AP43" s="245">
        <v>2239</v>
      </c>
      <c r="AQ43" s="245">
        <v>555</v>
      </c>
      <c r="AR43" s="245">
        <v>282</v>
      </c>
      <c r="AS43" s="245">
        <v>280</v>
      </c>
      <c r="AT43" s="245">
        <v>681</v>
      </c>
      <c r="AU43" s="245">
        <v>939</v>
      </c>
      <c r="AV43" s="245">
        <v>426</v>
      </c>
      <c r="AW43" s="245">
        <v>257</v>
      </c>
      <c r="AX43" s="245">
        <v>392</v>
      </c>
      <c r="AY43" s="245">
        <v>382</v>
      </c>
      <c r="AZ43" s="245">
        <v>202</v>
      </c>
      <c r="BA43" s="245">
        <v>1266</v>
      </c>
      <c r="BB43" s="245">
        <v>140</v>
      </c>
      <c r="BC43" s="245">
        <v>314</v>
      </c>
      <c r="BD43" s="245">
        <v>330</v>
      </c>
      <c r="BE43" s="245">
        <v>239</v>
      </c>
      <c r="BF43" s="245">
        <v>242</v>
      </c>
      <c r="BG43" s="245">
        <v>472</v>
      </c>
      <c r="BH43" s="245">
        <v>557</v>
      </c>
      <c r="BI43" s="411">
        <v>29902</v>
      </c>
      <c r="BJ43" s="245">
        <v>457</v>
      </c>
      <c r="BK43" s="245">
        <v>170</v>
      </c>
      <c r="BL43" s="245">
        <v>48</v>
      </c>
      <c r="BM43" s="245">
        <v>192</v>
      </c>
      <c r="BN43" s="245">
        <v>42</v>
      </c>
      <c r="BO43" s="245">
        <v>35</v>
      </c>
      <c r="BP43" s="245">
        <v>105</v>
      </c>
      <c r="BQ43" s="245">
        <v>248</v>
      </c>
      <c r="BR43" s="245">
        <v>111</v>
      </c>
      <c r="BS43" s="245">
        <v>103</v>
      </c>
      <c r="BT43" s="245">
        <v>630</v>
      </c>
      <c r="BU43" s="245">
        <v>754</v>
      </c>
      <c r="BV43" s="245">
        <v>3420</v>
      </c>
      <c r="BW43" s="245">
        <v>1477</v>
      </c>
      <c r="BX43" s="245">
        <v>142</v>
      </c>
      <c r="BY43" s="245">
        <v>207</v>
      </c>
      <c r="BZ43" s="245">
        <v>337</v>
      </c>
      <c r="CA43" s="245">
        <v>351</v>
      </c>
      <c r="CB43" s="245">
        <v>75</v>
      </c>
      <c r="CC43" s="245">
        <v>221</v>
      </c>
      <c r="CD43" s="245">
        <v>229</v>
      </c>
      <c r="CE43" s="245">
        <v>464</v>
      </c>
      <c r="CF43" s="245">
        <v>1337</v>
      </c>
      <c r="CG43" s="245">
        <v>473</v>
      </c>
      <c r="CH43" s="245">
        <v>2868</v>
      </c>
      <c r="CI43" s="245">
        <v>0</v>
      </c>
      <c r="CJ43" s="245">
        <v>7031</v>
      </c>
      <c r="CK43" s="245">
        <v>2720</v>
      </c>
      <c r="CL43" s="245">
        <v>1093</v>
      </c>
      <c r="CM43" s="245">
        <v>308</v>
      </c>
      <c r="CN43" s="245">
        <v>161</v>
      </c>
      <c r="CO43" s="245">
        <v>151</v>
      </c>
      <c r="CP43" s="245">
        <v>380</v>
      </c>
      <c r="CQ43" s="245">
        <v>592</v>
      </c>
      <c r="CR43" s="245">
        <v>261</v>
      </c>
      <c r="CS43" s="245">
        <v>160</v>
      </c>
      <c r="CT43" s="245">
        <v>230</v>
      </c>
      <c r="CU43" s="245">
        <v>202</v>
      </c>
      <c r="CV43" s="245">
        <v>107</v>
      </c>
      <c r="CW43" s="245">
        <v>709</v>
      </c>
      <c r="CX43" s="245">
        <v>70</v>
      </c>
      <c r="CY43" s="245">
        <v>203</v>
      </c>
      <c r="CZ43" s="245">
        <v>191</v>
      </c>
      <c r="DA43" s="245">
        <v>136</v>
      </c>
      <c r="DB43" s="245">
        <v>133</v>
      </c>
      <c r="DC43" s="245">
        <v>263</v>
      </c>
      <c r="DD43" s="245">
        <v>305</v>
      </c>
      <c r="DE43" s="411">
        <v>25716</v>
      </c>
      <c r="DF43" s="245">
        <v>343</v>
      </c>
      <c r="DG43" s="245">
        <v>52</v>
      </c>
      <c r="DH43" s="245">
        <v>35</v>
      </c>
      <c r="DI43" s="245">
        <v>131</v>
      </c>
      <c r="DJ43" s="245">
        <v>21</v>
      </c>
      <c r="DK43" s="245">
        <v>32</v>
      </c>
      <c r="DL43" s="245">
        <v>51</v>
      </c>
      <c r="DM43" s="245">
        <v>168</v>
      </c>
      <c r="DN43" s="245">
        <v>77</v>
      </c>
      <c r="DO43" s="245">
        <v>75</v>
      </c>
      <c r="DP43" s="245">
        <v>542</v>
      </c>
      <c r="DQ43" s="245">
        <v>633</v>
      </c>
      <c r="DR43" s="245">
        <v>2966</v>
      </c>
      <c r="DS43" s="245">
        <v>1128</v>
      </c>
      <c r="DT43" s="245">
        <v>85</v>
      </c>
      <c r="DU43" s="245">
        <v>131</v>
      </c>
      <c r="DV43" s="245">
        <v>250</v>
      </c>
      <c r="DW43" s="245">
        <v>261</v>
      </c>
      <c r="DX43" s="245">
        <v>52</v>
      </c>
      <c r="DY43" s="245">
        <v>207</v>
      </c>
      <c r="DZ43" s="245">
        <v>182</v>
      </c>
      <c r="EA43" s="245">
        <v>328</v>
      </c>
      <c r="EB43" s="245">
        <v>979</v>
      </c>
      <c r="EC43" s="245">
        <v>353</v>
      </c>
      <c r="ED43" s="245">
        <v>2775</v>
      </c>
      <c r="EE43" s="245">
        <v>0</v>
      </c>
      <c r="EF43" s="245">
        <v>6965</v>
      </c>
      <c r="EG43" s="245">
        <v>2354</v>
      </c>
      <c r="EH43" s="245">
        <v>1146</v>
      </c>
      <c r="EI43" s="245">
        <v>247</v>
      </c>
      <c r="EJ43" s="245">
        <v>121</v>
      </c>
      <c r="EK43" s="245">
        <v>129</v>
      </c>
      <c r="EL43" s="245">
        <v>301</v>
      </c>
      <c r="EM43" s="245">
        <v>347</v>
      </c>
      <c r="EN43" s="245">
        <v>165</v>
      </c>
      <c r="EO43" s="245">
        <v>97</v>
      </c>
      <c r="EP43" s="245">
        <v>162</v>
      </c>
      <c r="EQ43" s="245">
        <v>180</v>
      </c>
      <c r="ER43" s="245">
        <v>95</v>
      </c>
      <c r="ES43" s="245">
        <v>557</v>
      </c>
      <c r="ET43" s="245">
        <v>70</v>
      </c>
      <c r="EU43" s="245">
        <v>111</v>
      </c>
      <c r="EV43" s="245">
        <v>139</v>
      </c>
      <c r="EW43" s="245">
        <v>103</v>
      </c>
      <c r="EX43" s="245">
        <v>109</v>
      </c>
      <c r="EY43" s="245">
        <v>209</v>
      </c>
      <c r="EZ43" s="417">
        <v>252</v>
      </c>
    </row>
    <row r="44" spans="1:156" ht="13.5" customHeight="1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1">
        <v>150928</v>
      </c>
      <c r="N44" s="245">
        <v>2037</v>
      </c>
      <c r="O44" s="245">
        <v>191</v>
      </c>
      <c r="P44" s="245">
        <v>198</v>
      </c>
      <c r="Q44" s="245">
        <v>972</v>
      </c>
      <c r="R44" s="245">
        <v>153</v>
      </c>
      <c r="S44" s="245">
        <v>167</v>
      </c>
      <c r="T44" s="245">
        <v>409</v>
      </c>
      <c r="U44" s="245">
        <v>1005</v>
      </c>
      <c r="V44" s="245">
        <v>656</v>
      </c>
      <c r="W44" s="245">
        <v>452</v>
      </c>
      <c r="X44" s="245">
        <v>5007</v>
      </c>
      <c r="Y44" s="245">
        <v>5883</v>
      </c>
      <c r="Z44" s="245">
        <v>23891</v>
      </c>
      <c r="AA44" s="245">
        <v>8893</v>
      </c>
      <c r="AB44" s="245">
        <v>524</v>
      </c>
      <c r="AC44" s="245">
        <v>780</v>
      </c>
      <c r="AD44" s="245">
        <v>1272</v>
      </c>
      <c r="AE44" s="245">
        <v>1079</v>
      </c>
      <c r="AF44" s="245">
        <v>282</v>
      </c>
      <c r="AG44" s="245">
        <v>844</v>
      </c>
      <c r="AH44" s="245">
        <v>990</v>
      </c>
      <c r="AI44" s="245">
        <v>1810</v>
      </c>
      <c r="AJ44" s="245">
        <v>8000</v>
      </c>
      <c r="AK44" s="245">
        <v>2592</v>
      </c>
      <c r="AL44" s="245">
        <v>4492</v>
      </c>
      <c r="AM44" s="245">
        <v>11499</v>
      </c>
      <c r="AN44" s="245">
        <v>0</v>
      </c>
      <c r="AO44" s="245">
        <v>26909</v>
      </c>
      <c r="AP44" s="245">
        <v>8349</v>
      </c>
      <c r="AQ44" s="245">
        <v>4001</v>
      </c>
      <c r="AR44" s="245">
        <v>941</v>
      </c>
      <c r="AS44" s="245">
        <v>851</v>
      </c>
      <c r="AT44" s="245">
        <v>2608</v>
      </c>
      <c r="AU44" s="245">
        <v>3554</v>
      </c>
      <c r="AV44" s="245">
        <v>1165</v>
      </c>
      <c r="AW44" s="245">
        <v>1122</v>
      </c>
      <c r="AX44" s="245">
        <v>1701</v>
      </c>
      <c r="AY44" s="245">
        <v>1642</v>
      </c>
      <c r="AZ44" s="245">
        <v>1039</v>
      </c>
      <c r="BA44" s="245">
        <v>5368</v>
      </c>
      <c r="BB44" s="245">
        <v>389</v>
      </c>
      <c r="BC44" s="245">
        <v>873</v>
      </c>
      <c r="BD44" s="245">
        <v>1137</v>
      </c>
      <c r="BE44" s="245">
        <v>774</v>
      </c>
      <c r="BF44" s="245">
        <v>887</v>
      </c>
      <c r="BG44" s="245">
        <v>1596</v>
      </c>
      <c r="BH44" s="245">
        <v>1944</v>
      </c>
      <c r="BI44" s="411">
        <v>82562</v>
      </c>
      <c r="BJ44" s="245">
        <v>1174</v>
      </c>
      <c r="BK44" s="245">
        <v>99</v>
      </c>
      <c r="BL44" s="245">
        <v>124</v>
      </c>
      <c r="BM44" s="245">
        <v>590</v>
      </c>
      <c r="BN44" s="245">
        <v>82</v>
      </c>
      <c r="BO44" s="245">
        <v>96</v>
      </c>
      <c r="BP44" s="245">
        <v>265</v>
      </c>
      <c r="BQ44" s="245">
        <v>637</v>
      </c>
      <c r="BR44" s="245">
        <v>418</v>
      </c>
      <c r="BS44" s="245">
        <v>268</v>
      </c>
      <c r="BT44" s="245">
        <v>2807</v>
      </c>
      <c r="BU44" s="245">
        <v>3356</v>
      </c>
      <c r="BV44" s="245">
        <v>13230</v>
      </c>
      <c r="BW44" s="245">
        <v>5042</v>
      </c>
      <c r="BX44" s="245">
        <v>316</v>
      </c>
      <c r="BY44" s="245">
        <v>446</v>
      </c>
      <c r="BZ44" s="245">
        <v>723</v>
      </c>
      <c r="CA44" s="245">
        <v>627</v>
      </c>
      <c r="CB44" s="245">
        <v>158</v>
      </c>
      <c r="CC44" s="245">
        <v>463</v>
      </c>
      <c r="CD44" s="245">
        <v>547</v>
      </c>
      <c r="CE44" s="245">
        <v>1064</v>
      </c>
      <c r="CF44" s="245">
        <v>4778</v>
      </c>
      <c r="CG44" s="245">
        <v>1501</v>
      </c>
      <c r="CH44" s="245">
        <v>2513</v>
      </c>
      <c r="CI44" s="245">
        <v>5813</v>
      </c>
      <c r="CJ44" s="245">
        <v>0</v>
      </c>
      <c r="CK44" s="245">
        <v>13817</v>
      </c>
      <c r="CL44" s="245">
        <v>4057</v>
      </c>
      <c r="CM44" s="245">
        <v>2127</v>
      </c>
      <c r="CN44" s="245">
        <v>501</v>
      </c>
      <c r="CO44" s="245">
        <v>473</v>
      </c>
      <c r="CP44" s="245">
        <v>1440</v>
      </c>
      <c r="CQ44" s="245">
        <v>2059</v>
      </c>
      <c r="CR44" s="245">
        <v>717</v>
      </c>
      <c r="CS44" s="245">
        <v>625</v>
      </c>
      <c r="CT44" s="245">
        <v>972</v>
      </c>
      <c r="CU44" s="245">
        <v>915</v>
      </c>
      <c r="CV44" s="245">
        <v>563</v>
      </c>
      <c r="CW44" s="245">
        <v>3111</v>
      </c>
      <c r="CX44" s="245">
        <v>220</v>
      </c>
      <c r="CY44" s="245">
        <v>475</v>
      </c>
      <c r="CZ44" s="245">
        <v>621</v>
      </c>
      <c r="DA44" s="245">
        <v>440</v>
      </c>
      <c r="DB44" s="245">
        <v>471</v>
      </c>
      <c r="DC44" s="245">
        <v>815</v>
      </c>
      <c r="DD44" s="245">
        <v>1006</v>
      </c>
      <c r="DE44" s="411">
        <v>68366</v>
      </c>
      <c r="DF44" s="245">
        <v>863</v>
      </c>
      <c r="DG44" s="245">
        <v>92</v>
      </c>
      <c r="DH44" s="245">
        <v>74</v>
      </c>
      <c r="DI44" s="245">
        <v>382</v>
      </c>
      <c r="DJ44" s="245">
        <v>71</v>
      </c>
      <c r="DK44" s="245">
        <v>71</v>
      </c>
      <c r="DL44" s="245">
        <v>144</v>
      </c>
      <c r="DM44" s="245">
        <v>368</v>
      </c>
      <c r="DN44" s="245">
        <v>238</v>
      </c>
      <c r="DO44" s="245">
        <v>184</v>
      </c>
      <c r="DP44" s="245">
        <v>2200</v>
      </c>
      <c r="DQ44" s="245">
        <v>2527</v>
      </c>
      <c r="DR44" s="245">
        <v>10661</v>
      </c>
      <c r="DS44" s="245">
        <v>3851</v>
      </c>
      <c r="DT44" s="245">
        <v>208</v>
      </c>
      <c r="DU44" s="245">
        <v>334</v>
      </c>
      <c r="DV44" s="245">
        <v>549</v>
      </c>
      <c r="DW44" s="245">
        <v>452</v>
      </c>
      <c r="DX44" s="245">
        <v>124</v>
      </c>
      <c r="DY44" s="245">
        <v>381</v>
      </c>
      <c r="DZ44" s="245">
        <v>443</v>
      </c>
      <c r="EA44" s="245">
        <v>746</v>
      </c>
      <c r="EB44" s="245">
        <v>3222</v>
      </c>
      <c r="EC44" s="245">
        <v>1091</v>
      </c>
      <c r="ED44" s="245">
        <v>1979</v>
      </c>
      <c r="EE44" s="245">
        <v>5686</v>
      </c>
      <c r="EF44" s="245">
        <v>0</v>
      </c>
      <c r="EG44" s="245">
        <v>13092</v>
      </c>
      <c r="EH44" s="245">
        <v>4292</v>
      </c>
      <c r="EI44" s="245">
        <v>1874</v>
      </c>
      <c r="EJ44" s="245">
        <v>440</v>
      </c>
      <c r="EK44" s="245">
        <v>378</v>
      </c>
      <c r="EL44" s="245">
        <v>1168</v>
      </c>
      <c r="EM44" s="245">
        <v>1495</v>
      </c>
      <c r="EN44" s="245">
        <v>448</v>
      </c>
      <c r="EO44" s="245">
        <v>497</v>
      </c>
      <c r="EP44" s="245">
        <v>729</v>
      </c>
      <c r="EQ44" s="245">
        <v>727</v>
      </c>
      <c r="ER44" s="245">
        <v>476</v>
      </c>
      <c r="ES44" s="245">
        <v>2257</v>
      </c>
      <c r="ET44" s="245">
        <v>169</v>
      </c>
      <c r="EU44" s="245">
        <v>398</v>
      </c>
      <c r="EV44" s="245">
        <v>516</v>
      </c>
      <c r="EW44" s="245">
        <v>334</v>
      </c>
      <c r="EX44" s="245">
        <v>416</v>
      </c>
      <c r="EY44" s="245">
        <v>781</v>
      </c>
      <c r="EZ44" s="417">
        <v>938</v>
      </c>
    </row>
    <row r="45" spans="1:156" ht="13.5" customHeight="1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498</v>
      </c>
      <c r="J45" s="247"/>
      <c r="K45" s="248" t="s">
        <v>0</v>
      </c>
      <c r="L45" s="249"/>
      <c r="M45" s="411">
        <v>92502</v>
      </c>
      <c r="N45" s="245">
        <v>1230</v>
      </c>
      <c r="O45" s="245">
        <v>126</v>
      </c>
      <c r="P45" s="245">
        <v>99</v>
      </c>
      <c r="Q45" s="245">
        <v>476</v>
      </c>
      <c r="R45" s="245">
        <v>96</v>
      </c>
      <c r="S45" s="245">
        <v>79</v>
      </c>
      <c r="T45" s="245">
        <v>285</v>
      </c>
      <c r="U45" s="245">
        <v>681</v>
      </c>
      <c r="V45" s="245">
        <v>338</v>
      </c>
      <c r="W45" s="245">
        <v>325</v>
      </c>
      <c r="X45" s="245">
        <v>2607</v>
      </c>
      <c r="Y45" s="245">
        <v>3057</v>
      </c>
      <c r="Z45" s="245">
        <v>12894</v>
      </c>
      <c r="AA45" s="245">
        <v>5535</v>
      </c>
      <c r="AB45" s="245">
        <v>249</v>
      </c>
      <c r="AC45" s="245">
        <v>331</v>
      </c>
      <c r="AD45" s="245">
        <v>579</v>
      </c>
      <c r="AE45" s="245">
        <v>440</v>
      </c>
      <c r="AF45" s="245">
        <v>179</v>
      </c>
      <c r="AG45" s="245">
        <v>447</v>
      </c>
      <c r="AH45" s="245">
        <v>531</v>
      </c>
      <c r="AI45" s="245">
        <v>1161</v>
      </c>
      <c r="AJ45" s="245">
        <v>4045</v>
      </c>
      <c r="AK45" s="245">
        <v>1021</v>
      </c>
      <c r="AL45" s="245">
        <v>1968</v>
      </c>
      <c r="AM45" s="245">
        <v>4983</v>
      </c>
      <c r="AN45" s="245">
        <v>29043</v>
      </c>
      <c r="AO45" s="245">
        <v>0</v>
      </c>
      <c r="AP45" s="245">
        <v>1768</v>
      </c>
      <c r="AQ45" s="245">
        <v>982</v>
      </c>
      <c r="AR45" s="245">
        <v>740</v>
      </c>
      <c r="AS45" s="245">
        <v>554</v>
      </c>
      <c r="AT45" s="245">
        <v>2479</v>
      </c>
      <c r="AU45" s="245">
        <v>2436</v>
      </c>
      <c r="AV45" s="245">
        <v>755</v>
      </c>
      <c r="AW45" s="245">
        <v>945</v>
      </c>
      <c r="AX45" s="245">
        <v>1100</v>
      </c>
      <c r="AY45" s="245">
        <v>959</v>
      </c>
      <c r="AZ45" s="245">
        <v>596</v>
      </c>
      <c r="BA45" s="245">
        <v>2718</v>
      </c>
      <c r="BB45" s="245">
        <v>242</v>
      </c>
      <c r="BC45" s="245">
        <v>508</v>
      </c>
      <c r="BD45" s="245">
        <v>604</v>
      </c>
      <c r="BE45" s="245">
        <v>407</v>
      </c>
      <c r="BF45" s="245">
        <v>370</v>
      </c>
      <c r="BG45" s="245">
        <v>720</v>
      </c>
      <c r="BH45" s="245">
        <v>814</v>
      </c>
      <c r="BI45" s="411">
        <v>49984</v>
      </c>
      <c r="BJ45" s="245">
        <v>693</v>
      </c>
      <c r="BK45" s="245">
        <v>72</v>
      </c>
      <c r="BL45" s="245">
        <v>64</v>
      </c>
      <c r="BM45" s="245">
        <v>298</v>
      </c>
      <c r="BN45" s="245">
        <v>60</v>
      </c>
      <c r="BO45" s="245">
        <v>49</v>
      </c>
      <c r="BP45" s="245">
        <v>184</v>
      </c>
      <c r="BQ45" s="245">
        <v>407</v>
      </c>
      <c r="BR45" s="245">
        <v>210</v>
      </c>
      <c r="BS45" s="245">
        <v>205</v>
      </c>
      <c r="BT45" s="245">
        <v>1505</v>
      </c>
      <c r="BU45" s="245">
        <v>1691</v>
      </c>
      <c r="BV45" s="245">
        <v>6838</v>
      </c>
      <c r="BW45" s="245">
        <v>3047</v>
      </c>
      <c r="BX45" s="245">
        <v>144</v>
      </c>
      <c r="BY45" s="245">
        <v>197</v>
      </c>
      <c r="BZ45" s="245">
        <v>363</v>
      </c>
      <c r="CA45" s="245">
        <v>249</v>
      </c>
      <c r="CB45" s="245">
        <v>112</v>
      </c>
      <c r="CC45" s="245">
        <v>257</v>
      </c>
      <c r="CD45" s="245">
        <v>312</v>
      </c>
      <c r="CE45" s="245">
        <v>695</v>
      </c>
      <c r="CF45" s="245">
        <v>2444</v>
      </c>
      <c r="CG45" s="245">
        <v>596</v>
      </c>
      <c r="CH45" s="245">
        <v>1147</v>
      </c>
      <c r="CI45" s="245">
        <v>2664</v>
      </c>
      <c r="CJ45" s="245">
        <v>14560</v>
      </c>
      <c r="CK45" s="245">
        <v>0</v>
      </c>
      <c r="CL45" s="245">
        <v>907</v>
      </c>
      <c r="CM45" s="245">
        <v>522</v>
      </c>
      <c r="CN45" s="245">
        <v>383</v>
      </c>
      <c r="CO45" s="245">
        <v>325</v>
      </c>
      <c r="CP45" s="245">
        <v>1356</v>
      </c>
      <c r="CQ45" s="245">
        <v>1416</v>
      </c>
      <c r="CR45" s="245">
        <v>437</v>
      </c>
      <c r="CS45" s="245">
        <v>499</v>
      </c>
      <c r="CT45" s="245">
        <v>623</v>
      </c>
      <c r="CU45" s="245">
        <v>543</v>
      </c>
      <c r="CV45" s="245">
        <v>311</v>
      </c>
      <c r="CW45" s="245">
        <v>1588</v>
      </c>
      <c r="CX45" s="245">
        <v>142</v>
      </c>
      <c r="CY45" s="245">
        <v>286</v>
      </c>
      <c r="CZ45" s="245">
        <v>351</v>
      </c>
      <c r="DA45" s="245">
        <v>226</v>
      </c>
      <c r="DB45" s="245">
        <v>208</v>
      </c>
      <c r="DC45" s="245">
        <v>396</v>
      </c>
      <c r="DD45" s="245">
        <v>402</v>
      </c>
      <c r="DE45" s="411">
        <v>42518</v>
      </c>
      <c r="DF45" s="245">
        <v>537</v>
      </c>
      <c r="DG45" s="245">
        <v>54</v>
      </c>
      <c r="DH45" s="245">
        <v>35</v>
      </c>
      <c r="DI45" s="245">
        <v>178</v>
      </c>
      <c r="DJ45" s="245">
        <v>36</v>
      </c>
      <c r="DK45" s="245">
        <v>30</v>
      </c>
      <c r="DL45" s="245">
        <v>101</v>
      </c>
      <c r="DM45" s="245">
        <v>274</v>
      </c>
      <c r="DN45" s="245">
        <v>128</v>
      </c>
      <c r="DO45" s="245">
        <v>120</v>
      </c>
      <c r="DP45" s="245">
        <v>1102</v>
      </c>
      <c r="DQ45" s="245">
        <v>1366</v>
      </c>
      <c r="DR45" s="245">
        <v>6056</v>
      </c>
      <c r="DS45" s="245">
        <v>2488</v>
      </c>
      <c r="DT45" s="245">
        <v>105</v>
      </c>
      <c r="DU45" s="245">
        <v>134</v>
      </c>
      <c r="DV45" s="245">
        <v>216</v>
      </c>
      <c r="DW45" s="245">
        <v>191</v>
      </c>
      <c r="DX45" s="245">
        <v>67</v>
      </c>
      <c r="DY45" s="245">
        <v>190</v>
      </c>
      <c r="DZ45" s="245">
        <v>219</v>
      </c>
      <c r="EA45" s="245">
        <v>466</v>
      </c>
      <c r="EB45" s="245">
        <v>1601</v>
      </c>
      <c r="EC45" s="245">
        <v>425</v>
      </c>
      <c r="ED45" s="245">
        <v>821</v>
      </c>
      <c r="EE45" s="245">
        <v>2319</v>
      </c>
      <c r="EF45" s="245">
        <v>14483</v>
      </c>
      <c r="EG45" s="245">
        <v>0</v>
      </c>
      <c r="EH45" s="245">
        <v>861</v>
      </c>
      <c r="EI45" s="245">
        <v>460</v>
      </c>
      <c r="EJ45" s="245">
        <v>357</v>
      </c>
      <c r="EK45" s="245">
        <v>229</v>
      </c>
      <c r="EL45" s="245">
        <v>1123</v>
      </c>
      <c r="EM45" s="245">
        <v>1020</v>
      </c>
      <c r="EN45" s="245">
        <v>318</v>
      </c>
      <c r="EO45" s="245">
        <v>446</v>
      </c>
      <c r="EP45" s="245">
        <v>477</v>
      </c>
      <c r="EQ45" s="245">
        <v>416</v>
      </c>
      <c r="ER45" s="245">
        <v>285</v>
      </c>
      <c r="ES45" s="245">
        <v>1130</v>
      </c>
      <c r="ET45" s="245">
        <v>100</v>
      </c>
      <c r="EU45" s="245">
        <v>222</v>
      </c>
      <c r="EV45" s="245">
        <v>253</v>
      </c>
      <c r="EW45" s="245">
        <v>181</v>
      </c>
      <c r="EX45" s="245">
        <v>162</v>
      </c>
      <c r="EY45" s="245">
        <v>324</v>
      </c>
      <c r="EZ45" s="417">
        <v>412</v>
      </c>
    </row>
    <row r="46" spans="1:156" ht="13.5" customHeight="1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1">
        <v>26524</v>
      </c>
      <c r="N46" s="245">
        <v>275</v>
      </c>
      <c r="O46" s="245">
        <v>51</v>
      </c>
      <c r="P46" s="245">
        <v>15</v>
      </c>
      <c r="Q46" s="245">
        <v>108</v>
      </c>
      <c r="R46" s="245">
        <v>22</v>
      </c>
      <c r="S46" s="245">
        <v>15</v>
      </c>
      <c r="T46" s="245">
        <v>56</v>
      </c>
      <c r="U46" s="245">
        <v>130</v>
      </c>
      <c r="V46" s="245">
        <v>100</v>
      </c>
      <c r="W46" s="245">
        <v>91</v>
      </c>
      <c r="X46" s="245">
        <v>566</v>
      </c>
      <c r="Y46" s="245">
        <v>652</v>
      </c>
      <c r="Z46" s="245">
        <v>2346</v>
      </c>
      <c r="AA46" s="245">
        <v>947</v>
      </c>
      <c r="AB46" s="245">
        <v>75</v>
      </c>
      <c r="AC46" s="245">
        <v>85</v>
      </c>
      <c r="AD46" s="245">
        <v>133</v>
      </c>
      <c r="AE46" s="245">
        <v>100</v>
      </c>
      <c r="AF46" s="245">
        <v>39</v>
      </c>
      <c r="AG46" s="245">
        <v>154</v>
      </c>
      <c r="AH46" s="245">
        <v>215</v>
      </c>
      <c r="AI46" s="245">
        <v>287</v>
      </c>
      <c r="AJ46" s="245">
        <v>1141</v>
      </c>
      <c r="AK46" s="245">
        <v>929</v>
      </c>
      <c r="AL46" s="245">
        <v>673</v>
      </c>
      <c r="AM46" s="245">
        <v>2787</v>
      </c>
      <c r="AN46" s="245">
        <v>9238</v>
      </c>
      <c r="AO46" s="245">
        <v>2037</v>
      </c>
      <c r="AP46" s="245">
        <v>0</v>
      </c>
      <c r="AQ46" s="245">
        <v>568</v>
      </c>
      <c r="AR46" s="245">
        <v>63</v>
      </c>
      <c r="AS46" s="245">
        <v>71</v>
      </c>
      <c r="AT46" s="245">
        <v>212</v>
      </c>
      <c r="AU46" s="245">
        <v>329</v>
      </c>
      <c r="AV46" s="245">
        <v>224</v>
      </c>
      <c r="AW46" s="245">
        <v>115</v>
      </c>
      <c r="AX46" s="245">
        <v>132</v>
      </c>
      <c r="AY46" s="245">
        <v>153</v>
      </c>
      <c r="AZ46" s="245">
        <v>112</v>
      </c>
      <c r="BA46" s="245">
        <v>457</v>
      </c>
      <c r="BB46" s="245">
        <v>35</v>
      </c>
      <c r="BC46" s="245">
        <v>79</v>
      </c>
      <c r="BD46" s="245">
        <v>117</v>
      </c>
      <c r="BE46" s="245">
        <v>108</v>
      </c>
      <c r="BF46" s="245">
        <v>106</v>
      </c>
      <c r="BG46" s="245">
        <v>155</v>
      </c>
      <c r="BH46" s="245">
        <v>221</v>
      </c>
      <c r="BI46" s="411">
        <v>13817</v>
      </c>
      <c r="BJ46" s="245">
        <v>153</v>
      </c>
      <c r="BK46" s="245">
        <v>37</v>
      </c>
      <c r="BL46" s="245">
        <v>11</v>
      </c>
      <c r="BM46" s="245">
        <v>65</v>
      </c>
      <c r="BN46" s="245">
        <v>13</v>
      </c>
      <c r="BO46" s="245">
        <v>9</v>
      </c>
      <c r="BP46" s="245">
        <v>28</v>
      </c>
      <c r="BQ46" s="245">
        <v>69</v>
      </c>
      <c r="BR46" s="245">
        <v>64</v>
      </c>
      <c r="BS46" s="245">
        <v>48</v>
      </c>
      <c r="BT46" s="245">
        <v>311</v>
      </c>
      <c r="BU46" s="245">
        <v>364</v>
      </c>
      <c r="BV46" s="245">
        <v>1272</v>
      </c>
      <c r="BW46" s="245">
        <v>524</v>
      </c>
      <c r="BX46" s="245">
        <v>47</v>
      </c>
      <c r="BY46" s="245">
        <v>47</v>
      </c>
      <c r="BZ46" s="245">
        <v>78</v>
      </c>
      <c r="CA46" s="245">
        <v>52</v>
      </c>
      <c r="CB46" s="245">
        <v>23</v>
      </c>
      <c r="CC46" s="245">
        <v>85</v>
      </c>
      <c r="CD46" s="245">
        <v>125</v>
      </c>
      <c r="CE46" s="245">
        <v>165</v>
      </c>
      <c r="CF46" s="245">
        <v>679</v>
      </c>
      <c r="CG46" s="245">
        <v>508</v>
      </c>
      <c r="CH46" s="245">
        <v>381</v>
      </c>
      <c r="CI46" s="245">
        <v>1411</v>
      </c>
      <c r="CJ46" s="245">
        <v>4431</v>
      </c>
      <c r="CK46" s="245">
        <v>1026</v>
      </c>
      <c r="CL46" s="245">
        <v>0</v>
      </c>
      <c r="CM46" s="245">
        <v>311</v>
      </c>
      <c r="CN46" s="245">
        <v>36</v>
      </c>
      <c r="CO46" s="245">
        <v>35</v>
      </c>
      <c r="CP46" s="245">
        <v>121</v>
      </c>
      <c r="CQ46" s="245">
        <v>175</v>
      </c>
      <c r="CR46" s="245">
        <v>155</v>
      </c>
      <c r="CS46" s="245">
        <v>62</v>
      </c>
      <c r="CT46" s="245">
        <v>65</v>
      </c>
      <c r="CU46" s="245">
        <v>89</v>
      </c>
      <c r="CV46" s="245">
        <v>55</v>
      </c>
      <c r="CW46" s="245">
        <v>275</v>
      </c>
      <c r="CX46" s="245">
        <v>18</v>
      </c>
      <c r="CY46" s="245">
        <v>43</v>
      </c>
      <c r="CZ46" s="245">
        <v>62</v>
      </c>
      <c r="DA46" s="245">
        <v>55</v>
      </c>
      <c r="DB46" s="245">
        <v>49</v>
      </c>
      <c r="DC46" s="245">
        <v>76</v>
      </c>
      <c r="DD46" s="245">
        <v>109</v>
      </c>
      <c r="DE46" s="411">
        <v>12707</v>
      </c>
      <c r="DF46" s="245">
        <v>122</v>
      </c>
      <c r="DG46" s="245">
        <v>14</v>
      </c>
      <c r="DH46" s="245">
        <v>4</v>
      </c>
      <c r="DI46" s="245">
        <v>43</v>
      </c>
      <c r="DJ46" s="245">
        <v>9</v>
      </c>
      <c r="DK46" s="245">
        <v>6</v>
      </c>
      <c r="DL46" s="245">
        <v>28</v>
      </c>
      <c r="DM46" s="245">
        <v>61</v>
      </c>
      <c r="DN46" s="245">
        <v>36</v>
      </c>
      <c r="DO46" s="245">
        <v>43</v>
      </c>
      <c r="DP46" s="245">
        <v>255</v>
      </c>
      <c r="DQ46" s="245">
        <v>288</v>
      </c>
      <c r="DR46" s="245">
        <v>1074</v>
      </c>
      <c r="DS46" s="245">
        <v>423</v>
      </c>
      <c r="DT46" s="245">
        <v>28</v>
      </c>
      <c r="DU46" s="245">
        <v>38</v>
      </c>
      <c r="DV46" s="245">
        <v>55</v>
      </c>
      <c r="DW46" s="245">
        <v>48</v>
      </c>
      <c r="DX46" s="245">
        <v>16</v>
      </c>
      <c r="DY46" s="245">
        <v>69</v>
      </c>
      <c r="DZ46" s="245">
        <v>90</v>
      </c>
      <c r="EA46" s="245">
        <v>122</v>
      </c>
      <c r="EB46" s="245">
        <v>462</v>
      </c>
      <c r="EC46" s="245">
        <v>421</v>
      </c>
      <c r="ED46" s="245">
        <v>292</v>
      </c>
      <c r="EE46" s="245">
        <v>1376</v>
      </c>
      <c r="EF46" s="245">
        <v>4807</v>
      </c>
      <c r="EG46" s="245">
        <v>1011</v>
      </c>
      <c r="EH46" s="245">
        <v>0</v>
      </c>
      <c r="EI46" s="245">
        <v>257</v>
      </c>
      <c r="EJ46" s="245">
        <v>27</v>
      </c>
      <c r="EK46" s="245">
        <v>36</v>
      </c>
      <c r="EL46" s="245">
        <v>91</v>
      </c>
      <c r="EM46" s="245">
        <v>154</v>
      </c>
      <c r="EN46" s="245">
        <v>69</v>
      </c>
      <c r="EO46" s="245">
        <v>53</v>
      </c>
      <c r="EP46" s="245">
        <v>67</v>
      </c>
      <c r="EQ46" s="245">
        <v>64</v>
      </c>
      <c r="ER46" s="245">
        <v>57</v>
      </c>
      <c r="ES46" s="245">
        <v>182</v>
      </c>
      <c r="ET46" s="245">
        <v>17</v>
      </c>
      <c r="EU46" s="245">
        <v>36</v>
      </c>
      <c r="EV46" s="245">
        <v>55</v>
      </c>
      <c r="EW46" s="245">
        <v>53</v>
      </c>
      <c r="EX46" s="245">
        <v>57</v>
      </c>
      <c r="EY46" s="245">
        <v>79</v>
      </c>
      <c r="EZ46" s="417">
        <v>112</v>
      </c>
    </row>
    <row r="47" spans="1:156" ht="13.5" customHeight="1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1">
        <v>14391</v>
      </c>
      <c r="N47" s="245">
        <v>137</v>
      </c>
      <c r="O47" s="245">
        <v>28</v>
      </c>
      <c r="P47" s="245">
        <v>27</v>
      </c>
      <c r="Q47" s="245">
        <v>56</v>
      </c>
      <c r="R47" s="245">
        <v>12</v>
      </c>
      <c r="S47" s="245">
        <v>18</v>
      </c>
      <c r="T47" s="245">
        <v>29</v>
      </c>
      <c r="U47" s="245">
        <v>106</v>
      </c>
      <c r="V47" s="245">
        <v>42</v>
      </c>
      <c r="W47" s="245">
        <v>44</v>
      </c>
      <c r="X47" s="245">
        <v>244</v>
      </c>
      <c r="Y47" s="245">
        <v>348</v>
      </c>
      <c r="Z47" s="245">
        <v>1287</v>
      </c>
      <c r="AA47" s="245">
        <v>491</v>
      </c>
      <c r="AB47" s="245">
        <v>66</v>
      </c>
      <c r="AC47" s="245">
        <v>25</v>
      </c>
      <c r="AD47" s="245">
        <v>73</v>
      </c>
      <c r="AE47" s="245">
        <v>69</v>
      </c>
      <c r="AF47" s="245">
        <v>24</v>
      </c>
      <c r="AG47" s="245">
        <v>61</v>
      </c>
      <c r="AH47" s="245">
        <v>131</v>
      </c>
      <c r="AI47" s="245">
        <v>168</v>
      </c>
      <c r="AJ47" s="245">
        <v>608</v>
      </c>
      <c r="AK47" s="245">
        <v>447</v>
      </c>
      <c r="AL47" s="245">
        <v>245</v>
      </c>
      <c r="AM47" s="245">
        <v>709</v>
      </c>
      <c r="AN47" s="245">
        <v>5729</v>
      </c>
      <c r="AO47" s="245">
        <v>1195</v>
      </c>
      <c r="AP47" s="245">
        <v>588</v>
      </c>
      <c r="AQ47" s="245">
        <v>0</v>
      </c>
      <c r="AR47" s="245">
        <v>51</v>
      </c>
      <c r="AS47" s="245">
        <v>38</v>
      </c>
      <c r="AT47" s="245">
        <v>119</v>
      </c>
      <c r="AU47" s="245">
        <v>191</v>
      </c>
      <c r="AV47" s="245">
        <v>74</v>
      </c>
      <c r="AW47" s="245">
        <v>90</v>
      </c>
      <c r="AX47" s="245">
        <v>74</v>
      </c>
      <c r="AY47" s="245">
        <v>71</v>
      </c>
      <c r="AZ47" s="245">
        <v>70</v>
      </c>
      <c r="BA47" s="245">
        <v>234</v>
      </c>
      <c r="BB47" s="245">
        <v>27</v>
      </c>
      <c r="BC47" s="245">
        <v>35</v>
      </c>
      <c r="BD47" s="245">
        <v>53</v>
      </c>
      <c r="BE47" s="245">
        <v>57</v>
      </c>
      <c r="BF47" s="245">
        <v>40</v>
      </c>
      <c r="BG47" s="245">
        <v>57</v>
      </c>
      <c r="BH47" s="245">
        <v>103</v>
      </c>
      <c r="BI47" s="411">
        <v>7596</v>
      </c>
      <c r="BJ47" s="245">
        <v>82</v>
      </c>
      <c r="BK47" s="245">
        <v>13</v>
      </c>
      <c r="BL47" s="245">
        <v>16</v>
      </c>
      <c r="BM47" s="245">
        <v>35</v>
      </c>
      <c r="BN47" s="245">
        <v>10</v>
      </c>
      <c r="BO47" s="245">
        <v>11</v>
      </c>
      <c r="BP47" s="245">
        <v>22</v>
      </c>
      <c r="BQ47" s="245">
        <v>63</v>
      </c>
      <c r="BR47" s="245">
        <v>24</v>
      </c>
      <c r="BS47" s="245">
        <v>28</v>
      </c>
      <c r="BT47" s="245">
        <v>141</v>
      </c>
      <c r="BU47" s="245">
        <v>205</v>
      </c>
      <c r="BV47" s="245">
        <v>714</v>
      </c>
      <c r="BW47" s="245">
        <v>288</v>
      </c>
      <c r="BX47" s="245">
        <v>36</v>
      </c>
      <c r="BY47" s="245">
        <v>17</v>
      </c>
      <c r="BZ47" s="245">
        <v>42</v>
      </c>
      <c r="CA47" s="245">
        <v>37</v>
      </c>
      <c r="CB47" s="245">
        <v>14</v>
      </c>
      <c r="CC47" s="245">
        <v>35</v>
      </c>
      <c r="CD47" s="245">
        <v>71</v>
      </c>
      <c r="CE47" s="245">
        <v>95</v>
      </c>
      <c r="CF47" s="245">
        <v>345</v>
      </c>
      <c r="CG47" s="245">
        <v>248</v>
      </c>
      <c r="CH47" s="245">
        <v>146</v>
      </c>
      <c r="CI47" s="245">
        <v>363</v>
      </c>
      <c r="CJ47" s="245">
        <v>2790</v>
      </c>
      <c r="CK47" s="245">
        <v>608</v>
      </c>
      <c r="CL47" s="245">
        <v>322</v>
      </c>
      <c r="CM47" s="245">
        <v>0</v>
      </c>
      <c r="CN47" s="245">
        <v>26</v>
      </c>
      <c r="CO47" s="245">
        <v>27</v>
      </c>
      <c r="CP47" s="245">
        <v>67</v>
      </c>
      <c r="CQ47" s="245">
        <v>113</v>
      </c>
      <c r="CR47" s="245">
        <v>49</v>
      </c>
      <c r="CS47" s="245">
        <v>48</v>
      </c>
      <c r="CT47" s="245">
        <v>34</v>
      </c>
      <c r="CU47" s="245">
        <v>43</v>
      </c>
      <c r="CV47" s="245">
        <v>41</v>
      </c>
      <c r="CW47" s="245">
        <v>131</v>
      </c>
      <c r="CX47" s="245">
        <v>16</v>
      </c>
      <c r="CY47" s="245">
        <v>21</v>
      </c>
      <c r="CZ47" s="245">
        <v>29</v>
      </c>
      <c r="DA47" s="245">
        <v>29</v>
      </c>
      <c r="DB47" s="245">
        <v>24</v>
      </c>
      <c r="DC47" s="245">
        <v>25</v>
      </c>
      <c r="DD47" s="245">
        <v>52</v>
      </c>
      <c r="DE47" s="411">
        <v>6795</v>
      </c>
      <c r="DF47" s="245">
        <v>55</v>
      </c>
      <c r="DG47" s="245">
        <v>15</v>
      </c>
      <c r="DH47" s="245">
        <v>11</v>
      </c>
      <c r="DI47" s="245">
        <v>21</v>
      </c>
      <c r="DJ47" s="245">
        <v>2</v>
      </c>
      <c r="DK47" s="245">
        <v>7</v>
      </c>
      <c r="DL47" s="245">
        <v>7</v>
      </c>
      <c r="DM47" s="245">
        <v>43</v>
      </c>
      <c r="DN47" s="245">
        <v>18</v>
      </c>
      <c r="DO47" s="245">
        <v>16</v>
      </c>
      <c r="DP47" s="245">
        <v>103</v>
      </c>
      <c r="DQ47" s="245">
        <v>143</v>
      </c>
      <c r="DR47" s="245">
        <v>573</v>
      </c>
      <c r="DS47" s="245">
        <v>203</v>
      </c>
      <c r="DT47" s="245">
        <v>30</v>
      </c>
      <c r="DU47" s="245">
        <v>8</v>
      </c>
      <c r="DV47" s="245">
        <v>31</v>
      </c>
      <c r="DW47" s="245">
        <v>32</v>
      </c>
      <c r="DX47" s="245">
        <v>10</v>
      </c>
      <c r="DY47" s="245">
        <v>26</v>
      </c>
      <c r="DZ47" s="245">
        <v>60</v>
      </c>
      <c r="EA47" s="245">
        <v>73</v>
      </c>
      <c r="EB47" s="245">
        <v>263</v>
      </c>
      <c r="EC47" s="245">
        <v>199</v>
      </c>
      <c r="ED47" s="245">
        <v>99</v>
      </c>
      <c r="EE47" s="245">
        <v>346</v>
      </c>
      <c r="EF47" s="245">
        <v>2939</v>
      </c>
      <c r="EG47" s="245">
        <v>587</v>
      </c>
      <c r="EH47" s="245">
        <v>266</v>
      </c>
      <c r="EI47" s="245">
        <v>0</v>
      </c>
      <c r="EJ47" s="245">
        <v>25</v>
      </c>
      <c r="EK47" s="245">
        <v>11</v>
      </c>
      <c r="EL47" s="245">
        <v>52</v>
      </c>
      <c r="EM47" s="245">
        <v>78</v>
      </c>
      <c r="EN47" s="245">
        <v>25</v>
      </c>
      <c r="EO47" s="245">
        <v>42</v>
      </c>
      <c r="EP47" s="245">
        <v>40</v>
      </c>
      <c r="EQ47" s="245">
        <v>28</v>
      </c>
      <c r="ER47" s="245">
        <v>29</v>
      </c>
      <c r="ES47" s="245">
        <v>103</v>
      </c>
      <c r="ET47" s="245">
        <v>11</v>
      </c>
      <c r="EU47" s="245">
        <v>14</v>
      </c>
      <c r="EV47" s="245">
        <v>24</v>
      </c>
      <c r="EW47" s="245">
        <v>28</v>
      </c>
      <c r="EX47" s="245">
        <v>16</v>
      </c>
      <c r="EY47" s="245">
        <v>32</v>
      </c>
      <c r="EZ47" s="417">
        <v>51</v>
      </c>
    </row>
    <row r="48" spans="1:156" ht="13.5" customHeight="1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1">
        <v>10096</v>
      </c>
      <c r="N48" s="245">
        <v>101</v>
      </c>
      <c r="O48" s="245">
        <v>27</v>
      </c>
      <c r="P48" s="245">
        <v>19</v>
      </c>
      <c r="Q48" s="245">
        <v>36</v>
      </c>
      <c r="R48" s="245">
        <v>12</v>
      </c>
      <c r="S48" s="245">
        <v>9</v>
      </c>
      <c r="T48" s="245">
        <v>34</v>
      </c>
      <c r="U48" s="245">
        <v>54</v>
      </c>
      <c r="V48" s="245">
        <v>27</v>
      </c>
      <c r="W48" s="245">
        <v>23</v>
      </c>
      <c r="X48" s="245">
        <v>263</v>
      </c>
      <c r="Y48" s="245">
        <v>191</v>
      </c>
      <c r="Z48" s="245">
        <v>1052</v>
      </c>
      <c r="AA48" s="245">
        <v>375</v>
      </c>
      <c r="AB48" s="245">
        <v>26</v>
      </c>
      <c r="AC48" s="245">
        <v>24</v>
      </c>
      <c r="AD48" s="245">
        <v>56</v>
      </c>
      <c r="AE48" s="245">
        <v>44</v>
      </c>
      <c r="AF48" s="245">
        <v>18</v>
      </c>
      <c r="AG48" s="245">
        <v>55</v>
      </c>
      <c r="AH48" s="245">
        <v>50</v>
      </c>
      <c r="AI48" s="245">
        <v>130</v>
      </c>
      <c r="AJ48" s="245">
        <v>350</v>
      </c>
      <c r="AK48" s="245">
        <v>79</v>
      </c>
      <c r="AL48" s="245">
        <v>125</v>
      </c>
      <c r="AM48" s="245">
        <v>325</v>
      </c>
      <c r="AN48" s="245">
        <v>1247</v>
      </c>
      <c r="AO48" s="245">
        <v>906</v>
      </c>
      <c r="AP48" s="245">
        <v>78</v>
      </c>
      <c r="AQ48" s="245">
        <v>31</v>
      </c>
      <c r="AR48" s="245">
        <v>0</v>
      </c>
      <c r="AS48" s="245">
        <v>1223</v>
      </c>
      <c r="AT48" s="245">
        <v>978</v>
      </c>
      <c r="AU48" s="245">
        <v>899</v>
      </c>
      <c r="AV48" s="245">
        <v>232</v>
      </c>
      <c r="AW48" s="245">
        <v>59</v>
      </c>
      <c r="AX48" s="245">
        <v>116</v>
      </c>
      <c r="AY48" s="245">
        <v>108</v>
      </c>
      <c r="AZ48" s="245">
        <v>54</v>
      </c>
      <c r="BA48" s="245">
        <v>308</v>
      </c>
      <c r="BB48" s="245">
        <v>26</v>
      </c>
      <c r="BC48" s="245">
        <v>54</v>
      </c>
      <c r="BD48" s="245">
        <v>44</v>
      </c>
      <c r="BE48" s="245">
        <v>40</v>
      </c>
      <c r="BF48" s="245">
        <v>42</v>
      </c>
      <c r="BG48" s="245">
        <v>54</v>
      </c>
      <c r="BH48" s="245">
        <v>92</v>
      </c>
      <c r="BI48" s="411">
        <v>5593</v>
      </c>
      <c r="BJ48" s="245">
        <v>54</v>
      </c>
      <c r="BK48" s="245">
        <v>13</v>
      </c>
      <c r="BL48" s="245">
        <v>11</v>
      </c>
      <c r="BM48" s="245">
        <v>26</v>
      </c>
      <c r="BN48" s="245">
        <v>8</v>
      </c>
      <c r="BO48" s="245">
        <v>6</v>
      </c>
      <c r="BP48" s="245">
        <v>22</v>
      </c>
      <c r="BQ48" s="245">
        <v>28</v>
      </c>
      <c r="BR48" s="245">
        <v>13</v>
      </c>
      <c r="BS48" s="245">
        <v>13</v>
      </c>
      <c r="BT48" s="245">
        <v>150</v>
      </c>
      <c r="BU48" s="245">
        <v>106</v>
      </c>
      <c r="BV48" s="245">
        <v>583</v>
      </c>
      <c r="BW48" s="245">
        <v>212</v>
      </c>
      <c r="BX48" s="245">
        <v>13</v>
      </c>
      <c r="BY48" s="245">
        <v>15</v>
      </c>
      <c r="BZ48" s="245">
        <v>39</v>
      </c>
      <c r="CA48" s="245">
        <v>30</v>
      </c>
      <c r="CB48" s="245">
        <v>6</v>
      </c>
      <c r="CC48" s="245">
        <v>29</v>
      </c>
      <c r="CD48" s="245">
        <v>33</v>
      </c>
      <c r="CE48" s="245">
        <v>75</v>
      </c>
      <c r="CF48" s="245">
        <v>226</v>
      </c>
      <c r="CG48" s="245">
        <v>45</v>
      </c>
      <c r="CH48" s="245">
        <v>68</v>
      </c>
      <c r="CI48" s="245">
        <v>175</v>
      </c>
      <c r="CJ48" s="245">
        <v>583</v>
      </c>
      <c r="CK48" s="245">
        <v>469</v>
      </c>
      <c r="CL48" s="245">
        <v>36</v>
      </c>
      <c r="CM48" s="245">
        <v>21</v>
      </c>
      <c r="CN48" s="245">
        <v>0</v>
      </c>
      <c r="CO48" s="245">
        <v>656</v>
      </c>
      <c r="CP48" s="245">
        <v>545</v>
      </c>
      <c r="CQ48" s="245">
        <v>539</v>
      </c>
      <c r="CR48" s="245">
        <v>146</v>
      </c>
      <c r="CS48" s="245">
        <v>35</v>
      </c>
      <c r="CT48" s="245">
        <v>67</v>
      </c>
      <c r="CU48" s="245">
        <v>74</v>
      </c>
      <c r="CV48" s="245">
        <v>31</v>
      </c>
      <c r="CW48" s="245">
        <v>179</v>
      </c>
      <c r="CX48" s="245">
        <v>18</v>
      </c>
      <c r="CY48" s="245">
        <v>40</v>
      </c>
      <c r="CZ48" s="245">
        <v>26</v>
      </c>
      <c r="DA48" s="245">
        <v>22</v>
      </c>
      <c r="DB48" s="245">
        <v>26</v>
      </c>
      <c r="DC48" s="245">
        <v>27</v>
      </c>
      <c r="DD48" s="245">
        <v>54</v>
      </c>
      <c r="DE48" s="411">
        <v>4503</v>
      </c>
      <c r="DF48" s="245">
        <v>47</v>
      </c>
      <c r="DG48" s="245">
        <v>14</v>
      </c>
      <c r="DH48" s="245">
        <v>8</v>
      </c>
      <c r="DI48" s="245">
        <v>10</v>
      </c>
      <c r="DJ48" s="245">
        <v>4</v>
      </c>
      <c r="DK48" s="245">
        <v>3</v>
      </c>
      <c r="DL48" s="245">
        <v>12</v>
      </c>
      <c r="DM48" s="245">
        <v>26</v>
      </c>
      <c r="DN48" s="245">
        <v>14</v>
      </c>
      <c r="DO48" s="245">
        <v>10</v>
      </c>
      <c r="DP48" s="245">
        <v>113</v>
      </c>
      <c r="DQ48" s="245">
        <v>85</v>
      </c>
      <c r="DR48" s="245">
        <v>469</v>
      </c>
      <c r="DS48" s="245">
        <v>163</v>
      </c>
      <c r="DT48" s="245">
        <v>13</v>
      </c>
      <c r="DU48" s="245">
        <v>9</v>
      </c>
      <c r="DV48" s="245">
        <v>17</v>
      </c>
      <c r="DW48" s="245">
        <v>14</v>
      </c>
      <c r="DX48" s="245">
        <v>12</v>
      </c>
      <c r="DY48" s="245">
        <v>26</v>
      </c>
      <c r="DZ48" s="245">
        <v>17</v>
      </c>
      <c r="EA48" s="245">
        <v>55</v>
      </c>
      <c r="EB48" s="245">
        <v>124</v>
      </c>
      <c r="EC48" s="245">
        <v>34</v>
      </c>
      <c r="ED48" s="245">
        <v>57</v>
      </c>
      <c r="EE48" s="245">
        <v>150</v>
      </c>
      <c r="EF48" s="245">
        <v>664</v>
      </c>
      <c r="EG48" s="245">
        <v>437</v>
      </c>
      <c r="EH48" s="245">
        <v>42</v>
      </c>
      <c r="EI48" s="245">
        <v>10</v>
      </c>
      <c r="EJ48" s="245">
        <v>0</v>
      </c>
      <c r="EK48" s="245">
        <v>567</v>
      </c>
      <c r="EL48" s="245">
        <v>433</v>
      </c>
      <c r="EM48" s="245">
        <v>360</v>
      </c>
      <c r="EN48" s="245">
        <v>86</v>
      </c>
      <c r="EO48" s="245">
        <v>24</v>
      </c>
      <c r="EP48" s="245">
        <v>49</v>
      </c>
      <c r="EQ48" s="245">
        <v>34</v>
      </c>
      <c r="ER48" s="245">
        <v>23</v>
      </c>
      <c r="ES48" s="245">
        <v>129</v>
      </c>
      <c r="ET48" s="245">
        <v>8</v>
      </c>
      <c r="EU48" s="245">
        <v>14</v>
      </c>
      <c r="EV48" s="245">
        <v>18</v>
      </c>
      <c r="EW48" s="245">
        <v>18</v>
      </c>
      <c r="EX48" s="245">
        <v>16</v>
      </c>
      <c r="EY48" s="245">
        <v>27</v>
      </c>
      <c r="EZ48" s="417">
        <v>38</v>
      </c>
    </row>
    <row r="49" spans="1:156" ht="13.5" customHeight="1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1">
        <v>11293</v>
      </c>
      <c r="N49" s="245">
        <v>89</v>
      </c>
      <c r="O49" s="245">
        <v>25</v>
      </c>
      <c r="P49" s="245">
        <v>16</v>
      </c>
      <c r="Q49" s="245">
        <v>30</v>
      </c>
      <c r="R49" s="245">
        <v>11</v>
      </c>
      <c r="S49" s="245">
        <v>5</v>
      </c>
      <c r="T49" s="245">
        <v>31</v>
      </c>
      <c r="U49" s="245">
        <v>110</v>
      </c>
      <c r="V49" s="245">
        <v>24</v>
      </c>
      <c r="W49" s="245">
        <v>42</v>
      </c>
      <c r="X49" s="245">
        <v>308</v>
      </c>
      <c r="Y49" s="245">
        <v>258</v>
      </c>
      <c r="Z49" s="245">
        <v>1058</v>
      </c>
      <c r="AA49" s="245">
        <v>396</v>
      </c>
      <c r="AB49" s="245">
        <v>41</v>
      </c>
      <c r="AC49" s="245">
        <v>23</v>
      </c>
      <c r="AD49" s="245">
        <v>43</v>
      </c>
      <c r="AE49" s="245">
        <v>46</v>
      </c>
      <c r="AF49" s="245">
        <v>15</v>
      </c>
      <c r="AG49" s="245">
        <v>39</v>
      </c>
      <c r="AH49" s="245">
        <v>61</v>
      </c>
      <c r="AI49" s="245">
        <v>90</v>
      </c>
      <c r="AJ49" s="245">
        <v>331</v>
      </c>
      <c r="AK49" s="245">
        <v>61</v>
      </c>
      <c r="AL49" s="245">
        <v>152</v>
      </c>
      <c r="AM49" s="245">
        <v>353</v>
      </c>
      <c r="AN49" s="245">
        <v>1025</v>
      </c>
      <c r="AO49" s="245">
        <v>660</v>
      </c>
      <c r="AP49" s="245">
        <v>67</v>
      </c>
      <c r="AQ49" s="245">
        <v>30</v>
      </c>
      <c r="AR49" s="245">
        <v>1250</v>
      </c>
      <c r="AS49" s="245">
        <v>0</v>
      </c>
      <c r="AT49" s="245">
        <v>695</v>
      </c>
      <c r="AU49" s="245">
        <v>2118</v>
      </c>
      <c r="AV49" s="245">
        <v>595</v>
      </c>
      <c r="AW49" s="245">
        <v>59</v>
      </c>
      <c r="AX49" s="245">
        <v>110</v>
      </c>
      <c r="AY49" s="245">
        <v>134</v>
      </c>
      <c r="AZ49" s="245">
        <v>58</v>
      </c>
      <c r="BA49" s="245">
        <v>424</v>
      </c>
      <c r="BB49" s="245">
        <v>40</v>
      </c>
      <c r="BC49" s="245">
        <v>85</v>
      </c>
      <c r="BD49" s="245">
        <v>82</v>
      </c>
      <c r="BE49" s="245">
        <v>63</v>
      </c>
      <c r="BF49" s="245">
        <v>35</v>
      </c>
      <c r="BG49" s="245">
        <v>55</v>
      </c>
      <c r="BH49" s="245">
        <v>50</v>
      </c>
      <c r="BI49" s="411">
        <v>6091</v>
      </c>
      <c r="BJ49" s="245">
        <v>51</v>
      </c>
      <c r="BK49" s="245">
        <v>15</v>
      </c>
      <c r="BL49" s="245">
        <v>12</v>
      </c>
      <c r="BM49" s="245">
        <v>16</v>
      </c>
      <c r="BN49" s="245">
        <v>6</v>
      </c>
      <c r="BO49" s="245">
        <v>2</v>
      </c>
      <c r="BP49" s="245">
        <v>24</v>
      </c>
      <c r="BQ49" s="245">
        <v>68</v>
      </c>
      <c r="BR49" s="245">
        <v>13</v>
      </c>
      <c r="BS49" s="245">
        <v>18</v>
      </c>
      <c r="BT49" s="245">
        <v>158</v>
      </c>
      <c r="BU49" s="245">
        <v>150</v>
      </c>
      <c r="BV49" s="245">
        <v>570</v>
      </c>
      <c r="BW49" s="245">
        <v>209</v>
      </c>
      <c r="BX49" s="245">
        <v>28</v>
      </c>
      <c r="BY49" s="245">
        <v>14</v>
      </c>
      <c r="BZ49" s="245">
        <v>25</v>
      </c>
      <c r="CA49" s="245">
        <v>31</v>
      </c>
      <c r="CB49" s="245">
        <v>6</v>
      </c>
      <c r="CC49" s="245">
        <v>24</v>
      </c>
      <c r="CD49" s="245">
        <v>34</v>
      </c>
      <c r="CE49" s="245">
        <v>57</v>
      </c>
      <c r="CF49" s="245">
        <v>208</v>
      </c>
      <c r="CG49" s="245">
        <v>32</v>
      </c>
      <c r="CH49" s="245">
        <v>81</v>
      </c>
      <c r="CI49" s="245">
        <v>187</v>
      </c>
      <c r="CJ49" s="245">
        <v>486</v>
      </c>
      <c r="CK49" s="245">
        <v>326</v>
      </c>
      <c r="CL49" s="245">
        <v>35</v>
      </c>
      <c r="CM49" s="245">
        <v>22</v>
      </c>
      <c r="CN49" s="245">
        <v>659</v>
      </c>
      <c r="CO49" s="245">
        <v>0</v>
      </c>
      <c r="CP49" s="245">
        <v>375</v>
      </c>
      <c r="CQ49" s="245">
        <v>1150</v>
      </c>
      <c r="CR49" s="245">
        <v>344</v>
      </c>
      <c r="CS49" s="245">
        <v>30</v>
      </c>
      <c r="CT49" s="245">
        <v>55</v>
      </c>
      <c r="CU49" s="245">
        <v>87</v>
      </c>
      <c r="CV49" s="245">
        <v>28</v>
      </c>
      <c r="CW49" s="245">
        <v>218</v>
      </c>
      <c r="CX49" s="245">
        <v>18</v>
      </c>
      <c r="CY49" s="245">
        <v>44</v>
      </c>
      <c r="CZ49" s="245">
        <v>52</v>
      </c>
      <c r="DA49" s="245">
        <v>42</v>
      </c>
      <c r="DB49" s="245">
        <v>22</v>
      </c>
      <c r="DC49" s="245">
        <v>26</v>
      </c>
      <c r="DD49" s="245">
        <v>33</v>
      </c>
      <c r="DE49" s="411">
        <v>5202</v>
      </c>
      <c r="DF49" s="245">
        <v>38</v>
      </c>
      <c r="DG49" s="245">
        <v>10</v>
      </c>
      <c r="DH49" s="245">
        <v>4</v>
      </c>
      <c r="DI49" s="245">
        <v>14</v>
      </c>
      <c r="DJ49" s="245">
        <v>5</v>
      </c>
      <c r="DK49" s="245">
        <v>3</v>
      </c>
      <c r="DL49" s="245">
        <v>7</v>
      </c>
      <c r="DM49" s="245">
        <v>42</v>
      </c>
      <c r="DN49" s="245">
        <v>11</v>
      </c>
      <c r="DO49" s="245">
        <v>24</v>
      </c>
      <c r="DP49" s="245">
        <v>150</v>
      </c>
      <c r="DQ49" s="245">
        <v>108</v>
      </c>
      <c r="DR49" s="245">
        <v>488</v>
      </c>
      <c r="DS49" s="245">
        <v>187</v>
      </c>
      <c r="DT49" s="245">
        <v>13</v>
      </c>
      <c r="DU49" s="245">
        <v>9</v>
      </c>
      <c r="DV49" s="245">
        <v>18</v>
      </c>
      <c r="DW49" s="245">
        <v>15</v>
      </c>
      <c r="DX49" s="245">
        <v>9</v>
      </c>
      <c r="DY49" s="245">
        <v>15</v>
      </c>
      <c r="DZ49" s="245">
        <v>27</v>
      </c>
      <c r="EA49" s="245">
        <v>33</v>
      </c>
      <c r="EB49" s="245">
        <v>123</v>
      </c>
      <c r="EC49" s="245">
        <v>29</v>
      </c>
      <c r="ED49" s="245">
        <v>71</v>
      </c>
      <c r="EE49" s="245">
        <v>166</v>
      </c>
      <c r="EF49" s="245">
        <v>539</v>
      </c>
      <c r="EG49" s="245">
        <v>334</v>
      </c>
      <c r="EH49" s="245">
        <v>32</v>
      </c>
      <c r="EI49" s="245">
        <v>8</v>
      </c>
      <c r="EJ49" s="245">
        <v>591</v>
      </c>
      <c r="EK49" s="245">
        <v>0</v>
      </c>
      <c r="EL49" s="245">
        <v>320</v>
      </c>
      <c r="EM49" s="245">
        <v>968</v>
      </c>
      <c r="EN49" s="245">
        <v>251</v>
      </c>
      <c r="EO49" s="245">
        <v>29</v>
      </c>
      <c r="EP49" s="245">
        <v>55</v>
      </c>
      <c r="EQ49" s="245">
        <v>47</v>
      </c>
      <c r="ER49" s="245">
        <v>30</v>
      </c>
      <c r="ES49" s="245">
        <v>206</v>
      </c>
      <c r="ET49" s="245">
        <v>22</v>
      </c>
      <c r="EU49" s="245">
        <v>41</v>
      </c>
      <c r="EV49" s="245">
        <v>30</v>
      </c>
      <c r="EW49" s="245">
        <v>21</v>
      </c>
      <c r="EX49" s="245">
        <v>13</v>
      </c>
      <c r="EY49" s="245">
        <v>29</v>
      </c>
      <c r="EZ49" s="417">
        <v>17</v>
      </c>
    </row>
    <row r="50" spans="1:156" ht="13.5" customHeight="1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1">
        <v>30351</v>
      </c>
      <c r="N50" s="245">
        <v>273</v>
      </c>
      <c r="O50" s="245">
        <v>32</v>
      </c>
      <c r="P50" s="245">
        <v>31</v>
      </c>
      <c r="Q50" s="245">
        <v>159</v>
      </c>
      <c r="R50" s="245">
        <v>42</v>
      </c>
      <c r="S50" s="245">
        <v>19</v>
      </c>
      <c r="T50" s="245">
        <v>75</v>
      </c>
      <c r="U50" s="245">
        <v>234</v>
      </c>
      <c r="V50" s="245">
        <v>116</v>
      </c>
      <c r="W50" s="245">
        <v>92</v>
      </c>
      <c r="X50" s="245">
        <v>800</v>
      </c>
      <c r="Y50" s="245">
        <v>844</v>
      </c>
      <c r="Z50" s="245">
        <v>3472</v>
      </c>
      <c r="AA50" s="245">
        <v>1506</v>
      </c>
      <c r="AB50" s="245">
        <v>84</v>
      </c>
      <c r="AC50" s="245">
        <v>52</v>
      </c>
      <c r="AD50" s="245">
        <v>123</v>
      </c>
      <c r="AE50" s="245">
        <v>46</v>
      </c>
      <c r="AF50" s="245">
        <v>56</v>
      </c>
      <c r="AG50" s="245">
        <v>129</v>
      </c>
      <c r="AH50" s="245">
        <v>156</v>
      </c>
      <c r="AI50" s="245">
        <v>387</v>
      </c>
      <c r="AJ50" s="245">
        <v>1151</v>
      </c>
      <c r="AK50" s="245">
        <v>247</v>
      </c>
      <c r="AL50" s="245">
        <v>337</v>
      </c>
      <c r="AM50" s="245">
        <v>877</v>
      </c>
      <c r="AN50" s="245">
        <v>3472</v>
      </c>
      <c r="AO50" s="245">
        <v>2913</v>
      </c>
      <c r="AP50" s="245">
        <v>264</v>
      </c>
      <c r="AQ50" s="245">
        <v>87</v>
      </c>
      <c r="AR50" s="245">
        <v>818</v>
      </c>
      <c r="AS50" s="245">
        <v>636</v>
      </c>
      <c r="AT50" s="245">
        <v>0</v>
      </c>
      <c r="AU50" s="245">
        <v>4646</v>
      </c>
      <c r="AV50" s="245">
        <v>730</v>
      </c>
      <c r="AW50" s="245">
        <v>312</v>
      </c>
      <c r="AX50" s="245">
        <v>1399</v>
      </c>
      <c r="AY50" s="245">
        <v>831</v>
      </c>
      <c r="AZ50" s="245">
        <v>393</v>
      </c>
      <c r="BA50" s="245">
        <v>1230</v>
      </c>
      <c r="BB50" s="245">
        <v>114</v>
      </c>
      <c r="BC50" s="245">
        <v>139</v>
      </c>
      <c r="BD50" s="245">
        <v>223</v>
      </c>
      <c r="BE50" s="245">
        <v>209</v>
      </c>
      <c r="BF50" s="245">
        <v>108</v>
      </c>
      <c r="BG50" s="245">
        <v>234</v>
      </c>
      <c r="BH50" s="245">
        <v>253</v>
      </c>
      <c r="BI50" s="411">
        <v>16483</v>
      </c>
      <c r="BJ50" s="245">
        <v>163</v>
      </c>
      <c r="BK50" s="245">
        <v>19</v>
      </c>
      <c r="BL50" s="245">
        <v>21</v>
      </c>
      <c r="BM50" s="245">
        <v>100</v>
      </c>
      <c r="BN50" s="245">
        <v>24</v>
      </c>
      <c r="BO50" s="245">
        <v>10</v>
      </c>
      <c r="BP50" s="245">
        <v>48</v>
      </c>
      <c r="BQ50" s="245">
        <v>141</v>
      </c>
      <c r="BR50" s="245">
        <v>69</v>
      </c>
      <c r="BS50" s="245">
        <v>51</v>
      </c>
      <c r="BT50" s="245">
        <v>443</v>
      </c>
      <c r="BU50" s="245">
        <v>466</v>
      </c>
      <c r="BV50" s="245">
        <v>1809</v>
      </c>
      <c r="BW50" s="245">
        <v>800</v>
      </c>
      <c r="BX50" s="245">
        <v>51</v>
      </c>
      <c r="BY50" s="245">
        <v>30</v>
      </c>
      <c r="BZ50" s="245">
        <v>75</v>
      </c>
      <c r="CA50" s="245">
        <v>28</v>
      </c>
      <c r="CB50" s="245">
        <v>29</v>
      </c>
      <c r="CC50" s="245">
        <v>78</v>
      </c>
      <c r="CD50" s="245">
        <v>97</v>
      </c>
      <c r="CE50" s="245">
        <v>222</v>
      </c>
      <c r="CF50" s="245">
        <v>702</v>
      </c>
      <c r="CG50" s="245">
        <v>150</v>
      </c>
      <c r="CH50" s="245">
        <v>181</v>
      </c>
      <c r="CI50" s="245">
        <v>471</v>
      </c>
      <c r="CJ50" s="245">
        <v>1766</v>
      </c>
      <c r="CK50" s="245">
        <v>1480</v>
      </c>
      <c r="CL50" s="245">
        <v>132</v>
      </c>
      <c r="CM50" s="245">
        <v>55</v>
      </c>
      <c r="CN50" s="245">
        <v>455</v>
      </c>
      <c r="CO50" s="245">
        <v>333</v>
      </c>
      <c r="CP50" s="245">
        <v>0</v>
      </c>
      <c r="CQ50" s="245">
        <v>2484</v>
      </c>
      <c r="CR50" s="245">
        <v>454</v>
      </c>
      <c r="CS50" s="245">
        <v>178</v>
      </c>
      <c r="CT50" s="245">
        <v>786</v>
      </c>
      <c r="CU50" s="245">
        <v>473</v>
      </c>
      <c r="CV50" s="245">
        <v>209</v>
      </c>
      <c r="CW50" s="245">
        <v>694</v>
      </c>
      <c r="CX50" s="245">
        <v>56</v>
      </c>
      <c r="CY50" s="245">
        <v>78</v>
      </c>
      <c r="CZ50" s="245">
        <v>131</v>
      </c>
      <c r="DA50" s="245">
        <v>124</v>
      </c>
      <c r="DB50" s="245">
        <v>68</v>
      </c>
      <c r="DC50" s="245">
        <v>138</v>
      </c>
      <c r="DD50" s="245">
        <v>111</v>
      </c>
      <c r="DE50" s="411">
        <v>13868</v>
      </c>
      <c r="DF50" s="245">
        <v>110</v>
      </c>
      <c r="DG50" s="245">
        <v>13</v>
      </c>
      <c r="DH50" s="245">
        <v>10</v>
      </c>
      <c r="DI50" s="245">
        <v>59</v>
      </c>
      <c r="DJ50" s="245">
        <v>18</v>
      </c>
      <c r="DK50" s="245">
        <v>9</v>
      </c>
      <c r="DL50" s="245">
        <v>27</v>
      </c>
      <c r="DM50" s="245">
        <v>93</v>
      </c>
      <c r="DN50" s="245">
        <v>47</v>
      </c>
      <c r="DO50" s="245">
        <v>41</v>
      </c>
      <c r="DP50" s="245">
        <v>357</v>
      </c>
      <c r="DQ50" s="245">
        <v>378</v>
      </c>
      <c r="DR50" s="245">
        <v>1663</v>
      </c>
      <c r="DS50" s="245">
        <v>706</v>
      </c>
      <c r="DT50" s="245">
        <v>33</v>
      </c>
      <c r="DU50" s="245">
        <v>22</v>
      </c>
      <c r="DV50" s="245">
        <v>48</v>
      </c>
      <c r="DW50" s="245">
        <v>18</v>
      </c>
      <c r="DX50" s="245">
        <v>27</v>
      </c>
      <c r="DY50" s="245">
        <v>51</v>
      </c>
      <c r="DZ50" s="245">
        <v>59</v>
      </c>
      <c r="EA50" s="245">
        <v>165</v>
      </c>
      <c r="EB50" s="245">
        <v>449</v>
      </c>
      <c r="EC50" s="245">
        <v>97</v>
      </c>
      <c r="ED50" s="245">
        <v>156</v>
      </c>
      <c r="EE50" s="245">
        <v>406</v>
      </c>
      <c r="EF50" s="245">
        <v>1706</v>
      </c>
      <c r="EG50" s="245">
        <v>1433</v>
      </c>
      <c r="EH50" s="245">
        <v>132</v>
      </c>
      <c r="EI50" s="245">
        <v>32</v>
      </c>
      <c r="EJ50" s="245">
        <v>363</v>
      </c>
      <c r="EK50" s="245">
        <v>303</v>
      </c>
      <c r="EL50" s="245">
        <v>0</v>
      </c>
      <c r="EM50" s="245">
        <v>2162</v>
      </c>
      <c r="EN50" s="245">
        <v>276</v>
      </c>
      <c r="EO50" s="245">
        <v>134</v>
      </c>
      <c r="EP50" s="245">
        <v>613</v>
      </c>
      <c r="EQ50" s="245">
        <v>358</v>
      </c>
      <c r="ER50" s="245">
        <v>184</v>
      </c>
      <c r="ES50" s="245">
        <v>536</v>
      </c>
      <c r="ET50" s="245">
        <v>58</v>
      </c>
      <c r="EU50" s="245">
        <v>61</v>
      </c>
      <c r="EV50" s="245">
        <v>92</v>
      </c>
      <c r="EW50" s="245">
        <v>85</v>
      </c>
      <c r="EX50" s="245">
        <v>40</v>
      </c>
      <c r="EY50" s="245">
        <v>96</v>
      </c>
      <c r="EZ50" s="417">
        <v>142</v>
      </c>
    </row>
    <row r="51" spans="1:156" ht="13.5" customHeight="1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1">
        <v>48453</v>
      </c>
      <c r="N51" s="245">
        <v>536</v>
      </c>
      <c r="O51" s="245">
        <v>183</v>
      </c>
      <c r="P51" s="245">
        <v>68</v>
      </c>
      <c r="Q51" s="245">
        <v>326</v>
      </c>
      <c r="R51" s="245">
        <v>52</v>
      </c>
      <c r="S51" s="245">
        <v>56</v>
      </c>
      <c r="T51" s="245">
        <v>91</v>
      </c>
      <c r="U51" s="245">
        <v>334</v>
      </c>
      <c r="V51" s="245">
        <v>192</v>
      </c>
      <c r="W51" s="245">
        <v>129</v>
      </c>
      <c r="X51" s="245">
        <v>1581</v>
      </c>
      <c r="Y51" s="245">
        <v>1660</v>
      </c>
      <c r="Z51" s="245">
        <v>6445</v>
      </c>
      <c r="AA51" s="245">
        <v>3105</v>
      </c>
      <c r="AB51" s="245">
        <v>155</v>
      </c>
      <c r="AC51" s="245">
        <v>116</v>
      </c>
      <c r="AD51" s="245">
        <v>168</v>
      </c>
      <c r="AE51" s="245">
        <v>91</v>
      </c>
      <c r="AF51" s="245">
        <v>79</v>
      </c>
      <c r="AG51" s="245">
        <v>170</v>
      </c>
      <c r="AH51" s="245">
        <v>217</v>
      </c>
      <c r="AI51" s="245">
        <v>475</v>
      </c>
      <c r="AJ51" s="245">
        <v>1740</v>
      </c>
      <c r="AK51" s="245">
        <v>353</v>
      </c>
      <c r="AL51" s="245">
        <v>387</v>
      </c>
      <c r="AM51" s="245">
        <v>1135</v>
      </c>
      <c r="AN51" s="245">
        <v>4574</v>
      </c>
      <c r="AO51" s="245">
        <v>2856</v>
      </c>
      <c r="AP51" s="245">
        <v>292</v>
      </c>
      <c r="AQ51" s="245">
        <v>140</v>
      </c>
      <c r="AR51" s="245">
        <v>671</v>
      </c>
      <c r="AS51" s="245">
        <v>1844</v>
      </c>
      <c r="AT51" s="245">
        <v>4626</v>
      </c>
      <c r="AU51" s="245">
        <v>0</v>
      </c>
      <c r="AV51" s="245">
        <v>3896</v>
      </c>
      <c r="AW51" s="245">
        <v>374</v>
      </c>
      <c r="AX51" s="245">
        <v>929</v>
      </c>
      <c r="AY51" s="245">
        <v>1611</v>
      </c>
      <c r="AZ51" s="245">
        <v>328</v>
      </c>
      <c r="BA51" s="245">
        <v>3405</v>
      </c>
      <c r="BB51" s="245">
        <v>328</v>
      </c>
      <c r="BC51" s="245">
        <v>687</v>
      </c>
      <c r="BD51" s="245">
        <v>555</v>
      </c>
      <c r="BE51" s="245">
        <v>393</v>
      </c>
      <c r="BF51" s="245">
        <v>256</v>
      </c>
      <c r="BG51" s="245">
        <v>447</v>
      </c>
      <c r="BH51" s="245">
        <v>397</v>
      </c>
      <c r="BI51" s="411">
        <v>27563</v>
      </c>
      <c r="BJ51" s="245">
        <v>304</v>
      </c>
      <c r="BK51" s="245">
        <v>127</v>
      </c>
      <c r="BL51" s="245">
        <v>37</v>
      </c>
      <c r="BM51" s="245">
        <v>196</v>
      </c>
      <c r="BN51" s="245">
        <v>25</v>
      </c>
      <c r="BO51" s="245">
        <v>36</v>
      </c>
      <c r="BP51" s="245">
        <v>59</v>
      </c>
      <c r="BQ51" s="245">
        <v>218</v>
      </c>
      <c r="BR51" s="245">
        <v>122</v>
      </c>
      <c r="BS51" s="245">
        <v>77</v>
      </c>
      <c r="BT51" s="245">
        <v>883</v>
      </c>
      <c r="BU51" s="245">
        <v>934</v>
      </c>
      <c r="BV51" s="245">
        <v>3451</v>
      </c>
      <c r="BW51" s="245">
        <v>1837</v>
      </c>
      <c r="BX51" s="245">
        <v>90</v>
      </c>
      <c r="BY51" s="245">
        <v>78</v>
      </c>
      <c r="BZ51" s="245">
        <v>91</v>
      </c>
      <c r="CA51" s="245">
        <v>56</v>
      </c>
      <c r="CB51" s="245">
        <v>37</v>
      </c>
      <c r="CC51" s="245">
        <v>99</v>
      </c>
      <c r="CD51" s="245">
        <v>132</v>
      </c>
      <c r="CE51" s="245">
        <v>301</v>
      </c>
      <c r="CF51" s="245">
        <v>1086</v>
      </c>
      <c r="CG51" s="245">
        <v>239</v>
      </c>
      <c r="CH51" s="245">
        <v>221</v>
      </c>
      <c r="CI51" s="245">
        <v>603</v>
      </c>
      <c r="CJ51" s="245">
        <v>2478</v>
      </c>
      <c r="CK51" s="245">
        <v>1536</v>
      </c>
      <c r="CL51" s="245">
        <v>150</v>
      </c>
      <c r="CM51" s="245">
        <v>88</v>
      </c>
      <c r="CN51" s="245">
        <v>408</v>
      </c>
      <c r="CO51" s="245">
        <v>1037</v>
      </c>
      <c r="CP51" s="245">
        <v>2459</v>
      </c>
      <c r="CQ51" s="245">
        <v>0</v>
      </c>
      <c r="CR51" s="245">
        <v>2300</v>
      </c>
      <c r="CS51" s="245">
        <v>244</v>
      </c>
      <c r="CT51" s="245">
        <v>530</v>
      </c>
      <c r="CU51" s="245">
        <v>980</v>
      </c>
      <c r="CV51" s="245">
        <v>188</v>
      </c>
      <c r="CW51" s="245">
        <v>1952</v>
      </c>
      <c r="CX51" s="245">
        <v>192</v>
      </c>
      <c r="CY51" s="245">
        <v>453</v>
      </c>
      <c r="CZ51" s="245">
        <v>344</v>
      </c>
      <c r="DA51" s="245">
        <v>229</v>
      </c>
      <c r="DB51" s="245">
        <v>155</v>
      </c>
      <c r="DC51" s="245">
        <v>274</v>
      </c>
      <c r="DD51" s="245">
        <v>227</v>
      </c>
      <c r="DE51" s="411">
        <v>20890</v>
      </c>
      <c r="DF51" s="245">
        <v>232</v>
      </c>
      <c r="DG51" s="245">
        <v>56</v>
      </c>
      <c r="DH51" s="245">
        <v>31</v>
      </c>
      <c r="DI51" s="245">
        <v>130</v>
      </c>
      <c r="DJ51" s="245">
        <v>27</v>
      </c>
      <c r="DK51" s="245">
        <v>20</v>
      </c>
      <c r="DL51" s="245">
        <v>32</v>
      </c>
      <c r="DM51" s="245">
        <v>116</v>
      </c>
      <c r="DN51" s="245">
        <v>70</v>
      </c>
      <c r="DO51" s="245">
        <v>52</v>
      </c>
      <c r="DP51" s="245">
        <v>698</v>
      </c>
      <c r="DQ51" s="245">
        <v>726</v>
      </c>
      <c r="DR51" s="245">
        <v>2994</v>
      </c>
      <c r="DS51" s="245">
        <v>1268</v>
      </c>
      <c r="DT51" s="245">
        <v>65</v>
      </c>
      <c r="DU51" s="245">
        <v>38</v>
      </c>
      <c r="DV51" s="245">
        <v>77</v>
      </c>
      <c r="DW51" s="245">
        <v>35</v>
      </c>
      <c r="DX51" s="245">
        <v>42</v>
      </c>
      <c r="DY51" s="245">
        <v>71</v>
      </c>
      <c r="DZ51" s="245">
        <v>85</v>
      </c>
      <c r="EA51" s="245">
        <v>174</v>
      </c>
      <c r="EB51" s="245">
        <v>654</v>
      </c>
      <c r="EC51" s="245">
        <v>114</v>
      </c>
      <c r="ED51" s="245">
        <v>166</v>
      </c>
      <c r="EE51" s="245">
        <v>532</v>
      </c>
      <c r="EF51" s="245">
        <v>2096</v>
      </c>
      <c r="EG51" s="245">
        <v>1320</v>
      </c>
      <c r="EH51" s="245">
        <v>142</v>
      </c>
      <c r="EI51" s="245">
        <v>52</v>
      </c>
      <c r="EJ51" s="245">
        <v>263</v>
      </c>
      <c r="EK51" s="245">
        <v>807</v>
      </c>
      <c r="EL51" s="245">
        <v>2167</v>
      </c>
      <c r="EM51" s="245">
        <v>0</v>
      </c>
      <c r="EN51" s="245">
        <v>1596</v>
      </c>
      <c r="EO51" s="245">
        <v>130</v>
      </c>
      <c r="EP51" s="245">
        <v>399</v>
      </c>
      <c r="EQ51" s="245">
        <v>631</v>
      </c>
      <c r="ER51" s="245">
        <v>140</v>
      </c>
      <c r="ES51" s="245">
        <v>1453</v>
      </c>
      <c r="ET51" s="245">
        <v>136</v>
      </c>
      <c r="EU51" s="245">
        <v>234</v>
      </c>
      <c r="EV51" s="245">
        <v>211</v>
      </c>
      <c r="EW51" s="245">
        <v>164</v>
      </c>
      <c r="EX51" s="245">
        <v>101</v>
      </c>
      <c r="EY51" s="245">
        <v>173</v>
      </c>
      <c r="EZ51" s="417">
        <v>170</v>
      </c>
    </row>
    <row r="52" spans="1:156" ht="13.5" customHeight="1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1">
        <v>24902</v>
      </c>
      <c r="N52" s="245">
        <v>197</v>
      </c>
      <c r="O52" s="245">
        <v>73</v>
      </c>
      <c r="P52" s="245">
        <v>24</v>
      </c>
      <c r="Q52" s="245">
        <v>84</v>
      </c>
      <c r="R52" s="245">
        <v>16</v>
      </c>
      <c r="S52" s="245">
        <v>18</v>
      </c>
      <c r="T52" s="245">
        <v>47</v>
      </c>
      <c r="U52" s="245">
        <v>193</v>
      </c>
      <c r="V52" s="245">
        <v>89</v>
      </c>
      <c r="W52" s="245">
        <v>64</v>
      </c>
      <c r="X52" s="245">
        <v>697</v>
      </c>
      <c r="Y52" s="245">
        <v>749</v>
      </c>
      <c r="Z52" s="245">
        <v>2359</v>
      </c>
      <c r="AA52" s="245">
        <v>1137</v>
      </c>
      <c r="AB52" s="245">
        <v>50</v>
      </c>
      <c r="AC52" s="245">
        <v>44</v>
      </c>
      <c r="AD52" s="245">
        <v>119</v>
      </c>
      <c r="AE52" s="245">
        <v>53</v>
      </c>
      <c r="AF52" s="245">
        <v>32</v>
      </c>
      <c r="AG52" s="245">
        <v>63</v>
      </c>
      <c r="AH52" s="245">
        <v>118</v>
      </c>
      <c r="AI52" s="245">
        <v>476</v>
      </c>
      <c r="AJ52" s="245">
        <v>702</v>
      </c>
      <c r="AK52" s="245">
        <v>140</v>
      </c>
      <c r="AL52" s="245">
        <v>166</v>
      </c>
      <c r="AM52" s="245">
        <v>434</v>
      </c>
      <c r="AN52" s="245">
        <v>1488</v>
      </c>
      <c r="AO52" s="245">
        <v>859</v>
      </c>
      <c r="AP52" s="245">
        <v>135</v>
      </c>
      <c r="AQ52" s="245">
        <v>88</v>
      </c>
      <c r="AR52" s="245">
        <v>221</v>
      </c>
      <c r="AS52" s="245">
        <v>585</v>
      </c>
      <c r="AT52" s="245">
        <v>834</v>
      </c>
      <c r="AU52" s="245">
        <v>4468</v>
      </c>
      <c r="AV52" s="245">
        <v>0</v>
      </c>
      <c r="AW52" s="245">
        <v>165</v>
      </c>
      <c r="AX52" s="245">
        <v>170</v>
      </c>
      <c r="AY52" s="245">
        <v>399</v>
      </c>
      <c r="AZ52" s="245">
        <v>94</v>
      </c>
      <c r="BA52" s="245">
        <v>4895</v>
      </c>
      <c r="BB52" s="245">
        <v>232</v>
      </c>
      <c r="BC52" s="245">
        <v>485</v>
      </c>
      <c r="BD52" s="245">
        <v>338</v>
      </c>
      <c r="BE52" s="245">
        <v>366</v>
      </c>
      <c r="BF52" s="245">
        <v>231</v>
      </c>
      <c r="BG52" s="245">
        <v>336</v>
      </c>
      <c r="BH52" s="245">
        <v>369</v>
      </c>
      <c r="BI52" s="411">
        <v>14075</v>
      </c>
      <c r="BJ52" s="245">
        <v>117</v>
      </c>
      <c r="BK52" s="245">
        <v>47</v>
      </c>
      <c r="BL52" s="245">
        <v>11</v>
      </c>
      <c r="BM52" s="245">
        <v>53</v>
      </c>
      <c r="BN52" s="245">
        <v>8</v>
      </c>
      <c r="BO52" s="245">
        <v>11</v>
      </c>
      <c r="BP52" s="245">
        <v>28</v>
      </c>
      <c r="BQ52" s="245">
        <v>122</v>
      </c>
      <c r="BR52" s="245">
        <v>56</v>
      </c>
      <c r="BS52" s="245">
        <v>34</v>
      </c>
      <c r="BT52" s="245">
        <v>384</v>
      </c>
      <c r="BU52" s="245">
        <v>437</v>
      </c>
      <c r="BV52" s="245">
        <v>1242</v>
      </c>
      <c r="BW52" s="245">
        <v>647</v>
      </c>
      <c r="BX52" s="245">
        <v>40</v>
      </c>
      <c r="BY52" s="245">
        <v>27</v>
      </c>
      <c r="BZ52" s="245">
        <v>80</v>
      </c>
      <c r="CA52" s="245">
        <v>35</v>
      </c>
      <c r="CB52" s="245">
        <v>22</v>
      </c>
      <c r="CC52" s="245">
        <v>35</v>
      </c>
      <c r="CD52" s="245">
        <v>84</v>
      </c>
      <c r="CE52" s="245">
        <v>326</v>
      </c>
      <c r="CF52" s="245">
        <v>454</v>
      </c>
      <c r="CG52" s="245">
        <v>83</v>
      </c>
      <c r="CH52" s="245">
        <v>96</v>
      </c>
      <c r="CI52" s="245">
        <v>215</v>
      </c>
      <c r="CJ52" s="245">
        <v>778</v>
      </c>
      <c r="CK52" s="245">
        <v>455</v>
      </c>
      <c r="CL52" s="245">
        <v>68</v>
      </c>
      <c r="CM52" s="245">
        <v>50</v>
      </c>
      <c r="CN52" s="245">
        <v>159</v>
      </c>
      <c r="CO52" s="245">
        <v>349</v>
      </c>
      <c r="CP52" s="245">
        <v>474</v>
      </c>
      <c r="CQ52" s="245">
        <v>2453</v>
      </c>
      <c r="CR52" s="245">
        <v>0</v>
      </c>
      <c r="CS52" s="245">
        <v>110</v>
      </c>
      <c r="CT52" s="245">
        <v>105</v>
      </c>
      <c r="CU52" s="245">
        <v>262</v>
      </c>
      <c r="CV52" s="245">
        <v>59</v>
      </c>
      <c r="CW52" s="245">
        <v>2600</v>
      </c>
      <c r="CX52" s="245">
        <v>140</v>
      </c>
      <c r="CY52" s="245">
        <v>296</v>
      </c>
      <c r="CZ52" s="245">
        <v>197</v>
      </c>
      <c r="DA52" s="245">
        <v>211</v>
      </c>
      <c r="DB52" s="245">
        <v>160</v>
      </c>
      <c r="DC52" s="245">
        <v>221</v>
      </c>
      <c r="DD52" s="245">
        <v>234</v>
      </c>
      <c r="DE52" s="411">
        <v>10827</v>
      </c>
      <c r="DF52" s="245">
        <v>80</v>
      </c>
      <c r="DG52" s="245">
        <v>26</v>
      </c>
      <c r="DH52" s="245">
        <v>13</v>
      </c>
      <c r="DI52" s="245">
        <v>31</v>
      </c>
      <c r="DJ52" s="245">
        <v>8</v>
      </c>
      <c r="DK52" s="245">
        <v>7</v>
      </c>
      <c r="DL52" s="245">
        <v>19</v>
      </c>
      <c r="DM52" s="245">
        <v>71</v>
      </c>
      <c r="DN52" s="245">
        <v>33</v>
      </c>
      <c r="DO52" s="245">
        <v>30</v>
      </c>
      <c r="DP52" s="245">
        <v>313</v>
      </c>
      <c r="DQ52" s="245">
        <v>312</v>
      </c>
      <c r="DR52" s="245">
        <v>1117</v>
      </c>
      <c r="DS52" s="245">
        <v>490</v>
      </c>
      <c r="DT52" s="245">
        <v>10</v>
      </c>
      <c r="DU52" s="245">
        <v>17</v>
      </c>
      <c r="DV52" s="245">
        <v>39</v>
      </c>
      <c r="DW52" s="245">
        <v>18</v>
      </c>
      <c r="DX52" s="245">
        <v>10</v>
      </c>
      <c r="DY52" s="245">
        <v>28</v>
      </c>
      <c r="DZ52" s="245">
        <v>34</v>
      </c>
      <c r="EA52" s="245">
        <v>150</v>
      </c>
      <c r="EB52" s="245">
        <v>248</v>
      </c>
      <c r="EC52" s="245">
        <v>57</v>
      </c>
      <c r="ED52" s="245">
        <v>70</v>
      </c>
      <c r="EE52" s="245">
        <v>219</v>
      </c>
      <c r="EF52" s="245">
        <v>710</v>
      </c>
      <c r="EG52" s="245">
        <v>404</v>
      </c>
      <c r="EH52" s="245">
        <v>67</v>
      </c>
      <c r="EI52" s="245">
        <v>38</v>
      </c>
      <c r="EJ52" s="245">
        <v>62</v>
      </c>
      <c r="EK52" s="245">
        <v>236</v>
      </c>
      <c r="EL52" s="245">
        <v>360</v>
      </c>
      <c r="EM52" s="245">
        <v>2015</v>
      </c>
      <c r="EN52" s="245">
        <v>0</v>
      </c>
      <c r="EO52" s="245">
        <v>55</v>
      </c>
      <c r="EP52" s="245">
        <v>65</v>
      </c>
      <c r="EQ52" s="245">
        <v>137</v>
      </c>
      <c r="ER52" s="245">
        <v>35</v>
      </c>
      <c r="ES52" s="245">
        <v>2295</v>
      </c>
      <c r="ET52" s="245">
        <v>92</v>
      </c>
      <c r="EU52" s="245">
        <v>189</v>
      </c>
      <c r="EV52" s="245">
        <v>141</v>
      </c>
      <c r="EW52" s="245">
        <v>155</v>
      </c>
      <c r="EX52" s="245">
        <v>71</v>
      </c>
      <c r="EY52" s="245">
        <v>115</v>
      </c>
      <c r="EZ52" s="417">
        <v>135</v>
      </c>
    </row>
    <row r="53" spans="1:156" ht="13.5" customHeight="1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1">
        <v>11119</v>
      </c>
      <c r="N53" s="245">
        <v>96</v>
      </c>
      <c r="O53" s="245">
        <v>28</v>
      </c>
      <c r="P53" s="245">
        <v>19</v>
      </c>
      <c r="Q53" s="245">
        <v>35</v>
      </c>
      <c r="R53" s="245">
        <v>8</v>
      </c>
      <c r="S53" s="245">
        <v>7</v>
      </c>
      <c r="T53" s="245">
        <v>20</v>
      </c>
      <c r="U53" s="245">
        <v>73</v>
      </c>
      <c r="V53" s="245">
        <v>57</v>
      </c>
      <c r="W53" s="245">
        <v>32</v>
      </c>
      <c r="X53" s="245">
        <v>205</v>
      </c>
      <c r="Y53" s="245">
        <v>291</v>
      </c>
      <c r="Z53" s="245">
        <v>1238</v>
      </c>
      <c r="AA53" s="245">
        <v>466</v>
      </c>
      <c r="AB53" s="245">
        <v>40</v>
      </c>
      <c r="AC53" s="245">
        <v>38</v>
      </c>
      <c r="AD53" s="245">
        <v>46</v>
      </c>
      <c r="AE53" s="245">
        <v>26</v>
      </c>
      <c r="AF53" s="245">
        <v>28</v>
      </c>
      <c r="AG53" s="245">
        <v>31</v>
      </c>
      <c r="AH53" s="245">
        <v>57</v>
      </c>
      <c r="AI53" s="245">
        <v>128</v>
      </c>
      <c r="AJ53" s="245">
        <v>369</v>
      </c>
      <c r="AK53" s="245">
        <v>79</v>
      </c>
      <c r="AL53" s="245">
        <v>115</v>
      </c>
      <c r="AM53" s="245">
        <v>342</v>
      </c>
      <c r="AN53" s="245">
        <v>1545</v>
      </c>
      <c r="AO53" s="245">
        <v>1210</v>
      </c>
      <c r="AP53" s="245">
        <v>116</v>
      </c>
      <c r="AQ53" s="245">
        <v>93</v>
      </c>
      <c r="AR53" s="245">
        <v>51</v>
      </c>
      <c r="AS53" s="245">
        <v>72</v>
      </c>
      <c r="AT53" s="245">
        <v>387</v>
      </c>
      <c r="AU53" s="245">
        <v>429</v>
      </c>
      <c r="AV53" s="245">
        <v>136</v>
      </c>
      <c r="AW53" s="245">
        <v>0</v>
      </c>
      <c r="AX53" s="245">
        <v>1428</v>
      </c>
      <c r="AY53" s="245">
        <v>728</v>
      </c>
      <c r="AZ53" s="245">
        <v>438</v>
      </c>
      <c r="BA53" s="245">
        <v>227</v>
      </c>
      <c r="BB53" s="245">
        <v>27</v>
      </c>
      <c r="BC53" s="245">
        <v>63</v>
      </c>
      <c r="BD53" s="245">
        <v>64</v>
      </c>
      <c r="BE53" s="245">
        <v>44</v>
      </c>
      <c r="BF53" s="245">
        <v>35</v>
      </c>
      <c r="BG53" s="245">
        <v>82</v>
      </c>
      <c r="BH53" s="245">
        <v>70</v>
      </c>
      <c r="BI53" s="411">
        <v>6016</v>
      </c>
      <c r="BJ53" s="245">
        <v>57</v>
      </c>
      <c r="BK53" s="245">
        <v>19</v>
      </c>
      <c r="BL53" s="245">
        <v>12</v>
      </c>
      <c r="BM53" s="245">
        <v>20</v>
      </c>
      <c r="BN53" s="245">
        <v>6</v>
      </c>
      <c r="BO53" s="245">
        <v>3</v>
      </c>
      <c r="BP53" s="245">
        <v>15</v>
      </c>
      <c r="BQ53" s="245">
        <v>40</v>
      </c>
      <c r="BR53" s="245">
        <v>28</v>
      </c>
      <c r="BS53" s="245">
        <v>21</v>
      </c>
      <c r="BT53" s="245">
        <v>100</v>
      </c>
      <c r="BU53" s="245">
        <v>163</v>
      </c>
      <c r="BV53" s="245">
        <v>631</v>
      </c>
      <c r="BW53" s="245">
        <v>262</v>
      </c>
      <c r="BX53" s="245">
        <v>18</v>
      </c>
      <c r="BY53" s="245">
        <v>21</v>
      </c>
      <c r="BZ53" s="245">
        <v>33</v>
      </c>
      <c r="CA53" s="245">
        <v>18</v>
      </c>
      <c r="CB53" s="245">
        <v>13</v>
      </c>
      <c r="CC53" s="245">
        <v>22</v>
      </c>
      <c r="CD53" s="245">
        <v>31</v>
      </c>
      <c r="CE53" s="245">
        <v>72</v>
      </c>
      <c r="CF53" s="245">
        <v>243</v>
      </c>
      <c r="CG53" s="245">
        <v>46</v>
      </c>
      <c r="CH53" s="245">
        <v>79</v>
      </c>
      <c r="CI53" s="245">
        <v>186</v>
      </c>
      <c r="CJ53" s="245">
        <v>693</v>
      </c>
      <c r="CK53" s="245">
        <v>598</v>
      </c>
      <c r="CL53" s="245">
        <v>52</v>
      </c>
      <c r="CM53" s="245">
        <v>53</v>
      </c>
      <c r="CN53" s="245">
        <v>27</v>
      </c>
      <c r="CO53" s="245">
        <v>41</v>
      </c>
      <c r="CP53" s="245">
        <v>203</v>
      </c>
      <c r="CQ53" s="245">
        <v>272</v>
      </c>
      <c r="CR53" s="245">
        <v>88</v>
      </c>
      <c r="CS53" s="245">
        <v>0</v>
      </c>
      <c r="CT53" s="245">
        <v>801</v>
      </c>
      <c r="CU53" s="245">
        <v>429</v>
      </c>
      <c r="CV53" s="245">
        <v>257</v>
      </c>
      <c r="CW53" s="245">
        <v>127</v>
      </c>
      <c r="CX53" s="245">
        <v>18</v>
      </c>
      <c r="CY53" s="245">
        <v>43</v>
      </c>
      <c r="CZ53" s="245">
        <v>39</v>
      </c>
      <c r="DA53" s="245">
        <v>21</v>
      </c>
      <c r="DB53" s="245">
        <v>20</v>
      </c>
      <c r="DC53" s="245">
        <v>45</v>
      </c>
      <c r="DD53" s="245">
        <v>30</v>
      </c>
      <c r="DE53" s="411">
        <v>5103</v>
      </c>
      <c r="DF53" s="245">
        <v>39</v>
      </c>
      <c r="DG53" s="245">
        <v>9</v>
      </c>
      <c r="DH53" s="245">
        <v>7</v>
      </c>
      <c r="DI53" s="245">
        <v>15</v>
      </c>
      <c r="DJ53" s="245">
        <v>2</v>
      </c>
      <c r="DK53" s="245">
        <v>4</v>
      </c>
      <c r="DL53" s="245">
        <v>5</v>
      </c>
      <c r="DM53" s="245">
        <v>33</v>
      </c>
      <c r="DN53" s="245">
        <v>29</v>
      </c>
      <c r="DO53" s="245">
        <v>11</v>
      </c>
      <c r="DP53" s="245">
        <v>105</v>
      </c>
      <c r="DQ53" s="245">
        <v>128</v>
      </c>
      <c r="DR53" s="245">
        <v>607</v>
      </c>
      <c r="DS53" s="245">
        <v>204</v>
      </c>
      <c r="DT53" s="245">
        <v>22</v>
      </c>
      <c r="DU53" s="245">
        <v>17</v>
      </c>
      <c r="DV53" s="245">
        <v>13</v>
      </c>
      <c r="DW53" s="245">
        <v>8</v>
      </c>
      <c r="DX53" s="245">
        <v>15</v>
      </c>
      <c r="DY53" s="245">
        <v>9</v>
      </c>
      <c r="DZ53" s="245">
        <v>26</v>
      </c>
      <c r="EA53" s="245">
        <v>56</v>
      </c>
      <c r="EB53" s="245">
        <v>126</v>
      </c>
      <c r="EC53" s="245">
        <v>33</v>
      </c>
      <c r="ED53" s="245">
        <v>36</v>
      </c>
      <c r="EE53" s="245">
        <v>156</v>
      </c>
      <c r="EF53" s="245">
        <v>852</v>
      </c>
      <c r="EG53" s="245">
        <v>612</v>
      </c>
      <c r="EH53" s="245">
        <v>64</v>
      </c>
      <c r="EI53" s="245">
        <v>40</v>
      </c>
      <c r="EJ53" s="245">
        <v>24</v>
      </c>
      <c r="EK53" s="245">
        <v>31</v>
      </c>
      <c r="EL53" s="245">
        <v>184</v>
      </c>
      <c r="EM53" s="245">
        <v>157</v>
      </c>
      <c r="EN53" s="245">
        <v>48</v>
      </c>
      <c r="EO53" s="245">
        <v>0</v>
      </c>
      <c r="EP53" s="245">
        <v>627</v>
      </c>
      <c r="EQ53" s="245">
        <v>299</v>
      </c>
      <c r="ER53" s="245">
        <v>181</v>
      </c>
      <c r="ES53" s="245">
        <v>100</v>
      </c>
      <c r="ET53" s="245">
        <v>9</v>
      </c>
      <c r="EU53" s="245">
        <v>20</v>
      </c>
      <c r="EV53" s="245">
        <v>25</v>
      </c>
      <c r="EW53" s="245">
        <v>23</v>
      </c>
      <c r="EX53" s="245">
        <v>15</v>
      </c>
      <c r="EY53" s="245">
        <v>37</v>
      </c>
      <c r="EZ53" s="417">
        <v>40</v>
      </c>
    </row>
    <row r="54" spans="1:156" ht="13.5" customHeight="1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1">
        <v>18290</v>
      </c>
      <c r="N54" s="245">
        <v>212</v>
      </c>
      <c r="O54" s="245">
        <v>8</v>
      </c>
      <c r="P54" s="245">
        <v>17</v>
      </c>
      <c r="Q54" s="245">
        <v>103</v>
      </c>
      <c r="R54" s="245">
        <v>6</v>
      </c>
      <c r="S54" s="245">
        <v>11</v>
      </c>
      <c r="T54" s="245">
        <v>62</v>
      </c>
      <c r="U54" s="245">
        <v>134</v>
      </c>
      <c r="V54" s="245">
        <v>57</v>
      </c>
      <c r="W54" s="245">
        <v>30</v>
      </c>
      <c r="X54" s="245">
        <v>463</v>
      </c>
      <c r="Y54" s="245">
        <v>538</v>
      </c>
      <c r="Z54" s="245">
        <v>2158</v>
      </c>
      <c r="AA54" s="245">
        <v>795</v>
      </c>
      <c r="AB54" s="245">
        <v>91</v>
      </c>
      <c r="AC54" s="245">
        <v>28</v>
      </c>
      <c r="AD54" s="245">
        <v>70</v>
      </c>
      <c r="AE54" s="245">
        <v>31</v>
      </c>
      <c r="AF54" s="245">
        <v>21</v>
      </c>
      <c r="AG54" s="245">
        <v>76</v>
      </c>
      <c r="AH54" s="245">
        <v>70</v>
      </c>
      <c r="AI54" s="245">
        <v>158</v>
      </c>
      <c r="AJ54" s="245">
        <v>621</v>
      </c>
      <c r="AK54" s="245">
        <v>136</v>
      </c>
      <c r="AL54" s="245">
        <v>168</v>
      </c>
      <c r="AM54" s="245">
        <v>530</v>
      </c>
      <c r="AN54" s="245">
        <v>2135</v>
      </c>
      <c r="AO54" s="245">
        <v>1365</v>
      </c>
      <c r="AP54" s="245">
        <v>161</v>
      </c>
      <c r="AQ54" s="245">
        <v>74</v>
      </c>
      <c r="AR54" s="245">
        <v>81</v>
      </c>
      <c r="AS54" s="245">
        <v>131</v>
      </c>
      <c r="AT54" s="245">
        <v>1308</v>
      </c>
      <c r="AU54" s="245">
        <v>1065</v>
      </c>
      <c r="AV54" s="245">
        <v>193</v>
      </c>
      <c r="AW54" s="245">
        <v>1068</v>
      </c>
      <c r="AX54" s="245">
        <v>0</v>
      </c>
      <c r="AY54" s="245">
        <v>2081</v>
      </c>
      <c r="AZ54" s="245">
        <v>831</v>
      </c>
      <c r="BA54" s="245">
        <v>610</v>
      </c>
      <c r="BB54" s="245">
        <v>50</v>
      </c>
      <c r="BC54" s="245">
        <v>95</v>
      </c>
      <c r="BD54" s="245">
        <v>111</v>
      </c>
      <c r="BE54" s="245">
        <v>69</v>
      </c>
      <c r="BF54" s="245">
        <v>52</v>
      </c>
      <c r="BG54" s="245">
        <v>105</v>
      </c>
      <c r="BH54" s="245">
        <v>111</v>
      </c>
      <c r="BI54" s="411">
        <v>10231</v>
      </c>
      <c r="BJ54" s="245">
        <v>120</v>
      </c>
      <c r="BK54" s="245">
        <v>6</v>
      </c>
      <c r="BL54" s="245">
        <v>10</v>
      </c>
      <c r="BM54" s="245">
        <v>63</v>
      </c>
      <c r="BN54" s="245">
        <v>5</v>
      </c>
      <c r="BO54" s="245">
        <v>6</v>
      </c>
      <c r="BP54" s="245">
        <v>38</v>
      </c>
      <c r="BQ54" s="245">
        <v>88</v>
      </c>
      <c r="BR54" s="245">
        <v>39</v>
      </c>
      <c r="BS54" s="245">
        <v>20</v>
      </c>
      <c r="BT54" s="245">
        <v>276</v>
      </c>
      <c r="BU54" s="245">
        <v>297</v>
      </c>
      <c r="BV54" s="245">
        <v>1163</v>
      </c>
      <c r="BW54" s="245">
        <v>450</v>
      </c>
      <c r="BX54" s="245">
        <v>58</v>
      </c>
      <c r="BY54" s="245">
        <v>19</v>
      </c>
      <c r="BZ54" s="245">
        <v>35</v>
      </c>
      <c r="CA54" s="245">
        <v>21</v>
      </c>
      <c r="CB54" s="245">
        <v>14</v>
      </c>
      <c r="CC54" s="245">
        <v>44</v>
      </c>
      <c r="CD54" s="245">
        <v>39</v>
      </c>
      <c r="CE54" s="245">
        <v>87</v>
      </c>
      <c r="CF54" s="245">
        <v>370</v>
      </c>
      <c r="CG54" s="245">
        <v>87</v>
      </c>
      <c r="CH54" s="245">
        <v>102</v>
      </c>
      <c r="CI54" s="245">
        <v>273</v>
      </c>
      <c r="CJ54" s="245">
        <v>1077</v>
      </c>
      <c r="CK54" s="245">
        <v>700</v>
      </c>
      <c r="CL54" s="245">
        <v>78</v>
      </c>
      <c r="CM54" s="245">
        <v>39</v>
      </c>
      <c r="CN54" s="245">
        <v>44</v>
      </c>
      <c r="CO54" s="245">
        <v>77</v>
      </c>
      <c r="CP54" s="245">
        <v>721</v>
      </c>
      <c r="CQ54" s="245">
        <v>603</v>
      </c>
      <c r="CR54" s="245">
        <v>125</v>
      </c>
      <c r="CS54" s="245">
        <v>621</v>
      </c>
      <c r="CT54" s="245">
        <v>0</v>
      </c>
      <c r="CU54" s="245">
        <v>1224</v>
      </c>
      <c r="CV54" s="245">
        <v>504</v>
      </c>
      <c r="CW54" s="245">
        <v>342</v>
      </c>
      <c r="CX54" s="245">
        <v>34</v>
      </c>
      <c r="CY54" s="245">
        <v>57</v>
      </c>
      <c r="CZ54" s="245">
        <v>66</v>
      </c>
      <c r="DA54" s="245">
        <v>34</v>
      </c>
      <c r="DB54" s="245">
        <v>32</v>
      </c>
      <c r="DC54" s="245">
        <v>55</v>
      </c>
      <c r="DD54" s="245">
        <v>68</v>
      </c>
      <c r="DE54" s="411">
        <v>8059</v>
      </c>
      <c r="DF54" s="245">
        <v>92</v>
      </c>
      <c r="DG54" s="245">
        <v>2</v>
      </c>
      <c r="DH54" s="245">
        <v>7</v>
      </c>
      <c r="DI54" s="245">
        <v>40</v>
      </c>
      <c r="DJ54" s="245">
        <v>1</v>
      </c>
      <c r="DK54" s="245">
        <v>5</v>
      </c>
      <c r="DL54" s="245">
        <v>24</v>
      </c>
      <c r="DM54" s="245">
        <v>46</v>
      </c>
      <c r="DN54" s="245">
        <v>18</v>
      </c>
      <c r="DO54" s="245">
        <v>10</v>
      </c>
      <c r="DP54" s="245">
        <v>187</v>
      </c>
      <c r="DQ54" s="245">
        <v>241</v>
      </c>
      <c r="DR54" s="245">
        <v>995</v>
      </c>
      <c r="DS54" s="245">
        <v>345</v>
      </c>
      <c r="DT54" s="245">
        <v>33</v>
      </c>
      <c r="DU54" s="245">
        <v>9</v>
      </c>
      <c r="DV54" s="245">
        <v>35</v>
      </c>
      <c r="DW54" s="245">
        <v>10</v>
      </c>
      <c r="DX54" s="245">
        <v>7</v>
      </c>
      <c r="DY54" s="245">
        <v>32</v>
      </c>
      <c r="DZ54" s="245">
        <v>31</v>
      </c>
      <c r="EA54" s="245">
        <v>71</v>
      </c>
      <c r="EB54" s="245">
        <v>251</v>
      </c>
      <c r="EC54" s="245">
        <v>49</v>
      </c>
      <c r="ED54" s="245">
        <v>66</v>
      </c>
      <c r="EE54" s="245">
        <v>257</v>
      </c>
      <c r="EF54" s="245">
        <v>1058</v>
      </c>
      <c r="EG54" s="245">
        <v>665</v>
      </c>
      <c r="EH54" s="245">
        <v>83</v>
      </c>
      <c r="EI54" s="245">
        <v>35</v>
      </c>
      <c r="EJ54" s="245">
        <v>37</v>
      </c>
      <c r="EK54" s="245">
        <v>54</v>
      </c>
      <c r="EL54" s="245">
        <v>587</v>
      </c>
      <c r="EM54" s="245">
        <v>462</v>
      </c>
      <c r="EN54" s="245">
        <v>68</v>
      </c>
      <c r="EO54" s="245">
        <v>447</v>
      </c>
      <c r="EP54" s="245">
        <v>0</v>
      </c>
      <c r="EQ54" s="245">
        <v>857</v>
      </c>
      <c r="ER54" s="245">
        <v>327</v>
      </c>
      <c r="ES54" s="245">
        <v>268</v>
      </c>
      <c r="ET54" s="245">
        <v>16</v>
      </c>
      <c r="EU54" s="245">
        <v>38</v>
      </c>
      <c r="EV54" s="245">
        <v>45</v>
      </c>
      <c r="EW54" s="245">
        <v>35</v>
      </c>
      <c r="EX54" s="245">
        <v>20</v>
      </c>
      <c r="EY54" s="245">
        <v>50</v>
      </c>
      <c r="EZ54" s="417">
        <v>43</v>
      </c>
    </row>
    <row r="55" spans="1:156" ht="13.5" customHeight="1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1">
        <v>21216</v>
      </c>
      <c r="N55" s="245">
        <v>190</v>
      </c>
      <c r="O55" s="245">
        <v>22</v>
      </c>
      <c r="P55" s="245">
        <v>26</v>
      </c>
      <c r="Q55" s="245">
        <v>89</v>
      </c>
      <c r="R55" s="245">
        <v>27</v>
      </c>
      <c r="S55" s="245">
        <v>18</v>
      </c>
      <c r="T55" s="245">
        <v>56</v>
      </c>
      <c r="U55" s="245">
        <v>159</v>
      </c>
      <c r="V55" s="245">
        <v>79</v>
      </c>
      <c r="W55" s="245">
        <v>61</v>
      </c>
      <c r="X55" s="245">
        <v>577</v>
      </c>
      <c r="Y55" s="245">
        <v>695</v>
      </c>
      <c r="Z55" s="245">
        <v>2728</v>
      </c>
      <c r="AA55" s="245">
        <v>912</v>
      </c>
      <c r="AB55" s="245">
        <v>59</v>
      </c>
      <c r="AC55" s="245">
        <v>46</v>
      </c>
      <c r="AD55" s="245">
        <v>87</v>
      </c>
      <c r="AE55" s="245">
        <v>52</v>
      </c>
      <c r="AF55" s="245">
        <v>40</v>
      </c>
      <c r="AG55" s="245">
        <v>86</v>
      </c>
      <c r="AH55" s="245">
        <v>108</v>
      </c>
      <c r="AI55" s="245">
        <v>244</v>
      </c>
      <c r="AJ55" s="245">
        <v>739</v>
      </c>
      <c r="AK55" s="245">
        <v>174</v>
      </c>
      <c r="AL55" s="245">
        <v>203</v>
      </c>
      <c r="AM55" s="245">
        <v>534</v>
      </c>
      <c r="AN55" s="245">
        <v>2349</v>
      </c>
      <c r="AO55" s="245">
        <v>1344</v>
      </c>
      <c r="AP55" s="245">
        <v>160</v>
      </c>
      <c r="AQ55" s="245">
        <v>69</v>
      </c>
      <c r="AR55" s="245">
        <v>102</v>
      </c>
      <c r="AS55" s="245">
        <v>135</v>
      </c>
      <c r="AT55" s="245">
        <v>1025</v>
      </c>
      <c r="AU55" s="245">
        <v>1942</v>
      </c>
      <c r="AV55" s="245">
        <v>391</v>
      </c>
      <c r="AW55" s="245">
        <v>689</v>
      </c>
      <c r="AX55" s="245">
        <v>2264</v>
      </c>
      <c r="AY55" s="245">
        <v>0</v>
      </c>
      <c r="AZ55" s="245">
        <v>1038</v>
      </c>
      <c r="BA55" s="245">
        <v>834</v>
      </c>
      <c r="BB55" s="245">
        <v>60</v>
      </c>
      <c r="BC55" s="245">
        <v>116</v>
      </c>
      <c r="BD55" s="245">
        <v>125</v>
      </c>
      <c r="BE55" s="245">
        <v>229</v>
      </c>
      <c r="BF55" s="245">
        <v>66</v>
      </c>
      <c r="BG55" s="245">
        <v>108</v>
      </c>
      <c r="BH55" s="245">
        <v>159</v>
      </c>
      <c r="BI55" s="411">
        <v>11660</v>
      </c>
      <c r="BJ55" s="245">
        <v>116</v>
      </c>
      <c r="BK55" s="245">
        <v>15</v>
      </c>
      <c r="BL55" s="245">
        <v>17</v>
      </c>
      <c r="BM55" s="245">
        <v>46</v>
      </c>
      <c r="BN55" s="245">
        <v>21</v>
      </c>
      <c r="BO55" s="245">
        <v>7</v>
      </c>
      <c r="BP55" s="245">
        <v>39</v>
      </c>
      <c r="BQ55" s="245">
        <v>93</v>
      </c>
      <c r="BR55" s="245">
        <v>48</v>
      </c>
      <c r="BS55" s="245">
        <v>42</v>
      </c>
      <c r="BT55" s="245">
        <v>316</v>
      </c>
      <c r="BU55" s="245">
        <v>401</v>
      </c>
      <c r="BV55" s="245">
        <v>1394</v>
      </c>
      <c r="BW55" s="245">
        <v>507</v>
      </c>
      <c r="BX55" s="245">
        <v>33</v>
      </c>
      <c r="BY55" s="245">
        <v>33</v>
      </c>
      <c r="BZ55" s="245">
        <v>51</v>
      </c>
      <c r="CA55" s="245">
        <v>33</v>
      </c>
      <c r="CB55" s="245">
        <v>22</v>
      </c>
      <c r="CC55" s="245">
        <v>50</v>
      </c>
      <c r="CD55" s="245">
        <v>57</v>
      </c>
      <c r="CE55" s="245">
        <v>146</v>
      </c>
      <c r="CF55" s="245">
        <v>445</v>
      </c>
      <c r="CG55" s="245">
        <v>113</v>
      </c>
      <c r="CH55" s="245">
        <v>123</v>
      </c>
      <c r="CI55" s="245">
        <v>264</v>
      </c>
      <c r="CJ55" s="245">
        <v>1145</v>
      </c>
      <c r="CK55" s="245">
        <v>722</v>
      </c>
      <c r="CL55" s="245">
        <v>81</v>
      </c>
      <c r="CM55" s="245">
        <v>32</v>
      </c>
      <c r="CN55" s="245">
        <v>59</v>
      </c>
      <c r="CO55" s="245">
        <v>91</v>
      </c>
      <c r="CP55" s="245">
        <v>530</v>
      </c>
      <c r="CQ55" s="245">
        <v>1103</v>
      </c>
      <c r="CR55" s="245">
        <v>243</v>
      </c>
      <c r="CS55" s="245">
        <v>391</v>
      </c>
      <c r="CT55" s="245">
        <v>1307</v>
      </c>
      <c r="CU55" s="245">
        <v>0</v>
      </c>
      <c r="CV55" s="245">
        <v>579</v>
      </c>
      <c r="CW55" s="245">
        <v>460</v>
      </c>
      <c r="CX55" s="245">
        <v>37</v>
      </c>
      <c r="CY55" s="245">
        <v>68</v>
      </c>
      <c r="CZ55" s="245">
        <v>72</v>
      </c>
      <c r="DA55" s="245">
        <v>127</v>
      </c>
      <c r="DB55" s="245">
        <v>36</v>
      </c>
      <c r="DC55" s="245">
        <v>62</v>
      </c>
      <c r="DD55" s="245">
        <v>83</v>
      </c>
      <c r="DE55" s="411">
        <v>9556</v>
      </c>
      <c r="DF55" s="245">
        <v>74</v>
      </c>
      <c r="DG55" s="245">
        <v>7</v>
      </c>
      <c r="DH55" s="245">
        <v>9</v>
      </c>
      <c r="DI55" s="245">
        <v>43</v>
      </c>
      <c r="DJ55" s="245">
        <v>6</v>
      </c>
      <c r="DK55" s="245">
        <v>11</v>
      </c>
      <c r="DL55" s="245">
        <v>17</v>
      </c>
      <c r="DM55" s="245">
        <v>66</v>
      </c>
      <c r="DN55" s="245">
        <v>31</v>
      </c>
      <c r="DO55" s="245">
        <v>19</v>
      </c>
      <c r="DP55" s="245">
        <v>261</v>
      </c>
      <c r="DQ55" s="245">
        <v>294</v>
      </c>
      <c r="DR55" s="245">
        <v>1334</v>
      </c>
      <c r="DS55" s="245">
        <v>405</v>
      </c>
      <c r="DT55" s="245">
        <v>26</v>
      </c>
      <c r="DU55" s="245">
        <v>13</v>
      </c>
      <c r="DV55" s="245">
        <v>36</v>
      </c>
      <c r="DW55" s="245">
        <v>19</v>
      </c>
      <c r="DX55" s="245">
        <v>18</v>
      </c>
      <c r="DY55" s="245">
        <v>36</v>
      </c>
      <c r="DZ55" s="245">
        <v>51</v>
      </c>
      <c r="EA55" s="245">
        <v>98</v>
      </c>
      <c r="EB55" s="245">
        <v>294</v>
      </c>
      <c r="EC55" s="245">
        <v>61</v>
      </c>
      <c r="ED55" s="245">
        <v>80</v>
      </c>
      <c r="EE55" s="245">
        <v>270</v>
      </c>
      <c r="EF55" s="245">
        <v>1204</v>
      </c>
      <c r="EG55" s="245">
        <v>622</v>
      </c>
      <c r="EH55" s="245">
        <v>79</v>
      </c>
      <c r="EI55" s="245">
        <v>37</v>
      </c>
      <c r="EJ55" s="245">
        <v>43</v>
      </c>
      <c r="EK55" s="245">
        <v>44</v>
      </c>
      <c r="EL55" s="245">
        <v>495</v>
      </c>
      <c r="EM55" s="245">
        <v>839</v>
      </c>
      <c r="EN55" s="245">
        <v>148</v>
      </c>
      <c r="EO55" s="245">
        <v>298</v>
      </c>
      <c r="EP55" s="245">
        <v>957</v>
      </c>
      <c r="EQ55" s="245">
        <v>0</v>
      </c>
      <c r="ER55" s="245">
        <v>459</v>
      </c>
      <c r="ES55" s="245">
        <v>374</v>
      </c>
      <c r="ET55" s="245">
        <v>23</v>
      </c>
      <c r="EU55" s="245">
        <v>48</v>
      </c>
      <c r="EV55" s="245">
        <v>53</v>
      </c>
      <c r="EW55" s="245">
        <v>102</v>
      </c>
      <c r="EX55" s="245">
        <v>30</v>
      </c>
      <c r="EY55" s="245">
        <v>46</v>
      </c>
      <c r="EZ55" s="417">
        <v>76</v>
      </c>
    </row>
    <row r="56" spans="1:156" ht="13.5" customHeight="1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1">
        <v>11098</v>
      </c>
      <c r="N56" s="245">
        <v>125</v>
      </c>
      <c r="O56" s="245">
        <v>14</v>
      </c>
      <c r="P56" s="245">
        <v>13</v>
      </c>
      <c r="Q56" s="245">
        <v>49</v>
      </c>
      <c r="R56" s="245">
        <v>14</v>
      </c>
      <c r="S56" s="245">
        <v>7</v>
      </c>
      <c r="T56" s="245">
        <v>32</v>
      </c>
      <c r="U56" s="245">
        <v>99</v>
      </c>
      <c r="V56" s="245">
        <v>39</v>
      </c>
      <c r="W56" s="245">
        <v>39</v>
      </c>
      <c r="X56" s="245">
        <v>276</v>
      </c>
      <c r="Y56" s="245">
        <v>347</v>
      </c>
      <c r="Z56" s="245">
        <v>1358</v>
      </c>
      <c r="AA56" s="245">
        <v>488</v>
      </c>
      <c r="AB56" s="245">
        <v>36</v>
      </c>
      <c r="AC56" s="245">
        <v>20</v>
      </c>
      <c r="AD56" s="245">
        <v>34</v>
      </c>
      <c r="AE56" s="245">
        <v>21</v>
      </c>
      <c r="AF56" s="245">
        <v>20</v>
      </c>
      <c r="AG56" s="245">
        <v>54</v>
      </c>
      <c r="AH56" s="245">
        <v>71</v>
      </c>
      <c r="AI56" s="245">
        <v>116</v>
      </c>
      <c r="AJ56" s="245">
        <v>425</v>
      </c>
      <c r="AK56" s="245">
        <v>84</v>
      </c>
      <c r="AL56" s="245">
        <v>93</v>
      </c>
      <c r="AM56" s="245">
        <v>293</v>
      </c>
      <c r="AN56" s="245">
        <v>1384</v>
      </c>
      <c r="AO56" s="245">
        <v>803</v>
      </c>
      <c r="AP56" s="245">
        <v>103</v>
      </c>
      <c r="AQ56" s="245">
        <v>65</v>
      </c>
      <c r="AR56" s="245">
        <v>41</v>
      </c>
      <c r="AS56" s="245">
        <v>69</v>
      </c>
      <c r="AT56" s="245">
        <v>508</v>
      </c>
      <c r="AU56" s="245">
        <v>427</v>
      </c>
      <c r="AV56" s="245">
        <v>123</v>
      </c>
      <c r="AW56" s="245">
        <v>489</v>
      </c>
      <c r="AX56" s="245">
        <v>1022</v>
      </c>
      <c r="AY56" s="245">
        <v>1174</v>
      </c>
      <c r="AZ56" s="245">
        <v>0</v>
      </c>
      <c r="BA56" s="245">
        <v>300</v>
      </c>
      <c r="BB56" s="245">
        <v>21</v>
      </c>
      <c r="BC56" s="245">
        <v>52</v>
      </c>
      <c r="BD56" s="245">
        <v>110</v>
      </c>
      <c r="BE56" s="245">
        <v>65</v>
      </c>
      <c r="BF56" s="245">
        <v>54</v>
      </c>
      <c r="BG56" s="245">
        <v>43</v>
      </c>
      <c r="BH56" s="245">
        <v>78</v>
      </c>
      <c r="BI56" s="411">
        <v>5964</v>
      </c>
      <c r="BJ56" s="245">
        <v>68</v>
      </c>
      <c r="BK56" s="245">
        <v>8</v>
      </c>
      <c r="BL56" s="245">
        <v>7</v>
      </c>
      <c r="BM56" s="245">
        <v>32</v>
      </c>
      <c r="BN56" s="245">
        <v>8</v>
      </c>
      <c r="BO56" s="245">
        <v>5</v>
      </c>
      <c r="BP56" s="245">
        <v>18</v>
      </c>
      <c r="BQ56" s="245">
        <v>57</v>
      </c>
      <c r="BR56" s="245">
        <v>24</v>
      </c>
      <c r="BS56" s="245">
        <v>23</v>
      </c>
      <c r="BT56" s="245">
        <v>152</v>
      </c>
      <c r="BU56" s="245">
        <v>195</v>
      </c>
      <c r="BV56" s="245">
        <v>666</v>
      </c>
      <c r="BW56" s="245">
        <v>247</v>
      </c>
      <c r="BX56" s="245">
        <v>21</v>
      </c>
      <c r="BY56" s="245">
        <v>12</v>
      </c>
      <c r="BZ56" s="245">
        <v>13</v>
      </c>
      <c r="CA56" s="245">
        <v>9</v>
      </c>
      <c r="CB56" s="245">
        <v>8</v>
      </c>
      <c r="CC56" s="245">
        <v>29</v>
      </c>
      <c r="CD56" s="245">
        <v>42</v>
      </c>
      <c r="CE56" s="245">
        <v>65</v>
      </c>
      <c r="CF56" s="245">
        <v>251</v>
      </c>
      <c r="CG56" s="245">
        <v>51</v>
      </c>
      <c r="CH56" s="245">
        <v>47</v>
      </c>
      <c r="CI56" s="245">
        <v>144</v>
      </c>
      <c r="CJ56" s="245">
        <v>667</v>
      </c>
      <c r="CK56" s="245">
        <v>380</v>
      </c>
      <c r="CL56" s="245">
        <v>50</v>
      </c>
      <c r="CM56" s="245">
        <v>42</v>
      </c>
      <c r="CN56" s="245">
        <v>29</v>
      </c>
      <c r="CO56" s="245">
        <v>37</v>
      </c>
      <c r="CP56" s="245">
        <v>251</v>
      </c>
      <c r="CQ56" s="245">
        <v>249</v>
      </c>
      <c r="CR56" s="245">
        <v>81</v>
      </c>
      <c r="CS56" s="245">
        <v>283</v>
      </c>
      <c r="CT56" s="245">
        <v>603</v>
      </c>
      <c r="CU56" s="245">
        <v>676</v>
      </c>
      <c r="CV56" s="245">
        <v>0</v>
      </c>
      <c r="CW56" s="245">
        <v>171</v>
      </c>
      <c r="CX56" s="245">
        <v>13</v>
      </c>
      <c r="CY56" s="245">
        <v>27</v>
      </c>
      <c r="CZ56" s="245">
        <v>63</v>
      </c>
      <c r="DA56" s="245">
        <v>37</v>
      </c>
      <c r="DB56" s="245">
        <v>32</v>
      </c>
      <c r="DC56" s="245">
        <v>25</v>
      </c>
      <c r="DD56" s="245">
        <v>46</v>
      </c>
      <c r="DE56" s="411">
        <v>5134</v>
      </c>
      <c r="DF56" s="245">
        <v>57</v>
      </c>
      <c r="DG56" s="245">
        <v>6</v>
      </c>
      <c r="DH56" s="245">
        <v>6</v>
      </c>
      <c r="DI56" s="245">
        <v>17</v>
      </c>
      <c r="DJ56" s="245">
        <v>6</v>
      </c>
      <c r="DK56" s="245">
        <v>2</v>
      </c>
      <c r="DL56" s="245">
        <v>14</v>
      </c>
      <c r="DM56" s="245">
        <v>42</v>
      </c>
      <c r="DN56" s="245">
        <v>15</v>
      </c>
      <c r="DO56" s="245">
        <v>16</v>
      </c>
      <c r="DP56" s="245">
        <v>124</v>
      </c>
      <c r="DQ56" s="245">
        <v>152</v>
      </c>
      <c r="DR56" s="245">
        <v>692</v>
      </c>
      <c r="DS56" s="245">
        <v>241</v>
      </c>
      <c r="DT56" s="245">
        <v>15</v>
      </c>
      <c r="DU56" s="245">
        <v>8</v>
      </c>
      <c r="DV56" s="245">
        <v>21</v>
      </c>
      <c r="DW56" s="245">
        <v>12</v>
      </c>
      <c r="DX56" s="245">
        <v>12</v>
      </c>
      <c r="DY56" s="245">
        <v>25</v>
      </c>
      <c r="DZ56" s="245">
        <v>29</v>
      </c>
      <c r="EA56" s="245">
        <v>51</v>
      </c>
      <c r="EB56" s="245">
        <v>174</v>
      </c>
      <c r="EC56" s="245">
        <v>33</v>
      </c>
      <c r="ED56" s="245">
        <v>46</v>
      </c>
      <c r="EE56" s="245">
        <v>149</v>
      </c>
      <c r="EF56" s="245">
        <v>717</v>
      </c>
      <c r="EG56" s="245">
        <v>423</v>
      </c>
      <c r="EH56" s="245">
        <v>53</v>
      </c>
      <c r="EI56" s="245">
        <v>23</v>
      </c>
      <c r="EJ56" s="245">
        <v>12</v>
      </c>
      <c r="EK56" s="245">
        <v>32</v>
      </c>
      <c r="EL56" s="245">
        <v>257</v>
      </c>
      <c r="EM56" s="245">
        <v>178</v>
      </c>
      <c r="EN56" s="245">
        <v>42</v>
      </c>
      <c r="EO56" s="245">
        <v>206</v>
      </c>
      <c r="EP56" s="245">
        <v>419</v>
      </c>
      <c r="EQ56" s="245">
        <v>498</v>
      </c>
      <c r="ER56" s="245">
        <v>0</v>
      </c>
      <c r="ES56" s="245">
        <v>129</v>
      </c>
      <c r="ET56" s="245">
        <v>8</v>
      </c>
      <c r="EU56" s="245">
        <v>25</v>
      </c>
      <c r="EV56" s="245">
        <v>47</v>
      </c>
      <c r="EW56" s="245">
        <v>28</v>
      </c>
      <c r="EX56" s="245">
        <v>22</v>
      </c>
      <c r="EY56" s="245">
        <v>18</v>
      </c>
      <c r="EZ56" s="417">
        <v>32</v>
      </c>
    </row>
    <row r="57" spans="1:156" ht="13.5" customHeight="1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1">
        <v>93510</v>
      </c>
      <c r="N57" s="245">
        <v>1177</v>
      </c>
      <c r="O57" s="245">
        <v>193</v>
      </c>
      <c r="P57" s="245">
        <v>126</v>
      </c>
      <c r="Q57" s="245">
        <v>604</v>
      </c>
      <c r="R57" s="245">
        <v>69</v>
      </c>
      <c r="S57" s="245">
        <v>95</v>
      </c>
      <c r="T57" s="245">
        <v>198</v>
      </c>
      <c r="U57" s="245">
        <v>671</v>
      </c>
      <c r="V57" s="245">
        <v>414</v>
      </c>
      <c r="W57" s="245">
        <v>259</v>
      </c>
      <c r="X57" s="245">
        <v>3109</v>
      </c>
      <c r="Y57" s="245">
        <v>3789</v>
      </c>
      <c r="Z57" s="245">
        <v>14760</v>
      </c>
      <c r="AA57" s="245">
        <v>5886</v>
      </c>
      <c r="AB57" s="245">
        <v>254</v>
      </c>
      <c r="AC57" s="245">
        <v>167</v>
      </c>
      <c r="AD57" s="245">
        <v>312</v>
      </c>
      <c r="AE57" s="245">
        <v>115</v>
      </c>
      <c r="AF57" s="245">
        <v>150</v>
      </c>
      <c r="AG57" s="245">
        <v>353</v>
      </c>
      <c r="AH57" s="245">
        <v>444</v>
      </c>
      <c r="AI57" s="245">
        <v>963</v>
      </c>
      <c r="AJ57" s="245">
        <v>3667</v>
      </c>
      <c r="AK57" s="245">
        <v>526</v>
      </c>
      <c r="AL57" s="245">
        <v>606</v>
      </c>
      <c r="AM57" s="245">
        <v>1350</v>
      </c>
      <c r="AN57" s="245">
        <v>6058</v>
      </c>
      <c r="AO57" s="245">
        <v>2840</v>
      </c>
      <c r="AP57" s="245">
        <v>407</v>
      </c>
      <c r="AQ57" s="245">
        <v>205</v>
      </c>
      <c r="AR57" s="245">
        <v>197</v>
      </c>
      <c r="AS57" s="245">
        <v>331</v>
      </c>
      <c r="AT57" s="245">
        <v>1079</v>
      </c>
      <c r="AU57" s="245">
        <v>3106</v>
      </c>
      <c r="AV57" s="245">
        <v>3455</v>
      </c>
      <c r="AW57" s="245">
        <v>210</v>
      </c>
      <c r="AX57" s="245">
        <v>589</v>
      </c>
      <c r="AY57" s="245">
        <v>626</v>
      </c>
      <c r="AZ57" s="245">
        <v>196</v>
      </c>
      <c r="BA57" s="245">
        <v>0</v>
      </c>
      <c r="BB57" s="245">
        <v>6420</v>
      </c>
      <c r="BC57" s="245">
        <v>5920</v>
      </c>
      <c r="BD57" s="245">
        <v>6865</v>
      </c>
      <c r="BE57" s="245">
        <v>5303</v>
      </c>
      <c r="BF57" s="245">
        <v>2858</v>
      </c>
      <c r="BG57" s="245">
        <v>4364</v>
      </c>
      <c r="BH57" s="245">
        <v>2224</v>
      </c>
      <c r="BI57" s="411">
        <v>51888</v>
      </c>
      <c r="BJ57" s="245">
        <v>708</v>
      </c>
      <c r="BK57" s="245">
        <v>123</v>
      </c>
      <c r="BL57" s="245">
        <v>82</v>
      </c>
      <c r="BM57" s="245">
        <v>368</v>
      </c>
      <c r="BN57" s="245">
        <v>36</v>
      </c>
      <c r="BO57" s="245">
        <v>61</v>
      </c>
      <c r="BP57" s="245">
        <v>125</v>
      </c>
      <c r="BQ57" s="245">
        <v>422</v>
      </c>
      <c r="BR57" s="245">
        <v>252</v>
      </c>
      <c r="BS57" s="245">
        <v>171</v>
      </c>
      <c r="BT57" s="245">
        <v>1748</v>
      </c>
      <c r="BU57" s="245">
        <v>2109</v>
      </c>
      <c r="BV57" s="245">
        <v>7686</v>
      </c>
      <c r="BW57" s="245">
        <v>3267</v>
      </c>
      <c r="BX57" s="245">
        <v>150</v>
      </c>
      <c r="BY57" s="245">
        <v>103</v>
      </c>
      <c r="BZ57" s="245">
        <v>192</v>
      </c>
      <c r="CA57" s="245">
        <v>75</v>
      </c>
      <c r="CB57" s="245">
        <v>85</v>
      </c>
      <c r="CC57" s="245">
        <v>202</v>
      </c>
      <c r="CD57" s="245">
        <v>268</v>
      </c>
      <c r="CE57" s="245">
        <v>611</v>
      </c>
      <c r="CF57" s="245">
        <v>2302</v>
      </c>
      <c r="CG57" s="245">
        <v>351</v>
      </c>
      <c r="CH57" s="245">
        <v>388</v>
      </c>
      <c r="CI57" s="245">
        <v>719</v>
      </c>
      <c r="CJ57" s="245">
        <v>3269</v>
      </c>
      <c r="CK57" s="245">
        <v>1529</v>
      </c>
      <c r="CL57" s="245">
        <v>198</v>
      </c>
      <c r="CM57" s="245">
        <v>116</v>
      </c>
      <c r="CN57" s="245">
        <v>113</v>
      </c>
      <c r="CO57" s="245">
        <v>203</v>
      </c>
      <c r="CP57" s="245">
        <v>646</v>
      </c>
      <c r="CQ57" s="245">
        <v>1822</v>
      </c>
      <c r="CR57" s="245">
        <v>1928</v>
      </c>
      <c r="CS57" s="245">
        <v>121</v>
      </c>
      <c r="CT57" s="245">
        <v>357</v>
      </c>
      <c r="CU57" s="245">
        <v>380</v>
      </c>
      <c r="CV57" s="245">
        <v>106</v>
      </c>
      <c r="CW57" s="245">
        <v>0</v>
      </c>
      <c r="CX57" s="245">
        <v>3319</v>
      </c>
      <c r="CY57" s="245">
        <v>3239</v>
      </c>
      <c r="CZ57" s="245">
        <v>3772</v>
      </c>
      <c r="DA57" s="245">
        <v>2906</v>
      </c>
      <c r="DB57" s="245">
        <v>1551</v>
      </c>
      <c r="DC57" s="245">
        <v>2460</v>
      </c>
      <c r="DD57" s="245">
        <v>1249</v>
      </c>
      <c r="DE57" s="411">
        <v>41622</v>
      </c>
      <c r="DF57" s="245">
        <v>469</v>
      </c>
      <c r="DG57" s="245">
        <v>70</v>
      </c>
      <c r="DH57" s="245">
        <v>44</v>
      </c>
      <c r="DI57" s="245">
        <v>236</v>
      </c>
      <c r="DJ57" s="245">
        <v>33</v>
      </c>
      <c r="DK57" s="245">
        <v>34</v>
      </c>
      <c r="DL57" s="245">
        <v>73</v>
      </c>
      <c r="DM57" s="245">
        <v>249</v>
      </c>
      <c r="DN57" s="245">
        <v>162</v>
      </c>
      <c r="DO57" s="245">
        <v>88</v>
      </c>
      <c r="DP57" s="245">
        <v>1361</v>
      </c>
      <c r="DQ57" s="245">
        <v>1680</v>
      </c>
      <c r="DR57" s="245">
        <v>7074</v>
      </c>
      <c r="DS57" s="245">
        <v>2619</v>
      </c>
      <c r="DT57" s="245">
        <v>104</v>
      </c>
      <c r="DU57" s="245">
        <v>64</v>
      </c>
      <c r="DV57" s="245">
        <v>120</v>
      </c>
      <c r="DW57" s="245">
        <v>40</v>
      </c>
      <c r="DX57" s="245">
        <v>65</v>
      </c>
      <c r="DY57" s="245">
        <v>151</v>
      </c>
      <c r="DZ57" s="245">
        <v>176</v>
      </c>
      <c r="EA57" s="245">
        <v>352</v>
      </c>
      <c r="EB57" s="245">
        <v>1365</v>
      </c>
      <c r="EC57" s="245">
        <v>175</v>
      </c>
      <c r="ED57" s="245">
        <v>218</v>
      </c>
      <c r="EE57" s="245">
        <v>631</v>
      </c>
      <c r="EF57" s="245">
        <v>2789</v>
      </c>
      <c r="EG57" s="245">
        <v>1311</v>
      </c>
      <c r="EH57" s="245">
        <v>209</v>
      </c>
      <c r="EI57" s="245">
        <v>89</v>
      </c>
      <c r="EJ57" s="245">
        <v>84</v>
      </c>
      <c r="EK57" s="245">
        <v>128</v>
      </c>
      <c r="EL57" s="245">
        <v>433</v>
      </c>
      <c r="EM57" s="245">
        <v>1284</v>
      </c>
      <c r="EN57" s="245">
        <v>1527</v>
      </c>
      <c r="EO57" s="245">
        <v>89</v>
      </c>
      <c r="EP57" s="245">
        <v>232</v>
      </c>
      <c r="EQ57" s="245">
        <v>246</v>
      </c>
      <c r="ER57" s="245">
        <v>90</v>
      </c>
      <c r="ES57" s="245">
        <v>0</v>
      </c>
      <c r="ET57" s="245">
        <v>3101</v>
      </c>
      <c r="EU57" s="245">
        <v>2681</v>
      </c>
      <c r="EV57" s="245">
        <v>3093</v>
      </c>
      <c r="EW57" s="245">
        <v>2397</v>
      </c>
      <c r="EX57" s="245">
        <v>1307</v>
      </c>
      <c r="EY57" s="245">
        <v>1904</v>
      </c>
      <c r="EZ57" s="417">
        <v>975</v>
      </c>
    </row>
    <row r="58" spans="1:156" ht="13.5" customHeight="1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1">
        <v>17195</v>
      </c>
      <c r="N58" s="245">
        <v>85</v>
      </c>
      <c r="O58" s="245">
        <v>15</v>
      </c>
      <c r="P58" s="245">
        <v>18</v>
      </c>
      <c r="Q58" s="245">
        <v>34</v>
      </c>
      <c r="R58" s="245">
        <v>14</v>
      </c>
      <c r="S58" s="245">
        <v>14</v>
      </c>
      <c r="T58" s="245">
        <v>29</v>
      </c>
      <c r="U58" s="245">
        <v>101</v>
      </c>
      <c r="V58" s="245">
        <v>73</v>
      </c>
      <c r="W58" s="245">
        <v>36</v>
      </c>
      <c r="X58" s="245">
        <v>376</v>
      </c>
      <c r="Y58" s="245">
        <v>390</v>
      </c>
      <c r="Z58" s="245">
        <v>1344</v>
      </c>
      <c r="AA58" s="245">
        <v>598</v>
      </c>
      <c r="AB58" s="245">
        <v>31</v>
      </c>
      <c r="AC58" s="245">
        <v>22</v>
      </c>
      <c r="AD58" s="245">
        <v>30</v>
      </c>
      <c r="AE58" s="245">
        <v>17</v>
      </c>
      <c r="AF58" s="245">
        <v>28</v>
      </c>
      <c r="AG58" s="245">
        <v>29</v>
      </c>
      <c r="AH58" s="245">
        <v>54</v>
      </c>
      <c r="AI58" s="245">
        <v>103</v>
      </c>
      <c r="AJ58" s="245">
        <v>504</v>
      </c>
      <c r="AK58" s="245">
        <v>90</v>
      </c>
      <c r="AL58" s="245">
        <v>84</v>
      </c>
      <c r="AM58" s="245">
        <v>134</v>
      </c>
      <c r="AN58" s="245">
        <v>542</v>
      </c>
      <c r="AO58" s="245">
        <v>314</v>
      </c>
      <c r="AP58" s="245">
        <v>51</v>
      </c>
      <c r="AQ58" s="245">
        <v>12</v>
      </c>
      <c r="AR58" s="245">
        <v>29</v>
      </c>
      <c r="AS58" s="245">
        <v>44</v>
      </c>
      <c r="AT58" s="245">
        <v>111</v>
      </c>
      <c r="AU58" s="245">
        <v>323</v>
      </c>
      <c r="AV58" s="245">
        <v>239</v>
      </c>
      <c r="AW58" s="245">
        <v>35</v>
      </c>
      <c r="AX58" s="245">
        <v>35</v>
      </c>
      <c r="AY58" s="245">
        <v>56</v>
      </c>
      <c r="AZ58" s="245">
        <v>19</v>
      </c>
      <c r="BA58" s="245">
        <v>7250</v>
      </c>
      <c r="BB58" s="245">
        <v>0</v>
      </c>
      <c r="BC58" s="245">
        <v>1746</v>
      </c>
      <c r="BD58" s="245">
        <v>825</v>
      </c>
      <c r="BE58" s="245">
        <v>442</v>
      </c>
      <c r="BF58" s="245">
        <v>266</v>
      </c>
      <c r="BG58" s="245">
        <v>433</v>
      </c>
      <c r="BH58" s="245">
        <v>170</v>
      </c>
      <c r="BI58" s="411">
        <v>9193</v>
      </c>
      <c r="BJ58" s="245">
        <v>52</v>
      </c>
      <c r="BK58" s="245">
        <v>11</v>
      </c>
      <c r="BL58" s="245">
        <v>14</v>
      </c>
      <c r="BM58" s="245">
        <v>22</v>
      </c>
      <c r="BN58" s="245">
        <v>9</v>
      </c>
      <c r="BO58" s="245">
        <v>8</v>
      </c>
      <c r="BP58" s="245">
        <v>21</v>
      </c>
      <c r="BQ58" s="245">
        <v>65</v>
      </c>
      <c r="BR58" s="245">
        <v>45</v>
      </c>
      <c r="BS58" s="245">
        <v>23</v>
      </c>
      <c r="BT58" s="245">
        <v>208</v>
      </c>
      <c r="BU58" s="245">
        <v>221</v>
      </c>
      <c r="BV58" s="245">
        <v>736</v>
      </c>
      <c r="BW58" s="245">
        <v>327</v>
      </c>
      <c r="BX58" s="245">
        <v>17</v>
      </c>
      <c r="BY58" s="245">
        <v>13</v>
      </c>
      <c r="BZ58" s="245">
        <v>19</v>
      </c>
      <c r="CA58" s="245">
        <v>13</v>
      </c>
      <c r="CB58" s="245">
        <v>18</v>
      </c>
      <c r="CC58" s="245">
        <v>15</v>
      </c>
      <c r="CD58" s="245">
        <v>31</v>
      </c>
      <c r="CE58" s="245">
        <v>65</v>
      </c>
      <c r="CF58" s="245">
        <v>334</v>
      </c>
      <c r="CG58" s="245">
        <v>56</v>
      </c>
      <c r="CH58" s="245">
        <v>52</v>
      </c>
      <c r="CI58" s="245">
        <v>63</v>
      </c>
      <c r="CJ58" s="245">
        <v>278</v>
      </c>
      <c r="CK58" s="245">
        <v>161</v>
      </c>
      <c r="CL58" s="245">
        <v>20</v>
      </c>
      <c r="CM58" s="245">
        <v>10</v>
      </c>
      <c r="CN58" s="245">
        <v>16</v>
      </c>
      <c r="CO58" s="245">
        <v>23</v>
      </c>
      <c r="CP58" s="245">
        <v>67</v>
      </c>
      <c r="CQ58" s="245">
        <v>196</v>
      </c>
      <c r="CR58" s="245">
        <v>149</v>
      </c>
      <c r="CS58" s="245">
        <v>20</v>
      </c>
      <c r="CT58" s="245">
        <v>20</v>
      </c>
      <c r="CU58" s="245">
        <v>35</v>
      </c>
      <c r="CV58" s="245">
        <v>9</v>
      </c>
      <c r="CW58" s="245">
        <v>3575</v>
      </c>
      <c r="CX58" s="245">
        <v>0</v>
      </c>
      <c r="CY58" s="245">
        <v>921</v>
      </c>
      <c r="CZ58" s="245">
        <v>481</v>
      </c>
      <c r="DA58" s="245">
        <v>254</v>
      </c>
      <c r="DB58" s="245">
        <v>152</v>
      </c>
      <c r="DC58" s="245">
        <v>251</v>
      </c>
      <c r="DD58" s="245">
        <v>97</v>
      </c>
      <c r="DE58" s="411">
        <v>8002</v>
      </c>
      <c r="DF58" s="245">
        <v>33</v>
      </c>
      <c r="DG58" s="245">
        <v>4</v>
      </c>
      <c r="DH58" s="245">
        <v>4</v>
      </c>
      <c r="DI58" s="245">
        <v>12</v>
      </c>
      <c r="DJ58" s="245">
        <v>5</v>
      </c>
      <c r="DK58" s="245">
        <v>6</v>
      </c>
      <c r="DL58" s="245">
        <v>8</v>
      </c>
      <c r="DM58" s="245">
        <v>36</v>
      </c>
      <c r="DN58" s="245">
        <v>28</v>
      </c>
      <c r="DO58" s="245">
        <v>13</v>
      </c>
      <c r="DP58" s="245">
        <v>168</v>
      </c>
      <c r="DQ58" s="245">
        <v>169</v>
      </c>
      <c r="DR58" s="245">
        <v>608</v>
      </c>
      <c r="DS58" s="245">
        <v>271</v>
      </c>
      <c r="DT58" s="245">
        <v>14</v>
      </c>
      <c r="DU58" s="245">
        <v>9</v>
      </c>
      <c r="DV58" s="245">
        <v>11</v>
      </c>
      <c r="DW58" s="245">
        <v>4</v>
      </c>
      <c r="DX58" s="245">
        <v>10</v>
      </c>
      <c r="DY58" s="245">
        <v>14</v>
      </c>
      <c r="DZ58" s="245">
        <v>23</v>
      </c>
      <c r="EA58" s="245">
        <v>38</v>
      </c>
      <c r="EB58" s="245">
        <v>170</v>
      </c>
      <c r="EC58" s="245">
        <v>34</v>
      </c>
      <c r="ED58" s="245">
        <v>32</v>
      </c>
      <c r="EE58" s="245">
        <v>71</v>
      </c>
      <c r="EF58" s="245">
        <v>264</v>
      </c>
      <c r="EG58" s="245">
        <v>153</v>
      </c>
      <c r="EH58" s="245">
        <v>31</v>
      </c>
      <c r="EI58" s="245">
        <v>2</v>
      </c>
      <c r="EJ58" s="245">
        <v>13</v>
      </c>
      <c r="EK58" s="245">
        <v>21</v>
      </c>
      <c r="EL58" s="245">
        <v>44</v>
      </c>
      <c r="EM58" s="245">
        <v>127</v>
      </c>
      <c r="EN58" s="245">
        <v>90</v>
      </c>
      <c r="EO58" s="245">
        <v>15</v>
      </c>
      <c r="EP58" s="245">
        <v>15</v>
      </c>
      <c r="EQ58" s="245">
        <v>21</v>
      </c>
      <c r="ER58" s="245">
        <v>10</v>
      </c>
      <c r="ES58" s="245">
        <v>3675</v>
      </c>
      <c r="ET58" s="245">
        <v>0</v>
      </c>
      <c r="EU58" s="245">
        <v>825</v>
      </c>
      <c r="EV58" s="245">
        <v>344</v>
      </c>
      <c r="EW58" s="245">
        <v>188</v>
      </c>
      <c r="EX58" s="245">
        <v>114</v>
      </c>
      <c r="EY58" s="245">
        <v>182</v>
      </c>
      <c r="EZ58" s="417">
        <v>73</v>
      </c>
    </row>
    <row r="59" spans="1:156" ht="13.5" customHeight="1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1">
        <v>28386</v>
      </c>
      <c r="N59" s="245">
        <v>206</v>
      </c>
      <c r="O59" s="245">
        <v>91</v>
      </c>
      <c r="P59" s="245">
        <v>24</v>
      </c>
      <c r="Q59" s="245">
        <v>79</v>
      </c>
      <c r="R59" s="245">
        <v>16</v>
      </c>
      <c r="S59" s="245">
        <v>37</v>
      </c>
      <c r="T59" s="245">
        <v>59</v>
      </c>
      <c r="U59" s="245">
        <v>185</v>
      </c>
      <c r="V59" s="245">
        <v>66</v>
      </c>
      <c r="W59" s="245">
        <v>81</v>
      </c>
      <c r="X59" s="245">
        <v>561</v>
      </c>
      <c r="Y59" s="245">
        <v>740</v>
      </c>
      <c r="Z59" s="245">
        <v>2529</v>
      </c>
      <c r="AA59" s="245">
        <v>1767</v>
      </c>
      <c r="AB59" s="245">
        <v>56</v>
      </c>
      <c r="AC59" s="245">
        <v>37</v>
      </c>
      <c r="AD59" s="245">
        <v>45</v>
      </c>
      <c r="AE59" s="245">
        <v>38</v>
      </c>
      <c r="AF59" s="245">
        <v>41</v>
      </c>
      <c r="AG59" s="245">
        <v>67</v>
      </c>
      <c r="AH59" s="245">
        <v>63</v>
      </c>
      <c r="AI59" s="245">
        <v>210</v>
      </c>
      <c r="AJ59" s="245">
        <v>1120</v>
      </c>
      <c r="AK59" s="245">
        <v>210</v>
      </c>
      <c r="AL59" s="245">
        <v>113</v>
      </c>
      <c r="AM59" s="245">
        <v>408</v>
      </c>
      <c r="AN59" s="245">
        <v>1111</v>
      </c>
      <c r="AO59" s="245">
        <v>721</v>
      </c>
      <c r="AP59" s="245">
        <v>96</v>
      </c>
      <c r="AQ59" s="245">
        <v>60</v>
      </c>
      <c r="AR59" s="245">
        <v>54</v>
      </c>
      <c r="AS59" s="245">
        <v>82</v>
      </c>
      <c r="AT59" s="245">
        <v>210</v>
      </c>
      <c r="AU59" s="245">
        <v>785</v>
      </c>
      <c r="AV59" s="245">
        <v>500</v>
      </c>
      <c r="AW59" s="245">
        <v>66</v>
      </c>
      <c r="AX59" s="245">
        <v>106</v>
      </c>
      <c r="AY59" s="245">
        <v>141</v>
      </c>
      <c r="AZ59" s="245">
        <v>54</v>
      </c>
      <c r="BA59" s="245">
        <v>9288</v>
      </c>
      <c r="BB59" s="245">
        <v>1951</v>
      </c>
      <c r="BC59" s="245">
        <v>0</v>
      </c>
      <c r="BD59" s="245">
        <v>1396</v>
      </c>
      <c r="BE59" s="245">
        <v>828</v>
      </c>
      <c r="BF59" s="245">
        <v>484</v>
      </c>
      <c r="BG59" s="245">
        <v>976</v>
      </c>
      <c r="BH59" s="245">
        <v>628</v>
      </c>
      <c r="BI59" s="411">
        <v>15396</v>
      </c>
      <c r="BJ59" s="245">
        <v>116</v>
      </c>
      <c r="BK59" s="245">
        <v>60</v>
      </c>
      <c r="BL59" s="245">
        <v>15</v>
      </c>
      <c r="BM59" s="245">
        <v>46</v>
      </c>
      <c r="BN59" s="245">
        <v>9</v>
      </c>
      <c r="BO59" s="245">
        <v>23</v>
      </c>
      <c r="BP59" s="245">
        <v>41</v>
      </c>
      <c r="BQ59" s="245">
        <v>114</v>
      </c>
      <c r="BR59" s="245">
        <v>45</v>
      </c>
      <c r="BS59" s="245">
        <v>50</v>
      </c>
      <c r="BT59" s="245">
        <v>302</v>
      </c>
      <c r="BU59" s="245">
        <v>411</v>
      </c>
      <c r="BV59" s="245">
        <v>1276</v>
      </c>
      <c r="BW59" s="245">
        <v>1026</v>
      </c>
      <c r="BX59" s="245">
        <v>33</v>
      </c>
      <c r="BY59" s="245">
        <v>21</v>
      </c>
      <c r="BZ59" s="245">
        <v>28</v>
      </c>
      <c r="CA59" s="245">
        <v>22</v>
      </c>
      <c r="CB59" s="245">
        <v>16</v>
      </c>
      <c r="CC59" s="245">
        <v>36</v>
      </c>
      <c r="CD59" s="245">
        <v>38</v>
      </c>
      <c r="CE59" s="245">
        <v>118</v>
      </c>
      <c r="CF59" s="245">
        <v>672</v>
      </c>
      <c r="CG59" s="245">
        <v>135</v>
      </c>
      <c r="CH59" s="245">
        <v>71</v>
      </c>
      <c r="CI59" s="245">
        <v>209</v>
      </c>
      <c r="CJ59" s="245">
        <v>573</v>
      </c>
      <c r="CK59" s="245">
        <v>402</v>
      </c>
      <c r="CL59" s="245">
        <v>49</v>
      </c>
      <c r="CM59" s="245">
        <v>34</v>
      </c>
      <c r="CN59" s="245">
        <v>31</v>
      </c>
      <c r="CO59" s="245">
        <v>50</v>
      </c>
      <c r="CP59" s="245">
        <v>124</v>
      </c>
      <c r="CQ59" s="245">
        <v>507</v>
      </c>
      <c r="CR59" s="245">
        <v>331</v>
      </c>
      <c r="CS59" s="245">
        <v>47</v>
      </c>
      <c r="CT59" s="245">
        <v>68</v>
      </c>
      <c r="CU59" s="245">
        <v>83</v>
      </c>
      <c r="CV59" s="245">
        <v>32</v>
      </c>
      <c r="CW59" s="245">
        <v>4555</v>
      </c>
      <c r="CX59" s="245">
        <v>1002</v>
      </c>
      <c r="CY59" s="245">
        <v>0</v>
      </c>
      <c r="CZ59" s="245">
        <v>806</v>
      </c>
      <c r="DA59" s="245">
        <v>474</v>
      </c>
      <c r="DB59" s="245">
        <v>284</v>
      </c>
      <c r="DC59" s="245">
        <v>614</v>
      </c>
      <c r="DD59" s="245">
        <v>397</v>
      </c>
      <c r="DE59" s="411">
        <v>12990</v>
      </c>
      <c r="DF59" s="245">
        <v>90</v>
      </c>
      <c r="DG59" s="245">
        <v>31</v>
      </c>
      <c r="DH59" s="245">
        <v>9</v>
      </c>
      <c r="DI59" s="245">
        <v>33</v>
      </c>
      <c r="DJ59" s="245">
        <v>7</v>
      </c>
      <c r="DK59" s="245">
        <v>14</v>
      </c>
      <c r="DL59" s="245">
        <v>18</v>
      </c>
      <c r="DM59" s="245">
        <v>71</v>
      </c>
      <c r="DN59" s="245">
        <v>21</v>
      </c>
      <c r="DO59" s="245">
        <v>31</v>
      </c>
      <c r="DP59" s="245">
        <v>259</v>
      </c>
      <c r="DQ59" s="245">
        <v>329</v>
      </c>
      <c r="DR59" s="245">
        <v>1253</v>
      </c>
      <c r="DS59" s="245">
        <v>741</v>
      </c>
      <c r="DT59" s="245">
        <v>23</v>
      </c>
      <c r="DU59" s="245">
        <v>16</v>
      </c>
      <c r="DV59" s="245">
        <v>17</v>
      </c>
      <c r="DW59" s="245">
        <v>16</v>
      </c>
      <c r="DX59" s="245">
        <v>25</v>
      </c>
      <c r="DY59" s="245">
        <v>31</v>
      </c>
      <c r="DZ59" s="245">
        <v>25</v>
      </c>
      <c r="EA59" s="245">
        <v>92</v>
      </c>
      <c r="EB59" s="245">
        <v>448</v>
      </c>
      <c r="EC59" s="245">
        <v>75</v>
      </c>
      <c r="ED59" s="245">
        <v>42</v>
      </c>
      <c r="EE59" s="245">
        <v>199</v>
      </c>
      <c r="EF59" s="245">
        <v>538</v>
      </c>
      <c r="EG59" s="245">
        <v>319</v>
      </c>
      <c r="EH59" s="245">
        <v>47</v>
      </c>
      <c r="EI59" s="245">
        <v>26</v>
      </c>
      <c r="EJ59" s="245">
        <v>23</v>
      </c>
      <c r="EK59" s="245">
        <v>32</v>
      </c>
      <c r="EL59" s="245">
        <v>86</v>
      </c>
      <c r="EM59" s="245">
        <v>278</v>
      </c>
      <c r="EN59" s="245">
        <v>169</v>
      </c>
      <c r="EO59" s="245">
        <v>19</v>
      </c>
      <c r="EP59" s="245">
        <v>38</v>
      </c>
      <c r="EQ59" s="245">
        <v>58</v>
      </c>
      <c r="ER59" s="245">
        <v>22</v>
      </c>
      <c r="ES59" s="245">
        <v>4733</v>
      </c>
      <c r="ET59" s="245">
        <v>949</v>
      </c>
      <c r="EU59" s="245">
        <v>0</v>
      </c>
      <c r="EV59" s="245">
        <v>590</v>
      </c>
      <c r="EW59" s="245">
        <v>354</v>
      </c>
      <c r="EX59" s="245">
        <v>200</v>
      </c>
      <c r="EY59" s="245">
        <v>362</v>
      </c>
      <c r="EZ59" s="417">
        <v>231</v>
      </c>
    </row>
    <row r="60" spans="1:156" ht="13.5" customHeight="1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1">
        <v>30681</v>
      </c>
      <c r="N60" s="245">
        <v>287</v>
      </c>
      <c r="O60" s="245">
        <v>42</v>
      </c>
      <c r="P60" s="245">
        <v>32</v>
      </c>
      <c r="Q60" s="245">
        <v>129</v>
      </c>
      <c r="R60" s="245">
        <v>27</v>
      </c>
      <c r="S60" s="245">
        <v>39</v>
      </c>
      <c r="T60" s="245">
        <v>102</v>
      </c>
      <c r="U60" s="245">
        <v>238</v>
      </c>
      <c r="V60" s="245">
        <v>137</v>
      </c>
      <c r="W60" s="245">
        <v>108</v>
      </c>
      <c r="X60" s="245">
        <v>908</v>
      </c>
      <c r="Y60" s="245">
        <v>876</v>
      </c>
      <c r="Z60" s="245">
        <v>3475</v>
      </c>
      <c r="AA60" s="245">
        <v>1609</v>
      </c>
      <c r="AB60" s="245">
        <v>53</v>
      </c>
      <c r="AC60" s="245">
        <v>30</v>
      </c>
      <c r="AD60" s="245">
        <v>85</v>
      </c>
      <c r="AE60" s="245">
        <v>47</v>
      </c>
      <c r="AF60" s="245">
        <v>91</v>
      </c>
      <c r="AG60" s="245">
        <v>93</v>
      </c>
      <c r="AH60" s="245">
        <v>110</v>
      </c>
      <c r="AI60" s="245">
        <v>354</v>
      </c>
      <c r="AJ60" s="245">
        <v>1089</v>
      </c>
      <c r="AK60" s="245">
        <v>242</v>
      </c>
      <c r="AL60" s="245">
        <v>157</v>
      </c>
      <c r="AM60" s="245">
        <v>426</v>
      </c>
      <c r="AN60" s="245">
        <v>1388</v>
      </c>
      <c r="AO60" s="245">
        <v>686</v>
      </c>
      <c r="AP60" s="245">
        <v>113</v>
      </c>
      <c r="AQ60" s="245">
        <v>70</v>
      </c>
      <c r="AR60" s="245">
        <v>49</v>
      </c>
      <c r="AS60" s="245">
        <v>76</v>
      </c>
      <c r="AT60" s="245">
        <v>283</v>
      </c>
      <c r="AU60" s="245">
        <v>637</v>
      </c>
      <c r="AV60" s="245">
        <v>366</v>
      </c>
      <c r="AW60" s="245">
        <v>46</v>
      </c>
      <c r="AX60" s="245">
        <v>117</v>
      </c>
      <c r="AY60" s="245">
        <v>164</v>
      </c>
      <c r="AZ60" s="245">
        <v>57</v>
      </c>
      <c r="BA60" s="245">
        <v>8709</v>
      </c>
      <c r="BB60" s="245">
        <v>817</v>
      </c>
      <c r="BC60" s="245">
        <v>1325</v>
      </c>
      <c r="BD60" s="245">
        <v>0</v>
      </c>
      <c r="BE60" s="245">
        <v>1126</v>
      </c>
      <c r="BF60" s="245">
        <v>1304</v>
      </c>
      <c r="BG60" s="245">
        <v>2024</v>
      </c>
      <c r="BH60" s="245">
        <v>538</v>
      </c>
      <c r="BI60" s="411">
        <v>16973</v>
      </c>
      <c r="BJ60" s="245">
        <v>157</v>
      </c>
      <c r="BK60" s="245">
        <v>20</v>
      </c>
      <c r="BL60" s="245">
        <v>19</v>
      </c>
      <c r="BM60" s="245">
        <v>74</v>
      </c>
      <c r="BN60" s="245">
        <v>16</v>
      </c>
      <c r="BO60" s="245">
        <v>26</v>
      </c>
      <c r="BP60" s="245">
        <v>66</v>
      </c>
      <c r="BQ60" s="245">
        <v>151</v>
      </c>
      <c r="BR60" s="245">
        <v>81</v>
      </c>
      <c r="BS60" s="245">
        <v>61</v>
      </c>
      <c r="BT60" s="245">
        <v>479</v>
      </c>
      <c r="BU60" s="245">
        <v>486</v>
      </c>
      <c r="BV60" s="245">
        <v>1784</v>
      </c>
      <c r="BW60" s="245">
        <v>881</v>
      </c>
      <c r="BX60" s="245">
        <v>34</v>
      </c>
      <c r="BY60" s="245">
        <v>13</v>
      </c>
      <c r="BZ60" s="245">
        <v>54</v>
      </c>
      <c r="CA60" s="245">
        <v>26</v>
      </c>
      <c r="CB60" s="245">
        <v>59</v>
      </c>
      <c r="CC60" s="245">
        <v>52</v>
      </c>
      <c r="CD60" s="245">
        <v>65</v>
      </c>
      <c r="CE60" s="245">
        <v>206</v>
      </c>
      <c r="CF60" s="245">
        <v>708</v>
      </c>
      <c r="CG60" s="245">
        <v>160</v>
      </c>
      <c r="CH60" s="245">
        <v>103</v>
      </c>
      <c r="CI60" s="245">
        <v>234</v>
      </c>
      <c r="CJ60" s="245">
        <v>695</v>
      </c>
      <c r="CK60" s="245">
        <v>358</v>
      </c>
      <c r="CL60" s="245">
        <v>60</v>
      </c>
      <c r="CM60" s="245">
        <v>45</v>
      </c>
      <c r="CN60" s="245">
        <v>30</v>
      </c>
      <c r="CO60" s="245">
        <v>47</v>
      </c>
      <c r="CP60" s="245">
        <v>159</v>
      </c>
      <c r="CQ60" s="245">
        <v>384</v>
      </c>
      <c r="CR60" s="245">
        <v>225</v>
      </c>
      <c r="CS60" s="245">
        <v>29</v>
      </c>
      <c r="CT60" s="245">
        <v>62</v>
      </c>
      <c r="CU60" s="245">
        <v>88</v>
      </c>
      <c r="CV60" s="245">
        <v>31</v>
      </c>
      <c r="CW60" s="245">
        <v>4545</v>
      </c>
      <c r="CX60" s="245">
        <v>471</v>
      </c>
      <c r="CY60" s="245">
        <v>784</v>
      </c>
      <c r="CZ60" s="245">
        <v>0</v>
      </c>
      <c r="DA60" s="245">
        <v>650</v>
      </c>
      <c r="DB60" s="245">
        <v>800</v>
      </c>
      <c r="DC60" s="245">
        <v>1181</v>
      </c>
      <c r="DD60" s="245">
        <v>314</v>
      </c>
      <c r="DE60" s="411">
        <v>13708</v>
      </c>
      <c r="DF60" s="245">
        <v>130</v>
      </c>
      <c r="DG60" s="245">
        <v>22</v>
      </c>
      <c r="DH60" s="245">
        <v>13</v>
      </c>
      <c r="DI60" s="245">
        <v>55</v>
      </c>
      <c r="DJ60" s="245">
        <v>11</v>
      </c>
      <c r="DK60" s="245">
        <v>13</v>
      </c>
      <c r="DL60" s="245">
        <v>36</v>
      </c>
      <c r="DM60" s="245">
        <v>87</v>
      </c>
      <c r="DN60" s="245">
        <v>56</v>
      </c>
      <c r="DO60" s="245">
        <v>47</v>
      </c>
      <c r="DP60" s="245">
        <v>429</v>
      </c>
      <c r="DQ60" s="245">
        <v>390</v>
      </c>
      <c r="DR60" s="245">
        <v>1691</v>
      </c>
      <c r="DS60" s="245">
        <v>728</v>
      </c>
      <c r="DT60" s="245">
        <v>19</v>
      </c>
      <c r="DU60" s="245">
        <v>17</v>
      </c>
      <c r="DV60" s="245">
        <v>31</v>
      </c>
      <c r="DW60" s="245">
        <v>21</v>
      </c>
      <c r="DX60" s="245">
        <v>32</v>
      </c>
      <c r="DY60" s="245">
        <v>41</v>
      </c>
      <c r="DZ60" s="245">
        <v>45</v>
      </c>
      <c r="EA60" s="245">
        <v>148</v>
      </c>
      <c r="EB60" s="245">
        <v>381</v>
      </c>
      <c r="EC60" s="245">
        <v>82</v>
      </c>
      <c r="ED60" s="245">
        <v>54</v>
      </c>
      <c r="EE60" s="245">
        <v>192</v>
      </c>
      <c r="EF60" s="245">
        <v>693</v>
      </c>
      <c r="EG60" s="245">
        <v>328</v>
      </c>
      <c r="EH60" s="245">
        <v>53</v>
      </c>
      <c r="EI60" s="245">
        <v>25</v>
      </c>
      <c r="EJ60" s="245">
        <v>19</v>
      </c>
      <c r="EK60" s="245">
        <v>29</v>
      </c>
      <c r="EL60" s="245">
        <v>124</v>
      </c>
      <c r="EM60" s="245">
        <v>253</v>
      </c>
      <c r="EN60" s="245">
        <v>141</v>
      </c>
      <c r="EO60" s="245">
        <v>17</v>
      </c>
      <c r="EP60" s="245">
        <v>55</v>
      </c>
      <c r="EQ60" s="245">
        <v>76</v>
      </c>
      <c r="ER60" s="245">
        <v>26</v>
      </c>
      <c r="ES60" s="245">
        <v>4164</v>
      </c>
      <c r="ET60" s="245">
        <v>346</v>
      </c>
      <c r="EU60" s="245">
        <v>541</v>
      </c>
      <c r="EV60" s="245">
        <v>0</v>
      </c>
      <c r="EW60" s="245">
        <v>476</v>
      </c>
      <c r="EX60" s="245">
        <v>504</v>
      </c>
      <c r="EY60" s="245">
        <v>843</v>
      </c>
      <c r="EZ60" s="417">
        <v>224</v>
      </c>
    </row>
    <row r="61" spans="1:156" ht="13.5" customHeight="1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1">
        <v>20627</v>
      </c>
      <c r="N61" s="245">
        <v>148</v>
      </c>
      <c r="O61" s="245">
        <v>43</v>
      </c>
      <c r="P61" s="245">
        <v>31</v>
      </c>
      <c r="Q61" s="245">
        <v>63</v>
      </c>
      <c r="R61" s="245">
        <v>21</v>
      </c>
      <c r="S61" s="245">
        <v>16</v>
      </c>
      <c r="T61" s="245">
        <v>47</v>
      </c>
      <c r="U61" s="245">
        <v>169</v>
      </c>
      <c r="V61" s="245">
        <v>104</v>
      </c>
      <c r="W61" s="245">
        <v>74</v>
      </c>
      <c r="X61" s="245">
        <v>447</v>
      </c>
      <c r="Y61" s="245">
        <v>554</v>
      </c>
      <c r="Z61" s="245">
        <v>1981</v>
      </c>
      <c r="AA61" s="245">
        <v>930</v>
      </c>
      <c r="AB61" s="245">
        <v>37</v>
      </c>
      <c r="AC61" s="245">
        <v>23</v>
      </c>
      <c r="AD61" s="245">
        <v>50</v>
      </c>
      <c r="AE61" s="245">
        <v>17</v>
      </c>
      <c r="AF61" s="245">
        <v>21</v>
      </c>
      <c r="AG61" s="245">
        <v>90</v>
      </c>
      <c r="AH61" s="245">
        <v>49</v>
      </c>
      <c r="AI61" s="245">
        <v>200</v>
      </c>
      <c r="AJ61" s="245">
        <v>552</v>
      </c>
      <c r="AK61" s="245">
        <v>121</v>
      </c>
      <c r="AL61" s="245">
        <v>95</v>
      </c>
      <c r="AM61" s="245">
        <v>281</v>
      </c>
      <c r="AN61" s="245">
        <v>949</v>
      </c>
      <c r="AO61" s="245">
        <v>515</v>
      </c>
      <c r="AP61" s="245">
        <v>114</v>
      </c>
      <c r="AQ61" s="245">
        <v>40</v>
      </c>
      <c r="AR61" s="245">
        <v>31</v>
      </c>
      <c r="AS61" s="245">
        <v>65</v>
      </c>
      <c r="AT61" s="245">
        <v>215</v>
      </c>
      <c r="AU61" s="245">
        <v>444</v>
      </c>
      <c r="AV61" s="245">
        <v>402</v>
      </c>
      <c r="AW61" s="245">
        <v>34</v>
      </c>
      <c r="AX61" s="245">
        <v>88</v>
      </c>
      <c r="AY61" s="245">
        <v>176</v>
      </c>
      <c r="AZ61" s="245">
        <v>68</v>
      </c>
      <c r="BA61" s="245">
        <v>6921</v>
      </c>
      <c r="BB61" s="245">
        <v>428</v>
      </c>
      <c r="BC61" s="245">
        <v>809</v>
      </c>
      <c r="BD61" s="245">
        <v>1456</v>
      </c>
      <c r="BE61" s="245">
        <v>0</v>
      </c>
      <c r="BF61" s="245">
        <v>846</v>
      </c>
      <c r="BG61" s="245">
        <v>600</v>
      </c>
      <c r="BH61" s="245">
        <v>262</v>
      </c>
      <c r="BI61" s="411">
        <v>11262</v>
      </c>
      <c r="BJ61" s="245">
        <v>86</v>
      </c>
      <c r="BK61" s="245">
        <v>30</v>
      </c>
      <c r="BL61" s="245">
        <v>18</v>
      </c>
      <c r="BM61" s="245">
        <v>39</v>
      </c>
      <c r="BN61" s="245">
        <v>10</v>
      </c>
      <c r="BO61" s="245">
        <v>9</v>
      </c>
      <c r="BP61" s="245">
        <v>28</v>
      </c>
      <c r="BQ61" s="245">
        <v>96</v>
      </c>
      <c r="BR61" s="245">
        <v>76</v>
      </c>
      <c r="BS61" s="245">
        <v>38</v>
      </c>
      <c r="BT61" s="245">
        <v>261</v>
      </c>
      <c r="BU61" s="245">
        <v>304</v>
      </c>
      <c r="BV61" s="245">
        <v>1006</v>
      </c>
      <c r="BW61" s="245">
        <v>528</v>
      </c>
      <c r="BX61" s="245">
        <v>26</v>
      </c>
      <c r="BY61" s="245">
        <v>15</v>
      </c>
      <c r="BZ61" s="245">
        <v>28</v>
      </c>
      <c r="CA61" s="245">
        <v>9</v>
      </c>
      <c r="CB61" s="245">
        <v>11</v>
      </c>
      <c r="CC61" s="245">
        <v>51</v>
      </c>
      <c r="CD61" s="245">
        <v>27</v>
      </c>
      <c r="CE61" s="245">
        <v>121</v>
      </c>
      <c r="CF61" s="245">
        <v>342</v>
      </c>
      <c r="CG61" s="245">
        <v>88</v>
      </c>
      <c r="CH61" s="245">
        <v>59</v>
      </c>
      <c r="CI61" s="245">
        <v>148</v>
      </c>
      <c r="CJ61" s="245">
        <v>481</v>
      </c>
      <c r="CK61" s="245">
        <v>274</v>
      </c>
      <c r="CL61" s="245">
        <v>56</v>
      </c>
      <c r="CM61" s="245">
        <v>19</v>
      </c>
      <c r="CN61" s="245">
        <v>19</v>
      </c>
      <c r="CO61" s="245">
        <v>31</v>
      </c>
      <c r="CP61" s="245">
        <v>131</v>
      </c>
      <c r="CQ61" s="245">
        <v>264</v>
      </c>
      <c r="CR61" s="245">
        <v>238</v>
      </c>
      <c r="CS61" s="245">
        <v>20</v>
      </c>
      <c r="CT61" s="245">
        <v>51</v>
      </c>
      <c r="CU61" s="245">
        <v>94</v>
      </c>
      <c r="CV61" s="245">
        <v>36</v>
      </c>
      <c r="CW61" s="245">
        <v>3546</v>
      </c>
      <c r="CX61" s="245">
        <v>247</v>
      </c>
      <c r="CY61" s="245">
        <v>482</v>
      </c>
      <c r="CZ61" s="245">
        <v>834</v>
      </c>
      <c r="DA61" s="245">
        <v>0</v>
      </c>
      <c r="DB61" s="245">
        <v>481</v>
      </c>
      <c r="DC61" s="245">
        <v>358</v>
      </c>
      <c r="DD61" s="245">
        <v>146</v>
      </c>
      <c r="DE61" s="411">
        <v>9365</v>
      </c>
      <c r="DF61" s="245">
        <v>62</v>
      </c>
      <c r="DG61" s="245">
        <v>13</v>
      </c>
      <c r="DH61" s="245">
        <v>13</v>
      </c>
      <c r="DI61" s="245">
        <v>24</v>
      </c>
      <c r="DJ61" s="245">
        <v>11</v>
      </c>
      <c r="DK61" s="245">
        <v>7</v>
      </c>
      <c r="DL61" s="245">
        <v>19</v>
      </c>
      <c r="DM61" s="245">
        <v>73</v>
      </c>
      <c r="DN61" s="245">
        <v>28</v>
      </c>
      <c r="DO61" s="245">
        <v>36</v>
      </c>
      <c r="DP61" s="245">
        <v>186</v>
      </c>
      <c r="DQ61" s="245">
        <v>250</v>
      </c>
      <c r="DR61" s="245">
        <v>975</v>
      </c>
      <c r="DS61" s="245">
        <v>402</v>
      </c>
      <c r="DT61" s="245">
        <v>11</v>
      </c>
      <c r="DU61" s="245">
        <v>8</v>
      </c>
      <c r="DV61" s="245">
        <v>22</v>
      </c>
      <c r="DW61" s="245">
        <v>8</v>
      </c>
      <c r="DX61" s="245">
        <v>10</v>
      </c>
      <c r="DY61" s="245">
        <v>39</v>
      </c>
      <c r="DZ61" s="245">
        <v>22</v>
      </c>
      <c r="EA61" s="245">
        <v>79</v>
      </c>
      <c r="EB61" s="245">
        <v>210</v>
      </c>
      <c r="EC61" s="245">
        <v>33</v>
      </c>
      <c r="ED61" s="245">
        <v>36</v>
      </c>
      <c r="EE61" s="245">
        <v>133</v>
      </c>
      <c r="EF61" s="245">
        <v>468</v>
      </c>
      <c r="EG61" s="245">
        <v>241</v>
      </c>
      <c r="EH61" s="245">
        <v>58</v>
      </c>
      <c r="EI61" s="245">
        <v>21</v>
      </c>
      <c r="EJ61" s="245">
        <v>12</v>
      </c>
      <c r="EK61" s="245">
        <v>34</v>
      </c>
      <c r="EL61" s="245">
        <v>84</v>
      </c>
      <c r="EM61" s="245">
        <v>180</v>
      </c>
      <c r="EN61" s="245">
        <v>164</v>
      </c>
      <c r="EO61" s="245">
        <v>14</v>
      </c>
      <c r="EP61" s="245">
        <v>37</v>
      </c>
      <c r="EQ61" s="245">
        <v>82</v>
      </c>
      <c r="ER61" s="245">
        <v>32</v>
      </c>
      <c r="ES61" s="245">
        <v>3375</v>
      </c>
      <c r="ET61" s="245">
        <v>181</v>
      </c>
      <c r="EU61" s="245">
        <v>327</v>
      </c>
      <c r="EV61" s="245">
        <v>622</v>
      </c>
      <c r="EW61" s="245">
        <v>0</v>
      </c>
      <c r="EX61" s="245">
        <v>365</v>
      </c>
      <c r="EY61" s="245">
        <v>242</v>
      </c>
      <c r="EZ61" s="417">
        <v>116</v>
      </c>
    </row>
    <row r="62" spans="1:156" ht="13.5" customHeight="1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1">
        <v>20802</v>
      </c>
      <c r="N62" s="245">
        <v>154</v>
      </c>
      <c r="O62" s="245">
        <v>28</v>
      </c>
      <c r="P62" s="245">
        <v>10</v>
      </c>
      <c r="Q62" s="245">
        <v>163</v>
      </c>
      <c r="R62" s="245">
        <v>18</v>
      </c>
      <c r="S62" s="245">
        <v>7</v>
      </c>
      <c r="T62" s="245">
        <v>41</v>
      </c>
      <c r="U62" s="245">
        <v>134</v>
      </c>
      <c r="V62" s="245">
        <v>91</v>
      </c>
      <c r="W62" s="245">
        <v>72</v>
      </c>
      <c r="X62" s="245">
        <v>548</v>
      </c>
      <c r="Y62" s="245">
        <v>689</v>
      </c>
      <c r="Z62" s="245">
        <v>2470</v>
      </c>
      <c r="AA62" s="245">
        <v>1178</v>
      </c>
      <c r="AB62" s="245">
        <v>48</v>
      </c>
      <c r="AC62" s="245">
        <v>30</v>
      </c>
      <c r="AD62" s="245">
        <v>113</v>
      </c>
      <c r="AE62" s="245">
        <v>27</v>
      </c>
      <c r="AF62" s="245">
        <v>26</v>
      </c>
      <c r="AG62" s="245">
        <v>76</v>
      </c>
      <c r="AH62" s="245">
        <v>91</v>
      </c>
      <c r="AI62" s="245">
        <v>201</v>
      </c>
      <c r="AJ62" s="245">
        <v>812</v>
      </c>
      <c r="AK62" s="245">
        <v>151</v>
      </c>
      <c r="AL62" s="245">
        <v>158</v>
      </c>
      <c r="AM62" s="245">
        <v>270</v>
      </c>
      <c r="AN62" s="245">
        <v>1010</v>
      </c>
      <c r="AO62" s="245">
        <v>497</v>
      </c>
      <c r="AP62" s="245">
        <v>72</v>
      </c>
      <c r="AQ62" s="245">
        <v>51</v>
      </c>
      <c r="AR62" s="245">
        <v>53</v>
      </c>
      <c r="AS62" s="245">
        <v>53</v>
      </c>
      <c r="AT62" s="245">
        <v>145</v>
      </c>
      <c r="AU62" s="245">
        <v>316</v>
      </c>
      <c r="AV62" s="245">
        <v>318</v>
      </c>
      <c r="AW62" s="245">
        <v>28</v>
      </c>
      <c r="AX62" s="245">
        <v>49</v>
      </c>
      <c r="AY62" s="245">
        <v>94</v>
      </c>
      <c r="AZ62" s="245">
        <v>52</v>
      </c>
      <c r="BA62" s="245">
        <v>4066</v>
      </c>
      <c r="BB62" s="245">
        <v>334</v>
      </c>
      <c r="BC62" s="245">
        <v>447</v>
      </c>
      <c r="BD62" s="245">
        <v>1547</v>
      </c>
      <c r="BE62" s="245">
        <v>929</v>
      </c>
      <c r="BF62" s="245">
        <v>0</v>
      </c>
      <c r="BG62" s="245">
        <v>2759</v>
      </c>
      <c r="BH62" s="245">
        <v>376</v>
      </c>
      <c r="BI62" s="411">
        <v>11439</v>
      </c>
      <c r="BJ62" s="245">
        <v>106</v>
      </c>
      <c r="BK62" s="245">
        <v>15</v>
      </c>
      <c r="BL62" s="245">
        <v>6</v>
      </c>
      <c r="BM62" s="245">
        <v>113</v>
      </c>
      <c r="BN62" s="245">
        <v>9</v>
      </c>
      <c r="BO62" s="245">
        <v>3</v>
      </c>
      <c r="BP62" s="245">
        <v>25</v>
      </c>
      <c r="BQ62" s="245">
        <v>77</v>
      </c>
      <c r="BR62" s="245">
        <v>52</v>
      </c>
      <c r="BS62" s="245">
        <v>46</v>
      </c>
      <c r="BT62" s="245">
        <v>292</v>
      </c>
      <c r="BU62" s="245">
        <v>385</v>
      </c>
      <c r="BV62" s="245">
        <v>1260</v>
      </c>
      <c r="BW62" s="245">
        <v>626</v>
      </c>
      <c r="BX62" s="245">
        <v>28</v>
      </c>
      <c r="BY62" s="245">
        <v>12</v>
      </c>
      <c r="BZ62" s="245">
        <v>72</v>
      </c>
      <c r="CA62" s="245">
        <v>17</v>
      </c>
      <c r="CB62" s="245">
        <v>15</v>
      </c>
      <c r="CC62" s="245">
        <v>46</v>
      </c>
      <c r="CD62" s="245">
        <v>52</v>
      </c>
      <c r="CE62" s="245">
        <v>127</v>
      </c>
      <c r="CF62" s="245">
        <v>487</v>
      </c>
      <c r="CG62" s="245">
        <v>85</v>
      </c>
      <c r="CH62" s="245">
        <v>91</v>
      </c>
      <c r="CI62" s="245">
        <v>120</v>
      </c>
      <c r="CJ62" s="245">
        <v>489</v>
      </c>
      <c r="CK62" s="245">
        <v>255</v>
      </c>
      <c r="CL62" s="245">
        <v>32</v>
      </c>
      <c r="CM62" s="245">
        <v>23</v>
      </c>
      <c r="CN62" s="245">
        <v>27</v>
      </c>
      <c r="CO62" s="245">
        <v>38</v>
      </c>
      <c r="CP62" s="245">
        <v>84</v>
      </c>
      <c r="CQ62" s="245">
        <v>178</v>
      </c>
      <c r="CR62" s="245">
        <v>220</v>
      </c>
      <c r="CS62" s="245">
        <v>16</v>
      </c>
      <c r="CT62" s="245">
        <v>31</v>
      </c>
      <c r="CU62" s="245">
        <v>61</v>
      </c>
      <c r="CV62" s="245">
        <v>35</v>
      </c>
      <c r="CW62" s="245">
        <v>2128</v>
      </c>
      <c r="CX62" s="245">
        <v>201</v>
      </c>
      <c r="CY62" s="245">
        <v>262</v>
      </c>
      <c r="CZ62" s="245">
        <v>904</v>
      </c>
      <c r="DA62" s="245">
        <v>538</v>
      </c>
      <c r="DB62" s="245">
        <v>0</v>
      </c>
      <c r="DC62" s="245">
        <v>1537</v>
      </c>
      <c r="DD62" s="245">
        <v>213</v>
      </c>
      <c r="DE62" s="411">
        <v>9363</v>
      </c>
      <c r="DF62" s="245">
        <v>48</v>
      </c>
      <c r="DG62" s="245">
        <v>13</v>
      </c>
      <c r="DH62" s="245">
        <v>4</v>
      </c>
      <c r="DI62" s="245">
        <v>50</v>
      </c>
      <c r="DJ62" s="245">
        <v>9</v>
      </c>
      <c r="DK62" s="245">
        <v>4</v>
      </c>
      <c r="DL62" s="245">
        <v>16</v>
      </c>
      <c r="DM62" s="245">
        <v>57</v>
      </c>
      <c r="DN62" s="245">
        <v>39</v>
      </c>
      <c r="DO62" s="245">
        <v>26</v>
      </c>
      <c r="DP62" s="245">
        <v>256</v>
      </c>
      <c r="DQ62" s="245">
        <v>304</v>
      </c>
      <c r="DR62" s="245">
        <v>1210</v>
      </c>
      <c r="DS62" s="245">
        <v>552</v>
      </c>
      <c r="DT62" s="245">
        <v>20</v>
      </c>
      <c r="DU62" s="245">
        <v>18</v>
      </c>
      <c r="DV62" s="245">
        <v>41</v>
      </c>
      <c r="DW62" s="245">
        <v>10</v>
      </c>
      <c r="DX62" s="245">
        <v>11</v>
      </c>
      <c r="DY62" s="245">
        <v>30</v>
      </c>
      <c r="DZ62" s="245">
        <v>39</v>
      </c>
      <c r="EA62" s="245">
        <v>74</v>
      </c>
      <c r="EB62" s="245">
        <v>325</v>
      </c>
      <c r="EC62" s="245">
        <v>66</v>
      </c>
      <c r="ED62" s="245">
        <v>67</v>
      </c>
      <c r="EE62" s="245">
        <v>150</v>
      </c>
      <c r="EF62" s="245">
        <v>521</v>
      </c>
      <c r="EG62" s="245">
        <v>242</v>
      </c>
      <c r="EH62" s="245">
        <v>40</v>
      </c>
      <c r="EI62" s="245">
        <v>28</v>
      </c>
      <c r="EJ62" s="245">
        <v>26</v>
      </c>
      <c r="EK62" s="245">
        <v>15</v>
      </c>
      <c r="EL62" s="245">
        <v>61</v>
      </c>
      <c r="EM62" s="245">
        <v>138</v>
      </c>
      <c r="EN62" s="245">
        <v>98</v>
      </c>
      <c r="EO62" s="245">
        <v>12</v>
      </c>
      <c r="EP62" s="245">
        <v>18</v>
      </c>
      <c r="EQ62" s="245">
        <v>33</v>
      </c>
      <c r="ER62" s="245">
        <v>17</v>
      </c>
      <c r="ES62" s="245">
        <v>1938</v>
      </c>
      <c r="ET62" s="245">
        <v>133</v>
      </c>
      <c r="EU62" s="245">
        <v>185</v>
      </c>
      <c r="EV62" s="245">
        <v>643</v>
      </c>
      <c r="EW62" s="245">
        <v>391</v>
      </c>
      <c r="EX62" s="245">
        <v>0</v>
      </c>
      <c r="EY62" s="245">
        <v>1222</v>
      </c>
      <c r="EZ62" s="417">
        <v>163</v>
      </c>
    </row>
    <row r="63" spans="1:156" ht="13.5" customHeight="1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1">
        <v>29716</v>
      </c>
      <c r="N63" s="245">
        <v>251</v>
      </c>
      <c r="O63" s="245">
        <v>48</v>
      </c>
      <c r="P63" s="245">
        <v>36</v>
      </c>
      <c r="Q63" s="245">
        <v>102</v>
      </c>
      <c r="R63" s="245">
        <v>16</v>
      </c>
      <c r="S63" s="245">
        <v>19</v>
      </c>
      <c r="T63" s="245">
        <v>50</v>
      </c>
      <c r="U63" s="245">
        <v>241</v>
      </c>
      <c r="V63" s="245">
        <v>103</v>
      </c>
      <c r="W63" s="245">
        <v>110</v>
      </c>
      <c r="X63" s="245">
        <v>723</v>
      </c>
      <c r="Y63" s="245">
        <v>1100</v>
      </c>
      <c r="Z63" s="245">
        <v>3453</v>
      </c>
      <c r="AA63" s="245">
        <v>1755</v>
      </c>
      <c r="AB63" s="245">
        <v>62</v>
      </c>
      <c r="AC63" s="245">
        <v>46</v>
      </c>
      <c r="AD63" s="245">
        <v>83</v>
      </c>
      <c r="AE63" s="245">
        <v>41</v>
      </c>
      <c r="AF63" s="245">
        <v>66</v>
      </c>
      <c r="AG63" s="245">
        <v>76</v>
      </c>
      <c r="AH63" s="245">
        <v>149</v>
      </c>
      <c r="AI63" s="245">
        <v>281</v>
      </c>
      <c r="AJ63" s="245">
        <v>1181</v>
      </c>
      <c r="AK63" s="245">
        <v>202</v>
      </c>
      <c r="AL63" s="245">
        <v>185</v>
      </c>
      <c r="AM63" s="245">
        <v>552</v>
      </c>
      <c r="AN63" s="245">
        <v>1841</v>
      </c>
      <c r="AO63" s="245">
        <v>815</v>
      </c>
      <c r="AP63" s="245">
        <v>146</v>
      </c>
      <c r="AQ63" s="245">
        <v>67</v>
      </c>
      <c r="AR63" s="245">
        <v>44</v>
      </c>
      <c r="AS63" s="245">
        <v>58</v>
      </c>
      <c r="AT63" s="245">
        <v>241</v>
      </c>
      <c r="AU63" s="245">
        <v>444</v>
      </c>
      <c r="AV63" s="245">
        <v>370</v>
      </c>
      <c r="AW63" s="245">
        <v>49</v>
      </c>
      <c r="AX63" s="245">
        <v>87</v>
      </c>
      <c r="AY63" s="245">
        <v>122</v>
      </c>
      <c r="AZ63" s="245">
        <v>55</v>
      </c>
      <c r="BA63" s="245">
        <v>6110</v>
      </c>
      <c r="BB63" s="245">
        <v>509</v>
      </c>
      <c r="BC63" s="245">
        <v>1016</v>
      </c>
      <c r="BD63" s="245">
        <v>2331</v>
      </c>
      <c r="BE63" s="245">
        <v>690</v>
      </c>
      <c r="BF63" s="245">
        <v>2853</v>
      </c>
      <c r="BG63" s="245">
        <v>0</v>
      </c>
      <c r="BH63" s="245">
        <v>937</v>
      </c>
      <c r="BI63" s="411">
        <v>16118</v>
      </c>
      <c r="BJ63" s="245">
        <v>144</v>
      </c>
      <c r="BK63" s="245">
        <v>31</v>
      </c>
      <c r="BL63" s="245">
        <v>22</v>
      </c>
      <c r="BM63" s="245">
        <v>63</v>
      </c>
      <c r="BN63" s="245">
        <v>11</v>
      </c>
      <c r="BO63" s="245">
        <v>11</v>
      </c>
      <c r="BP63" s="245">
        <v>31</v>
      </c>
      <c r="BQ63" s="245">
        <v>147</v>
      </c>
      <c r="BR63" s="245">
        <v>65</v>
      </c>
      <c r="BS63" s="245">
        <v>68</v>
      </c>
      <c r="BT63" s="245">
        <v>368</v>
      </c>
      <c r="BU63" s="245">
        <v>590</v>
      </c>
      <c r="BV63" s="245">
        <v>1749</v>
      </c>
      <c r="BW63" s="245">
        <v>968</v>
      </c>
      <c r="BX63" s="245">
        <v>38</v>
      </c>
      <c r="BY63" s="245">
        <v>27</v>
      </c>
      <c r="BZ63" s="245">
        <v>46</v>
      </c>
      <c r="CA63" s="245">
        <v>21</v>
      </c>
      <c r="CB63" s="245">
        <v>36</v>
      </c>
      <c r="CC63" s="245">
        <v>45</v>
      </c>
      <c r="CD63" s="245">
        <v>86</v>
      </c>
      <c r="CE63" s="245">
        <v>147</v>
      </c>
      <c r="CF63" s="245">
        <v>706</v>
      </c>
      <c r="CG63" s="245">
        <v>111</v>
      </c>
      <c r="CH63" s="245">
        <v>110</v>
      </c>
      <c r="CI63" s="245">
        <v>275</v>
      </c>
      <c r="CJ63" s="245">
        <v>874</v>
      </c>
      <c r="CK63" s="245">
        <v>395</v>
      </c>
      <c r="CL63" s="245">
        <v>67</v>
      </c>
      <c r="CM63" s="245">
        <v>36</v>
      </c>
      <c r="CN63" s="245">
        <v>19</v>
      </c>
      <c r="CO63" s="245">
        <v>37</v>
      </c>
      <c r="CP63" s="245">
        <v>129</v>
      </c>
      <c r="CQ63" s="245">
        <v>266</v>
      </c>
      <c r="CR63" s="245">
        <v>230</v>
      </c>
      <c r="CS63" s="245">
        <v>26</v>
      </c>
      <c r="CT63" s="245">
        <v>48</v>
      </c>
      <c r="CU63" s="245">
        <v>66</v>
      </c>
      <c r="CV63" s="245">
        <v>29</v>
      </c>
      <c r="CW63" s="245">
        <v>3194</v>
      </c>
      <c r="CX63" s="245">
        <v>309</v>
      </c>
      <c r="CY63" s="245">
        <v>611</v>
      </c>
      <c r="CZ63" s="245">
        <v>1349</v>
      </c>
      <c r="DA63" s="245">
        <v>406</v>
      </c>
      <c r="DB63" s="245">
        <v>1567</v>
      </c>
      <c r="DC63" s="245">
        <v>0</v>
      </c>
      <c r="DD63" s="245">
        <v>544</v>
      </c>
      <c r="DE63" s="411">
        <v>13598</v>
      </c>
      <c r="DF63" s="245">
        <v>107</v>
      </c>
      <c r="DG63" s="245">
        <v>17</v>
      </c>
      <c r="DH63" s="245">
        <v>14</v>
      </c>
      <c r="DI63" s="245">
        <v>39</v>
      </c>
      <c r="DJ63" s="245">
        <v>5</v>
      </c>
      <c r="DK63" s="245">
        <v>8</v>
      </c>
      <c r="DL63" s="245">
        <v>19</v>
      </c>
      <c r="DM63" s="245">
        <v>94</v>
      </c>
      <c r="DN63" s="245">
        <v>38</v>
      </c>
      <c r="DO63" s="245">
        <v>42</v>
      </c>
      <c r="DP63" s="245">
        <v>355</v>
      </c>
      <c r="DQ63" s="245">
        <v>510</v>
      </c>
      <c r="DR63" s="245">
        <v>1704</v>
      </c>
      <c r="DS63" s="245">
        <v>787</v>
      </c>
      <c r="DT63" s="245">
        <v>24</v>
      </c>
      <c r="DU63" s="245">
        <v>19</v>
      </c>
      <c r="DV63" s="245">
        <v>37</v>
      </c>
      <c r="DW63" s="245">
        <v>20</v>
      </c>
      <c r="DX63" s="245">
        <v>30</v>
      </c>
      <c r="DY63" s="245">
        <v>31</v>
      </c>
      <c r="DZ63" s="245">
        <v>63</v>
      </c>
      <c r="EA63" s="245">
        <v>134</v>
      </c>
      <c r="EB63" s="245">
        <v>475</v>
      </c>
      <c r="EC63" s="245">
        <v>91</v>
      </c>
      <c r="ED63" s="245">
        <v>75</v>
      </c>
      <c r="EE63" s="245">
        <v>277</v>
      </c>
      <c r="EF63" s="245">
        <v>967</v>
      </c>
      <c r="EG63" s="245">
        <v>420</v>
      </c>
      <c r="EH63" s="245">
        <v>79</v>
      </c>
      <c r="EI63" s="245">
        <v>31</v>
      </c>
      <c r="EJ63" s="245">
        <v>25</v>
      </c>
      <c r="EK63" s="245">
        <v>21</v>
      </c>
      <c r="EL63" s="245">
        <v>112</v>
      </c>
      <c r="EM63" s="245">
        <v>178</v>
      </c>
      <c r="EN63" s="245">
        <v>140</v>
      </c>
      <c r="EO63" s="245">
        <v>23</v>
      </c>
      <c r="EP63" s="245">
        <v>39</v>
      </c>
      <c r="EQ63" s="245">
        <v>56</v>
      </c>
      <c r="ER63" s="245">
        <v>26</v>
      </c>
      <c r="ES63" s="245">
        <v>2916</v>
      </c>
      <c r="ET63" s="245">
        <v>200</v>
      </c>
      <c r="EU63" s="245">
        <v>405</v>
      </c>
      <c r="EV63" s="245">
        <v>982</v>
      </c>
      <c r="EW63" s="245">
        <v>284</v>
      </c>
      <c r="EX63" s="245">
        <v>1286</v>
      </c>
      <c r="EY63" s="245">
        <v>0</v>
      </c>
      <c r="EZ63" s="417">
        <v>393</v>
      </c>
    </row>
    <row r="64" spans="1:156" ht="13.5" customHeight="1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1">
        <v>26317</v>
      </c>
      <c r="N64" s="245">
        <v>716</v>
      </c>
      <c r="O64" s="245">
        <v>179</v>
      </c>
      <c r="P64" s="245">
        <v>76</v>
      </c>
      <c r="Q64" s="245">
        <v>223</v>
      </c>
      <c r="R64" s="245">
        <v>37</v>
      </c>
      <c r="S64" s="245">
        <v>35</v>
      </c>
      <c r="T64" s="245">
        <v>103</v>
      </c>
      <c r="U64" s="245">
        <v>278</v>
      </c>
      <c r="V64" s="245">
        <v>178</v>
      </c>
      <c r="W64" s="245">
        <v>147</v>
      </c>
      <c r="X64" s="245">
        <v>1268</v>
      </c>
      <c r="Y64" s="245">
        <v>1508</v>
      </c>
      <c r="Z64" s="245">
        <v>4919</v>
      </c>
      <c r="AA64" s="245">
        <v>2465</v>
      </c>
      <c r="AB64" s="245">
        <v>147</v>
      </c>
      <c r="AC64" s="245">
        <v>88</v>
      </c>
      <c r="AD64" s="245">
        <v>168</v>
      </c>
      <c r="AE64" s="245">
        <v>57</v>
      </c>
      <c r="AF64" s="245">
        <v>96</v>
      </c>
      <c r="AG64" s="245">
        <v>155</v>
      </c>
      <c r="AH64" s="245">
        <v>318</v>
      </c>
      <c r="AI64" s="245">
        <v>476</v>
      </c>
      <c r="AJ64" s="245">
        <v>1678</v>
      </c>
      <c r="AK64" s="245">
        <v>333</v>
      </c>
      <c r="AL64" s="245">
        <v>193</v>
      </c>
      <c r="AM64" s="245">
        <v>466</v>
      </c>
      <c r="AN64" s="245">
        <v>1689</v>
      </c>
      <c r="AO64" s="245">
        <v>976</v>
      </c>
      <c r="AP64" s="245">
        <v>172</v>
      </c>
      <c r="AQ64" s="245">
        <v>83</v>
      </c>
      <c r="AR64" s="245">
        <v>72</v>
      </c>
      <c r="AS64" s="245">
        <v>71</v>
      </c>
      <c r="AT64" s="245">
        <v>243</v>
      </c>
      <c r="AU64" s="245">
        <v>360</v>
      </c>
      <c r="AV64" s="245">
        <v>318</v>
      </c>
      <c r="AW64" s="245">
        <v>92</v>
      </c>
      <c r="AX64" s="245">
        <v>144</v>
      </c>
      <c r="AY64" s="245">
        <v>155</v>
      </c>
      <c r="AZ64" s="245">
        <v>84</v>
      </c>
      <c r="BA64" s="245">
        <v>2567</v>
      </c>
      <c r="BB64" s="245">
        <v>168</v>
      </c>
      <c r="BC64" s="245">
        <v>675</v>
      </c>
      <c r="BD64" s="245">
        <v>536</v>
      </c>
      <c r="BE64" s="245">
        <v>283</v>
      </c>
      <c r="BF64" s="245">
        <v>444</v>
      </c>
      <c r="BG64" s="245">
        <v>878</v>
      </c>
      <c r="BH64" s="245">
        <v>0</v>
      </c>
      <c r="BI64" s="411">
        <v>14419</v>
      </c>
      <c r="BJ64" s="245">
        <v>382</v>
      </c>
      <c r="BK64" s="245">
        <v>104</v>
      </c>
      <c r="BL64" s="245">
        <v>44</v>
      </c>
      <c r="BM64" s="245">
        <v>119</v>
      </c>
      <c r="BN64" s="245">
        <v>22</v>
      </c>
      <c r="BO64" s="245">
        <v>19</v>
      </c>
      <c r="BP64" s="245">
        <v>58</v>
      </c>
      <c r="BQ64" s="245">
        <v>156</v>
      </c>
      <c r="BR64" s="245">
        <v>96</v>
      </c>
      <c r="BS64" s="245">
        <v>85</v>
      </c>
      <c r="BT64" s="245">
        <v>694</v>
      </c>
      <c r="BU64" s="245">
        <v>833</v>
      </c>
      <c r="BV64" s="245">
        <v>2566</v>
      </c>
      <c r="BW64" s="245">
        <v>1307</v>
      </c>
      <c r="BX64" s="245">
        <v>85</v>
      </c>
      <c r="BY64" s="245">
        <v>49</v>
      </c>
      <c r="BZ64" s="245">
        <v>88</v>
      </c>
      <c r="CA64" s="245">
        <v>33</v>
      </c>
      <c r="CB64" s="245">
        <v>38</v>
      </c>
      <c r="CC64" s="245">
        <v>71</v>
      </c>
      <c r="CD64" s="245">
        <v>176</v>
      </c>
      <c r="CE64" s="245">
        <v>272</v>
      </c>
      <c r="CF64" s="245">
        <v>995</v>
      </c>
      <c r="CG64" s="245">
        <v>199</v>
      </c>
      <c r="CH64" s="245">
        <v>120</v>
      </c>
      <c r="CI64" s="245">
        <v>273</v>
      </c>
      <c r="CJ64" s="245">
        <v>840</v>
      </c>
      <c r="CK64" s="245">
        <v>502</v>
      </c>
      <c r="CL64" s="245">
        <v>76</v>
      </c>
      <c r="CM64" s="245">
        <v>49</v>
      </c>
      <c r="CN64" s="245">
        <v>38</v>
      </c>
      <c r="CO64" s="245">
        <v>42</v>
      </c>
      <c r="CP64" s="245">
        <v>122</v>
      </c>
      <c r="CQ64" s="245">
        <v>202</v>
      </c>
      <c r="CR64" s="245">
        <v>193</v>
      </c>
      <c r="CS64" s="245">
        <v>35</v>
      </c>
      <c r="CT64" s="245">
        <v>64</v>
      </c>
      <c r="CU64" s="245">
        <v>84</v>
      </c>
      <c r="CV64" s="245">
        <v>50</v>
      </c>
      <c r="CW64" s="245">
        <v>1455</v>
      </c>
      <c r="CX64" s="245">
        <v>102</v>
      </c>
      <c r="CY64" s="245">
        <v>410</v>
      </c>
      <c r="CZ64" s="245">
        <v>319</v>
      </c>
      <c r="DA64" s="245">
        <v>163</v>
      </c>
      <c r="DB64" s="245">
        <v>269</v>
      </c>
      <c r="DC64" s="245">
        <v>520</v>
      </c>
      <c r="DD64" s="245">
        <v>0</v>
      </c>
      <c r="DE64" s="411">
        <v>11898</v>
      </c>
      <c r="DF64" s="245">
        <v>334</v>
      </c>
      <c r="DG64" s="245">
        <v>75</v>
      </c>
      <c r="DH64" s="245">
        <v>32</v>
      </c>
      <c r="DI64" s="245">
        <v>104</v>
      </c>
      <c r="DJ64" s="245">
        <v>15</v>
      </c>
      <c r="DK64" s="245">
        <v>16</v>
      </c>
      <c r="DL64" s="245">
        <v>45</v>
      </c>
      <c r="DM64" s="245">
        <v>122</v>
      </c>
      <c r="DN64" s="245">
        <v>82</v>
      </c>
      <c r="DO64" s="245">
        <v>62</v>
      </c>
      <c r="DP64" s="245">
        <v>574</v>
      </c>
      <c r="DQ64" s="245">
        <v>675</v>
      </c>
      <c r="DR64" s="245">
        <v>2353</v>
      </c>
      <c r="DS64" s="245">
        <v>1158</v>
      </c>
      <c r="DT64" s="245">
        <v>62</v>
      </c>
      <c r="DU64" s="245">
        <v>39</v>
      </c>
      <c r="DV64" s="245">
        <v>80</v>
      </c>
      <c r="DW64" s="245">
        <v>24</v>
      </c>
      <c r="DX64" s="245">
        <v>58</v>
      </c>
      <c r="DY64" s="245">
        <v>84</v>
      </c>
      <c r="DZ64" s="245">
        <v>142</v>
      </c>
      <c r="EA64" s="245">
        <v>204</v>
      </c>
      <c r="EB64" s="245">
        <v>683</v>
      </c>
      <c r="EC64" s="245">
        <v>134</v>
      </c>
      <c r="ED64" s="245">
        <v>73</v>
      </c>
      <c r="EE64" s="245">
        <v>193</v>
      </c>
      <c r="EF64" s="245">
        <v>849</v>
      </c>
      <c r="EG64" s="245">
        <v>474</v>
      </c>
      <c r="EH64" s="245">
        <v>96</v>
      </c>
      <c r="EI64" s="245">
        <v>34</v>
      </c>
      <c r="EJ64" s="245">
        <v>34</v>
      </c>
      <c r="EK64" s="245">
        <v>29</v>
      </c>
      <c r="EL64" s="245">
        <v>121</v>
      </c>
      <c r="EM64" s="245">
        <v>158</v>
      </c>
      <c r="EN64" s="245">
        <v>125</v>
      </c>
      <c r="EO64" s="245">
        <v>57</v>
      </c>
      <c r="EP64" s="245">
        <v>80</v>
      </c>
      <c r="EQ64" s="245">
        <v>71</v>
      </c>
      <c r="ER64" s="245">
        <v>34</v>
      </c>
      <c r="ES64" s="245">
        <v>1112</v>
      </c>
      <c r="ET64" s="245">
        <v>66</v>
      </c>
      <c r="EU64" s="245">
        <v>265</v>
      </c>
      <c r="EV64" s="245">
        <v>217</v>
      </c>
      <c r="EW64" s="245">
        <v>120</v>
      </c>
      <c r="EX64" s="245">
        <v>175</v>
      </c>
      <c r="EY64" s="245">
        <v>358</v>
      </c>
      <c r="EZ64" s="417">
        <v>0</v>
      </c>
    </row>
    <row r="65" spans="1:156" s="210" customFormat="1" ht="6.75" customHeight="1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7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7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7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8"/>
    </row>
    <row r="66" spans="1:156" ht="4.5" customHeight="1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>
      <c r="A67" s="256"/>
      <c r="B67" s="256"/>
      <c r="C67" s="256"/>
      <c r="D67" s="256"/>
      <c r="E67" s="256"/>
      <c r="F67" s="257"/>
      <c r="I67" s="259" t="s">
        <v>585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>
      <c r="A68" s="256"/>
      <c r="B68" s="256"/>
      <c r="C68" s="256"/>
      <c r="D68" s="256"/>
      <c r="E68" s="256"/>
      <c r="F68" s="257"/>
      <c r="I68" s="266" t="s">
        <v>519</v>
      </c>
      <c r="J68" s="266" t="s">
        <v>538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C69" s="261"/>
      <c r="AD69" s="261"/>
      <c r="AE69" s="268"/>
      <c r="AF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E69" s="261"/>
      <c r="BF69" s="261"/>
      <c r="BG69" s="268"/>
      <c r="BH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BY69" s="261"/>
      <c r="BZ69" s="261"/>
      <c r="CA69" s="264"/>
      <c r="CB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A69" s="261"/>
      <c r="DB69" s="261"/>
      <c r="DC69" s="264"/>
      <c r="DD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U69" s="261"/>
      <c r="DV69" s="265"/>
      <c r="DW69" s="262"/>
      <c r="DX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  <c r="EW69" s="261"/>
      <c r="EX69" s="265"/>
      <c r="EY69" s="262"/>
      <c r="EZ69" s="262"/>
    </row>
    <row r="70" spans="1:156" s="258" customFormat="1" ht="13.5" customHeight="1">
      <c r="A70" s="256"/>
      <c r="B70" s="256"/>
      <c r="C70" s="256"/>
      <c r="D70" s="256"/>
      <c r="E70" s="256"/>
      <c r="F70" s="257"/>
      <c r="I70" s="269" t="s">
        <v>521</v>
      </c>
      <c r="J70" s="270" t="s">
        <v>539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C70" s="261"/>
      <c r="AD70" s="261"/>
      <c r="AE70" s="268"/>
      <c r="AF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AW70" s="261"/>
      <c r="AX70" s="261"/>
      <c r="AY70" s="268"/>
      <c r="AZ70" s="262"/>
      <c r="BA70" s="261"/>
      <c r="BB70" s="261"/>
      <c r="BC70" s="268"/>
      <c r="BD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BY70" s="261"/>
      <c r="BZ70" s="261"/>
      <c r="CA70" s="264"/>
      <c r="CB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S70" s="261"/>
      <c r="CT70" s="261"/>
      <c r="CU70" s="264"/>
      <c r="CV70" s="262"/>
      <c r="CW70" s="261"/>
      <c r="CX70" s="261"/>
      <c r="CY70" s="264"/>
      <c r="CZ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U70" s="261"/>
      <c r="DV70" s="272"/>
      <c r="DW70" s="262"/>
      <c r="DX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O70" s="261"/>
      <c r="EP70" s="272"/>
      <c r="EQ70" s="262"/>
      <c r="ER70" s="262"/>
      <c r="ES70" s="261"/>
      <c r="ET70" s="272"/>
      <c r="EU70" s="262"/>
      <c r="EV70" s="262"/>
    </row>
    <row r="71" spans="1:156" s="258" customFormat="1" ht="13.5" customHeight="1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AG71" s="261"/>
      <c r="AH71" s="261"/>
      <c r="AI71" s="268"/>
      <c r="AJ71" s="262"/>
      <c r="AK71" s="261"/>
      <c r="AL71" s="261"/>
      <c r="AM71" s="268"/>
      <c r="AN71" s="262"/>
      <c r="AO71" s="261"/>
      <c r="AP71" s="261"/>
      <c r="AQ71" s="268"/>
      <c r="AR71" s="262"/>
      <c r="BI71" s="261"/>
      <c r="BJ71" s="261"/>
      <c r="BK71" s="264"/>
      <c r="BL71" s="262"/>
      <c r="CC71" s="261"/>
      <c r="CD71" s="261"/>
      <c r="CE71" s="264"/>
      <c r="CF71" s="262"/>
      <c r="CG71" s="261"/>
      <c r="CH71" s="261"/>
      <c r="CI71" s="264"/>
      <c r="CJ71" s="262"/>
      <c r="CK71" s="261"/>
      <c r="CL71" s="261"/>
      <c r="CM71" s="264"/>
      <c r="CN71" s="262"/>
      <c r="DE71" s="261"/>
      <c r="DF71" s="272"/>
      <c r="DG71" s="262"/>
      <c r="DH71" s="262"/>
      <c r="DY71" s="261"/>
      <c r="DZ71" s="272"/>
      <c r="EA71" s="262"/>
      <c r="EB71" s="262"/>
      <c r="EC71" s="261"/>
      <c r="ED71" s="272"/>
      <c r="EE71" s="262"/>
      <c r="EF71" s="262"/>
      <c r="EG71" s="261"/>
      <c r="EH71" s="272"/>
      <c r="EI71" s="262"/>
      <c r="EJ71" s="262"/>
    </row>
    <row r="72" spans="1:156" s="258" customFormat="1" ht="13.5" customHeight="1">
      <c r="A72" s="256"/>
      <c r="B72" s="256"/>
      <c r="C72" s="256"/>
      <c r="D72" s="256"/>
      <c r="E72" s="256"/>
      <c r="F72" s="257"/>
      <c r="I72" s="273"/>
      <c r="J72" s="260"/>
      <c r="K72" s="261"/>
      <c r="L72" s="261"/>
      <c r="M72" s="261"/>
      <c r="N72" s="261"/>
      <c r="O72" s="268"/>
      <c r="P72" s="262"/>
      <c r="BI72" s="261"/>
      <c r="BJ72" s="261"/>
      <c r="BK72" s="264"/>
      <c r="BL72" s="262"/>
      <c r="DE72" s="261"/>
      <c r="DF72" s="272"/>
      <c r="DG72" s="262"/>
      <c r="DH72" s="262"/>
    </row>
  </sheetData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E0376-ACEB-46C0-8E0C-34774C76B710}">
  <sheetPr>
    <tabColor theme="5" tint="0.79998168889431442"/>
  </sheetPr>
  <dimension ref="A1:FA889"/>
  <sheetViews>
    <sheetView topLeftCell="G4" workbookViewId="0">
      <pane xSplit="6" ySplit="12" topLeftCell="EM43" activePane="bottomRight" state="frozen"/>
      <selection activeCell="G4" sqref="G4"/>
      <selection pane="topRight" activeCell="M4" sqref="M4"/>
      <selection pane="bottomLeft" activeCell="G16" sqref="G16"/>
      <selection pane="bottomRight" activeCell="I12" sqref="I12"/>
    </sheetView>
  </sheetViews>
  <sheetFormatPr defaultRowHeight="12"/>
  <cols>
    <col min="1" max="5" width="9" style="451" hidden="1" customWidth="1"/>
    <col min="6" max="6" width="0.875" style="452" hidden="1" customWidth="1"/>
    <col min="7" max="8" width="0.875" style="452" customWidth="1"/>
    <col min="9" max="9" width="2.875" style="451" customWidth="1"/>
    <col min="10" max="10" width="4" style="452" customWidth="1"/>
    <col min="11" max="11" width="16.125" style="452" bestFit="1" customWidth="1"/>
    <col min="12" max="12" width="0.875" style="452" customWidth="1"/>
    <col min="13" max="16" width="9.625" style="245" customWidth="1"/>
    <col min="17" max="60" width="9" style="452"/>
    <col min="61" max="64" width="9.625" style="245" customWidth="1"/>
    <col min="65" max="108" width="9" style="452"/>
    <col min="109" max="112" width="9.625" style="245" customWidth="1"/>
    <col min="113" max="194" width="9" style="452"/>
    <col min="195" max="200" width="0" style="452" hidden="1" customWidth="1"/>
    <col min="201" max="202" width="0.875" style="452" customWidth="1"/>
    <col min="203" max="203" width="2.875" style="452" customWidth="1"/>
    <col min="204" max="204" width="4" style="452" customWidth="1"/>
    <col min="205" max="205" width="16.125" style="452" bestFit="1" customWidth="1"/>
    <col min="206" max="206" width="0.875" style="452" customWidth="1"/>
    <col min="207" max="218" width="9.625" style="452" customWidth="1"/>
    <col min="219" max="219" width="0.375" style="452" customWidth="1"/>
    <col min="220" max="450" width="9" style="452"/>
    <col min="451" max="456" width="0" style="452" hidden="1" customWidth="1"/>
    <col min="457" max="458" width="0.875" style="452" customWidth="1"/>
    <col min="459" max="459" width="2.875" style="452" customWidth="1"/>
    <col min="460" max="460" width="4" style="452" customWidth="1"/>
    <col min="461" max="461" width="16.125" style="452" bestFit="1" customWidth="1"/>
    <col min="462" max="462" width="0.875" style="452" customWidth="1"/>
    <col min="463" max="474" width="9.625" style="452" customWidth="1"/>
    <col min="475" max="475" width="0.375" style="452" customWidth="1"/>
    <col min="476" max="706" width="9" style="452"/>
    <col min="707" max="712" width="0" style="452" hidden="1" customWidth="1"/>
    <col min="713" max="714" width="0.875" style="452" customWidth="1"/>
    <col min="715" max="715" width="2.875" style="452" customWidth="1"/>
    <col min="716" max="716" width="4" style="452" customWidth="1"/>
    <col min="717" max="717" width="16.125" style="452" bestFit="1" customWidth="1"/>
    <col min="718" max="718" width="0.875" style="452" customWidth="1"/>
    <col min="719" max="730" width="9.625" style="452" customWidth="1"/>
    <col min="731" max="731" width="0.375" style="452" customWidth="1"/>
    <col min="732" max="962" width="9" style="452"/>
    <col min="963" max="968" width="0" style="452" hidden="1" customWidth="1"/>
    <col min="969" max="970" width="0.875" style="452" customWidth="1"/>
    <col min="971" max="971" width="2.875" style="452" customWidth="1"/>
    <col min="972" max="972" width="4" style="452" customWidth="1"/>
    <col min="973" max="973" width="16.125" style="452" bestFit="1" customWidth="1"/>
    <col min="974" max="974" width="0.875" style="452" customWidth="1"/>
    <col min="975" max="986" width="9.625" style="452" customWidth="1"/>
    <col min="987" max="987" width="0.375" style="452" customWidth="1"/>
    <col min="988" max="1218" width="9" style="452"/>
    <col min="1219" max="1224" width="0" style="452" hidden="1" customWidth="1"/>
    <col min="1225" max="1226" width="0.875" style="452" customWidth="1"/>
    <col min="1227" max="1227" width="2.875" style="452" customWidth="1"/>
    <col min="1228" max="1228" width="4" style="452" customWidth="1"/>
    <col min="1229" max="1229" width="16.125" style="452" bestFit="1" customWidth="1"/>
    <col min="1230" max="1230" width="0.875" style="452" customWidth="1"/>
    <col min="1231" max="1242" width="9.625" style="452" customWidth="1"/>
    <col min="1243" max="1243" width="0.375" style="452" customWidth="1"/>
    <col min="1244" max="1474" width="9" style="452"/>
    <col min="1475" max="1480" width="0" style="452" hidden="1" customWidth="1"/>
    <col min="1481" max="1482" width="0.875" style="452" customWidth="1"/>
    <col min="1483" max="1483" width="2.875" style="452" customWidth="1"/>
    <col min="1484" max="1484" width="4" style="452" customWidth="1"/>
    <col min="1485" max="1485" width="16.125" style="452" bestFit="1" customWidth="1"/>
    <col min="1486" max="1486" width="0.875" style="452" customWidth="1"/>
    <col min="1487" max="1498" width="9.625" style="452" customWidth="1"/>
    <col min="1499" max="1499" width="0.375" style="452" customWidth="1"/>
    <col min="1500" max="1730" width="9" style="452"/>
    <col min="1731" max="1736" width="0" style="452" hidden="1" customWidth="1"/>
    <col min="1737" max="1738" width="0.875" style="452" customWidth="1"/>
    <col min="1739" max="1739" width="2.875" style="452" customWidth="1"/>
    <col min="1740" max="1740" width="4" style="452" customWidth="1"/>
    <col min="1741" max="1741" width="16.125" style="452" bestFit="1" customWidth="1"/>
    <col min="1742" max="1742" width="0.875" style="452" customWidth="1"/>
    <col min="1743" max="1754" width="9.625" style="452" customWidth="1"/>
    <col min="1755" max="1755" width="0.375" style="452" customWidth="1"/>
    <col min="1756" max="1986" width="9" style="452"/>
    <col min="1987" max="1992" width="0" style="452" hidden="1" customWidth="1"/>
    <col min="1993" max="1994" width="0.875" style="452" customWidth="1"/>
    <col min="1995" max="1995" width="2.875" style="452" customWidth="1"/>
    <col min="1996" max="1996" width="4" style="452" customWidth="1"/>
    <col min="1997" max="1997" width="16.125" style="452" bestFit="1" customWidth="1"/>
    <col min="1998" max="1998" width="0.875" style="452" customWidth="1"/>
    <col min="1999" max="2010" width="9.625" style="452" customWidth="1"/>
    <col min="2011" max="2011" width="0.375" style="452" customWidth="1"/>
    <col min="2012" max="2242" width="9" style="452"/>
    <col min="2243" max="2248" width="0" style="452" hidden="1" customWidth="1"/>
    <col min="2249" max="2250" width="0.875" style="452" customWidth="1"/>
    <col min="2251" max="2251" width="2.875" style="452" customWidth="1"/>
    <col min="2252" max="2252" width="4" style="452" customWidth="1"/>
    <col min="2253" max="2253" width="16.125" style="452" bestFit="1" customWidth="1"/>
    <col min="2254" max="2254" width="0.875" style="452" customWidth="1"/>
    <col min="2255" max="2266" width="9.625" style="452" customWidth="1"/>
    <col min="2267" max="2267" width="0.375" style="452" customWidth="1"/>
    <col min="2268" max="2498" width="9" style="452"/>
    <col min="2499" max="2504" width="0" style="452" hidden="1" customWidth="1"/>
    <col min="2505" max="2506" width="0.875" style="452" customWidth="1"/>
    <col min="2507" max="2507" width="2.875" style="452" customWidth="1"/>
    <col min="2508" max="2508" width="4" style="452" customWidth="1"/>
    <col min="2509" max="2509" width="16.125" style="452" bestFit="1" customWidth="1"/>
    <col min="2510" max="2510" width="0.875" style="452" customWidth="1"/>
    <col min="2511" max="2522" width="9.625" style="452" customWidth="1"/>
    <col min="2523" max="2523" width="0.375" style="452" customWidth="1"/>
    <col min="2524" max="2754" width="9" style="452"/>
    <col min="2755" max="2760" width="0" style="452" hidden="1" customWidth="1"/>
    <col min="2761" max="2762" width="0.875" style="452" customWidth="1"/>
    <col min="2763" max="2763" width="2.875" style="452" customWidth="1"/>
    <col min="2764" max="2764" width="4" style="452" customWidth="1"/>
    <col min="2765" max="2765" width="16.125" style="452" bestFit="1" customWidth="1"/>
    <col min="2766" max="2766" width="0.875" style="452" customWidth="1"/>
    <col min="2767" max="2778" width="9.625" style="452" customWidth="1"/>
    <col min="2779" max="2779" width="0.375" style="452" customWidth="1"/>
    <col min="2780" max="3010" width="9" style="452"/>
    <col min="3011" max="3016" width="0" style="452" hidden="1" customWidth="1"/>
    <col min="3017" max="3018" width="0.875" style="452" customWidth="1"/>
    <col min="3019" max="3019" width="2.875" style="452" customWidth="1"/>
    <col min="3020" max="3020" width="4" style="452" customWidth="1"/>
    <col min="3021" max="3021" width="16.125" style="452" bestFit="1" customWidth="1"/>
    <col min="3022" max="3022" width="0.875" style="452" customWidth="1"/>
    <col min="3023" max="3034" width="9.625" style="452" customWidth="1"/>
    <col min="3035" max="3035" width="0.375" style="452" customWidth="1"/>
    <col min="3036" max="3266" width="9" style="452"/>
    <col min="3267" max="3272" width="0" style="452" hidden="1" customWidth="1"/>
    <col min="3273" max="3274" width="0.875" style="452" customWidth="1"/>
    <col min="3275" max="3275" width="2.875" style="452" customWidth="1"/>
    <col min="3276" max="3276" width="4" style="452" customWidth="1"/>
    <col min="3277" max="3277" width="16.125" style="452" bestFit="1" customWidth="1"/>
    <col min="3278" max="3278" width="0.875" style="452" customWidth="1"/>
    <col min="3279" max="3290" width="9.625" style="452" customWidth="1"/>
    <col min="3291" max="3291" width="0.375" style="452" customWidth="1"/>
    <col min="3292" max="3522" width="9" style="452"/>
    <col min="3523" max="3528" width="0" style="452" hidden="1" customWidth="1"/>
    <col min="3529" max="3530" width="0.875" style="452" customWidth="1"/>
    <col min="3531" max="3531" width="2.875" style="452" customWidth="1"/>
    <col min="3532" max="3532" width="4" style="452" customWidth="1"/>
    <col min="3533" max="3533" width="16.125" style="452" bestFit="1" customWidth="1"/>
    <col min="3534" max="3534" width="0.875" style="452" customWidth="1"/>
    <col min="3535" max="3546" width="9.625" style="452" customWidth="1"/>
    <col min="3547" max="3547" width="0.375" style="452" customWidth="1"/>
    <col min="3548" max="3778" width="9" style="452"/>
    <col min="3779" max="3784" width="0" style="452" hidden="1" customWidth="1"/>
    <col min="3785" max="3786" width="0.875" style="452" customWidth="1"/>
    <col min="3787" max="3787" width="2.875" style="452" customWidth="1"/>
    <col min="3788" max="3788" width="4" style="452" customWidth="1"/>
    <col min="3789" max="3789" width="16.125" style="452" bestFit="1" customWidth="1"/>
    <col min="3790" max="3790" width="0.875" style="452" customWidth="1"/>
    <col min="3791" max="3802" width="9.625" style="452" customWidth="1"/>
    <col min="3803" max="3803" width="0.375" style="452" customWidth="1"/>
    <col min="3804" max="4034" width="9" style="452"/>
    <col min="4035" max="4040" width="0" style="452" hidden="1" customWidth="1"/>
    <col min="4041" max="4042" width="0.875" style="452" customWidth="1"/>
    <col min="4043" max="4043" width="2.875" style="452" customWidth="1"/>
    <col min="4044" max="4044" width="4" style="452" customWidth="1"/>
    <col min="4045" max="4045" width="16.125" style="452" bestFit="1" customWidth="1"/>
    <col min="4046" max="4046" width="0.875" style="452" customWidth="1"/>
    <col min="4047" max="4058" width="9.625" style="452" customWidth="1"/>
    <col min="4059" max="4059" width="0.375" style="452" customWidth="1"/>
    <col min="4060" max="4290" width="9" style="452"/>
    <col min="4291" max="4296" width="0" style="452" hidden="1" customWidth="1"/>
    <col min="4297" max="4298" width="0.875" style="452" customWidth="1"/>
    <col min="4299" max="4299" width="2.875" style="452" customWidth="1"/>
    <col min="4300" max="4300" width="4" style="452" customWidth="1"/>
    <col min="4301" max="4301" width="16.125" style="452" bestFit="1" customWidth="1"/>
    <col min="4302" max="4302" width="0.875" style="452" customWidth="1"/>
    <col min="4303" max="4314" width="9.625" style="452" customWidth="1"/>
    <col min="4315" max="4315" width="0.375" style="452" customWidth="1"/>
    <col min="4316" max="4546" width="9" style="452"/>
    <col min="4547" max="4552" width="0" style="452" hidden="1" customWidth="1"/>
    <col min="4553" max="4554" width="0.875" style="452" customWidth="1"/>
    <col min="4555" max="4555" width="2.875" style="452" customWidth="1"/>
    <col min="4556" max="4556" width="4" style="452" customWidth="1"/>
    <col min="4557" max="4557" width="16.125" style="452" bestFit="1" customWidth="1"/>
    <col min="4558" max="4558" width="0.875" style="452" customWidth="1"/>
    <col min="4559" max="4570" width="9.625" style="452" customWidth="1"/>
    <col min="4571" max="4571" width="0.375" style="452" customWidth="1"/>
    <col min="4572" max="4802" width="9" style="452"/>
    <col min="4803" max="4808" width="0" style="452" hidden="1" customWidth="1"/>
    <col min="4809" max="4810" width="0.875" style="452" customWidth="1"/>
    <col min="4811" max="4811" width="2.875" style="452" customWidth="1"/>
    <col min="4812" max="4812" width="4" style="452" customWidth="1"/>
    <col min="4813" max="4813" width="16.125" style="452" bestFit="1" customWidth="1"/>
    <col min="4814" max="4814" width="0.875" style="452" customWidth="1"/>
    <col min="4815" max="4826" width="9.625" style="452" customWidth="1"/>
    <col min="4827" max="4827" width="0.375" style="452" customWidth="1"/>
    <col min="4828" max="5058" width="9" style="452"/>
    <col min="5059" max="5064" width="0" style="452" hidden="1" customWidth="1"/>
    <col min="5065" max="5066" width="0.875" style="452" customWidth="1"/>
    <col min="5067" max="5067" width="2.875" style="452" customWidth="1"/>
    <col min="5068" max="5068" width="4" style="452" customWidth="1"/>
    <col min="5069" max="5069" width="16.125" style="452" bestFit="1" customWidth="1"/>
    <col min="5070" max="5070" width="0.875" style="452" customWidth="1"/>
    <col min="5071" max="5082" width="9.625" style="452" customWidth="1"/>
    <col min="5083" max="5083" width="0.375" style="452" customWidth="1"/>
    <col min="5084" max="5314" width="9" style="452"/>
    <col min="5315" max="5320" width="0" style="452" hidden="1" customWidth="1"/>
    <col min="5321" max="5322" width="0.875" style="452" customWidth="1"/>
    <col min="5323" max="5323" width="2.875" style="452" customWidth="1"/>
    <col min="5324" max="5324" width="4" style="452" customWidth="1"/>
    <col min="5325" max="5325" width="16.125" style="452" bestFit="1" customWidth="1"/>
    <col min="5326" max="5326" width="0.875" style="452" customWidth="1"/>
    <col min="5327" max="5338" width="9.625" style="452" customWidth="1"/>
    <col min="5339" max="5339" width="0.375" style="452" customWidth="1"/>
    <col min="5340" max="5570" width="9" style="452"/>
    <col min="5571" max="5576" width="0" style="452" hidden="1" customWidth="1"/>
    <col min="5577" max="5578" width="0.875" style="452" customWidth="1"/>
    <col min="5579" max="5579" width="2.875" style="452" customWidth="1"/>
    <col min="5580" max="5580" width="4" style="452" customWidth="1"/>
    <col min="5581" max="5581" width="16.125" style="452" bestFit="1" customWidth="1"/>
    <col min="5582" max="5582" width="0.875" style="452" customWidth="1"/>
    <col min="5583" max="5594" width="9.625" style="452" customWidth="1"/>
    <col min="5595" max="5595" width="0.375" style="452" customWidth="1"/>
    <col min="5596" max="5826" width="9" style="452"/>
    <col min="5827" max="5832" width="0" style="452" hidden="1" customWidth="1"/>
    <col min="5833" max="5834" width="0.875" style="452" customWidth="1"/>
    <col min="5835" max="5835" width="2.875" style="452" customWidth="1"/>
    <col min="5836" max="5836" width="4" style="452" customWidth="1"/>
    <col min="5837" max="5837" width="16.125" style="452" bestFit="1" customWidth="1"/>
    <col min="5838" max="5838" width="0.875" style="452" customWidth="1"/>
    <col min="5839" max="5850" width="9.625" style="452" customWidth="1"/>
    <col min="5851" max="5851" width="0.375" style="452" customWidth="1"/>
    <col min="5852" max="6082" width="9" style="452"/>
    <col min="6083" max="6088" width="0" style="452" hidden="1" customWidth="1"/>
    <col min="6089" max="6090" width="0.875" style="452" customWidth="1"/>
    <col min="6091" max="6091" width="2.875" style="452" customWidth="1"/>
    <col min="6092" max="6092" width="4" style="452" customWidth="1"/>
    <col min="6093" max="6093" width="16.125" style="452" bestFit="1" customWidth="1"/>
    <col min="6094" max="6094" width="0.875" style="452" customWidth="1"/>
    <col min="6095" max="6106" width="9.625" style="452" customWidth="1"/>
    <col min="6107" max="6107" width="0.375" style="452" customWidth="1"/>
    <col min="6108" max="6338" width="9" style="452"/>
    <col min="6339" max="6344" width="0" style="452" hidden="1" customWidth="1"/>
    <col min="6345" max="6346" width="0.875" style="452" customWidth="1"/>
    <col min="6347" max="6347" width="2.875" style="452" customWidth="1"/>
    <col min="6348" max="6348" width="4" style="452" customWidth="1"/>
    <col min="6349" max="6349" width="16.125" style="452" bestFit="1" customWidth="1"/>
    <col min="6350" max="6350" width="0.875" style="452" customWidth="1"/>
    <col min="6351" max="6362" width="9.625" style="452" customWidth="1"/>
    <col min="6363" max="6363" width="0.375" style="452" customWidth="1"/>
    <col min="6364" max="6594" width="9" style="452"/>
    <col min="6595" max="6600" width="0" style="452" hidden="1" customWidth="1"/>
    <col min="6601" max="6602" width="0.875" style="452" customWidth="1"/>
    <col min="6603" max="6603" width="2.875" style="452" customWidth="1"/>
    <col min="6604" max="6604" width="4" style="452" customWidth="1"/>
    <col min="6605" max="6605" width="16.125" style="452" bestFit="1" customWidth="1"/>
    <col min="6606" max="6606" width="0.875" style="452" customWidth="1"/>
    <col min="6607" max="6618" width="9.625" style="452" customWidth="1"/>
    <col min="6619" max="6619" width="0.375" style="452" customWidth="1"/>
    <col min="6620" max="6850" width="9" style="452"/>
    <col min="6851" max="6856" width="0" style="452" hidden="1" customWidth="1"/>
    <col min="6857" max="6858" width="0.875" style="452" customWidth="1"/>
    <col min="6859" max="6859" width="2.875" style="452" customWidth="1"/>
    <col min="6860" max="6860" width="4" style="452" customWidth="1"/>
    <col min="6861" max="6861" width="16.125" style="452" bestFit="1" customWidth="1"/>
    <col min="6862" max="6862" width="0.875" style="452" customWidth="1"/>
    <col min="6863" max="6874" width="9.625" style="452" customWidth="1"/>
    <col min="6875" max="6875" width="0.375" style="452" customWidth="1"/>
    <col min="6876" max="7106" width="9" style="452"/>
    <col min="7107" max="7112" width="0" style="452" hidden="1" customWidth="1"/>
    <col min="7113" max="7114" width="0.875" style="452" customWidth="1"/>
    <col min="7115" max="7115" width="2.875" style="452" customWidth="1"/>
    <col min="7116" max="7116" width="4" style="452" customWidth="1"/>
    <col min="7117" max="7117" width="16.125" style="452" bestFit="1" customWidth="1"/>
    <col min="7118" max="7118" width="0.875" style="452" customWidth="1"/>
    <col min="7119" max="7130" width="9.625" style="452" customWidth="1"/>
    <col min="7131" max="7131" width="0.375" style="452" customWidth="1"/>
    <col min="7132" max="7362" width="9" style="452"/>
    <col min="7363" max="7368" width="0" style="452" hidden="1" customWidth="1"/>
    <col min="7369" max="7370" width="0.875" style="452" customWidth="1"/>
    <col min="7371" max="7371" width="2.875" style="452" customWidth="1"/>
    <col min="7372" max="7372" width="4" style="452" customWidth="1"/>
    <col min="7373" max="7373" width="16.125" style="452" bestFit="1" customWidth="1"/>
    <col min="7374" max="7374" width="0.875" style="452" customWidth="1"/>
    <col min="7375" max="7386" width="9.625" style="452" customWidth="1"/>
    <col min="7387" max="7387" width="0.375" style="452" customWidth="1"/>
    <col min="7388" max="7618" width="9" style="452"/>
    <col min="7619" max="7624" width="0" style="452" hidden="1" customWidth="1"/>
    <col min="7625" max="7626" width="0.875" style="452" customWidth="1"/>
    <col min="7627" max="7627" width="2.875" style="452" customWidth="1"/>
    <col min="7628" max="7628" width="4" style="452" customWidth="1"/>
    <col min="7629" max="7629" width="16.125" style="452" bestFit="1" customWidth="1"/>
    <col min="7630" max="7630" width="0.875" style="452" customWidth="1"/>
    <col min="7631" max="7642" width="9.625" style="452" customWidth="1"/>
    <col min="7643" max="7643" width="0.375" style="452" customWidth="1"/>
    <col min="7644" max="7874" width="9" style="452"/>
    <col min="7875" max="7880" width="0" style="452" hidden="1" customWidth="1"/>
    <col min="7881" max="7882" width="0.875" style="452" customWidth="1"/>
    <col min="7883" max="7883" width="2.875" style="452" customWidth="1"/>
    <col min="7884" max="7884" width="4" style="452" customWidth="1"/>
    <col min="7885" max="7885" width="16.125" style="452" bestFit="1" customWidth="1"/>
    <col min="7886" max="7886" width="0.875" style="452" customWidth="1"/>
    <col min="7887" max="7898" width="9.625" style="452" customWidth="1"/>
    <col min="7899" max="7899" width="0.375" style="452" customWidth="1"/>
    <col min="7900" max="8130" width="9" style="452"/>
    <col min="8131" max="8136" width="0" style="452" hidden="1" customWidth="1"/>
    <col min="8137" max="8138" width="0.875" style="452" customWidth="1"/>
    <col min="8139" max="8139" width="2.875" style="452" customWidth="1"/>
    <col min="8140" max="8140" width="4" style="452" customWidth="1"/>
    <col min="8141" max="8141" width="16.125" style="452" bestFit="1" customWidth="1"/>
    <col min="8142" max="8142" width="0.875" style="452" customWidth="1"/>
    <col min="8143" max="8154" width="9.625" style="452" customWidth="1"/>
    <col min="8155" max="8155" width="0.375" style="452" customWidth="1"/>
    <col min="8156" max="8386" width="9" style="452"/>
    <col min="8387" max="8392" width="0" style="452" hidden="1" customWidth="1"/>
    <col min="8393" max="8394" width="0.875" style="452" customWidth="1"/>
    <col min="8395" max="8395" width="2.875" style="452" customWidth="1"/>
    <col min="8396" max="8396" width="4" style="452" customWidth="1"/>
    <col min="8397" max="8397" width="16.125" style="452" bestFit="1" customWidth="1"/>
    <col min="8398" max="8398" width="0.875" style="452" customWidth="1"/>
    <col min="8399" max="8410" width="9.625" style="452" customWidth="1"/>
    <col min="8411" max="8411" width="0.375" style="452" customWidth="1"/>
    <col min="8412" max="8642" width="9" style="452"/>
    <col min="8643" max="8648" width="0" style="452" hidden="1" customWidth="1"/>
    <col min="8649" max="8650" width="0.875" style="452" customWidth="1"/>
    <col min="8651" max="8651" width="2.875" style="452" customWidth="1"/>
    <col min="8652" max="8652" width="4" style="452" customWidth="1"/>
    <col min="8653" max="8653" width="16.125" style="452" bestFit="1" customWidth="1"/>
    <col min="8654" max="8654" width="0.875" style="452" customWidth="1"/>
    <col min="8655" max="8666" width="9.625" style="452" customWidth="1"/>
    <col min="8667" max="8667" width="0.375" style="452" customWidth="1"/>
    <col min="8668" max="8898" width="9" style="452"/>
    <col min="8899" max="8904" width="0" style="452" hidden="1" customWidth="1"/>
    <col min="8905" max="8906" width="0.875" style="452" customWidth="1"/>
    <col min="8907" max="8907" width="2.875" style="452" customWidth="1"/>
    <col min="8908" max="8908" width="4" style="452" customWidth="1"/>
    <col min="8909" max="8909" width="16.125" style="452" bestFit="1" customWidth="1"/>
    <col min="8910" max="8910" width="0.875" style="452" customWidth="1"/>
    <col min="8911" max="8922" width="9.625" style="452" customWidth="1"/>
    <col min="8923" max="8923" width="0.375" style="452" customWidth="1"/>
    <col min="8924" max="9154" width="9" style="452"/>
    <col min="9155" max="9160" width="0" style="452" hidden="1" customWidth="1"/>
    <col min="9161" max="9162" width="0.875" style="452" customWidth="1"/>
    <col min="9163" max="9163" width="2.875" style="452" customWidth="1"/>
    <col min="9164" max="9164" width="4" style="452" customWidth="1"/>
    <col min="9165" max="9165" width="16.125" style="452" bestFit="1" customWidth="1"/>
    <col min="9166" max="9166" width="0.875" style="452" customWidth="1"/>
    <col min="9167" max="9178" width="9.625" style="452" customWidth="1"/>
    <col min="9179" max="9179" width="0.375" style="452" customWidth="1"/>
    <col min="9180" max="9410" width="9" style="452"/>
    <col min="9411" max="9416" width="0" style="452" hidden="1" customWidth="1"/>
    <col min="9417" max="9418" width="0.875" style="452" customWidth="1"/>
    <col min="9419" max="9419" width="2.875" style="452" customWidth="1"/>
    <col min="9420" max="9420" width="4" style="452" customWidth="1"/>
    <col min="9421" max="9421" width="16.125" style="452" bestFit="1" customWidth="1"/>
    <col min="9422" max="9422" width="0.875" style="452" customWidth="1"/>
    <col min="9423" max="9434" width="9.625" style="452" customWidth="1"/>
    <col min="9435" max="9435" width="0.375" style="452" customWidth="1"/>
    <col min="9436" max="9666" width="9" style="452"/>
    <col min="9667" max="9672" width="0" style="452" hidden="1" customWidth="1"/>
    <col min="9673" max="9674" width="0.875" style="452" customWidth="1"/>
    <col min="9675" max="9675" width="2.875" style="452" customWidth="1"/>
    <col min="9676" max="9676" width="4" style="452" customWidth="1"/>
    <col min="9677" max="9677" width="16.125" style="452" bestFit="1" customWidth="1"/>
    <col min="9678" max="9678" width="0.875" style="452" customWidth="1"/>
    <col min="9679" max="9690" width="9.625" style="452" customWidth="1"/>
    <col min="9691" max="9691" width="0.375" style="452" customWidth="1"/>
    <col min="9692" max="9922" width="9" style="452"/>
    <col min="9923" max="9928" width="0" style="452" hidden="1" customWidth="1"/>
    <col min="9929" max="9930" width="0.875" style="452" customWidth="1"/>
    <col min="9931" max="9931" width="2.875" style="452" customWidth="1"/>
    <col min="9932" max="9932" width="4" style="452" customWidth="1"/>
    <col min="9933" max="9933" width="16.125" style="452" bestFit="1" customWidth="1"/>
    <col min="9934" max="9934" width="0.875" style="452" customWidth="1"/>
    <col min="9935" max="9946" width="9.625" style="452" customWidth="1"/>
    <col min="9947" max="9947" width="0.375" style="452" customWidth="1"/>
    <col min="9948" max="10178" width="9" style="452"/>
    <col min="10179" max="10184" width="0" style="452" hidden="1" customWidth="1"/>
    <col min="10185" max="10186" width="0.875" style="452" customWidth="1"/>
    <col min="10187" max="10187" width="2.875" style="452" customWidth="1"/>
    <col min="10188" max="10188" width="4" style="452" customWidth="1"/>
    <col min="10189" max="10189" width="16.125" style="452" bestFit="1" customWidth="1"/>
    <col min="10190" max="10190" width="0.875" style="452" customWidth="1"/>
    <col min="10191" max="10202" width="9.625" style="452" customWidth="1"/>
    <col min="10203" max="10203" width="0.375" style="452" customWidth="1"/>
    <col min="10204" max="10434" width="9" style="452"/>
    <col min="10435" max="10440" width="0" style="452" hidden="1" customWidth="1"/>
    <col min="10441" max="10442" width="0.875" style="452" customWidth="1"/>
    <col min="10443" max="10443" width="2.875" style="452" customWidth="1"/>
    <col min="10444" max="10444" width="4" style="452" customWidth="1"/>
    <col min="10445" max="10445" width="16.125" style="452" bestFit="1" customWidth="1"/>
    <col min="10446" max="10446" width="0.875" style="452" customWidth="1"/>
    <col min="10447" max="10458" width="9.625" style="452" customWidth="1"/>
    <col min="10459" max="10459" width="0.375" style="452" customWidth="1"/>
    <col min="10460" max="10690" width="9" style="452"/>
    <col min="10691" max="10696" width="0" style="452" hidden="1" customWidth="1"/>
    <col min="10697" max="10698" width="0.875" style="452" customWidth="1"/>
    <col min="10699" max="10699" width="2.875" style="452" customWidth="1"/>
    <col min="10700" max="10700" width="4" style="452" customWidth="1"/>
    <col min="10701" max="10701" width="16.125" style="452" bestFit="1" customWidth="1"/>
    <col min="10702" max="10702" width="0.875" style="452" customWidth="1"/>
    <col min="10703" max="10714" width="9.625" style="452" customWidth="1"/>
    <col min="10715" max="10715" width="0.375" style="452" customWidth="1"/>
    <col min="10716" max="10946" width="9" style="452"/>
    <col min="10947" max="10952" width="0" style="452" hidden="1" customWidth="1"/>
    <col min="10953" max="10954" width="0.875" style="452" customWidth="1"/>
    <col min="10955" max="10955" width="2.875" style="452" customWidth="1"/>
    <col min="10956" max="10956" width="4" style="452" customWidth="1"/>
    <col min="10957" max="10957" width="16.125" style="452" bestFit="1" customWidth="1"/>
    <col min="10958" max="10958" width="0.875" style="452" customWidth="1"/>
    <col min="10959" max="10970" width="9.625" style="452" customWidth="1"/>
    <col min="10971" max="10971" width="0.375" style="452" customWidth="1"/>
    <col min="10972" max="11202" width="9" style="452"/>
    <col min="11203" max="11208" width="0" style="452" hidden="1" customWidth="1"/>
    <col min="11209" max="11210" width="0.875" style="452" customWidth="1"/>
    <col min="11211" max="11211" width="2.875" style="452" customWidth="1"/>
    <col min="11212" max="11212" width="4" style="452" customWidth="1"/>
    <col min="11213" max="11213" width="16.125" style="452" bestFit="1" customWidth="1"/>
    <col min="11214" max="11214" width="0.875" style="452" customWidth="1"/>
    <col min="11215" max="11226" width="9.625" style="452" customWidth="1"/>
    <col min="11227" max="11227" width="0.375" style="452" customWidth="1"/>
    <col min="11228" max="11458" width="9" style="452"/>
    <col min="11459" max="11464" width="0" style="452" hidden="1" customWidth="1"/>
    <col min="11465" max="11466" width="0.875" style="452" customWidth="1"/>
    <col min="11467" max="11467" width="2.875" style="452" customWidth="1"/>
    <col min="11468" max="11468" width="4" style="452" customWidth="1"/>
    <col min="11469" max="11469" width="16.125" style="452" bestFit="1" customWidth="1"/>
    <col min="11470" max="11470" width="0.875" style="452" customWidth="1"/>
    <col min="11471" max="11482" width="9.625" style="452" customWidth="1"/>
    <col min="11483" max="11483" width="0.375" style="452" customWidth="1"/>
    <col min="11484" max="11714" width="9" style="452"/>
    <col min="11715" max="11720" width="0" style="452" hidden="1" customWidth="1"/>
    <col min="11721" max="11722" width="0.875" style="452" customWidth="1"/>
    <col min="11723" max="11723" width="2.875" style="452" customWidth="1"/>
    <col min="11724" max="11724" width="4" style="452" customWidth="1"/>
    <col min="11725" max="11725" width="16.125" style="452" bestFit="1" customWidth="1"/>
    <col min="11726" max="11726" width="0.875" style="452" customWidth="1"/>
    <col min="11727" max="11738" width="9.625" style="452" customWidth="1"/>
    <col min="11739" max="11739" width="0.375" style="452" customWidth="1"/>
    <col min="11740" max="11970" width="9" style="452"/>
    <col min="11971" max="11976" width="0" style="452" hidden="1" customWidth="1"/>
    <col min="11977" max="11978" width="0.875" style="452" customWidth="1"/>
    <col min="11979" max="11979" width="2.875" style="452" customWidth="1"/>
    <col min="11980" max="11980" width="4" style="452" customWidth="1"/>
    <col min="11981" max="11981" width="16.125" style="452" bestFit="1" customWidth="1"/>
    <col min="11982" max="11982" width="0.875" style="452" customWidth="1"/>
    <col min="11983" max="11994" width="9.625" style="452" customWidth="1"/>
    <col min="11995" max="11995" width="0.375" style="452" customWidth="1"/>
    <col min="11996" max="12226" width="9" style="452"/>
    <col min="12227" max="12232" width="0" style="452" hidden="1" customWidth="1"/>
    <col min="12233" max="12234" width="0.875" style="452" customWidth="1"/>
    <col min="12235" max="12235" width="2.875" style="452" customWidth="1"/>
    <col min="12236" max="12236" width="4" style="452" customWidth="1"/>
    <col min="12237" max="12237" width="16.125" style="452" bestFit="1" customWidth="1"/>
    <col min="12238" max="12238" width="0.875" style="452" customWidth="1"/>
    <col min="12239" max="12250" width="9.625" style="452" customWidth="1"/>
    <col min="12251" max="12251" width="0.375" style="452" customWidth="1"/>
    <col min="12252" max="12482" width="9" style="452"/>
    <col min="12483" max="12488" width="0" style="452" hidden="1" customWidth="1"/>
    <col min="12489" max="12490" width="0.875" style="452" customWidth="1"/>
    <col min="12491" max="12491" width="2.875" style="452" customWidth="1"/>
    <col min="12492" max="12492" width="4" style="452" customWidth="1"/>
    <col min="12493" max="12493" width="16.125" style="452" bestFit="1" customWidth="1"/>
    <col min="12494" max="12494" width="0.875" style="452" customWidth="1"/>
    <col min="12495" max="12506" width="9.625" style="452" customWidth="1"/>
    <col min="12507" max="12507" width="0.375" style="452" customWidth="1"/>
    <col min="12508" max="12738" width="9" style="452"/>
    <col min="12739" max="12744" width="0" style="452" hidden="1" customWidth="1"/>
    <col min="12745" max="12746" width="0.875" style="452" customWidth="1"/>
    <col min="12747" max="12747" width="2.875" style="452" customWidth="1"/>
    <col min="12748" max="12748" width="4" style="452" customWidth="1"/>
    <col min="12749" max="12749" width="16.125" style="452" bestFit="1" customWidth="1"/>
    <col min="12750" max="12750" width="0.875" style="452" customWidth="1"/>
    <col min="12751" max="12762" width="9.625" style="452" customWidth="1"/>
    <col min="12763" max="12763" width="0.375" style="452" customWidth="1"/>
    <col min="12764" max="12994" width="9" style="452"/>
    <col min="12995" max="13000" width="0" style="452" hidden="1" customWidth="1"/>
    <col min="13001" max="13002" width="0.875" style="452" customWidth="1"/>
    <col min="13003" max="13003" width="2.875" style="452" customWidth="1"/>
    <col min="13004" max="13004" width="4" style="452" customWidth="1"/>
    <col min="13005" max="13005" width="16.125" style="452" bestFit="1" customWidth="1"/>
    <col min="13006" max="13006" width="0.875" style="452" customWidth="1"/>
    <col min="13007" max="13018" width="9.625" style="452" customWidth="1"/>
    <col min="13019" max="13019" width="0.375" style="452" customWidth="1"/>
    <col min="13020" max="13250" width="9" style="452"/>
    <col min="13251" max="13256" width="0" style="452" hidden="1" customWidth="1"/>
    <col min="13257" max="13258" width="0.875" style="452" customWidth="1"/>
    <col min="13259" max="13259" width="2.875" style="452" customWidth="1"/>
    <col min="13260" max="13260" width="4" style="452" customWidth="1"/>
    <col min="13261" max="13261" width="16.125" style="452" bestFit="1" customWidth="1"/>
    <col min="13262" max="13262" width="0.875" style="452" customWidth="1"/>
    <col min="13263" max="13274" width="9.625" style="452" customWidth="1"/>
    <col min="13275" max="13275" width="0.375" style="452" customWidth="1"/>
    <col min="13276" max="13506" width="9" style="452"/>
    <col min="13507" max="13512" width="0" style="452" hidden="1" customWidth="1"/>
    <col min="13513" max="13514" width="0.875" style="452" customWidth="1"/>
    <col min="13515" max="13515" width="2.875" style="452" customWidth="1"/>
    <col min="13516" max="13516" width="4" style="452" customWidth="1"/>
    <col min="13517" max="13517" width="16.125" style="452" bestFit="1" customWidth="1"/>
    <col min="13518" max="13518" width="0.875" style="452" customWidth="1"/>
    <col min="13519" max="13530" width="9.625" style="452" customWidth="1"/>
    <col min="13531" max="13531" width="0.375" style="452" customWidth="1"/>
    <col min="13532" max="13762" width="9" style="452"/>
    <col min="13763" max="13768" width="0" style="452" hidden="1" customWidth="1"/>
    <col min="13769" max="13770" width="0.875" style="452" customWidth="1"/>
    <col min="13771" max="13771" width="2.875" style="452" customWidth="1"/>
    <col min="13772" max="13772" width="4" style="452" customWidth="1"/>
    <col min="13773" max="13773" width="16.125" style="452" bestFit="1" customWidth="1"/>
    <col min="13774" max="13774" width="0.875" style="452" customWidth="1"/>
    <col min="13775" max="13786" width="9.625" style="452" customWidth="1"/>
    <col min="13787" max="13787" width="0.375" style="452" customWidth="1"/>
    <col min="13788" max="14018" width="9" style="452"/>
    <col min="14019" max="14024" width="0" style="452" hidden="1" customWidth="1"/>
    <col min="14025" max="14026" width="0.875" style="452" customWidth="1"/>
    <col min="14027" max="14027" width="2.875" style="452" customWidth="1"/>
    <col min="14028" max="14028" width="4" style="452" customWidth="1"/>
    <col min="14029" max="14029" width="16.125" style="452" bestFit="1" customWidth="1"/>
    <col min="14030" max="14030" width="0.875" style="452" customWidth="1"/>
    <col min="14031" max="14042" width="9.625" style="452" customWidth="1"/>
    <col min="14043" max="14043" width="0.375" style="452" customWidth="1"/>
    <col min="14044" max="14274" width="9" style="452"/>
    <col min="14275" max="14280" width="0" style="452" hidden="1" customWidth="1"/>
    <col min="14281" max="14282" width="0.875" style="452" customWidth="1"/>
    <col min="14283" max="14283" width="2.875" style="452" customWidth="1"/>
    <col min="14284" max="14284" width="4" style="452" customWidth="1"/>
    <col min="14285" max="14285" width="16.125" style="452" bestFit="1" customWidth="1"/>
    <col min="14286" max="14286" width="0.875" style="452" customWidth="1"/>
    <col min="14287" max="14298" width="9.625" style="452" customWidth="1"/>
    <col min="14299" max="14299" width="0.375" style="452" customWidth="1"/>
    <col min="14300" max="14530" width="9" style="452"/>
    <col min="14531" max="14536" width="0" style="452" hidden="1" customWidth="1"/>
    <col min="14537" max="14538" width="0.875" style="452" customWidth="1"/>
    <col min="14539" max="14539" width="2.875" style="452" customWidth="1"/>
    <col min="14540" max="14540" width="4" style="452" customWidth="1"/>
    <col min="14541" max="14541" width="16.125" style="452" bestFit="1" customWidth="1"/>
    <col min="14542" max="14542" width="0.875" style="452" customWidth="1"/>
    <col min="14543" max="14554" width="9.625" style="452" customWidth="1"/>
    <col min="14555" max="14555" width="0.375" style="452" customWidth="1"/>
    <col min="14556" max="14786" width="9" style="452"/>
    <col min="14787" max="14792" width="0" style="452" hidden="1" customWidth="1"/>
    <col min="14793" max="14794" width="0.875" style="452" customWidth="1"/>
    <col min="14795" max="14795" width="2.875" style="452" customWidth="1"/>
    <col min="14796" max="14796" width="4" style="452" customWidth="1"/>
    <col min="14797" max="14797" width="16.125" style="452" bestFit="1" customWidth="1"/>
    <col min="14798" max="14798" width="0.875" style="452" customWidth="1"/>
    <col min="14799" max="14810" width="9.625" style="452" customWidth="1"/>
    <col min="14811" max="14811" width="0.375" style="452" customWidth="1"/>
    <col min="14812" max="15042" width="9" style="452"/>
    <col min="15043" max="15048" width="0" style="452" hidden="1" customWidth="1"/>
    <col min="15049" max="15050" width="0.875" style="452" customWidth="1"/>
    <col min="15051" max="15051" width="2.875" style="452" customWidth="1"/>
    <col min="15052" max="15052" width="4" style="452" customWidth="1"/>
    <col min="15053" max="15053" width="16.125" style="452" bestFit="1" customWidth="1"/>
    <col min="15054" max="15054" width="0.875" style="452" customWidth="1"/>
    <col min="15055" max="15066" width="9.625" style="452" customWidth="1"/>
    <col min="15067" max="15067" width="0.375" style="452" customWidth="1"/>
    <col min="15068" max="15298" width="9" style="452"/>
    <col min="15299" max="15304" width="0" style="452" hidden="1" customWidth="1"/>
    <col min="15305" max="15306" width="0.875" style="452" customWidth="1"/>
    <col min="15307" max="15307" width="2.875" style="452" customWidth="1"/>
    <col min="15308" max="15308" width="4" style="452" customWidth="1"/>
    <col min="15309" max="15309" width="16.125" style="452" bestFit="1" customWidth="1"/>
    <col min="15310" max="15310" width="0.875" style="452" customWidth="1"/>
    <col min="15311" max="15322" width="9.625" style="452" customWidth="1"/>
    <col min="15323" max="15323" width="0.375" style="452" customWidth="1"/>
    <col min="15324" max="15554" width="9" style="452"/>
    <col min="15555" max="15560" width="0" style="452" hidden="1" customWidth="1"/>
    <col min="15561" max="15562" width="0.875" style="452" customWidth="1"/>
    <col min="15563" max="15563" width="2.875" style="452" customWidth="1"/>
    <col min="15564" max="15564" width="4" style="452" customWidth="1"/>
    <col min="15565" max="15565" width="16.125" style="452" bestFit="1" customWidth="1"/>
    <col min="15566" max="15566" width="0.875" style="452" customWidth="1"/>
    <col min="15567" max="15578" width="9.625" style="452" customWidth="1"/>
    <col min="15579" max="15579" width="0.375" style="452" customWidth="1"/>
    <col min="15580" max="15810" width="9" style="452"/>
    <col min="15811" max="15816" width="0" style="452" hidden="1" customWidth="1"/>
    <col min="15817" max="15818" width="0.875" style="452" customWidth="1"/>
    <col min="15819" max="15819" width="2.875" style="452" customWidth="1"/>
    <col min="15820" max="15820" width="4" style="452" customWidth="1"/>
    <col min="15821" max="15821" width="16.125" style="452" bestFit="1" customWidth="1"/>
    <col min="15822" max="15822" width="0.875" style="452" customWidth="1"/>
    <col min="15823" max="15834" width="9.625" style="452" customWidth="1"/>
    <col min="15835" max="15835" width="0.375" style="452" customWidth="1"/>
    <col min="15836" max="16066" width="9" style="452"/>
    <col min="16067" max="16072" width="0" style="452" hidden="1" customWidth="1"/>
    <col min="16073" max="16074" width="0.875" style="452" customWidth="1"/>
    <col min="16075" max="16075" width="2.875" style="452" customWidth="1"/>
    <col min="16076" max="16076" width="4" style="452" customWidth="1"/>
    <col min="16077" max="16077" width="16.125" style="452" bestFit="1" customWidth="1"/>
    <col min="16078" max="16078" width="0.875" style="452" customWidth="1"/>
    <col min="16079" max="16090" width="9.625" style="452" customWidth="1"/>
    <col min="16091" max="16091" width="0.375" style="452" customWidth="1"/>
    <col min="16092" max="16384" width="9" style="452"/>
  </cols>
  <sheetData>
    <row r="1" spans="1:157" hidden="1">
      <c r="M1" s="245">
        <v>1</v>
      </c>
      <c r="N1" s="245">
        <v>4</v>
      </c>
      <c r="O1" s="245">
        <v>7</v>
      </c>
      <c r="P1" s="245">
        <v>10</v>
      </c>
      <c r="BI1" s="245">
        <v>2</v>
      </c>
      <c r="BJ1" s="245">
        <v>5</v>
      </c>
      <c r="BK1" s="245">
        <v>8</v>
      </c>
      <c r="BL1" s="245">
        <v>11</v>
      </c>
      <c r="DE1" s="245">
        <v>3</v>
      </c>
      <c r="DF1" s="245">
        <v>6</v>
      </c>
      <c r="DG1" s="245">
        <v>9</v>
      </c>
      <c r="DH1" s="245">
        <v>12</v>
      </c>
    </row>
    <row r="2" spans="1:157" hidden="1">
      <c r="M2" s="453">
        <v>1</v>
      </c>
      <c r="N2" s="453">
        <v>4</v>
      </c>
      <c r="O2" s="453">
        <v>7</v>
      </c>
      <c r="P2" s="453">
        <v>10</v>
      </c>
      <c r="BI2" s="453">
        <v>2</v>
      </c>
      <c r="BJ2" s="453">
        <v>5</v>
      </c>
      <c r="BK2" s="453">
        <v>8</v>
      </c>
      <c r="BL2" s="453">
        <v>11</v>
      </c>
      <c r="DE2" s="453">
        <v>3</v>
      </c>
      <c r="DF2" s="453">
        <v>6</v>
      </c>
      <c r="DG2" s="453">
        <v>9</v>
      </c>
      <c r="DH2" s="453">
        <v>12</v>
      </c>
    </row>
    <row r="3" spans="1:157" hidden="1"/>
    <row r="4" spans="1:157" ht="18.75" hidden="1">
      <c r="F4" s="454"/>
      <c r="I4" s="455"/>
      <c r="BI4" s="456" t="s">
        <v>374</v>
      </c>
    </row>
    <row r="5" spans="1:157" s="459" customFormat="1" ht="4.5" customHeight="1">
      <c r="A5" s="457"/>
      <c r="B5" s="457"/>
      <c r="C5" s="457"/>
      <c r="D5" s="457"/>
      <c r="E5" s="457"/>
      <c r="F5" s="458"/>
      <c r="I5" s="457"/>
      <c r="BI5" s="460"/>
    </row>
    <row r="6" spans="1:157" s="463" customFormat="1" ht="15.75" customHeight="1">
      <c r="A6" s="461"/>
      <c r="B6" s="461"/>
      <c r="C6" s="461"/>
      <c r="D6" s="461"/>
      <c r="E6" s="461"/>
      <c r="F6" s="462"/>
      <c r="I6" s="461"/>
      <c r="K6" s="464" t="s">
        <v>679</v>
      </c>
      <c r="M6" s="465" t="s">
        <v>718</v>
      </c>
      <c r="AO6" s="465" t="s">
        <v>718</v>
      </c>
      <c r="BI6" s="466" t="s">
        <v>624</v>
      </c>
    </row>
    <row r="7" spans="1:157" s="469" customFormat="1" ht="4.5" customHeight="1">
      <c r="A7" s="467"/>
      <c r="B7" s="467"/>
      <c r="C7" s="467"/>
      <c r="D7" s="467"/>
      <c r="E7" s="467"/>
      <c r="F7" s="468"/>
      <c r="I7" s="467"/>
      <c r="L7" s="470"/>
      <c r="M7" s="471"/>
      <c r="N7" s="471"/>
      <c r="O7" s="471"/>
      <c r="P7" s="471"/>
      <c r="BI7" s="471"/>
      <c r="BK7" s="471"/>
      <c r="BL7" s="471"/>
      <c r="DE7" s="471"/>
      <c r="DF7" s="471"/>
      <c r="DG7" s="471"/>
      <c r="DH7" s="471"/>
    </row>
    <row r="8" spans="1:157" ht="15.75" hidden="1" customHeight="1">
      <c r="F8" s="454"/>
      <c r="BI8" s="472" t="s">
        <v>375</v>
      </c>
    </row>
    <row r="9" spans="1:157" s="475" customFormat="1" ht="3.95" hidden="1" customHeight="1">
      <c r="A9" s="473"/>
      <c r="B9" s="473"/>
      <c r="C9" s="473"/>
      <c r="D9" s="473"/>
      <c r="E9" s="473"/>
      <c r="F9" s="474"/>
      <c r="I9" s="473"/>
    </row>
    <row r="10" spans="1:157" s="478" customFormat="1" ht="15.75" hidden="1" customHeight="1">
      <c r="A10" s="476"/>
      <c r="B10" s="476"/>
      <c r="C10" s="476"/>
      <c r="D10" s="476"/>
      <c r="E10" s="476"/>
      <c r="F10" s="477"/>
      <c r="I10" s="476"/>
      <c r="BI10" s="479" t="s">
        <v>680</v>
      </c>
    </row>
    <row r="11" spans="1:157" ht="6" hidden="1" customHeight="1">
      <c r="F11" s="477"/>
      <c r="G11" s="478"/>
      <c r="O11" s="480"/>
      <c r="DF11" s="481"/>
    </row>
    <row r="12" spans="1:157" ht="14.25">
      <c r="F12" s="482"/>
      <c r="I12" s="331" t="s">
        <v>731</v>
      </c>
      <c r="J12" s="483"/>
      <c r="M12" s="484" t="s">
        <v>718</v>
      </c>
      <c r="N12" s="245" t="s">
        <v>718</v>
      </c>
      <c r="O12" s="245" t="s">
        <v>718</v>
      </c>
      <c r="P12" s="245" t="s">
        <v>718</v>
      </c>
      <c r="Q12" s="484" t="s">
        <v>718</v>
      </c>
      <c r="R12" s="484" t="s">
        <v>718</v>
      </c>
      <c r="S12" s="245" t="s">
        <v>718</v>
      </c>
      <c r="T12" s="245" t="s">
        <v>718</v>
      </c>
      <c r="U12" s="245" t="s">
        <v>718</v>
      </c>
      <c r="V12" s="484" t="s">
        <v>718</v>
      </c>
      <c r="W12" s="484" t="s">
        <v>718</v>
      </c>
      <c r="X12" s="245" t="s">
        <v>718</v>
      </c>
      <c r="Y12" s="245" t="s">
        <v>718</v>
      </c>
      <c r="Z12" s="245" t="s">
        <v>718</v>
      </c>
      <c r="AA12" s="484" t="s">
        <v>718</v>
      </c>
      <c r="AB12" s="484" t="s">
        <v>718</v>
      </c>
      <c r="AC12" s="245" t="s">
        <v>718</v>
      </c>
      <c r="AD12" s="245" t="s">
        <v>718</v>
      </c>
      <c r="AE12" s="245" t="s">
        <v>718</v>
      </c>
      <c r="AF12" s="484" t="s">
        <v>718</v>
      </c>
      <c r="AG12" s="484" t="s">
        <v>718</v>
      </c>
      <c r="AH12" s="245" t="s">
        <v>718</v>
      </c>
      <c r="AI12" s="245" t="s">
        <v>718</v>
      </c>
      <c r="AJ12" s="245" t="s">
        <v>718</v>
      </c>
      <c r="AK12" s="484" t="s">
        <v>718</v>
      </c>
      <c r="AL12" s="484" t="s">
        <v>718</v>
      </c>
      <c r="AM12" s="245" t="s">
        <v>718</v>
      </c>
      <c r="AN12" s="245" t="s">
        <v>718</v>
      </c>
      <c r="AO12" s="245" t="s">
        <v>718</v>
      </c>
      <c r="AP12" s="484" t="s">
        <v>718</v>
      </c>
      <c r="AQ12" s="484" t="s">
        <v>718</v>
      </c>
      <c r="AR12" s="245" t="s">
        <v>718</v>
      </c>
      <c r="AS12" s="245" t="s">
        <v>718</v>
      </c>
      <c r="AT12" s="245" t="s">
        <v>718</v>
      </c>
      <c r="AU12" s="484" t="s">
        <v>718</v>
      </c>
      <c r="AV12" s="484" t="s">
        <v>718</v>
      </c>
      <c r="AW12" s="245" t="s">
        <v>718</v>
      </c>
      <c r="AX12" s="245" t="s">
        <v>718</v>
      </c>
      <c r="AY12" s="245" t="s">
        <v>718</v>
      </c>
      <c r="AZ12" s="484" t="s">
        <v>718</v>
      </c>
      <c r="BA12" s="484" t="s">
        <v>718</v>
      </c>
      <c r="BB12" s="245" t="s">
        <v>718</v>
      </c>
      <c r="BC12" s="245" t="s">
        <v>718</v>
      </c>
      <c r="BD12" s="245" t="s">
        <v>718</v>
      </c>
      <c r="BE12" s="484" t="s">
        <v>718</v>
      </c>
      <c r="BF12" s="245" t="s">
        <v>718</v>
      </c>
      <c r="BG12" s="245" t="s">
        <v>718</v>
      </c>
      <c r="BH12" s="245" t="s">
        <v>718</v>
      </c>
      <c r="BI12" s="245" t="s">
        <v>718</v>
      </c>
      <c r="BJ12" s="245" t="s">
        <v>718</v>
      </c>
      <c r="BK12" s="245" t="s">
        <v>718</v>
      </c>
      <c r="BL12" s="245" t="s">
        <v>718</v>
      </c>
      <c r="BM12" s="245" t="s">
        <v>718</v>
      </c>
      <c r="BN12" s="245" t="s">
        <v>718</v>
      </c>
      <c r="BO12" s="245" t="s">
        <v>718</v>
      </c>
      <c r="BP12" s="245" t="s">
        <v>718</v>
      </c>
      <c r="BQ12" s="245" t="s">
        <v>718</v>
      </c>
      <c r="BR12" s="245" t="s">
        <v>718</v>
      </c>
      <c r="BS12" s="245" t="s">
        <v>718</v>
      </c>
      <c r="BT12" s="245" t="s">
        <v>718</v>
      </c>
      <c r="BU12" s="245" t="s">
        <v>718</v>
      </c>
      <c r="BV12" s="245" t="s">
        <v>718</v>
      </c>
      <c r="BW12" s="245" t="s">
        <v>718</v>
      </c>
      <c r="BX12" s="245" t="s">
        <v>718</v>
      </c>
      <c r="BY12" s="245" t="s">
        <v>718</v>
      </c>
      <c r="BZ12" s="245" t="s">
        <v>718</v>
      </c>
      <c r="CA12" s="245" t="s">
        <v>718</v>
      </c>
      <c r="CB12" s="245" t="s">
        <v>718</v>
      </c>
      <c r="CC12" s="245" t="s">
        <v>718</v>
      </c>
      <c r="CD12" s="245" t="s">
        <v>718</v>
      </c>
      <c r="CE12" s="245" t="s">
        <v>718</v>
      </c>
      <c r="CF12" s="245" t="s">
        <v>718</v>
      </c>
      <c r="CG12" s="245" t="s">
        <v>718</v>
      </c>
      <c r="CH12" s="245" t="s">
        <v>718</v>
      </c>
      <c r="CI12" s="245" t="s">
        <v>718</v>
      </c>
      <c r="CJ12" s="245" t="s">
        <v>718</v>
      </c>
      <c r="CK12" s="245" t="s">
        <v>718</v>
      </c>
      <c r="CL12" s="245" t="s">
        <v>718</v>
      </c>
      <c r="CM12" s="245" t="s">
        <v>718</v>
      </c>
      <c r="CN12" s="245" t="s">
        <v>718</v>
      </c>
      <c r="CO12" s="245" t="s">
        <v>718</v>
      </c>
      <c r="CP12" s="245" t="s">
        <v>718</v>
      </c>
      <c r="CQ12" s="245" t="s">
        <v>718</v>
      </c>
      <c r="CR12" s="245" t="s">
        <v>718</v>
      </c>
      <c r="CS12" s="245" t="s">
        <v>718</v>
      </c>
      <c r="CT12" s="245" t="s">
        <v>718</v>
      </c>
      <c r="CU12" s="245" t="s">
        <v>718</v>
      </c>
      <c r="CV12" s="245" t="s">
        <v>718</v>
      </c>
      <c r="CW12" s="245" t="s">
        <v>718</v>
      </c>
      <c r="CX12" s="245" t="s">
        <v>718</v>
      </c>
      <c r="CY12" s="245" t="s">
        <v>718</v>
      </c>
      <c r="CZ12" s="245" t="s">
        <v>718</v>
      </c>
      <c r="DA12" s="245" t="s">
        <v>718</v>
      </c>
      <c r="DB12" s="245" t="s">
        <v>718</v>
      </c>
      <c r="DC12" s="245" t="s">
        <v>718</v>
      </c>
      <c r="DD12" s="245" t="s">
        <v>718</v>
      </c>
      <c r="DE12" s="245" t="s">
        <v>718</v>
      </c>
      <c r="DF12" s="245" t="s">
        <v>718</v>
      </c>
      <c r="DG12" s="245" t="s">
        <v>718</v>
      </c>
      <c r="DH12" s="485" t="s">
        <v>624</v>
      </c>
      <c r="DI12" s="245" t="s">
        <v>718</v>
      </c>
      <c r="DJ12" s="245" t="s">
        <v>718</v>
      </c>
      <c r="DK12" s="245" t="s">
        <v>718</v>
      </c>
      <c r="DL12" s="245" t="s">
        <v>718</v>
      </c>
      <c r="DM12" s="485" t="s">
        <v>624</v>
      </c>
      <c r="DN12" s="245" t="s">
        <v>718</v>
      </c>
      <c r="DO12" s="245" t="s">
        <v>718</v>
      </c>
      <c r="DP12" s="245" t="s">
        <v>718</v>
      </c>
      <c r="DQ12" s="245" t="s">
        <v>718</v>
      </c>
      <c r="DR12" s="485" t="s">
        <v>624</v>
      </c>
      <c r="DS12" s="245" t="s">
        <v>718</v>
      </c>
      <c r="DT12" s="245" t="s">
        <v>718</v>
      </c>
      <c r="DU12" s="245" t="s">
        <v>718</v>
      </c>
      <c r="DV12" s="245" t="s">
        <v>718</v>
      </c>
      <c r="DW12" s="485" t="s">
        <v>624</v>
      </c>
      <c r="DX12" s="245" t="s">
        <v>718</v>
      </c>
      <c r="DY12" s="245" t="s">
        <v>718</v>
      </c>
      <c r="DZ12" s="245" t="s">
        <v>718</v>
      </c>
      <c r="EA12" s="245" t="s">
        <v>718</v>
      </c>
      <c r="EB12" s="485" t="s">
        <v>624</v>
      </c>
      <c r="EC12" s="245" t="s">
        <v>718</v>
      </c>
      <c r="ED12" s="245" t="s">
        <v>718</v>
      </c>
      <c r="EE12" s="245" t="s">
        <v>718</v>
      </c>
      <c r="EF12" s="245" t="s">
        <v>718</v>
      </c>
      <c r="EG12" s="485" t="s">
        <v>624</v>
      </c>
      <c r="EH12" s="245" t="s">
        <v>718</v>
      </c>
      <c r="EI12" s="245" t="s">
        <v>718</v>
      </c>
      <c r="EJ12" s="245" t="s">
        <v>718</v>
      </c>
      <c r="EK12" s="245" t="s">
        <v>718</v>
      </c>
      <c r="EL12" s="485" t="s">
        <v>624</v>
      </c>
      <c r="EM12" s="245" t="s">
        <v>718</v>
      </c>
      <c r="EN12" s="245" t="s">
        <v>718</v>
      </c>
      <c r="EO12" s="245" t="s">
        <v>718</v>
      </c>
      <c r="EP12" s="245" t="s">
        <v>718</v>
      </c>
      <c r="EQ12" s="485" t="s">
        <v>624</v>
      </c>
      <c r="ER12" s="245" t="s">
        <v>718</v>
      </c>
      <c r="ES12" s="245" t="s">
        <v>718</v>
      </c>
      <c r="ET12" s="245" t="s">
        <v>718</v>
      </c>
      <c r="EU12" s="245" t="s">
        <v>718</v>
      </c>
      <c r="EV12" s="485" t="s">
        <v>624</v>
      </c>
      <c r="EW12" s="245" t="s">
        <v>718</v>
      </c>
      <c r="EX12" s="245" t="s">
        <v>718</v>
      </c>
      <c r="EY12" s="523" t="s">
        <v>721</v>
      </c>
      <c r="EZ12" s="485" t="s">
        <v>624</v>
      </c>
      <c r="FA12" s="452" t="s">
        <v>718</v>
      </c>
    </row>
    <row r="13" spans="1:157" ht="3" customHeight="1">
      <c r="F13" s="482"/>
      <c r="M13" s="245" t="s">
        <v>527</v>
      </c>
      <c r="Q13" s="245" t="s">
        <v>527</v>
      </c>
      <c r="R13" s="245"/>
      <c r="S13" s="245"/>
      <c r="T13" s="245"/>
      <c r="U13" s="245" t="s">
        <v>527</v>
      </c>
      <c r="V13" s="245"/>
      <c r="W13" s="245"/>
      <c r="X13" s="245"/>
      <c r="Y13" s="245" t="s">
        <v>527</v>
      </c>
      <c r="Z13" s="245"/>
      <c r="AA13" s="245"/>
      <c r="AB13" s="245"/>
      <c r="AC13" s="245" t="s">
        <v>527</v>
      </c>
      <c r="AD13" s="245"/>
      <c r="AE13" s="245"/>
      <c r="AF13" s="245"/>
      <c r="AG13" s="245" t="s">
        <v>527</v>
      </c>
      <c r="AH13" s="245"/>
      <c r="AI13" s="245"/>
      <c r="AJ13" s="245"/>
      <c r="AK13" s="245" t="s">
        <v>527</v>
      </c>
      <c r="AL13" s="245"/>
      <c r="AM13" s="245"/>
      <c r="AN13" s="245"/>
      <c r="AO13" s="245" t="s">
        <v>527</v>
      </c>
      <c r="AP13" s="245"/>
      <c r="AQ13" s="245"/>
      <c r="AR13" s="245"/>
      <c r="AS13" s="245" t="s">
        <v>527</v>
      </c>
      <c r="AT13" s="245"/>
      <c r="AU13" s="245"/>
      <c r="AV13" s="245"/>
      <c r="AW13" s="245" t="s">
        <v>527</v>
      </c>
      <c r="AX13" s="245"/>
      <c r="AY13" s="245"/>
      <c r="AZ13" s="245"/>
      <c r="BA13" s="245" t="s">
        <v>527</v>
      </c>
      <c r="BB13" s="245"/>
      <c r="BC13" s="245"/>
      <c r="BD13" s="245"/>
      <c r="BE13" s="245" t="s">
        <v>527</v>
      </c>
      <c r="BF13" s="245"/>
      <c r="BG13" s="245"/>
      <c r="BH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</row>
    <row r="14" spans="1:157" ht="16.5" customHeight="1">
      <c r="F14" s="482"/>
      <c r="H14" s="486"/>
      <c r="I14" s="487" t="s">
        <v>376</v>
      </c>
      <c r="J14" s="487"/>
      <c r="K14" s="487"/>
      <c r="L14" s="486"/>
      <c r="M14" s="598" t="s">
        <v>472</v>
      </c>
      <c r="N14" s="596" t="s">
        <v>378</v>
      </c>
      <c r="O14" s="488" t="s">
        <v>379</v>
      </c>
      <c r="P14" s="488" t="s">
        <v>380</v>
      </c>
      <c r="Q14" s="488" t="s">
        <v>381</v>
      </c>
      <c r="R14" s="488" t="s">
        <v>382</v>
      </c>
      <c r="S14" s="488" t="s">
        <v>383</v>
      </c>
      <c r="T14" s="488" t="s">
        <v>384</v>
      </c>
      <c r="U14" s="488" t="s">
        <v>385</v>
      </c>
      <c r="V14" s="488" t="s">
        <v>386</v>
      </c>
      <c r="W14" s="488" t="s">
        <v>387</v>
      </c>
      <c r="X14" s="488" t="s">
        <v>388</v>
      </c>
      <c r="Y14" s="488" t="s">
        <v>389</v>
      </c>
      <c r="Z14" s="488" t="s">
        <v>390</v>
      </c>
      <c r="AA14" s="488" t="s">
        <v>391</v>
      </c>
      <c r="AB14" s="488" t="s">
        <v>392</v>
      </c>
      <c r="AC14" s="488" t="s">
        <v>393</v>
      </c>
      <c r="AD14" s="488" t="s">
        <v>394</v>
      </c>
      <c r="AE14" s="488" t="s">
        <v>395</v>
      </c>
      <c r="AF14" s="488" t="s">
        <v>396</v>
      </c>
      <c r="AG14" s="488" t="s">
        <v>397</v>
      </c>
      <c r="AH14" s="488" t="s">
        <v>398</v>
      </c>
      <c r="AI14" s="488" t="s">
        <v>399</v>
      </c>
      <c r="AJ14" s="488" t="s">
        <v>400</v>
      </c>
      <c r="AK14" s="488" t="s">
        <v>401</v>
      </c>
      <c r="AL14" s="488" t="s">
        <v>402</v>
      </c>
      <c r="AM14" s="488" t="s">
        <v>403</v>
      </c>
      <c r="AN14" s="488" t="s">
        <v>341</v>
      </c>
      <c r="AO14" s="489" t="s">
        <v>404</v>
      </c>
      <c r="AP14" s="488" t="s">
        <v>405</v>
      </c>
      <c r="AQ14" s="488" t="s">
        <v>406</v>
      </c>
      <c r="AR14" s="488" t="s">
        <v>407</v>
      </c>
      <c r="AS14" s="488" t="s">
        <v>408</v>
      </c>
      <c r="AT14" s="488" t="s">
        <v>409</v>
      </c>
      <c r="AU14" s="488" t="s">
        <v>410</v>
      </c>
      <c r="AV14" s="488" t="s">
        <v>411</v>
      </c>
      <c r="AW14" s="488" t="s">
        <v>412</v>
      </c>
      <c r="AX14" s="488" t="s">
        <v>413</v>
      </c>
      <c r="AY14" s="488" t="s">
        <v>414</v>
      </c>
      <c r="AZ14" s="488" t="s">
        <v>415</v>
      </c>
      <c r="BA14" s="488" t="s">
        <v>416</v>
      </c>
      <c r="BB14" s="488" t="s">
        <v>417</v>
      </c>
      <c r="BC14" s="488" t="s">
        <v>418</v>
      </c>
      <c r="BD14" s="488" t="s">
        <v>419</v>
      </c>
      <c r="BE14" s="488" t="s">
        <v>420</v>
      </c>
      <c r="BF14" s="488" t="s">
        <v>421</v>
      </c>
      <c r="BG14" s="488" t="s">
        <v>422</v>
      </c>
      <c r="BH14" s="490" t="s">
        <v>468</v>
      </c>
      <c r="BI14" s="598" t="s">
        <v>472</v>
      </c>
      <c r="BJ14" s="596" t="s">
        <v>378</v>
      </c>
      <c r="BK14" s="488" t="s">
        <v>379</v>
      </c>
      <c r="BL14" s="488" t="s">
        <v>380</v>
      </c>
      <c r="BM14" s="488" t="s">
        <v>381</v>
      </c>
      <c r="BN14" s="488" t="s">
        <v>382</v>
      </c>
      <c r="BO14" s="488" t="s">
        <v>383</v>
      </c>
      <c r="BP14" s="488" t="s">
        <v>384</v>
      </c>
      <c r="BQ14" s="488" t="s">
        <v>385</v>
      </c>
      <c r="BR14" s="488" t="s">
        <v>386</v>
      </c>
      <c r="BS14" s="488" t="s">
        <v>387</v>
      </c>
      <c r="BT14" s="488" t="s">
        <v>388</v>
      </c>
      <c r="BU14" s="488" t="s">
        <v>389</v>
      </c>
      <c r="BV14" s="488" t="s">
        <v>390</v>
      </c>
      <c r="BW14" s="488" t="s">
        <v>391</v>
      </c>
      <c r="BX14" s="488" t="s">
        <v>392</v>
      </c>
      <c r="BY14" s="488" t="s">
        <v>393</v>
      </c>
      <c r="BZ14" s="488" t="s">
        <v>394</v>
      </c>
      <c r="CA14" s="488" t="s">
        <v>395</v>
      </c>
      <c r="CB14" s="488" t="s">
        <v>396</v>
      </c>
      <c r="CC14" s="488" t="s">
        <v>397</v>
      </c>
      <c r="CD14" s="488" t="s">
        <v>398</v>
      </c>
      <c r="CE14" s="488" t="s">
        <v>399</v>
      </c>
      <c r="CF14" s="488" t="s">
        <v>400</v>
      </c>
      <c r="CG14" s="488" t="s">
        <v>401</v>
      </c>
      <c r="CH14" s="488" t="s">
        <v>402</v>
      </c>
      <c r="CI14" s="488" t="s">
        <v>403</v>
      </c>
      <c r="CJ14" s="488" t="s">
        <v>341</v>
      </c>
      <c r="CK14" s="489" t="s">
        <v>404</v>
      </c>
      <c r="CL14" s="488" t="s">
        <v>405</v>
      </c>
      <c r="CM14" s="488" t="s">
        <v>406</v>
      </c>
      <c r="CN14" s="488" t="s">
        <v>407</v>
      </c>
      <c r="CO14" s="488" t="s">
        <v>408</v>
      </c>
      <c r="CP14" s="488" t="s">
        <v>409</v>
      </c>
      <c r="CQ14" s="488" t="s">
        <v>410</v>
      </c>
      <c r="CR14" s="488" t="s">
        <v>411</v>
      </c>
      <c r="CS14" s="488" t="s">
        <v>412</v>
      </c>
      <c r="CT14" s="488" t="s">
        <v>413</v>
      </c>
      <c r="CU14" s="488" t="s">
        <v>414</v>
      </c>
      <c r="CV14" s="488" t="s">
        <v>415</v>
      </c>
      <c r="CW14" s="488" t="s">
        <v>416</v>
      </c>
      <c r="CX14" s="488" t="s">
        <v>417</v>
      </c>
      <c r="CY14" s="488" t="s">
        <v>418</v>
      </c>
      <c r="CZ14" s="488" t="s">
        <v>419</v>
      </c>
      <c r="DA14" s="488" t="s">
        <v>420</v>
      </c>
      <c r="DB14" s="488" t="s">
        <v>421</v>
      </c>
      <c r="DC14" s="488" t="s">
        <v>422</v>
      </c>
      <c r="DD14" s="490" t="s">
        <v>468</v>
      </c>
      <c r="DE14" s="598" t="s">
        <v>472</v>
      </c>
      <c r="DF14" s="596" t="s">
        <v>378</v>
      </c>
      <c r="DG14" s="488" t="s">
        <v>379</v>
      </c>
      <c r="DH14" s="488" t="s">
        <v>380</v>
      </c>
      <c r="DI14" s="488" t="s">
        <v>381</v>
      </c>
      <c r="DJ14" s="488" t="s">
        <v>382</v>
      </c>
      <c r="DK14" s="488" t="s">
        <v>383</v>
      </c>
      <c r="DL14" s="488" t="s">
        <v>384</v>
      </c>
      <c r="DM14" s="488" t="s">
        <v>385</v>
      </c>
      <c r="DN14" s="488" t="s">
        <v>386</v>
      </c>
      <c r="DO14" s="488" t="s">
        <v>387</v>
      </c>
      <c r="DP14" s="488" t="s">
        <v>388</v>
      </c>
      <c r="DQ14" s="488" t="s">
        <v>389</v>
      </c>
      <c r="DR14" s="488" t="s">
        <v>390</v>
      </c>
      <c r="DS14" s="488" t="s">
        <v>391</v>
      </c>
      <c r="DT14" s="488" t="s">
        <v>392</v>
      </c>
      <c r="DU14" s="488" t="s">
        <v>393</v>
      </c>
      <c r="DV14" s="488" t="s">
        <v>394</v>
      </c>
      <c r="DW14" s="488" t="s">
        <v>395</v>
      </c>
      <c r="DX14" s="488" t="s">
        <v>396</v>
      </c>
      <c r="DY14" s="488" t="s">
        <v>397</v>
      </c>
      <c r="DZ14" s="488" t="s">
        <v>398</v>
      </c>
      <c r="EA14" s="488" t="s">
        <v>399</v>
      </c>
      <c r="EB14" s="488" t="s">
        <v>400</v>
      </c>
      <c r="EC14" s="488" t="s">
        <v>401</v>
      </c>
      <c r="ED14" s="488" t="s">
        <v>402</v>
      </c>
      <c r="EE14" s="488" t="s">
        <v>403</v>
      </c>
      <c r="EF14" s="488" t="s">
        <v>341</v>
      </c>
      <c r="EG14" s="489" t="s">
        <v>404</v>
      </c>
      <c r="EH14" s="488" t="s">
        <v>405</v>
      </c>
      <c r="EI14" s="488" t="s">
        <v>406</v>
      </c>
      <c r="EJ14" s="488" t="s">
        <v>407</v>
      </c>
      <c r="EK14" s="488" t="s">
        <v>408</v>
      </c>
      <c r="EL14" s="488" t="s">
        <v>409</v>
      </c>
      <c r="EM14" s="488" t="s">
        <v>410</v>
      </c>
      <c r="EN14" s="488" t="s">
        <v>411</v>
      </c>
      <c r="EO14" s="488" t="s">
        <v>412</v>
      </c>
      <c r="EP14" s="488" t="s">
        <v>413</v>
      </c>
      <c r="EQ14" s="488" t="s">
        <v>414</v>
      </c>
      <c r="ER14" s="488" t="s">
        <v>415</v>
      </c>
      <c r="ES14" s="488" t="s">
        <v>416</v>
      </c>
      <c r="ET14" s="488" t="s">
        <v>417</v>
      </c>
      <c r="EU14" s="488" t="s">
        <v>418</v>
      </c>
      <c r="EV14" s="488" t="s">
        <v>419</v>
      </c>
      <c r="EW14" s="488" t="s">
        <v>420</v>
      </c>
      <c r="EX14" s="488" t="s">
        <v>421</v>
      </c>
      <c r="EY14" s="488" t="s">
        <v>422</v>
      </c>
      <c r="EZ14" s="602" t="s">
        <v>468</v>
      </c>
    </row>
    <row r="15" spans="1:157" ht="16.5" customHeight="1">
      <c r="F15" s="482"/>
      <c r="H15" s="491"/>
      <c r="I15" s="858" t="s">
        <v>530</v>
      </c>
      <c r="J15" s="858"/>
      <c r="K15" s="858"/>
      <c r="L15" s="491"/>
      <c r="M15" s="492" t="s">
        <v>472</v>
      </c>
      <c r="N15" s="597" t="s">
        <v>472</v>
      </c>
      <c r="O15" s="492" t="s">
        <v>472</v>
      </c>
      <c r="P15" s="492" t="s">
        <v>472</v>
      </c>
      <c r="Q15" s="492" t="s">
        <v>472</v>
      </c>
      <c r="R15" s="492" t="s">
        <v>472</v>
      </c>
      <c r="S15" s="492" t="s">
        <v>472</v>
      </c>
      <c r="T15" s="492" t="s">
        <v>472</v>
      </c>
      <c r="U15" s="492" t="s">
        <v>472</v>
      </c>
      <c r="V15" s="492" t="s">
        <v>472</v>
      </c>
      <c r="W15" s="492" t="s">
        <v>472</v>
      </c>
      <c r="X15" s="492" t="s">
        <v>472</v>
      </c>
      <c r="Y15" s="492" t="s">
        <v>472</v>
      </c>
      <c r="Z15" s="492" t="s">
        <v>472</v>
      </c>
      <c r="AA15" s="492" t="s">
        <v>472</v>
      </c>
      <c r="AB15" s="492" t="s">
        <v>472</v>
      </c>
      <c r="AC15" s="492" t="s">
        <v>472</v>
      </c>
      <c r="AD15" s="492" t="s">
        <v>472</v>
      </c>
      <c r="AE15" s="492" t="s">
        <v>472</v>
      </c>
      <c r="AF15" s="492" t="s">
        <v>472</v>
      </c>
      <c r="AG15" s="492" t="s">
        <v>472</v>
      </c>
      <c r="AH15" s="492" t="s">
        <v>472</v>
      </c>
      <c r="AI15" s="492" t="s">
        <v>472</v>
      </c>
      <c r="AJ15" s="492" t="s">
        <v>472</v>
      </c>
      <c r="AK15" s="492" t="s">
        <v>472</v>
      </c>
      <c r="AL15" s="492" t="s">
        <v>472</v>
      </c>
      <c r="AM15" s="492" t="s">
        <v>472</v>
      </c>
      <c r="AN15" s="492" t="s">
        <v>472</v>
      </c>
      <c r="AO15" s="493" t="s">
        <v>472</v>
      </c>
      <c r="AP15" s="492" t="s">
        <v>472</v>
      </c>
      <c r="AQ15" s="492" t="s">
        <v>472</v>
      </c>
      <c r="AR15" s="492" t="s">
        <v>472</v>
      </c>
      <c r="AS15" s="492" t="s">
        <v>472</v>
      </c>
      <c r="AT15" s="492" t="s">
        <v>472</v>
      </c>
      <c r="AU15" s="492" t="s">
        <v>472</v>
      </c>
      <c r="AV15" s="492" t="s">
        <v>472</v>
      </c>
      <c r="AW15" s="492" t="s">
        <v>472</v>
      </c>
      <c r="AX15" s="492" t="s">
        <v>472</v>
      </c>
      <c r="AY15" s="492" t="s">
        <v>472</v>
      </c>
      <c r="AZ15" s="492" t="s">
        <v>472</v>
      </c>
      <c r="BA15" s="492" t="s">
        <v>472</v>
      </c>
      <c r="BB15" s="492" t="s">
        <v>472</v>
      </c>
      <c r="BC15" s="492" t="s">
        <v>472</v>
      </c>
      <c r="BD15" s="492" t="s">
        <v>472</v>
      </c>
      <c r="BE15" s="492" t="s">
        <v>472</v>
      </c>
      <c r="BF15" s="492" t="s">
        <v>472</v>
      </c>
      <c r="BG15" s="492" t="s">
        <v>472</v>
      </c>
      <c r="BH15" s="496" t="s">
        <v>339</v>
      </c>
      <c r="BI15" s="492" t="s">
        <v>473</v>
      </c>
      <c r="BJ15" s="597" t="s">
        <v>473</v>
      </c>
      <c r="BK15" s="492" t="s">
        <v>473</v>
      </c>
      <c r="BL15" s="492" t="s">
        <v>473</v>
      </c>
      <c r="BM15" s="492" t="s">
        <v>473</v>
      </c>
      <c r="BN15" s="492" t="s">
        <v>473</v>
      </c>
      <c r="BO15" s="492" t="s">
        <v>473</v>
      </c>
      <c r="BP15" s="492" t="s">
        <v>473</v>
      </c>
      <c r="BQ15" s="492" t="s">
        <v>473</v>
      </c>
      <c r="BR15" s="492" t="s">
        <v>473</v>
      </c>
      <c r="BS15" s="492" t="s">
        <v>473</v>
      </c>
      <c r="BT15" s="492" t="s">
        <v>473</v>
      </c>
      <c r="BU15" s="492" t="s">
        <v>473</v>
      </c>
      <c r="BV15" s="492" t="s">
        <v>473</v>
      </c>
      <c r="BW15" s="492" t="s">
        <v>473</v>
      </c>
      <c r="BX15" s="492" t="s">
        <v>473</v>
      </c>
      <c r="BY15" s="492" t="s">
        <v>473</v>
      </c>
      <c r="BZ15" s="492" t="s">
        <v>473</v>
      </c>
      <c r="CA15" s="492" t="s">
        <v>473</v>
      </c>
      <c r="CB15" s="492" t="s">
        <v>473</v>
      </c>
      <c r="CC15" s="492" t="s">
        <v>473</v>
      </c>
      <c r="CD15" s="492" t="s">
        <v>473</v>
      </c>
      <c r="CE15" s="492" t="s">
        <v>473</v>
      </c>
      <c r="CF15" s="492" t="s">
        <v>473</v>
      </c>
      <c r="CG15" s="492" t="s">
        <v>473</v>
      </c>
      <c r="CH15" s="492" t="s">
        <v>473</v>
      </c>
      <c r="CI15" s="492" t="s">
        <v>473</v>
      </c>
      <c r="CJ15" s="494" t="s">
        <v>473</v>
      </c>
      <c r="CK15" s="495" t="s">
        <v>473</v>
      </c>
      <c r="CL15" s="492" t="s">
        <v>473</v>
      </c>
      <c r="CM15" s="492" t="s">
        <v>473</v>
      </c>
      <c r="CN15" s="492" t="s">
        <v>473</v>
      </c>
      <c r="CO15" s="492" t="s">
        <v>473</v>
      </c>
      <c r="CP15" s="492" t="s">
        <v>473</v>
      </c>
      <c r="CQ15" s="492" t="s">
        <v>473</v>
      </c>
      <c r="CR15" s="492" t="s">
        <v>473</v>
      </c>
      <c r="CS15" s="492" t="s">
        <v>473</v>
      </c>
      <c r="CT15" s="492" t="s">
        <v>473</v>
      </c>
      <c r="CU15" s="492" t="s">
        <v>473</v>
      </c>
      <c r="CV15" s="492" t="s">
        <v>473</v>
      </c>
      <c r="CW15" s="492" t="s">
        <v>473</v>
      </c>
      <c r="CX15" s="492" t="s">
        <v>473</v>
      </c>
      <c r="CY15" s="492" t="s">
        <v>473</v>
      </c>
      <c r="CZ15" s="492" t="s">
        <v>473</v>
      </c>
      <c r="DA15" s="492" t="s">
        <v>473</v>
      </c>
      <c r="DB15" s="492" t="s">
        <v>473</v>
      </c>
      <c r="DC15" s="492" t="s">
        <v>473</v>
      </c>
      <c r="DD15" s="496" t="s">
        <v>474</v>
      </c>
      <c r="DE15" s="492" t="s">
        <v>474</v>
      </c>
      <c r="DF15" s="601" t="s">
        <v>474</v>
      </c>
      <c r="DG15" s="496" t="s">
        <v>474</v>
      </c>
      <c r="DH15" s="492" t="s">
        <v>474</v>
      </c>
      <c r="DI15" s="492" t="s">
        <v>474</v>
      </c>
      <c r="DJ15" s="496" t="s">
        <v>474</v>
      </c>
      <c r="DK15" s="496" t="s">
        <v>474</v>
      </c>
      <c r="DL15" s="492" t="s">
        <v>474</v>
      </c>
      <c r="DM15" s="492" t="s">
        <v>474</v>
      </c>
      <c r="DN15" s="496" t="s">
        <v>474</v>
      </c>
      <c r="DO15" s="496" t="s">
        <v>474</v>
      </c>
      <c r="DP15" s="492" t="s">
        <v>474</v>
      </c>
      <c r="DQ15" s="492" t="s">
        <v>474</v>
      </c>
      <c r="DR15" s="496" t="s">
        <v>474</v>
      </c>
      <c r="DS15" s="496" t="s">
        <v>474</v>
      </c>
      <c r="DT15" s="492" t="s">
        <v>474</v>
      </c>
      <c r="DU15" s="492" t="s">
        <v>474</v>
      </c>
      <c r="DV15" s="496" t="s">
        <v>474</v>
      </c>
      <c r="DW15" s="496" t="s">
        <v>474</v>
      </c>
      <c r="DX15" s="492" t="s">
        <v>474</v>
      </c>
      <c r="DY15" s="492" t="s">
        <v>474</v>
      </c>
      <c r="DZ15" s="496" t="s">
        <v>474</v>
      </c>
      <c r="EA15" s="496" t="s">
        <v>474</v>
      </c>
      <c r="EB15" s="492" t="s">
        <v>474</v>
      </c>
      <c r="EC15" s="492" t="s">
        <v>474</v>
      </c>
      <c r="ED15" s="496" t="s">
        <v>474</v>
      </c>
      <c r="EE15" s="496" t="s">
        <v>474</v>
      </c>
      <c r="EF15" s="494" t="s">
        <v>474</v>
      </c>
      <c r="EG15" s="495" t="s">
        <v>474</v>
      </c>
      <c r="EH15" s="496" t="s">
        <v>474</v>
      </c>
      <c r="EI15" s="496" t="s">
        <v>474</v>
      </c>
      <c r="EJ15" s="492" t="s">
        <v>474</v>
      </c>
      <c r="EK15" s="492" t="s">
        <v>474</v>
      </c>
      <c r="EL15" s="496" t="s">
        <v>474</v>
      </c>
      <c r="EM15" s="496" t="s">
        <v>474</v>
      </c>
      <c r="EN15" s="492" t="s">
        <v>474</v>
      </c>
      <c r="EO15" s="492" t="s">
        <v>474</v>
      </c>
      <c r="EP15" s="496" t="s">
        <v>474</v>
      </c>
      <c r="EQ15" s="496" t="s">
        <v>474</v>
      </c>
      <c r="ER15" s="492" t="s">
        <v>474</v>
      </c>
      <c r="ES15" s="492" t="s">
        <v>474</v>
      </c>
      <c r="ET15" s="496" t="s">
        <v>474</v>
      </c>
      <c r="EU15" s="496" t="s">
        <v>474</v>
      </c>
      <c r="EV15" s="492" t="s">
        <v>474</v>
      </c>
      <c r="EW15" s="492" t="s">
        <v>474</v>
      </c>
      <c r="EX15" s="496" t="s">
        <v>474</v>
      </c>
      <c r="EY15" s="496" t="s">
        <v>474</v>
      </c>
      <c r="EZ15" s="559" t="s">
        <v>474</v>
      </c>
    </row>
    <row r="16" spans="1:157" s="469" customFormat="1" ht="6.75" customHeight="1">
      <c r="A16" s="467"/>
      <c r="B16" s="467"/>
      <c r="C16" s="467"/>
      <c r="D16" s="467"/>
      <c r="E16" s="467"/>
      <c r="F16" s="497"/>
      <c r="I16" s="467"/>
      <c r="L16" s="498"/>
      <c r="M16" s="599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599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471"/>
      <c r="CP16" s="471"/>
      <c r="CQ16" s="471"/>
      <c r="CR16" s="471"/>
      <c r="CS16" s="471"/>
      <c r="CT16" s="471"/>
      <c r="CU16" s="471"/>
      <c r="CV16" s="471"/>
      <c r="CW16" s="471"/>
      <c r="CX16" s="471"/>
      <c r="CY16" s="471"/>
      <c r="CZ16" s="471"/>
      <c r="DA16" s="471"/>
      <c r="DB16" s="471"/>
      <c r="DC16" s="471"/>
      <c r="DD16" s="471"/>
      <c r="DE16" s="599"/>
      <c r="DF16" s="471"/>
      <c r="DG16" s="471"/>
      <c r="DH16" s="471"/>
      <c r="DI16" s="471"/>
      <c r="DJ16" s="471"/>
      <c r="DK16" s="471"/>
      <c r="DL16" s="471"/>
      <c r="DM16" s="471"/>
      <c r="DN16" s="471"/>
      <c r="DO16" s="471"/>
      <c r="DP16" s="471"/>
      <c r="DQ16" s="471"/>
      <c r="DR16" s="471"/>
      <c r="DS16" s="471"/>
      <c r="DT16" s="471"/>
      <c r="DU16" s="471"/>
      <c r="DV16" s="471"/>
      <c r="DW16" s="471"/>
      <c r="DX16" s="471"/>
      <c r="DY16" s="471"/>
      <c r="DZ16" s="471"/>
      <c r="EA16" s="471"/>
      <c r="EB16" s="471"/>
      <c r="EC16" s="471"/>
      <c r="ED16" s="471"/>
      <c r="EE16" s="471"/>
      <c r="EF16" s="471"/>
      <c r="EG16" s="471"/>
      <c r="EH16" s="471"/>
      <c r="EI16" s="471"/>
      <c r="EJ16" s="471"/>
      <c r="EK16" s="471"/>
      <c r="EL16" s="471"/>
      <c r="EM16" s="471"/>
      <c r="EN16" s="471"/>
      <c r="EO16" s="471"/>
      <c r="EP16" s="471"/>
      <c r="EQ16" s="471"/>
      <c r="ER16" s="471"/>
      <c r="ES16" s="471"/>
      <c r="ET16" s="471"/>
      <c r="EU16" s="471"/>
      <c r="EV16" s="471"/>
      <c r="EW16" s="471"/>
      <c r="EX16" s="471"/>
      <c r="EY16" s="471"/>
      <c r="EZ16" s="603"/>
    </row>
    <row r="17" spans="1:156" ht="13.5" customHeight="1">
      <c r="A17" s="499" t="s">
        <v>475</v>
      </c>
      <c r="B17" s="499" t="s">
        <v>476</v>
      </c>
      <c r="C17" s="499" t="s">
        <v>477</v>
      </c>
      <c r="D17" s="499" t="s">
        <v>99</v>
      </c>
      <c r="E17" s="499" t="s">
        <v>478</v>
      </c>
      <c r="F17" s="500"/>
      <c r="I17" s="859" t="s">
        <v>479</v>
      </c>
      <c r="J17" s="860"/>
      <c r="K17" s="860"/>
      <c r="L17" s="501"/>
      <c r="M17" s="411">
        <v>2297005</v>
      </c>
      <c r="N17" s="245">
        <v>47737</v>
      </c>
      <c r="O17" s="245">
        <v>16527</v>
      </c>
      <c r="P17" s="245">
        <v>16555</v>
      </c>
      <c r="Q17" s="245">
        <v>44379</v>
      </c>
      <c r="R17" s="245">
        <v>10570</v>
      </c>
      <c r="S17" s="245">
        <v>12196</v>
      </c>
      <c r="T17" s="245">
        <v>23344</v>
      </c>
      <c r="U17" s="245">
        <v>44371</v>
      </c>
      <c r="V17" s="245">
        <v>30136</v>
      </c>
      <c r="W17" s="245">
        <v>26218</v>
      </c>
      <c r="X17" s="245">
        <v>165369</v>
      </c>
      <c r="Y17" s="245">
        <v>146240</v>
      </c>
      <c r="Z17" s="245">
        <v>427307</v>
      </c>
      <c r="AA17" s="245">
        <v>214726</v>
      </c>
      <c r="AB17" s="245">
        <v>20178</v>
      </c>
      <c r="AC17" s="245">
        <v>11663</v>
      </c>
      <c r="AD17" s="245">
        <v>17083</v>
      </c>
      <c r="AE17" s="245">
        <v>8384</v>
      </c>
      <c r="AF17" s="245">
        <v>12267</v>
      </c>
      <c r="AG17" s="245">
        <v>24948</v>
      </c>
      <c r="AH17" s="245">
        <v>25093</v>
      </c>
      <c r="AI17" s="245">
        <v>49294</v>
      </c>
      <c r="AJ17" s="245">
        <v>110970</v>
      </c>
      <c r="AK17" s="245">
        <v>25345</v>
      </c>
      <c r="AL17" s="245">
        <v>25679</v>
      </c>
      <c r="AM17" s="245">
        <v>52884</v>
      </c>
      <c r="AN17" s="245">
        <v>160815</v>
      </c>
      <c r="AO17" s="245">
        <v>85647</v>
      </c>
      <c r="AP17" s="245">
        <v>22198</v>
      </c>
      <c r="AQ17" s="245">
        <v>10499</v>
      </c>
      <c r="AR17" s="245">
        <v>8048</v>
      </c>
      <c r="AS17" s="245">
        <v>9841</v>
      </c>
      <c r="AT17" s="245">
        <v>27045</v>
      </c>
      <c r="AU17" s="245">
        <v>43984</v>
      </c>
      <c r="AV17" s="245">
        <v>20887</v>
      </c>
      <c r="AW17" s="245">
        <v>8586</v>
      </c>
      <c r="AX17" s="245">
        <v>16206</v>
      </c>
      <c r="AY17" s="245">
        <v>16811</v>
      </c>
      <c r="AZ17" s="245">
        <v>8513</v>
      </c>
      <c r="BA17" s="245">
        <v>99877</v>
      </c>
      <c r="BB17" s="245">
        <v>15192</v>
      </c>
      <c r="BC17" s="245">
        <v>20919</v>
      </c>
      <c r="BD17" s="245">
        <v>26476</v>
      </c>
      <c r="BE17" s="245">
        <v>17300</v>
      </c>
      <c r="BF17" s="245">
        <v>16780</v>
      </c>
      <c r="BG17" s="245">
        <v>25026</v>
      </c>
      <c r="BH17" s="245">
        <v>26892</v>
      </c>
      <c r="BI17" s="411">
        <v>1268548</v>
      </c>
      <c r="BJ17" s="245">
        <v>28614</v>
      </c>
      <c r="BK17" s="245">
        <v>9920</v>
      </c>
      <c r="BL17" s="245">
        <v>9818</v>
      </c>
      <c r="BM17" s="245">
        <v>25499</v>
      </c>
      <c r="BN17" s="245">
        <v>6115</v>
      </c>
      <c r="BO17" s="245">
        <v>7030</v>
      </c>
      <c r="BP17" s="245">
        <v>14116</v>
      </c>
      <c r="BQ17" s="245">
        <v>25895</v>
      </c>
      <c r="BR17" s="245">
        <v>17483</v>
      </c>
      <c r="BS17" s="245">
        <v>15384</v>
      </c>
      <c r="BT17" s="245">
        <v>88645</v>
      </c>
      <c r="BU17" s="245">
        <v>79475</v>
      </c>
      <c r="BV17" s="245">
        <v>222462</v>
      </c>
      <c r="BW17" s="245">
        <v>116340</v>
      </c>
      <c r="BX17" s="245">
        <v>11921</v>
      </c>
      <c r="BY17" s="245">
        <v>6836</v>
      </c>
      <c r="BZ17" s="245">
        <v>10176</v>
      </c>
      <c r="CA17" s="245">
        <v>5081</v>
      </c>
      <c r="CB17" s="245">
        <v>6973</v>
      </c>
      <c r="CC17" s="245">
        <v>14012</v>
      </c>
      <c r="CD17" s="245">
        <v>14219</v>
      </c>
      <c r="CE17" s="245">
        <v>29146</v>
      </c>
      <c r="CF17" s="245">
        <v>64983</v>
      </c>
      <c r="CG17" s="245">
        <v>15485</v>
      </c>
      <c r="CH17" s="245">
        <v>14708</v>
      </c>
      <c r="CI17" s="245">
        <v>28169</v>
      </c>
      <c r="CJ17" s="245">
        <v>85262</v>
      </c>
      <c r="CK17" s="245">
        <v>45865</v>
      </c>
      <c r="CL17" s="245">
        <v>11398</v>
      </c>
      <c r="CM17" s="245">
        <v>5827</v>
      </c>
      <c r="CN17" s="245">
        <v>4531</v>
      </c>
      <c r="CO17" s="245">
        <v>5628</v>
      </c>
      <c r="CP17" s="245">
        <v>15136</v>
      </c>
      <c r="CQ17" s="245">
        <v>25823</v>
      </c>
      <c r="CR17" s="245">
        <v>12457</v>
      </c>
      <c r="CS17" s="245">
        <v>4877</v>
      </c>
      <c r="CT17" s="245">
        <v>9270</v>
      </c>
      <c r="CU17" s="245">
        <v>9806</v>
      </c>
      <c r="CV17" s="245">
        <v>4853</v>
      </c>
      <c r="CW17" s="245">
        <v>54943</v>
      </c>
      <c r="CX17" s="245">
        <v>8299</v>
      </c>
      <c r="CY17" s="245">
        <v>12027</v>
      </c>
      <c r="CZ17" s="245">
        <v>15069</v>
      </c>
      <c r="DA17" s="245">
        <v>10011</v>
      </c>
      <c r="DB17" s="245">
        <v>9558</v>
      </c>
      <c r="DC17" s="245">
        <v>14636</v>
      </c>
      <c r="DD17" s="245">
        <v>14767</v>
      </c>
      <c r="DE17" s="411">
        <v>1028457</v>
      </c>
      <c r="DF17" s="245">
        <v>19123</v>
      </c>
      <c r="DG17" s="245">
        <v>6607</v>
      </c>
      <c r="DH17" s="245">
        <v>6737</v>
      </c>
      <c r="DI17" s="245">
        <v>18880</v>
      </c>
      <c r="DJ17" s="245">
        <v>4455</v>
      </c>
      <c r="DK17" s="245">
        <v>5166</v>
      </c>
      <c r="DL17" s="245">
        <v>9228</v>
      </c>
      <c r="DM17" s="245">
        <v>18476</v>
      </c>
      <c r="DN17" s="245">
        <v>12653</v>
      </c>
      <c r="DO17" s="245">
        <v>10834</v>
      </c>
      <c r="DP17" s="245">
        <v>76724</v>
      </c>
      <c r="DQ17" s="245">
        <v>66765</v>
      </c>
      <c r="DR17" s="245">
        <v>204845</v>
      </c>
      <c r="DS17" s="245">
        <v>98386</v>
      </c>
      <c r="DT17" s="245">
        <v>8257</v>
      </c>
      <c r="DU17" s="245">
        <v>4827</v>
      </c>
      <c r="DV17" s="245">
        <v>6907</v>
      </c>
      <c r="DW17" s="245">
        <v>3303</v>
      </c>
      <c r="DX17" s="245">
        <v>5294</v>
      </c>
      <c r="DY17" s="245">
        <v>10936</v>
      </c>
      <c r="DZ17" s="245">
        <v>10874</v>
      </c>
      <c r="EA17" s="245">
        <v>20148</v>
      </c>
      <c r="EB17" s="245">
        <v>45987</v>
      </c>
      <c r="EC17" s="245">
        <v>9860</v>
      </c>
      <c r="ED17" s="245">
        <v>10971</v>
      </c>
      <c r="EE17" s="245">
        <v>24715</v>
      </c>
      <c r="EF17" s="245">
        <v>75553</v>
      </c>
      <c r="EG17" s="245">
        <v>39782</v>
      </c>
      <c r="EH17" s="245">
        <v>10800</v>
      </c>
      <c r="EI17" s="245">
        <v>4672</v>
      </c>
      <c r="EJ17" s="245">
        <v>3517</v>
      </c>
      <c r="EK17" s="245">
        <v>4213</v>
      </c>
      <c r="EL17" s="245">
        <v>11909</v>
      </c>
      <c r="EM17" s="245">
        <v>18161</v>
      </c>
      <c r="EN17" s="245">
        <v>8430</v>
      </c>
      <c r="EO17" s="245">
        <v>3709</v>
      </c>
      <c r="EP17" s="245">
        <v>6936</v>
      </c>
      <c r="EQ17" s="245">
        <v>7005</v>
      </c>
      <c r="ER17" s="245">
        <v>3660</v>
      </c>
      <c r="ES17" s="245">
        <v>44934</v>
      </c>
      <c r="ET17" s="245">
        <v>6893</v>
      </c>
      <c r="EU17" s="245">
        <v>8892</v>
      </c>
      <c r="EV17" s="245">
        <v>11407</v>
      </c>
      <c r="EW17" s="245">
        <v>7289</v>
      </c>
      <c r="EX17" s="245">
        <v>7222</v>
      </c>
      <c r="EY17" s="245">
        <v>10390</v>
      </c>
      <c r="EZ17" s="417">
        <v>12125</v>
      </c>
    </row>
    <row r="18" spans="1:156" ht="13.5" customHeight="1">
      <c r="A18" s="499" t="s">
        <v>475</v>
      </c>
      <c r="B18" s="499" t="s">
        <v>476</v>
      </c>
      <c r="C18" s="499" t="s">
        <v>477</v>
      </c>
      <c r="D18" s="499" t="s">
        <v>99</v>
      </c>
      <c r="E18" s="499" t="s">
        <v>478</v>
      </c>
      <c r="F18" s="500"/>
      <c r="I18" s="502" t="s">
        <v>99</v>
      </c>
      <c r="J18" s="503"/>
      <c r="K18" s="504" t="s">
        <v>180</v>
      </c>
      <c r="L18" s="505"/>
      <c r="M18" s="411">
        <v>55467</v>
      </c>
      <c r="N18" s="245">
        <v>0</v>
      </c>
      <c r="O18" s="245">
        <v>1603</v>
      </c>
      <c r="P18" s="245">
        <v>812</v>
      </c>
      <c r="Q18" s="245">
        <v>2012</v>
      </c>
      <c r="R18" s="245">
        <v>485</v>
      </c>
      <c r="S18" s="245">
        <v>433</v>
      </c>
      <c r="T18" s="245">
        <v>653</v>
      </c>
      <c r="U18" s="245">
        <v>1240</v>
      </c>
      <c r="V18" s="245">
        <v>710</v>
      </c>
      <c r="W18" s="245">
        <v>571</v>
      </c>
      <c r="X18" s="245">
        <v>4336</v>
      </c>
      <c r="Y18" s="245">
        <v>4451</v>
      </c>
      <c r="Z18" s="245">
        <v>14514</v>
      </c>
      <c r="AA18" s="245">
        <v>6439</v>
      </c>
      <c r="AB18" s="245">
        <v>581</v>
      </c>
      <c r="AC18" s="245">
        <v>298</v>
      </c>
      <c r="AD18" s="245">
        <v>410</v>
      </c>
      <c r="AE18" s="245">
        <v>179</v>
      </c>
      <c r="AF18" s="245">
        <v>261</v>
      </c>
      <c r="AG18" s="245">
        <v>539</v>
      </c>
      <c r="AH18" s="245">
        <v>333</v>
      </c>
      <c r="AI18" s="245">
        <v>1291</v>
      </c>
      <c r="AJ18" s="245">
        <v>2505</v>
      </c>
      <c r="AK18" s="245">
        <v>383</v>
      </c>
      <c r="AL18" s="245">
        <v>309</v>
      </c>
      <c r="AM18" s="245">
        <v>879</v>
      </c>
      <c r="AN18" s="245">
        <v>2351</v>
      </c>
      <c r="AO18" s="245">
        <v>1187</v>
      </c>
      <c r="AP18" s="245">
        <v>225</v>
      </c>
      <c r="AQ18" s="245">
        <v>114</v>
      </c>
      <c r="AR18" s="245">
        <v>109</v>
      </c>
      <c r="AS18" s="245">
        <v>104</v>
      </c>
      <c r="AT18" s="245">
        <v>334</v>
      </c>
      <c r="AU18" s="245">
        <v>539</v>
      </c>
      <c r="AV18" s="245">
        <v>251</v>
      </c>
      <c r="AW18" s="245">
        <v>100</v>
      </c>
      <c r="AX18" s="245">
        <v>185</v>
      </c>
      <c r="AY18" s="245">
        <v>199</v>
      </c>
      <c r="AZ18" s="245">
        <v>105</v>
      </c>
      <c r="BA18" s="245">
        <v>1255</v>
      </c>
      <c r="BB18" s="245">
        <v>79</v>
      </c>
      <c r="BC18" s="245">
        <v>262</v>
      </c>
      <c r="BD18" s="245">
        <v>316</v>
      </c>
      <c r="BE18" s="245">
        <v>179</v>
      </c>
      <c r="BF18" s="245">
        <v>254</v>
      </c>
      <c r="BG18" s="245">
        <v>247</v>
      </c>
      <c r="BH18" s="245">
        <v>845</v>
      </c>
      <c r="BI18" s="411">
        <v>31526</v>
      </c>
      <c r="BJ18" s="245">
        <v>0</v>
      </c>
      <c r="BK18" s="245">
        <v>957</v>
      </c>
      <c r="BL18" s="245">
        <v>493</v>
      </c>
      <c r="BM18" s="245">
        <v>1222</v>
      </c>
      <c r="BN18" s="245">
        <v>268</v>
      </c>
      <c r="BO18" s="245">
        <v>272</v>
      </c>
      <c r="BP18" s="245">
        <v>421</v>
      </c>
      <c r="BQ18" s="245">
        <v>788</v>
      </c>
      <c r="BR18" s="245">
        <v>433</v>
      </c>
      <c r="BS18" s="245">
        <v>360</v>
      </c>
      <c r="BT18" s="245">
        <v>2498</v>
      </c>
      <c r="BU18" s="245">
        <v>2484</v>
      </c>
      <c r="BV18" s="245">
        <v>7653</v>
      </c>
      <c r="BW18" s="245">
        <v>3626</v>
      </c>
      <c r="BX18" s="245">
        <v>376</v>
      </c>
      <c r="BY18" s="245">
        <v>172</v>
      </c>
      <c r="BZ18" s="245">
        <v>243</v>
      </c>
      <c r="CA18" s="245">
        <v>114</v>
      </c>
      <c r="CB18" s="245">
        <v>144</v>
      </c>
      <c r="CC18" s="245">
        <v>322</v>
      </c>
      <c r="CD18" s="245">
        <v>197</v>
      </c>
      <c r="CE18" s="245">
        <v>791</v>
      </c>
      <c r="CF18" s="245">
        <v>1556</v>
      </c>
      <c r="CG18" s="245">
        <v>243</v>
      </c>
      <c r="CH18" s="245">
        <v>184</v>
      </c>
      <c r="CI18" s="245">
        <v>510</v>
      </c>
      <c r="CJ18" s="245">
        <v>1275</v>
      </c>
      <c r="CK18" s="245">
        <v>665</v>
      </c>
      <c r="CL18" s="245">
        <v>119</v>
      </c>
      <c r="CM18" s="245">
        <v>64</v>
      </c>
      <c r="CN18" s="245">
        <v>69</v>
      </c>
      <c r="CO18" s="245">
        <v>58</v>
      </c>
      <c r="CP18" s="245">
        <v>191</v>
      </c>
      <c r="CQ18" s="245">
        <v>322</v>
      </c>
      <c r="CR18" s="245">
        <v>154</v>
      </c>
      <c r="CS18" s="245">
        <v>56</v>
      </c>
      <c r="CT18" s="245">
        <v>107</v>
      </c>
      <c r="CU18" s="245">
        <v>118</v>
      </c>
      <c r="CV18" s="245">
        <v>58</v>
      </c>
      <c r="CW18" s="245">
        <v>722</v>
      </c>
      <c r="CX18" s="245">
        <v>47</v>
      </c>
      <c r="CY18" s="245">
        <v>163</v>
      </c>
      <c r="CZ18" s="245">
        <v>176</v>
      </c>
      <c r="DA18" s="245">
        <v>104</v>
      </c>
      <c r="DB18" s="245">
        <v>170</v>
      </c>
      <c r="DC18" s="245">
        <v>142</v>
      </c>
      <c r="DD18" s="245">
        <v>419</v>
      </c>
      <c r="DE18" s="411">
        <v>23941</v>
      </c>
      <c r="DF18" s="245">
        <v>0</v>
      </c>
      <c r="DG18" s="245">
        <v>646</v>
      </c>
      <c r="DH18" s="245">
        <v>319</v>
      </c>
      <c r="DI18" s="245">
        <v>790</v>
      </c>
      <c r="DJ18" s="245">
        <v>217</v>
      </c>
      <c r="DK18" s="245">
        <v>161</v>
      </c>
      <c r="DL18" s="245">
        <v>232</v>
      </c>
      <c r="DM18" s="245">
        <v>452</v>
      </c>
      <c r="DN18" s="245">
        <v>277</v>
      </c>
      <c r="DO18" s="245">
        <v>211</v>
      </c>
      <c r="DP18" s="245">
        <v>1838</v>
      </c>
      <c r="DQ18" s="245">
        <v>1967</v>
      </c>
      <c r="DR18" s="245">
        <v>6861</v>
      </c>
      <c r="DS18" s="245">
        <v>2813</v>
      </c>
      <c r="DT18" s="245">
        <v>205</v>
      </c>
      <c r="DU18" s="245">
        <v>126</v>
      </c>
      <c r="DV18" s="245">
        <v>167</v>
      </c>
      <c r="DW18" s="245">
        <v>65</v>
      </c>
      <c r="DX18" s="245">
        <v>117</v>
      </c>
      <c r="DY18" s="245">
        <v>217</v>
      </c>
      <c r="DZ18" s="245">
        <v>136</v>
      </c>
      <c r="EA18" s="245">
        <v>500</v>
      </c>
      <c r="EB18" s="245">
        <v>949</v>
      </c>
      <c r="EC18" s="245">
        <v>140</v>
      </c>
      <c r="ED18" s="245">
        <v>125</v>
      </c>
      <c r="EE18" s="245">
        <v>369</v>
      </c>
      <c r="EF18" s="245">
        <v>1076</v>
      </c>
      <c r="EG18" s="245">
        <v>522</v>
      </c>
      <c r="EH18" s="245">
        <v>106</v>
      </c>
      <c r="EI18" s="245">
        <v>50</v>
      </c>
      <c r="EJ18" s="245">
        <v>40</v>
      </c>
      <c r="EK18" s="245">
        <v>46</v>
      </c>
      <c r="EL18" s="245">
        <v>143</v>
      </c>
      <c r="EM18" s="245">
        <v>217</v>
      </c>
      <c r="EN18" s="245">
        <v>97</v>
      </c>
      <c r="EO18" s="245">
        <v>44</v>
      </c>
      <c r="EP18" s="245">
        <v>78</v>
      </c>
      <c r="EQ18" s="245">
        <v>81</v>
      </c>
      <c r="ER18" s="245">
        <v>47</v>
      </c>
      <c r="ES18" s="245">
        <v>533</v>
      </c>
      <c r="ET18" s="245">
        <v>32</v>
      </c>
      <c r="EU18" s="245">
        <v>99</v>
      </c>
      <c r="EV18" s="245">
        <v>140</v>
      </c>
      <c r="EW18" s="245">
        <v>75</v>
      </c>
      <c r="EX18" s="245">
        <v>84</v>
      </c>
      <c r="EY18" s="245">
        <v>105</v>
      </c>
      <c r="EZ18" s="417">
        <v>426</v>
      </c>
    </row>
    <row r="19" spans="1:156" ht="13.5" customHeight="1">
      <c r="A19" s="499" t="s">
        <v>475</v>
      </c>
      <c r="B19" s="499" t="s">
        <v>476</v>
      </c>
      <c r="C19" s="499" t="s">
        <v>477</v>
      </c>
      <c r="D19" s="499" t="s">
        <v>99</v>
      </c>
      <c r="E19" s="499" t="s">
        <v>478</v>
      </c>
      <c r="F19" s="500"/>
      <c r="I19" s="502" t="s">
        <v>100</v>
      </c>
      <c r="J19" s="503"/>
      <c r="K19" s="504" t="s">
        <v>181</v>
      </c>
      <c r="L19" s="505"/>
      <c r="M19" s="411">
        <v>22874</v>
      </c>
      <c r="N19" s="245">
        <v>1989</v>
      </c>
      <c r="O19" s="245">
        <v>0</v>
      </c>
      <c r="P19" s="245">
        <v>1801</v>
      </c>
      <c r="Q19" s="245">
        <v>3118</v>
      </c>
      <c r="R19" s="245">
        <v>827</v>
      </c>
      <c r="S19" s="245">
        <v>351</v>
      </c>
      <c r="T19" s="245">
        <v>570</v>
      </c>
      <c r="U19" s="245">
        <v>378</v>
      </c>
      <c r="V19" s="245">
        <v>294</v>
      </c>
      <c r="W19" s="245">
        <v>239</v>
      </c>
      <c r="X19" s="245">
        <v>1676</v>
      </c>
      <c r="Y19" s="245">
        <v>1524</v>
      </c>
      <c r="Z19" s="245">
        <v>4284</v>
      </c>
      <c r="AA19" s="245">
        <v>2276</v>
      </c>
      <c r="AB19" s="245">
        <v>177</v>
      </c>
      <c r="AC19" s="245">
        <v>54</v>
      </c>
      <c r="AD19" s="245">
        <v>88</v>
      </c>
      <c r="AE19" s="245">
        <v>34</v>
      </c>
      <c r="AF19" s="245">
        <v>61</v>
      </c>
      <c r="AG19" s="245">
        <v>120</v>
      </c>
      <c r="AH19" s="245">
        <v>103</v>
      </c>
      <c r="AI19" s="245">
        <v>298</v>
      </c>
      <c r="AJ19" s="245">
        <v>452</v>
      </c>
      <c r="AK19" s="245">
        <v>75</v>
      </c>
      <c r="AL19" s="245">
        <v>47</v>
      </c>
      <c r="AM19" s="245">
        <v>362</v>
      </c>
      <c r="AN19" s="245">
        <v>306</v>
      </c>
      <c r="AO19" s="245">
        <v>175</v>
      </c>
      <c r="AP19" s="245">
        <v>42</v>
      </c>
      <c r="AQ19" s="245">
        <v>27</v>
      </c>
      <c r="AR19" s="245">
        <v>14</v>
      </c>
      <c r="AS19" s="245">
        <v>10</v>
      </c>
      <c r="AT19" s="245">
        <v>42</v>
      </c>
      <c r="AU19" s="245">
        <v>141</v>
      </c>
      <c r="AV19" s="245">
        <v>98</v>
      </c>
      <c r="AW19" s="245">
        <v>32</v>
      </c>
      <c r="AX19" s="245">
        <v>22</v>
      </c>
      <c r="AY19" s="245">
        <v>35</v>
      </c>
      <c r="AZ19" s="245">
        <v>27</v>
      </c>
      <c r="BA19" s="245">
        <v>204</v>
      </c>
      <c r="BB19" s="245">
        <v>22</v>
      </c>
      <c r="BC19" s="245">
        <v>93</v>
      </c>
      <c r="BD19" s="245">
        <v>27</v>
      </c>
      <c r="BE19" s="245">
        <v>49</v>
      </c>
      <c r="BF19" s="245">
        <v>53</v>
      </c>
      <c r="BG19" s="245">
        <v>66</v>
      </c>
      <c r="BH19" s="245">
        <v>191</v>
      </c>
      <c r="BI19" s="411">
        <v>12731</v>
      </c>
      <c r="BJ19" s="245">
        <v>1184</v>
      </c>
      <c r="BK19" s="245">
        <v>0</v>
      </c>
      <c r="BL19" s="245">
        <v>1039</v>
      </c>
      <c r="BM19" s="245">
        <v>1672</v>
      </c>
      <c r="BN19" s="245">
        <v>503</v>
      </c>
      <c r="BO19" s="245">
        <v>218</v>
      </c>
      <c r="BP19" s="245">
        <v>359</v>
      </c>
      <c r="BQ19" s="245">
        <v>229</v>
      </c>
      <c r="BR19" s="245">
        <v>169</v>
      </c>
      <c r="BS19" s="245">
        <v>152</v>
      </c>
      <c r="BT19" s="245">
        <v>899</v>
      </c>
      <c r="BU19" s="245">
        <v>845</v>
      </c>
      <c r="BV19" s="245">
        <v>2107</v>
      </c>
      <c r="BW19" s="245">
        <v>1183</v>
      </c>
      <c r="BX19" s="245">
        <v>101</v>
      </c>
      <c r="BY19" s="245">
        <v>28</v>
      </c>
      <c r="BZ19" s="245">
        <v>56</v>
      </c>
      <c r="CA19" s="245">
        <v>29</v>
      </c>
      <c r="CB19" s="245">
        <v>33</v>
      </c>
      <c r="CC19" s="245">
        <v>69</v>
      </c>
      <c r="CD19" s="245">
        <v>63</v>
      </c>
      <c r="CE19" s="245">
        <v>184</v>
      </c>
      <c r="CF19" s="245">
        <v>270</v>
      </c>
      <c r="CG19" s="245">
        <v>45</v>
      </c>
      <c r="CH19" s="245">
        <v>28</v>
      </c>
      <c r="CI19" s="245">
        <v>288</v>
      </c>
      <c r="CJ19" s="245">
        <v>160</v>
      </c>
      <c r="CK19" s="245">
        <v>98</v>
      </c>
      <c r="CL19" s="245">
        <v>23</v>
      </c>
      <c r="CM19" s="245">
        <v>17</v>
      </c>
      <c r="CN19" s="245">
        <v>7</v>
      </c>
      <c r="CO19" s="245">
        <v>5</v>
      </c>
      <c r="CP19" s="245">
        <v>22</v>
      </c>
      <c r="CQ19" s="245">
        <v>101</v>
      </c>
      <c r="CR19" s="245">
        <v>63</v>
      </c>
      <c r="CS19" s="245">
        <v>22</v>
      </c>
      <c r="CT19" s="245">
        <v>14</v>
      </c>
      <c r="CU19" s="245">
        <v>16</v>
      </c>
      <c r="CV19" s="245">
        <v>16</v>
      </c>
      <c r="CW19" s="245">
        <v>116</v>
      </c>
      <c r="CX19" s="245">
        <v>12</v>
      </c>
      <c r="CY19" s="245">
        <v>63</v>
      </c>
      <c r="CZ19" s="245">
        <v>14</v>
      </c>
      <c r="DA19" s="245">
        <v>28</v>
      </c>
      <c r="DB19" s="245">
        <v>29</v>
      </c>
      <c r="DC19" s="245">
        <v>45</v>
      </c>
      <c r="DD19" s="245">
        <v>107</v>
      </c>
      <c r="DE19" s="411">
        <v>10143</v>
      </c>
      <c r="DF19" s="245">
        <v>805</v>
      </c>
      <c r="DG19" s="245">
        <v>0</v>
      </c>
      <c r="DH19" s="245">
        <v>762</v>
      </c>
      <c r="DI19" s="245">
        <v>1446</v>
      </c>
      <c r="DJ19" s="245">
        <v>324</v>
      </c>
      <c r="DK19" s="245">
        <v>133</v>
      </c>
      <c r="DL19" s="245">
        <v>211</v>
      </c>
      <c r="DM19" s="245">
        <v>149</v>
      </c>
      <c r="DN19" s="245">
        <v>125</v>
      </c>
      <c r="DO19" s="245">
        <v>87</v>
      </c>
      <c r="DP19" s="245">
        <v>777</v>
      </c>
      <c r="DQ19" s="245">
        <v>679</v>
      </c>
      <c r="DR19" s="245">
        <v>2177</v>
      </c>
      <c r="DS19" s="245">
        <v>1093</v>
      </c>
      <c r="DT19" s="245">
        <v>76</v>
      </c>
      <c r="DU19" s="245">
        <v>26</v>
      </c>
      <c r="DV19" s="245">
        <v>32</v>
      </c>
      <c r="DW19" s="245">
        <v>5</v>
      </c>
      <c r="DX19" s="245">
        <v>28</v>
      </c>
      <c r="DY19" s="245">
        <v>51</v>
      </c>
      <c r="DZ19" s="245">
        <v>40</v>
      </c>
      <c r="EA19" s="245">
        <v>114</v>
      </c>
      <c r="EB19" s="245">
        <v>182</v>
      </c>
      <c r="EC19" s="245">
        <v>30</v>
      </c>
      <c r="ED19" s="245">
        <v>19</v>
      </c>
      <c r="EE19" s="245">
        <v>74</v>
      </c>
      <c r="EF19" s="245">
        <v>146</v>
      </c>
      <c r="EG19" s="245">
        <v>77</v>
      </c>
      <c r="EH19" s="245">
        <v>19</v>
      </c>
      <c r="EI19" s="245">
        <v>10</v>
      </c>
      <c r="EJ19" s="245">
        <v>7</v>
      </c>
      <c r="EK19" s="245">
        <v>5</v>
      </c>
      <c r="EL19" s="245">
        <v>20</v>
      </c>
      <c r="EM19" s="245">
        <v>40</v>
      </c>
      <c r="EN19" s="245">
        <v>35</v>
      </c>
      <c r="EO19" s="245">
        <v>10</v>
      </c>
      <c r="EP19" s="245">
        <v>8</v>
      </c>
      <c r="EQ19" s="245">
        <v>19</v>
      </c>
      <c r="ER19" s="245">
        <v>11</v>
      </c>
      <c r="ES19" s="245">
        <v>88</v>
      </c>
      <c r="ET19" s="245">
        <v>10</v>
      </c>
      <c r="EU19" s="245">
        <v>30</v>
      </c>
      <c r="EV19" s="245">
        <v>13</v>
      </c>
      <c r="EW19" s="245">
        <v>21</v>
      </c>
      <c r="EX19" s="245">
        <v>24</v>
      </c>
      <c r="EY19" s="245">
        <v>21</v>
      </c>
      <c r="EZ19" s="417">
        <v>84</v>
      </c>
    </row>
    <row r="20" spans="1:156" ht="13.5" customHeight="1">
      <c r="A20" s="499" t="s">
        <v>475</v>
      </c>
      <c r="B20" s="499" t="s">
        <v>476</v>
      </c>
      <c r="C20" s="499" t="s">
        <v>477</v>
      </c>
      <c r="D20" s="499" t="s">
        <v>99</v>
      </c>
      <c r="E20" s="499" t="s">
        <v>478</v>
      </c>
      <c r="F20" s="500"/>
      <c r="I20" s="502" t="s">
        <v>101</v>
      </c>
      <c r="J20" s="503"/>
      <c r="K20" s="504" t="s">
        <v>182</v>
      </c>
      <c r="L20" s="505"/>
      <c r="M20" s="411">
        <v>21223</v>
      </c>
      <c r="N20" s="245">
        <v>903</v>
      </c>
      <c r="O20" s="245">
        <v>1830</v>
      </c>
      <c r="P20" s="245">
        <v>0</v>
      </c>
      <c r="Q20" s="245">
        <v>4788</v>
      </c>
      <c r="R20" s="245">
        <v>920</v>
      </c>
      <c r="S20" s="245">
        <v>476</v>
      </c>
      <c r="T20" s="245">
        <v>809</v>
      </c>
      <c r="U20" s="245">
        <v>345</v>
      </c>
      <c r="V20" s="245">
        <v>316</v>
      </c>
      <c r="W20" s="245">
        <v>191</v>
      </c>
      <c r="X20" s="245">
        <v>1418</v>
      </c>
      <c r="Y20" s="245">
        <v>1195</v>
      </c>
      <c r="Z20" s="245">
        <v>3448</v>
      </c>
      <c r="AA20" s="245">
        <v>1820</v>
      </c>
      <c r="AB20" s="245">
        <v>166</v>
      </c>
      <c r="AC20" s="245">
        <v>59</v>
      </c>
      <c r="AD20" s="245">
        <v>53</v>
      </c>
      <c r="AE20" s="245">
        <v>23</v>
      </c>
      <c r="AF20" s="245">
        <v>71</v>
      </c>
      <c r="AG20" s="245">
        <v>118</v>
      </c>
      <c r="AH20" s="245">
        <v>66</v>
      </c>
      <c r="AI20" s="245">
        <v>277</v>
      </c>
      <c r="AJ20" s="245">
        <v>424</v>
      </c>
      <c r="AK20" s="245">
        <v>102</v>
      </c>
      <c r="AL20" s="245">
        <v>41</v>
      </c>
      <c r="AM20" s="245">
        <v>107</v>
      </c>
      <c r="AN20" s="245">
        <v>291</v>
      </c>
      <c r="AO20" s="245">
        <v>160</v>
      </c>
      <c r="AP20" s="245">
        <v>36</v>
      </c>
      <c r="AQ20" s="245">
        <v>13</v>
      </c>
      <c r="AR20" s="245">
        <v>12</v>
      </c>
      <c r="AS20" s="245">
        <v>24</v>
      </c>
      <c r="AT20" s="245">
        <v>53</v>
      </c>
      <c r="AU20" s="245">
        <v>92</v>
      </c>
      <c r="AV20" s="245">
        <v>22</v>
      </c>
      <c r="AW20" s="245">
        <v>13</v>
      </c>
      <c r="AX20" s="245">
        <v>28</v>
      </c>
      <c r="AY20" s="245">
        <v>48</v>
      </c>
      <c r="AZ20" s="245">
        <v>24</v>
      </c>
      <c r="BA20" s="245">
        <v>149</v>
      </c>
      <c r="BB20" s="245">
        <v>15</v>
      </c>
      <c r="BC20" s="245">
        <v>31</v>
      </c>
      <c r="BD20" s="245">
        <v>47</v>
      </c>
      <c r="BE20" s="245">
        <v>27</v>
      </c>
      <c r="BF20" s="245">
        <v>15</v>
      </c>
      <c r="BG20" s="245">
        <v>37</v>
      </c>
      <c r="BH20" s="245">
        <v>120</v>
      </c>
      <c r="BI20" s="411">
        <v>11429</v>
      </c>
      <c r="BJ20" s="245">
        <v>530</v>
      </c>
      <c r="BK20" s="245">
        <v>1045</v>
      </c>
      <c r="BL20" s="245">
        <v>0</v>
      </c>
      <c r="BM20" s="245">
        <v>2428</v>
      </c>
      <c r="BN20" s="245">
        <v>505</v>
      </c>
      <c r="BO20" s="245">
        <v>285</v>
      </c>
      <c r="BP20" s="245">
        <v>490</v>
      </c>
      <c r="BQ20" s="245">
        <v>207</v>
      </c>
      <c r="BR20" s="245">
        <v>188</v>
      </c>
      <c r="BS20" s="245">
        <v>106</v>
      </c>
      <c r="BT20" s="245">
        <v>744</v>
      </c>
      <c r="BU20" s="245">
        <v>653</v>
      </c>
      <c r="BV20" s="245">
        <v>1708</v>
      </c>
      <c r="BW20" s="245">
        <v>923</v>
      </c>
      <c r="BX20" s="245">
        <v>107</v>
      </c>
      <c r="BY20" s="245">
        <v>36</v>
      </c>
      <c r="BZ20" s="245">
        <v>30</v>
      </c>
      <c r="CA20" s="245">
        <v>18</v>
      </c>
      <c r="CB20" s="245">
        <v>37</v>
      </c>
      <c r="CC20" s="245">
        <v>60</v>
      </c>
      <c r="CD20" s="245">
        <v>36</v>
      </c>
      <c r="CE20" s="245">
        <v>164</v>
      </c>
      <c r="CF20" s="245">
        <v>250</v>
      </c>
      <c r="CG20" s="245">
        <v>75</v>
      </c>
      <c r="CH20" s="245">
        <v>24</v>
      </c>
      <c r="CI20" s="245">
        <v>58</v>
      </c>
      <c r="CJ20" s="245">
        <v>161</v>
      </c>
      <c r="CK20" s="245">
        <v>87</v>
      </c>
      <c r="CL20" s="245">
        <v>15</v>
      </c>
      <c r="CM20" s="245">
        <v>9</v>
      </c>
      <c r="CN20" s="245">
        <v>3</v>
      </c>
      <c r="CO20" s="245">
        <v>11</v>
      </c>
      <c r="CP20" s="245">
        <v>33</v>
      </c>
      <c r="CQ20" s="245">
        <v>62</v>
      </c>
      <c r="CR20" s="245">
        <v>16</v>
      </c>
      <c r="CS20" s="245">
        <v>8</v>
      </c>
      <c r="CT20" s="245">
        <v>19</v>
      </c>
      <c r="CU20" s="245">
        <v>27</v>
      </c>
      <c r="CV20" s="245">
        <v>18</v>
      </c>
      <c r="CW20" s="245">
        <v>87</v>
      </c>
      <c r="CX20" s="245">
        <v>11</v>
      </c>
      <c r="CY20" s="245">
        <v>18</v>
      </c>
      <c r="CZ20" s="245">
        <v>29</v>
      </c>
      <c r="DA20" s="245">
        <v>16</v>
      </c>
      <c r="DB20" s="245">
        <v>9</v>
      </c>
      <c r="DC20" s="245">
        <v>22</v>
      </c>
      <c r="DD20" s="245">
        <v>61</v>
      </c>
      <c r="DE20" s="411">
        <v>9794</v>
      </c>
      <c r="DF20" s="245">
        <v>373</v>
      </c>
      <c r="DG20" s="245">
        <v>785</v>
      </c>
      <c r="DH20" s="245">
        <v>0</v>
      </c>
      <c r="DI20" s="245">
        <v>2360</v>
      </c>
      <c r="DJ20" s="245">
        <v>415</v>
      </c>
      <c r="DK20" s="245">
        <v>191</v>
      </c>
      <c r="DL20" s="245">
        <v>319</v>
      </c>
      <c r="DM20" s="245">
        <v>138</v>
      </c>
      <c r="DN20" s="245">
        <v>128</v>
      </c>
      <c r="DO20" s="245">
        <v>85</v>
      </c>
      <c r="DP20" s="245">
        <v>674</v>
      </c>
      <c r="DQ20" s="245">
        <v>542</v>
      </c>
      <c r="DR20" s="245">
        <v>1740</v>
      </c>
      <c r="DS20" s="245">
        <v>897</v>
      </c>
      <c r="DT20" s="245">
        <v>59</v>
      </c>
      <c r="DU20" s="245">
        <v>23</v>
      </c>
      <c r="DV20" s="245">
        <v>23</v>
      </c>
      <c r="DW20" s="245">
        <v>5</v>
      </c>
      <c r="DX20" s="245">
        <v>34</v>
      </c>
      <c r="DY20" s="245">
        <v>58</v>
      </c>
      <c r="DZ20" s="245">
        <v>30</v>
      </c>
      <c r="EA20" s="245">
        <v>113</v>
      </c>
      <c r="EB20" s="245">
        <v>174</v>
      </c>
      <c r="EC20" s="245">
        <v>27</v>
      </c>
      <c r="ED20" s="245">
        <v>17</v>
      </c>
      <c r="EE20" s="245">
        <v>49</v>
      </c>
      <c r="EF20" s="245">
        <v>130</v>
      </c>
      <c r="EG20" s="245">
        <v>73</v>
      </c>
      <c r="EH20" s="245">
        <v>21</v>
      </c>
      <c r="EI20" s="245">
        <v>4</v>
      </c>
      <c r="EJ20" s="245">
        <v>9</v>
      </c>
      <c r="EK20" s="245">
        <v>13</v>
      </c>
      <c r="EL20" s="245">
        <v>20</v>
      </c>
      <c r="EM20" s="245">
        <v>30</v>
      </c>
      <c r="EN20" s="245">
        <v>6</v>
      </c>
      <c r="EO20" s="245">
        <v>5</v>
      </c>
      <c r="EP20" s="245">
        <v>9</v>
      </c>
      <c r="EQ20" s="245">
        <v>21</v>
      </c>
      <c r="ER20" s="245">
        <v>6</v>
      </c>
      <c r="ES20" s="245">
        <v>62</v>
      </c>
      <c r="ET20" s="245">
        <v>4</v>
      </c>
      <c r="EU20" s="245">
        <v>13</v>
      </c>
      <c r="EV20" s="245">
        <v>18</v>
      </c>
      <c r="EW20" s="245">
        <v>11</v>
      </c>
      <c r="EX20" s="245">
        <v>6</v>
      </c>
      <c r="EY20" s="245">
        <v>15</v>
      </c>
      <c r="EZ20" s="417">
        <v>59</v>
      </c>
    </row>
    <row r="21" spans="1:156" ht="13.5" customHeight="1">
      <c r="A21" s="499" t="s">
        <v>475</v>
      </c>
      <c r="B21" s="499" t="s">
        <v>476</v>
      </c>
      <c r="C21" s="499" t="s">
        <v>477</v>
      </c>
      <c r="D21" s="499" t="s">
        <v>99</v>
      </c>
      <c r="E21" s="499" t="s">
        <v>478</v>
      </c>
      <c r="F21" s="500"/>
      <c r="I21" s="502" t="s">
        <v>102</v>
      </c>
      <c r="J21" s="503"/>
      <c r="K21" s="504" t="s">
        <v>183</v>
      </c>
      <c r="L21" s="505"/>
      <c r="M21" s="411">
        <v>47462</v>
      </c>
      <c r="N21" s="245">
        <v>2211</v>
      </c>
      <c r="O21" s="245">
        <v>2035</v>
      </c>
      <c r="P21" s="245">
        <v>3415</v>
      </c>
      <c r="Q21" s="245">
        <v>0</v>
      </c>
      <c r="R21" s="245">
        <v>1652</v>
      </c>
      <c r="S21" s="245">
        <v>2953</v>
      </c>
      <c r="T21" s="245">
        <v>4057</v>
      </c>
      <c r="U21" s="245">
        <v>932</v>
      </c>
      <c r="V21" s="245">
        <v>922</v>
      </c>
      <c r="W21" s="245">
        <v>474</v>
      </c>
      <c r="X21" s="245">
        <v>3785</v>
      </c>
      <c r="Y21" s="245">
        <v>2957</v>
      </c>
      <c r="Z21" s="245">
        <v>9351</v>
      </c>
      <c r="AA21" s="245">
        <v>4169</v>
      </c>
      <c r="AB21" s="245">
        <v>601</v>
      </c>
      <c r="AC21" s="245">
        <v>106</v>
      </c>
      <c r="AD21" s="245">
        <v>189</v>
      </c>
      <c r="AE21" s="245">
        <v>72</v>
      </c>
      <c r="AF21" s="245">
        <v>135</v>
      </c>
      <c r="AG21" s="245">
        <v>240</v>
      </c>
      <c r="AH21" s="245">
        <v>145</v>
      </c>
      <c r="AI21" s="245">
        <v>646</v>
      </c>
      <c r="AJ21" s="245">
        <v>1309</v>
      </c>
      <c r="AK21" s="245">
        <v>179</v>
      </c>
      <c r="AL21" s="245">
        <v>161</v>
      </c>
      <c r="AM21" s="245">
        <v>402</v>
      </c>
      <c r="AN21" s="245">
        <v>1253</v>
      </c>
      <c r="AO21" s="245">
        <v>608</v>
      </c>
      <c r="AP21" s="245">
        <v>121</v>
      </c>
      <c r="AQ21" s="245">
        <v>39</v>
      </c>
      <c r="AR21" s="245">
        <v>50</v>
      </c>
      <c r="AS21" s="245">
        <v>35</v>
      </c>
      <c r="AT21" s="245">
        <v>115</v>
      </c>
      <c r="AU21" s="245">
        <v>349</v>
      </c>
      <c r="AV21" s="245">
        <v>95</v>
      </c>
      <c r="AW21" s="245">
        <v>36</v>
      </c>
      <c r="AX21" s="245">
        <v>91</v>
      </c>
      <c r="AY21" s="245">
        <v>70</v>
      </c>
      <c r="AZ21" s="245">
        <v>59</v>
      </c>
      <c r="BA21" s="245">
        <v>669</v>
      </c>
      <c r="BB21" s="245">
        <v>34</v>
      </c>
      <c r="BC21" s="245">
        <v>86</v>
      </c>
      <c r="BD21" s="245">
        <v>128</v>
      </c>
      <c r="BE21" s="245">
        <v>57</v>
      </c>
      <c r="BF21" s="245">
        <v>88</v>
      </c>
      <c r="BG21" s="245">
        <v>129</v>
      </c>
      <c r="BH21" s="245">
        <v>252</v>
      </c>
      <c r="BI21" s="411">
        <v>27296</v>
      </c>
      <c r="BJ21" s="245">
        <v>1353</v>
      </c>
      <c r="BK21" s="245">
        <v>1243</v>
      </c>
      <c r="BL21" s="245">
        <v>1928</v>
      </c>
      <c r="BM21" s="245">
        <v>0</v>
      </c>
      <c r="BN21" s="245">
        <v>976</v>
      </c>
      <c r="BO21" s="245">
        <v>1684</v>
      </c>
      <c r="BP21" s="245">
        <v>2490</v>
      </c>
      <c r="BQ21" s="245">
        <v>584</v>
      </c>
      <c r="BR21" s="245">
        <v>564</v>
      </c>
      <c r="BS21" s="245">
        <v>288</v>
      </c>
      <c r="BT21" s="245">
        <v>2094</v>
      </c>
      <c r="BU21" s="245">
        <v>1613</v>
      </c>
      <c r="BV21" s="245">
        <v>5030</v>
      </c>
      <c r="BW21" s="245">
        <v>2255</v>
      </c>
      <c r="BX21" s="245">
        <v>373</v>
      </c>
      <c r="BY21" s="245">
        <v>74</v>
      </c>
      <c r="BZ21" s="245">
        <v>115</v>
      </c>
      <c r="CA21" s="245">
        <v>48</v>
      </c>
      <c r="CB21" s="245">
        <v>76</v>
      </c>
      <c r="CC21" s="245">
        <v>148</v>
      </c>
      <c r="CD21" s="245">
        <v>94</v>
      </c>
      <c r="CE21" s="245">
        <v>412</v>
      </c>
      <c r="CF21" s="245">
        <v>807</v>
      </c>
      <c r="CG21" s="245">
        <v>119</v>
      </c>
      <c r="CH21" s="245">
        <v>96</v>
      </c>
      <c r="CI21" s="245">
        <v>233</v>
      </c>
      <c r="CJ21" s="245">
        <v>745</v>
      </c>
      <c r="CK21" s="245">
        <v>359</v>
      </c>
      <c r="CL21" s="245">
        <v>68</v>
      </c>
      <c r="CM21" s="245">
        <v>27</v>
      </c>
      <c r="CN21" s="245">
        <v>30</v>
      </c>
      <c r="CO21" s="245">
        <v>21</v>
      </c>
      <c r="CP21" s="245">
        <v>71</v>
      </c>
      <c r="CQ21" s="245">
        <v>211</v>
      </c>
      <c r="CR21" s="245">
        <v>58</v>
      </c>
      <c r="CS21" s="245">
        <v>23</v>
      </c>
      <c r="CT21" s="245">
        <v>57</v>
      </c>
      <c r="CU21" s="245">
        <v>49</v>
      </c>
      <c r="CV21" s="245">
        <v>35</v>
      </c>
      <c r="CW21" s="245">
        <v>379</v>
      </c>
      <c r="CX21" s="245">
        <v>22</v>
      </c>
      <c r="CY21" s="245">
        <v>50</v>
      </c>
      <c r="CZ21" s="245">
        <v>79</v>
      </c>
      <c r="DA21" s="245">
        <v>36</v>
      </c>
      <c r="DB21" s="245">
        <v>58</v>
      </c>
      <c r="DC21" s="245">
        <v>67</v>
      </c>
      <c r="DD21" s="245">
        <v>154</v>
      </c>
      <c r="DE21" s="411">
        <v>20166</v>
      </c>
      <c r="DF21" s="245">
        <v>858</v>
      </c>
      <c r="DG21" s="245">
        <v>792</v>
      </c>
      <c r="DH21" s="245">
        <v>1487</v>
      </c>
      <c r="DI21" s="245">
        <v>0</v>
      </c>
      <c r="DJ21" s="245">
        <v>676</v>
      </c>
      <c r="DK21" s="245">
        <v>1269</v>
      </c>
      <c r="DL21" s="245">
        <v>1567</v>
      </c>
      <c r="DM21" s="245">
        <v>348</v>
      </c>
      <c r="DN21" s="245">
        <v>358</v>
      </c>
      <c r="DO21" s="245">
        <v>186</v>
      </c>
      <c r="DP21" s="245">
        <v>1691</v>
      </c>
      <c r="DQ21" s="245">
        <v>1344</v>
      </c>
      <c r="DR21" s="245">
        <v>4321</v>
      </c>
      <c r="DS21" s="245">
        <v>1914</v>
      </c>
      <c r="DT21" s="245">
        <v>228</v>
      </c>
      <c r="DU21" s="245">
        <v>32</v>
      </c>
      <c r="DV21" s="245">
        <v>74</v>
      </c>
      <c r="DW21" s="245">
        <v>24</v>
      </c>
      <c r="DX21" s="245">
        <v>59</v>
      </c>
      <c r="DY21" s="245">
        <v>92</v>
      </c>
      <c r="DZ21" s="245">
        <v>51</v>
      </c>
      <c r="EA21" s="245">
        <v>234</v>
      </c>
      <c r="EB21" s="245">
        <v>502</v>
      </c>
      <c r="EC21" s="245">
        <v>60</v>
      </c>
      <c r="ED21" s="245">
        <v>65</v>
      </c>
      <c r="EE21" s="245">
        <v>169</v>
      </c>
      <c r="EF21" s="245">
        <v>508</v>
      </c>
      <c r="EG21" s="245">
        <v>249</v>
      </c>
      <c r="EH21" s="245">
        <v>53</v>
      </c>
      <c r="EI21" s="245">
        <v>12</v>
      </c>
      <c r="EJ21" s="245">
        <v>20</v>
      </c>
      <c r="EK21" s="245">
        <v>14</v>
      </c>
      <c r="EL21" s="245">
        <v>44</v>
      </c>
      <c r="EM21" s="245">
        <v>138</v>
      </c>
      <c r="EN21" s="245">
        <v>37</v>
      </c>
      <c r="EO21" s="245">
        <v>13</v>
      </c>
      <c r="EP21" s="245">
        <v>34</v>
      </c>
      <c r="EQ21" s="245">
        <v>21</v>
      </c>
      <c r="ER21" s="245">
        <v>24</v>
      </c>
      <c r="ES21" s="245">
        <v>290</v>
      </c>
      <c r="ET21" s="245">
        <v>12</v>
      </c>
      <c r="EU21" s="245">
        <v>36</v>
      </c>
      <c r="EV21" s="245">
        <v>49</v>
      </c>
      <c r="EW21" s="245">
        <v>21</v>
      </c>
      <c r="EX21" s="245">
        <v>30</v>
      </c>
      <c r="EY21" s="245">
        <v>62</v>
      </c>
      <c r="EZ21" s="417">
        <v>98</v>
      </c>
    </row>
    <row r="22" spans="1:156" ht="13.5" customHeight="1">
      <c r="A22" s="499" t="s">
        <v>475</v>
      </c>
      <c r="B22" s="499" t="s">
        <v>476</v>
      </c>
      <c r="C22" s="499" t="s">
        <v>477</v>
      </c>
      <c r="D22" s="499" t="s">
        <v>99</v>
      </c>
      <c r="E22" s="499" t="s">
        <v>478</v>
      </c>
      <c r="F22" s="500"/>
      <c r="I22" s="502" t="s">
        <v>103</v>
      </c>
      <c r="J22" s="503"/>
      <c r="K22" s="504" t="s">
        <v>184</v>
      </c>
      <c r="L22" s="505"/>
      <c r="M22" s="411">
        <v>14764</v>
      </c>
      <c r="N22" s="245">
        <v>592</v>
      </c>
      <c r="O22" s="245">
        <v>839</v>
      </c>
      <c r="P22" s="245">
        <v>1007</v>
      </c>
      <c r="Q22" s="245">
        <v>2341</v>
      </c>
      <c r="R22" s="245">
        <v>0</v>
      </c>
      <c r="S22" s="245">
        <v>499</v>
      </c>
      <c r="T22" s="245">
        <v>457</v>
      </c>
      <c r="U22" s="245">
        <v>274</v>
      </c>
      <c r="V22" s="245">
        <v>232</v>
      </c>
      <c r="W22" s="245">
        <v>170</v>
      </c>
      <c r="X22" s="245">
        <v>1109</v>
      </c>
      <c r="Y22" s="245">
        <v>952</v>
      </c>
      <c r="Z22" s="245">
        <v>2807</v>
      </c>
      <c r="AA22" s="245">
        <v>1341</v>
      </c>
      <c r="AB22" s="245">
        <v>296</v>
      </c>
      <c r="AC22" s="245">
        <v>52</v>
      </c>
      <c r="AD22" s="245">
        <v>44</v>
      </c>
      <c r="AE22" s="245">
        <v>22</v>
      </c>
      <c r="AF22" s="245">
        <v>62</v>
      </c>
      <c r="AG22" s="245">
        <v>81</v>
      </c>
      <c r="AH22" s="245">
        <v>50</v>
      </c>
      <c r="AI22" s="245">
        <v>173</v>
      </c>
      <c r="AJ22" s="245">
        <v>324</v>
      </c>
      <c r="AK22" s="245">
        <v>59</v>
      </c>
      <c r="AL22" s="245">
        <v>32</v>
      </c>
      <c r="AM22" s="245">
        <v>90</v>
      </c>
      <c r="AN22" s="245">
        <v>234</v>
      </c>
      <c r="AO22" s="245">
        <v>139</v>
      </c>
      <c r="AP22" s="245">
        <v>28</v>
      </c>
      <c r="AQ22" s="245">
        <v>9</v>
      </c>
      <c r="AR22" s="245">
        <v>10</v>
      </c>
      <c r="AS22" s="245">
        <v>10</v>
      </c>
      <c r="AT22" s="245">
        <v>27</v>
      </c>
      <c r="AU22" s="245">
        <v>49</v>
      </c>
      <c r="AV22" s="245">
        <v>23</v>
      </c>
      <c r="AW22" s="245">
        <v>10</v>
      </c>
      <c r="AX22" s="245">
        <v>15</v>
      </c>
      <c r="AY22" s="245">
        <v>12</v>
      </c>
      <c r="AZ22" s="245">
        <v>13</v>
      </c>
      <c r="BA22" s="245">
        <v>93</v>
      </c>
      <c r="BB22" s="245">
        <v>15</v>
      </c>
      <c r="BC22" s="245">
        <v>17</v>
      </c>
      <c r="BD22" s="245">
        <v>29</v>
      </c>
      <c r="BE22" s="245">
        <v>12</v>
      </c>
      <c r="BF22" s="245">
        <v>9</v>
      </c>
      <c r="BG22" s="245">
        <v>38</v>
      </c>
      <c r="BH22" s="245">
        <v>67</v>
      </c>
      <c r="BI22" s="411">
        <v>7911</v>
      </c>
      <c r="BJ22" s="245">
        <v>343</v>
      </c>
      <c r="BK22" s="245">
        <v>479</v>
      </c>
      <c r="BL22" s="245">
        <v>564</v>
      </c>
      <c r="BM22" s="245">
        <v>1233</v>
      </c>
      <c r="BN22" s="245">
        <v>0</v>
      </c>
      <c r="BO22" s="245">
        <v>298</v>
      </c>
      <c r="BP22" s="245">
        <v>279</v>
      </c>
      <c r="BQ22" s="245">
        <v>148</v>
      </c>
      <c r="BR22" s="245">
        <v>151</v>
      </c>
      <c r="BS22" s="245">
        <v>95</v>
      </c>
      <c r="BT22" s="245">
        <v>571</v>
      </c>
      <c r="BU22" s="245">
        <v>505</v>
      </c>
      <c r="BV22" s="245">
        <v>1344</v>
      </c>
      <c r="BW22" s="245">
        <v>690</v>
      </c>
      <c r="BX22" s="245">
        <v>174</v>
      </c>
      <c r="BY22" s="245">
        <v>30</v>
      </c>
      <c r="BZ22" s="245">
        <v>29</v>
      </c>
      <c r="CA22" s="245">
        <v>14</v>
      </c>
      <c r="CB22" s="245">
        <v>36</v>
      </c>
      <c r="CC22" s="245">
        <v>48</v>
      </c>
      <c r="CD22" s="245">
        <v>26</v>
      </c>
      <c r="CE22" s="245">
        <v>103</v>
      </c>
      <c r="CF22" s="245">
        <v>195</v>
      </c>
      <c r="CG22" s="245">
        <v>34</v>
      </c>
      <c r="CH22" s="245">
        <v>20</v>
      </c>
      <c r="CI22" s="245">
        <v>49</v>
      </c>
      <c r="CJ22" s="245">
        <v>117</v>
      </c>
      <c r="CK22" s="245">
        <v>71</v>
      </c>
      <c r="CL22" s="245">
        <v>12</v>
      </c>
      <c r="CM22" s="245">
        <v>6</v>
      </c>
      <c r="CN22" s="245">
        <v>5</v>
      </c>
      <c r="CO22" s="245">
        <v>6</v>
      </c>
      <c r="CP22" s="245">
        <v>12</v>
      </c>
      <c r="CQ22" s="245">
        <v>26</v>
      </c>
      <c r="CR22" s="245">
        <v>11</v>
      </c>
      <c r="CS22" s="245">
        <v>6</v>
      </c>
      <c r="CT22" s="245">
        <v>9</v>
      </c>
      <c r="CU22" s="245">
        <v>7</v>
      </c>
      <c r="CV22" s="245">
        <v>6</v>
      </c>
      <c r="CW22" s="245">
        <v>45</v>
      </c>
      <c r="CX22" s="245">
        <v>8</v>
      </c>
      <c r="CY22" s="245">
        <v>13</v>
      </c>
      <c r="CZ22" s="245">
        <v>20</v>
      </c>
      <c r="DA22" s="245">
        <v>7</v>
      </c>
      <c r="DB22" s="245">
        <v>6</v>
      </c>
      <c r="DC22" s="245">
        <v>24</v>
      </c>
      <c r="DD22" s="245">
        <v>36</v>
      </c>
      <c r="DE22" s="411">
        <v>6853</v>
      </c>
      <c r="DF22" s="245">
        <v>249</v>
      </c>
      <c r="DG22" s="245">
        <v>360</v>
      </c>
      <c r="DH22" s="245">
        <v>443</v>
      </c>
      <c r="DI22" s="245">
        <v>1108</v>
      </c>
      <c r="DJ22" s="245">
        <v>0</v>
      </c>
      <c r="DK22" s="245">
        <v>201</v>
      </c>
      <c r="DL22" s="245">
        <v>178</v>
      </c>
      <c r="DM22" s="245">
        <v>126</v>
      </c>
      <c r="DN22" s="245">
        <v>81</v>
      </c>
      <c r="DO22" s="245">
        <v>75</v>
      </c>
      <c r="DP22" s="245">
        <v>538</v>
      </c>
      <c r="DQ22" s="245">
        <v>447</v>
      </c>
      <c r="DR22" s="245">
        <v>1463</v>
      </c>
      <c r="DS22" s="245">
        <v>651</v>
      </c>
      <c r="DT22" s="245">
        <v>122</v>
      </c>
      <c r="DU22" s="245">
        <v>22</v>
      </c>
      <c r="DV22" s="245">
        <v>15</v>
      </c>
      <c r="DW22" s="245">
        <v>8</v>
      </c>
      <c r="DX22" s="245">
        <v>26</v>
      </c>
      <c r="DY22" s="245">
        <v>33</v>
      </c>
      <c r="DZ22" s="245">
        <v>24</v>
      </c>
      <c r="EA22" s="245">
        <v>70</v>
      </c>
      <c r="EB22" s="245">
        <v>129</v>
      </c>
      <c r="EC22" s="245">
        <v>25</v>
      </c>
      <c r="ED22" s="245">
        <v>12</v>
      </c>
      <c r="EE22" s="245">
        <v>41</v>
      </c>
      <c r="EF22" s="245">
        <v>117</v>
      </c>
      <c r="EG22" s="245">
        <v>68</v>
      </c>
      <c r="EH22" s="245">
        <v>16</v>
      </c>
      <c r="EI22" s="245">
        <v>3</v>
      </c>
      <c r="EJ22" s="245">
        <v>5</v>
      </c>
      <c r="EK22" s="245">
        <v>4</v>
      </c>
      <c r="EL22" s="245">
        <v>15</v>
      </c>
      <c r="EM22" s="245">
        <v>23</v>
      </c>
      <c r="EN22" s="245">
        <v>12</v>
      </c>
      <c r="EO22" s="245">
        <v>4</v>
      </c>
      <c r="EP22" s="245">
        <v>6</v>
      </c>
      <c r="EQ22" s="245">
        <v>5</v>
      </c>
      <c r="ER22" s="245">
        <v>7</v>
      </c>
      <c r="ES22" s="245">
        <v>48</v>
      </c>
      <c r="ET22" s="245">
        <v>7</v>
      </c>
      <c r="EU22" s="245">
        <v>4</v>
      </c>
      <c r="EV22" s="245">
        <v>9</v>
      </c>
      <c r="EW22" s="245">
        <v>5</v>
      </c>
      <c r="EX22" s="245">
        <v>3</v>
      </c>
      <c r="EY22" s="245">
        <v>14</v>
      </c>
      <c r="EZ22" s="417">
        <v>31</v>
      </c>
    </row>
    <row r="23" spans="1:156" ht="13.5" customHeight="1">
      <c r="A23" s="499" t="s">
        <v>475</v>
      </c>
      <c r="B23" s="499" t="s">
        <v>476</v>
      </c>
      <c r="C23" s="499" t="s">
        <v>477</v>
      </c>
      <c r="D23" s="499" t="s">
        <v>99</v>
      </c>
      <c r="E23" s="499" t="s">
        <v>478</v>
      </c>
      <c r="F23" s="500"/>
      <c r="I23" s="502" t="s">
        <v>104</v>
      </c>
      <c r="J23" s="503"/>
      <c r="K23" s="504" t="s">
        <v>185</v>
      </c>
      <c r="L23" s="505"/>
      <c r="M23" s="411">
        <v>16739</v>
      </c>
      <c r="N23" s="245">
        <v>465</v>
      </c>
      <c r="O23" s="245">
        <v>318</v>
      </c>
      <c r="P23" s="245">
        <v>398</v>
      </c>
      <c r="Q23" s="245">
        <v>3699</v>
      </c>
      <c r="R23" s="245">
        <v>497</v>
      </c>
      <c r="S23" s="245">
        <v>0</v>
      </c>
      <c r="T23" s="245">
        <v>1119</v>
      </c>
      <c r="U23" s="245">
        <v>326</v>
      </c>
      <c r="V23" s="245">
        <v>320</v>
      </c>
      <c r="W23" s="245">
        <v>158</v>
      </c>
      <c r="X23" s="245">
        <v>1268</v>
      </c>
      <c r="Y23" s="245">
        <v>935</v>
      </c>
      <c r="Z23" s="245">
        <v>3126</v>
      </c>
      <c r="AA23" s="245">
        <v>1484</v>
      </c>
      <c r="AB23" s="245">
        <v>620</v>
      </c>
      <c r="AC23" s="245">
        <v>41</v>
      </c>
      <c r="AD23" s="245">
        <v>56</v>
      </c>
      <c r="AE23" s="245">
        <v>22</v>
      </c>
      <c r="AF23" s="245">
        <v>63</v>
      </c>
      <c r="AG23" s="245">
        <v>130</v>
      </c>
      <c r="AH23" s="245">
        <v>58</v>
      </c>
      <c r="AI23" s="245">
        <v>235</v>
      </c>
      <c r="AJ23" s="245">
        <v>280</v>
      </c>
      <c r="AK23" s="245">
        <v>52</v>
      </c>
      <c r="AL23" s="245">
        <v>43</v>
      </c>
      <c r="AM23" s="245">
        <v>121</v>
      </c>
      <c r="AN23" s="245">
        <v>265</v>
      </c>
      <c r="AO23" s="245">
        <v>119</v>
      </c>
      <c r="AP23" s="245">
        <v>20</v>
      </c>
      <c r="AQ23" s="245">
        <v>21</v>
      </c>
      <c r="AR23" s="245">
        <v>11</v>
      </c>
      <c r="AS23" s="245">
        <v>15</v>
      </c>
      <c r="AT23" s="245">
        <v>39</v>
      </c>
      <c r="AU23" s="245">
        <v>47</v>
      </c>
      <c r="AV23" s="245">
        <v>26</v>
      </c>
      <c r="AW23" s="245">
        <v>9</v>
      </c>
      <c r="AX23" s="245">
        <v>19</v>
      </c>
      <c r="AY23" s="245">
        <v>17</v>
      </c>
      <c r="AZ23" s="245">
        <v>12</v>
      </c>
      <c r="BA23" s="245">
        <v>75</v>
      </c>
      <c r="BB23" s="245">
        <v>12</v>
      </c>
      <c r="BC23" s="245">
        <v>49</v>
      </c>
      <c r="BD23" s="245">
        <v>31</v>
      </c>
      <c r="BE23" s="245">
        <v>6</v>
      </c>
      <c r="BF23" s="245">
        <v>7</v>
      </c>
      <c r="BG23" s="245">
        <v>56</v>
      </c>
      <c r="BH23" s="245">
        <v>49</v>
      </c>
      <c r="BI23" s="411">
        <v>8942</v>
      </c>
      <c r="BJ23" s="245">
        <v>271</v>
      </c>
      <c r="BK23" s="245">
        <v>198</v>
      </c>
      <c r="BL23" s="245">
        <v>240</v>
      </c>
      <c r="BM23" s="245">
        <v>1917</v>
      </c>
      <c r="BN23" s="245">
        <v>305</v>
      </c>
      <c r="BO23" s="245">
        <v>0</v>
      </c>
      <c r="BP23" s="245">
        <v>642</v>
      </c>
      <c r="BQ23" s="245">
        <v>187</v>
      </c>
      <c r="BR23" s="245">
        <v>182</v>
      </c>
      <c r="BS23" s="245">
        <v>109</v>
      </c>
      <c r="BT23" s="245">
        <v>634</v>
      </c>
      <c r="BU23" s="245">
        <v>495</v>
      </c>
      <c r="BV23" s="245">
        <v>1526</v>
      </c>
      <c r="BW23" s="245">
        <v>760</v>
      </c>
      <c r="BX23" s="245">
        <v>327</v>
      </c>
      <c r="BY23" s="245">
        <v>24</v>
      </c>
      <c r="BZ23" s="245">
        <v>33</v>
      </c>
      <c r="CA23" s="245">
        <v>14</v>
      </c>
      <c r="CB23" s="245">
        <v>32</v>
      </c>
      <c r="CC23" s="245">
        <v>76</v>
      </c>
      <c r="CD23" s="245">
        <v>28</v>
      </c>
      <c r="CE23" s="245">
        <v>134</v>
      </c>
      <c r="CF23" s="245">
        <v>177</v>
      </c>
      <c r="CG23" s="245">
        <v>37</v>
      </c>
      <c r="CH23" s="245">
        <v>26</v>
      </c>
      <c r="CI23" s="245">
        <v>69</v>
      </c>
      <c r="CJ23" s="245">
        <v>138</v>
      </c>
      <c r="CK23" s="245">
        <v>66</v>
      </c>
      <c r="CL23" s="245">
        <v>9</v>
      </c>
      <c r="CM23" s="245">
        <v>16</v>
      </c>
      <c r="CN23" s="245">
        <v>7</v>
      </c>
      <c r="CO23" s="245">
        <v>8</v>
      </c>
      <c r="CP23" s="245">
        <v>24</v>
      </c>
      <c r="CQ23" s="245">
        <v>21</v>
      </c>
      <c r="CR23" s="245">
        <v>14</v>
      </c>
      <c r="CS23" s="245">
        <v>4</v>
      </c>
      <c r="CT23" s="245">
        <v>12</v>
      </c>
      <c r="CU23" s="245">
        <v>9</v>
      </c>
      <c r="CV23" s="245">
        <v>7</v>
      </c>
      <c r="CW23" s="245">
        <v>47</v>
      </c>
      <c r="CX23" s="245">
        <v>7</v>
      </c>
      <c r="CY23" s="245">
        <v>27</v>
      </c>
      <c r="CZ23" s="245">
        <v>19</v>
      </c>
      <c r="DA23" s="245">
        <v>5</v>
      </c>
      <c r="DB23" s="245">
        <v>4</v>
      </c>
      <c r="DC23" s="245">
        <v>33</v>
      </c>
      <c r="DD23" s="245">
        <v>22</v>
      </c>
      <c r="DE23" s="411">
        <v>7797</v>
      </c>
      <c r="DF23" s="245">
        <v>194</v>
      </c>
      <c r="DG23" s="245">
        <v>120</v>
      </c>
      <c r="DH23" s="245">
        <v>158</v>
      </c>
      <c r="DI23" s="245">
        <v>1782</v>
      </c>
      <c r="DJ23" s="245">
        <v>192</v>
      </c>
      <c r="DK23" s="245">
        <v>0</v>
      </c>
      <c r="DL23" s="245">
        <v>477</v>
      </c>
      <c r="DM23" s="245">
        <v>139</v>
      </c>
      <c r="DN23" s="245">
        <v>138</v>
      </c>
      <c r="DO23" s="245">
        <v>49</v>
      </c>
      <c r="DP23" s="245">
        <v>634</v>
      </c>
      <c r="DQ23" s="245">
        <v>440</v>
      </c>
      <c r="DR23" s="245">
        <v>1600</v>
      </c>
      <c r="DS23" s="245">
        <v>724</v>
      </c>
      <c r="DT23" s="245">
        <v>293</v>
      </c>
      <c r="DU23" s="245">
        <v>17</v>
      </c>
      <c r="DV23" s="245">
        <v>23</v>
      </c>
      <c r="DW23" s="245">
        <v>8</v>
      </c>
      <c r="DX23" s="245">
        <v>31</v>
      </c>
      <c r="DY23" s="245">
        <v>54</v>
      </c>
      <c r="DZ23" s="245">
        <v>30</v>
      </c>
      <c r="EA23" s="245">
        <v>101</v>
      </c>
      <c r="EB23" s="245">
        <v>103</v>
      </c>
      <c r="EC23" s="245">
        <v>15</v>
      </c>
      <c r="ED23" s="245">
        <v>17</v>
      </c>
      <c r="EE23" s="245">
        <v>52</v>
      </c>
      <c r="EF23" s="245">
        <v>127</v>
      </c>
      <c r="EG23" s="245">
        <v>53</v>
      </c>
      <c r="EH23" s="245">
        <v>11</v>
      </c>
      <c r="EI23" s="245">
        <v>5</v>
      </c>
      <c r="EJ23" s="245">
        <v>4</v>
      </c>
      <c r="EK23" s="245">
        <v>7</v>
      </c>
      <c r="EL23" s="245">
        <v>15</v>
      </c>
      <c r="EM23" s="245">
        <v>26</v>
      </c>
      <c r="EN23" s="245">
        <v>12</v>
      </c>
      <c r="EO23" s="245">
        <v>5</v>
      </c>
      <c r="EP23" s="245">
        <v>7</v>
      </c>
      <c r="EQ23" s="245">
        <v>8</v>
      </c>
      <c r="ER23" s="245">
        <v>5</v>
      </c>
      <c r="ES23" s="245">
        <v>28</v>
      </c>
      <c r="ET23" s="245">
        <v>5</v>
      </c>
      <c r="EU23" s="245">
        <v>22</v>
      </c>
      <c r="EV23" s="245">
        <v>12</v>
      </c>
      <c r="EW23" s="245">
        <v>1</v>
      </c>
      <c r="EX23" s="245">
        <v>3</v>
      </c>
      <c r="EY23" s="245">
        <v>23</v>
      </c>
      <c r="EZ23" s="417">
        <v>27</v>
      </c>
    </row>
    <row r="24" spans="1:156" ht="13.5" customHeight="1">
      <c r="A24" s="499" t="s">
        <v>475</v>
      </c>
      <c r="B24" s="499" t="s">
        <v>476</v>
      </c>
      <c r="C24" s="499" t="s">
        <v>477</v>
      </c>
      <c r="D24" s="499" t="s">
        <v>99</v>
      </c>
      <c r="E24" s="499" t="s">
        <v>478</v>
      </c>
      <c r="F24" s="500"/>
      <c r="I24" s="502" t="s">
        <v>105</v>
      </c>
      <c r="J24" s="503"/>
      <c r="K24" s="504" t="s">
        <v>186</v>
      </c>
      <c r="L24" s="505"/>
      <c r="M24" s="411">
        <v>30269</v>
      </c>
      <c r="N24" s="245">
        <v>635</v>
      </c>
      <c r="O24" s="245">
        <v>485</v>
      </c>
      <c r="P24" s="245">
        <v>628</v>
      </c>
      <c r="Q24" s="245">
        <v>4694</v>
      </c>
      <c r="R24" s="245">
        <v>395</v>
      </c>
      <c r="S24" s="245">
        <v>952</v>
      </c>
      <c r="T24" s="245">
        <v>0</v>
      </c>
      <c r="U24" s="245">
        <v>1864</v>
      </c>
      <c r="V24" s="245">
        <v>1410</v>
      </c>
      <c r="W24" s="245">
        <v>415</v>
      </c>
      <c r="X24" s="245">
        <v>2752</v>
      </c>
      <c r="Y24" s="245">
        <v>2208</v>
      </c>
      <c r="Z24" s="245">
        <v>6069</v>
      </c>
      <c r="AA24" s="245">
        <v>2917</v>
      </c>
      <c r="AB24" s="245">
        <v>719</v>
      </c>
      <c r="AC24" s="245">
        <v>80</v>
      </c>
      <c r="AD24" s="245">
        <v>109</v>
      </c>
      <c r="AE24" s="245">
        <v>72</v>
      </c>
      <c r="AF24" s="245">
        <v>84</v>
      </c>
      <c r="AG24" s="245">
        <v>227</v>
      </c>
      <c r="AH24" s="245">
        <v>83</v>
      </c>
      <c r="AI24" s="245">
        <v>409</v>
      </c>
      <c r="AJ24" s="245">
        <v>578</v>
      </c>
      <c r="AK24" s="245">
        <v>144</v>
      </c>
      <c r="AL24" s="245">
        <v>86</v>
      </c>
      <c r="AM24" s="245">
        <v>223</v>
      </c>
      <c r="AN24" s="245">
        <v>492</v>
      </c>
      <c r="AO24" s="245">
        <v>269</v>
      </c>
      <c r="AP24" s="245">
        <v>58</v>
      </c>
      <c r="AQ24" s="245">
        <v>23</v>
      </c>
      <c r="AR24" s="245">
        <v>39</v>
      </c>
      <c r="AS24" s="245">
        <v>33</v>
      </c>
      <c r="AT24" s="245">
        <v>95</v>
      </c>
      <c r="AU24" s="245">
        <v>117</v>
      </c>
      <c r="AV24" s="245">
        <v>62</v>
      </c>
      <c r="AW24" s="245">
        <v>18</v>
      </c>
      <c r="AX24" s="245">
        <v>65</v>
      </c>
      <c r="AY24" s="245">
        <v>48</v>
      </c>
      <c r="AZ24" s="245">
        <v>31</v>
      </c>
      <c r="BA24" s="245">
        <v>216</v>
      </c>
      <c r="BB24" s="245">
        <v>18</v>
      </c>
      <c r="BC24" s="245">
        <v>74</v>
      </c>
      <c r="BD24" s="245">
        <v>76</v>
      </c>
      <c r="BE24" s="245">
        <v>39</v>
      </c>
      <c r="BF24" s="245">
        <v>42</v>
      </c>
      <c r="BG24" s="245">
        <v>66</v>
      </c>
      <c r="BH24" s="245">
        <v>150</v>
      </c>
      <c r="BI24" s="411">
        <v>17025</v>
      </c>
      <c r="BJ24" s="245">
        <v>393</v>
      </c>
      <c r="BK24" s="245">
        <v>313</v>
      </c>
      <c r="BL24" s="245">
        <v>404</v>
      </c>
      <c r="BM24" s="245">
        <v>2663</v>
      </c>
      <c r="BN24" s="245">
        <v>251</v>
      </c>
      <c r="BO24" s="245">
        <v>586</v>
      </c>
      <c r="BP24" s="245">
        <v>0</v>
      </c>
      <c r="BQ24" s="245">
        <v>1037</v>
      </c>
      <c r="BR24" s="245">
        <v>784</v>
      </c>
      <c r="BS24" s="245">
        <v>261</v>
      </c>
      <c r="BT24" s="245">
        <v>1449</v>
      </c>
      <c r="BU24" s="245">
        <v>1189</v>
      </c>
      <c r="BV24" s="245">
        <v>3039</v>
      </c>
      <c r="BW24" s="245">
        <v>1603</v>
      </c>
      <c r="BX24" s="245">
        <v>405</v>
      </c>
      <c r="BY24" s="245">
        <v>55</v>
      </c>
      <c r="BZ24" s="245">
        <v>70</v>
      </c>
      <c r="CA24" s="245">
        <v>48</v>
      </c>
      <c r="CB24" s="245">
        <v>51</v>
      </c>
      <c r="CC24" s="245">
        <v>137</v>
      </c>
      <c r="CD24" s="245">
        <v>65</v>
      </c>
      <c r="CE24" s="245">
        <v>258</v>
      </c>
      <c r="CF24" s="245">
        <v>373</v>
      </c>
      <c r="CG24" s="245">
        <v>97</v>
      </c>
      <c r="CH24" s="245">
        <v>60</v>
      </c>
      <c r="CI24" s="245">
        <v>135</v>
      </c>
      <c r="CJ24" s="245">
        <v>297</v>
      </c>
      <c r="CK24" s="245">
        <v>166</v>
      </c>
      <c r="CL24" s="245">
        <v>39</v>
      </c>
      <c r="CM24" s="245">
        <v>16</v>
      </c>
      <c r="CN24" s="245">
        <v>23</v>
      </c>
      <c r="CO24" s="245">
        <v>28</v>
      </c>
      <c r="CP24" s="245">
        <v>65</v>
      </c>
      <c r="CQ24" s="245">
        <v>74</v>
      </c>
      <c r="CR24" s="245">
        <v>39</v>
      </c>
      <c r="CS24" s="245">
        <v>11</v>
      </c>
      <c r="CT24" s="245">
        <v>41</v>
      </c>
      <c r="CU24" s="245">
        <v>31</v>
      </c>
      <c r="CV24" s="245">
        <v>20</v>
      </c>
      <c r="CW24" s="245">
        <v>137</v>
      </c>
      <c r="CX24" s="245">
        <v>11</v>
      </c>
      <c r="CY24" s="245">
        <v>52</v>
      </c>
      <c r="CZ24" s="245">
        <v>56</v>
      </c>
      <c r="DA24" s="245">
        <v>28</v>
      </c>
      <c r="DB24" s="245">
        <v>29</v>
      </c>
      <c r="DC24" s="245">
        <v>44</v>
      </c>
      <c r="DD24" s="245">
        <v>92</v>
      </c>
      <c r="DE24" s="411">
        <v>13244</v>
      </c>
      <c r="DF24" s="245">
        <v>242</v>
      </c>
      <c r="DG24" s="245">
        <v>172</v>
      </c>
      <c r="DH24" s="245">
        <v>224</v>
      </c>
      <c r="DI24" s="245">
        <v>2031</v>
      </c>
      <c r="DJ24" s="245">
        <v>144</v>
      </c>
      <c r="DK24" s="245">
        <v>366</v>
      </c>
      <c r="DL24" s="245">
        <v>0</v>
      </c>
      <c r="DM24" s="245">
        <v>827</v>
      </c>
      <c r="DN24" s="245">
        <v>626</v>
      </c>
      <c r="DO24" s="245">
        <v>154</v>
      </c>
      <c r="DP24" s="245">
        <v>1303</v>
      </c>
      <c r="DQ24" s="245">
        <v>1019</v>
      </c>
      <c r="DR24" s="245">
        <v>3030</v>
      </c>
      <c r="DS24" s="245">
        <v>1314</v>
      </c>
      <c r="DT24" s="245">
        <v>314</v>
      </c>
      <c r="DU24" s="245">
        <v>25</v>
      </c>
      <c r="DV24" s="245">
        <v>39</v>
      </c>
      <c r="DW24" s="245">
        <v>24</v>
      </c>
      <c r="DX24" s="245">
        <v>33</v>
      </c>
      <c r="DY24" s="245">
        <v>90</v>
      </c>
      <c r="DZ24" s="245">
        <v>18</v>
      </c>
      <c r="EA24" s="245">
        <v>151</v>
      </c>
      <c r="EB24" s="245">
        <v>205</v>
      </c>
      <c r="EC24" s="245">
        <v>47</v>
      </c>
      <c r="ED24" s="245">
        <v>26</v>
      </c>
      <c r="EE24" s="245">
        <v>88</v>
      </c>
      <c r="EF24" s="245">
        <v>195</v>
      </c>
      <c r="EG24" s="245">
        <v>103</v>
      </c>
      <c r="EH24" s="245">
        <v>19</v>
      </c>
      <c r="EI24" s="245">
        <v>7</v>
      </c>
      <c r="EJ24" s="245">
        <v>16</v>
      </c>
      <c r="EK24" s="245">
        <v>5</v>
      </c>
      <c r="EL24" s="245">
        <v>30</v>
      </c>
      <c r="EM24" s="245">
        <v>43</v>
      </c>
      <c r="EN24" s="245">
        <v>23</v>
      </c>
      <c r="EO24" s="245">
        <v>7</v>
      </c>
      <c r="EP24" s="245">
        <v>24</v>
      </c>
      <c r="EQ24" s="245">
        <v>17</v>
      </c>
      <c r="ER24" s="245">
        <v>11</v>
      </c>
      <c r="ES24" s="245">
        <v>79</v>
      </c>
      <c r="ET24" s="245">
        <v>7</v>
      </c>
      <c r="EU24" s="245">
        <v>22</v>
      </c>
      <c r="EV24" s="245">
        <v>20</v>
      </c>
      <c r="EW24" s="245">
        <v>11</v>
      </c>
      <c r="EX24" s="245">
        <v>13</v>
      </c>
      <c r="EY24" s="245">
        <v>22</v>
      </c>
      <c r="EZ24" s="417">
        <v>58</v>
      </c>
    </row>
    <row r="25" spans="1:156" ht="13.5" customHeight="1">
      <c r="A25" s="499" t="s">
        <v>475</v>
      </c>
      <c r="B25" s="499" t="s">
        <v>476</v>
      </c>
      <c r="C25" s="499" t="s">
        <v>477</v>
      </c>
      <c r="D25" s="499" t="s">
        <v>99</v>
      </c>
      <c r="E25" s="499" t="s">
        <v>478</v>
      </c>
      <c r="F25" s="500"/>
      <c r="I25" s="502" t="s">
        <v>106</v>
      </c>
      <c r="J25" s="503"/>
      <c r="K25" s="504" t="s">
        <v>187</v>
      </c>
      <c r="L25" s="505"/>
      <c r="M25" s="411">
        <v>48876</v>
      </c>
      <c r="N25" s="245">
        <v>1082</v>
      </c>
      <c r="O25" s="245">
        <v>261</v>
      </c>
      <c r="P25" s="245">
        <v>250</v>
      </c>
      <c r="Q25" s="245">
        <v>808</v>
      </c>
      <c r="R25" s="245">
        <v>175</v>
      </c>
      <c r="S25" s="245">
        <v>231</v>
      </c>
      <c r="T25" s="245">
        <v>1451</v>
      </c>
      <c r="U25" s="245">
        <v>0</v>
      </c>
      <c r="V25" s="245">
        <v>3200</v>
      </c>
      <c r="W25" s="245">
        <v>908</v>
      </c>
      <c r="X25" s="245">
        <v>5905</v>
      </c>
      <c r="Y25" s="245">
        <v>8931</v>
      </c>
      <c r="Z25" s="245">
        <v>11767</v>
      </c>
      <c r="AA25" s="245">
        <v>4691</v>
      </c>
      <c r="AB25" s="245">
        <v>450</v>
      </c>
      <c r="AC25" s="245">
        <v>125</v>
      </c>
      <c r="AD25" s="245">
        <v>187</v>
      </c>
      <c r="AE25" s="245">
        <v>101</v>
      </c>
      <c r="AF25" s="245">
        <v>266</v>
      </c>
      <c r="AG25" s="245">
        <v>472</v>
      </c>
      <c r="AH25" s="245">
        <v>160</v>
      </c>
      <c r="AI25" s="245">
        <v>858</v>
      </c>
      <c r="AJ25" s="245">
        <v>1027</v>
      </c>
      <c r="AK25" s="245">
        <v>233</v>
      </c>
      <c r="AL25" s="245">
        <v>182</v>
      </c>
      <c r="AM25" s="245">
        <v>361</v>
      </c>
      <c r="AN25" s="245">
        <v>1019</v>
      </c>
      <c r="AO25" s="245">
        <v>627</v>
      </c>
      <c r="AP25" s="245">
        <v>125</v>
      </c>
      <c r="AQ25" s="245">
        <v>79</v>
      </c>
      <c r="AR25" s="245">
        <v>36</v>
      </c>
      <c r="AS25" s="245">
        <v>62</v>
      </c>
      <c r="AT25" s="245">
        <v>189</v>
      </c>
      <c r="AU25" s="245">
        <v>287</v>
      </c>
      <c r="AV25" s="245">
        <v>183</v>
      </c>
      <c r="AW25" s="245">
        <v>63</v>
      </c>
      <c r="AX25" s="245">
        <v>101</v>
      </c>
      <c r="AY25" s="245">
        <v>117</v>
      </c>
      <c r="AZ25" s="245">
        <v>73</v>
      </c>
      <c r="BA25" s="245">
        <v>621</v>
      </c>
      <c r="BB25" s="245">
        <v>90</v>
      </c>
      <c r="BC25" s="245">
        <v>162</v>
      </c>
      <c r="BD25" s="245">
        <v>193</v>
      </c>
      <c r="BE25" s="245">
        <v>125</v>
      </c>
      <c r="BF25" s="245">
        <v>135</v>
      </c>
      <c r="BG25" s="245">
        <v>178</v>
      </c>
      <c r="BH25" s="245">
        <v>329</v>
      </c>
      <c r="BI25" s="411">
        <v>27605</v>
      </c>
      <c r="BJ25" s="245">
        <v>693</v>
      </c>
      <c r="BK25" s="245">
        <v>176</v>
      </c>
      <c r="BL25" s="245">
        <v>161</v>
      </c>
      <c r="BM25" s="245">
        <v>504</v>
      </c>
      <c r="BN25" s="245">
        <v>99</v>
      </c>
      <c r="BO25" s="245">
        <v>142</v>
      </c>
      <c r="BP25" s="245">
        <v>881</v>
      </c>
      <c r="BQ25" s="245">
        <v>0</v>
      </c>
      <c r="BR25" s="245">
        <v>1789</v>
      </c>
      <c r="BS25" s="245">
        <v>560</v>
      </c>
      <c r="BT25" s="245">
        <v>3306</v>
      </c>
      <c r="BU25" s="245">
        <v>4758</v>
      </c>
      <c r="BV25" s="245">
        <v>6126</v>
      </c>
      <c r="BW25" s="245">
        <v>2778</v>
      </c>
      <c r="BX25" s="245">
        <v>278</v>
      </c>
      <c r="BY25" s="245">
        <v>84</v>
      </c>
      <c r="BZ25" s="245">
        <v>107</v>
      </c>
      <c r="CA25" s="245">
        <v>62</v>
      </c>
      <c r="CB25" s="245">
        <v>154</v>
      </c>
      <c r="CC25" s="245">
        <v>272</v>
      </c>
      <c r="CD25" s="245">
        <v>105</v>
      </c>
      <c r="CE25" s="245">
        <v>538</v>
      </c>
      <c r="CF25" s="245">
        <v>639</v>
      </c>
      <c r="CG25" s="245">
        <v>148</v>
      </c>
      <c r="CH25" s="245">
        <v>123</v>
      </c>
      <c r="CI25" s="245">
        <v>214</v>
      </c>
      <c r="CJ25" s="245">
        <v>621</v>
      </c>
      <c r="CK25" s="245">
        <v>384</v>
      </c>
      <c r="CL25" s="245">
        <v>77</v>
      </c>
      <c r="CM25" s="245">
        <v>50</v>
      </c>
      <c r="CN25" s="245">
        <v>16</v>
      </c>
      <c r="CO25" s="245">
        <v>37</v>
      </c>
      <c r="CP25" s="245">
        <v>111</v>
      </c>
      <c r="CQ25" s="245">
        <v>197</v>
      </c>
      <c r="CR25" s="245">
        <v>115</v>
      </c>
      <c r="CS25" s="245">
        <v>31</v>
      </c>
      <c r="CT25" s="245">
        <v>63</v>
      </c>
      <c r="CU25" s="245">
        <v>71</v>
      </c>
      <c r="CV25" s="245">
        <v>41</v>
      </c>
      <c r="CW25" s="245">
        <v>385</v>
      </c>
      <c r="CX25" s="245">
        <v>50</v>
      </c>
      <c r="CY25" s="245">
        <v>96</v>
      </c>
      <c r="CZ25" s="245">
        <v>118</v>
      </c>
      <c r="DA25" s="245">
        <v>63</v>
      </c>
      <c r="DB25" s="245">
        <v>82</v>
      </c>
      <c r="DC25" s="245">
        <v>109</v>
      </c>
      <c r="DD25" s="245">
        <v>191</v>
      </c>
      <c r="DE25" s="411">
        <v>21271</v>
      </c>
      <c r="DF25" s="245">
        <v>389</v>
      </c>
      <c r="DG25" s="245">
        <v>85</v>
      </c>
      <c r="DH25" s="245">
        <v>89</v>
      </c>
      <c r="DI25" s="245">
        <v>304</v>
      </c>
      <c r="DJ25" s="245">
        <v>76</v>
      </c>
      <c r="DK25" s="245">
        <v>89</v>
      </c>
      <c r="DL25" s="245">
        <v>570</v>
      </c>
      <c r="DM25" s="245">
        <v>0</v>
      </c>
      <c r="DN25" s="245">
        <v>1411</v>
      </c>
      <c r="DO25" s="245">
        <v>348</v>
      </c>
      <c r="DP25" s="245">
        <v>2599</v>
      </c>
      <c r="DQ25" s="245">
        <v>4173</v>
      </c>
      <c r="DR25" s="245">
        <v>5641</v>
      </c>
      <c r="DS25" s="245">
        <v>1913</v>
      </c>
      <c r="DT25" s="245">
        <v>172</v>
      </c>
      <c r="DU25" s="245">
        <v>41</v>
      </c>
      <c r="DV25" s="245">
        <v>80</v>
      </c>
      <c r="DW25" s="245">
        <v>39</v>
      </c>
      <c r="DX25" s="245">
        <v>112</v>
      </c>
      <c r="DY25" s="245">
        <v>200</v>
      </c>
      <c r="DZ25" s="245">
        <v>55</v>
      </c>
      <c r="EA25" s="245">
        <v>320</v>
      </c>
      <c r="EB25" s="245">
        <v>388</v>
      </c>
      <c r="EC25" s="245">
        <v>85</v>
      </c>
      <c r="ED25" s="245">
        <v>59</v>
      </c>
      <c r="EE25" s="245">
        <v>147</v>
      </c>
      <c r="EF25" s="245">
        <v>398</v>
      </c>
      <c r="EG25" s="245">
        <v>243</v>
      </c>
      <c r="EH25" s="245">
        <v>48</v>
      </c>
      <c r="EI25" s="245">
        <v>29</v>
      </c>
      <c r="EJ25" s="245">
        <v>20</v>
      </c>
      <c r="EK25" s="245">
        <v>25</v>
      </c>
      <c r="EL25" s="245">
        <v>78</v>
      </c>
      <c r="EM25" s="245">
        <v>90</v>
      </c>
      <c r="EN25" s="245">
        <v>68</v>
      </c>
      <c r="EO25" s="245">
        <v>32</v>
      </c>
      <c r="EP25" s="245">
        <v>38</v>
      </c>
      <c r="EQ25" s="245">
        <v>46</v>
      </c>
      <c r="ER25" s="245">
        <v>32</v>
      </c>
      <c r="ES25" s="245">
        <v>236</v>
      </c>
      <c r="ET25" s="245">
        <v>40</v>
      </c>
      <c r="EU25" s="245">
        <v>66</v>
      </c>
      <c r="EV25" s="245">
        <v>75</v>
      </c>
      <c r="EW25" s="245">
        <v>62</v>
      </c>
      <c r="EX25" s="245">
        <v>53</v>
      </c>
      <c r="EY25" s="245">
        <v>69</v>
      </c>
      <c r="EZ25" s="417">
        <v>138</v>
      </c>
    </row>
    <row r="26" spans="1:156" ht="13.5" customHeight="1">
      <c r="A26" s="499" t="s">
        <v>475</v>
      </c>
      <c r="B26" s="499" t="s">
        <v>476</v>
      </c>
      <c r="C26" s="499" t="s">
        <v>477</v>
      </c>
      <c r="D26" s="499" t="s">
        <v>99</v>
      </c>
      <c r="E26" s="499" t="s">
        <v>478</v>
      </c>
      <c r="F26" s="500"/>
      <c r="I26" s="502" t="s">
        <v>107</v>
      </c>
      <c r="J26" s="503"/>
      <c r="K26" s="504" t="s">
        <v>188</v>
      </c>
      <c r="L26" s="505"/>
      <c r="M26" s="411">
        <v>33654</v>
      </c>
      <c r="N26" s="245">
        <v>694</v>
      </c>
      <c r="O26" s="245">
        <v>226</v>
      </c>
      <c r="P26" s="245">
        <v>262</v>
      </c>
      <c r="Q26" s="245">
        <v>810</v>
      </c>
      <c r="R26" s="245">
        <v>131</v>
      </c>
      <c r="S26" s="245">
        <v>233</v>
      </c>
      <c r="T26" s="245">
        <v>994</v>
      </c>
      <c r="U26" s="245">
        <v>3053</v>
      </c>
      <c r="V26" s="245">
        <v>0</v>
      </c>
      <c r="W26" s="245">
        <v>2501</v>
      </c>
      <c r="X26" s="245">
        <v>5701</v>
      </c>
      <c r="Y26" s="245">
        <v>2346</v>
      </c>
      <c r="Z26" s="245">
        <v>7068</v>
      </c>
      <c r="AA26" s="245">
        <v>3259</v>
      </c>
      <c r="AB26" s="245">
        <v>443</v>
      </c>
      <c r="AC26" s="245">
        <v>88</v>
      </c>
      <c r="AD26" s="245">
        <v>105</v>
      </c>
      <c r="AE26" s="245">
        <v>42</v>
      </c>
      <c r="AF26" s="245">
        <v>144</v>
      </c>
      <c r="AG26" s="245">
        <v>380</v>
      </c>
      <c r="AH26" s="245">
        <v>128</v>
      </c>
      <c r="AI26" s="245">
        <v>662</v>
      </c>
      <c r="AJ26" s="245">
        <v>776</v>
      </c>
      <c r="AK26" s="245">
        <v>272</v>
      </c>
      <c r="AL26" s="245">
        <v>140</v>
      </c>
      <c r="AM26" s="245">
        <v>208</v>
      </c>
      <c r="AN26" s="245">
        <v>721</v>
      </c>
      <c r="AO26" s="245">
        <v>370</v>
      </c>
      <c r="AP26" s="245">
        <v>115</v>
      </c>
      <c r="AQ26" s="245">
        <v>46</v>
      </c>
      <c r="AR26" s="245">
        <v>39</v>
      </c>
      <c r="AS26" s="245">
        <v>37</v>
      </c>
      <c r="AT26" s="245">
        <v>94</v>
      </c>
      <c r="AU26" s="245">
        <v>190</v>
      </c>
      <c r="AV26" s="245">
        <v>108</v>
      </c>
      <c r="AW26" s="245">
        <v>47</v>
      </c>
      <c r="AX26" s="245">
        <v>57</v>
      </c>
      <c r="AY26" s="245">
        <v>74</v>
      </c>
      <c r="AZ26" s="245">
        <v>44</v>
      </c>
      <c r="BA26" s="245">
        <v>342</v>
      </c>
      <c r="BB26" s="245">
        <v>67</v>
      </c>
      <c r="BC26" s="245">
        <v>51</v>
      </c>
      <c r="BD26" s="245">
        <v>137</v>
      </c>
      <c r="BE26" s="245">
        <v>90</v>
      </c>
      <c r="BF26" s="245">
        <v>82</v>
      </c>
      <c r="BG26" s="245">
        <v>99</v>
      </c>
      <c r="BH26" s="245">
        <v>178</v>
      </c>
      <c r="BI26" s="411">
        <v>18654</v>
      </c>
      <c r="BJ26" s="245">
        <v>423</v>
      </c>
      <c r="BK26" s="245">
        <v>140</v>
      </c>
      <c r="BL26" s="245">
        <v>163</v>
      </c>
      <c r="BM26" s="245">
        <v>459</v>
      </c>
      <c r="BN26" s="245">
        <v>81</v>
      </c>
      <c r="BO26" s="245">
        <v>136</v>
      </c>
      <c r="BP26" s="245">
        <v>581</v>
      </c>
      <c r="BQ26" s="245">
        <v>1725</v>
      </c>
      <c r="BR26" s="245">
        <v>0</v>
      </c>
      <c r="BS26" s="245">
        <v>1327</v>
      </c>
      <c r="BT26" s="245">
        <v>3030</v>
      </c>
      <c r="BU26" s="245">
        <v>1322</v>
      </c>
      <c r="BV26" s="245">
        <v>3565</v>
      </c>
      <c r="BW26" s="245">
        <v>1876</v>
      </c>
      <c r="BX26" s="245">
        <v>272</v>
      </c>
      <c r="BY26" s="245">
        <v>48</v>
      </c>
      <c r="BZ26" s="245">
        <v>66</v>
      </c>
      <c r="CA26" s="245">
        <v>25</v>
      </c>
      <c r="CB26" s="245">
        <v>89</v>
      </c>
      <c r="CC26" s="245">
        <v>210</v>
      </c>
      <c r="CD26" s="245">
        <v>83</v>
      </c>
      <c r="CE26" s="245">
        <v>422</v>
      </c>
      <c r="CF26" s="245">
        <v>486</v>
      </c>
      <c r="CG26" s="245">
        <v>172</v>
      </c>
      <c r="CH26" s="245">
        <v>84</v>
      </c>
      <c r="CI26" s="245">
        <v>114</v>
      </c>
      <c r="CJ26" s="245">
        <v>414</v>
      </c>
      <c r="CK26" s="245">
        <v>219</v>
      </c>
      <c r="CL26" s="245">
        <v>67</v>
      </c>
      <c r="CM26" s="245">
        <v>26</v>
      </c>
      <c r="CN26" s="245">
        <v>18</v>
      </c>
      <c r="CO26" s="245">
        <v>18</v>
      </c>
      <c r="CP26" s="245">
        <v>62</v>
      </c>
      <c r="CQ26" s="245">
        <v>113</v>
      </c>
      <c r="CR26" s="245">
        <v>63</v>
      </c>
      <c r="CS26" s="245">
        <v>29</v>
      </c>
      <c r="CT26" s="245">
        <v>38</v>
      </c>
      <c r="CU26" s="245">
        <v>41</v>
      </c>
      <c r="CV26" s="245">
        <v>21</v>
      </c>
      <c r="CW26" s="245">
        <v>206</v>
      </c>
      <c r="CX26" s="245">
        <v>50</v>
      </c>
      <c r="CY26" s="245">
        <v>33</v>
      </c>
      <c r="CZ26" s="245">
        <v>81</v>
      </c>
      <c r="DA26" s="245">
        <v>54</v>
      </c>
      <c r="DB26" s="245">
        <v>51</v>
      </c>
      <c r="DC26" s="245">
        <v>57</v>
      </c>
      <c r="DD26" s="245">
        <v>94</v>
      </c>
      <c r="DE26" s="411">
        <v>15000</v>
      </c>
      <c r="DF26" s="245">
        <v>271</v>
      </c>
      <c r="DG26" s="245">
        <v>86</v>
      </c>
      <c r="DH26" s="245">
        <v>99</v>
      </c>
      <c r="DI26" s="245">
        <v>351</v>
      </c>
      <c r="DJ26" s="245">
        <v>50</v>
      </c>
      <c r="DK26" s="245">
        <v>97</v>
      </c>
      <c r="DL26" s="245">
        <v>413</v>
      </c>
      <c r="DM26" s="245">
        <v>1328</v>
      </c>
      <c r="DN26" s="245">
        <v>0</v>
      </c>
      <c r="DO26" s="245">
        <v>1174</v>
      </c>
      <c r="DP26" s="245">
        <v>2671</v>
      </c>
      <c r="DQ26" s="245">
        <v>1024</v>
      </c>
      <c r="DR26" s="245">
        <v>3503</v>
      </c>
      <c r="DS26" s="245">
        <v>1383</v>
      </c>
      <c r="DT26" s="245">
        <v>171</v>
      </c>
      <c r="DU26" s="245">
        <v>40</v>
      </c>
      <c r="DV26" s="245">
        <v>39</v>
      </c>
      <c r="DW26" s="245">
        <v>17</v>
      </c>
      <c r="DX26" s="245">
        <v>55</v>
      </c>
      <c r="DY26" s="245">
        <v>170</v>
      </c>
      <c r="DZ26" s="245">
        <v>45</v>
      </c>
      <c r="EA26" s="245">
        <v>240</v>
      </c>
      <c r="EB26" s="245">
        <v>290</v>
      </c>
      <c r="EC26" s="245">
        <v>100</v>
      </c>
      <c r="ED26" s="245">
        <v>56</v>
      </c>
      <c r="EE26" s="245">
        <v>94</v>
      </c>
      <c r="EF26" s="245">
        <v>307</v>
      </c>
      <c r="EG26" s="245">
        <v>151</v>
      </c>
      <c r="EH26" s="245">
        <v>48</v>
      </c>
      <c r="EI26" s="245">
        <v>20</v>
      </c>
      <c r="EJ26" s="245">
        <v>21</v>
      </c>
      <c r="EK26" s="245">
        <v>19</v>
      </c>
      <c r="EL26" s="245">
        <v>32</v>
      </c>
      <c r="EM26" s="245">
        <v>77</v>
      </c>
      <c r="EN26" s="245">
        <v>45</v>
      </c>
      <c r="EO26" s="245">
        <v>18</v>
      </c>
      <c r="EP26" s="245">
        <v>19</v>
      </c>
      <c r="EQ26" s="245">
        <v>33</v>
      </c>
      <c r="ER26" s="245">
        <v>23</v>
      </c>
      <c r="ES26" s="245">
        <v>136</v>
      </c>
      <c r="ET26" s="245">
        <v>17</v>
      </c>
      <c r="EU26" s="245">
        <v>18</v>
      </c>
      <c r="EV26" s="245">
        <v>56</v>
      </c>
      <c r="EW26" s="245">
        <v>36</v>
      </c>
      <c r="EX26" s="245">
        <v>31</v>
      </c>
      <c r="EY26" s="245">
        <v>42</v>
      </c>
      <c r="EZ26" s="417">
        <v>84</v>
      </c>
    </row>
    <row r="27" spans="1:156" ht="13.5" customHeight="1">
      <c r="A27" s="499" t="s">
        <v>475</v>
      </c>
      <c r="B27" s="499" t="s">
        <v>476</v>
      </c>
      <c r="C27" s="499" t="s">
        <v>477</v>
      </c>
      <c r="D27" s="499" t="s">
        <v>99</v>
      </c>
      <c r="E27" s="499" t="s">
        <v>478</v>
      </c>
      <c r="F27" s="500"/>
      <c r="I27" s="502" t="s">
        <v>480</v>
      </c>
      <c r="J27" s="503"/>
      <c r="K27" s="504" t="s">
        <v>189</v>
      </c>
      <c r="L27" s="505"/>
      <c r="M27" s="411">
        <v>30302</v>
      </c>
      <c r="N27" s="245">
        <v>545</v>
      </c>
      <c r="O27" s="245">
        <v>148</v>
      </c>
      <c r="P27" s="245">
        <v>168</v>
      </c>
      <c r="Q27" s="245">
        <v>430</v>
      </c>
      <c r="R27" s="245">
        <v>113</v>
      </c>
      <c r="S27" s="245">
        <v>160</v>
      </c>
      <c r="T27" s="245">
        <v>413</v>
      </c>
      <c r="U27" s="245">
        <v>919</v>
      </c>
      <c r="V27" s="245">
        <v>2398</v>
      </c>
      <c r="W27" s="245">
        <v>0</v>
      </c>
      <c r="X27" s="245">
        <v>6868</v>
      </c>
      <c r="Y27" s="245">
        <v>1886</v>
      </c>
      <c r="Z27" s="245">
        <v>6784</v>
      </c>
      <c r="AA27" s="245">
        <v>2760</v>
      </c>
      <c r="AB27" s="245">
        <v>961</v>
      </c>
      <c r="AC27" s="245">
        <v>107</v>
      </c>
      <c r="AD27" s="245">
        <v>178</v>
      </c>
      <c r="AE27" s="245">
        <v>47</v>
      </c>
      <c r="AF27" s="245">
        <v>184</v>
      </c>
      <c r="AG27" s="245">
        <v>974</v>
      </c>
      <c r="AH27" s="245">
        <v>118</v>
      </c>
      <c r="AI27" s="245">
        <v>486</v>
      </c>
      <c r="AJ27" s="245">
        <v>739</v>
      </c>
      <c r="AK27" s="245">
        <v>138</v>
      </c>
      <c r="AL27" s="245">
        <v>108</v>
      </c>
      <c r="AM27" s="245">
        <v>214</v>
      </c>
      <c r="AN27" s="245">
        <v>555</v>
      </c>
      <c r="AO27" s="245">
        <v>331</v>
      </c>
      <c r="AP27" s="245">
        <v>59</v>
      </c>
      <c r="AQ27" s="245">
        <v>39</v>
      </c>
      <c r="AR27" s="245">
        <v>11</v>
      </c>
      <c r="AS27" s="245">
        <v>32</v>
      </c>
      <c r="AT27" s="245">
        <v>106</v>
      </c>
      <c r="AU27" s="245">
        <v>138</v>
      </c>
      <c r="AV27" s="245">
        <v>69</v>
      </c>
      <c r="AW27" s="245">
        <v>20</v>
      </c>
      <c r="AX27" s="245">
        <v>39</v>
      </c>
      <c r="AY27" s="245">
        <v>86</v>
      </c>
      <c r="AZ27" s="245">
        <v>36</v>
      </c>
      <c r="BA27" s="245">
        <v>325</v>
      </c>
      <c r="BB27" s="245">
        <v>30</v>
      </c>
      <c r="BC27" s="245">
        <v>64</v>
      </c>
      <c r="BD27" s="245">
        <v>92</v>
      </c>
      <c r="BE27" s="245">
        <v>61</v>
      </c>
      <c r="BF27" s="245">
        <v>66</v>
      </c>
      <c r="BG27" s="245">
        <v>76</v>
      </c>
      <c r="BH27" s="245">
        <v>221</v>
      </c>
      <c r="BI27" s="411">
        <v>17034</v>
      </c>
      <c r="BJ27" s="245">
        <v>357</v>
      </c>
      <c r="BK27" s="245">
        <v>91</v>
      </c>
      <c r="BL27" s="245">
        <v>99</v>
      </c>
      <c r="BM27" s="245">
        <v>276</v>
      </c>
      <c r="BN27" s="245">
        <v>79</v>
      </c>
      <c r="BO27" s="245">
        <v>93</v>
      </c>
      <c r="BP27" s="245">
        <v>249</v>
      </c>
      <c r="BQ27" s="245">
        <v>577</v>
      </c>
      <c r="BR27" s="245">
        <v>1334</v>
      </c>
      <c r="BS27" s="245">
        <v>0</v>
      </c>
      <c r="BT27" s="245">
        <v>3593</v>
      </c>
      <c r="BU27" s="245">
        <v>1054</v>
      </c>
      <c r="BV27" s="245">
        <v>3435</v>
      </c>
      <c r="BW27" s="245">
        <v>1577</v>
      </c>
      <c r="BX27" s="245">
        <v>629</v>
      </c>
      <c r="BY27" s="245">
        <v>61</v>
      </c>
      <c r="BZ27" s="245">
        <v>121</v>
      </c>
      <c r="CA27" s="245">
        <v>29</v>
      </c>
      <c r="CB27" s="245">
        <v>109</v>
      </c>
      <c r="CC27" s="245">
        <v>620</v>
      </c>
      <c r="CD27" s="245">
        <v>76</v>
      </c>
      <c r="CE27" s="245">
        <v>310</v>
      </c>
      <c r="CF27" s="245">
        <v>506</v>
      </c>
      <c r="CG27" s="245">
        <v>91</v>
      </c>
      <c r="CH27" s="245">
        <v>63</v>
      </c>
      <c r="CI27" s="245">
        <v>117</v>
      </c>
      <c r="CJ27" s="245">
        <v>323</v>
      </c>
      <c r="CK27" s="245">
        <v>198</v>
      </c>
      <c r="CL27" s="245">
        <v>32</v>
      </c>
      <c r="CM27" s="245">
        <v>23</v>
      </c>
      <c r="CN27" s="245">
        <v>9</v>
      </c>
      <c r="CO27" s="245">
        <v>21</v>
      </c>
      <c r="CP27" s="245">
        <v>62</v>
      </c>
      <c r="CQ27" s="245">
        <v>88</v>
      </c>
      <c r="CR27" s="245">
        <v>45</v>
      </c>
      <c r="CS27" s="245">
        <v>12</v>
      </c>
      <c r="CT27" s="245">
        <v>27</v>
      </c>
      <c r="CU27" s="245">
        <v>55</v>
      </c>
      <c r="CV27" s="245">
        <v>21</v>
      </c>
      <c r="CW27" s="245">
        <v>208</v>
      </c>
      <c r="CX27" s="245">
        <v>16</v>
      </c>
      <c r="CY27" s="245">
        <v>41</v>
      </c>
      <c r="CZ27" s="245">
        <v>62</v>
      </c>
      <c r="DA27" s="245">
        <v>40</v>
      </c>
      <c r="DB27" s="245">
        <v>40</v>
      </c>
      <c r="DC27" s="245">
        <v>53</v>
      </c>
      <c r="DD27" s="245">
        <v>112</v>
      </c>
      <c r="DE27" s="411">
        <v>13268</v>
      </c>
      <c r="DF27" s="245">
        <v>188</v>
      </c>
      <c r="DG27" s="245">
        <v>57</v>
      </c>
      <c r="DH27" s="245">
        <v>69</v>
      </c>
      <c r="DI27" s="245">
        <v>154</v>
      </c>
      <c r="DJ27" s="245">
        <v>34</v>
      </c>
      <c r="DK27" s="245">
        <v>67</v>
      </c>
      <c r="DL27" s="245">
        <v>164</v>
      </c>
      <c r="DM27" s="245">
        <v>342</v>
      </c>
      <c r="DN27" s="245">
        <v>1064</v>
      </c>
      <c r="DO27" s="245">
        <v>0</v>
      </c>
      <c r="DP27" s="245">
        <v>3275</v>
      </c>
      <c r="DQ27" s="245">
        <v>832</v>
      </c>
      <c r="DR27" s="245">
        <v>3349</v>
      </c>
      <c r="DS27" s="245">
        <v>1183</v>
      </c>
      <c r="DT27" s="245">
        <v>332</v>
      </c>
      <c r="DU27" s="245">
        <v>46</v>
      </c>
      <c r="DV27" s="245">
        <v>57</v>
      </c>
      <c r="DW27" s="245">
        <v>18</v>
      </c>
      <c r="DX27" s="245">
        <v>75</v>
      </c>
      <c r="DY27" s="245">
        <v>354</v>
      </c>
      <c r="DZ27" s="245">
        <v>42</v>
      </c>
      <c r="EA27" s="245">
        <v>176</v>
      </c>
      <c r="EB27" s="245">
        <v>233</v>
      </c>
      <c r="EC27" s="245">
        <v>47</v>
      </c>
      <c r="ED27" s="245">
        <v>45</v>
      </c>
      <c r="EE27" s="245">
        <v>97</v>
      </c>
      <c r="EF27" s="245">
        <v>232</v>
      </c>
      <c r="EG27" s="245">
        <v>133</v>
      </c>
      <c r="EH27" s="245">
        <v>27</v>
      </c>
      <c r="EI27" s="245">
        <v>16</v>
      </c>
      <c r="EJ27" s="245">
        <v>2</v>
      </c>
      <c r="EK27" s="245">
        <v>11</v>
      </c>
      <c r="EL27" s="245">
        <v>44</v>
      </c>
      <c r="EM27" s="245">
        <v>50</v>
      </c>
      <c r="EN27" s="245">
        <v>24</v>
      </c>
      <c r="EO27" s="245">
        <v>8</v>
      </c>
      <c r="EP27" s="245">
        <v>12</v>
      </c>
      <c r="EQ27" s="245">
        <v>31</v>
      </c>
      <c r="ER27" s="245">
        <v>15</v>
      </c>
      <c r="ES27" s="245">
        <v>117</v>
      </c>
      <c r="ET27" s="245">
        <v>14</v>
      </c>
      <c r="EU27" s="245">
        <v>23</v>
      </c>
      <c r="EV27" s="245">
        <v>30</v>
      </c>
      <c r="EW27" s="245">
        <v>21</v>
      </c>
      <c r="EX27" s="245">
        <v>26</v>
      </c>
      <c r="EY27" s="245">
        <v>23</v>
      </c>
      <c r="EZ27" s="417">
        <v>109</v>
      </c>
    </row>
    <row r="28" spans="1:156" ht="13.5" customHeight="1">
      <c r="A28" s="499" t="s">
        <v>475</v>
      </c>
      <c r="B28" s="499" t="s">
        <v>476</v>
      </c>
      <c r="C28" s="499" t="s">
        <v>477</v>
      </c>
      <c r="D28" s="499" t="s">
        <v>99</v>
      </c>
      <c r="E28" s="499" t="s">
        <v>478</v>
      </c>
      <c r="F28" s="500"/>
      <c r="I28" s="502" t="s">
        <v>481</v>
      </c>
      <c r="J28" s="503"/>
      <c r="K28" s="504" t="s">
        <v>190</v>
      </c>
      <c r="L28" s="505"/>
      <c r="M28" s="411">
        <v>147406</v>
      </c>
      <c r="N28" s="245">
        <v>3695</v>
      </c>
      <c r="O28" s="245">
        <v>1120</v>
      </c>
      <c r="P28" s="245">
        <v>901</v>
      </c>
      <c r="Q28" s="245">
        <v>2621</v>
      </c>
      <c r="R28" s="245">
        <v>610</v>
      </c>
      <c r="S28" s="245">
        <v>737</v>
      </c>
      <c r="T28" s="245">
        <v>1740</v>
      </c>
      <c r="U28" s="245">
        <v>5023</v>
      </c>
      <c r="V28" s="245">
        <v>4325</v>
      </c>
      <c r="W28" s="245">
        <v>5242</v>
      </c>
      <c r="X28" s="245">
        <v>0</v>
      </c>
      <c r="Y28" s="245">
        <v>14083</v>
      </c>
      <c r="Z28" s="245">
        <v>58144</v>
      </c>
      <c r="AA28" s="245">
        <v>14968</v>
      </c>
      <c r="AB28" s="245">
        <v>1977</v>
      </c>
      <c r="AC28" s="245">
        <v>478</v>
      </c>
      <c r="AD28" s="245">
        <v>677</v>
      </c>
      <c r="AE28" s="245">
        <v>210</v>
      </c>
      <c r="AF28" s="245">
        <v>871</v>
      </c>
      <c r="AG28" s="245">
        <v>2356</v>
      </c>
      <c r="AH28" s="245">
        <v>600</v>
      </c>
      <c r="AI28" s="245">
        <v>2888</v>
      </c>
      <c r="AJ28" s="245">
        <v>3976</v>
      </c>
      <c r="AK28" s="245">
        <v>738</v>
      </c>
      <c r="AL28" s="245">
        <v>545</v>
      </c>
      <c r="AM28" s="245">
        <v>1136</v>
      </c>
      <c r="AN28" s="245">
        <v>4494</v>
      </c>
      <c r="AO28" s="245">
        <v>1900</v>
      </c>
      <c r="AP28" s="245">
        <v>394</v>
      </c>
      <c r="AQ28" s="245">
        <v>221</v>
      </c>
      <c r="AR28" s="245">
        <v>200</v>
      </c>
      <c r="AS28" s="245">
        <v>229</v>
      </c>
      <c r="AT28" s="245">
        <v>625</v>
      </c>
      <c r="AU28" s="245">
        <v>1085</v>
      </c>
      <c r="AV28" s="245">
        <v>443</v>
      </c>
      <c r="AW28" s="245">
        <v>179</v>
      </c>
      <c r="AX28" s="245">
        <v>380</v>
      </c>
      <c r="AY28" s="245">
        <v>425</v>
      </c>
      <c r="AZ28" s="245">
        <v>201</v>
      </c>
      <c r="BA28" s="245">
        <v>2785</v>
      </c>
      <c r="BB28" s="245">
        <v>270</v>
      </c>
      <c r="BC28" s="245">
        <v>462</v>
      </c>
      <c r="BD28" s="245">
        <v>673</v>
      </c>
      <c r="BE28" s="245">
        <v>299</v>
      </c>
      <c r="BF28" s="245">
        <v>449</v>
      </c>
      <c r="BG28" s="245">
        <v>616</v>
      </c>
      <c r="BH28" s="245">
        <v>1415</v>
      </c>
      <c r="BI28" s="411">
        <v>80859</v>
      </c>
      <c r="BJ28" s="245">
        <v>2260</v>
      </c>
      <c r="BK28" s="245">
        <v>714</v>
      </c>
      <c r="BL28" s="245">
        <v>517</v>
      </c>
      <c r="BM28" s="245">
        <v>1592</v>
      </c>
      <c r="BN28" s="245">
        <v>351</v>
      </c>
      <c r="BO28" s="245">
        <v>395</v>
      </c>
      <c r="BP28" s="245">
        <v>1038</v>
      </c>
      <c r="BQ28" s="245">
        <v>2916</v>
      </c>
      <c r="BR28" s="245">
        <v>2472</v>
      </c>
      <c r="BS28" s="245">
        <v>2967</v>
      </c>
      <c r="BT28" s="245">
        <v>0</v>
      </c>
      <c r="BU28" s="245">
        <v>7618</v>
      </c>
      <c r="BV28" s="245">
        <v>29338</v>
      </c>
      <c r="BW28" s="245">
        <v>8306</v>
      </c>
      <c r="BX28" s="245">
        <v>1158</v>
      </c>
      <c r="BY28" s="245">
        <v>290</v>
      </c>
      <c r="BZ28" s="245">
        <v>433</v>
      </c>
      <c r="CA28" s="245">
        <v>140</v>
      </c>
      <c r="CB28" s="245">
        <v>498</v>
      </c>
      <c r="CC28" s="245">
        <v>1341</v>
      </c>
      <c r="CD28" s="245">
        <v>356</v>
      </c>
      <c r="CE28" s="245">
        <v>1781</v>
      </c>
      <c r="CF28" s="245">
        <v>2514</v>
      </c>
      <c r="CG28" s="245">
        <v>470</v>
      </c>
      <c r="CH28" s="245">
        <v>337</v>
      </c>
      <c r="CI28" s="245">
        <v>659</v>
      </c>
      <c r="CJ28" s="245">
        <v>2635</v>
      </c>
      <c r="CK28" s="245">
        <v>1086</v>
      </c>
      <c r="CL28" s="245">
        <v>214</v>
      </c>
      <c r="CM28" s="245">
        <v>130</v>
      </c>
      <c r="CN28" s="245">
        <v>120</v>
      </c>
      <c r="CO28" s="245">
        <v>130</v>
      </c>
      <c r="CP28" s="245">
        <v>372</v>
      </c>
      <c r="CQ28" s="245">
        <v>662</v>
      </c>
      <c r="CR28" s="245">
        <v>253</v>
      </c>
      <c r="CS28" s="245">
        <v>109</v>
      </c>
      <c r="CT28" s="245">
        <v>237</v>
      </c>
      <c r="CU28" s="245">
        <v>238</v>
      </c>
      <c r="CV28" s="245">
        <v>118</v>
      </c>
      <c r="CW28" s="245">
        <v>1729</v>
      </c>
      <c r="CX28" s="245">
        <v>158</v>
      </c>
      <c r="CY28" s="245">
        <v>264</v>
      </c>
      <c r="CZ28" s="245">
        <v>394</v>
      </c>
      <c r="DA28" s="245">
        <v>160</v>
      </c>
      <c r="DB28" s="245">
        <v>253</v>
      </c>
      <c r="DC28" s="245">
        <v>385</v>
      </c>
      <c r="DD28" s="245">
        <v>751</v>
      </c>
      <c r="DE28" s="411">
        <v>66547</v>
      </c>
      <c r="DF28" s="245">
        <v>1435</v>
      </c>
      <c r="DG28" s="245">
        <v>406</v>
      </c>
      <c r="DH28" s="245">
        <v>384</v>
      </c>
      <c r="DI28" s="245">
        <v>1029</v>
      </c>
      <c r="DJ28" s="245">
        <v>259</v>
      </c>
      <c r="DK28" s="245">
        <v>342</v>
      </c>
      <c r="DL28" s="245">
        <v>702</v>
      </c>
      <c r="DM28" s="245">
        <v>2107</v>
      </c>
      <c r="DN28" s="245">
        <v>1853</v>
      </c>
      <c r="DO28" s="245">
        <v>2275</v>
      </c>
      <c r="DP28" s="245">
        <v>0</v>
      </c>
      <c r="DQ28" s="245">
        <v>6465</v>
      </c>
      <c r="DR28" s="245">
        <v>28806</v>
      </c>
      <c r="DS28" s="245">
        <v>6662</v>
      </c>
      <c r="DT28" s="245">
        <v>819</v>
      </c>
      <c r="DU28" s="245">
        <v>188</v>
      </c>
      <c r="DV28" s="245">
        <v>244</v>
      </c>
      <c r="DW28" s="245">
        <v>70</v>
      </c>
      <c r="DX28" s="245">
        <v>373</v>
      </c>
      <c r="DY28" s="245">
        <v>1015</v>
      </c>
      <c r="DZ28" s="245">
        <v>244</v>
      </c>
      <c r="EA28" s="245">
        <v>1107</v>
      </c>
      <c r="EB28" s="245">
        <v>1462</v>
      </c>
      <c r="EC28" s="245">
        <v>268</v>
      </c>
      <c r="ED28" s="245">
        <v>208</v>
      </c>
      <c r="EE28" s="245">
        <v>477</v>
      </c>
      <c r="EF28" s="245">
        <v>1859</v>
      </c>
      <c r="EG28" s="245">
        <v>814</v>
      </c>
      <c r="EH28" s="245">
        <v>180</v>
      </c>
      <c r="EI28" s="245">
        <v>91</v>
      </c>
      <c r="EJ28" s="245">
        <v>80</v>
      </c>
      <c r="EK28" s="245">
        <v>99</v>
      </c>
      <c r="EL28" s="245">
        <v>253</v>
      </c>
      <c r="EM28" s="245">
        <v>423</v>
      </c>
      <c r="EN28" s="245">
        <v>190</v>
      </c>
      <c r="EO28" s="245">
        <v>70</v>
      </c>
      <c r="EP28" s="245">
        <v>143</v>
      </c>
      <c r="EQ28" s="245">
        <v>187</v>
      </c>
      <c r="ER28" s="245">
        <v>83</v>
      </c>
      <c r="ES28" s="245">
        <v>1056</v>
      </c>
      <c r="ET28" s="245">
        <v>112</v>
      </c>
      <c r="EU28" s="245">
        <v>198</v>
      </c>
      <c r="EV28" s="245">
        <v>279</v>
      </c>
      <c r="EW28" s="245">
        <v>139</v>
      </c>
      <c r="EX28" s="245">
        <v>196</v>
      </c>
      <c r="EY28" s="245">
        <v>231</v>
      </c>
      <c r="EZ28" s="417">
        <v>664</v>
      </c>
    </row>
    <row r="29" spans="1:156" ht="13.5" customHeight="1">
      <c r="A29" s="499" t="s">
        <v>475</v>
      </c>
      <c r="B29" s="499" t="s">
        <v>476</v>
      </c>
      <c r="C29" s="499" t="s">
        <v>477</v>
      </c>
      <c r="D29" s="499" t="s">
        <v>99</v>
      </c>
      <c r="E29" s="499" t="s">
        <v>478</v>
      </c>
      <c r="F29" s="500"/>
      <c r="I29" s="502" t="s">
        <v>482</v>
      </c>
      <c r="J29" s="503"/>
      <c r="K29" s="504" t="s">
        <v>191</v>
      </c>
      <c r="L29" s="505"/>
      <c r="M29" s="411">
        <v>129053</v>
      </c>
      <c r="N29" s="245">
        <v>3347</v>
      </c>
      <c r="O29" s="245">
        <v>873</v>
      </c>
      <c r="P29" s="245">
        <v>750</v>
      </c>
      <c r="Q29" s="245">
        <v>2102</v>
      </c>
      <c r="R29" s="245">
        <v>638</v>
      </c>
      <c r="S29" s="245">
        <v>509</v>
      </c>
      <c r="T29" s="245">
        <v>1365</v>
      </c>
      <c r="U29" s="245">
        <v>7365</v>
      </c>
      <c r="V29" s="245">
        <v>1819</v>
      </c>
      <c r="W29" s="245">
        <v>1377</v>
      </c>
      <c r="X29" s="245">
        <v>13311</v>
      </c>
      <c r="Y29" s="245">
        <v>0</v>
      </c>
      <c r="Z29" s="245">
        <v>47832</v>
      </c>
      <c r="AA29" s="245">
        <v>14954</v>
      </c>
      <c r="AB29" s="245">
        <v>1273</v>
      </c>
      <c r="AC29" s="245">
        <v>403</v>
      </c>
      <c r="AD29" s="245">
        <v>546</v>
      </c>
      <c r="AE29" s="245">
        <v>211</v>
      </c>
      <c r="AF29" s="245">
        <v>668</v>
      </c>
      <c r="AG29" s="245">
        <v>1402</v>
      </c>
      <c r="AH29" s="245">
        <v>521</v>
      </c>
      <c r="AI29" s="245">
        <v>2387</v>
      </c>
      <c r="AJ29" s="245">
        <v>3884</v>
      </c>
      <c r="AK29" s="245">
        <v>642</v>
      </c>
      <c r="AL29" s="245">
        <v>493</v>
      </c>
      <c r="AM29" s="245">
        <v>1224</v>
      </c>
      <c r="AN29" s="245">
        <v>4617</v>
      </c>
      <c r="AO29" s="245">
        <v>2372</v>
      </c>
      <c r="AP29" s="245">
        <v>466</v>
      </c>
      <c r="AQ29" s="245">
        <v>232</v>
      </c>
      <c r="AR29" s="245">
        <v>174</v>
      </c>
      <c r="AS29" s="245">
        <v>191</v>
      </c>
      <c r="AT29" s="245">
        <v>642</v>
      </c>
      <c r="AU29" s="245">
        <v>1230</v>
      </c>
      <c r="AV29" s="245">
        <v>548</v>
      </c>
      <c r="AW29" s="245">
        <v>214</v>
      </c>
      <c r="AX29" s="245">
        <v>354</v>
      </c>
      <c r="AY29" s="245">
        <v>479</v>
      </c>
      <c r="AZ29" s="245">
        <v>247</v>
      </c>
      <c r="BA29" s="245">
        <v>2939</v>
      </c>
      <c r="BB29" s="245">
        <v>229</v>
      </c>
      <c r="BC29" s="245">
        <v>533</v>
      </c>
      <c r="BD29" s="245">
        <v>618</v>
      </c>
      <c r="BE29" s="245">
        <v>423</v>
      </c>
      <c r="BF29" s="245">
        <v>434</v>
      </c>
      <c r="BG29" s="245">
        <v>798</v>
      </c>
      <c r="BH29" s="245">
        <v>1417</v>
      </c>
      <c r="BI29" s="411">
        <v>71548</v>
      </c>
      <c r="BJ29" s="245">
        <v>2020</v>
      </c>
      <c r="BK29" s="245">
        <v>551</v>
      </c>
      <c r="BL29" s="245">
        <v>466</v>
      </c>
      <c r="BM29" s="245">
        <v>1310</v>
      </c>
      <c r="BN29" s="245">
        <v>379</v>
      </c>
      <c r="BO29" s="245">
        <v>300</v>
      </c>
      <c r="BP29" s="245">
        <v>838</v>
      </c>
      <c r="BQ29" s="245">
        <v>4125</v>
      </c>
      <c r="BR29" s="245">
        <v>1044</v>
      </c>
      <c r="BS29" s="245">
        <v>823</v>
      </c>
      <c r="BT29" s="245">
        <v>7142</v>
      </c>
      <c r="BU29" s="245">
        <v>0</v>
      </c>
      <c r="BV29" s="245">
        <v>24759</v>
      </c>
      <c r="BW29" s="245">
        <v>8428</v>
      </c>
      <c r="BX29" s="245">
        <v>786</v>
      </c>
      <c r="BY29" s="245">
        <v>224</v>
      </c>
      <c r="BZ29" s="245">
        <v>335</v>
      </c>
      <c r="CA29" s="245">
        <v>133</v>
      </c>
      <c r="CB29" s="245">
        <v>389</v>
      </c>
      <c r="CC29" s="245">
        <v>789</v>
      </c>
      <c r="CD29" s="245">
        <v>297</v>
      </c>
      <c r="CE29" s="245">
        <v>1368</v>
      </c>
      <c r="CF29" s="245">
        <v>2381</v>
      </c>
      <c r="CG29" s="245">
        <v>400</v>
      </c>
      <c r="CH29" s="245">
        <v>284</v>
      </c>
      <c r="CI29" s="245">
        <v>667</v>
      </c>
      <c r="CJ29" s="245">
        <v>2761</v>
      </c>
      <c r="CK29" s="245">
        <v>1355</v>
      </c>
      <c r="CL29" s="245">
        <v>256</v>
      </c>
      <c r="CM29" s="245">
        <v>131</v>
      </c>
      <c r="CN29" s="245">
        <v>105</v>
      </c>
      <c r="CO29" s="245">
        <v>113</v>
      </c>
      <c r="CP29" s="245">
        <v>391</v>
      </c>
      <c r="CQ29" s="245">
        <v>747</v>
      </c>
      <c r="CR29" s="245">
        <v>336</v>
      </c>
      <c r="CS29" s="245">
        <v>140</v>
      </c>
      <c r="CT29" s="245">
        <v>223</v>
      </c>
      <c r="CU29" s="245">
        <v>280</v>
      </c>
      <c r="CV29" s="245">
        <v>154</v>
      </c>
      <c r="CW29" s="245">
        <v>1739</v>
      </c>
      <c r="CX29" s="245">
        <v>136</v>
      </c>
      <c r="CY29" s="245">
        <v>323</v>
      </c>
      <c r="CZ29" s="245">
        <v>363</v>
      </c>
      <c r="DA29" s="245">
        <v>261</v>
      </c>
      <c r="DB29" s="245">
        <v>245</v>
      </c>
      <c r="DC29" s="245">
        <v>484</v>
      </c>
      <c r="DD29" s="245">
        <v>767</v>
      </c>
      <c r="DE29" s="411">
        <v>57505</v>
      </c>
      <c r="DF29" s="245">
        <v>1327</v>
      </c>
      <c r="DG29" s="245">
        <v>322</v>
      </c>
      <c r="DH29" s="245">
        <v>284</v>
      </c>
      <c r="DI29" s="245">
        <v>792</v>
      </c>
      <c r="DJ29" s="245">
        <v>259</v>
      </c>
      <c r="DK29" s="245">
        <v>209</v>
      </c>
      <c r="DL29" s="245">
        <v>527</v>
      </c>
      <c r="DM29" s="245">
        <v>3240</v>
      </c>
      <c r="DN29" s="245">
        <v>775</v>
      </c>
      <c r="DO29" s="245">
        <v>554</v>
      </c>
      <c r="DP29" s="245">
        <v>6169</v>
      </c>
      <c r="DQ29" s="245">
        <v>0</v>
      </c>
      <c r="DR29" s="245">
        <v>23073</v>
      </c>
      <c r="DS29" s="245">
        <v>6526</v>
      </c>
      <c r="DT29" s="245">
        <v>487</v>
      </c>
      <c r="DU29" s="245">
        <v>179</v>
      </c>
      <c r="DV29" s="245">
        <v>211</v>
      </c>
      <c r="DW29" s="245">
        <v>78</v>
      </c>
      <c r="DX29" s="245">
        <v>279</v>
      </c>
      <c r="DY29" s="245">
        <v>613</v>
      </c>
      <c r="DZ29" s="245">
        <v>224</v>
      </c>
      <c r="EA29" s="245">
        <v>1019</v>
      </c>
      <c r="EB29" s="245">
        <v>1503</v>
      </c>
      <c r="EC29" s="245">
        <v>242</v>
      </c>
      <c r="ED29" s="245">
        <v>209</v>
      </c>
      <c r="EE29" s="245">
        <v>557</v>
      </c>
      <c r="EF29" s="245">
        <v>1856</v>
      </c>
      <c r="EG29" s="245">
        <v>1017</v>
      </c>
      <c r="EH29" s="245">
        <v>210</v>
      </c>
      <c r="EI29" s="245">
        <v>101</v>
      </c>
      <c r="EJ29" s="245">
        <v>69</v>
      </c>
      <c r="EK29" s="245">
        <v>78</v>
      </c>
      <c r="EL29" s="245">
        <v>251</v>
      </c>
      <c r="EM29" s="245">
        <v>483</v>
      </c>
      <c r="EN29" s="245">
        <v>212</v>
      </c>
      <c r="EO29" s="245">
        <v>74</v>
      </c>
      <c r="EP29" s="245">
        <v>131</v>
      </c>
      <c r="EQ29" s="245">
        <v>199</v>
      </c>
      <c r="ER29" s="245">
        <v>93</v>
      </c>
      <c r="ES29" s="245">
        <v>1200</v>
      </c>
      <c r="ET29" s="245">
        <v>93</v>
      </c>
      <c r="EU29" s="245">
        <v>210</v>
      </c>
      <c r="EV29" s="245">
        <v>255</v>
      </c>
      <c r="EW29" s="245">
        <v>162</v>
      </c>
      <c r="EX29" s="245">
        <v>189</v>
      </c>
      <c r="EY29" s="245">
        <v>314</v>
      </c>
      <c r="EZ29" s="417">
        <v>650</v>
      </c>
    </row>
    <row r="30" spans="1:156" ht="13.5" customHeight="1">
      <c r="A30" s="499" t="s">
        <v>475</v>
      </c>
      <c r="B30" s="499" t="s">
        <v>476</v>
      </c>
      <c r="C30" s="499" t="s">
        <v>477</v>
      </c>
      <c r="D30" s="499" t="s">
        <v>99</v>
      </c>
      <c r="E30" s="499" t="s">
        <v>478</v>
      </c>
      <c r="F30" s="500"/>
      <c r="I30" s="502" t="s">
        <v>483</v>
      </c>
      <c r="J30" s="503"/>
      <c r="K30" s="504" t="s">
        <v>192</v>
      </c>
      <c r="L30" s="505"/>
      <c r="M30" s="411">
        <v>340732</v>
      </c>
      <c r="N30" s="245">
        <v>10174</v>
      </c>
      <c r="O30" s="245">
        <v>2456</v>
      </c>
      <c r="P30" s="245">
        <v>2052</v>
      </c>
      <c r="Q30" s="245">
        <v>5904</v>
      </c>
      <c r="R30" s="245">
        <v>1645</v>
      </c>
      <c r="S30" s="245">
        <v>1664</v>
      </c>
      <c r="T30" s="245">
        <v>3613</v>
      </c>
      <c r="U30" s="245">
        <v>8818</v>
      </c>
      <c r="V30" s="245">
        <v>4881</v>
      </c>
      <c r="W30" s="245">
        <v>5026</v>
      </c>
      <c r="X30" s="245">
        <v>60859</v>
      </c>
      <c r="Y30" s="245">
        <v>46216</v>
      </c>
      <c r="Z30" s="245">
        <v>0</v>
      </c>
      <c r="AA30" s="245">
        <v>76118</v>
      </c>
      <c r="AB30" s="245">
        <v>3974</v>
      </c>
      <c r="AC30" s="245">
        <v>1475</v>
      </c>
      <c r="AD30" s="245">
        <v>1900</v>
      </c>
      <c r="AE30" s="245">
        <v>749</v>
      </c>
      <c r="AF30" s="245">
        <v>3439</v>
      </c>
      <c r="AG30" s="245">
        <v>5456</v>
      </c>
      <c r="AH30" s="245">
        <v>1707</v>
      </c>
      <c r="AI30" s="245">
        <v>8245</v>
      </c>
      <c r="AJ30" s="245">
        <v>12314</v>
      </c>
      <c r="AK30" s="245">
        <v>1723</v>
      </c>
      <c r="AL30" s="245">
        <v>1400</v>
      </c>
      <c r="AM30" s="245">
        <v>4439</v>
      </c>
      <c r="AN30" s="245">
        <v>16824</v>
      </c>
      <c r="AO30" s="245">
        <v>7439</v>
      </c>
      <c r="AP30" s="245">
        <v>1419</v>
      </c>
      <c r="AQ30" s="245">
        <v>714</v>
      </c>
      <c r="AR30" s="245">
        <v>547</v>
      </c>
      <c r="AS30" s="245">
        <v>656</v>
      </c>
      <c r="AT30" s="245">
        <v>2014</v>
      </c>
      <c r="AU30" s="245">
        <v>3882</v>
      </c>
      <c r="AV30" s="245">
        <v>1561</v>
      </c>
      <c r="AW30" s="245">
        <v>680</v>
      </c>
      <c r="AX30" s="245">
        <v>1413</v>
      </c>
      <c r="AY30" s="245">
        <v>1556</v>
      </c>
      <c r="AZ30" s="245">
        <v>792</v>
      </c>
      <c r="BA30" s="245">
        <v>10572</v>
      </c>
      <c r="BB30" s="245">
        <v>853</v>
      </c>
      <c r="BC30" s="245">
        <v>1660</v>
      </c>
      <c r="BD30" s="245">
        <v>2073</v>
      </c>
      <c r="BE30" s="245">
        <v>1302</v>
      </c>
      <c r="BF30" s="245">
        <v>1575</v>
      </c>
      <c r="BG30" s="245">
        <v>2447</v>
      </c>
      <c r="BH30" s="245">
        <v>4506</v>
      </c>
      <c r="BI30" s="411">
        <v>184521</v>
      </c>
      <c r="BJ30" s="245">
        <v>5915</v>
      </c>
      <c r="BK30" s="245">
        <v>1368</v>
      </c>
      <c r="BL30" s="245">
        <v>1165</v>
      </c>
      <c r="BM30" s="245">
        <v>3423</v>
      </c>
      <c r="BN30" s="245">
        <v>874</v>
      </c>
      <c r="BO30" s="245">
        <v>899</v>
      </c>
      <c r="BP30" s="245">
        <v>2017</v>
      </c>
      <c r="BQ30" s="245">
        <v>4907</v>
      </c>
      <c r="BR30" s="245">
        <v>2760</v>
      </c>
      <c r="BS30" s="245">
        <v>2848</v>
      </c>
      <c r="BT30" s="245">
        <v>31465</v>
      </c>
      <c r="BU30" s="245">
        <v>24448</v>
      </c>
      <c r="BV30" s="245">
        <v>0</v>
      </c>
      <c r="BW30" s="245">
        <v>39211</v>
      </c>
      <c r="BX30" s="245">
        <v>2200</v>
      </c>
      <c r="BY30" s="245">
        <v>813</v>
      </c>
      <c r="BZ30" s="245">
        <v>1118</v>
      </c>
      <c r="CA30" s="245">
        <v>459</v>
      </c>
      <c r="CB30" s="245">
        <v>1901</v>
      </c>
      <c r="CC30" s="245">
        <v>2925</v>
      </c>
      <c r="CD30" s="245">
        <v>974</v>
      </c>
      <c r="CE30" s="245">
        <v>4611</v>
      </c>
      <c r="CF30" s="245">
        <v>7268</v>
      </c>
      <c r="CG30" s="245">
        <v>1025</v>
      </c>
      <c r="CH30" s="245">
        <v>817</v>
      </c>
      <c r="CI30" s="245">
        <v>2441</v>
      </c>
      <c r="CJ30" s="245">
        <v>9897</v>
      </c>
      <c r="CK30" s="245">
        <v>4117</v>
      </c>
      <c r="CL30" s="245">
        <v>784</v>
      </c>
      <c r="CM30" s="245">
        <v>408</v>
      </c>
      <c r="CN30" s="245">
        <v>310</v>
      </c>
      <c r="CO30" s="245">
        <v>379</v>
      </c>
      <c r="CP30" s="245">
        <v>1132</v>
      </c>
      <c r="CQ30" s="245">
        <v>2287</v>
      </c>
      <c r="CR30" s="245">
        <v>899</v>
      </c>
      <c r="CS30" s="245">
        <v>387</v>
      </c>
      <c r="CT30" s="245">
        <v>814</v>
      </c>
      <c r="CU30" s="245">
        <v>886</v>
      </c>
      <c r="CV30" s="245">
        <v>437</v>
      </c>
      <c r="CW30" s="245">
        <v>5945</v>
      </c>
      <c r="CX30" s="245">
        <v>489</v>
      </c>
      <c r="CY30" s="245">
        <v>918</v>
      </c>
      <c r="CZ30" s="245">
        <v>1179</v>
      </c>
      <c r="DA30" s="245">
        <v>729</v>
      </c>
      <c r="DB30" s="245">
        <v>888</v>
      </c>
      <c r="DC30" s="245">
        <v>1379</v>
      </c>
      <c r="DD30" s="245">
        <v>2405</v>
      </c>
      <c r="DE30" s="411">
        <v>156211</v>
      </c>
      <c r="DF30" s="245">
        <v>4259</v>
      </c>
      <c r="DG30" s="245">
        <v>1088</v>
      </c>
      <c r="DH30" s="245">
        <v>887</v>
      </c>
      <c r="DI30" s="245">
        <v>2481</v>
      </c>
      <c r="DJ30" s="245">
        <v>771</v>
      </c>
      <c r="DK30" s="245">
        <v>765</v>
      </c>
      <c r="DL30" s="245">
        <v>1596</v>
      </c>
      <c r="DM30" s="245">
        <v>3911</v>
      </c>
      <c r="DN30" s="245">
        <v>2121</v>
      </c>
      <c r="DO30" s="245">
        <v>2178</v>
      </c>
      <c r="DP30" s="245">
        <v>29394</v>
      </c>
      <c r="DQ30" s="245">
        <v>21768</v>
      </c>
      <c r="DR30" s="245">
        <v>0</v>
      </c>
      <c r="DS30" s="245">
        <v>36907</v>
      </c>
      <c r="DT30" s="245">
        <v>1774</v>
      </c>
      <c r="DU30" s="245">
        <v>662</v>
      </c>
      <c r="DV30" s="245">
        <v>782</v>
      </c>
      <c r="DW30" s="245">
        <v>290</v>
      </c>
      <c r="DX30" s="245">
        <v>1538</v>
      </c>
      <c r="DY30" s="245">
        <v>2531</v>
      </c>
      <c r="DZ30" s="245">
        <v>733</v>
      </c>
      <c r="EA30" s="245">
        <v>3634</v>
      </c>
      <c r="EB30" s="245">
        <v>5046</v>
      </c>
      <c r="EC30" s="245">
        <v>698</v>
      </c>
      <c r="ED30" s="245">
        <v>583</v>
      </c>
      <c r="EE30" s="245">
        <v>1998</v>
      </c>
      <c r="EF30" s="245">
        <v>6927</v>
      </c>
      <c r="EG30" s="245">
        <v>3322</v>
      </c>
      <c r="EH30" s="245">
        <v>635</v>
      </c>
      <c r="EI30" s="245">
        <v>306</v>
      </c>
      <c r="EJ30" s="245">
        <v>237</v>
      </c>
      <c r="EK30" s="245">
        <v>277</v>
      </c>
      <c r="EL30" s="245">
        <v>882</v>
      </c>
      <c r="EM30" s="245">
        <v>1595</v>
      </c>
      <c r="EN30" s="245">
        <v>662</v>
      </c>
      <c r="EO30" s="245">
        <v>293</v>
      </c>
      <c r="EP30" s="245">
        <v>599</v>
      </c>
      <c r="EQ30" s="245">
        <v>670</v>
      </c>
      <c r="ER30" s="245">
        <v>355</v>
      </c>
      <c r="ES30" s="245">
        <v>4627</v>
      </c>
      <c r="ET30" s="245">
        <v>364</v>
      </c>
      <c r="EU30" s="245">
        <v>742</v>
      </c>
      <c r="EV30" s="245">
        <v>894</v>
      </c>
      <c r="EW30" s="245">
        <v>573</v>
      </c>
      <c r="EX30" s="245">
        <v>687</v>
      </c>
      <c r="EY30" s="245">
        <v>1068</v>
      </c>
      <c r="EZ30" s="417">
        <v>2101</v>
      </c>
    </row>
    <row r="31" spans="1:156" ht="13.5" customHeight="1">
      <c r="A31" s="499" t="s">
        <v>475</v>
      </c>
      <c r="B31" s="499" t="s">
        <v>476</v>
      </c>
      <c r="C31" s="499" t="s">
        <v>477</v>
      </c>
      <c r="D31" s="499" t="s">
        <v>99</v>
      </c>
      <c r="E31" s="499" t="s">
        <v>478</v>
      </c>
      <c r="F31" s="500"/>
      <c r="I31" s="502" t="s">
        <v>484</v>
      </c>
      <c r="J31" s="503"/>
      <c r="K31" s="504" t="s">
        <v>193</v>
      </c>
      <c r="L31" s="505"/>
      <c r="M31" s="411">
        <v>190875</v>
      </c>
      <c r="N31" s="245">
        <v>5158</v>
      </c>
      <c r="O31" s="245">
        <v>1527</v>
      </c>
      <c r="P31" s="245">
        <v>1141</v>
      </c>
      <c r="Q31" s="245">
        <v>2951</v>
      </c>
      <c r="R31" s="245">
        <v>804</v>
      </c>
      <c r="S31" s="245">
        <v>892</v>
      </c>
      <c r="T31" s="245">
        <v>1823</v>
      </c>
      <c r="U31" s="245">
        <v>3743</v>
      </c>
      <c r="V31" s="245">
        <v>2704</v>
      </c>
      <c r="W31" s="245">
        <v>2130</v>
      </c>
      <c r="X31" s="245">
        <v>14173</v>
      </c>
      <c r="Y31" s="245">
        <v>14767</v>
      </c>
      <c r="Z31" s="245">
        <v>80557</v>
      </c>
      <c r="AA31" s="245">
        <v>0</v>
      </c>
      <c r="AB31" s="245">
        <v>1883</v>
      </c>
      <c r="AC31" s="245">
        <v>657</v>
      </c>
      <c r="AD31" s="245">
        <v>805</v>
      </c>
      <c r="AE31" s="245">
        <v>338</v>
      </c>
      <c r="AF31" s="245">
        <v>1700</v>
      </c>
      <c r="AG31" s="245">
        <v>2598</v>
      </c>
      <c r="AH31" s="245">
        <v>893</v>
      </c>
      <c r="AI31" s="245">
        <v>7253</v>
      </c>
      <c r="AJ31" s="245">
        <v>6821</v>
      </c>
      <c r="AK31" s="245">
        <v>1095</v>
      </c>
      <c r="AL31" s="245">
        <v>900</v>
      </c>
      <c r="AM31" s="245">
        <v>2017</v>
      </c>
      <c r="AN31" s="245">
        <v>7188</v>
      </c>
      <c r="AO31" s="245">
        <v>3713</v>
      </c>
      <c r="AP31" s="245">
        <v>709</v>
      </c>
      <c r="AQ31" s="245">
        <v>292</v>
      </c>
      <c r="AR31" s="245">
        <v>237</v>
      </c>
      <c r="AS31" s="245">
        <v>301</v>
      </c>
      <c r="AT31" s="245">
        <v>987</v>
      </c>
      <c r="AU31" s="245">
        <v>2458</v>
      </c>
      <c r="AV31" s="245">
        <v>824</v>
      </c>
      <c r="AW31" s="245">
        <v>354</v>
      </c>
      <c r="AX31" s="245">
        <v>535</v>
      </c>
      <c r="AY31" s="245">
        <v>720</v>
      </c>
      <c r="AZ31" s="245">
        <v>377</v>
      </c>
      <c r="BA31" s="245">
        <v>4879</v>
      </c>
      <c r="BB31" s="245">
        <v>454</v>
      </c>
      <c r="BC31" s="245">
        <v>1210</v>
      </c>
      <c r="BD31" s="245">
        <v>1086</v>
      </c>
      <c r="BE31" s="245">
        <v>658</v>
      </c>
      <c r="BF31" s="245">
        <v>727</v>
      </c>
      <c r="BG31" s="245">
        <v>1514</v>
      </c>
      <c r="BH31" s="245">
        <v>2322</v>
      </c>
      <c r="BI31" s="411">
        <v>106343</v>
      </c>
      <c r="BJ31" s="245">
        <v>3170</v>
      </c>
      <c r="BK31" s="245">
        <v>889</v>
      </c>
      <c r="BL31" s="245">
        <v>684</v>
      </c>
      <c r="BM31" s="245">
        <v>1799</v>
      </c>
      <c r="BN31" s="245">
        <v>450</v>
      </c>
      <c r="BO31" s="245">
        <v>521</v>
      </c>
      <c r="BP31" s="245">
        <v>1110</v>
      </c>
      <c r="BQ31" s="245">
        <v>2261</v>
      </c>
      <c r="BR31" s="245">
        <v>1627</v>
      </c>
      <c r="BS31" s="245">
        <v>1290</v>
      </c>
      <c r="BT31" s="245">
        <v>7905</v>
      </c>
      <c r="BU31" s="245">
        <v>8249</v>
      </c>
      <c r="BV31" s="245">
        <v>41691</v>
      </c>
      <c r="BW31" s="245">
        <v>0</v>
      </c>
      <c r="BX31" s="245">
        <v>1137</v>
      </c>
      <c r="BY31" s="245">
        <v>380</v>
      </c>
      <c r="BZ31" s="245">
        <v>477</v>
      </c>
      <c r="CA31" s="245">
        <v>188</v>
      </c>
      <c r="CB31" s="245">
        <v>973</v>
      </c>
      <c r="CC31" s="245">
        <v>1408</v>
      </c>
      <c r="CD31" s="245">
        <v>520</v>
      </c>
      <c r="CE31" s="245">
        <v>4311</v>
      </c>
      <c r="CF31" s="245">
        <v>4219</v>
      </c>
      <c r="CG31" s="245">
        <v>729</v>
      </c>
      <c r="CH31" s="245">
        <v>577</v>
      </c>
      <c r="CI31" s="245">
        <v>1158</v>
      </c>
      <c r="CJ31" s="245">
        <v>4161</v>
      </c>
      <c r="CK31" s="245">
        <v>2145</v>
      </c>
      <c r="CL31" s="245">
        <v>424</v>
      </c>
      <c r="CM31" s="245">
        <v>162</v>
      </c>
      <c r="CN31" s="245">
        <v>130</v>
      </c>
      <c r="CO31" s="245">
        <v>167</v>
      </c>
      <c r="CP31" s="245">
        <v>600</v>
      </c>
      <c r="CQ31" s="245">
        <v>1578</v>
      </c>
      <c r="CR31" s="245">
        <v>512</v>
      </c>
      <c r="CS31" s="245">
        <v>216</v>
      </c>
      <c r="CT31" s="245">
        <v>315</v>
      </c>
      <c r="CU31" s="245">
        <v>415</v>
      </c>
      <c r="CV31" s="245">
        <v>202</v>
      </c>
      <c r="CW31" s="245">
        <v>2985</v>
      </c>
      <c r="CX31" s="245">
        <v>254</v>
      </c>
      <c r="CY31" s="245">
        <v>733</v>
      </c>
      <c r="CZ31" s="245">
        <v>661</v>
      </c>
      <c r="DA31" s="245">
        <v>364</v>
      </c>
      <c r="DB31" s="245">
        <v>400</v>
      </c>
      <c r="DC31" s="245">
        <v>899</v>
      </c>
      <c r="DD31" s="245">
        <v>1297</v>
      </c>
      <c r="DE31" s="411">
        <v>84532</v>
      </c>
      <c r="DF31" s="245">
        <v>1988</v>
      </c>
      <c r="DG31" s="245">
        <v>638</v>
      </c>
      <c r="DH31" s="245">
        <v>457</v>
      </c>
      <c r="DI31" s="245">
        <v>1152</v>
      </c>
      <c r="DJ31" s="245">
        <v>354</v>
      </c>
      <c r="DK31" s="245">
        <v>371</v>
      </c>
      <c r="DL31" s="245">
        <v>713</v>
      </c>
      <c r="DM31" s="245">
        <v>1482</v>
      </c>
      <c r="DN31" s="245">
        <v>1077</v>
      </c>
      <c r="DO31" s="245">
        <v>840</v>
      </c>
      <c r="DP31" s="245">
        <v>6268</v>
      </c>
      <c r="DQ31" s="245">
        <v>6518</v>
      </c>
      <c r="DR31" s="245">
        <v>38866</v>
      </c>
      <c r="DS31" s="245">
        <v>0</v>
      </c>
      <c r="DT31" s="245">
        <v>746</v>
      </c>
      <c r="DU31" s="245">
        <v>277</v>
      </c>
      <c r="DV31" s="245">
        <v>328</v>
      </c>
      <c r="DW31" s="245">
        <v>150</v>
      </c>
      <c r="DX31" s="245">
        <v>727</v>
      </c>
      <c r="DY31" s="245">
        <v>1190</v>
      </c>
      <c r="DZ31" s="245">
        <v>373</v>
      </c>
      <c r="EA31" s="245">
        <v>2942</v>
      </c>
      <c r="EB31" s="245">
        <v>2602</v>
      </c>
      <c r="EC31" s="245">
        <v>366</v>
      </c>
      <c r="ED31" s="245">
        <v>323</v>
      </c>
      <c r="EE31" s="245">
        <v>859</v>
      </c>
      <c r="EF31" s="245">
        <v>3027</v>
      </c>
      <c r="EG31" s="245">
        <v>1568</v>
      </c>
      <c r="EH31" s="245">
        <v>285</v>
      </c>
      <c r="EI31" s="245">
        <v>130</v>
      </c>
      <c r="EJ31" s="245">
        <v>107</v>
      </c>
      <c r="EK31" s="245">
        <v>134</v>
      </c>
      <c r="EL31" s="245">
        <v>387</v>
      </c>
      <c r="EM31" s="245">
        <v>880</v>
      </c>
      <c r="EN31" s="245">
        <v>312</v>
      </c>
      <c r="EO31" s="245">
        <v>138</v>
      </c>
      <c r="EP31" s="245">
        <v>220</v>
      </c>
      <c r="EQ31" s="245">
        <v>305</v>
      </c>
      <c r="ER31" s="245">
        <v>175</v>
      </c>
      <c r="ES31" s="245">
        <v>1894</v>
      </c>
      <c r="ET31" s="245">
        <v>200</v>
      </c>
      <c r="EU31" s="245">
        <v>477</v>
      </c>
      <c r="EV31" s="245">
        <v>425</v>
      </c>
      <c r="EW31" s="245">
        <v>294</v>
      </c>
      <c r="EX31" s="245">
        <v>327</v>
      </c>
      <c r="EY31" s="245">
        <v>615</v>
      </c>
      <c r="EZ31" s="417">
        <v>1025</v>
      </c>
    </row>
    <row r="32" spans="1:156" ht="13.5" customHeight="1">
      <c r="A32" s="499" t="s">
        <v>475</v>
      </c>
      <c r="B32" s="499" t="s">
        <v>476</v>
      </c>
      <c r="C32" s="499" t="s">
        <v>477</v>
      </c>
      <c r="D32" s="499" t="s">
        <v>99</v>
      </c>
      <c r="E32" s="499" t="s">
        <v>478</v>
      </c>
      <c r="F32" s="500"/>
      <c r="I32" s="502" t="s">
        <v>485</v>
      </c>
      <c r="J32" s="503"/>
      <c r="K32" s="504" t="s">
        <v>194</v>
      </c>
      <c r="L32" s="505"/>
      <c r="M32" s="411">
        <v>28340</v>
      </c>
      <c r="N32" s="245">
        <v>685</v>
      </c>
      <c r="O32" s="245">
        <v>114</v>
      </c>
      <c r="P32" s="245">
        <v>146</v>
      </c>
      <c r="Q32" s="245">
        <v>736</v>
      </c>
      <c r="R32" s="245">
        <v>214</v>
      </c>
      <c r="S32" s="245">
        <v>496</v>
      </c>
      <c r="T32" s="245">
        <v>623</v>
      </c>
      <c r="U32" s="245">
        <v>570</v>
      </c>
      <c r="V32" s="245">
        <v>491</v>
      </c>
      <c r="W32" s="245">
        <v>1077</v>
      </c>
      <c r="X32" s="245">
        <v>3340</v>
      </c>
      <c r="Y32" s="245">
        <v>2055</v>
      </c>
      <c r="Z32" s="245">
        <v>7304</v>
      </c>
      <c r="AA32" s="245">
        <v>3324</v>
      </c>
      <c r="AB32" s="245">
        <v>0</v>
      </c>
      <c r="AC32" s="245">
        <v>628</v>
      </c>
      <c r="AD32" s="245">
        <v>615</v>
      </c>
      <c r="AE32" s="245">
        <v>161</v>
      </c>
      <c r="AF32" s="245">
        <v>183</v>
      </c>
      <c r="AG32" s="245">
        <v>1117</v>
      </c>
      <c r="AH32" s="245">
        <v>166</v>
      </c>
      <c r="AI32" s="245">
        <v>456</v>
      </c>
      <c r="AJ32" s="245">
        <v>735</v>
      </c>
      <c r="AK32" s="245">
        <v>128</v>
      </c>
      <c r="AL32" s="245">
        <v>139</v>
      </c>
      <c r="AM32" s="245">
        <v>342</v>
      </c>
      <c r="AN32" s="245">
        <v>706</v>
      </c>
      <c r="AO32" s="245">
        <v>290</v>
      </c>
      <c r="AP32" s="245">
        <v>75</v>
      </c>
      <c r="AQ32" s="245">
        <v>29</v>
      </c>
      <c r="AR32" s="245">
        <v>25</v>
      </c>
      <c r="AS32" s="245">
        <v>31</v>
      </c>
      <c r="AT32" s="245">
        <v>103</v>
      </c>
      <c r="AU32" s="245">
        <v>169</v>
      </c>
      <c r="AV32" s="245">
        <v>88</v>
      </c>
      <c r="AW32" s="245">
        <v>34</v>
      </c>
      <c r="AX32" s="245">
        <v>70</v>
      </c>
      <c r="AY32" s="245">
        <v>61</v>
      </c>
      <c r="AZ32" s="245">
        <v>33</v>
      </c>
      <c r="BA32" s="245">
        <v>300</v>
      </c>
      <c r="BB32" s="245">
        <v>41</v>
      </c>
      <c r="BC32" s="245">
        <v>68</v>
      </c>
      <c r="BD32" s="245">
        <v>72</v>
      </c>
      <c r="BE32" s="245">
        <v>36</v>
      </c>
      <c r="BF32" s="245">
        <v>50</v>
      </c>
      <c r="BG32" s="245">
        <v>67</v>
      </c>
      <c r="BH32" s="245">
        <v>147</v>
      </c>
      <c r="BI32" s="411">
        <v>15535</v>
      </c>
      <c r="BJ32" s="245">
        <v>411</v>
      </c>
      <c r="BK32" s="245">
        <v>72</v>
      </c>
      <c r="BL32" s="245">
        <v>84</v>
      </c>
      <c r="BM32" s="245">
        <v>441</v>
      </c>
      <c r="BN32" s="245">
        <v>134</v>
      </c>
      <c r="BO32" s="245">
        <v>279</v>
      </c>
      <c r="BP32" s="245">
        <v>377</v>
      </c>
      <c r="BQ32" s="245">
        <v>338</v>
      </c>
      <c r="BR32" s="245">
        <v>300</v>
      </c>
      <c r="BS32" s="245">
        <v>662</v>
      </c>
      <c r="BT32" s="245">
        <v>1742</v>
      </c>
      <c r="BU32" s="245">
        <v>1085</v>
      </c>
      <c r="BV32" s="245">
        <v>3654</v>
      </c>
      <c r="BW32" s="245">
        <v>1765</v>
      </c>
      <c r="BX32" s="245">
        <v>0</v>
      </c>
      <c r="BY32" s="245">
        <v>383</v>
      </c>
      <c r="BZ32" s="245">
        <v>376</v>
      </c>
      <c r="CA32" s="245">
        <v>105</v>
      </c>
      <c r="CB32" s="245">
        <v>98</v>
      </c>
      <c r="CC32" s="245">
        <v>628</v>
      </c>
      <c r="CD32" s="245">
        <v>94</v>
      </c>
      <c r="CE32" s="245">
        <v>292</v>
      </c>
      <c r="CF32" s="245">
        <v>443</v>
      </c>
      <c r="CG32" s="245">
        <v>87</v>
      </c>
      <c r="CH32" s="245">
        <v>85</v>
      </c>
      <c r="CI32" s="245">
        <v>185</v>
      </c>
      <c r="CJ32" s="245">
        <v>397</v>
      </c>
      <c r="CK32" s="245">
        <v>166</v>
      </c>
      <c r="CL32" s="245">
        <v>40</v>
      </c>
      <c r="CM32" s="245">
        <v>14</v>
      </c>
      <c r="CN32" s="245">
        <v>12</v>
      </c>
      <c r="CO32" s="245">
        <v>15</v>
      </c>
      <c r="CP32" s="245">
        <v>65</v>
      </c>
      <c r="CQ32" s="245">
        <v>107</v>
      </c>
      <c r="CR32" s="245">
        <v>48</v>
      </c>
      <c r="CS32" s="245">
        <v>20</v>
      </c>
      <c r="CT32" s="245">
        <v>38</v>
      </c>
      <c r="CU32" s="245">
        <v>35</v>
      </c>
      <c r="CV32" s="245">
        <v>19</v>
      </c>
      <c r="CW32" s="245">
        <v>172</v>
      </c>
      <c r="CX32" s="245">
        <v>28</v>
      </c>
      <c r="CY32" s="245">
        <v>39</v>
      </c>
      <c r="CZ32" s="245">
        <v>40</v>
      </c>
      <c r="DA32" s="245">
        <v>20</v>
      </c>
      <c r="DB32" s="245">
        <v>27</v>
      </c>
      <c r="DC32" s="245">
        <v>44</v>
      </c>
      <c r="DD32" s="245">
        <v>69</v>
      </c>
      <c r="DE32" s="411">
        <v>12805</v>
      </c>
      <c r="DF32" s="245">
        <v>274</v>
      </c>
      <c r="DG32" s="245">
        <v>42</v>
      </c>
      <c r="DH32" s="245">
        <v>62</v>
      </c>
      <c r="DI32" s="245">
        <v>295</v>
      </c>
      <c r="DJ32" s="245">
        <v>80</v>
      </c>
      <c r="DK32" s="245">
        <v>217</v>
      </c>
      <c r="DL32" s="245">
        <v>246</v>
      </c>
      <c r="DM32" s="245">
        <v>232</v>
      </c>
      <c r="DN32" s="245">
        <v>191</v>
      </c>
      <c r="DO32" s="245">
        <v>415</v>
      </c>
      <c r="DP32" s="245">
        <v>1598</v>
      </c>
      <c r="DQ32" s="245">
        <v>970</v>
      </c>
      <c r="DR32" s="245">
        <v>3650</v>
      </c>
      <c r="DS32" s="245">
        <v>1559</v>
      </c>
      <c r="DT32" s="245">
        <v>0</v>
      </c>
      <c r="DU32" s="245">
        <v>245</v>
      </c>
      <c r="DV32" s="245">
        <v>239</v>
      </c>
      <c r="DW32" s="245">
        <v>56</v>
      </c>
      <c r="DX32" s="245">
        <v>85</v>
      </c>
      <c r="DY32" s="245">
        <v>489</v>
      </c>
      <c r="DZ32" s="245">
        <v>72</v>
      </c>
      <c r="EA32" s="245">
        <v>164</v>
      </c>
      <c r="EB32" s="245">
        <v>292</v>
      </c>
      <c r="EC32" s="245">
        <v>41</v>
      </c>
      <c r="ED32" s="245">
        <v>54</v>
      </c>
      <c r="EE32" s="245">
        <v>157</v>
      </c>
      <c r="EF32" s="245">
        <v>309</v>
      </c>
      <c r="EG32" s="245">
        <v>124</v>
      </c>
      <c r="EH32" s="245">
        <v>35</v>
      </c>
      <c r="EI32" s="245">
        <v>15</v>
      </c>
      <c r="EJ32" s="245">
        <v>13</v>
      </c>
      <c r="EK32" s="245">
        <v>16</v>
      </c>
      <c r="EL32" s="245">
        <v>38</v>
      </c>
      <c r="EM32" s="245">
        <v>62</v>
      </c>
      <c r="EN32" s="245">
        <v>40</v>
      </c>
      <c r="EO32" s="245">
        <v>14</v>
      </c>
      <c r="EP32" s="245">
        <v>32</v>
      </c>
      <c r="EQ32" s="245">
        <v>26</v>
      </c>
      <c r="ER32" s="245">
        <v>14</v>
      </c>
      <c r="ES32" s="245">
        <v>128</v>
      </c>
      <c r="ET32" s="245">
        <v>13</v>
      </c>
      <c r="EU32" s="245">
        <v>29</v>
      </c>
      <c r="EV32" s="245">
        <v>32</v>
      </c>
      <c r="EW32" s="245">
        <v>16</v>
      </c>
      <c r="EX32" s="245">
        <v>23</v>
      </c>
      <c r="EY32" s="245">
        <v>23</v>
      </c>
      <c r="EZ32" s="417">
        <v>78</v>
      </c>
    </row>
    <row r="33" spans="1:156" ht="13.5" customHeight="1">
      <c r="A33" s="499" t="s">
        <v>475</v>
      </c>
      <c r="B33" s="499" t="s">
        <v>476</v>
      </c>
      <c r="C33" s="499" t="s">
        <v>477</v>
      </c>
      <c r="D33" s="499" t="s">
        <v>99</v>
      </c>
      <c r="E33" s="499" t="s">
        <v>478</v>
      </c>
      <c r="F33" s="500"/>
      <c r="I33" s="502" t="s">
        <v>486</v>
      </c>
      <c r="J33" s="503"/>
      <c r="K33" s="504" t="s">
        <v>195</v>
      </c>
      <c r="L33" s="505"/>
      <c r="M33" s="411">
        <v>13669</v>
      </c>
      <c r="N33" s="245">
        <v>238</v>
      </c>
      <c r="O33" s="245">
        <v>51</v>
      </c>
      <c r="P33" s="245">
        <v>66</v>
      </c>
      <c r="Q33" s="245">
        <v>148</v>
      </c>
      <c r="R33" s="245">
        <v>38</v>
      </c>
      <c r="S33" s="245">
        <v>51</v>
      </c>
      <c r="T33" s="245">
        <v>89</v>
      </c>
      <c r="U33" s="245">
        <v>161</v>
      </c>
      <c r="V33" s="245">
        <v>119</v>
      </c>
      <c r="W33" s="245">
        <v>114</v>
      </c>
      <c r="X33" s="245">
        <v>616</v>
      </c>
      <c r="Y33" s="245">
        <v>648</v>
      </c>
      <c r="Z33" s="245">
        <v>2391</v>
      </c>
      <c r="AA33" s="245">
        <v>982</v>
      </c>
      <c r="AB33" s="245">
        <v>595</v>
      </c>
      <c r="AC33" s="245">
        <v>0</v>
      </c>
      <c r="AD33" s="245">
        <v>2170</v>
      </c>
      <c r="AE33" s="245">
        <v>415</v>
      </c>
      <c r="AF33" s="245">
        <v>82</v>
      </c>
      <c r="AG33" s="245">
        <v>287</v>
      </c>
      <c r="AH33" s="245">
        <v>257</v>
      </c>
      <c r="AI33" s="245">
        <v>213</v>
      </c>
      <c r="AJ33" s="245">
        <v>1106</v>
      </c>
      <c r="AK33" s="245">
        <v>153</v>
      </c>
      <c r="AL33" s="245">
        <v>176</v>
      </c>
      <c r="AM33" s="245">
        <v>373</v>
      </c>
      <c r="AN33" s="245">
        <v>791</v>
      </c>
      <c r="AO33" s="245">
        <v>385</v>
      </c>
      <c r="AP33" s="245">
        <v>97</v>
      </c>
      <c r="AQ33" s="245">
        <v>25</v>
      </c>
      <c r="AR33" s="245">
        <v>10</v>
      </c>
      <c r="AS33" s="245">
        <v>35</v>
      </c>
      <c r="AT33" s="245">
        <v>72</v>
      </c>
      <c r="AU33" s="245">
        <v>113</v>
      </c>
      <c r="AV33" s="245">
        <v>53</v>
      </c>
      <c r="AW33" s="245">
        <v>21</v>
      </c>
      <c r="AX33" s="245">
        <v>44</v>
      </c>
      <c r="AY33" s="245">
        <v>28</v>
      </c>
      <c r="AZ33" s="245">
        <v>11</v>
      </c>
      <c r="BA33" s="245">
        <v>160</v>
      </c>
      <c r="BB33" s="245">
        <v>26</v>
      </c>
      <c r="BC33" s="245">
        <v>25</v>
      </c>
      <c r="BD33" s="245">
        <v>41</v>
      </c>
      <c r="BE33" s="245">
        <v>36</v>
      </c>
      <c r="BF33" s="245">
        <v>30</v>
      </c>
      <c r="BG33" s="245">
        <v>43</v>
      </c>
      <c r="BH33" s="245">
        <v>84</v>
      </c>
      <c r="BI33" s="411">
        <v>7603</v>
      </c>
      <c r="BJ33" s="245">
        <v>142</v>
      </c>
      <c r="BK33" s="245">
        <v>30</v>
      </c>
      <c r="BL33" s="245">
        <v>31</v>
      </c>
      <c r="BM33" s="245">
        <v>93</v>
      </c>
      <c r="BN33" s="245">
        <v>23</v>
      </c>
      <c r="BO33" s="245">
        <v>32</v>
      </c>
      <c r="BP33" s="245">
        <v>55</v>
      </c>
      <c r="BQ33" s="245">
        <v>94</v>
      </c>
      <c r="BR33" s="245">
        <v>75</v>
      </c>
      <c r="BS33" s="245">
        <v>69</v>
      </c>
      <c r="BT33" s="245">
        <v>333</v>
      </c>
      <c r="BU33" s="245">
        <v>342</v>
      </c>
      <c r="BV33" s="245">
        <v>1208</v>
      </c>
      <c r="BW33" s="245">
        <v>549</v>
      </c>
      <c r="BX33" s="245">
        <v>354</v>
      </c>
      <c r="BY33" s="245">
        <v>0</v>
      </c>
      <c r="BZ33" s="245">
        <v>1168</v>
      </c>
      <c r="CA33" s="245">
        <v>258</v>
      </c>
      <c r="CB33" s="245">
        <v>50</v>
      </c>
      <c r="CC33" s="245">
        <v>160</v>
      </c>
      <c r="CD33" s="245">
        <v>160</v>
      </c>
      <c r="CE33" s="245">
        <v>129</v>
      </c>
      <c r="CF33" s="245">
        <v>650</v>
      </c>
      <c r="CG33" s="245">
        <v>99</v>
      </c>
      <c r="CH33" s="245">
        <v>104</v>
      </c>
      <c r="CI33" s="245">
        <v>203</v>
      </c>
      <c r="CJ33" s="245">
        <v>415</v>
      </c>
      <c r="CK33" s="245">
        <v>219</v>
      </c>
      <c r="CL33" s="245">
        <v>51</v>
      </c>
      <c r="CM33" s="245">
        <v>15</v>
      </c>
      <c r="CN33" s="245">
        <v>3</v>
      </c>
      <c r="CO33" s="245">
        <v>23</v>
      </c>
      <c r="CP33" s="245">
        <v>44</v>
      </c>
      <c r="CQ33" s="245">
        <v>63</v>
      </c>
      <c r="CR33" s="245">
        <v>34</v>
      </c>
      <c r="CS33" s="245">
        <v>16</v>
      </c>
      <c r="CT33" s="245">
        <v>25</v>
      </c>
      <c r="CU33" s="245">
        <v>13</v>
      </c>
      <c r="CV33" s="245">
        <v>9</v>
      </c>
      <c r="CW33" s="245">
        <v>94</v>
      </c>
      <c r="CX33" s="245">
        <v>15</v>
      </c>
      <c r="CY33" s="245">
        <v>14</v>
      </c>
      <c r="CZ33" s="245">
        <v>24</v>
      </c>
      <c r="DA33" s="245">
        <v>21</v>
      </c>
      <c r="DB33" s="245">
        <v>16</v>
      </c>
      <c r="DC33" s="245">
        <v>28</v>
      </c>
      <c r="DD33" s="245">
        <v>50</v>
      </c>
      <c r="DE33" s="411">
        <v>6066</v>
      </c>
      <c r="DF33" s="245">
        <v>96</v>
      </c>
      <c r="DG33" s="245">
        <v>21</v>
      </c>
      <c r="DH33" s="245">
        <v>35</v>
      </c>
      <c r="DI33" s="245">
        <v>55</v>
      </c>
      <c r="DJ33" s="245">
        <v>15</v>
      </c>
      <c r="DK33" s="245">
        <v>19</v>
      </c>
      <c r="DL33" s="245">
        <v>34</v>
      </c>
      <c r="DM33" s="245">
        <v>67</v>
      </c>
      <c r="DN33" s="245">
        <v>44</v>
      </c>
      <c r="DO33" s="245">
        <v>45</v>
      </c>
      <c r="DP33" s="245">
        <v>283</v>
      </c>
      <c r="DQ33" s="245">
        <v>306</v>
      </c>
      <c r="DR33" s="245">
        <v>1183</v>
      </c>
      <c r="DS33" s="245">
        <v>433</v>
      </c>
      <c r="DT33" s="245">
        <v>241</v>
      </c>
      <c r="DU33" s="245">
        <v>0</v>
      </c>
      <c r="DV33" s="245">
        <v>1002</v>
      </c>
      <c r="DW33" s="245">
        <v>157</v>
      </c>
      <c r="DX33" s="245">
        <v>32</v>
      </c>
      <c r="DY33" s="245">
        <v>127</v>
      </c>
      <c r="DZ33" s="245">
        <v>97</v>
      </c>
      <c r="EA33" s="245">
        <v>84</v>
      </c>
      <c r="EB33" s="245">
        <v>456</v>
      </c>
      <c r="EC33" s="245">
        <v>54</v>
      </c>
      <c r="ED33" s="245">
        <v>72</v>
      </c>
      <c r="EE33" s="245">
        <v>170</v>
      </c>
      <c r="EF33" s="245">
        <v>376</v>
      </c>
      <c r="EG33" s="245">
        <v>166</v>
      </c>
      <c r="EH33" s="245">
        <v>46</v>
      </c>
      <c r="EI33" s="245">
        <v>10</v>
      </c>
      <c r="EJ33" s="245">
        <v>7</v>
      </c>
      <c r="EK33" s="245">
        <v>12</v>
      </c>
      <c r="EL33" s="245">
        <v>28</v>
      </c>
      <c r="EM33" s="245">
        <v>50</v>
      </c>
      <c r="EN33" s="245">
        <v>19</v>
      </c>
      <c r="EO33" s="245">
        <v>5</v>
      </c>
      <c r="EP33" s="245">
        <v>19</v>
      </c>
      <c r="EQ33" s="245">
        <v>15</v>
      </c>
      <c r="ER33" s="245">
        <v>2</v>
      </c>
      <c r="ES33" s="245">
        <v>66</v>
      </c>
      <c r="ET33" s="245">
        <v>11</v>
      </c>
      <c r="EU33" s="245">
        <v>11</v>
      </c>
      <c r="EV33" s="245">
        <v>17</v>
      </c>
      <c r="EW33" s="245">
        <v>15</v>
      </c>
      <c r="EX33" s="245">
        <v>14</v>
      </c>
      <c r="EY33" s="245">
        <v>15</v>
      </c>
      <c r="EZ33" s="417">
        <v>34</v>
      </c>
    </row>
    <row r="34" spans="1:156" ht="13.5" customHeight="1">
      <c r="A34" s="499" t="s">
        <v>475</v>
      </c>
      <c r="B34" s="499" t="s">
        <v>476</v>
      </c>
      <c r="C34" s="499" t="s">
        <v>477</v>
      </c>
      <c r="D34" s="499" t="s">
        <v>99</v>
      </c>
      <c r="E34" s="499" t="s">
        <v>478</v>
      </c>
      <c r="F34" s="500"/>
      <c r="I34" s="502" t="s">
        <v>487</v>
      </c>
      <c r="J34" s="503"/>
      <c r="K34" s="504" t="s">
        <v>196</v>
      </c>
      <c r="L34" s="505"/>
      <c r="M34" s="411">
        <v>19639</v>
      </c>
      <c r="N34" s="245">
        <v>369</v>
      </c>
      <c r="O34" s="245">
        <v>83</v>
      </c>
      <c r="P34" s="245">
        <v>68</v>
      </c>
      <c r="Q34" s="245">
        <v>224</v>
      </c>
      <c r="R34" s="245">
        <v>41</v>
      </c>
      <c r="S34" s="245">
        <v>71</v>
      </c>
      <c r="T34" s="245">
        <v>94</v>
      </c>
      <c r="U34" s="245">
        <v>210</v>
      </c>
      <c r="V34" s="245">
        <v>151</v>
      </c>
      <c r="W34" s="245">
        <v>157</v>
      </c>
      <c r="X34" s="245">
        <v>820</v>
      </c>
      <c r="Y34" s="245">
        <v>818</v>
      </c>
      <c r="Z34" s="245">
        <v>3052</v>
      </c>
      <c r="AA34" s="245">
        <v>1235</v>
      </c>
      <c r="AB34" s="245">
        <v>564</v>
      </c>
      <c r="AC34" s="245">
        <v>1978</v>
      </c>
      <c r="AD34" s="245">
        <v>0</v>
      </c>
      <c r="AE34" s="245">
        <v>1001</v>
      </c>
      <c r="AF34" s="245">
        <v>74</v>
      </c>
      <c r="AG34" s="245">
        <v>390</v>
      </c>
      <c r="AH34" s="245">
        <v>389</v>
      </c>
      <c r="AI34" s="245">
        <v>467</v>
      </c>
      <c r="AJ34" s="245">
        <v>1964</v>
      </c>
      <c r="AK34" s="245">
        <v>297</v>
      </c>
      <c r="AL34" s="245">
        <v>340</v>
      </c>
      <c r="AM34" s="245">
        <v>626</v>
      </c>
      <c r="AN34" s="245">
        <v>1564</v>
      </c>
      <c r="AO34" s="245">
        <v>756</v>
      </c>
      <c r="AP34" s="245">
        <v>143</v>
      </c>
      <c r="AQ34" s="245">
        <v>71</v>
      </c>
      <c r="AR34" s="245">
        <v>43</v>
      </c>
      <c r="AS34" s="245">
        <v>63</v>
      </c>
      <c r="AT34" s="245">
        <v>141</v>
      </c>
      <c r="AU34" s="245">
        <v>208</v>
      </c>
      <c r="AV34" s="245">
        <v>77</v>
      </c>
      <c r="AW34" s="245">
        <v>31</v>
      </c>
      <c r="AX34" s="245">
        <v>63</v>
      </c>
      <c r="AY34" s="245">
        <v>66</v>
      </c>
      <c r="AZ34" s="245">
        <v>20</v>
      </c>
      <c r="BA34" s="245">
        <v>361</v>
      </c>
      <c r="BB34" s="245">
        <v>39</v>
      </c>
      <c r="BC34" s="245">
        <v>54</v>
      </c>
      <c r="BD34" s="245">
        <v>79</v>
      </c>
      <c r="BE34" s="245">
        <v>46</v>
      </c>
      <c r="BF34" s="245">
        <v>104</v>
      </c>
      <c r="BG34" s="245">
        <v>61</v>
      </c>
      <c r="BH34" s="245">
        <v>166</v>
      </c>
      <c r="BI34" s="411">
        <v>11362</v>
      </c>
      <c r="BJ34" s="245">
        <v>233</v>
      </c>
      <c r="BK34" s="245">
        <v>55</v>
      </c>
      <c r="BL34" s="245">
        <v>43</v>
      </c>
      <c r="BM34" s="245">
        <v>145</v>
      </c>
      <c r="BN34" s="245">
        <v>19</v>
      </c>
      <c r="BO34" s="245">
        <v>43</v>
      </c>
      <c r="BP34" s="245">
        <v>53</v>
      </c>
      <c r="BQ34" s="245">
        <v>130</v>
      </c>
      <c r="BR34" s="245">
        <v>93</v>
      </c>
      <c r="BS34" s="245">
        <v>107</v>
      </c>
      <c r="BT34" s="245">
        <v>470</v>
      </c>
      <c r="BU34" s="245">
        <v>462</v>
      </c>
      <c r="BV34" s="245">
        <v>1630</v>
      </c>
      <c r="BW34" s="245">
        <v>704</v>
      </c>
      <c r="BX34" s="245">
        <v>349</v>
      </c>
      <c r="BY34" s="245">
        <v>1089</v>
      </c>
      <c r="BZ34" s="245">
        <v>0</v>
      </c>
      <c r="CA34" s="245">
        <v>589</v>
      </c>
      <c r="CB34" s="245">
        <v>40</v>
      </c>
      <c r="CC34" s="245">
        <v>236</v>
      </c>
      <c r="CD34" s="245">
        <v>251</v>
      </c>
      <c r="CE34" s="245">
        <v>304</v>
      </c>
      <c r="CF34" s="245">
        <v>1217</v>
      </c>
      <c r="CG34" s="245">
        <v>190</v>
      </c>
      <c r="CH34" s="245">
        <v>205</v>
      </c>
      <c r="CI34" s="245">
        <v>345</v>
      </c>
      <c r="CJ34" s="245">
        <v>864</v>
      </c>
      <c r="CK34" s="245">
        <v>438</v>
      </c>
      <c r="CL34" s="245">
        <v>72</v>
      </c>
      <c r="CM34" s="245">
        <v>39</v>
      </c>
      <c r="CN34" s="245">
        <v>28</v>
      </c>
      <c r="CO34" s="245">
        <v>42</v>
      </c>
      <c r="CP34" s="245">
        <v>82</v>
      </c>
      <c r="CQ34" s="245">
        <v>120</v>
      </c>
      <c r="CR34" s="245">
        <v>44</v>
      </c>
      <c r="CS34" s="245">
        <v>18</v>
      </c>
      <c r="CT34" s="245">
        <v>37</v>
      </c>
      <c r="CU34" s="245">
        <v>39</v>
      </c>
      <c r="CV34" s="245">
        <v>14</v>
      </c>
      <c r="CW34" s="245">
        <v>210</v>
      </c>
      <c r="CX34" s="245">
        <v>23</v>
      </c>
      <c r="CY34" s="245">
        <v>28</v>
      </c>
      <c r="CZ34" s="245">
        <v>51</v>
      </c>
      <c r="DA34" s="245">
        <v>30</v>
      </c>
      <c r="DB34" s="245">
        <v>54</v>
      </c>
      <c r="DC34" s="245">
        <v>40</v>
      </c>
      <c r="DD34" s="245">
        <v>87</v>
      </c>
      <c r="DE34" s="411">
        <v>8277</v>
      </c>
      <c r="DF34" s="245">
        <v>136</v>
      </c>
      <c r="DG34" s="245">
        <v>28</v>
      </c>
      <c r="DH34" s="245">
        <v>25</v>
      </c>
      <c r="DI34" s="245">
        <v>79</v>
      </c>
      <c r="DJ34" s="245">
        <v>22</v>
      </c>
      <c r="DK34" s="245">
        <v>28</v>
      </c>
      <c r="DL34" s="245">
        <v>41</v>
      </c>
      <c r="DM34" s="245">
        <v>80</v>
      </c>
      <c r="DN34" s="245">
        <v>58</v>
      </c>
      <c r="DO34" s="245">
        <v>50</v>
      </c>
      <c r="DP34" s="245">
        <v>350</v>
      </c>
      <c r="DQ34" s="245">
        <v>356</v>
      </c>
      <c r="DR34" s="245">
        <v>1422</v>
      </c>
      <c r="DS34" s="245">
        <v>531</v>
      </c>
      <c r="DT34" s="245">
        <v>215</v>
      </c>
      <c r="DU34" s="245">
        <v>889</v>
      </c>
      <c r="DV34" s="245">
        <v>0</v>
      </c>
      <c r="DW34" s="245">
        <v>412</v>
      </c>
      <c r="DX34" s="245">
        <v>34</v>
      </c>
      <c r="DY34" s="245">
        <v>154</v>
      </c>
      <c r="DZ34" s="245">
        <v>138</v>
      </c>
      <c r="EA34" s="245">
        <v>163</v>
      </c>
      <c r="EB34" s="245">
        <v>747</v>
      </c>
      <c r="EC34" s="245">
        <v>107</v>
      </c>
      <c r="ED34" s="245">
        <v>135</v>
      </c>
      <c r="EE34" s="245">
        <v>281</v>
      </c>
      <c r="EF34" s="245">
        <v>700</v>
      </c>
      <c r="EG34" s="245">
        <v>318</v>
      </c>
      <c r="EH34" s="245">
        <v>71</v>
      </c>
      <c r="EI34" s="245">
        <v>32</v>
      </c>
      <c r="EJ34" s="245">
        <v>15</v>
      </c>
      <c r="EK34" s="245">
        <v>21</v>
      </c>
      <c r="EL34" s="245">
        <v>59</v>
      </c>
      <c r="EM34" s="245">
        <v>88</v>
      </c>
      <c r="EN34" s="245">
        <v>33</v>
      </c>
      <c r="EO34" s="245">
        <v>13</v>
      </c>
      <c r="EP34" s="245">
        <v>26</v>
      </c>
      <c r="EQ34" s="245">
        <v>27</v>
      </c>
      <c r="ER34" s="245">
        <v>6</v>
      </c>
      <c r="ES34" s="245">
        <v>151</v>
      </c>
      <c r="ET34" s="245">
        <v>16</v>
      </c>
      <c r="EU34" s="245">
        <v>26</v>
      </c>
      <c r="EV34" s="245">
        <v>28</v>
      </c>
      <c r="EW34" s="245">
        <v>16</v>
      </c>
      <c r="EX34" s="245">
        <v>50</v>
      </c>
      <c r="EY34" s="245">
        <v>21</v>
      </c>
      <c r="EZ34" s="417">
        <v>79</v>
      </c>
    </row>
    <row r="35" spans="1:156" ht="13.5" customHeight="1">
      <c r="A35" s="499" t="s">
        <v>475</v>
      </c>
      <c r="B35" s="499" t="s">
        <v>476</v>
      </c>
      <c r="C35" s="499" t="s">
        <v>477</v>
      </c>
      <c r="D35" s="499" t="s">
        <v>99</v>
      </c>
      <c r="E35" s="499" t="s">
        <v>478</v>
      </c>
      <c r="F35" s="500"/>
      <c r="I35" s="502" t="s">
        <v>488</v>
      </c>
      <c r="J35" s="503"/>
      <c r="K35" s="504" t="s">
        <v>197</v>
      </c>
      <c r="L35" s="505"/>
      <c r="M35" s="411">
        <v>11216</v>
      </c>
      <c r="N35" s="245">
        <v>178</v>
      </c>
      <c r="O35" s="245">
        <v>40</v>
      </c>
      <c r="P35" s="245">
        <v>22</v>
      </c>
      <c r="Q35" s="245">
        <v>54</v>
      </c>
      <c r="R35" s="245">
        <v>20</v>
      </c>
      <c r="S35" s="245">
        <v>24</v>
      </c>
      <c r="T35" s="245">
        <v>43</v>
      </c>
      <c r="U35" s="245">
        <v>153</v>
      </c>
      <c r="V35" s="245">
        <v>67</v>
      </c>
      <c r="W35" s="245">
        <v>68</v>
      </c>
      <c r="X35" s="245">
        <v>323</v>
      </c>
      <c r="Y35" s="245">
        <v>280</v>
      </c>
      <c r="Z35" s="245">
        <v>1443</v>
      </c>
      <c r="AA35" s="245">
        <v>547</v>
      </c>
      <c r="AB35" s="245">
        <v>167</v>
      </c>
      <c r="AC35" s="245">
        <v>453</v>
      </c>
      <c r="AD35" s="245">
        <v>1175</v>
      </c>
      <c r="AE35" s="245">
        <v>0</v>
      </c>
      <c r="AF35" s="245">
        <v>39</v>
      </c>
      <c r="AG35" s="245">
        <v>128</v>
      </c>
      <c r="AH35" s="245">
        <v>255</v>
      </c>
      <c r="AI35" s="245">
        <v>202</v>
      </c>
      <c r="AJ35" s="245">
        <v>1142</v>
      </c>
      <c r="AK35" s="245">
        <v>144</v>
      </c>
      <c r="AL35" s="245">
        <v>478</v>
      </c>
      <c r="AM35" s="245">
        <v>828</v>
      </c>
      <c r="AN35" s="245">
        <v>1393</v>
      </c>
      <c r="AO35" s="245">
        <v>561</v>
      </c>
      <c r="AP35" s="245">
        <v>119</v>
      </c>
      <c r="AQ35" s="245">
        <v>63</v>
      </c>
      <c r="AR35" s="245">
        <v>21</v>
      </c>
      <c r="AS35" s="245">
        <v>55</v>
      </c>
      <c r="AT35" s="245">
        <v>89</v>
      </c>
      <c r="AU35" s="245">
        <v>112</v>
      </c>
      <c r="AV35" s="245">
        <v>53</v>
      </c>
      <c r="AW35" s="245">
        <v>20</v>
      </c>
      <c r="AX35" s="245">
        <v>39</v>
      </c>
      <c r="AY35" s="245">
        <v>35</v>
      </c>
      <c r="AZ35" s="245">
        <v>21</v>
      </c>
      <c r="BA35" s="245">
        <v>136</v>
      </c>
      <c r="BB35" s="245">
        <v>19</v>
      </c>
      <c r="BC35" s="245">
        <v>34</v>
      </c>
      <c r="BD35" s="245">
        <v>41</v>
      </c>
      <c r="BE35" s="245">
        <v>17</v>
      </c>
      <c r="BF35" s="245">
        <v>26</v>
      </c>
      <c r="BG35" s="245">
        <v>34</v>
      </c>
      <c r="BH35" s="245">
        <v>55</v>
      </c>
      <c r="BI35" s="411">
        <v>6299</v>
      </c>
      <c r="BJ35" s="245">
        <v>108</v>
      </c>
      <c r="BK35" s="245">
        <v>27</v>
      </c>
      <c r="BL35" s="245">
        <v>14</v>
      </c>
      <c r="BM35" s="245">
        <v>34</v>
      </c>
      <c r="BN35" s="245">
        <v>13</v>
      </c>
      <c r="BO35" s="245">
        <v>14</v>
      </c>
      <c r="BP35" s="245">
        <v>36</v>
      </c>
      <c r="BQ35" s="245">
        <v>100</v>
      </c>
      <c r="BR35" s="245">
        <v>44</v>
      </c>
      <c r="BS35" s="245">
        <v>46</v>
      </c>
      <c r="BT35" s="245">
        <v>190</v>
      </c>
      <c r="BU35" s="245">
        <v>167</v>
      </c>
      <c r="BV35" s="245">
        <v>769</v>
      </c>
      <c r="BW35" s="245">
        <v>317</v>
      </c>
      <c r="BX35" s="245">
        <v>105</v>
      </c>
      <c r="BY35" s="245">
        <v>280</v>
      </c>
      <c r="BZ35" s="245">
        <v>670</v>
      </c>
      <c r="CA35" s="245">
        <v>0</v>
      </c>
      <c r="CB35" s="245">
        <v>20</v>
      </c>
      <c r="CC35" s="245">
        <v>73</v>
      </c>
      <c r="CD35" s="245">
        <v>141</v>
      </c>
      <c r="CE35" s="245">
        <v>114</v>
      </c>
      <c r="CF35" s="245">
        <v>663</v>
      </c>
      <c r="CG35" s="245">
        <v>95</v>
      </c>
      <c r="CH35" s="245">
        <v>284</v>
      </c>
      <c r="CI35" s="245">
        <v>422</v>
      </c>
      <c r="CJ35" s="245">
        <v>675</v>
      </c>
      <c r="CK35" s="245">
        <v>316</v>
      </c>
      <c r="CL35" s="245">
        <v>64</v>
      </c>
      <c r="CM35" s="245">
        <v>34</v>
      </c>
      <c r="CN35" s="245">
        <v>12</v>
      </c>
      <c r="CO35" s="245">
        <v>31</v>
      </c>
      <c r="CP35" s="245">
        <v>51</v>
      </c>
      <c r="CQ35" s="245">
        <v>64</v>
      </c>
      <c r="CR35" s="245">
        <v>29</v>
      </c>
      <c r="CS35" s="245">
        <v>13</v>
      </c>
      <c r="CT35" s="245">
        <v>25</v>
      </c>
      <c r="CU35" s="245">
        <v>21</v>
      </c>
      <c r="CV35" s="245">
        <v>11</v>
      </c>
      <c r="CW35" s="245">
        <v>76</v>
      </c>
      <c r="CX35" s="245">
        <v>8</v>
      </c>
      <c r="CY35" s="245">
        <v>20</v>
      </c>
      <c r="CZ35" s="245">
        <v>25</v>
      </c>
      <c r="DA35" s="245">
        <v>12</v>
      </c>
      <c r="DB35" s="245">
        <v>17</v>
      </c>
      <c r="DC35" s="245">
        <v>19</v>
      </c>
      <c r="DD35" s="245">
        <v>30</v>
      </c>
      <c r="DE35" s="411">
        <v>4917</v>
      </c>
      <c r="DF35" s="245">
        <v>70</v>
      </c>
      <c r="DG35" s="245">
        <v>13</v>
      </c>
      <c r="DH35" s="245">
        <v>8</v>
      </c>
      <c r="DI35" s="245">
        <v>20</v>
      </c>
      <c r="DJ35" s="245">
        <v>7</v>
      </c>
      <c r="DK35" s="245">
        <v>10</v>
      </c>
      <c r="DL35" s="245">
        <v>7</v>
      </c>
      <c r="DM35" s="245">
        <v>53</v>
      </c>
      <c r="DN35" s="245">
        <v>23</v>
      </c>
      <c r="DO35" s="245">
        <v>22</v>
      </c>
      <c r="DP35" s="245">
        <v>133</v>
      </c>
      <c r="DQ35" s="245">
        <v>113</v>
      </c>
      <c r="DR35" s="245">
        <v>674</v>
      </c>
      <c r="DS35" s="245">
        <v>230</v>
      </c>
      <c r="DT35" s="245">
        <v>62</v>
      </c>
      <c r="DU35" s="245">
        <v>173</v>
      </c>
      <c r="DV35" s="245">
        <v>505</v>
      </c>
      <c r="DW35" s="245">
        <v>0</v>
      </c>
      <c r="DX35" s="245">
        <v>19</v>
      </c>
      <c r="DY35" s="245">
        <v>55</v>
      </c>
      <c r="DZ35" s="245">
        <v>114</v>
      </c>
      <c r="EA35" s="245">
        <v>88</v>
      </c>
      <c r="EB35" s="245">
        <v>479</v>
      </c>
      <c r="EC35" s="245">
        <v>49</v>
      </c>
      <c r="ED35" s="245">
        <v>194</v>
      </c>
      <c r="EE35" s="245">
        <v>406</v>
      </c>
      <c r="EF35" s="245">
        <v>718</v>
      </c>
      <c r="EG35" s="245">
        <v>245</v>
      </c>
      <c r="EH35" s="245">
        <v>55</v>
      </c>
      <c r="EI35" s="245">
        <v>29</v>
      </c>
      <c r="EJ35" s="245">
        <v>9</v>
      </c>
      <c r="EK35" s="245">
        <v>24</v>
      </c>
      <c r="EL35" s="245">
        <v>38</v>
      </c>
      <c r="EM35" s="245">
        <v>48</v>
      </c>
      <c r="EN35" s="245">
        <v>24</v>
      </c>
      <c r="EO35" s="245">
        <v>7</v>
      </c>
      <c r="EP35" s="245">
        <v>14</v>
      </c>
      <c r="EQ35" s="245">
        <v>14</v>
      </c>
      <c r="ER35" s="245">
        <v>10</v>
      </c>
      <c r="ES35" s="245">
        <v>60</v>
      </c>
      <c r="ET35" s="245">
        <v>11</v>
      </c>
      <c r="EU35" s="245">
        <v>14</v>
      </c>
      <c r="EV35" s="245">
        <v>16</v>
      </c>
      <c r="EW35" s="245">
        <v>5</v>
      </c>
      <c r="EX35" s="245">
        <v>9</v>
      </c>
      <c r="EY35" s="245">
        <v>15</v>
      </c>
      <c r="EZ35" s="417">
        <v>25</v>
      </c>
    </row>
    <row r="36" spans="1:156" ht="13.5" customHeight="1">
      <c r="A36" s="499" t="s">
        <v>475</v>
      </c>
      <c r="B36" s="499" t="s">
        <v>476</v>
      </c>
      <c r="C36" s="499" t="s">
        <v>477</v>
      </c>
      <c r="D36" s="499" t="s">
        <v>99</v>
      </c>
      <c r="E36" s="499" t="s">
        <v>478</v>
      </c>
      <c r="F36" s="500"/>
      <c r="I36" s="502" t="s">
        <v>489</v>
      </c>
      <c r="J36" s="503"/>
      <c r="K36" s="504" t="s">
        <v>198</v>
      </c>
      <c r="L36" s="505"/>
      <c r="M36" s="411">
        <v>14620</v>
      </c>
      <c r="N36" s="245">
        <v>255</v>
      </c>
      <c r="O36" s="245">
        <v>60</v>
      </c>
      <c r="P36" s="245">
        <v>73</v>
      </c>
      <c r="Q36" s="245">
        <v>168</v>
      </c>
      <c r="R36" s="245">
        <v>32</v>
      </c>
      <c r="S36" s="245">
        <v>47</v>
      </c>
      <c r="T36" s="245">
        <v>107</v>
      </c>
      <c r="U36" s="245">
        <v>265</v>
      </c>
      <c r="V36" s="245">
        <v>179</v>
      </c>
      <c r="W36" s="245">
        <v>207</v>
      </c>
      <c r="X36" s="245">
        <v>1122</v>
      </c>
      <c r="Y36" s="245">
        <v>823</v>
      </c>
      <c r="Z36" s="245">
        <v>4793</v>
      </c>
      <c r="AA36" s="245">
        <v>2213</v>
      </c>
      <c r="AB36" s="245">
        <v>151</v>
      </c>
      <c r="AC36" s="245">
        <v>68</v>
      </c>
      <c r="AD36" s="245">
        <v>72</v>
      </c>
      <c r="AE36" s="245">
        <v>22</v>
      </c>
      <c r="AF36" s="245">
        <v>0</v>
      </c>
      <c r="AG36" s="245">
        <v>763</v>
      </c>
      <c r="AH36" s="245">
        <v>98</v>
      </c>
      <c r="AI36" s="245">
        <v>1053</v>
      </c>
      <c r="AJ36" s="245">
        <v>481</v>
      </c>
      <c r="AK36" s="245">
        <v>62</v>
      </c>
      <c r="AL36" s="245">
        <v>44</v>
      </c>
      <c r="AM36" s="245">
        <v>123</v>
      </c>
      <c r="AN36" s="245">
        <v>297</v>
      </c>
      <c r="AO36" s="245">
        <v>155</v>
      </c>
      <c r="AP36" s="245">
        <v>32</v>
      </c>
      <c r="AQ36" s="245">
        <v>21</v>
      </c>
      <c r="AR36" s="245">
        <v>9</v>
      </c>
      <c r="AS36" s="245">
        <v>28</v>
      </c>
      <c r="AT36" s="245">
        <v>57</v>
      </c>
      <c r="AU36" s="245">
        <v>83</v>
      </c>
      <c r="AV36" s="245">
        <v>35</v>
      </c>
      <c r="AW36" s="245">
        <v>11</v>
      </c>
      <c r="AX36" s="245">
        <v>25</v>
      </c>
      <c r="AY36" s="245">
        <v>54</v>
      </c>
      <c r="AZ36" s="245">
        <v>29</v>
      </c>
      <c r="BA36" s="245">
        <v>163</v>
      </c>
      <c r="BB36" s="245">
        <v>15</v>
      </c>
      <c r="BC36" s="245">
        <v>38</v>
      </c>
      <c r="BD36" s="245">
        <v>69</v>
      </c>
      <c r="BE36" s="245">
        <v>30</v>
      </c>
      <c r="BF36" s="245">
        <v>33</v>
      </c>
      <c r="BG36" s="245">
        <v>39</v>
      </c>
      <c r="BH36" s="245">
        <v>116</v>
      </c>
      <c r="BI36" s="411">
        <v>7980</v>
      </c>
      <c r="BJ36" s="245">
        <v>160</v>
      </c>
      <c r="BK36" s="245">
        <v>34</v>
      </c>
      <c r="BL36" s="245">
        <v>48</v>
      </c>
      <c r="BM36" s="245">
        <v>100</v>
      </c>
      <c r="BN36" s="245">
        <v>18</v>
      </c>
      <c r="BO36" s="245">
        <v>29</v>
      </c>
      <c r="BP36" s="245">
        <v>56</v>
      </c>
      <c r="BQ36" s="245">
        <v>163</v>
      </c>
      <c r="BR36" s="245">
        <v>110</v>
      </c>
      <c r="BS36" s="245">
        <v>119</v>
      </c>
      <c r="BT36" s="245">
        <v>593</v>
      </c>
      <c r="BU36" s="245">
        <v>424</v>
      </c>
      <c r="BV36" s="245">
        <v>2451</v>
      </c>
      <c r="BW36" s="245">
        <v>1205</v>
      </c>
      <c r="BX36" s="245">
        <v>90</v>
      </c>
      <c r="BY36" s="245">
        <v>40</v>
      </c>
      <c r="BZ36" s="245">
        <v>50</v>
      </c>
      <c r="CA36" s="245">
        <v>11</v>
      </c>
      <c r="CB36" s="245">
        <v>0</v>
      </c>
      <c r="CC36" s="245">
        <v>430</v>
      </c>
      <c r="CD36" s="245">
        <v>58</v>
      </c>
      <c r="CE36" s="245">
        <v>621</v>
      </c>
      <c r="CF36" s="245">
        <v>284</v>
      </c>
      <c r="CG36" s="245">
        <v>29</v>
      </c>
      <c r="CH36" s="245">
        <v>37</v>
      </c>
      <c r="CI36" s="245">
        <v>69</v>
      </c>
      <c r="CJ36" s="245">
        <v>168</v>
      </c>
      <c r="CK36" s="245">
        <v>92</v>
      </c>
      <c r="CL36" s="245">
        <v>16</v>
      </c>
      <c r="CM36" s="245">
        <v>13</v>
      </c>
      <c r="CN36" s="245">
        <v>5</v>
      </c>
      <c r="CO36" s="245">
        <v>14</v>
      </c>
      <c r="CP36" s="245">
        <v>35</v>
      </c>
      <c r="CQ36" s="245">
        <v>51</v>
      </c>
      <c r="CR36" s="245">
        <v>17</v>
      </c>
      <c r="CS36" s="245">
        <v>5</v>
      </c>
      <c r="CT36" s="245">
        <v>14</v>
      </c>
      <c r="CU36" s="245">
        <v>33</v>
      </c>
      <c r="CV36" s="245">
        <v>15</v>
      </c>
      <c r="CW36" s="245">
        <v>90</v>
      </c>
      <c r="CX36" s="245">
        <v>11</v>
      </c>
      <c r="CY36" s="245">
        <v>19</v>
      </c>
      <c r="CZ36" s="245">
        <v>41</v>
      </c>
      <c r="DA36" s="245">
        <v>14</v>
      </c>
      <c r="DB36" s="245">
        <v>12</v>
      </c>
      <c r="DC36" s="245">
        <v>23</v>
      </c>
      <c r="DD36" s="245">
        <v>63</v>
      </c>
      <c r="DE36" s="411">
        <v>6640</v>
      </c>
      <c r="DF36" s="245">
        <v>95</v>
      </c>
      <c r="DG36" s="245">
        <v>26</v>
      </c>
      <c r="DH36" s="245">
        <v>25</v>
      </c>
      <c r="DI36" s="245">
        <v>68</v>
      </c>
      <c r="DJ36" s="245">
        <v>14</v>
      </c>
      <c r="DK36" s="245">
        <v>18</v>
      </c>
      <c r="DL36" s="245">
        <v>51</v>
      </c>
      <c r="DM36" s="245">
        <v>102</v>
      </c>
      <c r="DN36" s="245">
        <v>69</v>
      </c>
      <c r="DO36" s="245">
        <v>88</v>
      </c>
      <c r="DP36" s="245">
        <v>529</v>
      </c>
      <c r="DQ36" s="245">
        <v>399</v>
      </c>
      <c r="DR36" s="245">
        <v>2342</v>
      </c>
      <c r="DS36" s="245">
        <v>1008</v>
      </c>
      <c r="DT36" s="245">
        <v>61</v>
      </c>
      <c r="DU36" s="245">
        <v>28</v>
      </c>
      <c r="DV36" s="245">
        <v>22</v>
      </c>
      <c r="DW36" s="245">
        <v>11</v>
      </c>
      <c r="DX36" s="245">
        <v>0</v>
      </c>
      <c r="DY36" s="245">
        <v>333</v>
      </c>
      <c r="DZ36" s="245">
        <v>40</v>
      </c>
      <c r="EA36" s="245">
        <v>432</v>
      </c>
      <c r="EB36" s="245">
        <v>197</v>
      </c>
      <c r="EC36" s="245">
        <v>33</v>
      </c>
      <c r="ED36" s="245">
        <v>7</v>
      </c>
      <c r="EE36" s="245">
        <v>54</v>
      </c>
      <c r="EF36" s="245">
        <v>129</v>
      </c>
      <c r="EG36" s="245">
        <v>63</v>
      </c>
      <c r="EH36" s="245">
        <v>16</v>
      </c>
      <c r="EI36" s="245">
        <v>8</v>
      </c>
      <c r="EJ36" s="245">
        <v>4</v>
      </c>
      <c r="EK36" s="245">
        <v>14</v>
      </c>
      <c r="EL36" s="245">
        <v>22</v>
      </c>
      <c r="EM36" s="245">
        <v>32</v>
      </c>
      <c r="EN36" s="245">
        <v>18</v>
      </c>
      <c r="EO36" s="245">
        <v>6</v>
      </c>
      <c r="EP36" s="245">
        <v>11</v>
      </c>
      <c r="EQ36" s="245">
        <v>21</v>
      </c>
      <c r="ER36" s="245">
        <v>14</v>
      </c>
      <c r="ES36" s="245">
        <v>73</v>
      </c>
      <c r="ET36" s="245">
        <v>4</v>
      </c>
      <c r="EU36" s="245">
        <v>19</v>
      </c>
      <c r="EV36" s="245">
        <v>28</v>
      </c>
      <c r="EW36" s="245">
        <v>16</v>
      </c>
      <c r="EX36" s="245">
        <v>21</v>
      </c>
      <c r="EY36" s="245">
        <v>16</v>
      </c>
      <c r="EZ36" s="417">
        <v>53</v>
      </c>
    </row>
    <row r="37" spans="1:156" ht="13.5" customHeight="1">
      <c r="A37" s="499" t="s">
        <v>475</v>
      </c>
      <c r="B37" s="499" t="s">
        <v>476</v>
      </c>
      <c r="C37" s="499" t="s">
        <v>477</v>
      </c>
      <c r="D37" s="499" t="s">
        <v>99</v>
      </c>
      <c r="E37" s="499" t="s">
        <v>478</v>
      </c>
      <c r="F37" s="500"/>
      <c r="I37" s="502" t="s">
        <v>490</v>
      </c>
      <c r="J37" s="503"/>
      <c r="K37" s="504" t="s">
        <v>199</v>
      </c>
      <c r="L37" s="505"/>
      <c r="M37" s="411">
        <v>29275</v>
      </c>
      <c r="N37" s="245">
        <v>591</v>
      </c>
      <c r="O37" s="245">
        <v>97</v>
      </c>
      <c r="P37" s="245">
        <v>117</v>
      </c>
      <c r="Q37" s="245">
        <v>268</v>
      </c>
      <c r="R37" s="245">
        <v>76</v>
      </c>
      <c r="S37" s="245">
        <v>135</v>
      </c>
      <c r="T37" s="245">
        <v>231</v>
      </c>
      <c r="U37" s="245">
        <v>481</v>
      </c>
      <c r="V37" s="245">
        <v>402</v>
      </c>
      <c r="W37" s="245">
        <v>987</v>
      </c>
      <c r="X37" s="245">
        <v>2824</v>
      </c>
      <c r="Y37" s="245">
        <v>1798</v>
      </c>
      <c r="Z37" s="245">
        <v>7272</v>
      </c>
      <c r="AA37" s="245">
        <v>3439</v>
      </c>
      <c r="AB37" s="245">
        <v>975</v>
      </c>
      <c r="AC37" s="245">
        <v>341</v>
      </c>
      <c r="AD37" s="245">
        <v>399</v>
      </c>
      <c r="AE37" s="245">
        <v>92</v>
      </c>
      <c r="AF37" s="245">
        <v>924</v>
      </c>
      <c r="AG37" s="245">
        <v>0</v>
      </c>
      <c r="AH37" s="245">
        <v>581</v>
      </c>
      <c r="AI37" s="245">
        <v>886</v>
      </c>
      <c r="AJ37" s="245">
        <v>2414</v>
      </c>
      <c r="AK37" s="245">
        <v>256</v>
      </c>
      <c r="AL37" s="245">
        <v>219</v>
      </c>
      <c r="AM37" s="245">
        <v>461</v>
      </c>
      <c r="AN37" s="245">
        <v>800</v>
      </c>
      <c r="AO37" s="245">
        <v>432</v>
      </c>
      <c r="AP37" s="245">
        <v>141</v>
      </c>
      <c r="AQ37" s="245">
        <v>45</v>
      </c>
      <c r="AR37" s="245">
        <v>32</v>
      </c>
      <c r="AS37" s="245">
        <v>53</v>
      </c>
      <c r="AT37" s="245">
        <v>100</v>
      </c>
      <c r="AU37" s="245">
        <v>184</v>
      </c>
      <c r="AV37" s="245">
        <v>89</v>
      </c>
      <c r="AW37" s="245">
        <v>39</v>
      </c>
      <c r="AX37" s="245">
        <v>68</v>
      </c>
      <c r="AY37" s="245">
        <v>85</v>
      </c>
      <c r="AZ37" s="245">
        <v>46</v>
      </c>
      <c r="BA37" s="245">
        <v>289</v>
      </c>
      <c r="BB37" s="245">
        <v>31</v>
      </c>
      <c r="BC37" s="245">
        <v>82</v>
      </c>
      <c r="BD37" s="245">
        <v>100</v>
      </c>
      <c r="BE37" s="245">
        <v>48</v>
      </c>
      <c r="BF37" s="245">
        <v>60</v>
      </c>
      <c r="BG37" s="245">
        <v>76</v>
      </c>
      <c r="BH37" s="245">
        <v>209</v>
      </c>
      <c r="BI37" s="411">
        <v>15739</v>
      </c>
      <c r="BJ37" s="245">
        <v>361</v>
      </c>
      <c r="BK37" s="245">
        <v>56</v>
      </c>
      <c r="BL37" s="245">
        <v>69</v>
      </c>
      <c r="BM37" s="245">
        <v>162</v>
      </c>
      <c r="BN37" s="245">
        <v>46</v>
      </c>
      <c r="BO37" s="245">
        <v>73</v>
      </c>
      <c r="BP37" s="245">
        <v>129</v>
      </c>
      <c r="BQ37" s="245">
        <v>275</v>
      </c>
      <c r="BR37" s="245">
        <v>223</v>
      </c>
      <c r="BS37" s="245">
        <v>592</v>
      </c>
      <c r="BT37" s="245">
        <v>1479</v>
      </c>
      <c r="BU37" s="245">
        <v>978</v>
      </c>
      <c r="BV37" s="245">
        <v>3600</v>
      </c>
      <c r="BW37" s="245">
        <v>1851</v>
      </c>
      <c r="BX37" s="245">
        <v>537</v>
      </c>
      <c r="BY37" s="245">
        <v>198</v>
      </c>
      <c r="BZ37" s="245">
        <v>232</v>
      </c>
      <c r="CA37" s="245">
        <v>53</v>
      </c>
      <c r="CB37" s="245">
        <v>507</v>
      </c>
      <c r="CC37" s="245">
        <v>0</v>
      </c>
      <c r="CD37" s="245">
        <v>320</v>
      </c>
      <c r="CE37" s="245">
        <v>522</v>
      </c>
      <c r="CF37" s="245">
        <v>1310</v>
      </c>
      <c r="CG37" s="245">
        <v>150</v>
      </c>
      <c r="CH37" s="245">
        <v>137</v>
      </c>
      <c r="CI37" s="245">
        <v>248</v>
      </c>
      <c r="CJ37" s="245">
        <v>419</v>
      </c>
      <c r="CK37" s="245">
        <v>221</v>
      </c>
      <c r="CL37" s="245">
        <v>75</v>
      </c>
      <c r="CM37" s="245">
        <v>26</v>
      </c>
      <c r="CN37" s="245">
        <v>16</v>
      </c>
      <c r="CO37" s="245">
        <v>31</v>
      </c>
      <c r="CP37" s="245">
        <v>62</v>
      </c>
      <c r="CQ37" s="245">
        <v>104</v>
      </c>
      <c r="CR37" s="245">
        <v>52</v>
      </c>
      <c r="CS37" s="245">
        <v>23</v>
      </c>
      <c r="CT37" s="245">
        <v>42</v>
      </c>
      <c r="CU37" s="245">
        <v>47</v>
      </c>
      <c r="CV37" s="245">
        <v>21</v>
      </c>
      <c r="CW37" s="245">
        <v>165</v>
      </c>
      <c r="CX37" s="245">
        <v>13</v>
      </c>
      <c r="CY37" s="245">
        <v>47</v>
      </c>
      <c r="CZ37" s="245">
        <v>62</v>
      </c>
      <c r="DA37" s="245">
        <v>29</v>
      </c>
      <c r="DB37" s="245">
        <v>35</v>
      </c>
      <c r="DC37" s="245">
        <v>44</v>
      </c>
      <c r="DD37" s="245">
        <v>97</v>
      </c>
      <c r="DE37" s="411">
        <v>13536</v>
      </c>
      <c r="DF37" s="245">
        <v>230</v>
      </c>
      <c r="DG37" s="245">
        <v>41</v>
      </c>
      <c r="DH37" s="245">
        <v>48</v>
      </c>
      <c r="DI37" s="245">
        <v>106</v>
      </c>
      <c r="DJ37" s="245">
        <v>30</v>
      </c>
      <c r="DK37" s="245">
        <v>62</v>
      </c>
      <c r="DL37" s="245">
        <v>102</v>
      </c>
      <c r="DM37" s="245">
        <v>206</v>
      </c>
      <c r="DN37" s="245">
        <v>179</v>
      </c>
      <c r="DO37" s="245">
        <v>395</v>
      </c>
      <c r="DP37" s="245">
        <v>1345</v>
      </c>
      <c r="DQ37" s="245">
        <v>820</v>
      </c>
      <c r="DR37" s="245">
        <v>3672</v>
      </c>
      <c r="DS37" s="245">
        <v>1588</v>
      </c>
      <c r="DT37" s="245">
        <v>438</v>
      </c>
      <c r="DU37" s="245">
        <v>143</v>
      </c>
      <c r="DV37" s="245">
        <v>167</v>
      </c>
      <c r="DW37" s="245">
        <v>39</v>
      </c>
      <c r="DX37" s="245">
        <v>417</v>
      </c>
      <c r="DY37" s="245">
        <v>0</v>
      </c>
      <c r="DZ37" s="245">
        <v>261</v>
      </c>
      <c r="EA37" s="245">
        <v>364</v>
      </c>
      <c r="EB37" s="245">
        <v>1104</v>
      </c>
      <c r="EC37" s="245">
        <v>106</v>
      </c>
      <c r="ED37" s="245">
        <v>82</v>
      </c>
      <c r="EE37" s="245">
        <v>213</v>
      </c>
      <c r="EF37" s="245">
        <v>381</v>
      </c>
      <c r="EG37" s="245">
        <v>211</v>
      </c>
      <c r="EH37" s="245">
        <v>66</v>
      </c>
      <c r="EI37" s="245">
        <v>19</v>
      </c>
      <c r="EJ37" s="245">
        <v>16</v>
      </c>
      <c r="EK37" s="245">
        <v>22</v>
      </c>
      <c r="EL37" s="245">
        <v>38</v>
      </c>
      <c r="EM37" s="245">
        <v>80</v>
      </c>
      <c r="EN37" s="245">
        <v>37</v>
      </c>
      <c r="EO37" s="245">
        <v>16</v>
      </c>
      <c r="EP37" s="245">
        <v>26</v>
      </c>
      <c r="EQ37" s="245">
        <v>38</v>
      </c>
      <c r="ER37" s="245">
        <v>25</v>
      </c>
      <c r="ES37" s="245">
        <v>124</v>
      </c>
      <c r="ET37" s="245">
        <v>18</v>
      </c>
      <c r="EU37" s="245">
        <v>35</v>
      </c>
      <c r="EV37" s="245">
        <v>38</v>
      </c>
      <c r="EW37" s="245">
        <v>19</v>
      </c>
      <c r="EX37" s="245">
        <v>25</v>
      </c>
      <c r="EY37" s="245">
        <v>32</v>
      </c>
      <c r="EZ37" s="417">
        <v>112</v>
      </c>
    </row>
    <row r="38" spans="1:156" ht="13.5" customHeight="1">
      <c r="A38" s="499" t="s">
        <v>475</v>
      </c>
      <c r="B38" s="499" t="s">
        <v>476</v>
      </c>
      <c r="C38" s="499" t="s">
        <v>477</v>
      </c>
      <c r="D38" s="499" t="s">
        <v>99</v>
      </c>
      <c r="E38" s="499" t="s">
        <v>478</v>
      </c>
      <c r="F38" s="500"/>
      <c r="I38" s="502" t="s">
        <v>491</v>
      </c>
      <c r="J38" s="503"/>
      <c r="K38" s="504" t="s">
        <v>200</v>
      </c>
      <c r="L38" s="505"/>
      <c r="M38" s="411">
        <v>31326</v>
      </c>
      <c r="N38" s="245">
        <v>368</v>
      </c>
      <c r="O38" s="245">
        <v>78</v>
      </c>
      <c r="P38" s="245">
        <v>61</v>
      </c>
      <c r="Q38" s="245">
        <v>149</v>
      </c>
      <c r="R38" s="245">
        <v>41</v>
      </c>
      <c r="S38" s="245">
        <v>38</v>
      </c>
      <c r="T38" s="245">
        <v>93</v>
      </c>
      <c r="U38" s="245">
        <v>209</v>
      </c>
      <c r="V38" s="245">
        <v>143</v>
      </c>
      <c r="W38" s="245">
        <v>124</v>
      </c>
      <c r="X38" s="245">
        <v>802</v>
      </c>
      <c r="Y38" s="245">
        <v>814</v>
      </c>
      <c r="Z38" s="245">
        <v>3200</v>
      </c>
      <c r="AA38" s="245">
        <v>1358</v>
      </c>
      <c r="AB38" s="245">
        <v>160</v>
      </c>
      <c r="AC38" s="245">
        <v>382</v>
      </c>
      <c r="AD38" s="245">
        <v>420</v>
      </c>
      <c r="AE38" s="245">
        <v>239</v>
      </c>
      <c r="AF38" s="245">
        <v>89</v>
      </c>
      <c r="AG38" s="245">
        <v>504</v>
      </c>
      <c r="AH38" s="245">
        <v>0</v>
      </c>
      <c r="AI38" s="245">
        <v>996</v>
      </c>
      <c r="AJ38" s="245">
        <v>14557</v>
      </c>
      <c r="AK38" s="245">
        <v>1097</v>
      </c>
      <c r="AL38" s="245">
        <v>552</v>
      </c>
      <c r="AM38" s="245">
        <v>568</v>
      </c>
      <c r="AN38" s="245">
        <v>1270</v>
      </c>
      <c r="AO38" s="245">
        <v>707</v>
      </c>
      <c r="AP38" s="245">
        <v>150</v>
      </c>
      <c r="AQ38" s="245">
        <v>65</v>
      </c>
      <c r="AR38" s="245">
        <v>43</v>
      </c>
      <c r="AS38" s="245">
        <v>56</v>
      </c>
      <c r="AT38" s="245">
        <v>191</v>
      </c>
      <c r="AU38" s="245">
        <v>238</v>
      </c>
      <c r="AV38" s="245">
        <v>112</v>
      </c>
      <c r="AW38" s="245">
        <v>38</v>
      </c>
      <c r="AX38" s="245">
        <v>63</v>
      </c>
      <c r="AY38" s="245">
        <v>93</v>
      </c>
      <c r="AZ38" s="245">
        <v>40</v>
      </c>
      <c r="BA38" s="245">
        <v>382</v>
      </c>
      <c r="BB38" s="245">
        <v>43</v>
      </c>
      <c r="BC38" s="245">
        <v>74</v>
      </c>
      <c r="BD38" s="245">
        <v>106</v>
      </c>
      <c r="BE38" s="245">
        <v>65</v>
      </c>
      <c r="BF38" s="245">
        <v>90</v>
      </c>
      <c r="BG38" s="245">
        <v>119</v>
      </c>
      <c r="BH38" s="245">
        <v>339</v>
      </c>
      <c r="BI38" s="411">
        <v>16857</v>
      </c>
      <c r="BJ38" s="245">
        <v>219</v>
      </c>
      <c r="BK38" s="245">
        <v>48</v>
      </c>
      <c r="BL38" s="245">
        <v>35</v>
      </c>
      <c r="BM38" s="245">
        <v>98</v>
      </c>
      <c r="BN38" s="245">
        <v>25</v>
      </c>
      <c r="BO38" s="245">
        <v>21</v>
      </c>
      <c r="BP38" s="245">
        <v>62</v>
      </c>
      <c r="BQ38" s="245">
        <v>131</v>
      </c>
      <c r="BR38" s="245">
        <v>86</v>
      </c>
      <c r="BS38" s="245">
        <v>76</v>
      </c>
      <c r="BT38" s="245">
        <v>454</v>
      </c>
      <c r="BU38" s="245">
        <v>446</v>
      </c>
      <c r="BV38" s="245">
        <v>1713</v>
      </c>
      <c r="BW38" s="245">
        <v>744</v>
      </c>
      <c r="BX38" s="245">
        <v>87</v>
      </c>
      <c r="BY38" s="245">
        <v>228</v>
      </c>
      <c r="BZ38" s="245">
        <v>257</v>
      </c>
      <c r="CA38" s="245">
        <v>130</v>
      </c>
      <c r="CB38" s="245">
        <v>48</v>
      </c>
      <c r="CC38" s="245">
        <v>283</v>
      </c>
      <c r="CD38" s="245">
        <v>0</v>
      </c>
      <c r="CE38" s="245">
        <v>594</v>
      </c>
      <c r="CF38" s="245">
        <v>7356</v>
      </c>
      <c r="CG38" s="245">
        <v>638</v>
      </c>
      <c r="CH38" s="245">
        <v>336</v>
      </c>
      <c r="CI38" s="245">
        <v>297</v>
      </c>
      <c r="CJ38" s="245">
        <v>703</v>
      </c>
      <c r="CK38" s="245">
        <v>396</v>
      </c>
      <c r="CL38" s="245">
        <v>83</v>
      </c>
      <c r="CM38" s="245">
        <v>41</v>
      </c>
      <c r="CN38" s="245">
        <v>24</v>
      </c>
      <c r="CO38" s="245">
        <v>35</v>
      </c>
      <c r="CP38" s="245">
        <v>124</v>
      </c>
      <c r="CQ38" s="245">
        <v>146</v>
      </c>
      <c r="CR38" s="245">
        <v>71</v>
      </c>
      <c r="CS38" s="245">
        <v>26</v>
      </c>
      <c r="CT38" s="245">
        <v>36</v>
      </c>
      <c r="CU38" s="245">
        <v>54</v>
      </c>
      <c r="CV38" s="245">
        <v>26</v>
      </c>
      <c r="CW38" s="245">
        <v>221</v>
      </c>
      <c r="CX38" s="245">
        <v>22</v>
      </c>
      <c r="CY38" s="245">
        <v>44</v>
      </c>
      <c r="CZ38" s="245">
        <v>67</v>
      </c>
      <c r="DA38" s="245">
        <v>37</v>
      </c>
      <c r="DB38" s="245">
        <v>45</v>
      </c>
      <c r="DC38" s="245">
        <v>69</v>
      </c>
      <c r="DD38" s="245">
        <v>175</v>
      </c>
      <c r="DE38" s="411">
        <v>14469</v>
      </c>
      <c r="DF38" s="245">
        <v>149</v>
      </c>
      <c r="DG38" s="245">
        <v>30</v>
      </c>
      <c r="DH38" s="245">
        <v>26</v>
      </c>
      <c r="DI38" s="245">
        <v>51</v>
      </c>
      <c r="DJ38" s="245">
        <v>16</v>
      </c>
      <c r="DK38" s="245">
        <v>17</v>
      </c>
      <c r="DL38" s="245">
        <v>31</v>
      </c>
      <c r="DM38" s="245">
        <v>78</v>
      </c>
      <c r="DN38" s="245">
        <v>57</v>
      </c>
      <c r="DO38" s="245">
        <v>48</v>
      </c>
      <c r="DP38" s="245">
        <v>348</v>
      </c>
      <c r="DQ38" s="245">
        <v>368</v>
      </c>
      <c r="DR38" s="245">
        <v>1487</v>
      </c>
      <c r="DS38" s="245">
        <v>614</v>
      </c>
      <c r="DT38" s="245">
        <v>73</v>
      </c>
      <c r="DU38" s="245">
        <v>154</v>
      </c>
      <c r="DV38" s="245">
        <v>163</v>
      </c>
      <c r="DW38" s="245">
        <v>109</v>
      </c>
      <c r="DX38" s="245">
        <v>41</v>
      </c>
      <c r="DY38" s="245">
        <v>221</v>
      </c>
      <c r="DZ38" s="245">
        <v>0</v>
      </c>
      <c r="EA38" s="245">
        <v>402</v>
      </c>
      <c r="EB38" s="245">
        <v>7201</v>
      </c>
      <c r="EC38" s="245">
        <v>459</v>
      </c>
      <c r="ED38" s="245">
        <v>216</v>
      </c>
      <c r="EE38" s="245">
        <v>271</v>
      </c>
      <c r="EF38" s="245">
        <v>567</v>
      </c>
      <c r="EG38" s="245">
        <v>311</v>
      </c>
      <c r="EH38" s="245">
        <v>67</v>
      </c>
      <c r="EI38" s="245">
        <v>24</v>
      </c>
      <c r="EJ38" s="245">
        <v>19</v>
      </c>
      <c r="EK38" s="245">
        <v>21</v>
      </c>
      <c r="EL38" s="245">
        <v>67</v>
      </c>
      <c r="EM38" s="245">
        <v>92</v>
      </c>
      <c r="EN38" s="245">
        <v>41</v>
      </c>
      <c r="EO38" s="245">
        <v>12</v>
      </c>
      <c r="EP38" s="245">
        <v>27</v>
      </c>
      <c r="EQ38" s="245">
        <v>39</v>
      </c>
      <c r="ER38" s="245">
        <v>14</v>
      </c>
      <c r="ES38" s="245">
        <v>161</v>
      </c>
      <c r="ET38" s="245">
        <v>21</v>
      </c>
      <c r="EU38" s="245">
        <v>30</v>
      </c>
      <c r="EV38" s="245">
        <v>39</v>
      </c>
      <c r="EW38" s="245">
        <v>28</v>
      </c>
      <c r="EX38" s="245">
        <v>45</v>
      </c>
      <c r="EY38" s="245">
        <v>50</v>
      </c>
      <c r="EZ38" s="417">
        <v>164</v>
      </c>
    </row>
    <row r="39" spans="1:156" ht="13.5" customHeight="1">
      <c r="A39" s="499" t="s">
        <v>475</v>
      </c>
      <c r="B39" s="499" t="s">
        <v>476</v>
      </c>
      <c r="C39" s="499" t="s">
        <v>477</v>
      </c>
      <c r="D39" s="499" t="s">
        <v>99</v>
      </c>
      <c r="E39" s="499" t="s">
        <v>478</v>
      </c>
      <c r="F39" s="500"/>
      <c r="I39" s="502" t="s">
        <v>492</v>
      </c>
      <c r="J39" s="503"/>
      <c r="K39" s="504" t="s">
        <v>201</v>
      </c>
      <c r="L39" s="505"/>
      <c r="M39" s="411">
        <v>56692</v>
      </c>
      <c r="N39" s="245">
        <v>1306</v>
      </c>
      <c r="O39" s="245">
        <v>280</v>
      </c>
      <c r="P39" s="245">
        <v>245</v>
      </c>
      <c r="Q39" s="245">
        <v>722</v>
      </c>
      <c r="R39" s="245">
        <v>169</v>
      </c>
      <c r="S39" s="245">
        <v>175</v>
      </c>
      <c r="T39" s="245">
        <v>388</v>
      </c>
      <c r="U39" s="245">
        <v>860</v>
      </c>
      <c r="V39" s="245">
        <v>731</v>
      </c>
      <c r="W39" s="245">
        <v>489</v>
      </c>
      <c r="X39" s="245">
        <v>3193</v>
      </c>
      <c r="Y39" s="245">
        <v>3016</v>
      </c>
      <c r="Z39" s="245">
        <v>12190</v>
      </c>
      <c r="AA39" s="245">
        <v>9496</v>
      </c>
      <c r="AB39" s="245">
        <v>421</v>
      </c>
      <c r="AC39" s="245">
        <v>210</v>
      </c>
      <c r="AD39" s="245">
        <v>391</v>
      </c>
      <c r="AE39" s="245">
        <v>186</v>
      </c>
      <c r="AF39" s="245">
        <v>844</v>
      </c>
      <c r="AG39" s="245">
        <v>788</v>
      </c>
      <c r="AH39" s="245">
        <v>900</v>
      </c>
      <c r="AI39" s="245">
        <v>0</v>
      </c>
      <c r="AJ39" s="245">
        <v>8854</v>
      </c>
      <c r="AK39" s="245">
        <v>878</v>
      </c>
      <c r="AL39" s="245">
        <v>438</v>
      </c>
      <c r="AM39" s="245">
        <v>910</v>
      </c>
      <c r="AN39" s="245">
        <v>2033</v>
      </c>
      <c r="AO39" s="245">
        <v>1192</v>
      </c>
      <c r="AP39" s="245">
        <v>298</v>
      </c>
      <c r="AQ39" s="245">
        <v>110</v>
      </c>
      <c r="AR39" s="245">
        <v>115</v>
      </c>
      <c r="AS39" s="245">
        <v>106</v>
      </c>
      <c r="AT39" s="245">
        <v>343</v>
      </c>
      <c r="AU39" s="245">
        <v>502</v>
      </c>
      <c r="AV39" s="245">
        <v>287</v>
      </c>
      <c r="AW39" s="245">
        <v>110</v>
      </c>
      <c r="AX39" s="245">
        <v>167</v>
      </c>
      <c r="AY39" s="245">
        <v>161</v>
      </c>
      <c r="AZ39" s="245">
        <v>89</v>
      </c>
      <c r="BA39" s="245">
        <v>1074</v>
      </c>
      <c r="BB39" s="245">
        <v>139</v>
      </c>
      <c r="BC39" s="245">
        <v>206</v>
      </c>
      <c r="BD39" s="245">
        <v>344</v>
      </c>
      <c r="BE39" s="245">
        <v>209</v>
      </c>
      <c r="BF39" s="245">
        <v>282</v>
      </c>
      <c r="BG39" s="245">
        <v>243</v>
      </c>
      <c r="BH39" s="245">
        <v>602</v>
      </c>
      <c r="BI39" s="411">
        <v>32083</v>
      </c>
      <c r="BJ39" s="245">
        <v>855</v>
      </c>
      <c r="BK39" s="245">
        <v>160</v>
      </c>
      <c r="BL39" s="245">
        <v>156</v>
      </c>
      <c r="BM39" s="245">
        <v>454</v>
      </c>
      <c r="BN39" s="245">
        <v>100</v>
      </c>
      <c r="BO39" s="245">
        <v>97</v>
      </c>
      <c r="BP39" s="245">
        <v>255</v>
      </c>
      <c r="BQ39" s="245">
        <v>517</v>
      </c>
      <c r="BR39" s="245">
        <v>447</v>
      </c>
      <c r="BS39" s="245">
        <v>313</v>
      </c>
      <c r="BT39" s="245">
        <v>1845</v>
      </c>
      <c r="BU39" s="245">
        <v>1683</v>
      </c>
      <c r="BV39" s="245">
        <v>6289</v>
      </c>
      <c r="BW39" s="245">
        <v>5112</v>
      </c>
      <c r="BX39" s="245">
        <v>257</v>
      </c>
      <c r="BY39" s="245">
        <v>138</v>
      </c>
      <c r="BZ39" s="245">
        <v>242</v>
      </c>
      <c r="CA39" s="245">
        <v>129</v>
      </c>
      <c r="CB39" s="245">
        <v>493</v>
      </c>
      <c r="CC39" s="245">
        <v>471</v>
      </c>
      <c r="CD39" s="245">
        <v>525</v>
      </c>
      <c r="CE39" s="245">
        <v>0</v>
      </c>
      <c r="CF39" s="245">
        <v>5144</v>
      </c>
      <c r="CG39" s="245">
        <v>543</v>
      </c>
      <c r="CH39" s="245">
        <v>266</v>
      </c>
      <c r="CI39" s="245">
        <v>490</v>
      </c>
      <c r="CJ39" s="245">
        <v>1203</v>
      </c>
      <c r="CK39" s="245">
        <v>680</v>
      </c>
      <c r="CL39" s="245">
        <v>169</v>
      </c>
      <c r="CM39" s="245">
        <v>71</v>
      </c>
      <c r="CN39" s="245">
        <v>76</v>
      </c>
      <c r="CO39" s="245">
        <v>62</v>
      </c>
      <c r="CP39" s="245">
        <v>196</v>
      </c>
      <c r="CQ39" s="245">
        <v>307</v>
      </c>
      <c r="CR39" s="245">
        <v>173</v>
      </c>
      <c r="CS39" s="245">
        <v>65</v>
      </c>
      <c r="CT39" s="245">
        <v>91</v>
      </c>
      <c r="CU39" s="245">
        <v>107</v>
      </c>
      <c r="CV39" s="245">
        <v>59</v>
      </c>
      <c r="CW39" s="245">
        <v>632</v>
      </c>
      <c r="CX39" s="245">
        <v>88</v>
      </c>
      <c r="CY39" s="245">
        <v>124</v>
      </c>
      <c r="CZ39" s="245">
        <v>191</v>
      </c>
      <c r="DA39" s="245">
        <v>133</v>
      </c>
      <c r="DB39" s="245">
        <v>188</v>
      </c>
      <c r="DC39" s="245">
        <v>154</v>
      </c>
      <c r="DD39" s="245">
        <v>333</v>
      </c>
      <c r="DE39" s="411">
        <v>24609</v>
      </c>
      <c r="DF39" s="245">
        <v>451</v>
      </c>
      <c r="DG39" s="245">
        <v>120</v>
      </c>
      <c r="DH39" s="245">
        <v>89</v>
      </c>
      <c r="DI39" s="245">
        <v>268</v>
      </c>
      <c r="DJ39" s="245">
        <v>69</v>
      </c>
      <c r="DK39" s="245">
        <v>78</v>
      </c>
      <c r="DL39" s="245">
        <v>133</v>
      </c>
      <c r="DM39" s="245">
        <v>343</v>
      </c>
      <c r="DN39" s="245">
        <v>284</v>
      </c>
      <c r="DO39" s="245">
        <v>176</v>
      </c>
      <c r="DP39" s="245">
        <v>1348</v>
      </c>
      <c r="DQ39" s="245">
        <v>1333</v>
      </c>
      <c r="DR39" s="245">
        <v>5901</v>
      </c>
      <c r="DS39" s="245">
        <v>4384</v>
      </c>
      <c r="DT39" s="245">
        <v>164</v>
      </c>
      <c r="DU39" s="245">
        <v>72</v>
      </c>
      <c r="DV39" s="245">
        <v>149</v>
      </c>
      <c r="DW39" s="245">
        <v>57</v>
      </c>
      <c r="DX39" s="245">
        <v>351</v>
      </c>
      <c r="DY39" s="245">
        <v>317</v>
      </c>
      <c r="DZ39" s="245">
        <v>375</v>
      </c>
      <c r="EA39" s="245">
        <v>0</v>
      </c>
      <c r="EB39" s="245">
        <v>3710</v>
      </c>
      <c r="EC39" s="245">
        <v>335</v>
      </c>
      <c r="ED39" s="245">
        <v>172</v>
      </c>
      <c r="EE39" s="245">
        <v>420</v>
      </c>
      <c r="EF39" s="245">
        <v>830</v>
      </c>
      <c r="EG39" s="245">
        <v>512</v>
      </c>
      <c r="EH39" s="245">
        <v>129</v>
      </c>
      <c r="EI39" s="245">
        <v>39</v>
      </c>
      <c r="EJ39" s="245">
        <v>39</v>
      </c>
      <c r="EK39" s="245">
        <v>44</v>
      </c>
      <c r="EL39" s="245">
        <v>147</v>
      </c>
      <c r="EM39" s="245">
        <v>195</v>
      </c>
      <c r="EN39" s="245">
        <v>114</v>
      </c>
      <c r="EO39" s="245">
        <v>45</v>
      </c>
      <c r="EP39" s="245">
        <v>76</v>
      </c>
      <c r="EQ39" s="245">
        <v>54</v>
      </c>
      <c r="ER39" s="245">
        <v>30</v>
      </c>
      <c r="ES39" s="245">
        <v>442</v>
      </c>
      <c r="ET39" s="245">
        <v>51</v>
      </c>
      <c r="EU39" s="245">
        <v>82</v>
      </c>
      <c r="EV39" s="245">
        <v>153</v>
      </c>
      <c r="EW39" s="245">
        <v>76</v>
      </c>
      <c r="EX39" s="245">
        <v>94</v>
      </c>
      <c r="EY39" s="245">
        <v>89</v>
      </c>
      <c r="EZ39" s="417">
        <v>269</v>
      </c>
    </row>
    <row r="40" spans="1:156" ht="13.5" customHeight="1">
      <c r="A40" s="499" t="s">
        <v>475</v>
      </c>
      <c r="B40" s="499" t="s">
        <v>476</v>
      </c>
      <c r="C40" s="499" t="s">
        <v>477</v>
      </c>
      <c r="D40" s="499" t="s">
        <v>99</v>
      </c>
      <c r="E40" s="499" t="s">
        <v>478</v>
      </c>
      <c r="F40" s="500"/>
      <c r="I40" s="502" t="s">
        <v>493</v>
      </c>
      <c r="J40" s="503"/>
      <c r="K40" s="504" t="s">
        <v>202</v>
      </c>
      <c r="L40" s="505"/>
      <c r="M40" s="411">
        <v>110001</v>
      </c>
      <c r="N40" s="245">
        <v>2249</v>
      </c>
      <c r="O40" s="245">
        <v>293</v>
      </c>
      <c r="P40" s="245">
        <v>380</v>
      </c>
      <c r="Q40" s="245">
        <v>1205</v>
      </c>
      <c r="R40" s="245">
        <v>218</v>
      </c>
      <c r="S40" s="245">
        <v>199</v>
      </c>
      <c r="T40" s="245">
        <v>418</v>
      </c>
      <c r="U40" s="245">
        <v>1037</v>
      </c>
      <c r="V40" s="245">
        <v>769</v>
      </c>
      <c r="W40" s="245">
        <v>690</v>
      </c>
      <c r="X40" s="245">
        <v>4625</v>
      </c>
      <c r="Y40" s="245">
        <v>4920</v>
      </c>
      <c r="Z40" s="245">
        <v>19682</v>
      </c>
      <c r="AA40" s="245">
        <v>8686</v>
      </c>
      <c r="AB40" s="245">
        <v>567</v>
      </c>
      <c r="AC40" s="245">
        <v>934</v>
      </c>
      <c r="AD40" s="245">
        <v>1610</v>
      </c>
      <c r="AE40" s="245">
        <v>694</v>
      </c>
      <c r="AF40" s="245">
        <v>431</v>
      </c>
      <c r="AG40" s="245">
        <v>2083</v>
      </c>
      <c r="AH40" s="245">
        <v>11354</v>
      </c>
      <c r="AI40" s="245">
        <v>8063</v>
      </c>
      <c r="AJ40" s="245">
        <v>0</v>
      </c>
      <c r="AK40" s="245">
        <v>7383</v>
      </c>
      <c r="AL40" s="245">
        <v>1644</v>
      </c>
      <c r="AM40" s="245">
        <v>2339</v>
      </c>
      <c r="AN40" s="245">
        <v>8274</v>
      </c>
      <c r="AO40" s="245">
        <v>3730</v>
      </c>
      <c r="AP40" s="245">
        <v>821</v>
      </c>
      <c r="AQ40" s="245">
        <v>357</v>
      </c>
      <c r="AR40" s="245">
        <v>238</v>
      </c>
      <c r="AS40" s="245">
        <v>229</v>
      </c>
      <c r="AT40" s="245">
        <v>919</v>
      </c>
      <c r="AU40" s="245">
        <v>1527</v>
      </c>
      <c r="AV40" s="245">
        <v>490</v>
      </c>
      <c r="AW40" s="245">
        <v>240</v>
      </c>
      <c r="AX40" s="245">
        <v>472</v>
      </c>
      <c r="AY40" s="245">
        <v>545</v>
      </c>
      <c r="AZ40" s="245">
        <v>312</v>
      </c>
      <c r="BA40" s="245">
        <v>3496</v>
      </c>
      <c r="BB40" s="245">
        <v>393</v>
      </c>
      <c r="BC40" s="245">
        <v>816</v>
      </c>
      <c r="BD40" s="245">
        <v>885</v>
      </c>
      <c r="BE40" s="245">
        <v>465</v>
      </c>
      <c r="BF40" s="245">
        <v>697</v>
      </c>
      <c r="BG40" s="245">
        <v>964</v>
      </c>
      <c r="BH40" s="245">
        <v>1658</v>
      </c>
      <c r="BI40" s="411">
        <v>64204</v>
      </c>
      <c r="BJ40" s="245">
        <v>1424</v>
      </c>
      <c r="BK40" s="245">
        <v>208</v>
      </c>
      <c r="BL40" s="245">
        <v>255</v>
      </c>
      <c r="BM40" s="245">
        <v>743</v>
      </c>
      <c r="BN40" s="245">
        <v>140</v>
      </c>
      <c r="BO40" s="245">
        <v>119</v>
      </c>
      <c r="BP40" s="245">
        <v>291</v>
      </c>
      <c r="BQ40" s="245">
        <v>641</v>
      </c>
      <c r="BR40" s="245">
        <v>478</v>
      </c>
      <c r="BS40" s="245">
        <v>440</v>
      </c>
      <c r="BT40" s="245">
        <v>2658</v>
      </c>
      <c r="BU40" s="245">
        <v>2737</v>
      </c>
      <c r="BV40" s="245">
        <v>10932</v>
      </c>
      <c r="BW40" s="245">
        <v>5006</v>
      </c>
      <c r="BX40" s="245">
        <v>363</v>
      </c>
      <c r="BY40" s="245">
        <v>582</v>
      </c>
      <c r="BZ40" s="245">
        <v>1021</v>
      </c>
      <c r="CA40" s="245">
        <v>457</v>
      </c>
      <c r="CB40" s="245">
        <v>260</v>
      </c>
      <c r="CC40" s="245">
        <v>1211</v>
      </c>
      <c r="CD40" s="245">
        <v>6163</v>
      </c>
      <c r="CE40" s="245">
        <v>4731</v>
      </c>
      <c r="CF40" s="245">
        <v>0</v>
      </c>
      <c r="CG40" s="245">
        <v>4412</v>
      </c>
      <c r="CH40" s="245">
        <v>1036</v>
      </c>
      <c r="CI40" s="245">
        <v>1367</v>
      </c>
      <c r="CJ40" s="245">
        <v>4844</v>
      </c>
      <c r="CK40" s="245">
        <v>2115</v>
      </c>
      <c r="CL40" s="245">
        <v>454</v>
      </c>
      <c r="CM40" s="245">
        <v>218</v>
      </c>
      <c r="CN40" s="245">
        <v>149</v>
      </c>
      <c r="CO40" s="245">
        <v>132</v>
      </c>
      <c r="CP40" s="245">
        <v>573</v>
      </c>
      <c r="CQ40" s="245">
        <v>945</v>
      </c>
      <c r="CR40" s="245">
        <v>325</v>
      </c>
      <c r="CS40" s="245">
        <v>145</v>
      </c>
      <c r="CT40" s="245">
        <v>283</v>
      </c>
      <c r="CU40" s="245">
        <v>339</v>
      </c>
      <c r="CV40" s="245">
        <v>198</v>
      </c>
      <c r="CW40" s="245">
        <v>2147</v>
      </c>
      <c r="CX40" s="245">
        <v>265</v>
      </c>
      <c r="CY40" s="245">
        <v>480</v>
      </c>
      <c r="CZ40" s="245">
        <v>571</v>
      </c>
      <c r="DA40" s="245">
        <v>314</v>
      </c>
      <c r="DB40" s="245">
        <v>451</v>
      </c>
      <c r="DC40" s="245">
        <v>606</v>
      </c>
      <c r="DD40" s="245">
        <v>975</v>
      </c>
      <c r="DE40" s="411">
        <v>45797</v>
      </c>
      <c r="DF40" s="245">
        <v>825</v>
      </c>
      <c r="DG40" s="245">
        <v>85</v>
      </c>
      <c r="DH40" s="245">
        <v>125</v>
      </c>
      <c r="DI40" s="245">
        <v>462</v>
      </c>
      <c r="DJ40" s="245">
        <v>78</v>
      </c>
      <c r="DK40" s="245">
        <v>80</v>
      </c>
      <c r="DL40" s="245">
        <v>127</v>
      </c>
      <c r="DM40" s="245">
        <v>396</v>
      </c>
      <c r="DN40" s="245">
        <v>291</v>
      </c>
      <c r="DO40" s="245">
        <v>250</v>
      </c>
      <c r="DP40" s="245">
        <v>1967</v>
      </c>
      <c r="DQ40" s="245">
        <v>2183</v>
      </c>
      <c r="DR40" s="245">
        <v>8750</v>
      </c>
      <c r="DS40" s="245">
        <v>3680</v>
      </c>
      <c r="DT40" s="245">
        <v>204</v>
      </c>
      <c r="DU40" s="245">
        <v>352</v>
      </c>
      <c r="DV40" s="245">
        <v>589</v>
      </c>
      <c r="DW40" s="245">
        <v>237</v>
      </c>
      <c r="DX40" s="245">
        <v>171</v>
      </c>
      <c r="DY40" s="245">
        <v>872</v>
      </c>
      <c r="DZ40" s="245">
        <v>5191</v>
      </c>
      <c r="EA40" s="245">
        <v>3332</v>
      </c>
      <c r="EB40" s="245">
        <v>0</v>
      </c>
      <c r="EC40" s="245">
        <v>2971</v>
      </c>
      <c r="ED40" s="245">
        <v>608</v>
      </c>
      <c r="EE40" s="245">
        <v>972</v>
      </c>
      <c r="EF40" s="245">
        <v>3430</v>
      </c>
      <c r="EG40" s="245">
        <v>1615</v>
      </c>
      <c r="EH40" s="245">
        <v>367</v>
      </c>
      <c r="EI40" s="245">
        <v>139</v>
      </c>
      <c r="EJ40" s="245">
        <v>89</v>
      </c>
      <c r="EK40" s="245">
        <v>97</v>
      </c>
      <c r="EL40" s="245">
        <v>346</v>
      </c>
      <c r="EM40" s="245">
        <v>582</v>
      </c>
      <c r="EN40" s="245">
        <v>165</v>
      </c>
      <c r="EO40" s="245">
        <v>95</v>
      </c>
      <c r="EP40" s="245">
        <v>189</v>
      </c>
      <c r="EQ40" s="245">
        <v>206</v>
      </c>
      <c r="ER40" s="245">
        <v>114</v>
      </c>
      <c r="ES40" s="245">
        <v>1349</v>
      </c>
      <c r="ET40" s="245">
        <v>128</v>
      </c>
      <c r="EU40" s="245">
        <v>336</v>
      </c>
      <c r="EV40" s="245">
        <v>314</v>
      </c>
      <c r="EW40" s="245">
        <v>151</v>
      </c>
      <c r="EX40" s="245">
        <v>246</v>
      </c>
      <c r="EY40" s="245">
        <v>358</v>
      </c>
      <c r="EZ40" s="417">
        <v>683</v>
      </c>
    </row>
    <row r="41" spans="1:156" ht="13.5" customHeight="1">
      <c r="A41" s="499" t="s">
        <v>475</v>
      </c>
      <c r="B41" s="499" t="s">
        <v>476</v>
      </c>
      <c r="C41" s="499" t="s">
        <v>477</v>
      </c>
      <c r="D41" s="499" t="s">
        <v>99</v>
      </c>
      <c r="E41" s="499" t="s">
        <v>478</v>
      </c>
      <c r="F41" s="500"/>
      <c r="I41" s="502" t="s">
        <v>494</v>
      </c>
      <c r="J41" s="503"/>
      <c r="K41" s="504" t="s">
        <v>203</v>
      </c>
      <c r="L41" s="505"/>
      <c r="M41" s="411">
        <v>31596</v>
      </c>
      <c r="N41" s="245">
        <v>370</v>
      </c>
      <c r="O41" s="245">
        <v>70</v>
      </c>
      <c r="P41" s="245">
        <v>695</v>
      </c>
      <c r="Q41" s="245">
        <v>149</v>
      </c>
      <c r="R41" s="245">
        <v>43</v>
      </c>
      <c r="S41" s="245">
        <v>59</v>
      </c>
      <c r="T41" s="245">
        <v>120</v>
      </c>
      <c r="U41" s="245">
        <v>301</v>
      </c>
      <c r="V41" s="245">
        <v>277</v>
      </c>
      <c r="W41" s="245">
        <v>142</v>
      </c>
      <c r="X41" s="245">
        <v>907</v>
      </c>
      <c r="Y41" s="245">
        <v>935</v>
      </c>
      <c r="Z41" s="245">
        <v>2926</v>
      </c>
      <c r="AA41" s="245">
        <v>1550</v>
      </c>
      <c r="AB41" s="245">
        <v>101</v>
      </c>
      <c r="AC41" s="245">
        <v>163</v>
      </c>
      <c r="AD41" s="245">
        <v>321</v>
      </c>
      <c r="AE41" s="245">
        <v>152</v>
      </c>
      <c r="AF41" s="245">
        <v>82</v>
      </c>
      <c r="AG41" s="245">
        <v>249</v>
      </c>
      <c r="AH41" s="245">
        <v>1122</v>
      </c>
      <c r="AI41" s="245">
        <v>931</v>
      </c>
      <c r="AJ41" s="245">
        <v>9727</v>
      </c>
      <c r="AK41" s="245">
        <v>0</v>
      </c>
      <c r="AL41" s="245">
        <v>742</v>
      </c>
      <c r="AM41" s="245">
        <v>951</v>
      </c>
      <c r="AN41" s="245">
        <v>3208</v>
      </c>
      <c r="AO41" s="245">
        <v>1126</v>
      </c>
      <c r="AP41" s="245">
        <v>833</v>
      </c>
      <c r="AQ41" s="245">
        <v>389</v>
      </c>
      <c r="AR41" s="245">
        <v>56</v>
      </c>
      <c r="AS41" s="245">
        <v>73</v>
      </c>
      <c r="AT41" s="245">
        <v>244</v>
      </c>
      <c r="AU41" s="245">
        <v>354</v>
      </c>
      <c r="AV41" s="245">
        <v>177</v>
      </c>
      <c r="AW41" s="245">
        <v>65</v>
      </c>
      <c r="AX41" s="245">
        <v>105</v>
      </c>
      <c r="AY41" s="245">
        <v>140</v>
      </c>
      <c r="AZ41" s="245">
        <v>62</v>
      </c>
      <c r="BA41" s="245">
        <v>488</v>
      </c>
      <c r="BB41" s="245">
        <v>96</v>
      </c>
      <c r="BC41" s="245">
        <v>148</v>
      </c>
      <c r="BD41" s="245">
        <v>189</v>
      </c>
      <c r="BE41" s="245">
        <v>125</v>
      </c>
      <c r="BF41" s="245">
        <v>133</v>
      </c>
      <c r="BG41" s="245">
        <v>207</v>
      </c>
      <c r="BH41" s="245">
        <v>293</v>
      </c>
      <c r="BI41" s="411">
        <v>18103</v>
      </c>
      <c r="BJ41" s="245">
        <v>216</v>
      </c>
      <c r="BK41" s="245">
        <v>43</v>
      </c>
      <c r="BL41" s="245">
        <v>512</v>
      </c>
      <c r="BM41" s="245">
        <v>99</v>
      </c>
      <c r="BN41" s="245">
        <v>31</v>
      </c>
      <c r="BO41" s="245">
        <v>39</v>
      </c>
      <c r="BP41" s="245">
        <v>78</v>
      </c>
      <c r="BQ41" s="245">
        <v>191</v>
      </c>
      <c r="BR41" s="245">
        <v>170</v>
      </c>
      <c r="BS41" s="245">
        <v>96</v>
      </c>
      <c r="BT41" s="245">
        <v>536</v>
      </c>
      <c r="BU41" s="245">
        <v>519</v>
      </c>
      <c r="BV41" s="245">
        <v>1637</v>
      </c>
      <c r="BW41" s="245">
        <v>899</v>
      </c>
      <c r="BX41" s="245">
        <v>61</v>
      </c>
      <c r="BY41" s="245">
        <v>114</v>
      </c>
      <c r="BZ41" s="245">
        <v>197</v>
      </c>
      <c r="CA41" s="245">
        <v>100</v>
      </c>
      <c r="CB41" s="245">
        <v>51</v>
      </c>
      <c r="CC41" s="245">
        <v>138</v>
      </c>
      <c r="CD41" s="245">
        <v>662</v>
      </c>
      <c r="CE41" s="245">
        <v>593</v>
      </c>
      <c r="CF41" s="245">
        <v>5428</v>
      </c>
      <c r="CG41" s="245">
        <v>0</v>
      </c>
      <c r="CH41" s="245">
        <v>453</v>
      </c>
      <c r="CI41" s="245">
        <v>521</v>
      </c>
      <c r="CJ41" s="245">
        <v>1678</v>
      </c>
      <c r="CK41" s="245">
        <v>632</v>
      </c>
      <c r="CL41" s="245">
        <v>419</v>
      </c>
      <c r="CM41" s="245">
        <v>211</v>
      </c>
      <c r="CN41" s="245">
        <v>36</v>
      </c>
      <c r="CO41" s="245">
        <v>54</v>
      </c>
      <c r="CP41" s="245">
        <v>145</v>
      </c>
      <c r="CQ41" s="245">
        <v>226</v>
      </c>
      <c r="CR41" s="245">
        <v>106</v>
      </c>
      <c r="CS41" s="245">
        <v>34</v>
      </c>
      <c r="CT41" s="245">
        <v>68</v>
      </c>
      <c r="CU41" s="245">
        <v>93</v>
      </c>
      <c r="CV41" s="245">
        <v>36</v>
      </c>
      <c r="CW41" s="245">
        <v>291</v>
      </c>
      <c r="CX41" s="245">
        <v>55</v>
      </c>
      <c r="CY41" s="245">
        <v>100</v>
      </c>
      <c r="CZ41" s="245">
        <v>112</v>
      </c>
      <c r="DA41" s="245">
        <v>81</v>
      </c>
      <c r="DB41" s="245">
        <v>69</v>
      </c>
      <c r="DC41" s="245">
        <v>111</v>
      </c>
      <c r="DD41" s="245">
        <v>162</v>
      </c>
      <c r="DE41" s="411">
        <v>13493</v>
      </c>
      <c r="DF41" s="245">
        <v>154</v>
      </c>
      <c r="DG41" s="245">
        <v>27</v>
      </c>
      <c r="DH41" s="245">
        <v>183</v>
      </c>
      <c r="DI41" s="245">
        <v>50</v>
      </c>
      <c r="DJ41" s="245">
        <v>12</v>
      </c>
      <c r="DK41" s="245">
        <v>20</v>
      </c>
      <c r="DL41" s="245">
        <v>42</v>
      </c>
      <c r="DM41" s="245">
        <v>110</v>
      </c>
      <c r="DN41" s="245">
        <v>107</v>
      </c>
      <c r="DO41" s="245">
        <v>46</v>
      </c>
      <c r="DP41" s="245">
        <v>371</v>
      </c>
      <c r="DQ41" s="245">
        <v>416</v>
      </c>
      <c r="DR41" s="245">
        <v>1289</v>
      </c>
      <c r="DS41" s="245">
        <v>651</v>
      </c>
      <c r="DT41" s="245">
        <v>40</v>
      </c>
      <c r="DU41" s="245">
        <v>49</v>
      </c>
      <c r="DV41" s="245">
        <v>124</v>
      </c>
      <c r="DW41" s="245">
        <v>52</v>
      </c>
      <c r="DX41" s="245">
        <v>31</v>
      </c>
      <c r="DY41" s="245">
        <v>111</v>
      </c>
      <c r="DZ41" s="245">
        <v>460</v>
      </c>
      <c r="EA41" s="245">
        <v>338</v>
      </c>
      <c r="EB41" s="245">
        <v>4299</v>
      </c>
      <c r="EC41" s="245">
        <v>0</v>
      </c>
      <c r="ED41" s="245">
        <v>289</v>
      </c>
      <c r="EE41" s="245">
        <v>430</v>
      </c>
      <c r="EF41" s="245">
        <v>1530</v>
      </c>
      <c r="EG41" s="245">
        <v>494</v>
      </c>
      <c r="EH41" s="245">
        <v>414</v>
      </c>
      <c r="EI41" s="245">
        <v>178</v>
      </c>
      <c r="EJ41" s="245">
        <v>20</v>
      </c>
      <c r="EK41" s="245">
        <v>19</v>
      </c>
      <c r="EL41" s="245">
        <v>99</v>
      </c>
      <c r="EM41" s="245">
        <v>128</v>
      </c>
      <c r="EN41" s="245">
        <v>71</v>
      </c>
      <c r="EO41" s="245">
        <v>31</v>
      </c>
      <c r="EP41" s="245">
        <v>37</v>
      </c>
      <c r="EQ41" s="245">
        <v>47</v>
      </c>
      <c r="ER41" s="245">
        <v>26</v>
      </c>
      <c r="ES41" s="245">
        <v>197</v>
      </c>
      <c r="ET41" s="245">
        <v>41</v>
      </c>
      <c r="EU41" s="245">
        <v>48</v>
      </c>
      <c r="EV41" s="245">
        <v>77</v>
      </c>
      <c r="EW41" s="245">
        <v>44</v>
      </c>
      <c r="EX41" s="245">
        <v>64</v>
      </c>
      <c r="EY41" s="245">
        <v>96</v>
      </c>
      <c r="EZ41" s="417">
        <v>131</v>
      </c>
    </row>
    <row r="42" spans="1:156" ht="13.5" customHeight="1">
      <c r="A42" s="499" t="s">
        <v>475</v>
      </c>
      <c r="B42" s="499" t="s">
        <v>476</v>
      </c>
      <c r="C42" s="499" t="s">
        <v>477</v>
      </c>
      <c r="D42" s="499" t="s">
        <v>99</v>
      </c>
      <c r="E42" s="499" t="s">
        <v>478</v>
      </c>
      <c r="F42" s="500"/>
      <c r="I42" s="502" t="s">
        <v>495</v>
      </c>
      <c r="J42" s="503"/>
      <c r="K42" s="504" t="s">
        <v>204</v>
      </c>
      <c r="L42" s="505"/>
      <c r="M42" s="411">
        <v>26090</v>
      </c>
      <c r="N42" s="245">
        <v>305</v>
      </c>
      <c r="O42" s="245">
        <v>34</v>
      </c>
      <c r="P42" s="245">
        <v>48</v>
      </c>
      <c r="Q42" s="245">
        <v>119</v>
      </c>
      <c r="R42" s="245">
        <v>20</v>
      </c>
      <c r="S42" s="245">
        <v>14</v>
      </c>
      <c r="T42" s="245">
        <v>70</v>
      </c>
      <c r="U42" s="245">
        <v>211</v>
      </c>
      <c r="V42" s="245">
        <v>148</v>
      </c>
      <c r="W42" s="245">
        <v>99</v>
      </c>
      <c r="X42" s="245">
        <v>576</v>
      </c>
      <c r="Y42" s="245">
        <v>673</v>
      </c>
      <c r="Z42" s="245">
        <v>2270</v>
      </c>
      <c r="AA42" s="245">
        <v>1139</v>
      </c>
      <c r="AB42" s="245">
        <v>76</v>
      </c>
      <c r="AC42" s="245">
        <v>173</v>
      </c>
      <c r="AD42" s="245">
        <v>376</v>
      </c>
      <c r="AE42" s="245">
        <v>348</v>
      </c>
      <c r="AF42" s="245">
        <v>69</v>
      </c>
      <c r="AG42" s="245">
        <v>182</v>
      </c>
      <c r="AH42" s="245">
        <v>529</v>
      </c>
      <c r="AI42" s="245">
        <v>449</v>
      </c>
      <c r="AJ42" s="245">
        <v>1785</v>
      </c>
      <c r="AK42" s="245">
        <v>674</v>
      </c>
      <c r="AL42" s="245">
        <v>0</v>
      </c>
      <c r="AM42" s="245">
        <v>4857</v>
      </c>
      <c r="AN42" s="245">
        <v>5205</v>
      </c>
      <c r="AO42" s="245">
        <v>2000</v>
      </c>
      <c r="AP42" s="245">
        <v>485</v>
      </c>
      <c r="AQ42" s="245">
        <v>217</v>
      </c>
      <c r="AR42" s="245">
        <v>102</v>
      </c>
      <c r="AS42" s="245">
        <v>111</v>
      </c>
      <c r="AT42" s="245">
        <v>344</v>
      </c>
      <c r="AU42" s="245">
        <v>359</v>
      </c>
      <c r="AV42" s="245">
        <v>132</v>
      </c>
      <c r="AW42" s="245">
        <v>76</v>
      </c>
      <c r="AX42" s="245">
        <v>167</v>
      </c>
      <c r="AY42" s="245">
        <v>149</v>
      </c>
      <c r="AZ42" s="245">
        <v>81</v>
      </c>
      <c r="BA42" s="245">
        <v>470</v>
      </c>
      <c r="BB42" s="245">
        <v>62</v>
      </c>
      <c r="BC42" s="245">
        <v>105</v>
      </c>
      <c r="BD42" s="245">
        <v>142</v>
      </c>
      <c r="BE42" s="245">
        <v>106</v>
      </c>
      <c r="BF42" s="245">
        <v>133</v>
      </c>
      <c r="BG42" s="245">
        <v>188</v>
      </c>
      <c r="BH42" s="245">
        <v>212</v>
      </c>
      <c r="BI42" s="411">
        <v>14733</v>
      </c>
      <c r="BJ42" s="245">
        <v>195</v>
      </c>
      <c r="BK42" s="245">
        <v>22</v>
      </c>
      <c r="BL42" s="245">
        <v>34</v>
      </c>
      <c r="BM42" s="245">
        <v>66</v>
      </c>
      <c r="BN42" s="245">
        <v>14</v>
      </c>
      <c r="BO42" s="245">
        <v>11</v>
      </c>
      <c r="BP42" s="245">
        <v>50</v>
      </c>
      <c r="BQ42" s="245">
        <v>135</v>
      </c>
      <c r="BR42" s="245">
        <v>95</v>
      </c>
      <c r="BS42" s="245">
        <v>64</v>
      </c>
      <c r="BT42" s="245">
        <v>344</v>
      </c>
      <c r="BU42" s="245">
        <v>353</v>
      </c>
      <c r="BV42" s="245">
        <v>1233</v>
      </c>
      <c r="BW42" s="245">
        <v>668</v>
      </c>
      <c r="BX42" s="245">
        <v>43</v>
      </c>
      <c r="BY42" s="245">
        <v>112</v>
      </c>
      <c r="BZ42" s="245">
        <v>243</v>
      </c>
      <c r="CA42" s="245">
        <v>211</v>
      </c>
      <c r="CB42" s="245">
        <v>43</v>
      </c>
      <c r="CC42" s="245">
        <v>111</v>
      </c>
      <c r="CD42" s="245">
        <v>304</v>
      </c>
      <c r="CE42" s="245">
        <v>277</v>
      </c>
      <c r="CF42" s="245">
        <v>1105</v>
      </c>
      <c r="CG42" s="245">
        <v>415</v>
      </c>
      <c r="CH42" s="245">
        <v>0</v>
      </c>
      <c r="CI42" s="245">
        <v>2487</v>
      </c>
      <c r="CJ42" s="245">
        <v>2801</v>
      </c>
      <c r="CK42" s="245">
        <v>1173</v>
      </c>
      <c r="CL42" s="245">
        <v>269</v>
      </c>
      <c r="CM42" s="245">
        <v>106</v>
      </c>
      <c r="CN42" s="245">
        <v>57</v>
      </c>
      <c r="CO42" s="245">
        <v>67</v>
      </c>
      <c r="CP42" s="245">
        <v>188</v>
      </c>
      <c r="CQ42" s="245">
        <v>209</v>
      </c>
      <c r="CR42" s="245">
        <v>93</v>
      </c>
      <c r="CS42" s="245">
        <v>44</v>
      </c>
      <c r="CT42" s="245">
        <v>102</v>
      </c>
      <c r="CU42" s="245">
        <v>80</v>
      </c>
      <c r="CV42" s="245">
        <v>55</v>
      </c>
      <c r="CW42" s="245">
        <v>308</v>
      </c>
      <c r="CX42" s="245">
        <v>41</v>
      </c>
      <c r="CY42" s="245">
        <v>64</v>
      </c>
      <c r="CZ42" s="245">
        <v>88</v>
      </c>
      <c r="DA42" s="245">
        <v>62</v>
      </c>
      <c r="DB42" s="245">
        <v>73</v>
      </c>
      <c r="DC42" s="245">
        <v>110</v>
      </c>
      <c r="DD42" s="245">
        <v>108</v>
      </c>
      <c r="DE42" s="411">
        <v>11357</v>
      </c>
      <c r="DF42" s="245">
        <v>110</v>
      </c>
      <c r="DG42" s="245">
        <v>12</v>
      </c>
      <c r="DH42" s="245">
        <v>14</v>
      </c>
      <c r="DI42" s="245">
        <v>53</v>
      </c>
      <c r="DJ42" s="245">
        <v>6</v>
      </c>
      <c r="DK42" s="245">
        <v>3</v>
      </c>
      <c r="DL42" s="245">
        <v>20</v>
      </c>
      <c r="DM42" s="245">
        <v>76</v>
      </c>
      <c r="DN42" s="245">
        <v>53</v>
      </c>
      <c r="DO42" s="245">
        <v>35</v>
      </c>
      <c r="DP42" s="245">
        <v>232</v>
      </c>
      <c r="DQ42" s="245">
        <v>320</v>
      </c>
      <c r="DR42" s="245">
        <v>1037</v>
      </c>
      <c r="DS42" s="245">
        <v>471</v>
      </c>
      <c r="DT42" s="245">
        <v>33</v>
      </c>
      <c r="DU42" s="245">
        <v>61</v>
      </c>
      <c r="DV42" s="245">
        <v>133</v>
      </c>
      <c r="DW42" s="245">
        <v>137</v>
      </c>
      <c r="DX42" s="245">
        <v>26</v>
      </c>
      <c r="DY42" s="245">
        <v>71</v>
      </c>
      <c r="DZ42" s="245">
        <v>225</v>
      </c>
      <c r="EA42" s="245">
        <v>172</v>
      </c>
      <c r="EB42" s="245">
        <v>680</v>
      </c>
      <c r="EC42" s="245">
        <v>259</v>
      </c>
      <c r="ED42" s="245">
        <v>0</v>
      </c>
      <c r="EE42" s="245">
        <v>2370</v>
      </c>
      <c r="EF42" s="245">
        <v>2404</v>
      </c>
      <c r="EG42" s="245">
        <v>827</v>
      </c>
      <c r="EH42" s="245">
        <v>216</v>
      </c>
      <c r="EI42" s="245">
        <v>111</v>
      </c>
      <c r="EJ42" s="245">
        <v>45</v>
      </c>
      <c r="EK42" s="245">
        <v>44</v>
      </c>
      <c r="EL42" s="245">
        <v>156</v>
      </c>
      <c r="EM42" s="245">
        <v>150</v>
      </c>
      <c r="EN42" s="245">
        <v>39</v>
      </c>
      <c r="EO42" s="245">
        <v>32</v>
      </c>
      <c r="EP42" s="245">
        <v>65</v>
      </c>
      <c r="EQ42" s="245">
        <v>69</v>
      </c>
      <c r="ER42" s="245">
        <v>26</v>
      </c>
      <c r="ES42" s="245">
        <v>162</v>
      </c>
      <c r="ET42" s="245">
        <v>21</v>
      </c>
      <c r="EU42" s="245">
        <v>41</v>
      </c>
      <c r="EV42" s="245">
        <v>54</v>
      </c>
      <c r="EW42" s="245">
        <v>44</v>
      </c>
      <c r="EX42" s="245">
        <v>60</v>
      </c>
      <c r="EY42" s="245">
        <v>78</v>
      </c>
      <c r="EZ42" s="417">
        <v>104</v>
      </c>
    </row>
    <row r="43" spans="1:156" ht="13.5" customHeight="1">
      <c r="A43" s="499" t="s">
        <v>475</v>
      </c>
      <c r="B43" s="499" t="s">
        <v>476</v>
      </c>
      <c r="C43" s="499" t="s">
        <v>477</v>
      </c>
      <c r="D43" s="499" t="s">
        <v>99</v>
      </c>
      <c r="E43" s="499" t="s">
        <v>478</v>
      </c>
      <c r="F43" s="500"/>
      <c r="I43" s="502" t="s">
        <v>496</v>
      </c>
      <c r="J43" s="503"/>
      <c r="K43" s="504" t="s">
        <v>205</v>
      </c>
      <c r="L43" s="505"/>
      <c r="M43" s="411">
        <v>56327</v>
      </c>
      <c r="N43" s="245">
        <v>698</v>
      </c>
      <c r="O43" s="245">
        <v>254</v>
      </c>
      <c r="P43" s="245">
        <v>92</v>
      </c>
      <c r="Q43" s="245">
        <v>309</v>
      </c>
      <c r="R43" s="245">
        <v>71</v>
      </c>
      <c r="S43" s="245">
        <v>61</v>
      </c>
      <c r="T43" s="245">
        <v>163</v>
      </c>
      <c r="U43" s="245">
        <v>372</v>
      </c>
      <c r="V43" s="245">
        <v>182</v>
      </c>
      <c r="W43" s="245">
        <v>180</v>
      </c>
      <c r="X43" s="245">
        <v>1200</v>
      </c>
      <c r="Y43" s="245">
        <v>1434</v>
      </c>
      <c r="Z43" s="245">
        <v>6496</v>
      </c>
      <c r="AA43" s="245">
        <v>2594</v>
      </c>
      <c r="AB43" s="245">
        <v>263</v>
      </c>
      <c r="AC43" s="245">
        <v>356</v>
      </c>
      <c r="AD43" s="245">
        <v>630</v>
      </c>
      <c r="AE43" s="245">
        <v>643</v>
      </c>
      <c r="AF43" s="245">
        <v>111</v>
      </c>
      <c r="AG43" s="245">
        <v>350</v>
      </c>
      <c r="AH43" s="245">
        <v>437</v>
      </c>
      <c r="AI43" s="245">
        <v>846</v>
      </c>
      <c r="AJ43" s="245">
        <v>2296</v>
      </c>
      <c r="AK43" s="245">
        <v>735</v>
      </c>
      <c r="AL43" s="245">
        <v>5900</v>
      </c>
      <c r="AM43" s="245">
        <v>0</v>
      </c>
      <c r="AN43" s="245">
        <v>14522</v>
      </c>
      <c r="AO43" s="245">
        <v>5124</v>
      </c>
      <c r="AP43" s="245">
        <v>2227</v>
      </c>
      <c r="AQ43" s="245">
        <v>564</v>
      </c>
      <c r="AR43" s="245">
        <v>270</v>
      </c>
      <c r="AS43" s="245">
        <v>322</v>
      </c>
      <c r="AT43" s="245">
        <v>674</v>
      </c>
      <c r="AU43" s="245">
        <v>1039</v>
      </c>
      <c r="AV43" s="245">
        <v>346</v>
      </c>
      <c r="AW43" s="245">
        <v>226</v>
      </c>
      <c r="AX43" s="245">
        <v>354</v>
      </c>
      <c r="AY43" s="245">
        <v>332</v>
      </c>
      <c r="AZ43" s="245">
        <v>237</v>
      </c>
      <c r="BA43" s="245">
        <v>1261</v>
      </c>
      <c r="BB43" s="245">
        <v>130</v>
      </c>
      <c r="BC43" s="245">
        <v>319</v>
      </c>
      <c r="BD43" s="245">
        <v>317</v>
      </c>
      <c r="BE43" s="245">
        <v>204</v>
      </c>
      <c r="BF43" s="245">
        <v>219</v>
      </c>
      <c r="BG43" s="245">
        <v>464</v>
      </c>
      <c r="BH43" s="245">
        <v>503</v>
      </c>
      <c r="BI43" s="411">
        <v>30128</v>
      </c>
      <c r="BJ43" s="245">
        <v>413</v>
      </c>
      <c r="BK43" s="245">
        <v>193</v>
      </c>
      <c r="BL43" s="245">
        <v>49</v>
      </c>
      <c r="BM43" s="245">
        <v>188</v>
      </c>
      <c r="BN43" s="245">
        <v>38</v>
      </c>
      <c r="BO43" s="245">
        <v>25</v>
      </c>
      <c r="BP43" s="245">
        <v>99</v>
      </c>
      <c r="BQ43" s="245">
        <v>234</v>
      </c>
      <c r="BR43" s="245">
        <v>111</v>
      </c>
      <c r="BS43" s="245">
        <v>102</v>
      </c>
      <c r="BT43" s="245">
        <v>660</v>
      </c>
      <c r="BU43" s="245">
        <v>782</v>
      </c>
      <c r="BV43" s="245">
        <v>3455</v>
      </c>
      <c r="BW43" s="245">
        <v>1465</v>
      </c>
      <c r="BX43" s="245">
        <v>171</v>
      </c>
      <c r="BY43" s="245">
        <v>190</v>
      </c>
      <c r="BZ43" s="245">
        <v>363</v>
      </c>
      <c r="CA43" s="245">
        <v>358</v>
      </c>
      <c r="CB43" s="245">
        <v>66</v>
      </c>
      <c r="CC43" s="245">
        <v>183</v>
      </c>
      <c r="CD43" s="245">
        <v>240</v>
      </c>
      <c r="CE43" s="245">
        <v>455</v>
      </c>
      <c r="CF43" s="245">
        <v>1344</v>
      </c>
      <c r="CG43" s="245">
        <v>433</v>
      </c>
      <c r="CH43" s="245">
        <v>3030</v>
      </c>
      <c r="CI43" s="245">
        <v>0</v>
      </c>
      <c r="CJ43" s="245">
        <v>7199</v>
      </c>
      <c r="CK43" s="245">
        <v>2741</v>
      </c>
      <c r="CL43" s="245">
        <v>1122</v>
      </c>
      <c r="CM43" s="245">
        <v>327</v>
      </c>
      <c r="CN43" s="245">
        <v>144</v>
      </c>
      <c r="CO43" s="245">
        <v>184</v>
      </c>
      <c r="CP43" s="245">
        <v>389</v>
      </c>
      <c r="CQ43" s="245">
        <v>621</v>
      </c>
      <c r="CR43" s="245">
        <v>196</v>
      </c>
      <c r="CS43" s="245">
        <v>126</v>
      </c>
      <c r="CT43" s="245">
        <v>207</v>
      </c>
      <c r="CU43" s="245">
        <v>188</v>
      </c>
      <c r="CV43" s="245">
        <v>137</v>
      </c>
      <c r="CW43" s="245">
        <v>688</v>
      </c>
      <c r="CX43" s="245">
        <v>78</v>
      </c>
      <c r="CY43" s="245">
        <v>198</v>
      </c>
      <c r="CZ43" s="245">
        <v>175</v>
      </c>
      <c r="DA43" s="245">
        <v>115</v>
      </c>
      <c r="DB43" s="245">
        <v>107</v>
      </c>
      <c r="DC43" s="245">
        <v>248</v>
      </c>
      <c r="DD43" s="245">
        <v>291</v>
      </c>
      <c r="DE43" s="411">
        <v>26199</v>
      </c>
      <c r="DF43" s="245">
        <v>285</v>
      </c>
      <c r="DG43" s="245">
        <v>61</v>
      </c>
      <c r="DH43" s="245">
        <v>43</v>
      </c>
      <c r="DI43" s="245">
        <v>121</v>
      </c>
      <c r="DJ43" s="245">
        <v>33</v>
      </c>
      <c r="DK43" s="245">
        <v>36</v>
      </c>
      <c r="DL43" s="245">
        <v>64</v>
      </c>
      <c r="DM43" s="245">
        <v>138</v>
      </c>
      <c r="DN43" s="245">
        <v>71</v>
      </c>
      <c r="DO43" s="245">
        <v>78</v>
      </c>
      <c r="DP43" s="245">
        <v>540</v>
      </c>
      <c r="DQ43" s="245">
        <v>652</v>
      </c>
      <c r="DR43" s="245">
        <v>3041</v>
      </c>
      <c r="DS43" s="245">
        <v>1129</v>
      </c>
      <c r="DT43" s="245">
        <v>92</v>
      </c>
      <c r="DU43" s="245">
        <v>166</v>
      </c>
      <c r="DV43" s="245">
        <v>267</v>
      </c>
      <c r="DW43" s="245">
        <v>285</v>
      </c>
      <c r="DX43" s="245">
        <v>45</v>
      </c>
      <c r="DY43" s="245">
        <v>167</v>
      </c>
      <c r="DZ43" s="245">
        <v>197</v>
      </c>
      <c r="EA43" s="245">
        <v>391</v>
      </c>
      <c r="EB43" s="245">
        <v>952</v>
      </c>
      <c r="EC43" s="245">
        <v>302</v>
      </c>
      <c r="ED43" s="245">
        <v>2870</v>
      </c>
      <c r="EE43" s="245">
        <v>0</v>
      </c>
      <c r="EF43" s="245">
        <v>7323</v>
      </c>
      <c r="EG43" s="245">
        <v>2383</v>
      </c>
      <c r="EH43" s="245">
        <v>1105</v>
      </c>
      <c r="EI43" s="245">
        <v>237</v>
      </c>
      <c r="EJ43" s="245">
        <v>126</v>
      </c>
      <c r="EK43" s="245">
        <v>138</v>
      </c>
      <c r="EL43" s="245">
        <v>285</v>
      </c>
      <c r="EM43" s="245">
        <v>418</v>
      </c>
      <c r="EN43" s="245">
        <v>150</v>
      </c>
      <c r="EO43" s="245">
        <v>100</v>
      </c>
      <c r="EP43" s="245">
        <v>147</v>
      </c>
      <c r="EQ43" s="245">
        <v>144</v>
      </c>
      <c r="ER43" s="245">
        <v>100</v>
      </c>
      <c r="ES43" s="245">
        <v>573</v>
      </c>
      <c r="ET43" s="245">
        <v>52</v>
      </c>
      <c r="EU43" s="245">
        <v>121</v>
      </c>
      <c r="EV43" s="245">
        <v>142</v>
      </c>
      <c r="EW43" s="245">
        <v>89</v>
      </c>
      <c r="EX43" s="245">
        <v>112</v>
      </c>
      <c r="EY43" s="245">
        <v>216</v>
      </c>
      <c r="EZ43" s="417">
        <v>212</v>
      </c>
    </row>
    <row r="44" spans="1:156" ht="13.5" customHeight="1">
      <c r="A44" s="499" t="s">
        <v>475</v>
      </c>
      <c r="B44" s="499" t="s">
        <v>476</v>
      </c>
      <c r="C44" s="499" t="s">
        <v>477</v>
      </c>
      <c r="D44" s="499" t="s">
        <v>99</v>
      </c>
      <c r="E44" s="499" t="s">
        <v>478</v>
      </c>
      <c r="F44" s="500"/>
      <c r="I44" s="502" t="s">
        <v>497</v>
      </c>
      <c r="J44" s="503"/>
      <c r="K44" s="504" t="s">
        <v>206</v>
      </c>
      <c r="L44" s="505"/>
      <c r="M44" s="411">
        <v>150122</v>
      </c>
      <c r="N44" s="245">
        <v>2086</v>
      </c>
      <c r="O44" s="245">
        <v>211</v>
      </c>
      <c r="P44" s="245">
        <v>179</v>
      </c>
      <c r="Q44" s="245">
        <v>1071</v>
      </c>
      <c r="R44" s="245">
        <v>174</v>
      </c>
      <c r="S44" s="245">
        <v>198</v>
      </c>
      <c r="T44" s="245">
        <v>381</v>
      </c>
      <c r="U44" s="245">
        <v>1025</v>
      </c>
      <c r="V44" s="245">
        <v>577</v>
      </c>
      <c r="W44" s="245">
        <v>502</v>
      </c>
      <c r="X44" s="245">
        <v>4961</v>
      </c>
      <c r="Y44" s="245">
        <v>5780</v>
      </c>
      <c r="Z44" s="245">
        <v>24877</v>
      </c>
      <c r="AA44" s="245">
        <v>8992</v>
      </c>
      <c r="AB44" s="245">
        <v>474</v>
      </c>
      <c r="AC44" s="245">
        <v>733</v>
      </c>
      <c r="AD44" s="245">
        <v>1225</v>
      </c>
      <c r="AE44" s="245">
        <v>906</v>
      </c>
      <c r="AF44" s="245">
        <v>292</v>
      </c>
      <c r="AG44" s="245">
        <v>776</v>
      </c>
      <c r="AH44" s="245">
        <v>1095</v>
      </c>
      <c r="AI44" s="245">
        <v>1847</v>
      </c>
      <c r="AJ44" s="245">
        <v>7694</v>
      </c>
      <c r="AK44" s="245">
        <v>2477</v>
      </c>
      <c r="AL44" s="245">
        <v>4339</v>
      </c>
      <c r="AM44" s="245">
        <v>11375</v>
      </c>
      <c r="AN44" s="245">
        <v>0</v>
      </c>
      <c r="AO44" s="245">
        <v>26796</v>
      </c>
      <c r="AP44" s="245">
        <v>8121</v>
      </c>
      <c r="AQ44" s="245">
        <v>3890</v>
      </c>
      <c r="AR44" s="245">
        <v>805</v>
      </c>
      <c r="AS44" s="245">
        <v>840</v>
      </c>
      <c r="AT44" s="245">
        <v>2512</v>
      </c>
      <c r="AU44" s="245">
        <v>3491</v>
      </c>
      <c r="AV44" s="245">
        <v>1299</v>
      </c>
      <c r="AW44" s="245">
        <v>1082</v>
      </c>
      <c r="AX44" s="245">
        <v>1633</v>
      </c>
      <c r="AY44" s="245">
        <v>1515</v>
      </c>
      <c r="AZ44" s="245">
        <v>1009</v>
      </c>
      <c r="BA44" s="245">
        <v>5344</v>
      </c>
      <c r="BB44" s="245">
        <v>453</v>
      </c>
      <c r="BC44" s="245">
        <v>860</v>
      </c>
      <c r="BD44" s="245">
        <v>1098</v>
      </c>
      <c r="BE44" s="245">
        <v>701</v>
      </c>
      <c r="BF44" s="245">
        <v>851</v>
      </c>
      <c r="BG44" s="245">
        <v>1620</v>
      </c>
      <c r="BH44" s="245">
        <v>1955</v>
      </c>
      <c r="BI44" s="411">
        <v>81890</v>
      </c>
      <c r="BJ44" s="245">
        <v>1202</v>
      </c>
      <c r="BK44" s="245">
        <v>121</v>
      </c>
      <c r="BL44" s="245">
        <v>102</v>
      </c>
      <c r="BM44" s="245">
        <v>650</v>
      </c>
      <c r="BN44" s="245">
        <v>101</v>
      </c>
      <c r="BO44" s="245">
        <v>111</v>
      </c>
      <c r="BP44" s="245">
        <v>234</v>
      </c>
      <c r="BQ44" s="245">
        <v>620</v>
      </c>
      <c r="BR44" s="245">
        <v>345</v>
      </c>
      <c r="BS44" s="245">
        <v>293</v>
      </c>
      <c r="BT44" s="245">
        <v>2767</v>
      </c>
      <c r="BU44" s="245">
        <v>3238</v>
      </c>
      <c r="BV44" s="245">
        <v>13925</v>
      </c>
      <c r="BW44" s="245">
        <v>5000</v>
      </c>
      <c r="BX44" s="245">
        <v>265</v>
      </c>
      <c r="BY44" s="245">
        <v>441</v>
      </c>
      <c r="BZ44" s="245">
        <v>720</v>
      </c>
      <c r="CA44" s="245">
        <v>490</v>
      </c>
      <c r="CB44" s="245">
        <v>170</v>
      </c>
      <c r="CC44" s="245">
        <v>406</v>
      </c>
      <c r="CD44" s="245">
        <v>646</v>
      </c>
      <c r="CE44" s="245">
        <v>1104</v>
      </c>
      <c r="CF44" s="245">
        <v>4498</v>
      </c>
      <c r="CG44" s="245">
        <v>1488</v>
      </c>
      <c r="CH44" s="245">
        <v>2392</v>
      </c>
      <c r="CI44" s="245">
        <v>5859</v>
      </c>
      <c r="CJ44" s="245">
        <v>0</v>
      </c>
      <c r="CK44" s="245">
        <v>13702</v>
      </c>
      <c r="CL44" s="245">
        <v>4037</v>
      </c>
      <c r="CM44" s="245">
        <v>2071</v>
      </c>
      <c r="CN44" s="245">
        <v>398</v>
      </c>
      <c r="CO44" s="245">
        <v>459</v>
      </c>
      <c r="CP44" s="245">
        <v>1376</v>
      </c>
      <c r="CQ44" s="245">
        <v>2011</v>
      </c>
      <c r="CR44" s="245">
        <v>756</v>
      </c>
      <c r="CS44" s="245">
        <v>588</v>
      </c>
      <c r="CT44" s="245">
        <v>899</v>
      </c>
      <c r="CU44" s="245">
        <v>814</v>
      </c>
      <c r="CV44" s="245">
        <v>531</v>
      </c>
      <c r="CW44" s="245">
        <v>3113</v>
      </c>
      <c r="CX44" s="245">
        <v>230</v>
      </c>
      <c r="CY44" s="245">
        <v>468</v>
      </c>
      <c r="CZ44" s="245">
        <v>579</v>
      </c>
      <c r="DA44" s="245">
        <v>379</v>
      </c>
      <c r="DB44" s="245">
        <v>460</v>
      </c>
      <c r="DC44" s="245">
        <v>869</v>
      </c>
      <c r="DD44" s="245">
        <v>962</v>
      </c>
      <c r="DE44" s="411">
        <v>68232</v>
      </c>
      <c r="DF44" s="245">
        <v>884</v>
      </c>
      <c r="DG44" s="245">
        <v>90</v>
      </c>
      <c r="DH44" s="245">
        <v>77</v>
      </c>
      <c r="DI44" s="245">
        <v>421</v>
      </c>
      <c r="DJ44" s="245">
        <v>73</v>
      </c>
      <c r="DK44" s="245">
        <v>87</v>
      </c>
      <c r="DL44" s="245">
        <v>147</v>
      </c>
      <c r="DM44" s="245">
        <v>405</v>
      </c>
      <c r="DN44" s="245">
        <v>232</v>
      </c>
      <c r="DO44" s="245">
        <v>209</v>
      </c>
      <c r="DP44" s="245">
        <v>2194</v>
      </c>
      <c r="DQ44" s="245">
        <v>2542</v>
      </c>
      <c r="DR44" s="245">
        <v>10952</v>
      </c>
      <c r="DS44" s="245">
        <v>3992</v>
      </c>
      <c r="DT44" s="245">
        <v>209</v>
      </c>
      <c r="DU44" s="245">
        <v>292</v>
      </c>
      <c r="DV44" s="245">
        <v>505</v>
      </c>
      <c r="DW44" s="245">
        <v>416</v>
      </c>
      <c r="DX44" s="245">
        <v>122</v>
      </c>
      <c r="DY44" s="245">
        <v>370</v>
      </c>
      <c r="DZ44" s="245">
        <v>449</v>
      </c>
      <c r="EA44" s="245">
        <v>743</v>
      </c>
      <c r="EB44" s="245">
        <v>3196</v>
      </c>
      <c r="EC44" s="245">
        <v>989</v>
      </c>
      <c r="ED44" s="245">
        <v>1947</v>
      </c>
      <c r="EE44" s="245">
        <v>5516</v>
      </c>
      <c r="EF44" s="245">
        <v>0</v>
      </c>
      <c r="EG44" s="245">
        <v>13094</v>
      </c>
      <c r="EH44" s="245">
        <v>4084</v>
      </c>
      <c r="EI44" s="245">
        <v>1819</v>
      </c>
      <c r="EJ44" s="245">
        <v>407</v>
      </c>
      <c r="EK44" s="245">
        <v>381</v>
      </c>
      <c r="EL44" s="245">
        <v>1136</v>
      </c>
      <c r="EM44" s="245">
        <v>1480</v>
      </c>
      <c r="EN44" s="245">
        <v>543</v>
      </c>
      <c r="EO44" s="245">
        <v>494</v>
      </c>
      <c r="EP44" s="245">
        <v>734</v>
      </c>
      <c r="EQ44" s="245">
        <v>701</v>
      </c>
      <c r="ER44" s="245">
        <v>478</v>
      </c>
      <c r="ES44" s="245">
        <v>2231</v>
      </c>
      <c r="ET44" s="245">
        <v>223</v>
      </c>
      <c r="EU44" s="245">
        <v>392</v>
      </c>
      <c r="EV44" s="245">
        <v>519</v>
      </c>
      <c r="EW44" s="245">
        <v>322</v>
      </c>
      <c r="EX44" s="245">
        <v>391</v>
      </c>
      <c r="EY44" s="245">
        <v>751</v>
      </c>
      <c r="EZ44" s="417">
        <v>993</v>
      </c>
    </row>
    <row r="45" spans="1:156" ht="13.5" customHeight="1">
      <c r="A45" s="499" t="s">
        <v>475</v>
      </c>
      <c r="B45" s="499" t="s">
        <v>476</v>
      </c>
      <c r="C45" s="499" t="s">
        <v>477</v>
      </c>
      <c r="D45" s="499" t="s">
        <v>99</v>
      </c>
      <c r="E45" s="499" t="s">
        <v>478</v>
      </c>
      <c r="F45" s="500"/>
      <c r="I45" s="502" t="s">
        <v>498</v>
      </c>
      <c r="J45" s="503"/>
      <c r="K45" s="504" t="s">
        <v>0</v>
      </c>
      <c r="L45" s="505"/>
      <c r="M45" s="411">
        <v>92907</v>
      </c>
      <c r="N45" s="245">
        <v>1105</v>
      </c>
      <c r="O45" s="245">
        <v>120</v>
      </c>
      <c r="P45" s="245">
        <v>130</v>
      </c>
      <c r="Q45" s="245">
        <v>494</v>
      </c>
      <c r="R45" s="245">
        <v>81</v>
      </c>
      <c r="S45" s="245">
        <v>97</v>
      </c>
      <c r="T45" s="245">
        <v>259</v>
      </c>
      <c r="U45" s="245">
        <v>647</v>
      </c>
      <c r="V45" s="245">
        <v>364</v>
      </c>
      <c r="W45" s="245">
        <v>278</v>
      </c>
      <c r="X45" s="245">
        <v>2676</v>
      </c>
      <c r="Y45" s="245">
        <v>3291</v>
      </c>
      <c r="Z45" s="245">
        <v>12904</v>
      </c>
      <c r="AA45" s="245">
        <v>5269</v>
      </c>
      <c r="AB45" s="245">
        <v>270</v>
      </c>
      <c r="AC45" s="245">
        <v>283</v>
      </c>
      <c r="AD45" s="245">
        <v>588</v>
      </c>
      <c r="AE45" s="245">
        <v>495</v>
      </c>
      <c r="AF45" s="245">
        <v>160</v>
      </c>
      <c r="AG45" s="245">
        <v>413</v>
      </c>
      <c r="AH45" s="245">
        <v>575</v>
      </c>
      <c r="AI45" s="245">
        <v>1148</v>
      </c>
      <c r="AJ45" s="245">
        <v>4176</v>
      </c>
      <c r="AK45" s="245">
        <v>947</v>
      </c>
      <c r="AL45" s="245">
        <v>1980</v>
      </c>
      <c r="AM45" s="245">
        <v>5079</v>
      </c>
      <c r="AN45" s="245">
        <v>30098</v>
      </c>
      <c r="AO45" s="245">
        <v>0</v>
      </c>
      <c r="AP45" s="245">
        <v>1751</v>
      </c>
      <c r="AQ45" s="245">
        <v>924</v>
      </c>
      <c r="AR45" s="245">
        <v>800</v>
      </c>
      <c r="AS45" s="245">
        <v>548</v>
      </c>
      <c r="AT45" s="245">
        <v>2476</v>
      </c>
      <c r="AU45" s="245">
        <v>2207</v>
      </c>
      <c r="AV45" s="245">
        <v>725</v>
      </c>
      <c r="AW45" s="245">
        <v>884</v>
      </c>
      <c r="AX45" s="245">
        <v>1036</v>
      </c>
      <c r="AY45" s="245">
        <v>903</v>
      </c>
      <c r="AZ45" s="245">
        <v>565</v>
      </c>
      <c r="BA45" s="245">
        <v>2572</v>
      </c>
      <c r="BB45" s="245">
        <v>224</v>
      </c>
      <c r="BC45" s="245">
        <v>490</v>
      </c>
      <c r="BD45" s="245">
        <v>561</v>
      </c>
      <c r="BE45" s="245">
        <v>407</v>
      </c>
      <c r="BF45" s="245">
        <v>371</v>
      </c>
      <c r="BG45" s="245">
        <v>678</v>
      </c>
      <c r="BH45" s="245">
        <v>858</v>
      </c>
      <c r="BI45" s="411">
        <v>50058</v>
      </c>
      <c r="BJ45" s="245">
        <v>637</v>
      </c>
      <c r="BK45" s="245">
        <v>74</v>
      </c>
      <c r="BL45" s="245">
        <v>73</v>
      </c>
      <c r="BM45" s="245">
        <v>291</v>
      </c>
      <c r="BN45" s="245">
        <v>42</v>
      </c>
      <c r="BO45" s="245">
        <v>59</v>
      </c>
      <c r="BP45" s="245">
        <v>183</v>
      </c>
      <c r="BQ45" s="245">
        <v>414</v>
      </c>
      <c r="BR45" s="245">
        <v>219</v>
      </c>
      <c r="BS45" s="245">
        <v>178</v>
      </c>
      <c r="BT45" s="245">
        <v>1510</v>
      </c>
      <c r="BU45" s="245">
        <v>1803</v>
      </c>
      <c r="BV45" s="245">
        <v>6913</v>
      </c>
      <c r="BW45" s="245">
        <v>2887</v>
      </c>
      <c r="BX45" s="245">
        <v>155</v>
      </c>
      <c r="BY45" s="245">
        <v>174</v>
      </c>
      <c r="BZ45" s="245">
        <v>374</v>
      </c>
      <c r="CA45" s="245">
        <v>295</v>
      </c>
      <c r="CB45" s="245">
        <v>107</v>
      </c>
      <c r="CC45" s="245">
        <v>225</v>
      </c>
      <c r="CD45" s="245">
        <v>324</v>
      </c>
      <c r="CE45" s="245">
        <v>697</v>
      </c>
      <c r="CF45" s="245">
        <v>2436</v>
      </c>
      <c r="CG45" s="245">
        <v>587</v>
      </c>
      <c r="CH45" s="245">
        <v>1187</v>
      </c>
      <c r="CI45" s="245">
        <v>2638</v>
      </c>
      <c r="CJ45" s="245">
        <v>15101</v>
      </c>
      <c r="CK45" s="245">
        <v>0</v>
      </c>
      <c r="CL45" s="245">
        <v>858</v>
      </c>
      <c r="CM45" s="245">
        <v>512</v>
      </c>
      <c r="CN45" s="245">
        <v>409</v>
      </c>
      <c r="CO45" s="245">
        <v>293</v>
      </c>
      <c r="CP45" s="245">
        <v>1314</v>
      </c>
      <c r="CQ45" s="245">
        <v>1337</v>
      </c>
      <c r="CR45" s="245">
        <v>436</v>
      </c>
      <c r="CS45" s="245">
        <v>471</v>
      </c>
      <c r="CT45" s="245">
        <v>578</v>
      </c>
      <c r="CU45" s="245">
        <v>505</v>
      </c>
      <c r="CV45" s="245">
        <v>306</v>
      </c>
      <c r="CW45" s="245">
        <v>1493</v>
      </c>
      <c r="CX45" s="245">
        <v>127</v>
      </c>
      <c r="CY45" s="245">
        <v>274</v>
      </c>
      <c r="CZ45" s="245">
        <v>329</v>
      </c>
      <c r="DA45" s="245">
        <v>231</v>
      </c>
      <c r="DB45" s="245">
        <v>198</v>
      </c>
      <c r="DC45" s="245">
        <v>369</v>
      </c>
      <c r="DD45" s="245">
        <v>435</v>
      </c>
      <c r="DE45" s="411">
        <v>42849</v>
      </c>
      <c r="DF45" s="245">
        <v>468</v>
      </c>
      <c r="DG45" s="245">
        <v>46</v>
      </c>
      <c r="DH45" s="245">
        <v>57</v>
      </c>
      <c r="DI45" s="245">
        <v>203</v>
      </c>
      <c r="DJ45" s="245">
        <v>39</v>
      </c>
      <c r="DK45" s="245">
        <v>38</v>
      </c>
      <c r="DL45" s="245">
        <v>76</v>
      </c>
      <c r="DM45" s="245">
        <v>233</v>
      </c>
      <c r="DN45" s="245">
        <v>145</v>
      </c>
      <c r="DO45" s="245">
        <v>100</v>
      </c>
      <c r="DP45" s="245">
        <v>1166</v>
      </c>
      <c r="DQ45" s="245">
        <v>1488</v>
      </c>
      <c r="DR45" s="245">
        <v>5991</v>
      </c>
      <c r="DS45" s="245">
        <v>2382</v>
      </c>
      <c r="DT45" s="245">
        <v>115</v>
      </c>
      <c r="DU45" s="245">
        <v>109</v>
      </c>
      <c r="DV45" s="245">
        <v>214</v>
      </c>
      <c r="DW45" s="245">
        <v>200</v>
      </c>
      <c r="DX45" s="245">
        <v>53</v>
      </c>
      <c r="DY45" s="245">
        <v>188</v>
      </c>
      <c r="DZ45" s="245">
        <v>251</v>
      </c>
      <c r="EA45" s="245">
        <v>451</v>
      </c>
      <c r="EB45" s="245">
        <v>1740</v>
      </c>
      <c r="EC45" s="245">
        <v>360</v>
      </c>
      <c r="ED45" s="245">
        <v>793</v>
      </c>
      <c r="EE45" s="245">
        <v>2441</v>
      </c>
      <c r="EF45" s="245">
        <v>14997</v>
      </c>
      <c r="EG45" s="245">
        <v>0</v>
      </c>
      <c r="EH45" s="245">
        <v>893</v>
      </c>
      <c r="EI45" s="245">
        <v>412</v>
      </c>
      <c r="EJ45" s="245">
        <v>391</v>
      </c>
      <c r="EK45" s="245">
        <v>255</v>
      </c>
      <c r="EL45" s="245">
        <v>1162</v>
      </c>
      <c r="EM45" s="245">
        <v>870</v>
      </c>
      <c r="EN45" s="245">
        <v>289</v>
      </c>
      <c r="EO45" s="245">
        <v>413</v>
      </c>
      <c r="EP45" s="245">
        <v>458</v>
      </c>
      <c r="EQ45" s="245">
        <v>398</v>
      </c>
      <c r="ER45" s="245">
        <v>259</v>
      </c>
      <c r="ES45" s="245">
        <v>1079</v>
      </c>
      <c r="ET45" s="245">
        <v>97</v>
      </c>
      <c r="EU45" s="245">
        <v>216</v>
      </c>
      <c r="EV45" s="245">
        <v>232</v>
      </c>
      <c r="EW45" s="245">
        <v>176</v>
      </c>
      <c r="EX45" s="245">
        <v>173</v>
      </c>
      <c r="EY45" s="245">
        <v>309</v>
      </c>
      <c r="EZ45" s="417">
        <v>423</v>
      </c>
    </row>
    <row r="46" spans="1:156" ht="13.5" customHeight="1">
      <c r="A46" s="499" t="s">
        <v>475</v>
      </c>
      <c r="B46" s="499" t="s">
        <v>476</v>
      </c>
      <c r="C46" s="499" t="s">
        <v>477</v>
      </c>
      <c r="D46" s="499" t="s">
        <v>99</v>
      </c>
      <c r="E46" s="499" t="s">
        <v>478</v>
      </c>
      <c r="F46" s="500"/>
      <c r="I46" s="502" t="s">
        <v>499</v>
      </c>
      <c r="J46" s="503"/>
      <c r="K46" s="504" t="s">
        <v>207</v>
      </c>
      <c r="L46" s="505"/>
      <c r="M46" s="411">
        <v>26045</v>
      </c>
      <c r="N46" s="245">
        <v>290</v>
      </c>
      <c r="O46" s="245">
        <v>51</v>
      </c>
      <c r="P46" s="245">
        <v>27</v>
      </c>
      <c r="Q46" s="245">
        <v>87</v>
      </c>
      <c r="R46" s="245">
        <v>20</v>
      </c>
      <c r="S46" s="245">
        <v>13</v>
      </c>
      <c r="T46" s="245">
        <v>51</v>
      </c>
      <c r="U46" s="245">
        <v>107</v>
      </c>
      <c r="V46" s="245">
        <v>84</v>
      </c>
      <c r="W46" s="245">
        <v>105</v>
      </c>
      <c r="X46" s="245">
        <v>520</v>
      </c>
      <c r="Y46" s="245">
        <v>672</v>
      </c>
      <c r="Z46" s="245">
        <v>2378</v>
      </c>
      <c r="AA46" s="245">
        <v>954</v>
      </c>
      <c r="AB46" s="245">
        <v>77</v>
      </c>
      <c r="AC46" s="245">
        <v>81</v>
      </c>
      <c r="AD46" s="245">
        <v>131</v>
      </c>
      <c r="AE46" s="245">
        <v>96</v>
      </c>
      <c r="AF46" s="245">
        <v>39</v>
      </c>
      <c r="AG46" s="245">
        <v>138</v>
      </c>
      <c r="AH46" s="245">
        <v>175</v>
      </c>
      <c r="AI46" s="245">
        <v>299</v>
      </c>
      <c r="AJ46" s="245">
        <v>1068</v>
      </c>
      <c r="AK46" s="245">
        <v>846</v>
      </c>
      <c r="AL46" s="245">
        <v>565</v>
      </c>
      <c r="AM46" s="245">
        <v>2681</v>
      </c>
      <c r="AN46" s="245">
        <v>9203</v>
      </c>
      <c r="AO46" s="245">
        <v>2089</v>
      </c>
      <c r="AP46" s="245">
        <v>0</v>
      </c>
      <c r="AQ46" s="245">
        <v>543</v>
      </c>
      <c r="AR46" s="245">
        <v>76</v>
      </c>
      <c r="AS46" s="245">
        <v>118</v>
      </c>
      <c r="AT46" s="245">
        <v>253</v>
      </c>
      <c r="AU46" s="245">
        <v>276</v>
      </c>
      <c r="AV46" s="245">
        <v>181</v>
      </c>
      <c r="AW46" s="245">
        <v>78</v>
      </c>
      <c r="AX46" s="245">
        <v>167</v>
      </c>
      <c r="AY46" s="245">
        <v>160</v>
      </c>
      <c r="AZ46" s="245">
        <v>125</v>
      </c>
      <c r="BA46" s="245">
        <v>478</v>
      </c>
      <c r="BB46" s="245">
        <v>59</v>
      </c>
      <c r="BC46" s="245">
        <v>97</v>
      </c>
      <c r="BD46" s="245">
        <v>89</v>
      </c>
      <c r="BE46" s="245">
        <v>79</v>
      </c>
      <c r="BF46" s="245">
        <v>92</v>
      </c>
      <c r="BG46" s="245">
        <v>133</v>
      </c>
      <c r="BH46" s="245">
        <v>194</v>
      </c>
      <c r="BI46" s="411">
        <v>13381</v>
      </c>
      <c r="BJ46" s="245">
        <v>157</v>
      </c>
      <c r="BK46" s="245">
        <v>29</v>
      </c>
      <c r="BL46" s="245">
        <v>14</v>
      </c>
      <c r="BM46" s="245">
        <v>54</v>
      </c>
      <c r="BN46" s="245">
        <v>9</v>
      </c>
      <c r="BO46" s="245">
        <v>7</v>
      </c>
      <c r="BP46" s="245">
        <v>32</v>
      </c>
      <c r="BQ46" s="245">
        <v>68</v>
      </c>
      <c r="BR46" s="245">
        <v>53</v>
      </c>
      <c r="BS46" s="245">
        <v>63</v>
      </c>
      <c r="BT46" s="245">
        <v>270</v>
      </c>
      <c r="BU46" s="245">
        <v>340</v>
      </c>
      <c r="BV46" s="245">
        <v>1250</v>
      </c>
      <c r="BW46" s="245">
        <v>508</v>
      </c>
      <c r="BX46" s="245">
        <v>47</v>
      </c>
      <c r="BY46" s="245">
        <v>54</v>
      </c>
      <c r="BZ46" s="245">
        <v>71</v>
      </c>
      <c r="CA46" s="245">
        <v>54</v>
      </c>
      <c r="CB46" s="245">
        <v>20</v>
      </c>
      <c r="CC46" s="245">
        <v>74</v>
      </c>
      <c r="CD46" s="245">
        <v>101</v>
      </c>
      <c r="CE46" s="245">
        <v>175</v>
      </c>
      <c r="CF46" s="245">
        <v>647</v>
      </c>
      <c r="CG46" s="245">
        <v>466</v>
      </c>
      <c r="CH46" s="245">
        <v>306</v>
      </c>
      <c r="CI46" s="245">
        <v>1325</v>
      </c>
      <c r="CJ46" s="245">
        <v>4355</v>
      </c>
      <c r="CK46" s="245">
        <v>1072</v>
      </c>
      <c r="CL46" s="245">
        <v>0</v>
      </c>
      <c r="CM46" s="245">
        <v>273</v>
      </c>
      <c r="CN46" s="245">
        <v>39</v>
      </c>
      <c r="CO46" s="245">
        <v>60</v>
      </c>
      <c r="CP46" s="245">
        <v>132</v>
      </c>
      <c r="CQ46" s="245">
        <v>162</v>
      </c>
      <c r="CR46" s="245">
        <v>135</v>
      </c>
      <c r="CS46" s="245">
        <v>44</v>
      </c>
      <c r="CT46" s="245">
        <v>84</v>
      </c>
      <c r="CU46" s="245">
        <v>85</v>
      </c>
      <c r="CV46" s="245">
        <v>63</v>
      </c>
      <c r="CW46" s="245">
        <v>272</v>
      </c>
      <c r="CX46" s="245">
        <v>35</v>
      </c>
      <c r="CY46" s="245">
        <v>51</v>
      </c>
      <c r="CZ46" s="245">
        <v>41</v>
      </c>
      <c r="DA46" s="245">
        <v>52</v>
      </c>
      <c r="DB46" s="245">
        <v>54</v>
      </c>
      <c r="DC46" s="245">
        <v>67</v>
      </c>
      <c r="DD46" s="245">
        <v>111</v>
      </c>
      <c r="DE46" s="411">
        <v>12664</v>
      </c>
      <c r="DF46" s="245">
        <v>133</v>
      </c>
      <c r="DG46" s="245">
        <v>22</v>
      </c>
      <c r="DH46" s="245">
        <v>13</v>
      </c>
      <c r="DI46" s="245">
        <v>33</v>
      </c>
      <c r="DJ46" s="245">
        <v>11</v>
      </c>
      <c r="DK46" s="245">
        <v>6</v>
      </c>
      <c r="DL46" s="245">
        <v>19</v>
      </c>
      <c r="DM46" s="245">
        <v>39</v>
      </c>
      <c r="DN46" s="245">
        <v>31</v>
      </c>
      <c r="DO46" s="245">
        <v>42</v>
      </c>
      <c r="DP46" s="245">
        <v>250</v>
      </c>
      <c r="DQ46" s="245">
        <v>332</v>
      </c>
      <c r="DR46" s="245">
        <v>1128</v>
      </c>
      <c r="DS46" s="245">
        <v>446</v>
      </c>
      <c r="DT46" s="245">
        <v>30</v>
      </c>
      <c r="DU46" s="245">
        <v>27</v>
      </c>
      <c r="DV46" s="245">
        <v>60</v>
      </c>
      <c r="DW46" s="245">
        <v>42</v>
      </c>
      <c r="DX46" s="245">
        <v>19</v>
      </c>
      <c r="DY46" s="245">
        <v>64</v>
      </c>
      <c r="DZ46" s="245">
        <v>74</v>
      </c>
      <c r="EA46" s="245">
        <v>124</v>
      </c>
      <c r="EB46" s="245">
        <v>421</v>
      </c>
      <c r="EC46" s="245">
        <v>380</v>
      </c>
      <c r="ED46" s="245">
        <v>259</v>
      </c>
      <c r="EE46" s="245">
        <v>1356</v>
      </c>
      <c r="EF46" s="245">
        <v>4848</v>
      </c>
      <c r="EG46" s="245">
        <v>1017</v>
      </c>
      <c r="EH46" s="245">
        <v>0</v>
      </c>
      <c r="EI46" s="245">
        <v>270</v>
      </c>
      <c r="EJ46" s="245">
        <v>37</v>
      </c>
      <c r="EK46" s="245">
        <v>58</v>
      </c>
      <c r="EL46" s="245">
        <v>121</v>
      </c>
      <c r="EM46" s="245">
        <v>114</v>
      </c>
      <c r="EN46" s="245">
        <v>46</v>
      </c>
      <c r="EO46" s="245">
        <v>34</v>
      </c>
      <c r="EP46" s="245">
        <v>83</v>
      </c>
      <c r="EQ46" s="245">
        <v>75</v>
      </c>
      <c r="ER46" s="245">
        <v>62</v>
      </c>
      <c r="ES46" s="245">
        <v>206</v>
      </c>
      <c r="ET46" s="245">
        <v>24</v>
      </c>
      <c r="EU46" s="245">
        <v>46</v>
      </c>
      <c r="EV46" s="245">
        <v>48</v>
      </c>
      <c r="EW46" s="245">
        <v>27</v>
      </c>
      <c r="EX46" s="245">
        <v>38</v>
      </c>
      <c r="EY46" s="245">
        <v>66</v>
      </c>
      <c r="EZ46" s="417">
        <v>83</v>
      </c>
    </row>
    <row r="47" spans="1:156" ht="13.5" customHeight="1">
      <c r="A47" s="499" t="s">
        <v>475</v>
      </c>
      <c r="B47" s="499" t="s">
        <v>476</v>
      </c>
      <c r="C47" s="499" t="s">
        <v>477</v>
      </c>
      <c r="D47" s="499" t="s">
        <v>99</v>
      </c>
      <c r="E47" s="499" t="s">
        <v>478</v>
      </c>
      <c r="F47" s="500"/>
      <c r="I47" s="502" t="s">
        <v>500</v>
      </c>
      <c r="J47" s="503"/>
      <c r="K47" s="504" t="s">
        <v>208</v>
      </c>
      <c r="L47" s="505"/>
      <c r="M47" s="411">
        <v>14367</v>
      </c>
      <c r="N47" s="245">
        <v>108</v>
      </c>
      <c r="O47" s="245">
        <v>16</v>
      </c>
      <c r="P47" s="245">
        <v>10</v>
      </c>
      <c r="Q47" s="245">
        <v>62</v>
      </c>
      <c r="R47" s="245">
        <v>17</v>
      </c>
      <c r="S47" s="245">
        <v>14</v>
      </c>
      <c r="T47" s="245">
        <v>29</v>
      </c>
      <c r="U47" s="245">
        <v>88</v>
      </c>
      <c r="V47" s="245">
        <v>47</v>
      </c>
      <c r="W47" s="245">
        <v>64</v>
      </c>
      <c r="X47" s="245">
        <v>251</v>
      </c>
      <c r="Y47" s="245">
        <v>333</v>
      </c>
      <c r="Z47" s="245">
        <v>1276</v>
      </c>
      <c r="AA47" s="245">
        <v>491</v>
      </c>
      <c r="AB47" s="245">
        <v>35</v>
      </c>
      <c r="AC47" s="245">
        <v>34</v>
      </c>
      <c r="AD47" s="245">
        <v>62</v>
      </c>
      <c r="AE47" s="245">
        <v>46</v>
      </c>
      <c r="AF47" s="245">
        <v>23</v>
      </c>
      <c r="AG47" s="245">
        <v>62</v>
      </c>
      <c r="AH47" s="245">
        <v>105</v>
      </c>
      <c r="AI47" s="245">
        <v>179</v>
      </c>
      <c r="AJ47" s="245">
        <v>532</v>
      </c>
      <c r="AK47" s="245">
        <v>416</v>
      </c>
      <c r="AL47" s="245">
        <v>284</v>
      </c>
      <c r="AM47" s="245">
        <v>751</v>
      </c>
      <c r="AN47" s="245">
        <v>6042</v>
      </c>
      <c r="AO47" s="245">
        <v>1149</v>
      </c>
      <c r="AP47" s="245">
        <v>514</v>
      </c>
      <c r="AQ47" s="245">
        <v>0</v>
      </c>
      <c r="AR47" s="245">
        <v>33</v>
      </c>
      <c r="AS47" s="245">
        <v>40</v>
      </c>
      <c r="AT47" s="245">
        <v>125</v>
      </c>
      <c r="AU47" s="245">
        <v>164</v>
      </c>
      <c r="AV47" s="245">
        <v>82</v>
      </c>
      <c r="AW47" s="245">
        <v>79</v>
      </c>
      <c r="AX47" s="245">
        <v>73</v>
      </c>
      <c r="AY47" s="245">
        <v>67</v>
      </c>
      <c r="AZ47" s="245">
        <v>47</v>
      </c>
      <c r="BA47" s="245">
        <v>223</v>
      </c>
      <c r="BB47" s="245">
        <v>25</v>
      </c>
      <c r="BC47" s="245">
        <v>44</v>
      </c>
      <c r="BD47" s="245">
        <v>72</v>
      </c>
      <c r="BE47" s="245">
        <v>39</v>
      </c>
      <c r="BF47" s="245">
        <v>38</v>
      </c>
      <c r="BG47" s="245">
        <v>86</v>
      </c>
      <c r="BH47" s="245">
        <v>90</v>
      </c>
      <c r="BI47" s="411">
        <v>7588</v>
      </c>
      <c r="BJ47" s="245">
        <v>54</v>
      </c>
      <c r="BK47" s="245">
        <v>7</v>
      </c>
      <c r="BL47" s="245">
        <v>8</v>
      </c>
      <c r="BM47" s="245">
        <v>32</v>
      </c>
      <c r="BN47" s="245">
        <v>7</v>
      </c>
      <c r="BO47" s="245">
        <v>6</v>
      </c>
      <c r="BP47" s="245">
        <v>19</v>
      </c>
      <c r="BQ47" s="245">
        <v>55</v>
      </c>
      <c r="BR47" s="245">
        <v>30</v>
      </c>
      <c r="BS47" s="245">
        <v>40</v>
      </c>
      <c r="BT47" s="245">
        <v>124</v>
      </c>
      <c r="BU47" s="245">
        <v>178</v>
      </c>
      <c r="BV47" s="245">
        <v>681</v>
      </c>
      <c r="BW47" s="245">
        <v>273</v>
      </c>
      <c r="BX47" s="245">
        <v>25</v>
      </c>
      <c r="BY47" s="245">
        <v>23</v>
      </c>
      <c r="BZ47" s="245">
        <v>38</v>
      </c>
      <c r="CA47" s="245">
        <v>32</v>
      </c>
      <c r="CB47" s="245">
        <v>11</v>
      </c>
      <c r="CC47" s="245">
        <v>38</v>
      </c>
      <c r="CD47" s="245">
        <v>60</v>
      </c>
      <c r="CE47" s="245">
        <v>109</v>
      </c>
      <c r="CF47" s="245">
        <v>328</v>
      </c>
      <c r="CG47" s="245">
        <v>249</v>
      </c>
      <c r="CH47" s="245">
        <v>161</v>
      </c>
      <c r="CI47" s="245">
        <v>383</v>
      </c>
      <c r="CJ47" s="245">
        <v>3013</v>
      </c>
      <c r="CK47" s="245">
        <v>565</v>
      </c>
      <c r="CL47" s="245">
        <v>256</v>
      </c>
      <c r="CM47" s="245">
        <v>0</v>
      </c>
      <c r="CN47" s="245">
        <v>19</v>
      </c>
      <c r="CO47" s="245">
        <v>25</v>
      </c>
      <c r="CP47" s="245">
        <v>72</v>
      </c>
      <c r="CQ47" s="245">
        <v>100</v>
      </c>
      <c r="CR47" s="245">
        <v>56</v>
      </c>
      <c r="CS47" s="245">
        <v>48</v>
      </c>
      <c r="CT47" s="245">
        <v>47</v>
      </c>
      <c r="CU47" s="245">
        <v>37</v>
      </c>
      <c r="CV47" s="245">
        <v>30</v>
      </c>
      <c r="CW47" s="245">
        <v>134</v>
      </c>
      <c r="CX47" s="245">
        <v>15</v>
      </c>
      <c r="CY47" s="245">
        <v>25</v>
      </c>
      <c r="CZ47" s="245">
        <v>36</v>
      </c>
      <c r="DA47" s="245">
        <v>21</v>
      </c>
      <c r="DB47" s="245">
        <v>22</v>
      </c>
      <c r="DC47" s="245">
        <v>53</v>
      </c>
      <c r="DD47" s="245">
        <v>43</v>
      </c>
      <c r="DE47" s="411">
        <v>6779</v>
      </c>
      <c r="DF47" s="245">
        <v>54</v>
      </c>
      <c r="DG47" s="245">
        <v>9</v>
      </c>
      <c r="DH47" s="245">
        <v>2</v>
      </c>
      <c r="DI47" s="245">
        <v>30</v>
      </c>
      <c r="DJ47" s="245">
        <v>10</v>
      </c>
      <c r="DK47" s="245">
        <v>8</v>
      </c>
      <c r="DL47" s="245">
        <v>10</v>
      </c>
      <c r="DM47" s="245">
        <v>33</v>
      </c>
      <c r="DN47" s="245">
        <v>17</v>
      </c>
      <c r="DO47" s="245">
        <v>24</v>
      </c>
      <c r="DP47" s="245">
        <v>127</v>
      </c>
      <c r="DQ47" s="245">
        <v>155</v>
      </c>
      <c r="DR47" s="245">
        <v>595</v>
      </c>
      <c r="DS47" s="245">
        <v>218</v>
      </c>
      <c r="DT47" s="245">
        <v>10</v>
      </c>
      <c r="DU47" s="245">
        <v>11</v>
      </c>
      <c r="DV47" s="245">
        <v>24</v>
      </c>
      <c r="DW47" s="245">
        <v>14</v>
      </c>
      <c r="DX47" s="245">
        <v>12</v>
      </c>
      <c r="DY47" s="245">
        <v>24</v>
      </c>
      <c r="DZ47" s="245">
        <v>45</v>
      </c>
      <c r="EA47" s="245">
        <v>70</v>
      </c>
      <c r="EB47" s="245">
        <v>204</v>
      </c>
      <c r="EC47" s="245">
        <v>167</v>
      </c>
      <c r="ED47" s="245">
        <v>123</v>
      </c>
      <c r="EE47" s="245">
        <v>368</v>
      </c>
      <c r="EF47" s="245">
        <v>3029</v>
      </c>
      <c r="EG47" s="245">
        <v>584</v>
      </c>
      <c r="EH47" s="245">
        <v>258</v>
      </c>
      <c r="EI47" s="245">
        <v>0</v>
      </c>
      <c r="EJ47" s="245">
        <v>14</v>
      </c>
      <c r="EK47" s="245">
        <v>15</v>
      </c>
      <c r="EL47" s="245">
        <v>53</v>
      </c>
      <c r="EM47" s="245">
        <v>64</v>
      </c>
      <c r="EN47" s="245">
        <v>26</v>
      </c>
      <c r="EO47" s="245">
        <v>31</v>
      </c>
      <c r="EP47" s="245">
        <v>26</v>
      </c>
      <c r="EQ47" s="245">
        <v>30</v>
      </c>
      <c r="ER47" s="245">
        <v>17</v>
      </c>
      <c r="ES47" s="245">
        <v>89</v>
      </c>
      <c r="ET47" s="245">
        <v>10</v>
      </c>
      <c r="EU47" s="245">
        <v>19</v>
      </c>
      <c r="EV47" s="245">
        <v>36</v>
      </c>
      <c r="EW47" s="245">
        <v>18</v>
      </c>
      <c r="EX47" s="245">
        <v>16</v>
      </c>
      <c r="EY47" s="245">
        <v>33</v>
      </c>
      <c r="EZ47" s="417">
        <v>47</v>
      </c>
    </row>
    <row r="48" spans="1:156" ht="13.5" customHeight="1">
      <c r="A48" s="499" t="s">
        <v>475</v>
      </c>
      <c r="B48" s="499" t="s">
        <v>476</v>
      </c>
      <c r="C48" s="499" t="s">
        <v>477</v>
      </c>
      <c r="D48" s="499" t="s">
        <v>99</v>
      </c>
      <c r="E48" s="499" t="s">
        <v>478</v>
      </c>
      <c r="F48" s="500"/>
      <c r="I48" s="502" t="s">
        <v>501</v>
      </c>
      <c r="J48" s="503"/>
      <c r="K48" s="504" t="s">
        <v>209</v>
      </c>
      <c r="L48" s="505"/>
      <c r="M48" s="411">
        <v>9783</v>
      </c>
      <c r="N48" s="245">
        <v>103</v>
      </c>
      <c r="O48" s="245">
        <v>32</v>
      </c>
      <c r="P48" s="245">
        <v>16</v>
      </c>
      <c r="Q48" s="245">
        <v>35</v>
      </c>
      <c r="R48" s="245">
        <v>7</v>
      </c>
      <c r="S48" s="245">
        <v>10</v>
      </c>
      <c r="T48" s="245">
        <v>25</v>
      </c>
      <c r="U48" s="245">
        <v>69</v>
      </c>
      <c r="V48" s="245">
        <v>37</v>
      </c>
      <c r="W48" s="245">
        <v>30</v>
      </c>
      <c r="X48" s="245">
        <v>277</v>
      </c>
      <c r="Y48" s="245">
        <v>244</v>
      </c>
      <c r="Z48" s="245">
        <v>972</v>
      </c>
      <c r="AA48" s="245">
        <v>402</v>
      </c>
      <c r="AB48" s="245">
        <v>34</v>
      </c>
      <c r="AC48" s="245">
        <v>23</v>
      </c>
      <c r="AD48" s="245">
        <v>44</v>
      </c>
      <c r="AE48" s="245">
        <v>40</v>
      </c>
      <c r="AF48" s="245">
        <v>26</v>
      </c>
      <c r="AG48" s="245">
        <v>50</v>
      </c>
      <c r="AH48" s="245">
        <v>54</v>
      </c>
      <c r="AI48" s="245">
        <v>107</v>
      </c>
      <c r="AJ48" s="245">
        <v>295</v>
      </c>
      <c r="AK48" s="245">
        <v>66</v>
      </c>
      <c r="AL48" s="245">
        <v>97</v>
      </c>
      <c r="AM48" s="245">
        <v>369</v>
      </c>
      <c r="AN48" s="245">
        <v>1218</v>
      </c>
      <c r="AO48" s="245">
        <v>825</v>
      </c>
      <c r="AP48" s="245">
        <v>81</v>
      </c>
      <c r="AQ48" s="245">
        <v>42</v>
      </c>
      <c r="AR48" s="245">
        <v>0</v>
      </c>
      <c r="AS48" s="245">
        <v>1235</v>
      </c>
      <c r="AT48" s="245">
        <v>949</v>
      </c>
      <c r="AU48" s="245">
        <v>787</v>
      </c>
      <c r="AV48" s="245">
        <v>248</v>
      </c>
      <c r="AW48" s="245">
        <v>64</v>
      </c>
      <c r="AX48" s="245">
        <v>120</v>
      </c>
      <c r="AY48" s="245">
        <v>109</v>
      </c>
      <c r="AZ48" s="245">
        <v>62</v>
      </c>
      <c r="BA48" s="245">
        <v>285</v>
      </c>
      <c r="BB48" s="245">
        <v>30</v>
      </c>
      <c r="BC48" s="245">
        <v>50</v>
      </c>
      <c r="BD48" s="245">
        <v>38</v>
      </c>
      <c r="BE48" s="245">
        <v>27</v>
      </c>
      <c r="BF48" s="245">
        <v>22</v>
      </c>
      <c r="BG48" s="245">
        <v>53</v>
      </c>
      <c r="BH48" s="245">
        <v>74</v>
      </c>
      <c r="BI48" s="411">
        <v>5397</v>
      </c>
      <c r="BJ48" s="245">
        <v>59</v>
      </c>
      <c r="BK48" s="245">
        <v>17</v>
      </c>
      <c r="BL48" s="245">
        <v>9</v>
      </c>
      <c r="BM48" s="245">
        <v>23</v>
      </c>
      <c r="BN48" s="245">
        <v>2</v>
      </c>
      <c r="BO48" s="245">
        <v>6</v>
      </c>
      <c r="BP48" s="245">
        <v>14</v>
      </c>
      <c r="BQ48" s="245">
        <v>41</v>
      </c>
      <c r="BR48" s="245">
        <v>21</v>
      </c>
      <c r="BS48" s="245">
        <v>20</v>
      </c>
      <c r="BT48" s="245">
        <v>140</v>
      </c>
      <c r="BU48" s="245">
        <v>136</v>
      </c>
      <c r="BV48" s="245">
        <v>537</v>
      </c>
      <c r="BW48" s="245">
        <v>226</v>
      </c>
      <c r="BX48" s="245">
        <v>18</v>
      </c>
      <c r="BY48" s="245">
        <v>13</v>
      </c>
      <c r="BZ48" s="245">
        <v>29</v>
      </c>
      <c r="CA48" s="245">
        <v>22</v>
      </c>
      <c r="CB48" s="245">
        <v>17</v>
      </c>
      <c r="CC48" s="245">
        <v>28</v>
      </c>
      <c r="CD48" s="245">
        <v>31</v>
      </c>
      <c r="CE48" s="245">
        <v>62</v>
      </c>
      <c r="CF48" s="245">
        <v>196</v>
      </c>
      <c r="CG48" s="245">
        <v>45</v>
      </c>
      <c r="CH48" s="245">
        <v>53</v>
      </c>
      <c r="CI48" s="245">
        <v>178</v>
      </c>
      <c r="CJ48" s="245">
        <v>595</v>
      </c>
      <c r="CK48" s="245">
        <v>405</v>
      </c>
      <c r="CL48" s="245">
        <v>36</v>
      </c>
      <c r="CM48" s="245">
        <v>27</v>
      </c>
      <c r="CN48" s="245">
        <v>0</v>
      </c>
      <c r="CO48" s="245">
        <v>662</v>
      </c>
      <c r="CP48" s="245">
        <v>534</v>
      </c>
      <c r="CQ48" s="245">
        <v>481</v>
      </c>
      <c r="CR48" s="245">
        <v>164</v>
      </c>
      <c r="CS48" s="245">
        <v>28</v>
      </c>
      <c r="CT48" s="245">
        <v>66</v>
      </c>
      <c r="CU48" s="245">
        <v>69</v>
      </c>
      <c r="CV48" s="245">
        <v>41</v>
      </c>
      <c r="CW48" s="245">
        <v>169</v>
      </c>
      <c r="CX48" s="245">
        <v>19</v>
      </c>
      <c r="CY48" s="245">
        <v>29</v>
      </c>
      <c r="CZ48" s="245">
        <v>27</v>
      </c>
      <c r="DA48" s="245">
        <v>12</v>
      </c>
      <c r="DB48" s="245">
        <v>13</v>
      </c>
      <c r="DC48" s="245">
        <v>36</v>
      </c>
      <c r="DD48" s="245">
        <v>41</v>
      </c>
      <c r="DE48" s="411">
        <v>4386</v>
      </c>
      <c r="DF48" s="245">
        <v>44</v>
      </c>
      <c r="DG48" s="245">
        <v>15</v>
      </c>
      <c r="DH48" s="245">
        <v>7</v>
      </c>
      <c r="DI48" s="245">
        <v>12</v>
      </c>
      <c r="DJ48" s="245">
        <v>5</v>
      </c>
      <c r="DK48" s="245">
        <v>4</v>
      </c>
      <c r="DL48" s="245">
        <v>11</v>
      </c>
      <c r="DM48" s="245">
        <v>28</v>
      </c>
      <c r="DN48" s="245">
        <v>16</v>
      </c>
      <c r="DO48" s="245">
        <v>10</v>
      </c>
      <c r="DP48" s="245">
        <v>137</v>
      </c>
      <c r="DQ48" s="245">
        <v>108</v>
      </c>
      <c r="DR48" s="245">
        <v>435</v>
      </c>
      <c r="DS48" s="245">
        <v>176</v>
      </c>
      <c r="DT48" s="245">
        <v>16</v>
      </c>
      <c r="DU48" s="245">
        <v>10</v>
      </c>
      <c r="DV48" s="245">
        <v>15</v>
      </c>
      <c r="DW48" s="245">
        <v>18</v>
      </c>
      <c r="DX48" s="245">
        <v>9</v>
      </c>
      <c r="DY48" s="245">
        <v>22</v>
      </c>
      <c r="DZ48" s="245">
        <v>23</v>
      </c>
      <c r="EA48" s="245">
        <v>45</v>
      </c>
      <c r="EB48" s="245">
        <v>99</v>
      </c>
      <c r="EC48" s="245">
        <v>21</v>
      </c>
      <c r="ED48" s="245">
        <v>44</v>
      </c>
      <c r="EE48" s="245">
        <v>191</v>
      </c>
      <c r="EF48" s="245">
        <v>623</v>
      </c>
      <c r="EG48" s="245">
        <v>420</v>
      </c>
      <c r="EH48" s="245">
        <v>45</v>
      </c>
      <c r="EI48" s="245">
        <v>15</v>
      </c>
      <c r="EJ48" s="245">
        <v>0</v>
      </c>
      <c r="EK48" s="245">
        <v>573</v>
      </c>
      <c r="EL48" s="245">
        <v>415</v>
      </c>
      <c r="EM48" s="245">
        <v>306</v>
      </c>
      <c r="EN48" s="245">
        <v>84</v>
      </c>
      <c r="EO48" s="245">
        <v>36</v>
      </c>
      <c r="EP48" s="245">
        <v>54</v>
      </c>
      <c r="EQ48" s="245">
        <v>40</v>
      </c>
      <c r="ER48" s="245">
        <v>21</v>
      </c>
      <c r="ES48" s="245">
        <v>116</v>
      </c>
      <c r="ET48" s="245">
        <v>11</v>
      </c>
      <c r="EU48" s="245">
        <v>21</v>
      </c>
      <c r="EV48" s="245">
        <v>11</v>
      </c>
      <c r="EW48" s="245">
        <v>15</v>
      </c>
      <c r="EX48" s="245">
        <v>9</v>
      </c>
      <c r="EY48" s="245">
        <v>17</v>
      </c>
      <c r="EZ48" s="417">
        <v>33</v>
      </c>
    </row>
    <row r="49" spans="1:156" ht="13.5" customHeight="1">
      <c r="A49" s="499" t="s">
        <v>475</v>
      </c>
      <c r="B49" s="499" t="s">
        <v>476</v>
      </c>
      <c r="C49" s="499" t="s">
        <v>477</v>
      </c>
      <c r="D49" s="499" t="s">
        <v>99</v>
      </c>
      <c r="E49" s="499" t="s">
        <v>478</v>
      </c>
      <c r="F49" s="500"/>
      <c r="I49" s="502" t="s">
        <v>502</v>
      </c>
      <c r="J49" s="503"/>
      <c r="K49" s="504" t="s">
        <v>210</v>
      </c>
      <c r="L49" s="505"/>
      <c r="M49" s="411">
        <v>11465</v>
      </c>
      <c r="N49" s="245">
        <v>107</v>
      </c>
      <c r="O49" s="245">
        <v>15</v>
      </c>
      <c r="P49" s="245">
        <v>15</v>
      </c>
      <c r="Q49" s="245">
        <v>19</v>
      </c>
      <c r="R49" s="245">
        <v>8</v>
      </c>
      <c r="S49" s="245">
        <v>16</v>
      </c>
      <c r="T49" s="245">
        <v>25</v>
      </c>
      <c r="U49" s="245">
        <v>69</v>
      </c>
      <c r="V49" s="245">
        <v>37</v>
      </c>
      <c r="W49" s="245">
        <v>38</v>
      </c>
      <c r="X49" s="245">
        <v>279</v>
      </c>
      <c r="Y49" s="245">
        <v>261</v>
      </c>
      <c r="Z49" s="245">
        <v>1057</v>
      </c>
      <c r="AA49" s="245">
        <v>383</v>
      </c>
      <c r="AB49" s="245">
        <v>34</v>
      </c>
      <c r="AC49" s="245">
        <v>18</v>
      </c>
      <c r="AD49" s="245">
        <v>49</v>
      </c>
      <c r="AE49" s="245">
        <v>63</v>
      </c>
      <c r="AF49" s="245">
        <v>18</v>
      </c>
      <c r="AG49" s="245">
        <v>50</v>
      </c>
      <c r="AH49" s="245">
        <v>58</v>
      </c>
      <c r="AI49" s="245">
        <v>125</v>
      </c>
      <c r="AJ49" s="245">
        <v>311</v>
      </c>
      <c r="AK49" s="245">
        <v>71</v>
      </c>
      <c r="AL49" s="245">
        <v>153</v>
      </c>
      <c r="AM49" s="245">
        <v>280</v>
      </c>
      <c r="AN49" s="245">
        <v>1091</v>
      </c>
      <c r="AO49" s="245">
        <v>664</v>
      </c>
      <c r="AP49" s="245">
        <v>100</v>
      </c>
      <c r="AQ49" s="245">
        <v>25</v>
      </c>
      <c r="AR49" s="245">
        <v>1290</v>
      </c>
      <c r="AS49" s="245">
        <v>0</v>
      </c>
      <c r="AT49" s="245">
        <v>690</v>
      </c>
      <c r="AU49" s="245">
        <v>2196</v>
      </c>
      <c r="AV49" s="245">
        <v>611</v>
      </c>
      <c r="AW49" s="245">
        <v>44</v>
      </c>
      <c r="AX49" s="245">
        <v>101</v>
      </c>
      <c r="AY49" s="245">
        <v>167</v>
      </c>
      <c r="AZ49" s="245">
        <v>70</v>
      </c>
      <c r="BA49" s="245">
        <v>439</v>
      </c>
      <c r="BB49" s="245">
        <v>45</v>
      </c>
      <c r="BC49" s="245">
        <v>63</v>
      </c>
      <c r="BD49" s="245">
        <v>57</v>
      </c>
      <c r="BE49" s="245">
        <v>75</v>
      </c>
      <c r="BF49" s="245">
        <v>57</v>
      </c>
      <c r="BG49" s="245">
        <v>71</v>
      </c>
      <c r="BH49" s="245">
        <v>50</v>
      </c>
      <c r="BI49" s="411">
        <v>6229</v>
      </c>
      <c r="BJ49" s="245">
        <v>67</v>
      </c>
      <c r="BK49" s="245">
        <v>9</v>
      </c>
      <c r="BL49" s="245">
        <v>11</v>
      </c>
      <c r="BM49" s="245">
        <v>12</v>
      </c>
      <c r="BN49" s="245">
        <v>4</v>
      </c>
      <c r="BO49" s="245">
        <v>6</v>
      </c>
      <c r="BP49" s="245">
        <v>16</v>
      </c>
      <c r="BQ49" s="245">
        <v>48</v>
      </c>
      <c r="BR49" s="245">
        <v>19</v>
      </c>
      <c r="BS49" s="245">
        <v>25</v>
      </c>
      <c r="BT49" s="245">
        <v>132</v>
      </c>
      <c r="BU49" s="245">
        <v>139</v>
      </c>
      <c r="BV49" s="245">
        <v>573</v>
      </c>
      <c r="BW49" s="245">
        <v>200</v>
      </c>
      <c r="BX49" s="245">
        <v>23</v>
      </c>
      <c r="BY49" s="245">
        <v>13</v>
      </c>
      <c r="BZ49" s="245">
        <v>33</v>
      </c>
      <c r="CA49" s="245">
        <v>38</v>
      </c>
      <c r="CB49" s="245">
        <v>7</v>
      </c>
      <c r="CC49" s="245">
        <v>30</v>
      </c>
      <c r="CD49" s="245">
        <v>28</v>
      </c>
      <c r="CE49" s="245">
        <v>69</v>
      </c>
      <c r="CF49" s="245">
        <v>191</v>
      </c>
      <c r="CG49" s="245">
        <v>41</v>
      </c>
      <c r="CH49" s="245">
        <v>70</v>
      </c>
      <c r="CI49" s="245">
        <v>121</v>
      </c>
      <c r="CJ49" s="245">
        <v>520</v>
      </c>
      <c r="CK49" s="245">
        <v>337</v>
      </c>
      <c r="CL49" s="245">
        <v>51</v>
      </c>
      <c r="CM49" s="245">
        <v>12</v>
      </c>
      <c r="CN49" s="245">
        <v>708</v>
      </c>
      <c r="CO49" s="245">
        <v>0</v>
      </c>
      <c r="CP49" s="245">
        <v>370</v>
      </c>
      <c r="CQ49" s="245">
        <v>1171</v>
      </c>
      <c r="CR49" s="245">
        <v>380</v>
      </c>
      <c r="CS49" s="245">
        <v>20</v>
      </c>
      <c r="CT49" s="245">
        <v>60</v>
      </c>
      <c r="CU49" s="245">
        <v>115</v>
      </c>
      <c r="CV49" s="245">
        <v>38</v>
      </c>
      <c r="CW49" s="245">
        <v>260</v>
      </c>
      <c r="CX49" s="245">
        <v>20</v>
      </c>
      <c r="CY49" s="245">
        <v>38</v>
      </c>
      <c r="CZ49" s="245">
        <v>40</v>
      </c>
      <c r="DA49" s="245">
        <v>49</v>
      </c>
      <c r="DB49" s="245">
        <v>37</v>
      </c>
      <c r="DC49" s="245">
        <v>49</v>
      </c>
      <c r="DD49" s="245">
        <v>29</v>
      </c>
      <c r="DE49" s="411">
        <v>5236</v>
      </c>
      <c r="DF49" s="245">
        <v>40</v>
      </c>
      <c r="DG49" s="245">
        <v>6</v>
      </c>
      <c r="DH49" s="245">
        <v>4</v>
      </c>
      <c r="DI49" s="245">
        <v>7</v>
      </c>
      <c r="DJ49" s="245">
        <v>4</v>
      </c>
      <c r="DK49" s="245">
        <v>10</v>
      </c>
      <c r="DL49" s="245">
        <v>9</v>
      </c>
      <c r="DM49" s="245">
        <v>21</v>
      </c>
      <c r="DN49" s="245">
        <v>18</v>
      </c>
      <c r="DO49" s="245">
        <v>13</v>
      </c>
      <c r="DP49" s="245">
        <v>147</v>
      </c>
      <c r="DQ49" s="245">
        <v>122</v>
      </c>
      <c r="DR49" s="245">
        <v>484</v>
      </c>
      <c r="DS49" s="245">
        <v>183</v>
      </c>
      <c r="DT49" s="245">
        <v>11</v>
      </c>
      <c r="DU49" s="245">
        <v>5</v>
      </c>
      <c r="DV49" s="245">
        <v>16</v>
      </c>
      <c r="DW49" s="245">
        <v>25</v>
      </c>
      <c r="DX49" s="245">
        <v>11</v>
      </c>
      <c r="DY49" s="245">
        <v>20</v>
      </c>
      <c r="DZ49" s="245">
        <v>30</v>
      </c>
      <c r="EA49" s="245">
        <v>56</v>
      </c>
      <c r="EB49" s="245">
        <v>120</v>
      </c>
      <c r="EC49" s="245">
        <v>30</v>
      </c>
      <c r="ED49" s="245">
        <v>83</v>
      </c>
      <c r="EE49" s="245">
        <v>159</v>
      </c>
      <c r="EF49" s="245">
        <v>571</v>
      </c>
      <c r="EG49" s="245">
        <v>327</v>
      </c>
      <c r="EH49" s="245">
        <v>49</v>
      </c>
      <c r="EI49" s="245">
        <v>13</v>
      </c>
      <c r="EJ49" s="245">
        <v>582</v>
      </c>
      <c r="EK49" s="245">
        <v>0</v>
      </c>
      <c r="EL49" s="245">
        <v>320</v>
      </c>
      <c r="EM49" s="245">
        <v>1025</v>
      </c>
      <c r="EN49" s="245">
        <v>231</v>
      </c>
      <c r="EO49" s="245">
        <v>24</v>
      </c>
      <c r="EP49" s="245">
        <v>41</v>
      </c>
      <c r="EQ49" s="245">
        <v>52</v>
      </c>
      <c r="ER49" s="245">
        <v>32</v>
      </c>
      <c r="ES49" s="245">
        <v>179</v>
      </c>
      <c r="ET49" s="245">
        <v>25</v>
      </c>
      <c r="EU49" s="245">
        <v>25</v>
      </c>
      <c r="EV49" s="245">
        <v>17</v>
      </c>
      <c r="EW49" s="245">
        <v>26</v>
      </c>
      <c r="EX49" s="245">
        <v>20</v>
      </c>
      <c r="EY49" s="245">
        <v>22</v>
      </c>
      <c r="EZ49" s="417">
        <v>21</v>
      </c>
    </row>
    <row r="50" spans="1:156" ht="13.5" customHeight="1">
      <c r="A50" s="499" t="s">
        <v>475</v>
      </c>
      <c r="B50" s="499" t="s">
        <v>476</v>
      </c>
      <c r="C50" s="499" t="s">
        <v>477</v>
      </c>
      <c r="D50" s="499" t="s">
        <v>99</v>
      </c>
      <c r="E50" s="499" t="s">
        <v>478</v>
      </c>
      <c r="F50" s="500"/>
      <c r="I50" s="502" t="s">
        <v>503</v>
      </c>
      <c r="J50" s="503"/>
      <c r="K50" s="504" t="s">
        <v>211</v>
      </c>
      <c r="L50" s="505"/>
      <c r="M50" s="411">
        <v>30311</v>
      </c>
      <c r="N50" s="245">
        <v>295</v>
      </c>
      <c r="O50" s="245">
        <v>28</v>
      </c>
      <c r="P50" s="245">
        <v>45</v>
      </c>
      <c r="Q50" s="245">
        <v>180</v>
      </c>
      <c r="R50" s="245">
        <v>37</v>
      </c>
      <c r="S50" s="245">
        <v>27</v>
      </c>
      <c r="T50" s="245">
        <v>78</v>
      </c>
      <c r="U50" s="245">
        <v>215</v>
      </c>
      <c r="V50" s="245">
        <v>92</v>
      </c>
      <c r="W50" s="245">
        <v>102</v>
      </c>
      <c r="X50" s="245">
        <v>864</v>
      </c>
      <c r="Y50" s="245">
        <v>863</v>
      </c>
      <c r="Z50" s="245">
        <v>3552</v>
      </c>
      <c r="AA50" s="245">
        <v>1347</v>
      </c>
      <c r="AB50" s="245">
        <v>86</v>
      </c>
      <c r="AC50" s="245">
        <v>52</v>
      </c>
      <c r="AD50" s="245">
        <v>105</v>
      </c>
      <c r="AE50" s="245">
        <v>74</v>
      </c>
      <c r="AF50" s="245">
        <v>52</v>
      </c>
      <c r="AG50" s="245">
        <v>144</v>
      </c>
      <c r="AH50" s="245">
        <v>146</v>
      </c>
      <c r="AI50" s="245">
        <v>375</v>
      </c>
      <c r="AJ50" s="245">
        <v>1174</v>
      </c>
      <c r="AK50" s="245">
        <v>251</v>
      </c>
      <c r="AL50" s="245">
        <v>352</v>
      </c>
      <c r="AM50" s="245">
        <v>862</v>
      </c>
      <c r="AN50" s="245">
        <v>3614</v>
      </c>
      <c r="AO50" s="245">
        <v>2976</v>
      </c>
      <c r="AP50" s="245">
        <v>269</v>
      </c>
      <c r="AQ50" s="245">
        <v>112</v>
      </c>
      <c r="AR50" s="245">
        <v>792</v>
      </c>
      <c r="AS50" s="245">
        <v>672</v>
      </c>
      <c r="AT50" s="245">
        <v>0</v>
      </c>
      <c r="AU50" s="245">
        <v>4574</v>
      </c>
      <c r="AV50" s="245">
        <v>741</v>
      </c>
      <c r="AW50" s="245">
        <v>328</v>
      </c>
      <c r="AX50" s="245">
        <v>1263</v>
      </c>
      <c r="AY50" s="245">
        <v>731</v>
      </c>
      <c r="AZ50" s="245">
        <v>350</v>
      </c>
      <c r="BA50" s="245">
        <v>1173</v>
      </c>
      <c r="BB50" s="245">
        <v>102</v>
      </c>
      <c r="BC50" s="245">
        <v>197</v>
      </c>
      <c r="BD50" s="245">
        <v>212</v>
      </c>
      <c r="BE50" s="245">
        <v>199</v>
      </c>
      <c r="BF50" s="245">
        <v>136</v>
      </c>
      <c r="BG50" s="245">
        <v>231</v>
      </c>
      <c r="BH50" s="245">
        <v>241</v>
      </c>
      <c r="BI50" s="411">
        <v>16449</v>
      </c>
      <c r="BJ50" s="245">
        <v>183</v>
      </c>
      <c r="BK50" s="245">
        <v>17</v>
      </c>
      <c r="BL50" s="245">
        <v>28</v>
      </c>
      <c r="BM50" s="245">
        <v>120</v>
      </c>
      <c r="BN50" s="245">
        <v>20</v>
      </c>
      <c r="BO50" s="245">
        <v>16</v>
      </c>
      <c r="BP50" s="245">
        <v>50</v>
      </c>
      <c r="BQ50" s="245">
        <v>133</v>
      </c>
      <c r="BR50" s="245">
        <v>58</v>
      </c>
      <c r="BS50" s="245">
        <v>61</v>
      </c>
      <c r="BT50" s="245">
        <v>459</v>
      </c>
      <c r="BU50" s="245">
        <v>463</v>
      </c>
      <c r="BV50" s="245">
        <v>1850</v>
      </c>
      <c r="BW50" s="245">
        <v>729</v>
      </c>
      <c r="BX50" s="245">
        <v>50</v>
      </c>
      <c r="BY50" s="245">
        <v>29</v>
      </c>
      <c r="BZ50" s="245">
        <v>60</v>
      </c>
      <c r="CA50" s="245">
        <v>51</v>
      </c>
      <c r="CB50" s="245">
        <v>28</v>
      </c>
      <c r="CC50" s="245">
        <v>88</v>
      </c>
      <c r="CD50" s="245">
        <v>79</v>
      </c>
      <c r="CE50" s="245">
        <v>216</v>
      </c>
      <c r="CF50" s="245">
        <v>741</v>
      </c>
      <c r="CG50" s="245">
        <v>155</v>
      </c>
      <c r="CH50" s="245">
        <v>188</v>
      </c>
      <c r="CI50" s="245">
        <v>433</v>
      </c>
      <c r="CJ50" s="245">
        <v>1759</v>
      </c>
      <c r="CK50" s="245">
        <v>1521</v>
      </c>
      <c r="CL50" s="245">
        <v>145</v>
      </c>
      <c r="CM50" s="245">
        <v>59</v>
      </c>
      <c r="CN50" s="245">
        <v>469</v>
      </c>
      <c r="CO50" s="245">
        <v>385</v>
      </c>
      <c r="CP50" s="245">
        <v>0</v>
      </c>
      <c r="CQ50" s="245">
        <v>2474</v>
      </c>
      <c r="CR50" s="245">
        <v>467</v>
      </c>
      <c r="CS50" s="245">
        <v>190</v>
      </c>
      <c r="CT50" s="245">
        <v>684</v>
      </c>
      <c r="CU50" s="245">
        <v>404</v>
      </c>
      <c r="CV50" s="245">
        <v>186</v>
      </c>
      <c r="CW50" s="245">
        <v>686</v>
      </c>
      <c r="CX50" s="245">
        <v>60</v>
      </c>
      <c r="CY50" s="245">
        <v>116</v>
      </c>
      <c r="CZ50" s="245">
        <v>120</v>
      </c>
      <c r="DA50" s="245">
        <v>108</v>
      </c>
      <c r="DB50" s="245">
        <v>70</v>
      </c>
      <c r="DC50" s="245">
        <v>123</v>
      </c>
      <c r="DD50" s="245">
        <v>118</v>
      </c>
      <c r="DE50" s="411">
        <v>13862</v>
      </c>
      <c r="DF50" s="245">
        <v>112</v>
      </c>
      <c r="DG50" s="245">
        <v>11</v>
      </c>
      <c r="DH50" s="245">
        <v>17</v>
      </c>
      <c r="DI50" s="245">
        <v>60</v>
      </c>
      <c r="DJ50" s="245">
        <v>17</v>
      </c>
      <c r="DK50" s="245">
        <v>11</v>
      </c>
      <c r="DL50" s="245">
        <v>28</v>
      </c>
      <c r="DM50" s="245">
        <v>82</v>
      </c>
      <c r="DN50" s="245">
        <v>34</v>
      </c>
      <c r="DO50" s="245">
        <v>41</v>
      </c>
      <c r="DP50" s="245">
        <v>405</v>
      </c>
      <c r="DQ50" s="245">
        <v>400</v>
      </c>
      <c r="DR50" s="245">
        <v>1702</v>
      </c>
      <c r="DS50" s="245">
        <v>618</v>
      </c>
      <c r="DT50" s="245">
        <v>36</v>
      </c>
      <c r="DU50" s="245">
        <v>23</v>
      </c>
      <c r="DV50" s="245">
        <v>45</v>
      </c>
      <c r="DW50" s="245">
        <v>23</v>
      </c>
      <c r="DX50" s="245">
        <v>24</v>
      </c>
      <c r="DY50" s="245">
        <v>56</v>
      </c>
      <c r="DZ50" s="245">
        <v>67</v>
      </c>
      <c r="EA50" s="245">
        <v>159</v>
      </c>
      <c r="EB50" s="245">
        <v>433</v>
      </c>
      <c r="EC50" s="245">
        <v>96</v>
      </c>
      <c r="ED50" s="245">
        <v>164</v>
      </c>
      <c r="EE50" s="245">
        <v>429</v>
      </c>
      <c r="EF50" s="245">
        <v>1855</v>
      </c>
      <c r="EG50" s="245">
        <v>1455</v>
      </c>
      <c r="EH50" s="245">
        <v>124</v>
      </c>
      <c r="EI50" s="245">
        <v>53</v>
      </c>
      <c r="EJ50" s="245">
        <v>323</v>
      </c>
      <c r="EK50" s="245">
        <v>287</v>
      </c>
      <c r="EL50" s="245">
        <v>0</v>
      </c>
      <c r="EM50" s="245">
        <v>2100</v>
      </c>
      <c r="EN50" s="245">
        <v>274</v>
      </c>
      <c r="EO50" s="245">
        <v>138</v>
      </c>
      <c r="EP50" s="245">
        <v>579</v>
      </c>
      <c r="EQ50" s="245">
        <v>327</v>
      </c>
      <c r="ER50" s="245">
        <v>164</v>
      </c>
      <c r="ES50" s="245">
        <v>487</v>
      </c>
      <c r="ET50" s="245">
        <v>42</v>
      </c>
      <c r="EU50" s="245">
        <v>81</v>
      </c>
      <c r="EV50" s="245">
        <v>92</v>
      </c>
      <c r="EW50" s="245">
        <v>91</v>
      </c>
      <c r="EX50" s="245">
        <v>66</v>
      </c>
      <c r="EY50" s="245">
        <v>108</v>
      </c>
      <c r="EZ50" s="417">
        <v>123</v>
      </c>
    </row>
    <row r="51" spans="1:156" ht="13.5" customHeight="1">
      <c r="A51" s="499" t="s">
        <v>475</v>
      </c>
      <c r="B51" s="499" t="s">
        <v>476</v>
      </c>
      <c r="C51" s="499" t="s">
        <v>477</v>
      </c>
      <c r="D51" s="499" t="s">
        <v>99</v>
      </c>
      <c r="E51" s="499" t="s">
        <v>478</v>
      </c>
      <c r="F51" s="500"/>
      <c r="I51" s="502" t="s">
        <v>504</v>
      </c>
      <c r="J51" s="503"/>
      <c r="K51" s="504" t="s">
        <v>212</v>
      </c>
      <c r="L51" s="505"/>
      <c r="M51" s="411">
        <v>49302</v>
      </c>
      <c r="N51" s="245">
        <v>514</v>
      </c>
      <c r="O51" s="245">
        <v>146</v>
      </c>
      <c r="P51" s="245">
        <v>73</v>
      </c>
      <c r="Q51" s="245">
        <v>299</v>
      </c>
      <c r="R51" s="245">
        <v>36</v>
      </c>
      <c r="S51" s="245">
        <v>30</v>
      </c>
      <c r="T51" s="245">
        <v>106</v>
      </c>
      <c r="U51" s="245">
        <v>407</v>
      </c>
      <c r="V51" s="245">
        <v>179</v>
      </c>
      <c r="W51" s="245">
        <v>169</v>
      </c>
      <c r="X51" s="245">
        <v>1505</v>
      </c>
      <c r="Y51" s="245">
        <v>1809</v>
      </c>
      <c r="Z51" s="245">
        <v>6551</v>
      </c>
      <c r="AA51" s="245">
        <v>3341</v>
      </c>
      <c r="AB51" s="245">
        <v>129</v>
      </c>
      <c r="AC51" s="245">
        <v>113</v>
      </c>
      <c r="AD51" s="245">
        <v>174</v>
      </c>
      <c r="AE51" s="245">
        <v>111</v>
      </c>
      <c r="AF51" s="245">
        <v>77</v>
      </c>
      <c r="AG51" s="245">
        <v>171</v>
      </c>
      <c r="AH51" s="245">
        <v>210</v>
      </c>
      <c r="AI51" s="245">
        <v>446</v>
      </c>
      <c r="AJ51" s="245">
        <v>1764</v>
      </c>
      <c r="AK51" s="245">
        <v>338</v>
      </c>
      <c r="AL51" s="245">
        <v>381</v>
      </c>
      <c r="AM51" s="245">
        <v>1220</v>
      </c>
      <c r="AN51" s="245">
        <v>4984</v>
      </c>
      <c r="AO51" s="245">
        <v>2739</v>
      </c>
      <c r="AP51" s="245">
        <v>320</v>
      </c>
      <c r="AQ51" s="245">
        <v>151</v>
      </c>
      <c r="AR51" s="245">
        <v>677</v>
      </c>
      <c r="AS51" s="245">
        <v>1855</v>
      </c>
      <c r="AT51" s="245">
        <v>4709</v>
      </c>
      <c r="AU51" s="245">
        <v>0</v>
      </c>
      <c r="AV51" s="245">
        <v>3799</v>
      </c>
      <c r="AW51" s="245">
        <v>362</v>
      </c>
      <c r="AX51" s="245">
        <v>907</v>
      </c>
      <c r="AY51" s="245">
        <v>1611</v>
      </c>
      <c r="AZ51" s="245">
        <v>352</v>
      </c>
      <c r="BA51" s="245">
        <v>3430</v>
      </c>
      <c r="BB51" s="245">
        <v>301</v>
      </c>
      <c r="BC51" s="245">
        <v>707</v>
      </c>
      <c r="BD51" s="245">
        <v>562</v>
      </c>
      <c r="BE51" s="245">
        <v>394</v>
      </c>
      <c r="BF51" s="245">
        <v>255</v>
      </c>
      <c r="BG51" s="245">
        <v>432</v>
      </c>
      <c r="BH51" s="245">
        <v>456</v>
      </c>
      <c r="BI51" s="411">
        <v>28071</v>
      </c>
      <c r="BJ51" s="245">
        <v>304</v>
      </c>
      <c r="BK51" s="245">
        <v>100</v>
      </c>
      <c r="BL51" s="245">
        <v>47</v>
      </c>
      <c r="BM51" s="245">
        <v>184</v>
      </c>
      <c r="BN51" s="245">
        <v>19</v>
      </c>
      <c r="BO51" s="245">
        <v>16</v>
      </c>
      <c r="BP51" s="245">
        <v>70</v>
      </c>
      <c r="BQ51" s="245">
        <v>261</v>
      </c>
      <c r="BR51" s="245">
        <v>114</v>
      </c>
      <c r="BS51" s="245">
        <v>103</v>
      </c>
      <c r="BT51" s="245">
        <v>842</v>
      </c>
      <c r="BU51" s="245">
        <v>996</v>
      </c>
      <c r="BV51" s="245">
        <v>3591</v>
      </c>
      <c r="BW51" s="245">
        <v>2007</v>
      </c>
      <c r="BX51" s="245">
        <v>77</v>
      </c>
      <c r="BY51" s="245">
        <v>61</v>
      </c>
      <c r="BZ51" s="245">
        <v>104</v>
      </c>
      <c r="CA51" s="245">
        <v>68</v>
      </c>
      <c r="CB51" s="245">
        <v>40</v>
      </c>
      <c r="CC51" s="245">
        <v>91</v>
      </c>
      <c r="CD51" s="245">
        <v>139</v>
      </c>
      <c r="CE51" s="245">
        <v>280</v>
      </c>
      <c r="CF51" s="245">
        <v>1042</v>
      </c>
      <c r="CG51" s="245">
        <v>218</v>
      </c>
      <c r="CH51" s="245">
        <v>221</v>
      </c>
      <c r="CI51" s="245">
        <v>668</v>
      </c>
      <c r="CJ51" s="245">
        <v>2689</v>
      </c>
      <c r="CK51" s="245">
        <v>1440</v>
      </c>
      <c r="CL51" s="245">
        <v>170</v>
      </c>
      <c r="CM51" s="245">
        <v>87</v>
      </c>
      <c r="CN51" s="245">
        <v>417</v>
      </c>
      <c r="CO51" s="245">
        <v>1084</v>
      </c>
      <c r="CP51" s="245">
        <v>2533</v>
      </c>
      <c r="CQ51" s="245">
        <v>0</v>
      </c>
      <c r="CR51" s="245">
        <v>2221</v>
      </c>
      <c r="CS51" s="245">
        <v>230</v>
      </c>
      <c r="CT51" s="245">
        <v>522</v>
      </c>
      <c r="CU51" s="245">
        <v>989</v>
      </c>
      <c r="CV51" s="245">
        <v>216</v>
      </c>
      <c r="CW51" s="245">
        <v>1909</v>
      </c>
      <c r="CX51" s="245">
        <v>189</v>
      </c>
      <c r="CY51" s="245">
        <v>454</v>
      </c>
      <c r="CZ51" s="245">
        <v>338</v>
      </c>
      <c r="DA51" s="245">
        <v>245</v>
      </c>
      <c r="DB51" s="245">
        <v>152</v>
      </c>
      <c r="DC51" s="245">
        <v>274</v>
      </c>
      <c r="DD51" s="245">
        <v>249</v>
      </c>
      <c r="DE51" s="411">
        <v>21231</v>
      </c>
      <c r="DF51" s="245">
        <v>210</v>
      </c>
      <c r="DG51" s="245">
        <v>46</v>
      </c>
      <c r="DH51" s="245">
        <v>26</v>
      </c>
      <c r="DI51" s="245">
        <v>115</v>
      </c>
      <c r="DJ51" s="245">
        <v>17</v>
      </c>
      <c r="DK51" s="245">
        <v>14</v>
      </c>
      <c r="DL51" s="245">
        <v>36</v>
      </c>
      <c r="DM51" s="245">
        <v>146</v>
      </c>
      <c r="DN51" s="245">
        <v>65</v>
      </c>
      <c r="DO51" s="245">
        <v>66</v>
      </c>
      <c r="DP51" s="245">
        <v>663</v>
      </c>
      <c r="DQ51" s="245">
        <v>813</v>
      </c>
      <c r="DR51" s="245">
        <v>2960</v>
      </c>
      <c r="DS51" s="245">
        <v>1334</v>
      </c>
      <c r="DT51" s="245">
        <v>52</v>
      </c>
      <c r="DU51" s="245">
        <v>52</v>
      </c>
      <c r="DV51" s="245">
        <v>70</v>
      </c>
      <c r="DW51" s="245">
        <v>43</v>
      </c>
      <c r="DX51" s="245">
        <v>37</v>
      </c>
      <c r="DY51" s="245">
        <v>80</v>
      </c>
      <c r="DZ51" s="245">
        <v>71</v>
      </c>
      <c r="EA51" s="245">
        <v>166</v>
      </c>
      <c r="EB51" s="245">
        <v>722</v>
      </c>
      <c r="EC51" s="245">
        <v>120</v>
      </c>
      <c r="ED51" s="245">
        <v>160</v>
      </c>
      <c r="EE51" s="245">
        <v>552</v>
      </c>
      <c r="EF51" s="245">
        <v>2295</v>
      </c>
      <c r="EG51" s="245">
        <v>1299</v>
      </c>
      <c r="EH51" s="245">
        <v>150</v>
      </c>
      <c r="EI51" s="245">
        <v>64</v>
      </c>
      <c r="EJ51" s="245">
        <v>260</v>
      </c>
      <c r="EK51" s="245">
        <v>771</v>
      </c>
      <c r="EL51" s="245">
        <v>2176</v>
      </c>
      <c r="EM51" s="245">
        <v>0</v>
      </c>
      <c r="EN51" s="245">
        <v>1578</v>
      </c>
      <c r="EO51" s="245">
        <v>132</v>
      </c>
      <c r="EP51" s="245">
        <v>385</v>
      </c>
      <c r="EQ51" s="245">
        <v>622</v>
      </c>
      <c r="ER51" s="245">
        <v>136</v>
      </c>
      <c r="ES51" s="245">
        <v>1521</v>
      </c>
      <c r="ET51" s="245">
        <v>112</v>
      </c>
      <c r="EU51" s="245">
        <v>253</v>
      </c>
      <c r="EV51" s="245">
        <v>224</v>
      </c>
      <c r="EW51" s="245">
        <v>149</v>
      </c>
      <c r="EX51" s="245">
        <v>103</v>
      </c>
      <c r="EY51" s="245">
        <v>158</v>
      </c>
      <c r="EZ51" s="417">
        <v>207</v>
      </c>
    </row>
    <row r="52" spans="1:156" ht="13.5" customHeight="1">
      <c r="A52" s="499" t="s">
        <v>475</v>
      </c>
      <c r="B52" s="499" t="s">
        <v>476</v>
      </c>
      <c r="C52" s="499" t="s">
        <v>477</v>
      </c>
      <c r="D52" s="499" t="s">
        <v>99</v>
      </c>
      <c r="E52" s="499" t="s">
        <v>478</v>
      </c>
      <c r="F52" s="500"/>
      <c r="I52" s="502" t="s">
        <v>505</v>
      </c>
      <c r="J52" s="503"/>
      <c r="K52" s="504" t="s">
        <v>213</v>
      </c>
      <c r="L52" s="505"/>
      <c r="M52" s="411">
        <v>25317</v>
      </c>
      <c r="N52" s="245">
        <v>230</v>
      </c>
      <c r="O52" s="245">
        <v>81</v>
      </c>
      <c r="P52" s="245">
        <v>20</v>
      </c>
      <c r="Q52" s="245">
        <v>67</v>
      </c>
      <c r="R52" s="245">
        <v>27</v>
      </c>
      <c r="S52" s="245">
        <v>25</v>
      </c>
      <c r="T52" s="245">
        <v>54</v>
      </c>
      <c r="U52" s="245">
        <v>201</v>
      </c>
      <c r="V52" s="245">
        <v>109</v>
      </c>
      <c r="W52" s="245">
        <v>72</v>
      </c>
      <c r="X52" s="245">
        <v>625</v>
      </c>
      <c r="Y52" s="245">
        <v>781</v>
      </c>
      <c r="Z52" s="245">
        <v>2495</v>
      </c>
      <c r="AA52" s="245">
        <v>1218</v>
      </c>
      <c r="AB52" s="245">
        <v>59</v>
      </c>
      <c r="AC52" s="245">
        <v>48</v>
      </c>
      <c r="AD52" s="245">
        <v>68</v>
      </c>
      <c r="AE52" s="245">
        <v>33</v>
      </c>
      <c r="AF52" s="245">
        <v>29</v>
      </c>
      <c r="AG52" s="245">
        <v>65</v>
      </c>
      <c r="AH52" s="245">
        <v>135</v>
      </c>
      <c r="AI52" s="245">
        <v>549</v>
      </c>
      <c r="AJ52" s="245">
        <v>721</v>
      </c>
      <c r="AK52" s="245">
        <v>211</v>
      </c>
      <c r="AL52" s="245">
        <v>166</v>
      </c>
      <c r="AM52" s="245">
        <v>426</v>
      </c>
      <c r="AN52" s="245">
        <v>1448</v>
      </c>
      <c r="AO52" s="245">
        <v>881</v>
      </c>
      <c r="AP52" s="245">
        <v>133</v>
      </c>
      <c r="AQ52" s="245">
        <v>67</v>
      </c>
      <c r="AR52" s="245">
        <v>227</v>
      </c>
      <c r="AS52" s="245">
        <v>496</v>
      </c>
      <c r="AT52" s="245">
        <v>872</v>
      </c>
      <c r="AU52" s="245">
        <v>4541</v>
      </c>
      <c r="AV52" s="245">
        <v>0</v>
      </c>
      <c r="AW52" s="245">
        <v>177</v>
      </c>
      <c r="AX52" s="245">
        <v>171</v>
      </c>
      <c r="AY52" s="245">
        <v>326</v>
      </c>
      <c r="AZ52" s="245">
        <v>69</v>
      </c>
      <c r="BA52" s="245">
        <v>4976</v>
      </c>
      <c r="BB52" s="245">
        <v>216</v>
      </c>
      <c r="BC52" s="245">
        <v>445</v>
      </c>
      <c r="BD52" s="245">
        <v>353</v>
      </c>
      <c r="BE52" s="245">
        <v>389</v>
      </c>
      <c r="BF52" s="245">
        <v>247</v>
      </c>
      <c r="BG52" s="245">
        <v>317</v>
      </c>
      <c r="BH52" s="245">
        <v>451</v>
      </c>
      <c r="BI52" s="411">
        <v>14113</v>
      </c>
      <c r="BJ52" s="245">
        <v>123</v>
      </c>
      <c r="BK52" s="245">
        <v>47</v>
      </c>
      <c r="BL52" s="245">
        <v>10</v>
      </c>
      <c r="BM52" s="245">
        <v>42</v>
      </c>
      <c r="BN52" s="245">
        <v>15</v>
      </c>
      <c r="BO52" s="245">
        <v>17</v>
      </c>
      <c r="BP52" s="245">
        <v>36</v>
      </c>
      <c r="BQ52" s="245">
        <v>130</v>
      </c>
      <c r="BR52" s="245">
        <v>67</v>
      </c>
      <c r="BS52" s="245">
        <v>38</v>
      </c>
      <c r="BT52" s="245">
        <v>333</v>
      </c>
      <c r="BU52" s="245">
        <v>451</v>
      </c>
      <c r="BV52" s="245">
        <v>1269</v>
      </c>
      <c r="BW52" s="245">
        <v>697</v>
      </c>
      <c r="BX52" s="245">
        <v>33</v>
      </c>
      <c r="BY52" s="245">
        <v>24</v>
      </c>
      <c r="BZ52" s="245">
        <v>37</v>
      </c>
      <c r="CA52" s="245">
        <v>24</v>
      </c>
      <c r="CB52" s="245">
        <v>20</v>
      </c>
      <c r="CC52" s="245">
        <v>38</v>
      </c>
      <c r="CD52" s="245">
        <v>84</v>
      </c>
      <c r="CE52" s="245">
        <v>349</v>
      </c>
      <c r="CF52" s="245">
        <v>455</v>
      </c>
      <c r="CG52" s="245">
        <v>141</v>
      </c>
      <c r="CH52" s="245">
        <v>105</v>
      </c>
      <c r="CI52" s="245">
        <v>220</v>
      </c>
      <c r="CJ52" s="245">
        <v>748</v>
      </c>
      <c r="CK52" s="245">
        <v>451</v>
      </c>
      <c r="CL52" s="245">
        <v>66</v>
      </c>
      <c r="CM52" s="245">
        <v>36</v>
      </c>
      <c r="CN52" s="245">
        <v>147</v>
      </c>
      <c r="CO52" s="245">
        <v>315</v>
      </c>
      <c r="CP52" s="245">
        <v>490</v>
      </c>
      <c r="CQ52" s="245">
        <v>2497</v>
      </c>
      <c r="CR52" s="245">
        <v>0</v>
      </c>
      <c r="CS52" s="245">
        <v>119</v>
      </c>
      <c r="CT52" s="245">
        <v>102</v>
      </c>
      <c r="CU52" s="245">
        <v>199</v>
      </c>
      <c r="CV52" s="245">
        <v>35</v>
      </c>
      <c r="CW52" s="245">
        <v>2614</v>
      </c>
      <c r="CX52" s="245">
        <v>121</v>
      </c>
      <c r="CY52" s="245">
        <v>257</v>
      </c>
      <c r="CZ52" s="245">
        <v>212</v>
      </c>
      <c r="DA52" s="245">
        <v>230</v>
      </c>
      <c r="DB52" s="245">
        <v>157</v>
      </c>
      <c r="DC52" s="245">
        <v>210</v>
      </c>
      <c r="DD52" s="245">
        <v>302</v>
      </c>
      <c r="DE52" s="411">
        <v>11204</v>
      </c>
      <c r="DF52" s="245">
        <v>107</v>
      </c>
      <c r="DG52" s="245">
        <v>34</v>
      </c>
      <c r="DH52" s="245">
        <v>10</v>
      </c>
      <c r="DI52" s="245">
        <v>25</v>
      </c>
      <c r="DJ52" s="245">
        <v>12</v>
      </c>
      <c r="DK52" s="245">
        <v>8</v>
      </c>
      <c r="DL52" s="245">
        <v>18</v>
      </c>
      <c r="DM52" s="245">
        <v>71</v>
      </c>
      <c r="DN52" s="245">
        <v>42</v>
      </c>
      <c r="DO52" s="245">
        <v>34</v>
      </c>
      <c r="DP52" s="245">
        <v>292</v>
      </c>
      <c r="DQ52" s="245">
        <v>330</v>
      </c>
      <c r="DR52" s="245">
        <v>1226</v>
      </c>
      <c r="DS52" s="245">
        <v>521</v>
      </c>
      <c r="DT52" s="245">
        <v>26</v>
      </c>
      <c r="DU52" s="245">
        <v>24</v>
      </c>
      <c r="DV52" s="245">
        <v>31</v>
      </c>
      <c r="DW52" s="245">
        <v>9</v>
      </c>
      <c r="DX52" s="245">
        <v>9</v>
      </c>
      <c r="DY52" s="245">
        <v>27</v>
      </c>
      <c r="DZ52" s="245">
        <v>51</v>
      </c>
      <c r="EA52" s="245">
        <v>200</v>
      </c>
      <c r="EB52" s="245">
        <v>266</v>
      </c>
      <c r="EC52" s="245">
        <v>70</v>
      </c>
      <c r="ED52" s="245">
        <v>61</v>
      </c>
      <c r="EE52" s="245">
        <v>206</v>
      </c>
      <c r="EF52" s="245">
        <v>700</v>
      </c>
      <c r="EG52" s="245">
        <v>430</v>
      </c>
      <c r="EH52" s="245">
        <v>67</v>
      </c>
      <c r="EI52" s="245">
        <v>31</v>
      </c>
      <c r="EJ52" s="245">
        <v>80</v>
      </c>
      <c r="EK52" s="245">
        <v>181</v>
      </c>
      <c r="EL52" s="245">
        <v>382</v>
      </c>
      <c r="EM52" s="245">
        <v>2044</v>
      </c>
      <c r="EN52" s="245">
        <v>0</v>
      </c>
      <c r="EO52" s="245">
        <v>58</v>
      </c>
      <c r="EP52" s="245">
        <v>69</v>
      </c>
      <c r="EQ52" s="245">
        <v>127</v>
      </c>
      <c r="ER52" s="245">
        <v>34</v>
      </c>
      <c r="ES52" s="245">
        <v>2362</v>
      </c>
      <c r="ET52" s="245">
        <v>95</v>
      </c>
      <c r="EU52" s="245">
        <v>188</v>
      </c>
      <c r="EV52" s="245">
        <v>141</v>
      </c>
      <c r="EW52" s="245">
        <v>159</v>
      </c>
      <c r="EX52" s="245">
        <v>90</v>
      </c>
      <c r="EY52" s="245">
        <v>107</v>
      </c>
      <c r="EZ52" s="417">
        <v>149</v>
      </c>
    </row>
    <row r="53" spans="1:156" ht="13.5" customHeight="1">
      <c r="A53" s="499" t="s">
        <v>475</v>
      </c>
      <c r="B53" s="499" t="s">
        <v>476</v>
      </c>
      <c r="C53" s="499" t="s">
        <v>477</v>
      </c>
      <c r="D53" s="499" t="s">
        <v>99</v>
      </c>
      <c r="E53" s="499" t="s">
        <v>478</v>
      </c>
      <c r="F53" s="500"/>
      <c r="I53" s="502" t="s">
        <v>506</v>
      </c>
      <c r="J53" s="503"/>
      <c r="K53" s="504" t="s">
        <v>214</v>
      </c>
      <c r="L53" s="505"/>
      <c r="M53" s="411">
        <v>11549</v>
      </c>
      <c r="N53" s="245">
        <v>129</v>
      </c>
      <c r="O53" s="245">
        <v>17</v>
      </c>
      <c r="P53" s="245">
        <v>18</v>
      </c>
      <c r="Q53" s="245">
        <v>35</v>
      </c>
      <c r="R53" s="245">
        <v>11</v>
      </c>
      <c r="S53" s="245">
        <v>23</v>
      </c>
      <c r="T53" s="245">
        <v>34</v>
      </c>
      <c r="U53" s="245">
        <v>62</v>
      </c>
      <c r="V53" s="245">
        <v>54</v>
      </c>
      <c r="W53" s="245">
        <v>33</v>
      </c>
      <c r="X53" s="245">
        <v>273</v>
      </c>
      <c r="Y53" s="245">
        <v>340</v>
      </c>
      <c r="Z53" s="245">
        <v>1255</v>
      </c>
      <c r="AA53" s="245">
        <v>470</v>
      </c>
      <c r="AB53" s="245">
        <v>29</v>
      </c>
      <c r="AC53" s="245">
        <v>30</v>
      </c>
      <c r="AD53" s="245">
        <v>56</v>
      </c>
      <c r="AE53" s="245">
        <v>18</v>
      </c>
      <c r="AF53" s="245">
        <v>23</v>
      </c>
      <c r="AG53" s="245">
        <v>45</v>
      </c>
      <c r="AH53" s="245">
        <v>43</v>
      </c>
      <c r="AI53" s="245">
        <v>128</v>
      </c>
      <c r="AJ53" s="245">
        <v>368</v>
      </c>
      <c r="AK53" s="245">
        <v>73</v>
      </c>
      <c r="AL53" s="245">
        <v>109</v>
      </c>
      <c r="AM53" s="245">
        <v>386</v>
      </c>
      <c r="AN53" s="245">
        <v>1630</v>
      </c>
      <c r="AO53" s="245">
        <v>1256</v>
      </c>
      <c r="AP53" s="245">
        <v>119</v>
      </c>
      <c r="AQ53" s="245">
        <v>91</v>
      </c>
      <c r="AR53" s="245">
        <v>75</v>
      </c>
      <c r="AS53" s="245">
        <v>63</v>
      </c>
      <c r="AT53" s="245">
        <v>351</v>
      </c>
      <c r="AU53" s="245">
        <v>425</v>
      </c>
      <c r="AV53" s="245">
        <v>139</v>
      </c>
      <c r="AW53" s="245">
        <v>0</v>
      </c>
      <c r="AX53" s="245">
        <v>1442</v>
      </c>
      <c r="AY53" s="245">
        <v>794</v>
      </c>
      <c r="AZ53" s="245">
        <v>463</v>
      </c>
      <c r="BA53" s="245">
        <v>233</v>
      </c>
      <c r="BB53" s="245">
        <v>23</v>
      </c>
      <c r="BC53" s="245">
        <v>82</v>
      </c>
      <c r="BD53" s="245">
        <v>65</v>
      </c>
      <c r="BE53" s="245">
        <v>48</v>
      </c>
      <c r="BF53" s="245">
        <v>27</v>
      </c>
      <c r="BG53" s="245">
        <v>52</v>
      </c>
      <c r="BH53" s="245">
        <v>109</v>
      </c>
      <c r="BI53" s="411">
        <v>6298</v>
      </c>
      <c r="BJ53" s="245">
        <v>75</v>
      </c>
      <c r="BK53" s="245">
        <v>12</v>
      </c>
      <c r="BL53" s="245">
        <v>15</v>
      </c>
      <c r="BM53" s="245">
        <v>23</v>
      </c>
      <c r="BN53" s="245">
        <v>8</v>
      </c>
      <c r="BO53" s="245">
        <v>12</v>
      </c>
      <c r="BP53" s="245">
        <v>21</v>
      </c>
      <c r="BQ53" s="245">
        <v>31</v>
      </c>
      <c r="BR53" s="245">
        <v>30</v>
      </c>
      <c r="BS53" s="245">
        <v>24</v>
      </c>
      <c r="BT53" s="245">
        <v>146</v>
      </c>
      <c r="BU53" s="245">
        <v>195</v>
      </c>
      <c r="BV53" s="245">
        <v>664</v>
      </c>
      <c r="BW53" s="245">
        <v>268</v>
      </c>
      <c r="BX53" s="245">
        <v>16</v>
      </c>
      <c r="BY53" s="245">
        <v>18</v>
      </c>
      <c r="BZ53" s="245">
        <v>30</v>
      </c>
      <c r="CA53" s="245">
        <v>13</v>
      </c>
      <c r="CB53" s="245">
        <v>10</v>
      </c>
      <c r="CC53" s="245">
        <v>24</v>
      </c>
      <c r="CD53" s="245">
        <v>24</v>
      </c>
      <c r="CE53" s="245">
        <v>63</v>
      </c>
      <c r="CF53" s="245">
        <v>232</v>
      </c>
      <c r="CG53" s="245">
        <v>40</v>
      </c>
      <c r="CH53" s="245">
        <v>65</v>
      </c>
      <c r="CI53" s="245">
        <v>211</v>
      </c>
      <c r="CJ53" s="245">
        <v>767</v>
      </c>
      <c r="CK53" s="245">
        <v>627</v>
      </c>
      <c r="CL53" s="245">
        <v>64</v>
      </c>
      <c r="CM53" s="245">
        <v>56</v>
      </c>
      <c r="CN53" s="245">
        <v>38</v>
      </c>
      <c r="CO53" s="245">
        <v>37</v>
      </c>
      <c r="CP53" s="245">
        <v>195</v>
      </c>
      <c r="CQ53" s="245">
        <v>277</v>
      </c>
      <c r="CR53" s="245">
        <v>84</v>
      </c>
      <c r="CS53" s="245">
        <v>0</v>
      </c>
      <c r="CT53" s="245">
        <v>819</v>
      </c>
      <c r="CU53" s="245">
        <v>451</v>
      </c>
      <c r="CV53" s="245">
        <v>262</v>
      </c>
      <c r="CW53" s="245">
        <v>124</v>
      </c>
      <c r="CX53" s="245">
        <v>10</v>
      </c>
      <c r="CY53" s="245">
        <v>51</v>
      </c>
      <c r="CZ53" s="245">
        <v>41</v>
      </c>
      <c r="DA53" s="245">
        <v>29</v>
      </c>
      <c r="DB53" s="245">
        <v>16</v>
      </c>
      <c r="DC53" s="245">
        <v>26</v>
      </c>
      <c r="DD53" s="245">
        <v>54</v>
      </c>
      <c r="DE53" s="411">
        <v>5251</v>
      </c>
      <c r="DF53" s="245">
        <v>54</v>
      </c>
      <c r="DG53" s="245">
        <v>5</v>
      </c>
      <c r="DH53" s="245">
        <v>3</v>
      </c>
      <c r="DI53" s="245">
        <v>12</v>
      </c>
      <c r="DJ53" s="245">
        <v>3</v>
      </c>
      <c r="DK53" s="245">
        <v>11</v>
      </c>
      <c r="DL53" s="245">
        <v>13</v>
      </c>
      <c r="DM53" s="245">
        <v>31</v>
      </c>
      <c r="DN53" s="245">
        <v>24</v>
      </c>
      <c r="DO53" s="245">
        <v>9</v>
      </c>
      <c r="DP53" s="245">
        <v>127</v>
      </c>
      <c r="DQ53" s="245">
        <v>145</v>
      </c>
      <c r="DR53" s="245">
        <v>591</v>
      </c>
      <c r="DS53" s="245">
        <v>202</v>
      </c>
      <c r="DT53" s="245">
        <v>13</v>
      </c>
      <c r="DU53" s="245">
        <v>12</v>
      </c>
      <c r="DV53" s="245">
        <v>26</v>
      </c>
      <c r="DW53" s="245">
        <v>5</v>
      </c>
      <c r="DX53" s="245">
        <v>13</v>
      </c>
      <c r="DY53" s="245">
        <v>21</v>
      </c>
      <c r="DZ53" s="245">
        <v>19</v>
      </c>
      <c r="EA53" s="245">
        <v>65</v>
      </c>
      <c r="EB53" s="245">
        <v>136</v>
      </c>
      <c r="EC53" s="245">
        <v>33</v>
      </c>
      <c r="ED53" s="245">
        <v>44</v>
      </c>
      <c r="EE53" s="245">
        <v>175</v>
      </c>
      <c r="EF53" s="245">
        <v>863</v>
      </c>
      <c r="EG53" s="245">
        <v>629</v>
      </c>
      <c r="EH53" s="245">
        <v>55</v>
      </c>
      <c r="EI53" s="245">
        <v>35</v>
      </c>
      <c r="EJ53" s="245">
        <v>37</v>
      </c>
      <c r="EK53" s="245">
        <v>26</v>
      </c>
      <c r="EL53" s="245">
        <v>156</v>
      </c>
      <c r="EM53" s="245">
        <v>148</v>
      </c>
      <c r="EN53" s="245">
        <v>55</v>
      </c>
      <c r="EO53" s="245">
        <v>0</v>
      </c>
      <c r="EP53" s="245">
        <v>623</v>
      </c>
      <c r="EQ53" s="245">
        <v>343</v>
      </c>
      <c r="ER53" s="245">
        <v>201</v>
      </c>
      <c r="ES53" s="245">
        <v>109</v>
      </c>
      <c r="ET53" s="245">
        <v>13</v>
      </c>
      <c r="EU53" s="245">
        <v>31</v>
      </c>
      <c r="EV53" s="245">
        <v>24</v>
      </c>
      <c r="EW53" s="245">
        <v>19</v>
      </c>
      <c r="EX53" s="245">
        <v>11</v>
      </c>
      <c r="EY53" s="245">
        <v>26</v>
      </c>
      <c r="EZ53" s="417">
        <v>55</v>
      </c>
    </row>
    <row r="54" spans="1:156" ht="13.5" customHeight="1">
      <c r="A54" s="499" t="s">
        <v>475</v>
      </c>
      <c r="B54" s="499" t="s">
        <v>476</v>
      </c>
      <c r="C54" s="499" t="s">
        <v>477</v>
      </c>
      <c r="D54" s="499" t="s">
        <v>99</v>
      </c>
      <c r="E54" s="499" t="s">
        <v>478</v>
      </c>
      <c r="F54" s="500"/>
      <c r="I54" s="502" t="s">
        <v>507</v>
      </c>
      <c r="J54" s="503"/>
      <c r="K54" s="504" t="s">
        <v>215</v>
      </c>
      <c r="L54" s="505"/>
      <c r="M54" s="411">
        <v>18219</v>
      </c>
      <c r="N54" s="245">
        <v>225</v>
      </c>
      <c r="O54" s="245">
        <v>8</v>
      </c>
      <c r="P54" s="245">
        <v>14</v>
      </c>
      <c r="Q54" s="245">
        <v>105</v>
      </c>
      <c r="R54" s="245">
        <v>15</v>
      </c>
      <c r="S54" s="245">
        <v>6</v>
      </c>
      <c r="T54" s="245">
        <v>71</v>
      </c>
      <c r="U54" s="245">
        <v>104</v>
      </c>
      <c r="V54" s="245">
        <v>69</v>
      </c>
      <c r="W54" s="245">
        <v>56</v>
      </c>
      <c r="X54" s="245">
        <v>440</v>
      </c>
      <c r="Y54" s="245">
        <v>539</v>
      </c>
      <c r="Z54" s="245">
        <v>2099</v>
      </c>
      <c r="AA54" s="245">
        <v>713</v>
      </c>
      <c r="AB54" s="245">
        <v>57</v>
      </c>
      <c r="AC54" s="245">
        <v>49</v>
      </c>
      <c r="AD54" s="245">
        <v>68</v>
      </c>
      <c r="AE54" s="245">
        <v>26</v>
      </c>
      <c r="AF54" s="245">
        <v>17</v>
      </c>
      <c r="AG54" s="245">
        <v>53</v>
      </c>
      <c r="AH54" s="245">
        <v>73</v>
      </c>
      <c r="AI54" s="245">
        <v>192</v>
      </c>
      <c r="AJ54" s="245">
        <v>527</v>
      </c>
      <c r="AK54" s="245">
        <v>94</v>
      </c>
      <c r="AL54" s="245">
        <v>202</v>
      </c>
      <c r="AM54" s="245">
        <v>493</v>
      </c>
      <c r="AN54" s="245">
        <v>2263</v>
      </c>
      <c r="AO54" s="245">
        <v>1345</v>
      </c>
      <c r="AP54" s="245">
        <v>166</v>
      </c>
      <c r="AQ54" s="245">
        <v>76</v>
      </c>
      <c r="AR54" s="245">
        <v>88</v>
      </c>
      <c r="AS54" s="245">
        <v>107</v>
      </c>
      <c r="AT54" s="245">
        <v>1441</v>
      </c>
      <c r="AU54" s="245">
        <v>1004</v>
      </c>
      <c r="AV54" s="245">
        <v>205</v>
      </c>
      <c r="AW54" s="245">
        <v>1135</v>
      </c>
      <c r="AX54" s="245">
        <v>0</v>
      </c>
      <c r="AY54" s="245">
        <v>2024</v>
      </c>
      <c r="AZ54" s="245">
        <v>802</v>
      </c>
      <c r="BA54" s="245">
        <v>590</v>
      </c>
      <c r="BB54" s="245">
        <v>44</v>
      </c>
      <c r="BC54" s="245">
        <v>101</v>
      </c>
      <c r="BD54" s="245">
        <v>153</v>
      </c>
      <c r="BE54" s="245">
        <v>62</v>
      </c>
      <c r="BF54" s="245">
        <v>50</v>
      </c>
      <c r="BG54" s="245">
        <v>92</v>
      </c>
      <c r="BH54" s="245">
        <v>156</v>
      </c>
      <c r="BI54" s="411">
        <v>10193</v>
      </c>
      <c r="BJ54" s="245">
        <v>131</v>
      </c>
      <c r="BK54" s="245">
        <v>5</v>
      </c>
      <c r="BL54" s="245">
        <v>7</v>
      </c>
      <c r="BM54" s="245">
        <v>65</v>
      </c>
      <c r="BN54" s="245">
        <v>12</v>
      </c>
      <c r="BO54" s="245">
        <v>5</v>
      </c>
      <c r="BP54" s="245">
        <v>40</v>
      </c>
      <c r="BQ54" s="245">
        <v>65</v>
      </c>
      <c r="BR54" s="245">
        <v>42</v>
      </c>
      <c r="BS54" s="245">
        <v>30</v>
      </c>
      <c r="BT54" s="245">
        <v>234</v>
      </c>
      <c r="BU54" s="245">
        <v>327</v>
      </c>
      <c r="BV54" s="245">
        <v>1131</v>
      </c>
      <c r="BW54" s="245">
        <v>416</v>
      </c>
      <c r="BX54" s="245">
        <v>30</v>
      </c>
      <c r="BY54" s="245">
        <v>23</v>
      </c>
      <c r="BZ54" s="245">
        <v>38</v>
      </c>
      <c r="CA54" s="245">
        <v>19</v>
      </c>
      <c r="CB54" s="245">
        <v>13</v>
      </c>
      <c r="CC54" s="245">
        <v>29</v>
      </c>
      <c r="CD54" s="245">
        <v>48</v>
      </c>
      <c r="CE54" s="245">
        <v>115</v>
      </c>
      <c r="CF54" s="245">
        <v>329</v>
      </c>
      <c r="CG54" s="245">
        <v>59</v>
      </c>
      <c r="CH54" s="245">
        <v>120</v>
      </c>
      <c r="CI54" s="245">
        <v>240</v>
      </c>
      <c r="CJ54" s="245">
        <v>1158</v>
      </c>
      <c r="CK54" s="245">
        <v>706</v>
      </c>
      <c r="CL54" s="245">
        <v>80</v>
      </c>
      <c r="CM54" s="245">
        <v>45</v>
      </c>
      <c r="CN54" s="245">
        <v>43</v>
      </c>
      <c r="CO54" s="245">
        <v>57</v>
      </c>
      <c r="CP54" s="245">
        <v>750</v>
      </c>
      <c r="CQ54" s="245">
        <v>603</v>
      </c>
      <c r="CR54" s="245">
        <v>131</v>
      </c>
      <c r="CS54" s="245">
        <v>628</v>
      </c>
      <c r="CT54" s="245">
        <v>0</v>
      </c>
      <c r="CU54" s="245">
        <v>1223</v>
      </c>
      <c r="CV54" s="245">
        <v>486</v>
      </c>
      <c r="CW54" s="245">
        <v>330</v>
      </c>
      <c r="CX54" s="245">
        <v>25</v>
      </c>
      <c r="CY54" s="245">
        <v>69</v>
      </c>
      <c r="CZ54" s="245">
        <v>86</v>
      </c>
      <c r="DA54" s="245">
        <v>37</v>
      </c>
      <c r="DB54" s="245">
        <v>27</v>
      </c>
      <c r="DC54" s="245">
        <v>55</v>
      </c>
      <c r="DD54" s="245">
        <v>81</v>
      </c>
      <c r="DE54" s="411">
        <v>8026</v>
      </c>
      <c r="DF54" s="245">
        <v>94</v>
      </c>
      <c r="DG54" s="245">
        <v>3</v>
      </c>
      <c r="DH54" s="245">
        <v>7</v>
      </c>
      <c r="DI54" s="245">
        <v>40</v>
      </c>
      <c r="DJ54" s="245">
        <v>3</v>
      </c>
      <c r="DK54" s="245">
        <v>1</v>
      </c>
      <c r="DL54" s="245">
        <v>31</v>
      </c>
      <c r="DM54" s="245">
        <v>39</v>
      </c>
      <c r="DN54" s="245">
        <v>27</v>
      </c>
      <c r="DO54" s="245">
        <v>26</v>
      </c>
      <c r="DP54" s="245">
        <v>206</v>
      </c>
      <c r="DQ54" s="245">
        <v>212</v>
      </c>
      <c r="DR54" s="245">
        <v>968</v>
      </c>
      <c r="DS54" s="245">
        <v>297</v>
      </c>
      <c r="DT54" s="245">
        <v>27</v>
      </c>
      <c r="DU54" s="245">
        <v>26</v>
      </c>
      <c r="DV54" s="245">
        <v>30</v>
      </c>
      <c r="DW54" s="245">
        <v>7</v>
      </c>
      <c r="DX54" s="245">
        <v>4</v>
      </c>
      <c r="DY54" s="245">
        <v>24</v>
      </c>
      <c r="DZ54" s="245">
        <v>25</v>
      </c>
      <c r="EA54" s="245">
        <v>77</v>
      </c>
      <c r="EB54" s="245">
        <v>198</v>
      </c>
      <c r="EC54" s="245">
        <v>35</v>
      </c>
      <c r="ED54" s="245">
        <v>82</v>
      </c>
      <c r="EE54" s="245">
        <v>253</v>
      </c>
      <c r="EF54" s="245">
        <v>1105</v>
      </c>
      <c r="EG54" s="245">
        <v>639</v>
      </c>
      <c r="EH54" s="245">
        <v>86</v>
      </c>
      <c r="EI54" s="245">
        <v>31</v>
      </c>
      <c r="EJ54" s="245">
        <v>45</v>
      </c>
      <c r="EK54" s="245">
        <v>50</v>
      </c>
      <c r="EL54" s="245">
        <v>691</v>
      </c>
      <c r="EM54" s="245">
        <v>401</v>
      </c>
      <c r="EN54" s="245">
        <v>74</v>
      </c>
      <c r="EO54" s="245">
        <v>507</v>
      </c>
      <c r="EP54" s="245">
        <v>0</v>
      </c>
      <c r="EQ54" s="245">
        <v>801</v>
      </c>
      <c r="ER54" s="245">
        <v>316</v>
      </c>
      <c r="ES54" s="245">
        <v>260</v>
      </c>
      <c r="ET54" s="245">
        <v>19</v>
      </c>
      <c r="EU54" s="245">
        <v>32</v>
      </c>
      <c r="EV54" s="245">
        <v>67</v>
      </c>
      <c r="EW54" s="245">
        <v>25</v>
      </c>
      <c r="EX54" s="245">
        <v>23</v>
      </c>
      <c r="EY54" s="245">
        <v>37</v>
      </c>
      <c r="EZ54" s="417">
        <v>75</v>
      </c>
    </row>
    <row r="55" spans="1:156" ht="13.5" customHeight="1">
      <c r="A55" s="499" t="s">
        <v>475</v>
      </c>
      <c r="B55" s="499" t="s">
        <v>476</v>
      </c>
      <c r="C55" s="499" t="s">
        <v>477</v>
      </c>
      <c r="D55" s="499" t="s">
        <v>99</v>
      </c>
      <c r="E55" s="499" t="s">
        <v>478</v>
      </c>
      <c r="F55" s="500"/>
      <c r="I55" s="502" t="s">
        <v>508</v>
      </c>
      <c r="J55" s="503"/>
      <c r="K55" s="504" t="s">
        <v>216</v>
      </c>
      <c r="L55" s="505"/>
      <c r="M55" s="411">
        <v>21045</v>
      </c>
      <c r="N55" s="245">
        <v>204</v>
      </c>
      <c r="O55" s="245">
        <v>31</v>
      </c>
      <c r="P55" s="245">
        <v>34</v>
      </c>
      <c r="Q55" s="245">
        <v>108</v>
      </c>
      <c r="R55" s="245">
        <v>17</v>
      </c>
      <c r="S55" s="245">
        <v>15</v>
      </c>
      <c r="T55" s="245">
        <v>65</v>
      </c>
      <c r="U55" s="245">
        <v>134</v>
      </c>
      <c r="V55" s="245">
        <v>70</v>
      </c>
      <c r="W55" s="245">
        <v>82</v>
      </c>
      <c r="X55" s="245">
        <v>566</v>
      </c>
      <c r="Y55" s="245">
        <v>615</v>
      </c>
      <c r="Z55" s="245">
        <v>2588</v>
      </c>
      <c r="AA55" s="245">
        <v>990</v>
      </c>
      <c r="AB55" s="245">
        <v>48</v>
      </c>
      <c r="AC55" s="245">
        <v>41</v>
      </c>
      <c r="AD55" s="245">
        <v>84</v>
      </c>
      <c r="AE55" s="245">
        <v>43</v>
      </c>
      <c r="AF55" s="245">
        <v>32</v>
      </c>
      <c r="AG55" s="245">
        <v>83</v>
      </c>
      <c r="AH55" s="245">
        <v>99</v>
      </c>
      <c r="AI55" s="245">
        <v>200</v>
      </c>
      <c r="AJ55" s="245">
        <v>772</v>
      </c>
      <c r="AK55" s="245">
        <v>135</v>
      </c>
      <c r="AL55" s="245">
        <v>166</v>
      </c>
      <c r="AM55" s="245">
        <v>516</v>
      </c>
      <c r="AN55" s="245">
        <v>2435</v>
      </c>
      <c r="AO55" s="245">
        <v>1357</v>
      </c>
      <c r="AP55" s="245">
        <v>147</v>
      </c>
      <c r="AQ55" s="245">
        <v>74</v>
      </c>
      <c r="AR55" s="245">
        <v>116</v>
      </c>
      <c r="AS55" s="245">
        <v>115</v>
      </c>
      <c r="AT55" s="245">
        <v>1016</v>
      </c>
      <c r="AU55" s="245">
        <v>1981</v>
      </c>
      <c r="AV55" s="245">
        <v>445</v>
      </c>
      <c r="AW55" s="245">
        <v>654</v>
      </c>
      <c r="AX55" s="245">
        <v>2160</v>
      </c>
      <c r="AY55" s="245">
        <v>0</v>
      </c>
      <c r="AZ55" s="245">
        <v>955</v>
      </c>
      <c r="BA55" s="245">
        <v>842</v>
      </c>
      <c r="BB55" s="245">
        <v>60</v>
      </c>
      <c r="BC55" s="245">
        <v>138</v>
      </c>
      <c r="BD55" s="245">
        <v>173</v>
      </c>
      <c r="BE55" s="245">
        <v>225</v>
      </c>
      <c r="BF55" s="245">
        <v>88</v>
      </c>
      <c r="BG55" s="245">
        <v>139</v>
      </c>
      <c r="BH55" s="245">
        <v>187</v>
      </c>
      <c r="BI55" s="411">
        <v>11633</v>
      </c>
      <c r="BJ55" s="245">
        <v>134</v>
      </c>
      <c r="BK55" s="245">
        <v>19</v>
      </c>
      <c r="BL55" s="245">
        <v>18</v>
      </c>
      <c r="BM55" s="245">
        <v>65</v>
      </c>
      <c r="BN55" s="245">
        <v>10</v>
      </c>
      <c r="BO55" s="245">
        <v>8</v>
      </c>
      <c r="BP55" s="245">
        <v>40</v>
      </c>
      <c r="BQ55" s="245">
        <v>84</v>
      </c>
      <c r="BR55" s="245">
        <v>39</v>
      </c>
      <c r="BS55" s="245">
        <v>53</v>
      </c>
      <c r="BT55" s="245">
        <v>304</v>
      </c>
      <c r="BU55" s="245">
        <v>363</v>
      </c>
      <c r="BV55" s="245">
        <v>1329</v>
      </c>
      <c r="BW55" s="245">
        <v>564</v>
      </c>
      <c r="BX55" s="245">
        <v>35</v>
      </c>
      <c r="BY55" s="245">
        <v>25</v>
      </c>
      <c r="BZ55" s="245">
        <v>51</v>
      </c>
      <c r="CA55" s="245">
        <v>27</v>
      </c>
      <c r="CB55" s="245">
        <v>17</v>
      </c>
      <c r="CC55" s="245">
        <v>50</v>
      </c>
      <c r="CD55" s="245">
        <v>66</v>
      </c>
      <c r="CE55" s="245">
        <v>126</v>
      </c>
      <c r="CF55" s="245">
        <v>481</v>
      </c>
      <c r="CG55" s="245">
        <v>85</v>
      </c>
      <c r="CH55" s="245">
        <v>106</v>
      </c>
      <c r="CI55" s="245">
        <v>264</v>
      </c>
      <c r="CJ55" s="245">
        <v>1149</v>
      </c>
      <c r="CK55" s="245">
        <v>697</v>
      </c>
      <c r="CL55" s="245">
        <v>65</v>
      </c>
      <c r="CM55" s="245">
        <v>41</v>
      </c>
      <c r="CN55" s="245">
        <v>75</v>
      </c>
      <c r="CO55" s="245">
        <v>69</v>
      </c>
      <c r="CP55" s="245">
        <v>569</v>
      </c>
      <c r="CQ55" s="245">
        <v>1107</v>
      </c>
      <c r="CR55" s="245">
        <v>282</v>
      </c>
      <c r="CS55" s="245">
        <v>359</v>
      </c>
      <c r="CT55" s="245">
        <v>1235</v>
      </c>
      <c r="CU55" s="245">
        <v>0</v>
      </c>
      <c r="CV55" s="245">
        <v>558</v>
      </c>
      <c r="CW55" s="245">
        <v>472</v>
      </c>
      <c r="CX55" s="245">
        <v>39</v>
      </c>
      <c r="CY55" s="245">
        <v>83</v>
      </c>
      <c r="CZ55" s="245">
        <v>106</v>
      </c>
      <c r="DA55" s="245">
        <v>130</v>
      </c>
      <c r="DB55" s="245">
        <v>49</v>
      </c>
      <c r="DC55" s="245">
        <v>94</v>
      </c>
      <c r="DD55" s="245">
        <v>91</v>
      </c>
      <c r="DE55" s="411">
        <v>9412</v>
      </c>
      <c r="DF55" s="245">
        <v>70</v>
      </c>
      <c r="DG55" s="245">
        <v>12</v>
      </c>
      <c r="DH55" s="245">
        <v>16</v>
      </c>
      <c r="DI55" s="245">
        <v>43</v>
      </c>
      <c r="DJ55" s="245">
        <v>7</v>
      </c>
      <c r="DK55" s="245">
        <v>7</v>
      </c>
      <c r="DL55" s="245">
        <v>25</v>
      </c>
      <c r="DM55" s="245">
        <v>50</v>
      </c>
      <c r="DN55" s="245">
        <v>31</v>
      </c>
      <c r="DO55" s="245">
        <v>29</v>
      </c>
      <c r="DP55" s="245">
        <v>262</v>
      </c>
      <c r="DQ55" s="245">
        <v>252</v>
      </c>
      <c r="DR55" s="245">
        <v>1259</v>
      </c>
      <c r="DS55" s="245">
        <v>426</v>
      </c>
      <c r="DT55" s="245">
        <v>13</v>
      </c>
      <c r="DU55" s="245">
        <v>16</v>
      </c>
      <c r="DV55" s="245">
        <v>33</v>
      </c>
      <c r="DW55" s="245">
        <v>16</v>
      </c>
      <c r="DX55" s="245">
        <v>15</v>
      </c>
      <c r="DY55" s="245">
        <v>33</v>
      </c>
      <c r="DZ55" s="245">
        <v>33</v>
      </c>
      <c r="EA55" s="245">
        <v>74</v>
      </c>
      <c r="EB55" s="245">
        <v>291</v>
      </c>
      <c r="EC55" s="245">
        <v>50</v>
      </c>
      <c r="ED55" s="245">
        <v>60</v>
      </c>
      <c r="EE55" s="245">
        <v>252</v>
      </c>
      <c r="EF55" s="245">
        <v>1286</v>
      </c>
      <c r="EG55" s="245">
        <v>660</v>
      </c>
      <c r="EH55" s="245">
        <v>82</v>
      </c>
      <c r="EI55" s="245">
        <v>33</v>
      </c>
      <c r="EJ55" s="245">
        <v>41</v>
      </c>
      <c r="EK55" s="245">
        <v>46</v>
      </c>
      <c r="EL55" s="245">
        <v>447</v>
      </c>
      <c r="EM55" s="245">
        <v>874</v>
      </c>
      <c r="EN55" s="245">
        <v>163</v>
      </c>
      <c r="EO55" s="245">
        <v>295</v>
      </c>
      <c r="EP55" s="245">
        <v>925</v>
      </c>
      <c r="EQ55" s="245">
        <v>0</v>
      </c>
      <c r="ER55" s="245">
        <v>397</v>
      </c>
      <c r="ES55" s="245">
        <v>370</v>
      </c>
      <c r="ET55" s="245">
        <v>21</v>
      </c>
      <c r="EU55" s="245">
        <v>55</v>
      </c>
      <c r="EV55" s="245">
        <v>67</v>
      </c>
      <c r="EW55" s="245">
        <v>95</v>
      </c>
      <c r="EX55" s="245">
        <v>39</v>
      </c>
      <c r="EY55" s="245">
        <v>45</v>
      </c>
      <c r="EZ55" s="417">
        <v>96</v>
      </c>
    </row>
    <row r="56" spans="1:156" ht="13.5" customHeight="1">
      <c r="A56" s="499" t="s">
        <v>475</v>
      </c>
      <c r="B56" s="499" t="s">
        <v>476</v>
      </c>
      <c r="C56" s="499" t="s">
        <v>477</v>
      </c>
      <c r="D56" s="499" t="s">
        <v>99</v>
      </c>
      <c r="E56" s="499" t="s">
        <v>478</v>
      </c>
      <c r="F56" s="500"/>
      <c r="I56" s="502" t="s">
        <v>509</v>
      </c>
      <c r="J56" s="503"/>
      <c r="K56" s="504" t="s">
        <v>217</v>
      </c>
      <c r="L56" s="505"/>
      <c r="M56" s="411">
        <v>11096</v>
      </c>
      <c r="N56" s="245">
        <v>104</v>
      </c>
      <c r="O56" s="245">
        <v>8</v>
      </c>
      <c r="P56" s="245">
        <v>14</v>
      </c>
      <c r="Q56" s="245">
        <v>51</v>
      </c>
      <c r="R56" s="245">
        <v>23</v>
      </c>
      <c r="S56" s="245">
        <v>23</v>
      </c>
      <c r="T56" s="245">
        <v>23</v>
      </c>
      <c r="U56" s="245">
        <v>95</v>
      </c>
      <c r="V56" s="245">
        <v>63</v>
      </c>
      <c r="W56" s="245">
        <v>19</v>
      </c>
      <c r="X56" s="245">
        <v>260</v>
      </c>
      <c r="Y56" s="245">
        <v>376</v>
      </c>
      <c r="Z56" s="245">
        <v>1385</v>
      </c>
      <c r="AA56" s="245">
        <v>512</v>
      </c>
      <c r="AB56" s="245">
        <v>35</v>
      </c>
      <c r="AC56" s="245">
        <v>16</v>
      </c>
      <c r="AD56" s="245">
        <v>48</v>
      </c>
      <c r="AE56" s="245">
        <v>22</v>
      </c>
      <c r="AF56" s="245">
        <v>22</v>
      </c>
      <c r="AG56" s="245">
        <v>34</v>
      </c>
      <c r="AH56" s="245">
        <v>58</v>
      </c>
      <c r="AI56" s="245">
        <v>132</v>
      </c>
      <c r="AJ56" s="245">
        <v>395</v>
      </c>
      <c r="AK56" s="245">
        <v>73</v>
      </c>
      <c r="AL56" s="245">
        <v>101</v>
      </c>
      <c r="AM56" s="245">
        <v>312</v>
      </c>
      <c r="AN56" s="245">
        <v>1388</v>
      </c>
      <c r="AO56" s="245">
        <v>760</v>
      </c>
      <c r="AP56" s="245">
        <v>123</v>
      </c>
      <c r="AQ56" s="245">
        <v>65</v>
      </c>
      <c r="AR56" s="245">
        <v>52</v>
      </c>
      <c r="AS56" s="245">
        <v>63</v>
      </c>
      <c r="AT56" s="245">
        <v>592</v>
      </c>
      <c r="AU56" s="245">
        <v>454</v>
      </c>
      <c r="AV56" s="245">
        <v>118</v>
      </c>
      <c r="AW56" s="245">
        <v>454</v>
      </c>
      <c r="AX56" s="245">
        <v>1040</v>
      </c>
      <c r="AY56" s="245">
        <v>1142</v>
      </c>
      <c r="AZ56" s="245">
        <v>0</v>
      </c>
      <c r="BA56" s="245">
        <v>263</v>
      </c>
      <c r="BB56" s="245">
        <v>34</v>
      </c>
      <c r="BC56" s="245">
        <v>52</v>
      </c>
      <c r="BD56" s="245">
        <v>55</v>
      </c>
      <c r="BE56" s="245">
        <v>58</v>
      </c>
      <c r="BF56" s="245">
        <v>66</v>
      </c>
      <c r="BG56" s="245">
        <v>56</v>
      </c>
      <c r="BH56" s="245">
        <v>57</v>
      </c>
      <c r="BI56" s="411">
        <v>5976</v>
      </c>
      <c r="BJ56" s="245">
        <v>58</v>
      </c>
      <c r="BK56" s="245">
        <v>7</v>
      </c>
      <c r="BL56" s="245">
        <v>10</v>
      </c>
      <c r="BM56" s="245">
        <v>37</v>
      </c>
      <c r="BN56" s="245">
        <v>12</v>
      </c>
      <c r="BO56" s="245">
        <v>8</v>
      </c>
      <c r="BP56" s="245">
        <v>10</v>
      </c>
      <c r="BQ56" s="245">
        <v>49</v>
      </c>
      <c r="BR56" s="245">
        <v>38</v>
      </c>
      <c r="BS56" s="245">
        <v>11</v>
      </c>
      <c r="BT56" s="245">
        <v>139</v>
      </c>
      <c r="BU56" s="245">
        <v>214</v>
      </c>
      <c r="BV56" s="245">
        <v>737</v>
      </c>
      <c r="BW56" s="245">
        <v>272</v>
      </c>
      <c r="BX56" s="245">
        <v>22</v>
      </c>
      <c r="BY56" s="245">
        <v>12</v>
      </c>
      <c r="BZ56" s="245">
        <v>26</v>
      </c>
      <c r="CA56" s="245">
        <v>15</v>
      </c>
      <c r="CB56" s="245">
        <v>7</v>
      </c>
      <c r="CC56" s="245">
        <v>19</v>
      </c>
      <c r="CD56" s="245">
        <v>41</v>
      </c>
      <c r="CE56" s="245">
        <v>74</v>
      </c>
      <c r="CF56" s="245">
        <v>243</v>
      </c>
      <c r="CG56" s="245">
        <v>43</v>
      </c>
      <c r="CH56" s="245">
        <v>54</v>
      </c>
      <c r="CI56" s="245">
        <v>151</v>
      </c>
      <c r="CJ56" s="245">
        <v>658</v>
      </c>
      <c r="CK56" s="245">
        <v>373</v>
      </c>
      <c r="CL56" s="245">
        <v>56</v>
      </c>
      <c r="CM56" s="245">
        <v>37</v>
      </c>
      <c r="CN56" s="245">
        <v>28</v>
      </c>
      <c r="CO56" s="245">
        <v>31</v>
      </c>
      <c r="CP56" s="245">
        <v>310</v>
      </c>
      <c r="CQ56" s="245">
        <v>268</v>
      </c>
      <c r="CR56" s="245">
        <v>71</v>
      </c>
      <c r="CS56" s="245">
        <v>234</v>
      </c>
      <c r="CT56" s="245">
        <v>582</v>
      </c>
      <c r="CU56" s="245">
        <v>658</v>
      </c>
      <c r="CV56" s="245">
        <v>0</v>
      </c>
      <c r="CW56" s="245">
        <v>143</v>
      </c>
      <c r="CX56" s="245">
        <v>20</v>
      </c>
      <c r="CY56" s="245">
        <v>25</v>
      </c>
      <c r="CZ56" s="245">
        <v>36</v>
      </c>
      <c r="DA56" s="245">
        <v>34</v>
      </c>
      <c r="DB56" s="245">
        <v>35</v>
      </c>
      <c r="DC56" s="245">
        <v>36</v>
      </c>
      <c r="DD56" s="245">
        <v>32</v>
      </c>
      <c r="DE56" s="411">
        <v>5120</v>
      </c>
      <c r="DF56" s="245">
        <v>46</v>
      </c>
      <c r="DG56" s="245">
        <v>1</v>
      </c>
      <c r="DH56" s="245">
        <v>4</v>
      </c>
      <c r="DI56" s="245">
        <v>14</v>
      </c>
      <c r="DJ56" s="245">
        <v>11</v>
      </c>
      <c r="DK56" s="245">
        <v>15</v>
      </c>
      <c r="DL56" s="245">
        <v>13</v>
      </c>
      <c r="DM56" s="245">
        <v>46</v>
      </c>
      <c r="DN56" s="245">
        <v>25</v>
      </c>
      <c r="DO56" s="245">
        <v>8</v>
      </c>
      <c r="DP56" s="245">
        <v>121</v>
      </c>
      <c r="DQ56" s="245">
        <v>162</v>
      </c>
      <c r="DR56" s="245">
        <v>648</v>
      </c>
      <c r="DS56" s="245">
        <v>240</v>
      </c>
      <c r="DT56" s="245">
        <v>13</v>
      </c>
      <c r="DU56" s="245">
        <v>4</v>
      </c>
      <c r="DV56" s="245">
        <v>22</v>
      </c>
      <c r="DW56" s="245">
        <v>7</v>
      </c>
      <c r="DX56" s="245">
        <v>15</v>
      </c>
      <c r="DY56" s="245">
        <v>15</v>
      </c>
      <c r="DZ56" s="245">
        <v>17</v>
      </c>
      <c r="EA56" s="245">
        <v>58</v>
      </c>
      <c r="EB56" s="245">
        <v>152</v>
      </c>
      <c r="EC56" s="245">
        <v>30</v>
      </c>
      <c r="ED56" s="245">
        <v>47</v>
      </c>
      <c r="EE56" s="245">
        <v>161</v>
      </c>
      <c r="EF56" s="245">
        <v>730</v>
      </c>
      <c r="EG56" s="245">
        <v>387</v>
      </c>
      <c r="EH56" s="245">
        <v>67</v>
      </c>
      <c r="EI56" s="245">
        <v>28</v>
      </c>
      <c r="EJ56" s="245">
        <v>24</v>
      </c>
      <c r="EK56" s="245">
        <v>32</v>
      </c>
      <c r="EL56" s="245">
        <v>282</v>
      </c>
      <c r="EM56" s="245">
        <v>186</v>
      </c>
      <c r="EN56" s="245">
        <v>47</v>
      </c>
      <c r="EO56" s="245">
        <v>220</v>
      </c>
      <c r="EP56" s="245">
        <v>458</v>
      </c>
      <c r="EQ56" s="245">
        <v>484</v>
      </c>
      <c r="ER56" s="245">
        <v>0</v>
      </c>
      <c r="ES56" s="245">
        <v>120</v>
      </c>
      <c r="ET56" s="245">
        <v>14</v>
      </c>
      <c r="EU56" s="245">
        <v>27</v>
      </c>
      <c r="EV56" s="245">
        <v>19</v>
      </c>
      <c r="EW56" s="245">
        <v>24</v>
      </c>
      <c r="EX56" s="245">
        <v>31</v>
      </c>
      <c r="EY56" s="245">
        <v>20</v>
      </c>
      <c r="EZ56" s="417">
        <v>25</v>
      </c>
    </row>
    <row r="57" spans="1:156" ht="13.5" customHeight="1">
      <c r="A57" s="499" t="s">
        <v>475</v>
      </c>
      <c r="B57" s="499" t="s">
        <v>476</v>
      </c>
      <c r="C57" s="499" t="s">
        <v>477</v>
      </c>
      <c r="D57" s="499" t="s">
        <v>99</v>
      </c>
      <c r="E57" s="499" t="s">
        <v>478</v>
      </c>
      <c r="F57" s="500"/>
      <c r="I57" s="502" t="s">
        <v>510</v>
      </c>
      <c r="J57" s="503"/>
      <c r="K57" s="504" t="s">
        <v>218</v>
      </c>
      <c r="L57" s="505"/>
      <c r="M57" s="411">
        <v>93553</v>
      </c>
      <c r="N57" s="245">
        <v>1172</v>
      </c>
      <c r="O57" s="245">
        <v>186</v>
      </c>
      <c r="P57" s="245">
        <v>121</v>
      </c>
      <c r="Q57" s="245">
        <v>510</v>
      </c>
      <c r="R57" s="245">
        <v>67</v>
      </c>
      <c r="S57" s="245">
        <v>83</v>
      </c>
      <c r="T57" s="245">
        <v>195</v>
      </c>
      <c r="U57" s="245">
        <v>723</v>
      </c>
      <c r="V57" s="245">
        <v>360</v>
      </c>
      <c r="W57" s="245">
        <v>314</v>
      </c>
      <c r="X57" s="245">
        <v>3461</v>
      </c>
      <c r="Y57" s="245">
        <v>3830</v>
      </c>
      <c r="Z57" s="245">
        <v>14928</v>
      </c>
      <c r="AA57" s="245">
        <v>5675</v>
      </c>
      <c r="AB57" s="245">
        <v>249</v>
      </c>
      <c r="AC57" s="245">
        <v>141</v>
      </c>
      <c r="AD57" s="245">
        <v>351</v>
      </c>
      <c r="AE57" s="245">
        <v>90</v>
      </c>
      <c r="AF57" s="245">
        <v>137</v>
      </c>
      <c r="AG57" s="245">
        <v>340</v>
      </c>
      <c r="AH57" s="245">
        <v>361</v>
      </c>
      <c r="AI57" s="245">
        <v>989</v>
      </c>
      <c r="AJ57" s="245">
        <v>3801</v>
      </c>
      <c r="AK57" s="245">
        <v>487</v>
      </c>
      <c r="AL57" s="245">
        <v>557</v>
      </c>
      <c r="AM57" s="245">
        <v>1477</v>
      </c>
      <c r="AN57" s="245">
        <v>6072</v>
      </c>
      <c r="AO57" s="245">
        <v>2588</v>
      </c>
      <c r="AP57" s="245">
        <v>379</v>
      </c>
      <c r="AQ57" s="245">
        <v>207</v>
      </c>
      <c r="AR57" s="245">
        <v>236</v>
      </c>
      <c r="AS57" s="245">
        <v>309</v>
      </c>
      <c r="AT57" s="245">
        <v>1017</v>
      </c>
      <c r="AU57" s="245">
        <v>2983</v>
      </c>
      <c r="AV57" s="245">
        <v>3370</v>
      </c>
      <c r="AW57" s="245">
        <v>185</v>
      </c>
      <c r="AX57" s="245">
        <v>503</v>
      </c>
      <c r="AY57" s="245">
        <v>671</v>
      </c>
      <c r="AZ57" s="245">
        <v>221</v>
      </c>
      <c r="BA57" s="245">
        <v>0</v>
      </c>
      <c r="BB57" s="245">
        <v>6310</v>
      </c>
      <c r="BC57" s="245">
        <v>5534</v>
      </c>
      <c r="BD57" s="245">
        <v>7185</v>
      </c>
      <c r="BE57" s="245">
        <v>5651</v>
      </c>
      <c r="BF57" s="245">
        <v>2672</v>
      </c>
      <c r="BG57" s="245">
        <v>4271</v>
      </c>
      <c r="BH57" s="245">
        <v>2584</v>
      </c>
      <c r="BI57" s="411">
        <v>52136</v>
      </c>
      <c r="BJ57" s="245">
        <v>703</v>
      </c>
      <c r="BK57" s="245">
        <v>122</v>
      </c>
      <c r="BL57" s="245">
        <v>72</v>
      </c>
      <c r="BM57" s="245">
        <v>323</v>
      </c>
      <c r="BN57" s="245">
        <v>41</v>
      </c>
      <c r="BO57" s="245">
        <v>56</v>
      </c>
      <c r="BP57" s="245">
        <v>114</v>
      </c>
      <c r="BQ57" s="245">
        <v>460</v>
      </c>
      <c r="BR57" s="245">
        <v>221</v>
      </c>
      <c r="BS57" s="245">
        <v>205</v>
      </c>
      <c r="BT57" s="245">
        <v>1953</v>
      </c>
      <c r="BU57" s="245">
        <v>2127</v>
      </c>
      <c r="BV57" s="245">
        <v>7775</v>
      </c>
      <c r="BW57" s="245">
        <v>3147</v>
      </c>
      <c r="BX57" s="245">
        <v>154</v>
      </c>
      <c r="BY57" s="245">
        <v>87</v>
      </c>
      <c r="BZ57" s="245">
        <v>204</v>
      </c>
      <c r="CA57" s="245">
        <v>59</v>
      </c>
      <c r="CB57" s="245">
        <v>94</v>
      </c>
      <c r="CC57" s="245">
        <v>190</v>
      </c>
      <c r="CD57" s="245">
        <v>219</v>
      </c>
      <c r="CE57" s="245">
        <v>605</v>
      </c>
      <c r="CF57" s="245">
        <v>2391</v>
      </c>
      <c r="CG57" s="245">
        <v>332</v>
      </c>
      <c r="CH57" s="245">
        <v>363</v>
      </c>
      <c r="CI57" s="245">
        <v>824</v>
      </c>
      <c r="CJ57" s="245">
        <v>3287</v>
      </c>
      <c r="CK57" s="245">
        <v>1482</v>
      </c>
      <c r="CL57" s="245">
        <v>195</v>
      </c>
      <c r="CM57" s="245">
        <v>125</v>
      </c>
      <c r="CN57" s="245">
        <v>135</v>
      </c>
      <c r="CO57" s="245">
        <v>175</v>
      </c>
      <c r="CP57" s="245">
        <v>598</v>
      </c>
      <c r="CQ57" s="245">
        <v>1778</v>
      </c>
      <c r="CR57" s="245">
        <v>1865</v>
      </c>
      <c r="CS57" s="245">
        <v>113</v>
      </c>
      <c r="CT57" s="245">
        <v>293</v>
      </c>
      <c r="CU57" s="245">
        <v>413</v>
      </c>
      <c r="CV57" s="245">
        <v>131</v>
      </c>
      <c r="CW57" s="245">
        <v>0</v>
      </c>
      <c r="CX57" s="245">
        <v>3247</v>
      </c>
      <c r="CY57" s="245">
        <v>3036</v>
      </c>
      <c r="CZ57" s="245">
        <v>3850</v>
      </c>
      <c r="DA57" s="245">
        <v>3185</v>
      </c>
      <c r="DB57" s="245">
        <v>1443</v>
      </c>
      <c r="DC57" s="245">
        <v>2476</v>
      </c>
      <c r="DD57" s="245">
        <v>1468</v>
      </c>
      <c r="DE57" s="411">
        <v>41417</v>
      </c>
      <c r="DF57" s="245">
        <v>469</v>
      </c>
      <c r="DG57" s="245">
        <v>64</v>
      </c>
      <c r="DH57" s="245">
        <v>49</v>
      </c>
      <c r="DI57" s="245">
        <v>187</v>
      </c>
      <c r="DJ57" s="245">
        <v>26</v>
      </c>
      <c r="DK57" s="245">
        <v>27</v>
      </c>
      <c r="DL57" s="245">
        <v>81</v>
      </c>
      <c r="DM57" s="245">
        <v>263</v>
      </c>
      <c r="DN57" s="245">
        <v>139</v>
      </c>
      <c r="DO57" s="245">
        <v>109</v>
      </c>
      <c r="DP57" s="245">
        <v>1508</v>
      </c>
      <c r="DQ57" s="245">
        <v>1703</v>
      </c>
      <c r="DR57" s="245">
        <v>7153</v>
      </c>
      <c r="DS57" s="245">
        <v>2528</v>
      </c>
      <c r="DT57" s="245">
        <v>95</v>
      </c>
      <c r="DU57" s="245">
        <v>54</v>
      </c>
      <c r="DV57" s="245">
        <v>147</v>
      </c>
      <c r="DW57" s="245">
        <v>31</v>
      </c>
      <c r="DX57" s="245">
        <v>43</v>
      </c>
      <c r="DY57" s="245">
        <v>150</v>
      </c>
      <c r="DZ57" s="245">
        <v>142</v>
      </c>
      <c r="EA57" s="245">
        <v>384</v>
      </c>
      <c r="EB57" s="245">
        <v>1410</v>
      </c>
      <c r="EC57" s="245">
        <v>155</v>
      </c>
      <c r="ED57" s="245">
        <v>194</v>
      </c>
      <c r="EE57" s="245">
        <v>653</v>
      </c>
      <c r="EF57" s="245">
        <v>2785</v>
      </c>
      <c r="EG57" s="245">
        <v>1106</v>
      </c>
      <c r="EH57" s="245">
        <v>184</v>
      </c>
      <c r="EI57" s="245">
        <v>82</v>
      </c>
      <c r="EJ57" s="245">
        <v>101</v>
      </c>
      <c r="EK57" s="245">
        <v>134</v>
      </c>
      <c r="EL57" s="245">
        <v>419</v>
      </c>
      <c r="EM57" s="245">
        <v>1205</v>
      </c>
      <c r="EN57" s="245">
        <v>1505</v>
      </c>
      <c r="EO57" s="245">
        <v>72</v>
      </c>
      <c r="EP57" s="245">
        <v>210</v>
      </c>
      <c r="EQ57" s="245">
        <v>258</v>
      </c>
      <c r="ER57" s="245">
        <v>90</v>
      </c>
      <c r="ES57" s="245">
        <v>0</v>
      </c>
      <c r="ET57" s="245">
        <v>3063</v>
      </c>
      <c r="EU57" s="245">
        <v>2498</v>
      </c>
      <c r="EV57" s="245">
        <v>3335</v>
      </c>
      <c r="EW57" s="245">
        <v>2466</v>
      </c>
      <c r="EX57" s="245">
        <v>1229</v>
      </c>
      <c r="EY57" s="245">
        <v>1795</v>
      </c>
      <c r="EZ57" s="417">
        <v>1116</v>
      </c>
    </row>
    <row r="58" spans="1:156" ht="13.5" customHeight="1">
      <c r="A58" s="499" t="s">
        <v>475</v>
      </c>
      <c r="B58" s="499" t="s">
        <v>476</v>
      </c>
      <c r="C58" s="499" t="s">
        <v>477</v>
      </c>
      <c r="D58" s="499" t="s">
        <v>99</v>
      </c>
      <c r="E58" s="499" t="s">
        <v>478</v>
      </c>
      <c r="F58" s="500"/>
      <c r="I58" s="502" t="s">
        <v>511</v>
      </c>
      <c r="J58" s="503"/>
      <c r="K58" s="504" t="s">
        <v>219</v>
      </c>
      <c r="L58" s="505"/>
      <c r="M58" s="411">
        <v>17234</v>
      </c>
      <c r="N58" s="245">
        <v>100</v>
      </c>
      <c r="O58" s="245">
        <v>11</v>
      </c>
      <c r="P58" s="245">
        <v>12</v>
      </c>
      <c r="Q58" s="245">
        <v>37</v>
      </c>
      <c r="R58" s="245">
        <v>15</v>
      </c>
      <c r="S58" s="245">
        <v>9</v>
      </c>
      <c r="T58" s="245">
        <v>23</v>
      </c>
      <c r="U58" s="245">
        <v>91</v>
      </c>
      <c r="V58" s="245">
        <v>92</v>
      </c>
      <c r="W58" s="245">
        <v>47</v>
      </c>
      <c r="X58" s="245">
        <v>359</v>
      </c>
      <c r="Y58" s="245">
        <v>339</v>
      </c>
      <c r="Z58" s="245">
        <v>1348</v>
      </c>
      <c r="AA58" s="245">
        <v>604</v>
      </c>
      <c r="AB58" s="245">
        <v>26</v>
      </c>
      <c r="AC58" s="245">
        <v>40</v>
      </c>
      <c r="AD58" s="245">
        <v>28</v>
      </c>
      <c r="AE58" s="245">
        <v>21</v>
      </c>
      <c r="AF58" s="245">
        <v>26</v>
      </c>
      <c r="AG58" s="245">
        <v>29</v>
      </c>
      <c r="AH58" s="245">
        <v>45</v>
      </c>
      <c r="AI58" s="245">
        <v>117</v>
      </c>
      <c r="AJ58" s="245">
        <v>468</v>
      </c>
      <c r="AK58" s="245">
        <v>95</v>
      </c>
      <c r="AL58" s="245">
        <v>58</v>
      </c>
      <c r="AM58" s="245">
        <v>170</v>
      </c>
      <c r="AN58" s="245">
        <v>526</v>
      </c>
      <c r="AO58" s="245">
        <v>341</v>
      </c>
      <c r="AP58" s="245">
        <v>50</v>
      </c>
      <c r="AQ58" s="245">
        <v>33</v>
      </c>
      <c r="AR58" s="245">
        <v>28</v>
      </c>
      <c r="AS58" s="245">
        <v>48</v>
      </c>
      <c r="AT58" s="245">
        <v>122</v>
      </c>
      <c r="AU58" s="245">
        <v>337</v>
      </c>
      <c r="AV58" s="245">
        <v>226</v>
      </c>
      <c r="AW58" s="245">
        <v>28</v>
      </c>
      <c r="AX58" s="245">
        <v>61</v>
      </c>
      <c r="AY58" s="245">
        <v>77</v>
      </c>
      <c r="AZ58" s="245">
        <v>24</v>
      </c>
      <c r="BA58" s="245">
        <v>7593</v>
      </c>
      <c r="BB58" s="245">
        <v>0</v>
      </c>
      <c r="BC58" s="245">
        <v>1508</v>
      </c>
      <c r="BD58" s="245">
        <v>754</v>
      </c>
      <c r="BE58" s="245">
        <v>431</v>
      </c>
      <c r="BF58" s="245">
        <v>241</v>
      </c>
      <c r="BG58" s="245">
        <v>428</v>
      </c>
      <c r="BH58" s="245">
        <v>168</v>
      </c>
      <c r="BI58" s="411">
        <v>9283</v>
      </c>
      <c r="BJ58" s="245">
        <v>53</v>
      </c>
      <c r="BK58" s="245">
        <v>5</v>
      </c>
      <c r="BL58" s="245">
        <v>8</v>
      </c>
      <c r="BM58" s="245">
        <v>24</v>
      </c>
      <c r="BN58" s="245">
        <v>8</v>
      </c>
      <c r="BO58" s="245">
        <v>5</v>
      </c>
      <c r="BP58" s="245">
        <v>14</v>
      </c>
      <c r="BQ58" s="245">
        <v>59</v>
      </c>
      <c r="BR58" s="245">
        <v>58</v>
      </c>
      <c r="BS58" s="245">
        <v>32</v>
      </c>
      <c r="BT58" s="245">
        <v>188</v>
      </c>
      <c r="BU58" s="245">
        <v>187</v>
      </c>
      <c r="BV58" s="245">
        <v>717</v>
      </c>
      <c r="BW58" s="245">
        <v>343</v>
      </c>
      <c r="BX58" s="245">
        <v>10</v>
      </c>
      <c r="BY58" s="245">
        <v>23</v>
      </c>
      <c r="BZ58" s="245">
        <v>15</v>
      </c>
      <c r="CA58" s="245">
        <v>9</v>
      </c>
      <c r="CB58" s="245">
        <v>18</v>
      </c>
      <c r="CC58" s="245">
        <v>14</v>
      </c>
      <c r="CD58" s="245">
        <v>27</v>
      </c>
      <c r="CE58" s="245">
        <v>62</v>
      </c>
      <c r="CF58" s="245">
        <v>304</v>
      </c>
      <c r="CG58" s="245">
        <v>57</v>
      </c>
      <c r="CH58" s="245">
        <v>42</v>
      </c>
      <c r="CI58" s="245">
        <v>87</v>
      </c>
      <c r="CJ58" s="245">
        <v>290</v>
      </c>
      <c r="CK58" s="245">
        <v>196</v>
      </c>
      <c r="CL58" s="245">
        <v>22</v>
      </c>
      <c r="CM58" s="245">
        <v>20</v>
      </c>
      <c r="CN58" s="245">
        <v>16</v>
      </c>
      <c r="CO58" s="245">
        <v>27</v>
      </c>
      <c r="CP58" s="245">
        <v>73</v>
      </c>
      <c r="CQ58" s="245">
        <v>218</v>
      </c>
      <c r="CR58" s="245">
        <v>138</v>
      </c>
      <c r="CS58" s="245">
        <v>14</v>
      </c>
      <c r="CT58" s="245">
        <v>33</v>
      </c>
      <c r="CU58" s="245">
        <v>51</v>
      </c>
      <c r="CV58" s="245">
        <v>14</v>
      </c>
      <c r="CW58" s="245">
        <v>3843</v>
      </c>
      <c r="CX58" s="245">
        <v>0</v>
      </c>
      <c r="CY58" s="245">
        <v>779</v>
      </c>
      <c r="CZ58" s="245">
        <v>431</v>
      </c>
      <c r="DA58" s="245">
        <v>257</v>
      </c>
      <c r="DB58" s="245">
        <v>146</v>
      </c>
      <c r="DC58" s="245">
        <v>252</v>
      </c>
      <c r="DD58" s="245">
        <v>94</v>
      </c>
      <c r="DE58" s="411">
        <v>7951</v>
      </c>
      <c r="DF58" s="245">
        <v>47</v>
      </c>
      <c r="DG58" s="245">
        <v>6</v>
      </c>
      <c r="DH58" s="245">
        <v>4</v>
      </c>
      <c r="DI58" s="245">
        <v>13</v>
      </c>
      <c r="DJ58" s="245">
        <v>7</v>
      </c>
      <c r="DK58" s="245">
        <v>4</v>
      </c>
      <c r="DL58" s="245">
        <v>9</v>
      </c>
      <c r="DM58" s="245">
        <v>32</v>
      </c>
      <c r="DN58" s="245">
        <v>34</v>
      </c>
      <c r="DO58" s="245">
        <v>15</v>
      </c>
      <c r="DP58" s="245">
        <v>171</v>
      </c>
      <c r="DQ58" s="245">
        <v>152</v>
      </c>
      <c r="DR58" s="245">
        <v>631</v>
      </c>
      <c r="DS58" s="245">
        <v>261</v>
      </c>
      <c r="DT58" s="245">
        <v>16</v>
      </c>
      <c r="DU58" s="245">
        <v>17</v>
      </c>
      <c r="DV58" s="245">
        <v>13</v>
      </c>
      <c r="DW58" s="245">
        <v>12</v>
      </c>
      <c r="DX58" s="245">
        <v>8</v>
      </c>
      <c r="DY58" s="245">
        <v>15</v>
      </c>
      <c r="DZ58" s="245">
        <v>18</v>
      </c>
      <c r="EA58" s="245">
        <v>55</v>
      </c>
      <c r="EB58" s="245">
        <v>164</v>
      </c>
      <c r="EC58" s="245">
        <v>38</v>
      </c>
      <c r="ED58" s="245">
        <v>16</v>
      </c>
      <c r="EE58" s="245">
        <v>83</v>
      </c>
      <c r="EF58" s="245">
        <v>236</v>
      </c>
      <c r="EG58" s="245">
        <v>145</v>
      </c>
      <c r="EH58" s="245">
        <v>28</v>
      </c>
      <c r="EI58" s="245">
        <v>13</v>
      </c>
      <c r="EJ58" s="245">
        <v>12</v>
      </c>
      <c r="EK58" s="245">
        <v>21</v>
      </c>
      <c r="EL58" s="245">
        <v>49</v>
      </c>
      <c r="EM58" s="245">
        <v>119</v>
      </c>
      <c r="EN58" s="245">
        <v>88</v>
      </c>
      <c r="EO58" s="245">
        <v>14</v>
      </c>
      <c r="EP58" s="245">
        <v>28</v>
      </c>
      <c r="EQ58" s="245">
        <v>26</v>
      </c>
      <c r="ER58" s="245">
        <v>10</v>
      </c>
      <c r="ES58" s="245">
        <v>3750</v>
      </c>
      <c r="ET58" s="245">
        <v>0</v>
      </c>
      <c r="EU58" s="245">
        <v>729</v>
      </c>
      <c r="EV58" s="245">
        <v>323</v>
      </c>
      <c r="EW58" s="245">
        <v>174</v>
      </c>
      <c r="EX58" s="245">
        <v>95</v>
      </c>
      <c r="EY58" s="245">
        <v>176</v>
      </c>
      <c r="EZ58" s="417">
        <v>74</v>
      </c>
    </row>
    <row r="59" spans="1:156" ht="13.5" customHeight="1">
      <c r="A59" s="499" t="s">
        <v>475</v>
      </c>
      <c r="B59" s="499" t="s">
        <v>476</v>
      </c>
      <c r="C59" s="499" t="s">
        <v>477</v>
      </c>
      <c r="D59" s="499" t="s">
        <v>99</v>
      </c>
      <c r="E59" s="499" t="s">
        <v>478</v>
      </c>
      <c r="F59" s="500"/>
      <c r="I59" s="502" t="s">
        <v>512</v>
      </c>
      <c r="J59" s="503"/>
      <c r="K59" s="504" t="s">
        <v>220</v>
      </c>
      <c r="L59" s="505"/>
      <c r="M59" s="411">
        <v>27939</v>
      </c>
      <c r="N59" s="245">
        <v>202</v>
      </c>
      <c r="O59" s="245">
        <v>60</v>
      </c>
      <c r="P59" s="245">
        <v>27</v>
      </c>
      <c r="Q59" s="245">
        <v>85</v>
      </c>
      <c r="R59" s="245">
        <v>15</v>
      </c>
      <c r="S59" s="245">
        <v>21</v>
      </c>
      <c r="T59" s="245">
        <v>57</v>
      </c>
      <c r="U59" s="245">
        <v>204</v>
      </c>
      <c r="V59" s="245">
        <v>83</v>
      </c>
      <c r="W59" s="245">
        <v>81</v>
      </c>
      <c r="X59" s="245">
        <v>546</v>
      </c>
      <c r="Y59" s="245">
        <v>798</v>
      </c>
      <c r="Z59" s="245">
        <v>2512</v>
      </c>
      <c r="AA59" s="245">
        <v>1652</v>
      </c>
      <c r="AB59" s="245">
        <v>57</v>
      </c>
      <c r="AC59" s="245">
        <v>34</v>
      </c>
      <c r="AD59" s="245">
        <v>54</v>
      </c>
      <c r="AE59" s="245">
        <v>47</v>
      </c>
      <c r="AF59" s="245">
        <v>40</v>
      </c>
      <c r="AG59" s="245">
        <v>86</v>
      </c>
      <c r="AH59" s="245">
        <v>69</v>
      </c>
      <c r="AI59" s="245">
        <v>221</v>
      </c>
      <c r="AJ59" s="245">
        <v>1034</v>
      </c>
      <c r="AK59" s="245">
        <v>164</v>
      </c>
      <c r="AL59" s="245">
        <v>146</v>
      </c>
      <c r="AM59" s="245">
        <v>362</v>
      </c>
      <c r="AN59" s="245">
        <v>1130</v>
      </c>
      <c r="AO59" s="245">
        <v>697</v>
      </c>
      <c r="AP59" s="245">
        <v>78</v>
      </c>
      <c r="AQ59" s="245">
        <v>67</v>
      </c>
      <c r="AR59" s="245">
        <v>62</v>
      </c>
      <c r="AS59" s="245">
        <v>82</v>
      </c>
      <c r="AT59" s="245">
        <v>184</v>
      </c>
      <c r="AU59" s="245">
        <v>841</v>
      </c>
      <c r="AV59" s="245">
        <v>526</v>
      </c>
      <c r="AW59" s="245">
        <v>61</v>
      </c>
      <c r="AX59" s="245">
        <v>102</v>
      </c>
      <c r="AY59" s="245">
        <v>120</v>
      </c>
      <c r="AZ59" s="245">
        <v>57</v>
      </c>
      <c r="BA59" s="245">
        <v>9137</v>
      </c>
      <c r="BB59" s="245">
        <v>1936</v>
      </c>
      <c r="BC59" s="245">
        <v>0</v>
      </c>
      <c r="BD59" s="245">
        <v>1321</v>
      </c>
      <c r="BE59" s="245">
        <v>767</v>
      </c>
      <c r="BF59" s="245">
        <v>412</v>
      </c>
      <c r="BG59" s="245">
        <v>968</v>
      </c>
      <c r="BH59" s="245">
        <v>734</v>
      </c>
      <c r="BI59" s="411">
        <v>15373</v>
      </c>
      <c r="BJ59" s="245">
        <v>105</v>
      </c>
      <c r="BK59" s="245">
        <v>45</v>
      </c>
      <c r="BL59" s="245">
        <v>17</v>
      </c>
      <c r="BM59" s="245">
        <v>53</v>
      </c>
      <c r="BN59" s="245">
        <v>8</v>
      </c>
      <c r="BO59" s="245">
        <v>15</v>
      </c>
      <c r="BP59" s="245">
        <v>43</v>
      </c>
      <c r="BQ59" s="245">
        <v>134</v>
      </c>
      <c r="BR59" s="245">
        <v>44</v>
      </c>
      <c r="BS59" s="245">
        <v>51</v>
      </c>
      <c r="BT59" s="245">
        <v>283</v>
      </c>
      <c r="BU59" s="245">
        <v>481</v>
      </c>
      <c r="BV59" s="245">
        <v>1297</v>
      </c>
      <c r="BW59" s="245">
        <v>972</v>
      </c>
      <c r="BX59" s="245">
        <v>33</v>
      </c>
      <c r="BY59" s="245">
        <v>17</v>
      </c>
      <c r="BZ59" s="245">
        <v>32</v>
      </c>
      <c r="CA59" s="245">
        <v>25</v>
      </c>
      <c r="CB59" s="245">
        <v>18</v>
      </c>
      <c r="CC59" s="245">
        <v>51</v>
      </c>
      <c r="CD59" s="245">
        <v>39</v>
      </c>
      <c r="CE59" s="245">
        <v>131</v>
      </c>
      <c r="CF59" s="245">
        <v>599</v>
      </c>
      <c r="CG59" s="245">
        <v>111</v>
      </c>
      <c r="CH59" s="245">
        <v>86</v>
      </c>
      <c r="CI59" s="245">
        <v>222</v>
      </c>
      <c r="CJ59" s="245">
        <v>595</v>
      </c>
      <c r="CK59" s="245">
        <v>391</v>
      </c>
      <c r="CL59" s="245">
        <v>39</v>
      </c>
      <c r="CM59" s="245">
        <v>44</v>
      </c>
      <c r="CN59" s="245">
        <v>37</v>
      </c>
      <c r="CO59" s="245">
        <v>45</v>
      </c>
      <c r="CP59" s="245">
        <v>99</v>
      </c>
      <c r="CQ59" s="245">
        <v>550</v>
      </c>
      <c r="CR59" s="245">
        <v>339</v>
      </c>
      <c r="CS59" s="245">
        <v>33</v>
      </c>
      <c r="CT59" s="245">
        <v>63</v>
      </c>
      <c r="CU59" s="245">
        <v>76</v>
      </c>
      <c r="CV59" s="245">
        <v>28</v>
      </c>
      <c r="CW59" s="245">
        <v>4640</v>
      </c>
      <c r="CX59" s="245">
        <v>1039</v>
      </c>
      <c r="CY59" s="245">
        <v>0</v>
      </c>
      <c r="CZ59" s="245">
        <v>728</v>
      </c>
      <c r="DA59" s="245">
        <v>457</v>
      </c>
      <c r="DB59" s="245">
        <v>241</v>
      </c>
      <c r="DC59" s="245">
        <v>566</v>
      </c>
      <c r="DD59" s="245">
        <v>451</v>
      </c>
      <c r="DE59" s="411">
        <v>12566</v>
      </c>
      <c r="DF59" s="245">
        <v>97</v>
      </c>
      <c r="DG59" s="245">
        <v>15</v>
      </c>
      <c r="DH59" s="245">
        <v>10</v>
      </c>
      <c r="DI59" s="245">
        <v>32</v>
      </c>
      <c r="DJ59" s="245">
        <v>7</v>
      </c>
      <c r="DK59" s="245">
        <v>6</v>
      </c>
      <c r="DL59" s="245">
        <v>14</v>
      </c>
      <c r="DM59" s="245">
        <v>70</v>
      </c>
      <c r="DN59" s="245">
        <v>39</v>
      </c>
      <c r="DO59" s="245">
        <v>30</v>
      </c>
      <c r="DP59" s="245">
        <v>263</v>
      </c>
      <c r="DQ59" s="245">
        <v>317</v>
      </c>
      <c r="DR59" s="245">
        <v>1215</v>
      </c>
      <c r="DS59" s="245">
        <v>680</v>
      </c>
      <c r="DT59" s="245">
        <v>24</v>
      </c>
      <c r="DU59" s="245">
        <v>17</v>
      </c>
      <c r="DV59" s="245">
        <v>22</v>
      </c>
      <c r="DW59" s="245">
        <v>22</v>
      </c>
      <c r="DX59" s="245">
        <v>22</v>
      </c>
      <c r="DY59" s="245">
        <v>35</v>
      </c>
      <c r="DZ59" s="245">
        <v>30</v>
      </c>
      <c r="EA59" s="245">
        <v>90</v>
      </c>
      <c r="EB59" s="245">
        <v>435</v>
      </c>
      <c r="EC59" s="245">
        <v>53</v>
      </c>
      <c r="ED59" s="245">
        <v>60</v>
      </c>
      <c r="EE59" s="245">
        <v>140</v>
      </c>
      <c r="EF59" s="245">
        <v>535</v>
      </c>
      <c r="EG59" s="245">
        <v>306</v>
      </c>
      <c r="EH59" s="245">
        <v>39</v>
      </c>
      <c r="EI59" s="245">
        <v>23</v>
      </c>
      <c r="EJ59" s="245">
        <v>25</v>
      </c>
      <c r="EK59" s="245">
        <v>37</v>
      </c>
      <c r="EL59" s="245">
        <v>85</v>
      </c>
      <c r="EM59" s="245">
        <v>291</v>
      </c>
      <c r="EN59" s="245">
        <v>187</v>
      </c>
      <c r="EO59" s="245">
        <v>28</v>
      </c>
      <c r="EP59" s="245">
        <v>39</v>
      </c>
      <c r="EQ59" s="245">
        <v>44</v>
      </c>
      <c r="ER59" s="245">
        <v>29</v>
      </c>
      <c r="ES59" s="245">
        <v>4497</v>
      </c>
      <c r="ET59" s="245">
        <v>897</v>
      </c>
      <c r="EU59" s="245">
        <v>0</v>
      </c>
      <c r="EV59" s="245">
        <v>593</v>
      </c>
      <c r="EW59" s="245">
        <v>310</v>
      </c>
      <c r="EX59" s="245">
        <v>171</v>
      </c>
      <c r="EY59" s="245">
        <v>402</v>
      </c>
      <c r="EZ59" s="417">
        <v>283</v>
      </c>
    </row>
    <row r="60" spans="1:156" ht="13.5" customHeight="1">
      <c r="A60" s="499" t="s">
        <v>475</v>
      </c>
      <c r="B60" s="499" t="s">
        <v>476</v>
      </c>
      <c r="C60" s="499" t="s">
        <v>477</v>
      </c>
      <c r="D60" s="499" t="s">
        <v>99</v>
      </c>
      <c r="E60" s="499" t="s">
        <v>478</v>
      </c>
      <c r="F60" s="500"/>
      <c r="I60" s="502" t="s">
        <v>513</v>
      </c>
      <c r="J60" s="503"/>
      <c r="K60" s="504" t="s">
        <v>221</v>
      </c>
      <c r="L60" s="505"/>
      <c r="M60" s="411">
        <v>30730</v>
      </c>
      <c r="N60" s="245">
        <v>330</v>
      </c>
      <c r="O60" s="245">
        <v>22</v>
      </c>
      <c r="P60" s="245">
        <v>32</v>
      </c>
      <c r="Q60" s="245">
        <v>127</v>
      </c>
      <c r="R60" s="245">
        <v>22</v>
      </c>
      <c r="S60" s="245">
        <v>37</v>
      </c>
      <c r="T60" s="245">
        <v>87</v>
      </c>
      <c r="U60" s="245">
        <v>169</v>
      </c>
      <c r="V60" s="245">
        <v>117</v>
      </c>
      <c r="W60" s="245">
        <v>90</v>
      </c>
      <c r="X60" s="245">
        <v>880</v>
      </c>
      <c r="Y60" s="245">
        <v>903</v>
      </c>
      <c r="Z60" s="245">
        <v>3314</v>
      </c>
      <c r="AA60" s="245">
        <v>1531</v>
      </c>
      <c r="AB60" s="245">
        <v>69</v>
      </c>
      <c r="AC60" s="245">
        <v>55</v>
      </c>
      <c r="AD60" s="245">
        <v>70</v>
      </c>
      <c r="AE60" s="245">
        <v>36</v>
      </c>
      <c r="AF60" s="245">
        <v>89</v>
      </c>
      <c r="AG60" s="245">
        <v>88</v>
      </c>
      <c r="AH60" s="245">
        <v>103</v>
      </c>
      <c r="AI60" s="245">
        <v>350</v>
      </c>
      <c r="AJ60" s="245">
        <v>1242</v>
      </c>
      <c r="AK60" s="245">
        <v>200</v>
      </c>
      <c r="AL60" s="245">
        <v>186</v>
      </c>
      <c r="AM60" s="245">
        <v>403</v>
      </c>
      <c r="AN60" s="245">
        <v>1349</v>
      </c>
      <c r="AO60" s="245">
        <v>720</v>
      </c>
      <c r="AP60" s="245">
        <v>150</v>
      </c>
      <c r="AQ60" s="245">
        <v>66</v>
      </c>
      <c r="AR60" s="245">
        <v>62</v>
      </c>
      <c r="AS60" s="245">
        <v>68</v>
      </c>
      <c r="AT60" s="245">
        <v>281</v>
      </c>
      <c r="AU60" s="245">
        <v>609</v>
      </c>
      <c r="AV60" s="245">
        <v>381</v>
      </c>
      <c r="AW60" s="245">
        <v>65</v>
      </c>
      <c r="AX60" s="245">
        <v>101</v>
      </c>
      <c r="AY60" s="245">
        <v>178</v>
      </c>
      <c r="AZ60" s="245">
        <v>48</v>
      </c>
      <c r="BA60" s="245">
        <v>8820</v>
      </c>
      <c r="BB60" s="245">
        <v>741</v>
      </c>
      <c r="BC60" s="245">
        <v>1144</v>
      </c>
      <c r="BD60" s="245">
        <v>0</v>
      </c>
      <c r="BE60" s="245">
        <v>1183</v>
      </c>
      <c r="BF60" s="245">
        <v>1247</v>
      </c>
      <c r="BG60" s="245">
        <v>2386</v>
      </c>
      <c r="BH60" s="245">
        <v>579</v>
      </c>
      <c r="BI60" s="411">
        <v>16961</v>
      </c>
      <c r="BJ60" s="245">
        <v>190</v>
      </c>
      <c r="BK60" s="245">
        <v>12</v>
      </c>
      <c r="BL60" s="245">
        <v>19</v>
      </c>
      <c r="BM60" s="245">
        <v>75</v>
      </c>
      <c r="BN60" s="245">
        <v>15</v>
      </c>
      <c r="BO60" s="245">
        <v>21</v>
      </c>
      <c r="BP60" s="245">
        <v>65</v>
      </c>
      <c r="BQ60" s="245">
        <v>103</v>
      </c>
      <c r="BR60" s="245">
        <v>63</v>
      </c>
      <c r="BS60" s="245">
        <v>58</v>
      </c>
      <c r="BT60" s="245">
        <v>483</v>
      </c>
      <c r="BU60" s="245">
        <v>512</v>
      </c>
      <c r="BV60" s="245">
        <v>1672</v>
      </c>
      <c r="BW60" s="245">
        <v>854</v>
      </c>
      <c r="BX60" s="245">
        <v>38</v>
      </c>
      <c r="BY60" s="245">
        <v>29</v>
      </c>
      <c r="BZ60" s="245">
        <v>44</v>
      </c>
      <c r="CA60" s="245">
        <v>30</v>
      </c>
      <c r="CB60" s="245">
        <v>53</v>
      </c>
      <c r="CC60" s="245">
        <v>53</v>
      </c>
      <c r="CD60" s="245">
        <v>63</v>
      </c>
      <c r="CE60" s="245">
        <v>203</v>
      </c>
      <c r="CF60" s="245">
        <v>791</v>
      </c>
      <c r="CG60" s="245">
        <v>132</v>
      </c>
      <c r="CH60" s="245">
        <v>106</v>
      </c>
      <c r="CI60" s="245">
        <v>206</v>
      </c>
      <c r="CJ60" s="245">
        <v>698</v>
      </c>
      <c r="CK60" s="245">
        <v>392</v>
      </c>
      <c r="CL60" s="245">
        <v>76</v>
      </c>
      <c r="CM60" s="245">
        <v>39</v>
      </c>
      <c r="CN60" s="245">
        <v>40</v>
      </c>
      <c r="CO60" s="245">
        <v>43</v>
      </c>
      <c r="CP60" s="245">
        <v>163</v>
      </c>
      <c r="CQ60" s="245">
        <v>376</v>
      </c>
      <c r="CR60" s="245">
        <v>215</v>
      </c>
      <c r="CS60" s="245">
        <v>43</v>
      </c>
      <c r="CT60" s="245">
        <v>61</v>
      </c>
      <c r="CU60" s="245">
        <v>102</v>
      </c>
      <c r="CV60" s="245">
        <v>29</v>
      </c>
      <c r="CW60" s="245">
        <v>4483</v>
      </c>
      <c r="CX60" s="245">
        <v>435</v>
      </c>
      <c r="CY60" s="245">
        <v>662</v>
      </c>
      <c r="CZ60" s="245">
        <v>0</v>
      </c>
      <c r="DA60" s="245">
        <v>689</v>
      </c>
      <c r="DB60" s="245">
        <v>761</v>
      </c>
      <c r="DC60" s="245">
        <v>1418</v>
      </c>
      <c r="DD60" s="245">
        <v>346</v>
      </c>
      <c r="DE60" s="411">
        <v>13769</v>
      </c>
      <c r="DF60" s="245">
        <v>140</v>
      </c>
      <c r="DG60" s="245">
        <v>10</v>
      </c>
      <c r="DH60" s="245">
        <v>13</v>
      </c>
      <c r="DI60" s="245">
        <v>52</v>
      </c>
      <c r="DJ60" s="245">
        <v>7</v>
      </c>
      <c r="DK60" s="245">
        <v>16</v>
      </c>
      <c r="DL60" s="245">
        <v>22</v>
      </c>
      <c r="DM60" s="245">
        <v>66</v>
      </c>
      <c r="DN60" s="245">
        <v>54</v>
      </c>
      <c r="DO60" s="245">
        <v>32</v>
      </c>
      <c r="DP60" s="245">
        <v>397</v>
      </c>
      <c r="DQ60" s="245">
        <v>391</v>
      </c>
      <c r="DR60" s="245">
        <v>1642</v>
      </c>
      <c r="DS60" s="245">
        <v>677</v>
      </c>
      <c r="DT60" s="245">
        <v>31</v>
      </c>
      <c r="DU60" s="245">
        <v>26</v>
      </c>
      <c r="DV60" s="245">
        <v>26</v>
      </c>
      <c r="DW60" s="245">
        <v>6</v>
      </c>
      <c r="DX60" s="245">
        <v>36</v>
      </c>
      <c r="DY60" s="245">
        <v>35</v>
      </c>
      <c r="DZ60" s="245">
        <v>40</v>
      </c>
      <c r="EA60" s="245">
        <v>147</v>
      </c>
      <c r="EB60" s="245">
        <v>451</v>
      </c>
      <c r="EC60" s="245">
        <v>68</v>
      </c>
      <c r="ED60" s="245">
        <v>80</v>
      </c>
      <c r="EE60" s="245">
        <v>197</v>
      </c>
      <c r="EF60" s="245">
        <v>651</v>
      </c>
      <c r="EG60" s="245">
        <v>328</v>
      </c>
      <c r="EH60" s="245">
        <v>74</v>
      </c>
      <c r="EI60" s="245">
        <v>27</v>
      </c>
      <c r="EJ60" s="245">
        <v>22</v>
      </c>
      <c r="EK60" s="245">
        <v>25</v>
      </c>
      <c r="EL60" s="245">
        <v>118</v>
      </c>
      <c r="EM60" s="245">
        <v>233</v>
      </c>
      <c r="EN60" s="245">
        <v>166</v>
      </c>
      <c r="EO60" s="245">
        <v>22</v>
      </c>
      <c r="EP60" s="245">
        <v>40</v>
      </c>
      <c r="EQ60" s="245">
        <v>76</v>
      </c>
      <c r="ER60" s="245">
        <v>19</v>
      </c>
      <c r="ES60" s="245">
        <v>4337</v>
      </c>
      <c r="ET60" s="245">
        <v>306</v>
      </c>
      <c r="EU60" s="245">
        <v>482</v>
      </c>
      <c r="EV60" s="245">
        <v>0</v>
      </c>
      <c r="EW60" s="245">
        <v>494</v>
      </c>
      <c r="EX60" s="245">
        <v>486</v>
      </c>
      <c r="EY60" s="245">
        <v>968</v>
      </c>
      <c r="EZ60" s="417">
        <v>233</v>
      </c>
    </row>
    <row r="61" spans="1:156" ht="13.5" customHeight="1">
      <c r="A61" s="499" t="s">
        <v>475</v>
      </c>
      <c r="B61" s="499" t="s">
        <v>476</v>
      </c>
      <c r="C61" s="499" t="s">
        <v>477</v>
      </c>
      <c r="D61" s="499" t="s">
        <v>99</v>
      </c>
      <c r="E61" s="499" t="s">
        <v>478</v>
      </c>
      <c r="F61" s="500"/>
      <c r="I61" s="502" t="s">
        <v>514</v>
      </c>
      <c r="J61" s="503"/>
      <c r="K61" s="504" t="s">
        <v>222</v>
      </c>
      <c r="L61" s="505"/>
      <c r="M61" s="411">
        <v>20394</v>
      </c>
      <c r="N61" s="245">
        <v>160</v>
      </c>
      <c r="O61" s="245">
        <v>33</v>
      </c>
      <c r="P61" s="245">
        <v>28</v>
      </c>
      <c r="Q61" s="245">
        <v>64</v>
      </c>
      <c r="R61" s="245">
        <v>12</v>
      </c>
      <c r="S61" s="245">
        <v>17</v>
      </c>
      <c r="T61" s="245">
        <v>54</v>
      </c>
      <c r="U61" s="245">
        <v>141</v>
      </c>
      <c r="V61" s="245">
        <v>101</v>
      </c>
      <c r="W61" s="245">
        <v>51</v>
      </c>
      <c r="X61" s="245">
        <v>415</v>
      </c>
      <c r="Y61" s="245">
        <v>597</v>
      </c>
      <c r="Z61" s="245">
        <v>2041</v>
      </c>
      <c r="AA61" s="245">
        <v>899</v>
      </c>
      <c r="AB61" s="245">
        <v>34</v>
      </c>
      <c r="AC61" s="245">
        <v>25</v>
      </c>
      <c r="AD61" s="245">
        <v>59</v>
      </c>
      <c r="AE61" s="245">
        <v>23</v>
      </c>
      <c r="AF61" s="245">
        <v>31</v>
      </c>
      <c r="AG61" s="245">
        <v>67</v>
      </c>
      <c r="AH61" s="245">
        <v>71</v>
      </c>
      <c r="AI61" s="245">
        <v>236</v>
      </c>
      <c r="AJ61" s="245">
        <v>522</v>
      </c>
      <c r="AK61" s="245">
        <v>156</v>
      </c>
      <c r="AL61" s="245">
        <v>131</v>
      </c>
      <c r="AM61" s="245">
        <v>297</v>
      </c>
      <c r="AN61" s="245">
        <v>893</v>
      </c>
      <c r="AO61" s="245">
        <v>485</v>
      </c>
      <c r="AP61" s="245">
        <v>75</v>
      </c>
      <c r="AQ61" s="245">
        <v>41</v>
      </c>
      <c r="AR61" s="245">
        <v>49</v>
      </c>
      <c r="AS61" s="245">
        <v>71</v>
      </c>
      <c r="AT61" s="245">
        <v>207</v>
      </c>
      <c r="AU61" s="245">
        <v>412</v>
      </c>
      <c r="AV61" s="245">
        <v>452</v>
      </c>
      <c r="AW61" s="245">
        <v>35</v>
      </c>
      <c r="AX61" s="245">
        <v>69</v>
      </c>
      <c r="AY61" s="245">
        <v>197</v>
      </c>
      <c r="AZ61" s="245">
        <v>68</v>
      </c>
      <c r="BA61" s="245">
        <v>6863</v>
      </c>
      <c r="BB61" s="245">
        <v>436</v>
      </c>
      <c r="BC61" s="245">
        <v>710</v>
      </c>
      <c r="BD61" s="245">
        <v>1310</v>
      </c>
      <c r="BE61" s="245">
        <v>0</v>
      </c>
      <c r="BF61" s="245">
        <v>816</v>
      </c>
      <c r="BG61" s="245">
        <v>611</v>
      </c>
      <c r="BH61" s="245">
        <v>329</v>
      </c>
      <c r="BI61" s="411">
        <v>11217</v>
      </c>
      <c r="BJ61" s="245">
        <v>86</v>
      </c>
      <c r="BK61" s="245">
        <v>20</v>
      </c>
      <c r="BL61" s="245">
        <v>17</v>
      </c>
      <c r="BM61" s="245">
        <v>42</v>
      </c>
      <c r="BN61" s="245">
        <v>9</v>
      </c>
      <c r="BO61" s="245">
        <v>7</v>
      </c>
      <c r="BP61" s="245">
        <v>38</v>
      </c>
      <c r="BQ61" s="245">
        <v>88</v>
      </c>
      <c r="BR61" s="245">
        <v>56</v>
      </c>
      <c r="BS61" s="245">
        <v>36</v>
      </c>
      <c r="BT61" s="245">
        <v>211</v>
      </c>
      <c r="BU61" s="245">
        <v>333</v>
      </c>
      <c r="BV61" s="245">
        <v>1066</v>
      </c>
      <c r="BW61" s="245">
        <v>481</v>
      </c>
      <c r="BX61" s="245">
        <v>17</v>
      </c>
      <c r="BY61" s="245">
        <v>15</v>
      </c>
      <c r="BZ61" s="245">
        <v>37</v>
      </c>
      <c r="CA61" s="245">
        <v>15</v>
      </c>
      <c r="CB61" s="245">
        <v>15</v>
      </c>
      <c r="CC61" s="245">
        <v>37</v>
      </c>
      <c r="CD61" s="245">
        <v>34</v>
      </c>
      <c r="CE61" s="245">
        <v>139</v>
      </c>
      <c r="CF61" s="245">
        <v>318</v>
      </c>
      <c r="CG61" s="245">
        <v>98</v>
      </c>
      <c r="CH61" s="245">
        <v>78</v>
      </c>
      <c r="CI61" s="245">
        <v>148</v>
      </c>
      <c r="CJ61" s="245">
        <v>446</v>
      </c>
      <c r="CK61" s="245">
        <v>256</v>
      </c>
      <c r="CL61" s="245">
        <v>35</v>
      </c>
      <c r="CM61" s="245">
        <v>23</v>
      </c>
      <c r="CN61" s="245">
        <v>24</v>
      </c>
      <c r="CO61" s="245">
        <v>47</v>
      </c>
      <c r="CP61" s="245">
        <v>121</v>
      </c>
      <c r="CQ61" s="245">
        <v>250</v>
      </c>
      <c r="CR61" s="245">
        <v>276</v>
      </c>
      <c r="CS61" s="245">
        <v>22</v>
      </c>
      <c r="CT61" s="245">
        <v>42</v>
      </c>
      <c r="CU61" s="245">
        <v>104</v>
      </c>
      <c r="CV61" s="245">
        <v>40</v>
      </c>
      <c r="CW61" s="245">
        <v>3598</v>
      </c>
      <c r="CX61" s="245">
        <v>240</v>
      </c>
      <c r="CY61" s="245">
        <v>410</v>
      </c>
      <c r="CZ61" s="245">
        <v>758</v>
      </c>
      <c r="DA61" s="245">
        <v>0</v>
      </c>
      <c r="DB61" s="245">
        <v>487</v>
      </c>
      <c r="DC61" s="245">
        <v>387</v>
      </c>
      <c r="DD61" s="245">
        <v>210</v>
      </c>
      <c r="DE61" s="411">
        <v>9177</v>
      </c>
      <c r="DF61" s="245">
        <v>74</v>
      </c>
      <c r="DG61" s="245">
        <v>13</v>
      </c>
      <c r="DH61" s="245">
        <v>11</v>
      </c>
      <c r="DI61" s="245">
        <v>22</v>
      </c>
      <c r="DJ61" s="245">
        <v>3</v>
      </c>
      <c r="DK61" s="245">
        <v>10</v>
      </c>
      <c r="DL61" s="245">
        <v>16</v>
      </c>
      <c r="DM61" s="245">
        <v>53</v>
      </c>
      <c r="DN61" s="245">
        <v>45</v>
      </c>
      <c r="DO61" s="245">
        <v>15</v>
      </c>
      <c r="DP61" s="245">
        <v>204</v>
      </c>
      <c r="DQ61" s="245">
        <v>264</v>
      </c>
      <c r="DR61" s="245">
        <v>975</v>
      </c>
      <c r="DS61" s="245">
        <v>418</v>
      </c>
      <c r="DT61" s="245">
        <v>17</v>
      </c>
      <c r="DU61" s="245">
        <v>10</v>
      </c>
      <c r="DV61" s="245">
        <v>22</v>
      </c>
      <c r="DW61" s="245">
        <v>8</v>
      </c>
      <c r="DX61" s="245">
        <v>16</v>
      </c>
      <c r="DY61" s="245">
        <v>30</v>
      </c>
      <c r="DZ61" s="245">
        <v>37</v>
      </c>
      <c r="EA61" s="245">
        <v>97</v>
      </c>
      <c r="EB61" s="245">
        <v>204</v>
      </c>
      <c r="EC61" s="245">
        <v>58</v>
      </c>
      <c r="ED61" s="245">
        <v>53</v>
      </c>
      <c r="EE61" s="245">
        <v>149</v>
      </c>
      <c r="EF61" s="245">
        <v>447</v>
      </c>
      <c r="EG61" s="245">
        <v>229</v>
      </c>
      <c r="EH61" s="245">
        <v>40</v>
      </c>
      <c r="EI61" s="245">
        <v>18</v>
      </c>
      <c r="EJ61" s="245">
        <v>25</v>
      </c>
      <c r="EK61" s="245">
        <v>24</v>
      </c>
      <c r="EL61" s="245">
        <v>86</v>
      </c>
      <c r="EM61" s="245">
        <v>162</v>
      </c>
      <c r="EN61" s="245">
        <v>176</v>
      </c>
      <c r="EO61" s="245">
        <v>13</v>
      </c>
      <c r="EP61" s="245">
        <v>27</v>
      </c>
      <c r="EQ61" s="245">
        <v>93</v>
      </c>
      <c r="ER61" s="245">
        <v>28</v>
      </c>
      <c r="ES61" s="245">
        <v>3265</v>
      </c>
      <c r="ET61" s="245">
        <v>196</v>
      </c>
      <c r="EU61" s="245">
        <v>300</v>
      </c>
      <c r="EV61" s="245">
        <v>552</v>
      </c>
      <c r="EW61" s="245">
        <v>0</v>
      </c>
      <c r="EX61" s="245">
        <v>329</v>
      </c>
      <c r="EY61" s="245">
        <v>224</v>
      </c>
      <c r="EZ61" s="417">
        <v>119</v>
      </c>
    </row>
    <row r="62" spans="1:156" ht="13.5" customHeight="1">
      <c r="A62" s="499" t="s">
        <v>475</v>
      </c>
      <c r="B62" s="499" t="s">
        <v>476</v>
      </c>
      <c r="C62" s="499" t="s">
        <v>477</v>
      </c>
      <c r="D62" s="499" t="s">
        <v>99</v>
      </c>
      <c r="E62" s="499" t="s">
        <v>478</v>
      </c>
      <c r="F62" s="500"/>
      <c r="I62" s="502" t="s">
        <v>515</v>
      </c>
      <c r="J62" s="503"/>
      <c r="K62" s="504" t="s">
        <v>223</v>
      </c>
      <c r="L62" s="505"/>
      <c r="M62" s="411">
        <v>20220</v>
      </c>
      <c r="N62" s="245">
        <v>178</v>
      </c>
      <c r="O62" s="245">
        <v>50</v>
      </c>
      <c r="P62" s="245">
        <v>18</v>
      </c>
      <c r="Q62" s="245">
        <v>102</v>
      </c>
      <c r="R62" s="245">
        <v>25</v>
      </c>
      <c r="S62" s="245">
        <v>7</v>
      </c>
      <c r="T62" s="245">
        <v>34</v>
      </c>
      <c r="U62" s="245">
        <v>180</v>
      </c>
      <c r="V62" s="245">
        <v>91</v>
      </c>
      <c r="W62" s="245">
        <v>73</v>
      </c>
      <c r="X62" s="245">
        <v>548</v>
      </c>
      <c r="Y62" s="245">
        <v>611</v>
      </c>
      <c r="Z62" s="245">
        <v>2359</v>
      </c>
      <c r="AA62" s="245">
        <v>1146</v>
      </c>
      <c r="AB62" s="245">
        <v>36</v>
      </c>
      <c r="AC62" s="245">
        <v>19</v>
      </c>
      <c r="AD62" s="245">
        <v>71</v>
      </c>
      <c r="AE62" s="245">
        <v>28</v>
      </c>
      <c r="AF62" s="245">
        <v>33</v>
      </c>
      <c r="AG62" s="245">
        <v>84</v>
      </c>
      <c r="AH62" s="245">
        <v>106</v>
      </c>
      <c r="AI62" s="245">
        <v>243</v>
      </c>
      <c r="AJ62" s="245">
        <v>796</v>
      </c>
      <c r="AK62" s="245">
        <v>119</v>
      </c>
      <c r="AL62" s="245">
        <v>145</v>
      </c>
      <c r="AM62" s="245">
        <v>267</v>
      </c>
      <c r="AN62" s="245">
        <v>1012</v>
      </c>
      <c r="AO62" s="245">
        <v>491</v>
      </c>
      <c r="AP62" s="245">
        <v>76</v>
      </c>
      <c r="AQ62" s="245">
        <v>49</v>
      </c>
      <c r="AR62" s="245">
        <v>31</v>
      </c>
      <c r="AS62" s="245">
        <v>47</v>
      </c>
      <c r="AT62" s="245">
        <v>132</v>
      </c>
      <c r="AU62" s="245">
        <v>245</v>
      </c>
      <c r="AV62" s="245">
        <v>323</v>
      </c>
      <c r="AW62" s="245">
        <v>38</v>
      </c>
      <c r="AX62" s="245">
        <v>68</v>
      </c>
      <c r="AY62" s="245">
        <v>110</v>
      </c>
      <c r="AZ62" s="245">
        <v>62</v>
      </c>
      <c r="BA62" s="245">
        <v>3941</v>
      </c>
      <c r="BB62" s="245">
        <v>290</v>
      </c>
      <c r="BC62" s="245">
        <v>460</v>
      </c>
      <c r="BD62" s="245">
        <v>1422</v>
      </c>
      <c r="BE62" s="245">
        <v>927</v>
      </c>
      <c r="BF62" s="245">
        <v>0</v>
      </c>
      <c r="BG62" s="245">
        <v>2742</v>
      </c>
      <c r="BH62" s="245">
        <v>385</v>
      </c>
      <c r="BI62" s="411">
        <v>11112</v>
      </c>
      <c r="BJ62" s="245">
        <v>113</v>
      </c>
      <c r="BK62" s="245">
        <v>28</v>
      </c>
      <c r="BL62" s="245">
        <v>12</v>
      </c>
      <c r="BM62" s="245">
        <v>73</v>
      </c>
      <c r="BN62" s="245">
        <v>15</v>
      </c>
      <c r="BO62" s="245">
        <v>6</v>
      </c>
      <c r="BP62" s="245">
        <v>26</v>
      </c>
      <c r="BQ62" s="245">
        <v>106</v>
      </c>
      <c r="BR62" s="245">
        <v>58</v>
      </c>
      <c r="BS62" s="245">
        <v>43</v>
      </c>
      <c r="BT62" s="245">
        <v>321</v>
      </c>
      <c r="BU62" s="245">
        <v>332</v>
      </c>
      <c r="BV62" s="245">
        <v>1201</v>
      </c>
      <c r="BW62" s="245">
        <v>596</v>
      </c>
      <c r="BX62" s="245">
        <v>24</v>
      </c>
      <c r="BY62" s="245">
        <v>10</v>
      </c>
      <c r="BZ62" s="245">
        <v>48</v>
      </c>
      <c r="CA62" s="245">
        <v>18</v>
      </c>
      <c r="CB62" s="245">
        <v>15</v>
      </c>
      <c r="CC62" s="245">
        <v>49</v>
      </c>
      <c r="CD62" s="245">
        <v>63</v>
      </c>
      <c r="CE62" s="245">
        <v>135</v>
      </c>
      <c r="CF62" s="245">
        <v>493</v>
      </c>
      <c r="CG62" s="245">
        <v>65</v>
      </c>
      <c r="CH62" s="245">
        <v>81</v>
      </c>
      <c r="CI62" s="245">
        <v>131</v>
      </c>
      <c r="CJ62" s="245">
        <v>509</v>
      </c>
      <c r="CK62" s="245">
        <v>236</v>
      </c>
      <c r="CL62" s="245">
        <v>34</v>
      </c>
      <c r="CM62" s="245">
        <v>28</v>
      </c>
      <c r="CN62" s="245">
        <v>18</v>
      </c>
      <c r="CO62" s="245">
        <v>26</v>
      </c>
      <c r="CP62" s="245">
        <v>83</v>
      </c>
      <c r="CQ62" s="245">
        <v>144</v>
      </c>
      <c r="CR62" s="245">
        <v>206</v>
      </c>
      <c r="CS62" s="245">
        <v>22</v>
      </c>
      <c r="CT62" s="245">
        <v>35</v>
      </c>
      <c r="CU62" s="245">
        <v>71</v>
      </c>
      <c r="CV62" s="245">
        <v>36</v>
      </c>
      <c r="CW62" s="245">
        <v>2037</v>
      </c>
      <c r="CX62" s="245">
        <v>154</v>
      </c>
      <c r="CY62" s="245">
        <v>282</v>
      </c>
      <c r="CZ62" s="245">
        <v>810</v>
      </c>
      <c r="DA62" s="245">
        <v>517</v>
      </c>
      <c r="DB62" s="245">
        <v>0</v>
      </c>
      <c r="DC62" s="245">
        <v>1570</v>
      </c>
      <c r="DD62" s="245">
        <v>232</v>
      </c>
      <c r="DE62" s="411">
        <v>9108</v>
      </c>
      <c r="DF62" s="245">
        <v>65</v>
      </c>
      <c r="DG62" s="245">
        <v>22</v>
      </c>
      <c r="DH62" s="245">
        <v>6</v>
      </c>
      <c r="DI62" s="245">
        <v>29</v>
      </c>
      <c r="DJ62" s="245">
        <v>10</v>
      </c>
      <c r="DK62" s="245">
        <v>1</v>
      </c>
      <c r="DL62" s="245">
        <v>8</v>
      </c>
      <c r="DM62" s="245">
        <v>74</v>
      </c>
      <c r="DN62" s="245">
        <v>33</v>
      </c>
      <c r="DO62" s="245">
        <v>30</v>
      </c>
      <c r="DP62" s="245">
        <v>227</v>
      </c>
      <c r="DQ62" s="245">
        <v>279</v>
      </c>
      <c r="DR62" s="245">
        <v>1158</v>
      </c>
      <c r="DS62" s="245">
        <v>550</v>
      </c>
      <c r="DT62" s="245">
        <v>12</v>
      </c>
      <c r="DU62" s="245">
        <v>9</v>
      </c>
      <c r="DV62" s="245">
        <v>23</v>
      </c>
      <c r="DW62" s="245">
        <v>10</v>
      </c>
      <c r="DX62" s="245">
        <v>18</v>
      </c>
      <c r="DY62" s="245">
        <v>35</v>
      </c>
      <c r="DZ62" s="245">
        <v>43</v>
      </c>
      <c r="EA62" s="245">
        <v>108</v>
      </c>
      <c r="EB62" s="245">
        <v>303</v>
      </c>
      <c r="EC62" s="245">
        <v>54</v>
      </c>
      <c r="ED62" s="245">
        <v>64</v>
      </c>
      <c r="EE62" s="245">
        <v>136</v>
      </c>
      <c r="EF62" s="245">
        <v>503</v>
      </c>
      <c r="EG62" s="245">
        <v>255</v>
      </c>
      <c r="EH62" s="245">
        <v>42</v>
      </c>
      <c r="EI62" s="245">
        <v>21</v>
      </c>
      <c r="EJ62" s="245">
        <v>13</v>
      </c>
      <c r="EK62" s="245">
        <v>21</v>
      </c>
      <c r="EL62" s="245">
        <v>49</v>
      </c>
      <c r="EM62" s="245">
        <v>101</v>
      </c>
      <c r="EN62" s="245">
        <v>117</v>
      </c>
      <c r="EO62" s="245">
        <v>16</v>
      </c>
      <c r="EP62" s="245">
        <v>33</v>
      </c>
      <c r="EQ62" s="245">
        <v>39</v>
      </c>
      <c r="ER62" s="245">
        <v>26</v>
      </c>
      <c r="ES62" s="245">
        <v>1904</v>
      </c>
      <c r="ET62" s="245">
        <v>136</v>
      </c>
      <c r="EU62" s="245">
        <v>178</v>
      </c>
      <c r="EV62" s="245">
        <v>612</v>
      </c>
      <c r="EW62" s="245">
        <v>410</v>
      </c>
      <c r="EX62" s="245">
        <v>0</v>
      </c>
      <c r="EY62" s="245">
        <v>1172</v>
      </c>
      <c r="EZ62" s="417">
        <v>153</v>
      </c>
    </row>
    <row r="63" spans="1:156" ht="13.5" customHeight="1">
      <c r="A63" s="499" t="s">
        <v>475</v>
      </c>
      <c r="B63" s="499" t="s">
        <v>476</v>
      </c>
      <c r="C63" s="499" t="s">
        <v>477</v>
      </c>
      <c r="D63" s="499" t="s">
        <v>99</v>
      </c>
      <c r="E63" s="499" t="s">
        <v>478</v>
      </c>
      <c r="F63" s="500"/>
      <c r="I63" s="502" t="s">
        <v>516</v>
      </c>
      <c r="J63" s="503"/>
      <c r="K63" s="504" t="s">
        <v>224</v>
      </c>
      <c r="L63" s="505"/>
      <c r="M63" s="411">
        <v>30194</v>
      </c>
      <c r="N63" s="245">
        <v>284</v>
      </c>
      <c r="O63" s="245">
        <v>41</v>
      </c>
      <c r="P63" s="245">
        <v>34</v>
      </c>
      <c r="Q63" s="245">
        <v>82</v>
      </c>
      <c r="R63" s="245">
        <v>19</v>
      </c>
      <c r="S63" s="245">
        <v>20</v>
      </c>
      <c r="T63" s="245">
        <v>61</v>
      </c>
      <c r="U63" s="245">
        <v>208</v>
      </c>
      <c r="V63" s="245">
        <v>108</v>
      </c>
      <c r="W63" s="245">
        <v>106</v>
      </c>
      <c r="X63" s="245">
        <v>781</v>
      </c>
      <c r="Y63" s="245">
        <v>1045</v>
      </c>
      <c r="Z63" s="245">
        <v>3681</v>
      </c>
      <c r="AA63" s="245">
        <v>1941</v>
      </c>
      <c r="AB63" s="245">
        <v>57</v>
      </c>
      <c r="AC63" s="245">
        <v>51</v>
      </c>
      <c r="AD63" s="245">
        <v>81</v>
      </c>
      <c r="AE63" s="245">
        <v>40</v>
      </c>
      <c r="AF63" s="245">
        <v>62</v>
      </c>
      <c r="AG63" s="245">
        <v>83</v>
      </c>
      <c r="AH63" s="245">
        <v>133</v>
      </c>
      <c r="AI63" s="245">
        <v>288</v>
      </c>
      <c r="AJ63" s="245">
        <v>1179</v>
      </c>
      <c r="AK63" s="245">
        <v>192</v>
      </c>
      <c r="AL63" s="245">
        <v>217</v>
      </c>
      <c r="AM63" s="245">
        <v>464</v>
      </c>
      <c r="AN63" s="245">
        <v>1942</v>
      </c>
      <c r="AO63" s="245">
        <v>783</v>
      </c>
      <c r="AP63" s="245">
        <v>149</v>
      </c>
      <c r="AQ63" s="245">
        <v>67</v>
      </c>
      <c r="AR63" s="245">
        <v>44</v>
      </c>
      <c r="AS63" s="245">
        <v>71</v>
      </c>
      <c r="AT63" s="245">
        <v>239</v>
      </c>
      <c r="AU63" s="245">
        <v>537</v>
      </c>
      <c r="AV63" s="245">
        <v>406</v>
      </c>
      <c r="AW63" s="245">
        <v>53</v>
      </c>
      <c r="AX63" s="245">
        <v>92</v>
      </c>
      <c r="AY63" s="245">
        <v>125</v>
      </c>
      <c r="AZ63" s="245">
        <v>67</v>
      </c>
      <c r="BA63" s="245">
        <v>6188</v>
      </c>
      <c r="BB63" s="245">
        <v>448</v>
      </c>
      <c r="BC63" s="245">
        <v>921</v>
      </c>
      <c r="BD63" s="245">
        <v>2503</v>
      </c>
      <c r="BE63" s="245">
        <v>645</v>
      </c>
      <c r="BF63" s="245">
        <v>2867</v>
      </c>
      <c r="BG63" s="245">
        <v>0</v>
      </c>
      <c r="BH63" s="245">
        <v>789</v>
      </c>
      <c r="BI63" s="411">
        <v>16555</v>
      </c>
      <c r="BJ63" s="245">
        <v>148</v>
      </c>
      <c r="BK63" s="245">
        <v>24</v>
      </c>
      <c r="BL63" s="245">
        <v>21</v>
      </c>
      <c r="BM63" s="245">
        <v>53</v>
      </c>
      <c r="BN63" s="245">
        <v>9</v>
      </c>
      <c r="BO63" s="245">
        <v>11</v>
      </c>
      <c r="BP63" s="245">
        <v>44</v>
      </c>
      <c r="BQ63" s="245">
        <v>121</v>
      </c>
      <c r="BR63" s="245">
        <v>65</v>
      </c>
      <c r="BS63" s="245">
        <v>61</v>
      </c>
      <c r="BT63" s="245">
        <v>435</v>
      </c>
      <c r="BU63" s="245">
        <v>598</v>
      </c>
      <c r="BV63" s="245">
        <v>1810</v>
      </c>
      <c r="BW63" s="245">
        <v>1083</v>
      </c>
      <c r="BX63" s="245">
        <v>34</v>
      </c>
      <c r="BY63" s="245">
        <v>32</v>
      </c>
      <c r="BZ63" s="245">
        <v>49</v>
      </c>
      <c r="CA63" s="245">
        <v>25</v>
      </c>
      <c r="CB63" s="245">
        <v>43</v>
      </c>
      <c r="CC63" s="245">
        <v>51</v>
      </c>
      <c r="CD63" s="245">
        <v>70</v>
      </c>
      <c r="CE63" s="245">
        <v>158</v>
      </c>
      <c r="CF63" s="245">
        <v>720</v>
      </c>
      <c r="CG63" s="245">
        <v>108</v>
      </c>
      <c r="CH63" s="245">
        <v>120</v>
      </c>
      <c r="CI63" s="245">
        <v>221</v>
      </c>
      <c r="CJ63" s="245">
        <v>972</v>
      </c>
      <c r="CK63" s="245">
        <v>387</v>
      </c>
      <c r="CL63" s="245">
        <v>55</v>
      </c>
      <c r="CM63" s="245">
        <v>44</v>
      </c>
      <c r="CN63" s="245">
        <v>26</v>
      </c>
      <c r="CO63" s="245">
        <v>41</v>
      </c>
      <c r="CP63" s="245">
        <v>130</v>
      </c>
      <c r="CQ63" s="245">
        <v>329</v>
      </c>
      <c r="CR63" s="245">
        <v>248</v>
      </c>
      <c r="CS63" s="245">
        <v>37</v>
      </c>
      <c r="CT63" s="245">
        <v>45</v>
      </c>
      <c r="CU63" s="245">
        <v>71</v>
      </c>
      <c r="CV63" s="245">
        <v>31</v>
      </c>
      <c r="CW63" s="245">
        <v>3241</v>
      </c>
      <c r="CX63" s="245">
        <v>261</v>
      </c>
      <c r="CY63" s="245">
        <v>600</v>
      </c>
      <c r="CZ63" s="245">
        <v>1454</v>
      </c>
      <c r="DA63" s="245">
        <v>408</v>
      </c>
      <c r="DB63" s="245">
        <v>1591</v>
      </c>
      <c r="DC63" s="245">
        <v>0</v>
      </c>
      <c r="DD63" s="245">
        <v>470</v>
      </c>
      <c r="DE63" s="411">
        <v>13639</v>
      </c>
      <c r="DF63" s="245">
        <v>136</v>
      </c>
      <c r="DG63" s="245">
        <v>17</v>
      </c>
      <c r="DH63" s="245">
        <v>13</v>
      </c>
      <c r="DI63" s="245">
        <v>29</v>
      </c>
      <c r="DJ63" s="245">
        <v>10</v>
      </c>
      <c r="DK63" s="245">
        <v>9</v>
      </c>
      <c r="DL63" s="245">
        <v>17</v>
      </c>
      <c r="DM63" s="245">
        <v>87</v>
      </c>
      <c r="DN63" s="245">
        <v>43</v>
      </c>
      <c r="DO63" s="245">
        <v>45</v>
      </c>
      <c r="DP63" s="245">
        <v>346</v>
      </c>
      <c r="DQ63" s="245">
        <v>447</v>
      </c>
      <c r="DR63" s="245">
        <v>1871</v>
      </c>
      <c r="DS63" s="245">
        <v>858</v>
      </c>
      <c r="DT63" s="245">
        <v>23</v>
      </c>
      <c r="DU63" s="245">
        <v>19</v>
      </c>
      <c r="DV63" s="245">
        <v>32</v>
      </c>
      <c r="DW63" s="245">
        <v>15</v>
      </c>
      <c r="DX63" s="245">
        <v>19</v>
      </c>
      <c r="DY63" s="245">
        <v>32</v>
      </c>
      <c r="DZ63" s="245">
        <v>63</v>
      </c>
      <c r="EA63" s="245">
        <v>130</v>
      </c>
      <c r="EB63" s="245">
        <v>459</v>
      </c>
      <c r="EC63" s="245">
        <v>84</v>
      </c>
      <c r="ED63" s="245">
        <v>97</v>
      </c>
      <c r="EE63" s="245">
        <v>243</v>
      </c>
      <c r="EF63" s="245">
        <v>970</v>
      </c>
      <c r="EG63" s="245">
        <v>396</v>
      </c>
      <c r="EH63" s="245">
        <v>94</v>
      </c>
      <c r="EI63" s="245">
        <v>23</v>
      </c>
      <c r="EJ63" s="245">
        <v>18</v>
      </c>
      <c r="EK63" s="245">
        <v>30</v>
      </c>
      <c r="EL63" s="245">
        <v>109</v>
      </c>
      <c r="EM63" s="245">
        <v>208</v>
      </c>
      <c r="EN63" s="245">
        <v>158</v>
      </c>
      <c r="EO63" s="245">
        <v>16</v>
      </c>
      <c r="EP63" s="245">
        <v>47</v>
      </c>
      <c r="EQ63" s="245">
        <v>54</v>
      </c>
      <c r="ER63" s="245">
        <v>36</v>
      </c>
      <c r="ES63" s="245">
        <v>2947</v>
      </c>
      <c r="ET63" s="245">
        <v>187</v>
      </c>
      <c r="EU63" s="245">
        <v>321</v>
      </c>
      <c r="EV63" s="245">
        <v>1049</v>
      </c>
      <c r="EW63" s="245">
        <v>237</v>
      </c>
      <c r="EX63" s="245">
        <v>1276</v>
      </c>
      <c r="EY63" s="245">
        <v>0</v>
      </c>
      <c r="EZ63" s="417">
        <v>319</v>
      </c>
    </row>
    <row r="64" spans="1:156" ht="13.5" customHeight="1">
      <c r="A64" s="499" t="s">
        <v>475</v>
      </c>
      <c r="B64" s="499" t="s">
        <v>476</v>
      </c>
      <c r="C64" s="499" t="s">
        <v>477</v>
      </c>
      <c r="D64" s="499" t="s">
        <v>99</v>
      </c>
      <c r="E64" s="499" t="s">
        <v>478</v>
      </c>
      <c r="F64" s="500"/>
      <c r="I64" s="502" t="s">
        <v>517</v>
      </c>
      <c r="J64" s="503"/>
      <c r="K64" s="504" t="s">
        <v>225</v>
      </c>
      <c r="L64" s="505"/>
      <c r="M64" s="411">
        <v>26726</v>
      </c>
      <c r="N64" s="245">
        <v>709</v>
      </c>
      <c r="O64" s="245">
        <v>185</v>
      </c>
      <c r="P64" s="245">
        <v>90</v>
      </c>
      <c r="Q64" s="245">
        <v>230</v>
      </c>
      <c r="R64" s="245">
        <v>47</v>
      </c>
      <c r="S64" s="245">
        <v>45</v>
      </c>
      <c r="T64" s="245">
        <v>129</v>
      </c>
      <c r="U64" s="245">
        <v>322</v>
      </c>
      <c r="V64" s="245">
        <v>212</v>
      </c>
      <c r="W64" s="245">
        <v>170</v>
      </c>
      <c r="X64" s="245">
        <v>1373</v>
      </c>
      <c r="Y64" s="245">
        <v>1548</v>
      </c>
      <c r="Z64" s="245">
        <v>4965</v>
      </c>
      <c r="AA64" s="245">
        <v>2437</v>
      </c>
      <c r="AB64" s="245">
        <v>122</v>
      </c>
      <c r="AC64" s="245">
        <v>68</v>
      </c>
      <c r="AD64" s="245">
        <v>141</v>
      </c>
      <c r="AE64" s="245">
        <v>51</v>
      </c>
      <c r="AF64" s="245">
        <v>102</v>
      </c>
      <c r="AG64" s="245">
        <v>153</v>
      </c>
      <c r="AH64" s="245">
        <v>326</v>
      </c>
      <c r="AI64" s="245">
        <v>453</v>
      </c>
      <c r="AJ64" s="245">
        <v>1661</v>
      </c>
      <c r="AK64" s="245">
        <v>292</v>
      </c>
      <c r="AL64" s="245">
        <v>185</v>
      </c>
      <c r="AM64" s="245">
        <v>533</v>
      </c>
      <c r="AN64" s="245">
        <v>1804</v>
      </c>
      <c r="AO64" s="245">
        <v>838</v>
      </c>
      <c r="AP64" s="245">
        <v>159</v>
      </c>
      <c r="AQ64" s="245">
        <v>84</v>
      </c>
      <c r="AR64" s="245">
        <v>52</v>
      </c>
      <c r="AS64" s="245">
        <v>92</v>
      </c>
      <c r="AT64" s="245">
        <v>238</v>
      </c>
      <c r="AU64" s="245">
        <v>428</v>
      </c>
      <c r="AV64" s="245">
        <v>358</v>
      </c>
      <c r="AW64" s="245">
        <v>94</v>
      </c>
      <c r="AX64" s="245">
        <v>156</v>
      </c>
      <c r="AY64" s="245">
        <v>149</v>
      </c>
      <c r="AZ64" s="245">
        <v>75</v>
      </c>
      <c r="BA64" s="245">
        <v>2783</v>
      </c>
      <c r="BB64" s="245">
        <v>193</v>
      </c>
      <c r="BC64" s="245">
        <v>593</v>
      </c>
      <c r="BD64" s="245">
        <v>582</v>
      </c>
      <c r="BE64" s="245">
        <v>279</v>
      </c>
      <c r="BF64" s="245">
        <v>432</v>
      </c>
      <c r="BG64" s="245">
        <v>788</v>
      </c>
      <c r="BH64" s="245">
        <v>0</v>
      </c>
      <c r="BI64" s="411">
        <v>14585</v>
      </c>
      <c r="BJ64" s="245">
        <v>383</v>
      </c>
      <c r="BK64" s="245">
        <v>88</v>
      </c>
      <c r="BL64" s="245">
        <v>47</v>
      </c>
      <c r="BM64" s="245">
        <v>137</v>
      </c>
      <c r="BN64" s="245">
        <v>27</v>
      </c>
      <c r="BO64" s="245">
        <v>21</v>
      </c>
      <c r="BP64" s="245">
        <v>71</v>
      </c>
      <c r="BQ64" s="245">
        <v>185</v>
      </c>
      <c r="BR64" s="245">
        <v>114</v>
      </c>
      <c r="BS64" s="245">
        <v>87</v>
      </c>
      <c r="BT64" s="245">
        <v>737</v>
      </c>
      <c r="BU64" s="245">
        <v>851</v>
      </c>
      <c r="BV64" s="245">
        <v>2582</v>
      </c>
      <c r="BW64" s="245">
        <v>1316</v>
      </c>
      <c r="BX64" s="245">
        <v>75</v>
      </c>
      <c r="BY64" s="245">
        <v>40</v>
      </c>
      <c r="BZ64" s="245">
        <v>84</v>
      </c>
      <c r="CA64" s="245">
        <v>30</v>
      </c>
      <c r="CB64" s="245">
        <v>52</v>
      </c>
      <c r="CC64" s="245">
        <v>78</v>
      </c>
      <c r="CD64" s="245">
        <v>195</v>
      </c>
      <c r="CE64" s="245">
        <v>255</v>
      </c>
      <c r="CF64" s="245">
        <v>963</v>
      </c>
      <c r="CG64" s="245">
        <v>189</v>
      </c>
      <c r="CH64" s="245">
        <v>108</v>
      </c>
      <c r="CI64" s="245">
        <v>293</v>
      </c>
      <c r="CJ64" s="245">
        <v>882</v>
      </c>
      <c r="CK64" s="245">
        <v>424</v>
      </c>
      <c r="CL64" s="245">
        <v>85</v>
      </c>
      <c r="CM64" s="245">
        <v>48</v>
      </c>
      <c r="CN64" s="245">
        <v>31</v>
      </c>
      <c r="CO64" s="245">
        <v>55</v>
      </c>
      <c r="CP64" s="245">
        <v>122</v>
      </c>
      <c r="CQ64" s="245">
        <v>238</v>
      </c>
      <c r="CR64" s="245">
        <v>221</v>
      </c>
      <c r="CS64" s="245">
        <v>45</v>
      </c>
      <c r="CT64" s="245">
        <v>76</v>
      </c>
      <c r="CU64" s="245">
        <v>77</v>
      </c>
      <c r="CV64" s="245">
        <v>38</v>
      </c>
      <c r="CW64" s="245">
        <v>1558</v>
      </c>
      <c r="CX64" s="245">
        <v>95</v>
      </c>
      <c r="CY64" s="245">
        <v>347</v>
      </c>
      <c r="CZ64" s="245">
        <v>349</v>
      </c>
      <c r="DA64" s="245">
        <v>178</v>
      </c>
      <c r="DB64" s="245">
        <v>241</v>
      </c>
      <c r="DC64" s="245">
        <v>467</v>
      </c>
      <c r="DD64" s="245">
        <v>0</v>
      </c>
      <c r="DE64" s="411">
        <v>12141</v>
      </c>
      <c r="DF64" s="245">
        <v>326</v>
      </c>
      <c r="DG64" s="245">
        <v>97</v>
      </c>
      <c r="DH64" s="245">
        <v>43</v>
      </c>
      <c r="DI64" s="245">
        <v>93</v>
      </c>
      <c r="DJ64" s="245">
        <v>20</v>
      </c>
      <c r="DK64" s="245">
        <v>24</v>
      </c>
      <c r="DL64" s="245">
        <v>58</v>
      </c>
      <c r="DM64" s="245">
        <v>137</v>
      </c>
      <c r="DN64" s="245">
        <v>98</v>
      </c>
      <c r="DO64" s="245">
        <v>83</v>
      </c>
      <c r="DP64" s="245">
        <v>636</v>
      </c>
      <c r="DQ64" s="245">
        <v>697</v>
      </c>
      <c r="DR64" s="245">
        <v>2383</v>
      </c>
      <c r="DS64" s="245">
        <v>1121</v>
      </c>
      <c r="DT64" s="245">
        <v>47</v>
      </c>
      <c r="DU64" s="245">
        <v>28</v>
      </c>
      <c r="DV64" s="245">
        <v>57</v>
      </c>
      <c r="DW64" s="245">
        <v>21</v>
      </c>
      <c r="DX64" s="245">
        <v>50</v>
      </c>
      <c r="DY64" s="245">
        <v>75</v>
      </c>
      <c r="DZ64" s="245">
        <v>131</v>
      </c>
      <c r="EA64" s="245">
        <v>198</v>
      </c>
      <c r="EB64" s="245">
        <v>698</v>
      </c>
      <c r="EC64" s="245">
        <v>103</v>
      </c>
      <c r="ED64" s="245">
        <v>77</v>
      </c>
      <c r="EE64" s="245">
        <v>240</v>
      </c>
      <c r="EF64" s="245">
        <v>922</v>
      </c>
      <c r="EG64" s="245">
        <v>414</v>
      </c>
      <c r="EH64" s="245">
        <v>74</v>
      </c>
      <c r="EI64" s="245">
        <v>36</v>
      </c>
      <c r="EJ64" s="245">
        <v>21</v>
      </c>
      <c r="EK64" s="245">
        <v>37</v>
      </c>
      <c r="EL64" s="245">
        <v>116</v>
      </c>
      <c r="EM64" s="245">
        <v>190</v>
      </c>
      <c r="EN64" s="245">
        <v>137</v>
      </c>
      <c r="EO64" s="245">
        <v>49</v>
      </c>
      <c r="EP64" s="245">
        <v>80</v>
      </c>
      <c r="EQ64" s="245">
        <v>72</v>
      </c>
      <c r="ER64" s="245">
        <v>37</v>
      </c>
      <c r="ES64" s="245">
        <v>1225</v>
      </c>
      <c r="ET64" s="245">
        <v>98</v>
      </c>
      <c r="EU64" s="245">
        <v>246</v>
      </c>
      <c r="EV64" s="245">
        <v>233</v>
      </c>
      <c r="EW64" s="245">
        <v>101</v>
      </c>
      <c r="EX64" s="245">
        <v>191</v>
      </c>
      <c r="EY64" s="245">
        <v>321</v>
      </c>
      <c r="EZ64" s="417">
        <v>0</v>
      </c>
    </row>
    <row r="65" spans="1:156" ht="13.5" customHeight="1">
      <c r="A65" s="499" t="s">
        <v>475</v>
      </c>
      <c r="B65" s="499" t="s">
        <v>476</v>
      </c>
      <c r="C65" s="499" t="s">
        <v>477</v>
      </c>
      <c r="D65" s="499" t="s">
        <v>99</v>
      </c>
      <c r="E65" s="499" t="s">
        <v>478</v>
      </c>
      <c r="F65" s="500"/>
      <c r="I65" s="860" t="s">
        <v>631</v>
      </c>
      <c r="J65" s="861"/>
      <c r="K65" s="861"/>
      <c r="L65" s="505"/>
      <c r="M65" s="411">
        <v>352084</v>
      </c>
      <c r="N65" s="245">
        <v>22374</v>
      </c>
      <c r="O65" s="245">
        <v>5976</v>
      </c>
      <c r="P65" s="245">
        <v>4844</v>
      </c>
      <c r="Q65" s="245">
        <v>13578</v>
      </c>
      <c r="R65" s="245">
        <v>3697</v>
      </c>
      <c r="S65" s="245">
        <v>3802</v>
      </c>
      <c r="T65" s="245">
        <v>8541</v>
      </c>
      <c r="U65" s="245">
        <v>24949</v>
      </c>
      <c r="V65" s="245">
        <v>13729</v>
      </c>
      <c r="W65" s="245">
        <v>13775</v>
      </c>
      <c r="X65" s="245">
        <v>0</v>
      </c>
      <c r="Y65" s="245">
        <v>0</v>
      </c>
      <c r="Z65" s="245">
        <v>0</v>
      </c>
      <c r="AA65" s="245">
        <v>0</v>
      </c>
      <c r="AB65" s="245">
        <v>9107</v>
      </c>
      <c r="AC65" s="245">
        <v>3013</v>
      </c>
      <c r="AD65" s="245">
        <v>3928</v>
      </c>
      <c r="AE65" s="245">
        <v>1508</v>
      </c>
      <c r="AF65" s="245">
        <v>6678</v>
      </c>
      <c r="AG65" s="245">
        <v>11812</v>
      </c>
      <c r="AH65" s="245">
        <v>3721</v>
      </c>
      <c r="AI65" s="245">
        <v>20773</v>
      </c>
      <c r="AJ65" s="245">
        <v>26995</v>
      </c>
      <c r="AK65" s="245">
        <v>4198</v>
      </c>
      <c r="AL65" s="245">
        <v>3338</v>
      </c>
      <c r="AM65" s="245">
        <v>8816</v>
      </c>
      <c r="AN65" s="245">
        <v>33123</v>
      </c>
      <c r="AO65" s="245">
        <v>15424</v>
      </c>
      <c r="AP65" s="245">
        <v>2988</v>
      </c>
      <c r="AQ65" s="245">
        <v>1459</v>
      </c>
      <c r="AR65" s="245">
        <v>1158</v>
      </c>
      <c r="AS65" s="245">
        <v>1377</v>
      </c>
      <c r="AT65" s="245">
        <v>4268</v>
      </c>
      <c r="AU65" s="245">
        <v>8655</v>
      </c>
      <c r="AV65" s="245">
        <v>3376</v>
      </c>
      <c r="AW65" s="245">
        <v>1427</v>
      </c>
      <c r="AX65" s="245">
        <v>2682</v>
      </c>
      <c r="AY65" s="245">
        <v>3180</v>
      </c>
      <c r="AZ65" s="245">
        <v>1617</v>
      </c>
      <c r="BA65" s="245">
        <v>21175</v>
      </c>
      <c r="BB65" s="245">
        <v>1806</v>
      </c>
      <c r="BC65" s="245">
        <v>3865</v>
      </c>
      <c r="BD65" s="245">
        <v>4450</v>
      </c>
      <c r="BE65" s="245">
        <v>2682</v>
      </c>
      <c r="BF65" s="245">
        <v>3185</v>
      </c>
      <c r="BG65" s="245">
        <v>5375</v>
      </c>
      <c r="BH65" s="245">
        <v>9660</v>
      </c>
      <c r="BI65" s="411">
        <v>204711</v>
      </c>
      <c r="BJ65" s="245">
        <v>13365</v>
      </c>
      <c r="BK65" s="245">
        <v>3522</v>
      </c>
      <c r="BL65" s="245">
        <v>2832</v>
      </c>
      <c r="BM65" s="245">
        <v>8124</v>
      </c>
      <c r="BN65" s="245">
        <v>2054</v>
      </c>
      <c r="BO65" s="245">
        <v>2115</v>
      </c>
      <c r="BP65" s="245">
        <v>5003</v>
      </c>
      <c r="BQ65" s="245">
        <v>14209</v>
      </c>
      <c r="BR65" s="245">
        <v>7903</v>
      </c>
      <c r="BS65" s="245">
        <v>7928</v>
      </c>
      <c r="BT65" s="245">
        <v>0</v>
      </c>
      <c r="BU65" s="245">
        <v>0</v>
      </c>
      <c r="BV65" s="245">
        <v>0</v>
      </c>
      <c r="BW65" s="245">
        <v>0</v>
      </c>
      <c r="BX65" s="245">
        <v>5281</v>
      </c>
      <c r="BY65" s="245">
        <v>1707</v>
      </c>
      <c r="BZ65" s="245">
        <v>2363</v>
      </c>
      <c r="CA65" s="245">
        <v>920</v>
      </c>
      <c r="CB65" s="245">
        <v>3761</v>
      </c>
      <c r="CC65" s="245">
        <v>6463</v>
      </c>
      <c r="CD65" s="245">
        <v>2147</v>
      </c>
      <c r="CE65" s="245">
        <v>12071</v>
      </c>
      <c r="CF65" s="245">
        <v>16382</v>
      </c>
      <c r="CG65" s="245">
        <v>2624</v>
      </c>
      <c r="CH65" s="245">
        <v>2015</v>
      </c>
      <c r="CI65" s="245">
        <v>4925</v>
      </c>
      <c r="CJ65" s="245">
        <v>19454</v>
      </c>
      <c r="CK65" s="245">
        <v>8703</v>
      </c>
      <c r="CL65" s="245">
        <v>1678</v>
      </c>
      <c r="CM65" s="245">
        <v>831</v>
      </c>
      <c r="CN65" s="245">
        <v>665</v>
      </c>
      <c r="CO65" s="245">
        <v>789</v>
      </c>
      <c r="CP65" s="245">
        <v>2495</v>
      </c>
      <c r="CQ65" s="245">
        <v>5274</v>
      </c>
      <c r="CR65" s="245">
        <v>2000</v>
      </c>
      <c r="CS65" s="245">
        <v>852</v>
      </c>
      <c r="CT65" s="245">
        <v>1589</v>
      </c>
      <c r="CU65" s="245">
        <v>1819</v>
      </c>
      <c r="CV65" s="245">
        <v>911</v>
      </c>
      <c r="CW65" s="245">
        <v>12398</v>
      </c>
      <c r="CX65" s="245">
        <v>1037</v>
      </c>
      <c r="CY65" s="245">
        <v>2238</v>
      </c>
      <c r="CZ65" s="245">
        <v>2597</v>
      </c>
      <c r="DA65" s="245">
        <v>1514</v>
      </c>
      <c r="DB65" s="245">
        <v>1786</v>
      </c>
      <c r="DC65" s="245">
        <v>3147</v>
      </c>
      <c r="DD65" s="245">
        <v>5220</v>
      </c>
      <c r="DE65" s="411">
        <v>147373</v>
      </c>
      <c r="DF65" s="245">
        <v>9009</v>
      </c>
      <c r="DG65" s="245">
        <v>2454</v>
      </c>
      <c r="DH65" s="245">
        <v>2012</v>
      </c>
      <c r="DI65" s="245">
        <v>5454</v>
      </c>
      <c r="DJ65" s="245">
        <v>1643</v>
      </c>
      <c r="DK65" s="245">
        <v>1687</v>
      </c>
      <c r="DL65" s="245">
        <v>3538</v>
      </c>
      <c r="DM65" s="245">
        <v>10740</v>
      </c>
      <c r="DN65" s="245">
        <v>5826</v>
      </c>
      <c r="DO65" s="245">
        <v>5847</v>
      </c>
      <c r="DP65" s="245">
        <v>0</v>
      </c>
      <c r="DQ65" s="245">
        <v>0</v>
      </c>
      <c r="DR65" s="245">
        <v>0</v>
      </c>
      <c r="DS65" s="245">
        <v>0</v>
      </c>
      <c r="DT65" s="245">
        <v>3826</v>
      </c>
      <c r="DU65" s="245">
        <v>1306</v>
      </c>
      <c r="DV65" s="245">
        <v>1565</v>
      </c>
      <c r="DW65" s="245">
        <v>588</v>
      </c>
      <c r="DX65" s="245">
        <v>2917</v>
      </c>
      <c r="DY65" s="245">
        <v>5349</v>
      </c>
      <c r="DZ65" s="245">
        <v>1574</v>
      </c>
      <c r="EA65" s="245">
        <v>8702</v>
      </c>
      <c r="EB65" s="245">
        <v>10613</v>
      </c>
      <c r="EC65" s="245">
        <v>1574</v>
      </c>
      <c r="ED65" s="245">
        <v>1323</v>
      </c>
      <c r="EE65" s="245">
        <v>3891</v>
      </c>
      <c r="EF65" s="245">
        <v>13669</v>
      </c>
      <c r="EG65" s="245">
        <v>6721</v>
      </c>
      <c r="EH65" s="245">
        <v>1310</v>
      </c>
      <c r="EI65" s="245">
        <v>628</v>
      </c>
      <c r="EJ65" s="245">
        <v>493</v>
      </c>
      <c r="EK65" s="245">
        <v>588</v>
      </c>
      <c r="EL65" s="245">
        <v>1773</v>
      </c>
      <c r="EM65" s="245">
        <v>3381</v>
      </c>
      <c r="EN65" s="245">
        <v>1376</v>
      </c>
      <c r="EO65" s="245">
        <v>575</v>
      </c>
      <c r="EP65" s="245">
        <v>1093</v>
      </c>
      <c r="EQ65" s="245">
        <v>1361</v>
      </c>
      <c r="ER65" s="245">
        <v>706</v>
      </c>
      <c r="ES65" s="245">
        <v>8777</v>
      </c>
      <c r="ET65" s="245">
        <v>769</v>
      </c>
      <c r="EU65" s="245">
        <v>1627</v>
      </c>
      <c r="EV65" s="245">
        <v>1853</v>
      </c>
      <c r="EW65" s="245">
        <v>1168</v>
      </c>
      <c r="EX65" s="245">
        <v>1399</v>
      </c>
      <c r="EY65" s="245">
        <v>2228</v>
      </c>
      <c r="EZ65" s="417">
        <v>4440</v>
      </c>
    </row>
    <row r="66" spans="1:156" ht="13.5" customHeight="1">
      <c r="A66" s="499" t="s">
        <v>475</v>
      </c>
      <c r="B66" s="499" t="s">
        <v>476</v>
      </c>
      <c r="C66" s="499" t="s">
        <v>477</v>
      </c>
      <c r="D66" s="499" t="s">
        <v>99</v>
      </c>
      <c r="E66" s="499" t="s">
        <v>478</v>
      </c>
      <c r="F66" s="500"/>
      <c r="I66" s="860" t="s">
        <v>13</v>
      </c>
      <c r="J66" s="861"/>
      <c r="K66" s="861"/>
      <c r="L66" s="505"/>
      <c r="M66" s="411">
        <v>127683</v>
      </c>
      <c r="N66" s="245">
        <v>2987</v>
      </c>
      <c r="O66" s="245">
        <v>441</v>
      </c>
      <c r="P66" s="245">
        <v>1136</v>
      </c>
      <c r="Q66" s="245">
        <v>1503</v>
      </c>
      <c r="R66" s="245">
        <v>302</v>
      </c>
      <c r="S66" s="245">
        <v>296</v>
      </c>
      <c r="T66" s="245">
        <v>631</v>
      </c>
      <c r="U66" s="245">
        <v>1547</v>
      </c>
      <c r="V66" s="245">
        <v>1189</v>
      </c>
      <c r="W66" s="245">
        <v>956</v>
      </c>
      <c r="X66" s="245">
        <v>6334</v>
      </c>
      <c r="Y66" s="245">
        <v>6669</v>
      </c>
      <c r="Z66" s="245">
        <v>25808</v>
      </c>
      <c r="AA66" s="245">
        <v>11594</v>
      </c>
      <c r="AB66" s="245">
        <v>828</v>
      </c>
      <c r="AC66" s="245">
        <v>1479</v>
      </c>
      <c r="AD66" s="245">
        <v>2351</v>
      </c>
      <c r="AE66" s="245">
        <v>1085</v>
      </c>
      <c r="AF66" s="245">
        <v>602</v>
      </c>
      <c r="AG66" s="245">
        <v>2836</v>
      </c>
      <c r="AH66" s="245">
        <v>0</v>
      </c>
      <c r="AI66" s="245">
        <v>9990</v>
      </c>
      <c r="AJ66" s="245">
        <v>0</v>
      </c>
      <c r="AK66" s="245">
        <v>0</v>
      </c>
      <c r="AL66" s="245">
        <v>2938</v>
      </c>
      <c r="AM66" s="245">
        <v>3858</v>
      </c>
      <c r="AN66" s="245">
        <v>12752</v>
      </c>
      <c r="AO66" s="245">
        <v>5563</v>
      </c>
      <c r="AP66" s="245">
        <v>1804</v>
      </c>
      <c r="AQ66" s="245">
        <v>811</v>
      </c>
      <c r="AR66" s="245">
        <v>337</v>
      </c>
      <c r="AS66" s="245">
        <v>358</v>
      </c>
      <c r="AT66" s="245">
        <v>1354</v>
      </c>
      <c r="AU66" s="245">
        <v>2119</v>
      </c>
      <c r="AV66" s="245">
        <v>779</v>
      </c>
      <c r="AW66" s="245">
        <v>343</v>
      </c>
      <c r="AX66" s="245">
        <v>640</v>
      </c>
      <c r="AY66" s="245">
        <v>778</v>
      </c>
      <c r="AZ66" s="245">
        <v>414</v>
      </c>
      <c r="BA66" s="245">
        <v>4366</v>
      </c>
      <c r="BB66" s="245">
        <v>532</v>
      </c>
      <c r="BC66" s="245">
        <v>1038</v>
      </c>
      <c r="BD66" s="245">
        <v>1180</v>
      </c>
      <c r="BE66" s="245">
        <v>655</v>
      </c>
      <c r="BF66" s="245">
        <v>920</v>
      </c>
      <c r="BG66" s="245">
        <v>1290</v>
      </c>
      <c r="BH66" s="245">
        <v>2290</v>
      </c>
      <c r="BI66" s="411">
        <v>74505</v>
      </c>
      <c r="BJ66" s="245">
        <v>1859</v>
      </c>
      <c r="BK66" s="245">
        <v>299</v>
      </c>
      <c r="BL66" s="245">
        <v>802</v>
      </c>
      <c r="BM66" s="245">
        <v>940</v>
      </c>
      <c r="BN66" s="245">
        <v>196</v>
      </c>
      <c r="BO66" s="245">
        <v>179</v>
      </c>
      <c r="BP66" s="245">
        <v>431</v>
      </c>
      <c r="BQ66" s="245">
        <v>963</v>
      </c>
      <c r="BR66" s="245">
        <v>734</v>
      </c>
      <c r="BS66" s="245">
        <v>612</v>
      </c>
      <c r="BT66" s="245">
        <v>3648</v>
      </c>
      <c r="BU66" s="245">
        <v>3702</v>
      </c>
      <c r="BV66" s="245">
        <v>14282</v>
      </c>
      <c r="BW66" s="245">
        <v>6649</v>
      </c>
      <c r="BX66" s="245">
        <v>511</v>
      </c>
      <c r="BY66" s="245">
        <v>924</v>
      </c>
      <c r="BZ66" s="245">
        <v>1475</v>
      </c>
      <c r="CA66" s="245">
        <v>687</v>
      </c>
      <c r="CB66" s="245">
        <v>359</v>
      </c>
      <c r="CC66" s="245">
        <v>1632</v>
      </c>
      <c r="CD66" s="245">
        <v>0</v>
      </c>
      <c r="CE66" s="245">
        <v>5918</v>
      </c>
      <c r="CF66" s="245">
        <v>0</v>
      </c>
      <c r="CG66" s="245">
        <v>0</v>
      </c>
      <c r="CH66" s="245">
        <v>1825</v>
      </c>
      <c r="CI66" s="245">
        <v>2185</v>
      </c>
      <c r="CJ66" s="245">
        <v>7225</v>
      </c>
      <c r="CK66" s="245">
        <v>3143</v>
      </c>
      <c r="CL66" s="245">
        <v>956</v>
      </c>
      <c r="CM66" s="245">
        <v>470</v>
      </c>
      <c r="CN66" s="245">
        <v>209</v>
      </c>
      <c r="CO66" s="245">
        <v>221</v>
      </c>
      <c r="CP66" s="245">
        <v>842</v>
      </c>
      <c r="CQ66" s="245">
        <v>1317</v>
      </c>
      <c r="CR66" s="245">
        <v>502</v>
      </c>
      <c r="CS66" s="245">
        <v>205</v>
      </c>
      <c r="CT66" s="245">
        <v>387</v>
      </c>
      <c r="CU66" s="245">
        <v>486</v>
      </c>
      <c r="CV66" s="245">
        <v>260</v>
      </c>
      <c r="CW66" s="245">
        <v>2659</v>
      </c>
      <c r="CX66" s="245">
        <v>342</v>
      </c>
      <c r="CY66" s="245">
        <v>624</v>
      </c>
      <c r="CZ66" s="245">
        <v>750</v>
      </c>
      <c r="DA66" s="245">
        <v>432</v>
      </c>
      <c r="DB66" s="245">
        <v>565</v>
      </c>
      <c r="DC66" s="245">
        <v>786</v>
      </c>
      <c r="DD66" s="245">
        <v>1312</v>
      </c>
      <c r="DE66" s="411">
        <v>53178</v>
      </c>
      <c r="DF66" s="245">
        <v>1128</v>
      </c>
      <c r="DG66" s="245">
        <v>142</v>
      </c>
      <c r="DH66" s="245">
        <v>334</v>
      </c>
      <c r="DI66" s="245">
        <v>563</v>
      </c>
      <c r="DJ66" s="245">
        <v>106</v>
      </c>
      <c r="DK66" s="245">
        <v>117</v>
      </c>
      <c r="DL66" s="245">
        <v>200</v>
      </c>
      <c r="DM66" s="245">
        <v>584</v>
      </c>
      <c r="DN66" s="245">
        <v>455</v>
      </c>
      <c r="DO66" s="245">
        <v>344</v>
      </c>
      <c r="DP66" s="245">
        <v>2686</v>
      </c>
      <c r="DQ66" s="245">
        <v>2967</v>
      </c>
      <c r="DR66" s="245">
        <v>11526</v>
      </c>
      <c r="DS66" s="245">
        <v>4945</v>
      </c>
      <c r="DT66" s="245">
        <v>317</v>
      </c>
      <c r="DU66" s="245">
        <v>555</v>
      </c>
      <c r="DV66" s="245">
        <v>876</v>
      </c>
      <c r="DW66" s="245">
        <v>398</v>
      </c>
      <c r="DX66" s="245">
        <v>243</v>
      </c>
      <c r="DY66" s="245">
        <v>1204</v>
      </c>
      <c r="DZ66" s="245">
        <v>0</v>
      </c>
      <c r="EA66" s="245">
        <v>4072</v>
      </c>
      <c r="EB66" s="245">
        <v>0</v>
      </c>
      <c r="EC66" s="245">
        <v>0</v>
      </c>
      <c r="ED66" s="245">
        <v>1113</v>
      </c>
      <c r="EE66" s="245">
        <v>1673</v>
      </c>
      <c r="EF66" s="245">
        <v>5527</v>
      </c>
      <c r="EG66" s="245">
        <v>2420</v>
      </c>
      <c r="EH66" s="245">
        <v>848</v>
      </c>
      <c r="EI66" s="245">
        <v>341</v>
      </c>
      <c r="EJ66" s="245">
        <v>128</v>
      </c>
      <c r="EK66" s="245">
        <v>137</v>
      </c>
      <c r="EL66" s="245">
        <v>512</v>
      </c>
      <c r="EM66" s="245">
        <v>802</v>
      </c>
      <c r="EN66" s="245">
        <v>277</v>
      </c>
      <c r="EO66" s="245">
        <v>138</v>
      </c>
      <c r="EP66" s="245">
        <v>253</v>
      </c>
      <c r="EQ66" s="245">
        <v>292</v>
      </c>
      <c r="ER66" s="245">
        <v>154</v>
      </c>
      <c r="ES66" s="245">
        <v>1707</v>
      </c>
      <c r="ET66" s="245">
        <v>190</v>
      </c>
      <c r="EU66" s="245">
        <v>414</v>
      </c>
      <c r="EV66" s="245">
        <v>430</v>
      </c>
      <c r="EW66" s="245">
        <v>223</v>
      </c>
      <c r="EX66" s="245">
        <v>355</v>
      </c>
      <c r="EY66" s="245">
        <v>504</v>
      </c>
      <c r="EZ66" s="417">
        <v>978</v>
      </c>
    </row>
    <row r="67" spans="1:156" ht="13.5" customHeight="1">
      <c r="A67" s="499" t="s">
        <v>475</v>
      </c>
      <c r="B67" s="499" t="s">
        <v>476</v>
      </c>
      <c r="C67" s="499" t="s">
        <v>477</v>
      </c>
      <c r="D67" s="499" t="s">
        <v>99</v>
      </c>
      <c r="E67" s="499" t="s">
        <v>478</v>
      </c>
      <c r="F67" s="500"/>
      <c r="I67" s="860" t="s">
        <v>632</v>
      </c>
      <c r="J67" s="861"/>
      <c r="K67" s="861"/>
      <c r="L67" s="505"/>
      <c r="M67" s="411">
        <v>206335</v>
      </c>
      <c r="N67" s="245">
        <v>4179</v>
      </c>
      <c r="O67" s="245">
        <v>636</v>
      </c>
      <c r="P67" s="245">
        <v>428</v>
      </c>
      <c r="Q67" s="245">
        <v>1961</v>
      </c>
      <c r="R67" s="245">
        <v>346</v>
      </c>
      <c r="S67" s="245">
        <v>369</v>
      </c>
      <c r="T67" s="245">
        <v>854</v>
      </c>
      <c r="U67" s="245">
        <v>2151</v>
      </c>
      <c r="V67" s="245">
        <v>1207</v>
      </c>
      <c r="W67" s="245">
        <v>1065</v>
      </c>
      <c r="X67" s="245">
        <v>9357</v>
      </c>
      <c r="Y67" s="245">
        <v>11177</v>
      </c>
      <c r="Z67" s="245">
        <v>46655</v>
      </c>
      <c r="AA67" s="245">
        <v>17809</v>
      </c>
      <c r="AB67" s="245">
        <v>1084</v>
      </c>
      <c r="AC67" s="245">
        <v>1453</v>
      </c>
      <c r="AD67" s="245">
        <v>2574</v>
      </c>
      <c r="AE67" s="245">
        <v>2140</v>
      </c>
      <c r="AF67" s="245">
        <v>602</v>
      </c>
      <c r="AG67" s="245">
        <v>1677</v>
      </c>
      <c r="AH67" s="245">
        <v>2282</v>
      </c>
      <c r="AI67" s="245">
        <v>4140</v>
      </c>
      <c r="AJ67" s="245">
        <v>15234</v>
      </c>
      <c r="AK67" s="245">
        <v>5005</v>
      </c>
      <c r="AL67" s="245">
        <v>12784</v>
      </c>
      <c r="AM67" s="245">
        <v>0</v>
      </c>
      <c r="AN67" s="245">
        <v>0</v>
      </c>
      <c r="AO67" s="245">
        <v>0</v>
      </c>
      <c r="AP67" s="245">
        <v>0</v>
      </c>
      <c r="AQ67" s="245">
        <v>5921</v>
      </c>
      <c r="AR67" s="245">
        <v>1951</v>
      </c>
      <c r="AS67" s="245">
        <v>1828</v>
      </c>
      <c r="AT67" s="245">
        <v>5915</v>
      </c>
      <c r="AU67" s="245">
        <v>7013</v>
      </c>
      <c r="AV67" s="245">
        <v>2551</v>
      </c>
      <c r="AW67" s="245">
        <v>2270</v>
      </c>
      <c r="AX67" s="245">
        <v>3190</v>
      </c>
      <c r="AY67" s="245">
        <v>2910</v>
      </c>
      <c r="AZ67" s="245">
        <v>1936</v>
      </c>
      <c r="BA67" s="245">
        <v>9655</v>
      </c>
      <c r="BB67" s="245">
        <v>866</v>
      </c>
      <c r="BC67" s="245">
        <v>1766</v>
      </c>
      <c r="BD67" s="245">
        <v>2065</v>
      </c>
      <c r="BE67" s="245">
        <v>1391</v>
      </c>
      <c r="BF67" s="245">
        <v>1533</v>
      </c>
      <c r="BG67" s="245">
        <v>2895</v>
      </c>
      <c r="BH67" s="245">
        <v>3510</v>
      </c>
      <c r="BI67" s="411">
        <v>115448</v>
      </c>
      <c r="BJ67" s="245">
        <v>2409</v>
      </c>
      <c r="BK67" s="245">
        <v>417</v>
      </c>
      <c r="BL67" s="245">
        <v>238</v>
      </c>
      <c r="BM67" s="245">
        <v>1183</v>
      </c>
      <c r="BN67" s="245">
        <v>190</v>
      </c>
      <c r="BO67" s="245">
        <v>202</v>
      </c>
      <c r="BP67" s="245">
        <v>548</v>
      </c>
      <c r="BQ67" s="245">
        <v>1336</v>
      </c>
      <c r="BR67" s="245">
        <v>728</v>
      </c>
      <c r="BS67" s="245">
        <v>636</v>
      </c>
      <c r="BT67" s="245">
        <v>5207</v>
      </c>
      <c r="BU67" s="245">
        <v>6163</v>
      </c>
      <c r="BV67" s="245">
        <v>25543</v>
      </c>
      <c r="BW67" s="245">
        <v>9860</v>
      </c>
      <c r="BX67" s="245">
        <v>638</v>
      </c>
      <c r="BY67" s="245">
        <v>859</v>
      </c>
      <c r="BZ67" s="245">
        <v>1528</v>
      </c>
      <c r="CA67" s="245">
        <v>1197</v>
      </c>
      <c r="CB67" s="245">
        <v>363</v>
      </c>
      <c r="CC67" s="245">
        <v>888</v>
      </c>
      <c r="CD67" s="245">
        <v>1311</v>
      </c>
      <c r="CE67" s="245">
        <v>2431</v>
      </c>
      <c r="CF67" s="245">
        <v>8925</v>
      </c>
      <c r="CG67" s="245">
        <v>2974</v>
      </c>
      <c r="CH67" s="245">
        <v>6915</v>
      </c>
      <c r="CI67" s="245">
        <v>0</v>
      </c>
      <c r="CJ67" s="245">
        <v>0</v>
      </c>
      <c r="CK67" s="245">
        <v>0</v>
      </c>
      <c r="CL67" s="245">
        <v>0</v>
      </c>
      <c r="CM67" s="245">
        <v>3183</v>
      </c>
      <c r="CN67" s="245">
        <v>990</v>
      </c>
      <c r="CO67" s="245">
        <v>996</v>
      </c>
      <c r="CP67" s="245">
        <v>3211</v>
      </c>
      <c r="CQ67" s="245">
        <v>4131</v>
      </c>
      <c r="CR67" s="245">
        <v>1523</v>
      </c>
      <c r="CS67" s="245">
        <v>1229</v>
      </c>
      <c r="CT67" s="245">
        <v>1768</v>
      </c>
      <c r="CU67" s="245">
        <v>1592</v>
      </c>
      <c r="CV67" s="245">
        <v>1037</v>
      </c>
      <c r="CW67" s="245">
        <v>5566</v>
      </c>
      <c r="CX67" s="245">
        <v>470</v>
      </c>
      <c r="CY67" s="245">
        <v>991</v>
      </c>
      <c r="CZ67" s="245">
        <v>1124</v>
      </c>
      <c r="DA67" s="245">
        <v>777</v>
      </c>
      <c r="DB67" s="245">
        <v>819</v>
      </c>
      <c r="DC67" s="245">
        <v>1553</v>
      </c>
      <c r="DD67" s="245">
        <v>1799</v>
      </c>
      <c r="DE67" s="411">
        <v>90887</v>
      </c>
      <c r="DF67" s="245">
        <v>1770</v>
      </c>
      <c r="DG67" s="245">
        <v>219</v>
      </c>
      <c r="DH67" s="245">
        <v>190</v>
      </c>
      <c r="DI67" s="245">
        <v>778</v>
      </c>
      <c r="DJ67" s="245">
        <v>156</v>
      </c>
      <c r="DK67" s="245">
        <v>167</v>
      </c>
      <c r="DL67" s="245">
        <v>306</v>
      </c>
      <c r="DM67" s="245">
        <v>815</v>
      </c>
      <c r="DN67" s="245">
        <v>479</v>
      </c>
      <c r="DO67" s="245">
        <v>429</v>
      </c>
      <c r="DP67" s="245">
        <v>4150</v>
      </c>
      <c r="DQ67" s="245">
        <v>5014</v>
      </c>
      <c r="DR67" s="245">
        <v>21112</v>
      </c>
      <c r="DS67" s="245">
        <v>7949</v>
      </c>
      <c r="DT67" s="245">
        <v>446</v>
      </c>
      <c r="DU67" s="245">
        <v>594</v>
      </c>
      <c r="DV67" s="245">
        <v>1046</v>
      </c>
      <c r="DW67" s="245">
        <v>943</v>
      </c>
      <c r="DX67" s="245">
        <v>239</v>
      </c>
      <c r="DY67" s="245">
        <v>789</v>
      </c>
      <c r="DZ67" s="245">
        <v>971</v>
      </c>
      <c r="EA67" s="245">
        <v>1709</v>
      </c>
      <c r="EB67" s="245">
        <v>6309</v>
      </c>
      <c r="EC67" s="245">
        <v>2031</v>
      </c>
      <c r="ED67" s="245">
        <v>5869</v>
      </c>
      <c r="EE67" s="245">
        <v>0</v>
      </c>
      <c r="EF67" s="245">
        <v>0</v>
      </c>
      <c r="EG67" s="245">
        <v>0</v>
      </c>
      <c r="EH67" s="245">
        <v>0</v>
      </c>
      <c r="EI67" s="245">
        <v>2738</v>
      </c>
      <c r="EJ67" s="245">
        <v>961</v>
      </c>
      <c r="EK67" s="245">
        <v>832</v>
      </c>
      <c r="EL67" s="245">
        <v>2704</v>
      </c>
      <c r="EM67" s="245">
        <v>2882</v>
      </c>
      <c r="EN67" s="245">
        <v>1028</v>
      </c>
      <c r="EO67" s="245">
        <v>1041</v>
      </c>
      <c r="EP67" s="245">
        <v>1422</v>
      </c>
      <c r="EQ67" s="245">
        <v>1318</v>
      </c>
      <c r="ER67" s="245">
        <v>899</v>
      </c>
      <c r="ES67" s="245">
        <v>4089</v>
      </c>
      <c r="ET67" s="245">
        <v>396</v>
      </c>
      <c r="EU67" s="245">
        <v>775</v>
      </c>
      <c r="EV67" s="245">
        <v>941</v>
      </c>
      <c r="EW67" s="245">
        <v>614</v>
      </c>
      <c r="EX67" s="245">
        <v>714</v>
      </c>
      <c r="EY67" s="245">
        <v>1342</v>
      </c>
      <c r="EZ67" s="417">
        <v>1711</v>
      </c>
    </row>
    <row r="68" spans="1:156" ht="13.5" customHeight="1">
      <c r="A68" s="499" t="s">
        <v>475</v>
      </c>
      <c r="B68" s="499" t="s">
        <v>476</v>
      </c>
      <c r="C68" s="499" t="s">
        <v>477</v>
      </c>
      <c r="D68" s="499" t="s">
        <v>99</v>
      </c>
      <c r="E68" s="499" t="s">
        <v>478</v>
      </c>
      <c r="F68" s="500"/>
      <c r="I68" s="862" t="s">
        <v>633</v>
      </c>
      <c r="J68" s="860"/>
      <c r="K68" s="860"/>
      <c r="L68" s="501"/>
      <c r="M68" s="411">
        <v>1165348</v>
      </c>
      <c r="N68" s="245">
        <v>45103</v>
      </c>
      <c r="O68" s="245">
        <v>5299</v>
      </c>
      <c r="P68" s="245">
        <v>5588</v>
      </c>
      <c r="Q68" s="245">
        <v>20530</v>
      </c>
      <c r="R68" s="245">
        <v>3930</v>
      </c>
      <c r="S68" s="245">
        <v>4964</v>
      </c>
      <c r="T68" s="245">
        <v>8307</v>
      </c>
      <c r="U68" s="245">
        <v>14429</v>
      </c>
      <c r="V68" s="245">
        <v>9077</v>
      </c>
      <c r="W68" s="245">
        <v>8228</v>
      </c>
      <c r="X68" s="245">
        <v>90721</v>
      </c>
      <c r="Y68" s="245">
        <v>82365</v>
      </c>
      <c r="Z68" s="245">
        <v>197655</v>
      </c>
      <c r="AA68" s="245">
        <v>147512</v>
      </c>
      <c r="AB68" s="245">
        <v>12193</v>
      </c>
      <c r="AC68" s="245">
        <v>3592</v>
      </c>
      <c r="AD68" s="245">
        <v>5278</v>
      </c>
      <c r="AE68" s="245">
        <v>2504</v>
      </c>
      <c r="AF68" s="245">
        <v>4332</v>
      </c>
      <c r="AG68" s="245">
        <v>9458</v>
      </c>
      <c r="AH68" s="245">
        <v>7859</v>
      </c>
      <c r="AI68" s="245">
        <v>27750</v>
      </c>
      <c r="AJ68" s="245">
        <v>60913</v>
      </c>
      <c r="AK68" s="245">
        <v>8276</v>
      </c>
      <c r="AL68" s="245">
        <v>10145</v>
      </c>
      <c r="AM68" s="245">
        <v>22131</v>
      </c>
      <c r="AN68" s="245">
        <v>99260</v>
      </c>
      <c r="AO68" s="245">
        <v>47781</v>
      </c>
      <c r="AP68" s="245">
        <v>8009</v>
      </c>
      <c r="AQ68" s="245">
        <v>3629</v>
      </c>
      <c r="AR68" s="245">
        <v>2408</v>
      </c>
      <c r="AS68" s="245">
        <v>3419</v>
      </c>
      <c r="AT68" s="245">
        <v>14370</v>
      </c>
      <c r="AU68" s="245">
        <v>23628</v>
      </c>
      <c r="AV68" s="245">
        <v>7995</v>
      </c>
      <c r="AW68" s="245">
        <v>2455</v>
      </c>
      <c r="AX68" s="245">
        <v>5027</v>
      </c>
      <c r="AY68" s="245">
        <v>5280</v>
      </c>
      <c r="AZ68" s="245">
        <v>2488</v>
      </c>
      <c r="BA68" s="245">
        <v>60866</v>
      </c>
      <c r="BB68" s="245">
        <v>4929</v>
      </c>
      <c r="BC68" s="245">
        <v>7733</v>
      </c>
      <c r="BD68" s="245">
        <v>16380</v>
      </c>
      <c r="BE68" s="245">
        <v>6273</v>
      </c>
      <c r="BF68" s="245">
        <v>5640</v>
      </c>
      <c r="BG68" s="245">
        <v>9061</v>
      </c>
      <c r="BH68" s="245">
        <v>10578</v>
      </c>
      <c r="BI68" s="411">
        <v>628502</v>
      </c>
      <c r="BJ68" s="245">
        <v>25668</v>
      </c>
      <c r="BK68" s="245">
        <v>3003</v>
      </c>
      <c r="BL68" s="245">
        <v>3196</v>
      </c>
      <c r="BM68" s="245">
        <v>11464</v>
      </c>
      <c r="BN68" s="245">
        <v>2151</v>
      </c>
      <c r="BO68" s="245">
        <v>2727</v>
      </c>
      <c r="BP68" s="245">
        <v>4890</v>
      </c>
      <c r="BQ68" s="245">
        <v>8320</v>
      </c>
      <c r="BR68" s="245">
        <v>5234</v>
      </c>
      <c r="BS68" s="245">
        <v>4758</v>
      </c>
      <c r="BT68" s="245">
        <v>47942</v>
      </c>
      <c r="BU68" s="245">
        <v>43924</v>
      </c>
      <c r="BV68" s="245">
        <v>103015</v>
      </c>
      <c r="BW68" s="245">
        <v>77483</v>
      </c>
      <c r="BX68" s="245">
        <v>6706</v>
      </c>
      <c r="BY68" s="245">
        <v>2061</v>
      </c>
      <c r="BZ68" s="245">
        <v>3144</v>
      </c>
      <c r="CA68" s="245">
        <v>1468</v>
      </c>
      <c r="CB68" s="245">
        <v>2445</v>
      </c>
      <c r="CC68" s="245">
        <v>5137</v>
      </c>
      <c r="CD68" s="245">
        <v>4379</v>
      </c>
      <c r="CE68" s="245">
        <v>15564</v>
      </c>
      <c r="CF68" s="245">
        <v>34645</v>
      </c>
      <c r="CG68" s="245">
        <v>4919</v>
      </c>
      <c r="CH68" s="245">
        <v>5539</v>
      </c>
      <c r="CI68" s="245">
        <v>11659</v>
      </c>
      <c r="CJ68" s="245">
        <v>52628</v>
      </c>
      <c r="CK68" s="245">
        <v>24917</v>
      </c>
      <c r="CL68" s="245">
        <v>4140</v>
      </c>
      <c r="CM68" s="245">
        <v>1983</v>
      </c>
      <c r="CN68" s="245">
        <v>1354</v>
      </c>
      <c r="CO68" s="245">
        <v>1929</v>
      </c>
      <c r="CP68" s="245">
        <v>7783</v>
      </c>
      <c r="CQ68" s="245">
        <v>13280</v>
      </c>
      <c r="CR68" s="245">
        <v>4547</v>
      </c>
      <c r="CS68" s="245">
        <v>1393</v>
      </c>
      <c r="CT68" s="245">
        <v>2861</v>
      </c>
      <c r="CU68" s="245">
        <v>3040</v>
      </c>
      <c r="CV68" s="245">
        <v>1348</v>
      </c>
      <c r="CW68" s="245">
        <v>32781</v>
      </c>
      <c r="CX68" s="245">
        <v>2726</v>
      </c>
      <c r="CY68" s="245">
        <v>4216</v>
      </c>
      <c r="CZ68" s="245">
        <v>8653</v>
      </c>
      <c r="DA68" s="245">
        <v>3510</v>
      </c>
      <c r="DB68" s="245">
        <v>3139</v>
      </c>
      <c r="DC68" s="245">
        <v>5118</v>
      </c>
      <c r="DD68" s="245">
        <v>5715</v>
      </c>
      <c r="DE68" s="411">
        <v>536846</v>
      </c>
      <c r="DF68" s="245">
        <v>19435</v>
      </c>
      <c r="DG68" s="245">
        <v>2296</v>
      </c>
      <c r="DH68" s="245">
        <v>2392</v>
      </c>
      <c r="DI68" s="245">
        <v>9066</v>
      </c>
      <c r="DJ68" s="245">
        <v>1779</v>
      </c>
      <c r="DK68" s="245">
        <v>2237</v>
      </c>
      <c r="DL68" s="245">
        <v>3417</v>
      </c>
      <c r="DM68" s="245">
        <v>6109</v>
      </c>
      <c r="DN68" s="245">
        <v>3843</v>
      </c>
      <c r="DO68" s="245">
        <v>3470</v>
      </c>
      <c r="DP68" s="245">
        <v>42779</v>
      </c>
      <c r="DQ68" s="245">
        <v>38441</v>
      </c>
      <c r="DR68" s="245">
        <v>94640</v>
      </c>
      <c r="DS68" s="245">
        <v>70029</v>
      </c>
      <c r="DT68" s="245">
        <v>5487</v>
      </c>
      <c r="DU68" s="245">
        <v>1531</v>
      </c>
      <c r="DV68" s="245">
        <v>2134</v>
      </c>
      <c r="DW68" s="245">
        <v>1036</v>
      </c>
      <c r="DX68" s="245">
        <v>1887</v>
      </c>
      <c r="DY68" s="245">
        <v>4321</v>
      </c>
      <c r="DZ68" s="245">
        <v>3480</v>
      </c>
      <c r="EA68" s="245">
        <v>12186</v>
      </c>
      <c r="EB68" s="245">
        <v>26268</v>
      </c>
      <c r="EC68" s="245">
        <v>3357</v>
      </c>
      <c r="ED68" s="245">
        <v>4606</v>
      </c>
      <c r="EE68" s="245">
        <v>10472</v>
      </c>
      <c r="EF68" s="245">
        <v>46632</v>
      </c>
      <c r="EG68" s="245">
        <v>22864</v>
      </c>
      <c r="EH68" s="245">
        <v>3869</v>
      </c>
      <c r="EI68" s="245">
        <v>1646</v>
      </c>
      <c r="EJ68" s="245">
        <v>1054</v>
      </c>
      <c r="EK68" s="245">
        <v>1490</v>
      </c>
      <c r="EL68" s="245">
        <v>6587</v>
      </c>
      <c r="EM68" s="245">
        <v>10348</v>
      </c>
      <c r="EN68" s="245">
        <v>3448</v>
      </c>
      <c r="EO68" s="245">
        <v>1062</v>
      </c>
      <c r="EP68" s="245">
        <v>2166</v>
      </c>
      <c r="EQ68" s="245">
        <v>2240</v>
      </c>
      <c r="ER68" s="245">
        <v>1140</v>
      </c>
      <c r="ES68" s="245">
        <v>28085</v>
      </c>
      <c r="ET68" s="245">
        <v>2203</v>
      </c>
      <c r="EU68" s="245">
        <v>3517</v>
      </c>
      <c r="EV68" s="245">
        <v>7727</v>
      </c>
      <c r="EW68" s="245">
        <v>2763</v>
      </c>
      <c r="EX68" s="245">
        <v>2501</v>
      </c>
      <c r="EY68" s="245">
        <v>3943</v>
      </c>
      <c r="EZ68" s="417">
        <v>4863</v>
      </c>
    </row>
    <row r="69" spans="1:156" ht="13.5" customHeight="1">
      <c r="A69" s="499" t="s">
        <v>475</v>
      </c>
      <c r="B69" s="499" t="s">
        <v>476</v>
      </c>
      <c r="C69" s="499" t="s">
        <v>477</v>
      </c>
      <c r="D69" s="499" t="s">
        <v>99</v>
      </c>
      <c r="E69" s="499" t="s">
        <v>478</v>
      </c>
      <c r="F69" s="500"/>
      <c r="I69" s="506" t="s">
        <v>634</v>
      </c>
      <c r="J69" s="506">
        <v>100</v>
      </c>
      <c r="K69" s="504" t="s">
        <v>635</v>
      </c>
      <c r="L69" s="505"/>
      <c r="M69" s="411">
        <v>52737</v>
      </c>
      <c r="N69" s="423">
        <v>26445</v>
      </c>
      <c r="O69" s="245">
        <v>435</v>
      </c>
      <c r="P69" s="245">
        <v>293</v>
      </c>
      <c r="Q69" s="245">
        <v>1109</v>
      </c>
      <c r="R69" s="245">
        <v>190</v>
      </c>
      <c r="S69" s="245">
        <v>172</v>
      </c>
      <c r="T69" s="245">
        <v>242</v>
      </c>
      <c r="U69" s="245">
        <v>487</v>
      </c>
      <c r="V69" s="245">
        <v>239</v>
      </c>
      <c r="W69" s="245">
        <v>213</v>
      </c>
      <c r="X69" s="245">
        <v>2024</v>
      </c>
      <c r="Y69" s="245">
        <v>2125</v>
      </c>
      <c r="Z69" s="245">
        <v>8156</v>
      </c>
      <c r="AA69" s="245">
        <v>3081</v>
      </c>
      <c r="AB69" s="245">
        <v>278</v>
      </c>
      <c r="AC69" s="245">
        <v>146</v>
      </c>
      <c r="AD69" s="245">
        <v>212</v>
      </c>
      <c r="AE69" s="245">
        <v>62</v>
      </c>
      <c r="AF69" s="245">
        <v>94</v>
      </c>
      <c r="AG69" s="245">
        <v>218</v>
      </c>
      <c r="AH69" s="245">
        <v>116</v>
      </c>
      <c r="AI69" s="245">
        <v>464</v>
      </c>
      <c r="AJ69" s="245">
        <v>1152</v>
      </c>
      <c r="AK69" s="245">
        <v>138</v>
      </c>
      <c r="AL69" s="245">
        <v>134</v>
      </c>
      <c r="AM69" s="245">
        <v>386</v>
      </c>
      <c r="AN69" s="245">
        <v>1247</v>
      </c>
      <c r="AO69" s="245">
        <v>567</v>
      </c>
      <c r="AP69" s="245">
        <v>96</v>
      </c>
      <c r="AQ69" s="245">
        <v>35</v>
      </c>
      <c r="AR69" s="245">
        <v>39</v>
      </c>
      <c r="AS69" s="245">
        <v>42</v>
      </c>
      <c r="AT69" s="245">
        <v>132</v>
      </c>
      <c r="AU69" s="245">
        <v>250</v>
      </c>
      <c r="AV69" s="245">
        <v>77</v>
      </c>
      <c r="AW69" s="245">
        <v>42</v>
      </c>
      <c r="AX69" s="245">
        <v>97</v>
      </c>
      <c r="AY69" s="245">
        <v>95</v>
      </c>
      <c r="AZ69" s="245">
        <v>37</v>
      </c>
      <c r="BA69" s="245">
        <v>582</v>
      </c>
      <c r="BB69" s="245">
        <v>26</v>
      </c>
      <c r="BC69" s="245">
        <v>100</v>
      </c>
      <c r="BD69" s="245">
        <v>134</v>
      </c>
      <c r="BE69" s="245">
        <v>44</v>
      </c>
      <c r="BF69" s="245">
        <v>71</v>
      </c>
      <c r="BG69" s="245">
        <v>77</v>
      </c>
      <c r="BH69" s="245">
        <v>336</v>
      </c>
      <c r="BI69" s="411">
        <v>29166</v>
      </c>
      <c r="BJ69" s="423">
        <v>14645</v>
      </c>
      <c r="BK69" s="245">
        <v>248</v>
      </c>
      <c r="BL69" s="245">
        <v>181</v>
      </c>
      <c r="BM69" s="245">
        <v>674</v>
      </c>
      <c r="BN69" s="245">
        <v>96</v>
      </c>
      <c r="BO69" s="245">
        <v>98</v>
      </c>
      <c r="BP69" s="245">
        <v>146</v>
      </c>
      <c r="BQ69" s="245">
        <v>307</v>
      </c>
      <c r="BR69" s="245">
        <v>151</v>
      </c>
      <c r="BS69" s="245">
        <v>121</v>
      </c>
      <c r="BT69" s="245">
        <v>1137</v>
      </c>
      <c r="BU69" s="245">
        <v>1131</v>
      </c>
      <c r="BV69" s="245">
        <v>4223</v>
      </c>
      <c r="BW69" s="245">
        <v>1688</v>
      </c>
      <c r="BX69" s="245">
        <v>171</v>
      </c>
      <c r="BY69" s="245">
        <v>91</v>
      </c>
      <c r="BZ69" s="245">
        <v>126</v>
      </c>
      <c r="CA69" s="245">
        <v>40</v>
      </c>
      <c r="CB69" s="245">
        <v>55</v>
      </c>
      <c r="CC69" s="245">
        <v>133</v>
      </c>
      <c r="CD69" s="245">
        <v>58</v>
      </c>
      <c r="CE69" s="245">
        <v>267</v>
      </c>
      <c r="CF69" s="245">
        <v>693</v>
      </c>
      <c r="CG69" s="245">
        <v>86</v>
      </c>
      <c r="CH69" s="245">
        <v>76</v>
      </c>
      <c r="CI69" s="245">
        <v>221</v>
      </c>
      <c r="CJ69" s="245">
        <v>701</v>
      </c>
      <c r="CK69" s="245">
        <v>309</v>
      </c>
      <c r="CL69" s="245">
        <v>49</v>
      </c>
      <c r="CM69" s="245">
        <v>23</v>
      </c>
      <c r="CN69" s="245">
        <v>24</v>
      </c>
      <c r="CO69" s="245">
        <v>24</v>
      </c>
      <c r="CP69" s="245">
        <v>73</v>
      </c>
      <c r="CQ69" s="245">
        <v>140</v>
      </c>
      <c r="CR69" s="245">
        <v>46</v>
      </c>
      <c r="CS69" s="245">
        <v>23</v>
      </c>
      <c r="CT69" s="245">
        <v>54</v>
      </c>
      <c r="CU69" s="245">
        <v>61</v>
      </c>
      <c r="CV69" s="245">
        <v>23</v>
      </c>
      <c r="CW69" s="245">
        <v>345</v>
      </c>
      <c r="CX69" s="245">
        <v>15</v>
      </c>
      <c r="CY69" s="245">
        <v>57</v>
      </c>
      <c r="CZ69" s="245">
        <v>74</v>
      </c>
      <c r="DA69" s="245">
        <v>26</v>
      </c>
      <c r="DB69" s="245">
        <v>39</v>
      </c>
      <c r="DC69" s="245">
        <v>43</v>
      </c>
      <c r="DD69" s="245">
        <v>154</v>
      </c>
      <c r="DE69" s="411">
        <v>23571</v>
      </c>
      <c r="DF69" s="423">
        <v>11800</v>
      </c>
      <c r="DG69" s="245">
        <v>187</v>
      </c>
      <c r="DH69" s="245">
        <v>112</v>
      </c>
      <c r="DI69" s="245">
        <v>435</v>
      </c>
      <c r="DJ69" s="245">
        <v>94</v>
      </c>
      <c r="DK69" s="245">
        <v>74</v>
      </c>
      <c r="DL69" s="245">
        <v>96</v>
      </c>
      <c r="DM69" s="245">
        <v>180</v>
      </c>
      <c r="DN69" s="245">
        <v>88</v>
      </c>
      <c r="DO69" s="245">
        <v>92</v>
      </c>
      <c r="DP69" s="245">
        <v>887</v>
      </c>
      <c r="DQ69" s="245">
        <v>994</v>
      </c>
      <c r="DR69" s="245">
        <v>3933</v>
      </c>
      <c r="DS69" s="245">
        <v>1393</v>
      </c>
      <c r="DT69" s="245">
        <v>107</v>
      </c>
      <c r="DU69" s="245">
        <v>55</v>
      </c>
      <c r="DV69" s="245">
        <v>86</v>
      </c>
      <c r="DW69" s="245">
        <v>22</v>
      </c>
      <c r="DX69" s="245">
        <v>39</v>
      </c>
      <c r="DY69" s="245">
        <v>85</v>
      </c>
      <c r="DZ69" s="245">
        <v>58</v>
      </c>
      <c r="EA69" s="245">
        <v>197</v>
      </c>
      <c r="EB69" s="245">
        <v>459</v>
      </c>
      <c r="EC69" s="245">
        <v>52</v>
      </c>
      <c r="ED69" s="245">
        <v>58</v>
      </c>
      <c r="EE69" s="245">
        <v>165</v>
      </c>
      <c r="EF69" s="245">
        <v>546</v>
      </c>
      <c r="EG69" s="245">
        <v>258</v>
      </c>
      <c r="EH69" s="245">
        <v>47</v>
      </c>
      <c r="EI69" s="245">
        <v>12</v>
      </c>
      <c r="EJ69" s="245">
        <v>15</v>
      </c>
      <c r="EK69" s="245">
        <v>18</v>
      </c>
      <c r="EL69" s="245">
        <v>59</v>
      </c>
      <c r="EM69" s="245">
        <v>110</v>
      </c>
      <c r="EN69" s="245">
        <v>31</v>
      </c>
      <c r="EO69" s="245">
        <v>19</v>
      </c>
      <c r="EP69" s="245">
        <v>43</v>
      </c>
      <c r="EQ69" s="245">
        <v>34</v>
      </c>
      <c r="ER69" s="245">
        <v>14</v>
      </c>
      <c r="ES69" s="245">
        <v>237</v>
      </c>
      <c r="ET69" s="245">
        <v>11</v>
      </c>
      <c r="EU69" s="245">
        <v>43</v>
      </c>
      <c r="EV69" s="245">
        <v>60</v>
      </c>
      <c r="EW69" s="245">
        <v>18</v>
      </c>
      <c r="EX69" s="245">
        <v>32</v>
      </c>
      <c r="EY69" s="245">
        <v>34</v>
      </c>
      <c r="EZ69" s="417">
        <v>182</v>
      </c>
    </row>
    <row r="70" spans="1:156" ht="13.5" customHeight="1">
      <c r="A70" s="499" t="s">
        <v>475</v>
      </c>
      <c r="B70" s="499" t="s">
        <v>476</v>
      </c>
      <c r="C70" s="499" t="s">
        <v>477</v>
      </c>
      <c r="D70" s="499" t="s">
        <v>99</v>
      </c>
      <c r="E70" s="499" t="s">
        <v>478</v>
      </c>
      <c r="F70" s="500"/>
      <c r="I70" s="506" t="s">
        <v>636</v>
      </c>
      <c r="J70" s="506">
        <v>100</v>
      </c>
      <c r="K70" s="504" t="s">
        <v>637</v>
      </c>
      <c r="L70" s="505"/>
      <c r="M70" s="411">
        <v>40284</v>
      </c>
      <c r="N70" s="245">
        <v>1478</v>
      </c>
      <c r="O70" s="245">
        <v>1314</v>
      </c>
      <c r="P70" s="245">
        <v>2032</v>
      </c>
      <c r="Q70" s="423">
        <v>8841</v>
      </c>
      <c r="R70" s="245">
        <v>1181</v>
      </c>
      <c r="S70" s="245">
        <v>1968</v>
      </c>
      <c r="T70" s="245">
        <v>2364</v>
      </c>
      <c r="U70" s="245">
        <v>540</v>
      </c>
      <c r="V70" s="245">
        <v>533</v>
      </c>
      <c r="W70" s="245">
        <v>278</v>
      </c>
      <c r="X70" s="245">
        <v>2538</v>
      </c>
      <c r="Y70" s="245">
        <v>1951</v>
      </c>
      <c r="Z70" s="245">
        <v>6767</v>
      </c>
      <c r="AA70" s="245">
        <v>2796</v>
      </c>
      <c r="AB70" s="245">
        <v>395</v>
      </c>
      <c r="AC70" s="245">
        <v>62</v>
      </c>
      <c r="AD70" s="245">
        <v>114</v>
      </c>
      <c r="AE70" s="245">
        <v>41</v>
      </c>
      <c r="AF70" s="245">
        <v>87</v>
      </c>
      <c r="AG70" s="245">
        <v>162</v>
      </c>
      <c r="AH70" s="245">
        <v>91</v>
      </c>
      <c r="AI70" s="245">
        <v>357</v>
      </c>
      <c r="AJ70" s="245">
        <v>945</v>
      </c>
      <c r="AK70" s="245">
        <v>100</v>
      </c>
      <c r="AL70" s="245">
        <v>103</v>
      </c>
      <c r="AM70" s="245">
        <v>281</v>
      </c>
      <c r="AN70" s="245">
        <v>916</v>
      </c>
      <c r="AO70" s="245">
        <v>441</v>
      </c>
      <c r="AP70" s="245">
        <v>86</v>
      </c>
      <c r="AQ70" s="245">
        <v>20</v>
      </c>
      <c r="AR70" s="245">
        <v>35</v>
      </c>
      <c r="AS70" s="245">
        <v>17</v>
      </c>
      <c r="AT70" s="245">
        <v>80</v>
      </c>
      <c r="AU70" s="245">
        <v>256</v>
      </c>
      <c r="AV70" s="245">
        <v>71</v>
      </c>
      <c r="AW70" s="245">
        <v>25</v>
      </c>
      <c r="AX70" s="245">
        <v>54</v>
      </c>
      <c r="AY70" s="245">
        <v>35</v>
      </c>
      <c r="AZ70" s="245">
        <v>34</v>
      </c>
      <c r="BA70" s="245">
        <v>472</v>
      </c>
      <c r="BB70" s="245">
        <v>16</v>
      </c>
      <c r="BC70" s="245">
        <v>40</v>
      </c>
      <c r="BD70" s="245">
        <v>70</v>
      </c>
      <c r="BE70" s="245">
        <v>33</v>
      </c>
      <c r="BF70" s="245">
        <v>42</v>
      </c>
      <c r="BG70" s="245">
        <v>82</v>
      </c>
      <c r="BH70" s="245">
        <v>140</v>
      </c>
      <c r="BI70" s="411">
        <v>22485</v>
      </c>
      <c r="BJ70" s="245">
        <v>897</v>
      </c>
      <c r="BK70" s="245">
        <v>772</v>
      </c>
      <c r="BL70" s="245">
        <v>1131</v>
      </c>
      <c r="BM70" s="423">
        <v>4546</v>
      </c>
      <c r="BN70" s="245">
        <v>672</v>
      </c>
      <c r="BO70" s="245">
        <v>1066</v>
      </c>
      <c r="BP70" s="245">
        <v>1424</v>
      </c>
      <c r="BQ70" s="245">
        <v>345</v>
      </c>
      <c r="BR70" s="245">
        <v>315</v>
      </c>
      <c r="BS70" s="245">
        <v>167</v>
      </c>
      <c r="BT70" s="245">
        <v>1425</v>
      </c>
      <c r="BU70" s="245">
        <v>1042</v>
      </c>
      <c r="BV70" s="245">
        <v>3691</v>
      </c>
      <c r="BW70" s="245">
        <v>1525</v>
      </c>
      <c r="BX70" s="245">
        <v>248</v>
      </c>
      <c r="BY70" s="245">
        <v>41</v>
      </c>
      <c r="BZ70" s="245">
        <v>74</v>
      </c>
      <c r="CA70" s="245">
        <v>29</v>
      </c>
      <c r="CB70" s="245">
        <v>48</v>
      </c>
      <c r="CC70" s="245">
        <v>102</v>
      </c>
      <c r="CD70" s="245">
        <v>60</v>
      </c>
      <c r="CE70" s="245">
        <v>228</v>
      </c>
      <c r="CF70" s="245">
        <v>593</v>
      </c>
      <c r="CG70" s="245">
        <v>66</v>
      </c>
      <c r="CH70" s="245">
        <v>61</v>
      </c>
      <c r="CI70" s="245">
        <v>161</v>
      </c>
      <c r="CJ70" s="245">
        <v>552</v>
      </c>
      <c r="CK70" s="245">
        <v>257</v>
      </c>
      <c r="CL70" s="245">
        <v>48</v>
      </c>
      <c r="CM70" s="245">
        <v>14</v>
      </c>
      <c r="CN70" s="245">
        <v>21</v>
      </c>
      <c r="CO70" s="245">
        <v>9</v>
      </c>
      <c r="CP70" s="245">
        <v>50</v>
      </c>
      <c r="CQ70" s="245">
        <v>154</v>
      </c>
      <c r="CR70" s="245">
        <v>44</v>
      </c>
      <c r="CS70" s="245">
        <v>15</v>
      </c>
      <c r="CT70" s="245">
        <v>37</v>
      </c>
      <c r="CU70" s="245">
        <v>26</v>
      </c>
      <c r="CV70" s="245">
        <v>21</v>
      </c>
      <c r="CW70" s="245">
        <v>261</v>
      </c>
      <c r="CX70" s="245">
        <v>10</v>
      </c>
      <c r="CY70" s="245">
        <v>21</v>
      </c>
      <c r="CZ70" s="245">
        <v>42</v>
      </c>
      <c r="DA70" s="245">
        <v>21</v>
      </c>
      <c r="DB70" s="245">
        <v>28</v>
      </c>
      <c r="DC70" s="245">
        <v>41</v>
      </c>
      <c r="DD70" s="245">
        <v>84</v>
      </c>
      <c r="DE70" s="411">
        <v>17799</v>
      </c>
      <c r="DF70" s="245">
        <v>581</v>
      </c>
      <c r="DG70" s="245">
        <v>542</v>
      </c>
      <c r="DH70" s="245">
        <v>901</v>
      </c>
      <c r="DI70" s="423">
        <v>4295</v>
      </c>
      <c r="DJ70" s="245">
        <v>509</v>
      </c>
      <c r="DK70" s="245">
        <v>902</v>
      </c>
      <c r="DL70" s="245">
        <v>940</v>
      </c>
      <c r="DM70" s="245">
        <v>195</v>
      </c>
      <c r="DN70" s="245">
        <v>218</v>
      </c>
      <c r="DO70" s="245">
        <v>111</v>
      </c>
      <c r="DP70" s="245">
        <v>1113</v>
      </c>
      <c r="DQ70" s="245">
        <v>909</v>
      </c>
      <c r="DR70" s="245">
        <v>3076</v>
      </c>
      <c r="DS70" s="245">
        <v>1271</v>
      </c>
      <c r="DT70" s="245">
        <v>147</v>
      </c>
      <c r="DU70" s="245">
        <v>21</v>
      </c>
      <c r="DV70" s="245">
        <v>40</v>
      </c>
      <c r="DW70" s="245">
        <v>12</v>
      </c>
      <c r="DX70" s="245">
        <v>39</v>
      </c>
      <c r="DY70" s="245">
        <v>60</v>
      </c>
      <c r="DZ70" s="245">
        <v>31</v>
      </c>
      <c r="EA70" s="245">
        <v>129</v>
      </c>
      <c r="EB70" s="245">
        <v>352</v>
      </c>
      <c r="EC70" s="245">
        <v>34</v>
      </c>
      <c r="ED70" s="245">
        <v>42</v>
      </c>
      <c r="EE70" s="245">
        <v>120</v>
      </c>
      <c r="EF70" s="245">
        <v>364</v>
      </c>
      <c r="EG70" s="245">
        <v>184</v>
      </c>
      <c r="EH70" s="245">
        <v>38</v>
      </c>
      <c r="EI70" s="245">
        <v>6</v>
      </c>
      <c r="EJ70" s="245">
        <v>14</v>
      </c>
      <c r="EK70" s="245">
        <v>8</v>
      </c>
      <c r="EL70" s="245">
        <v>30</v>
      </c>
      <c r="EM70" s="245">
        <v>102</v>
      </c>
      <c r="EN70" s="245">
        <v>27</v>
      </c>
      <c r="EO70" s="245">
        <v>10</v>
      </c>
      <c r="EP70" s="245">
        <v>17</v>
      </c>
      <c r="EQ70" s="245">
        <v>9</v>
      </c>
      <c r="ER70" s="245">
        <v>13</v>
      </c>
      <c r="ES70" s="245">
        <v>211</v>
      </c>
      <c r="ET70" s="245">
        <v>6</v>
      </c>
      <c r="EU70" s="245">
        <v>19</v>
      </c>
      <c r="EV70" s="245">
        <v>28</v>
      </c>
      <c r="EW70" s="245">
        <v>12</v>
      </c>
      <c r="EX70" s="245">
        <v>14</v>
      </c>
      <c r="EY70" s="245">
        <v>41</v>
      </c>
      <c r="EZ70" s="417">
        <v>56</v>
      </c>
    </row>
    <row r="71" spans="1:156" ht="13.5" customHeight="1">
      <c r="A71" s="499" t="s">
        <v>475</v>
      </c>
      <c r="B71" s="499" t="s">
        <v>476</v>
      </c>
      <c r="C71" s="499" t="s">
        <v>477</v>
      </c>
      <c r="D71" s="499" t="s">
        <v>99</v>
      </c>
      <c r="E71" s="499" t="s">
        <v>478</v>
      </c>
      <c r="F71" s="500"/>
      <c r="I71" s="507" t="s">
        <v>638</v>
      </c>
      <c r="J71" s="506">
        <v>100</v>
      </c>
      <c r="K71" s="504" t="s">
        <v>639</v>
      </c>
      <c r="L71" s="505"/>
      <c r="M71" s="411">
        <v>45428</v>
      </c>
      <c r="N71" s="245">
        <v>829</v>
      </c>
      <c r="O71" s="245">
        <v>189</v>
      </c>
      <c r="P71" s="245">
        <v>210</v>
      </c>
      <c r="Q71" s="245">
        <v>804</v>
      </c>
      <c r="R71" s="245">
        <v>147</v>
      </c>
      <c r="S71" s="245">
        <v>206</v>
      </c>
      <c r="T71" s="245">
        <v>453</v>
      </c>
      <c r="U71" s="245">
        <v>910</v>
      </c>
      <c r="V71" s="245">
        <v>1057</v>
      </c>
      <c r="W71" s="245">
        <v>828</v>
      </c>
      <c r="X71" s="423">
        <v>14750</v>
      </c>
      <c r="Y71" s="245">
        <v>2525</v>
      </c>
      <c r="Z71" s="245">
        <v>11139</v>
      </c>
      <c r="AA71" s="245">
        <v>3237</v>
      </c>
      <c r="AB71" s="245">
        <v>522</v>
      </c>
      <c r="AC71" s="245">
        <v>132</v>
      </c>
      <c r="AD71" s="245">
        <v>174</v>
      </c>
      <c r="AE71" s="245">
        <v>50</v>
      </c>
      <c r="AF71" s="245">
        <v>168</v>
      </c>
      <c r="AG71" s="245">
        <v>565</v>
      </c>
      <c r="AH71" s="245">
        <v>117</v>
      </c>
      <c r="AI71" s="245">
        <v>557</v>
      </c>
      <c r="AJ71" s="245">
        <v>1018</v>
      </c>
      <c r="AK71" s="245">
        <v>126</v>
      </c>
      <c r="AL71" s="245">
        <v>141</v>
      </c>
      <c r="AM71" s="245">
        <v>305</v>
      </c>
      <c r="AN71" s="245">
        <v>1243</v>
      </c>
      <c r="AO71" s="245">
        <v>535</v>
      </c>
      <c r="AP71" s="245">
        <v>65</v>
      </c>
      <c r="AQ71" s="245">
        <v>71</v>
      </c>
      <c r="AR71" s="245">
        <v>35</v>
      </c>
      <c r="AS71" s="245">
        <v>52</v>
      </c>
      <c r="AT71" s="245">
        <v>136</v>
      </c>
      <c r="AU71" s="245">
        <v>332</v>
      </c>
      <c r="AV71" s="245">
        <v>107</v>
      </c>
      <c r="AW71" s="245">
        <v>39</v>
      </c>
      <c r="AX71" s="245">
        <v>116</v>
      </c>
      <c r="AY71" s="245">
        <v>82</v>
      </c>
      <c r="AZ71" s="245">
        <v>47</v>
      </c>
      <c r="BA71" s="245">
        <v>584</v>
      </c>
      <c r="BB71" s="245">
        <v>56</v>
      </c>
      <c r="BC71" s="245">
        <v>126</v>
      </c>
      <c r="BD71" s="245">
        <v>104</v>
      </c>
      <c r="BE71" s="245">
        <v>74</v>
      </c>
      <c r="BF71" s="245">
        <v>97</v>
      </c>
      <c r="BG71" s="245">
        <v>128</v>
      </c>
      <c r="BH71" s="245">
        <v>240</v>
      </c>
      <c r="BI71" s="411">
        <v>24756</v>
      </c>
      <c r="BJ71" s="245">
        <v>514</v>
      </c>
      <c r="BK71" s="245">
        <v>110</v>
      </c>
      <c r="BL71" s="245">
        <v>119</v>
      </c>
      <c r="BM71" s="245">
        <v>484</v>
      </c>
      <c r="BN71" s="245">
        <v>75</v>
      </c>
      <c r="BO71" s="245">
        <v>109</v>
      </c>
      <c r="BP71" s="245">
        <v>261</v>
      </c>
      <c r="BQ71" s="245">
        <v>557</v>
      </c>
      <c r="BR71" s="245">
        <v>586</v>
      </c>
      <c r="BS71" s="245">
        <v>488</v>
      </c>
      <c r="BT71" s="423">
        <v>7825</v>
      </c>
      <c r="BU71" s="245">
        <v>1403</v>
      </c>
      <c r="BV71" s="245">
        <v>5652</v>
      </c>
      <c r="BW71" s="245">
        <v>1783</v>
      </c>
      <c r="BX71" s="245">
        <v>297</v>
      </c>
      <c r="BY71" s="245">
        <v>82</v>
      </c>
      <c r="BZ71" s="245">
        <v>107</v>
      </c>
      <c r="CA71" s="245">
        <v>32</v>
      </c>
      <c r="CB71" s="245">
        <v>98</v>
      </c>
      <c r="CC71" s="245">
        <v>320</v>
      </c>
      <c r="CD71" s="245">
        <v>61</v>
      </c>
      <c r="CE71" s="245">
        <v>348</v>
      </c>
      <c r="CF71" s="245">
        <v>631</v>
      </c>
      <c r="CG71" s="245">
        <v>84</v>
      </c>
      <c r="CH71" s="245">
        <v>80</v>
      </c>
      <c r="CI71" s="245">
        <v>179</v>
      </c>
      <c r="CJ71" s="245">
        <v>724</v>
      </c>
      <c r="CK71" s="245">
        <v>292</v>
      </c>
      <c r="CL71" s="245">
        <v>39</v>
      </c>
      <c r="CM71" s="245">
        <v>36</v>
      </c>
      <c r="CN71" s="245">
        <v>24</v>
      </c>
      <c r="CO71" s="245">
        <v>33</v>
      </c>
      <c r="CP71" s="245">
        <v>84</v>
      </c>
      <c r="CQ71" s="245">
        <v>194</v>
      </c>
      <c r="CR71" s="245">
        <v>63</v>
      </c>
      <c r="CS71" s="245">
        <v>26</v>
      </c>
      <c r="CT71" s="245">
        <v>65</v>
      </c>
      <c r="CU71" s="245">
        <v>46</v>
      </c>
      <c r="CV71" s="245">
        <v>25</v>
      </c>
      <c r="CW71" s="245">
        <v>357</v>
      </c>
      <c r="CX71" s="245">
        <v>33</v>
      </c>
      <c r="CY71" s="245">
        <v>64</v>
      </c>
      <c r="CZ71" s="245">
        <v>64</v>
      </c>
      <c r="DA71" s="245">
        <v>38</v>
      </c>
      <c r="DB71" s="245">
        <v>54</v>
      </c>
      <c r="DC71" s="245">
        <v>82</v>
      </c>
      <c r="DD71" s="245">
        <v>128</v>
      </c>
      <c r="DE71" s="411">
        <v>20672</v>
      </c>
      <c r="DF71" s="245">
        <v>315</v>
      </c>
      <c r="DG71" s="245">
        <v>79</v>
      </c>
      <c r="DH71" s="245">
        <v>91</v>
      </c>
      <c r="DI71" s="245">
        <v>320</v>
      </c>
      <c r="DJ71" s="245">
        <v>72</v>
      </c>
      <c r="DK71" s="245">
        <v>97</v>
      </c>
      <c r="DL71" s="245">
        <v>192</v>
      </c>
      <c r="DM71" s="245">
        <v>353</v>
      </c>
      <c r="DN71" s="245">
        <v>471</v>
      </c>
      <c r="DO71" s="245">
        <v>340</v>
      </c>
      <c r="DP71" s="423">
        <v>6925</v>
      </c>
      <c r="DQ71" s="245">
        <v>1122</v>
      </c>
      <c r="DR71" s="245">
        <v>5487</v>
      </c>
      <c r="DS71" s="245">
        <v>1454</v>
      </c>
      <c r="DT71" s="245">
        <v>225</v>
      </c>
      <c r="DU71" s="245">
        <v>50</v>
      </c>
      <c r="DV71" s="245">
        <v>67</v>
      </c>
      <c r="DW71" s="245">
        <v>18</v>
      </c>
      <c r="DX71" s="245">
        <v>70</v>
      </c>
      <c r="DY71" s="245">
        <v>245</v>
      </c>
      <c r="DZ71" s="245">
        <v>56</v>
      </c>
      <c r="EA71" s="245">
        <v>209</v>
      </c>
      <c r="EB71" s="245">
        <v>387</v>
      </c>
      <c r="EC71" s="245">
        <v>42</v>
      </c>
      <c r="ED71" s="245">
        <v>61</v>
      </c>
      <c r="EE71" s="245">
        <v>126</v>
      </c>
      <c r="EF71" s="245">
        <v>519</v>
      </c>
      <c r="EG71" s="245">
        <v>243</v>
      </c>
      <c r="EH71" s="245">
        <v>26</v>
      </c>
      <c r="EI71" s="245">
        <v>35</v>
      </c>
      <c r="EJ71" s="245">
        <v>11</v>
      </c>
      <c r="EK71" s="245">
        <v>19</v>
      </c>
      <c r="EL71" s="245">
        <v>52</v>
      </c>
      <c r="EM71" s="245">
        <v>138</v>
      </c>
      <c r="EN71" s="245">
        <v>44</v>
      </c>
      <c r="EO71" s="245">
        <v>13</v>
      </c>
      <c r="EP71" s="245">
        <v>51</v>
      </c>
      <c r="EQ71" s="245">
        <v>36</v>
      </c>
      <c r="ER71" s="245">
        <v>22</v>
      </c>
      <c r="ES71" s="245">
        <v>227</v>
      </c>
      <c r="ET71" s="245">
        <v>23</v>
      </c>
      <c r="EU71" s="245">
        <v>62</v>
      </c>
      <c r="EV71" s="245">
        <v>40</v>
      </c>
      <c r="EW71" s="245">
        <v>36</v>
      </c>
      <c r="EX71" s="245">
        <v>43</v>
      </c>
      <c r="EY71" s="245">
        <v>46</v>
      </c>
      <c r="EZ71" s="417">
        <v>112</v>
      </c>
    </row>
    <row r="72" spans="1:156" ht="13.5" customHeight="1">
      <c r="A72" s="499" t="s">
        <v>475</v>
      </c>
      <c r="B72" s="499" t="s">
        <v>476</v>
      </c>
      <c r="C72" s="499" t="s">
        <v>477</v>
      </c>
      <c r="D72" s="499" t="s">
        <v>99</v>
      </c>
      <c r="E72" s="499" t="s">
        <v>478</v>
      </c>
      <c r="F72" s="500"/>
      <c r="I72" s="507" t="s">
        <v>640</v>
      </c>
      <c r="J72" s="506">
        <v>100</v>
      </c>
      <c r="K72" s="504" t="s">
        <v>641</v>
      </c>
      <c r="L72" s="505"/>
      <c r="M72" s="411">
        <v>32454</v>
      </c>
      <c r="N72" s="245">
        <v>538</v>
      </c>
      <c r="O72" s="245">
        <v>121</v>
      </c>
      <c r="P72" s="245">
        <v>128</v>
      </c>
      <c r="Q72" s="245">
        <v>372</v>
      </c>
      <c r="R72" s="245">
        <v>83</v>
      </c>
      <c r="S72" s="245">
        <v>72</v>
      </c>
      <c r="T72" s="245">
        <v>201</v>
      </c>
      <c r="U72" s="245">
        <v>731</v>
      </c>
      <c r="V72" s="245">
        <v>301</v>
      </c>
      <c r="W72" s="245">
        <v>246</v>
      </c>
      <c r="X72" s="245">
        <v>1612</v>
      </c>
      <c r="Y72" s="423">
        <v>13552</v>
      </c>
      <c r="Z72" s="245">
        <v>7004</v>
      </c>
      <c r="AA72" s="245">
        <v>2277</v>
      </c>
      <c r="AB72" s="245">
        <v>221</v>
      </c>
      <c r="AC72" s="245">
        <v>76</v>
      </c>
      <c r="AD72" s="245">
        <v>98</v>
      </c>
      <c r="AE72" s="245">
        <v>20</v>
      </c>
      <c r="AF72" s="245">
        <v>92</v>
      </c>
      <c r="AG72" s="245">
        <v>269</v>
      </c>
      <c r="AH72" s="245">
        <v>64</v>
      </c>
      <c r="AI72" s="245">
        <v>406</v>
      </c>
      <c r="AJ72" s="245">
        <v>621</v>
      </c>
      <c r="AK72" s="245">
        <v>87</v>
      </c>
      <c r="AL72" s="245">
        <v>86</v>
      </c>
      <c r="AM72" s="245">
        <v>177</v>
      </c>
      <c r="AN72" s="245">
        <v>755</v>
      </c>
      <c r="AO72" s="245">
        <v>350</v>
      </c>
      <c r="AP72" s="245">
        <v>72</v>
      </c>
      <c r="AQ72" s="245">
        <v>38</v>
      </c>
      <c r="AR72" s="245">
        <v>35</v>
      </c>
      <c r="AS72" s="245">
        <v>33</v>
      </c>
      <c r="AT72" s="245">
        <v>130</v>
      </c>
      <c r="AU72" s="245">
        <v>176</v>
      </c>
      <c r="AV72" s="245">
        <v>69</v>
      </c>
      <c r="AW72" s="245">
        <v>34</v>
      </c>
      <c r="AX72" s="245">
        <v>70</v>
      </c>
      <c r="AY72" s="245">
        <v>97</v>
      </c>
      <c r="AZ72" s="245">
        <v>37</v>
      </c>
      <c r="BA72" s="245">
        <v>440</v>
      </c>
      <c r="BB72" s="245">
        <v>39</v>
      </c>
      <c r="BC72" s="245">
        <v>58</v>
      </c>
      <c r="BD72" s="245">
        <v>93</v>
      </c>
      <c r="BE72" s="245">
        <v>78</v>
      </c>
      <c r="BF72" s="245">
        <v>81</v>
      </c>
      <c r="BG72" s="245">
        <v>102</v>
      </c>
      <c r="BH72" s="245">
        <v>212</v>
      </c>
      <c r="BI72" s="411">
        <v>17708</v>
      </c>
      <c r="BJ72" s="245">
        <v>321</v>
      </c>
      <c r="BK72" s="245">
        <v>71</v>
      </c>
      <c r="BL72" s="245">
        <v>85</v>
      </c>
      <c r="BM72" s="245">
        <v>243</v>
      </c>
      <c r="BN72" s="245">
        <v>51</v>
      </c>
      <c r="BO72" s="245">
        <v>42</v>
      </c>
      <c r="BP72" s="245">
        <v>131</v>
      </c>
      <c r="BQ72" s="245">
        <v>437</v>
      </c>
      <c r="BR72" s="245">
        <v>167</v>
      </c>
      <c r="BS72" s="245">
        <v>147</v>
      </c>
      <c r="BT72" s="245">
        <v>882</v>
      </c>
      <c r="BU72" s="423">
        <v>6974</v>
      </c>
      <c r="BV72" s="245">
        <v>3709</v>
      </c>
      <c r="BW72" s="245">
        <v>1310</v>
      </c>
      <c r="BX72" s="245">
        <v>132</v>
      </c>
      <c r="BY72" s="245">
        <v>46</v>
      </c>
      <c r="BZ72" s="245">
        <v>65</v>
      </c>
      <c r="CA72" s="245">
        <v>13</v>
      </c>
      <c r="CB72" s="245">
        <v>56</v>
      </c>
      <c r="CC72" s="245">
        <v>157</v>
      </c>
      <c r="CD72" s="245">
        <v>40</v>
      </c>
      <c r="CE72" s="245">
        <v>239</v>
      </c>
      <c r="CF72" s="245">
        <v>405</v>
      </c>
      <c r="CG72" s="245">
        <v>58</v>
      </c>
      <c r="CH72" s="245">
        <v>48</v>
      </c>
      <c r="CI72" s="245">
        <v>100</v>
      </c>
      <c r="CJ72" s="245">
        <v>442</v>
      </c>
      <c r="CK72" s="245">
        <v>203</v>
      </c>
      <c r="CL72" s="245">
        <v>42</v>
      </c>
      <c r="CM72" s="245">
        <v>21</v>
      </c>
      <c r="CN72" s="245">
        <v>22</v>
      </c>
      <c r="CO72" s="245">
        <v>22</v>
      </c>
      <c r="CP72" s="245">
        <v>85</v>
      </c>
      <c r="CQ72" s="245">
        <v>119</v>
      </c>
      <c r="CR72" s="245">
        <v>44</v>
      </c>
      <c r="CS72" s="245">
        <v>22</v>
      </c>
      <c r="CT72" s="245">
        <v>47</v>
      </c>
      <c r="CU72" s="245">
        <v>57</v>
      </c>
      <c r="CV72" s="245">
        <v>22</v>
      </c>
      <c r="CW72" s="245">
        <v>246</v>
      </c>
      <c r="CX72" s="245">
        <v>24</v>
      </c>
      <c r="CY72" s="245">
        <v>35</v>
      </c>
      <c r="CZ72" s="245">
        <v>54</v>
      </c>
      <c r="DA72" s="245">
        <v>51</v>
      </c>
      <c r="DB72" s="245">
        <v>45</v>
      </c>
      <c r="DC72" s="245">
        <v>61</v>
      </c>
      <c r="DD72" s="245">
        <v>115</v>
      </c>
      <c r="DE72" s="411">
        <v>14746</v>
      </c>
      <c r="DF72" s="245">
        <v>217</v>
      </c>
      <c r="DG72" s="245">
        <v>50</v>
      </c>
      <c r="DH72" s="245">
        <v>43</v>
      </c>
      <c r="DI72" s="245">
        <v>129</v>
      </c>
      <c r="DJ72" s="245">
        <v>32</v>
      </c>
      <c r="DK72" s="245">
        <v>30</v>
      </c>
      <c r="DL72" s="245">
        <v>70</v>
      </c>
      <c r="DM72" s="245">
        <v>294</v>
      </c>
      <c r="DN72" s="245">
        <v>134</v>
      </c>
      <c r="DO72" s="245">
        <v>99</v>
      </c>
      <c r="DP72" s="245">
        <v>730</v>
      </c>
      <c r="DQ72" s="423">
        <v>6578</v>
      </c>
      <c r="DR72" s="245">
        <v>3295</v>
      </c>
      <c r="DS72" s="245">
        <v>967</v>
      </c>
      <c r="DT72" s="245">
        <v>89</v>
      </c>
      <c r="DU72" s="245">
        <v>30</v>
      </c>
      <c r="DV72" s="245">
        <v>33</v>
      </c>
      <c r="DW72" s="245">
        <v>7</v>
      </c>
      <c r="DX72" s="245">
        <v>36</v>
      </c>
      <c r="DY72" s="245">
        <v>112</v>
      </c>
      <c r="DZ72" s="245">
        <v>24</v>
      </c>
      <c r="EA72" s="245">
        <v>167</v>
      </c>
      <c r="EB72" s="245">
        <v>216</v>
      </c>
      <c r="EC72" s="245">
        <v>29</v>
      </c>
      <c r="ED72" s="245">
        <v>38</v>
      </c>
      <c r="EE72" s="245">
        <v>77</v>
      </c>
      <c r="EF72" s="245">
        <v>313</v>
      </c>
      <c r="EG72" s="245">
        <v>147</v>
      </c>
      <c r="EH72" s="245">
        <v>30</v>
      </c>
      <c r="EI72" s="245">
        <v>17</v>
      </c>
      <c r="EJ72" s="245">
        <v>13</v>
      </c>
      <c r="EK72" s="245">
        <v>11</v>
      </c>
      <c r="EL72" s="245">
        <v>45</v>
      </c>
      <c r="EM72" s="245">
        <v>57</v>
      </c>
      <c r="EN72" s="245">
        <v>25</v>
      </c>
      <c r="EO72" s="245">
        <v>12</v>
      </c>
      <c r="EP72" s="245">
        <v>23</v>
      </c>
      <c r="EQ72" s="245">
        <v>40</v>
      </c>
      <c r="ER72" s="245">
        <v>15</v>
      </c>
      <c r="ES72" s="245">
        <v>194</v>
      </c>
      <c r="ET72" s="245">
        <v>15</v>
      </c>
      <c r="EU72" s="245">
        <v>23</v>
      </c>
      <c r="EV72" s="245">
        <v>39</v>
      </c>
      <c r="EW72" s="245">
        <v>27</v>
      </c>
      <c r="EX72" s="245">
        <v>36</v>
      </c>
      <c r="EY72" s="245">
        <v>41</v>
      </c>
      <c r="EZ72" s="417">
        <v>97</v>
      </c>
    </row>
    <row r="73" spans="1:156" ht="13.5" customHeight="1">
      <c r="A73" s="499" t="s">
        <v>475</v>
      </c>
      <c r="B73" s="499" t="s">
        <v>476</v>
      </c>
      <c r="C73" s="499" t="s">
        <v>477</v>
      </c>
      <c r="D73" s="499" t="s">
        <v>99</v>
      </c>
      <c r="E73" s="499" t="s">
        <v>478</v>
      </c>
      <c r="F73" s="500"/>
      <c r="I73" s="507" t="s">
        <v>642</v>
      </c>
      <c r="J73" s="506">
        <v>100</v>
      </c>
      <c r="K73" s="504" t="s">
        <v>643</v>
      </c>
      <c r="L73" s="505"/>
      <c r="M73" s="411">
        <v>301233</v>
      </c>
      <c r="N73" s="245">
        <v>7626</v>
      </c>
      <c r="O73" s="245">
        <v>1730</v>
      </c>
      <c r="P73" s="245">
        <v>1489</v>
      </c>
      <c r="Q73" s="245">
        <v>4518</v>
      </c>
      <c r="R73" s="245">
        <v>1217</v>
      </c>
      <c r="S73" s="245">
        <v>1264</v>
      </c>
      <c r="T73" s="245">
        <v>2537</v>
      </c>
      <c r="U73" s="245">
        <v>6751</v>
      </c>
      <c r="V73" s="245">
        <v>3554</v>
      </c>
      <c r="W73" s="245">
        <v>3672</v>
      </c>
      <c r="X73" s="245">
        <v>47160</v>
      </c>
      <c r="Y73" s="245">
        <v>38644</v>
      </c>
      <c r="Z73" s="423">
        <v>43086</v>
      </c>
      <c r="AA73" s="245">
        <v>53845</v>
      </c>
      <c r="AB73" s="245">
        <v>2933</v>
      </c>
      <c r="AC73" s="245">
        <v>1108</v>
      </c>
      <c r="AD73" s="245">
        <v>1418</v>
      </c>
      <c r="AE73" s="245">
        <v>581</v>
      </c>
      <c r="AF73" s="245">
        <v>1885</v>
      </c>
      <c r="AG73" s="245">
        <v>3841</v>
      </c>
      <c r="AH73" s="245">
        <v>1231</v>
      </c>
      <c r="AI73" s="245">
        <v>6030</v>
      </c>
      <c r="AJ73" s="245">
        <v>9378</v>
      </c>
      <c r="AK73" s="245">
        <v>1264</v>
      </c>
      <c r="AL73" s="245">
        <v>995</v>
      </c>
      <c r="AM73" s="245">
        <v>3455</v>
      </c>
      <c r="AN73" s="245">
        <v>13516</v>
      </c>
      <c r="AO73" s="245">
        <v>5799</v>
      </c>
      <c r="AP73" s="245">
        <v>1081</v>
      </c>
      <c r="AQ73" s="245">
        <v>549</v>
      </c>
      <c r="AR73" s="245">
        <v>396</v>
      </c>
      <c r="AS73" s="245">
        <v>502</v>
      </c>
      <c r="AT73" s="245">
        <v>1505</v>
      </c>
      <c r="AU73" s="245">
        <v>3032</v>
      </c>
      <c r="AV73" s="245">
        <v>1101</v>
      </c>
      <c r="AW73" s="245">
        <v>541</v>
      </c>
      <c r="AX73" s="245">
        <v>1074</v>
      </c>
      <c r="AY73" s="245">
        <v>1188</v>
      </c>
      <c r="AZ73" s="245">
        <v>591</v>
      </c>
      <c r="BA73" s="245">
        <v>8299</v>
      </c>
      <c r="BB73" s="245">
        <v>639</v>
      </c>
      <c r="BC73" s="245">
        <v>1303</v>
      </c>
      <c r="BD73" s="245">
        <v>1542</v>
      </c>
      <c r="BE73" s="245">
        <v>984</v>
      </c>
      <c r="BF73" s="245">
        <v>1173</v>
      </c>
      <c r="BG73" s="245">
        <v>1799</v>
      </c>
      <c r="BH73" s="245">
        <v>3407</v>
      </c>
      <c r="BI73" s="411">
        <v>160541</v>
      </c>
      <c r="BJ73" s="245">
        <v>4419</v>
      </c>
      <c r="BK73" s="245">
        <v>953</v>
      </c>
      <c r="BL73" s="245">
        <v>824</v>
      </c>
      <c r="BM73" s="245">
        <v>2571</v>
      </c>
      <c r="BN73" s="245">
        <v>641</v>
      </c>
      <c r="BO73" s="245">
        <v>682</v>
      </c>
      <c r="BP73" s="245">
        <v>1417</v>
      </c>
      <c r="BQ73" s="245">
        <v>3674</v>
      </c>
      <c r="BR73" s="245">
        <v>1986</v>
      </c>
      <c r="BS73" s="245">
        <v>2061</v>
      </c>
      <c r="BT73" s="245">
        <v>24204</v>
      </c>
      <c r="BU73" s="245">
        <v>20328</v>
      </c>
      <c r="BV73" s="423">
        <v>21736</v>
      </c>
      <c r="BW73" s="245">
        <v>27519</v>
      </c>
      <c r="BX73" s="245">
        <v>1616</v>
      </c>
      <c r="BY73" s="245">
        <v>599</v>
      </c>
      <c r="BZ73" s="245">
        <v>828</v>
      </c>
      <c r="CA73" s="245">
        <v>348</v>
      </c>
      <c r="CB73" s="245">
        <v>1023</v>
      </c>
      <c r="CC73" s="245">
        <v>1999</v>
      </c>
      <c r="CD73" s="245">
        <v>695</v>
      </c>
      <c r="CE73" s="245">
        <v>3302</v>
      </c>
      <c r="CF73" s="245">
        <v>5511</v>
      </c>
      <c r="CG73" s="245">
        <v>738</v>
      </c>
      <c r="CH73" s="245">
        <v>557</v>
      </c>
      <c r="CI73" s="245">
        <v>1898</v>
      </c>
      <c r="CJ73" s="245">
        <v>7971</v>
      </c>
      <c r="CK73" s="245">
        <v>3202</v>
      </c>
      <c r="CL73" s="245">
        <v>588</v>
      </c>
      <c r="CM73" s="245">
        <v>316</v>
      </c>
      <c r="CN73" s="245">
        <v>232</v>
      </c>
      <c r="CO73" s="245">
        <v>287</v>
      </c>
      <c r="CP73" s="245">
        <v>860</v>
      </c>
      <c r="CQ73" s="245">
        <v>1769</v>
      </c>
      <c r="CR73" s="245">
        <v>627</v>
      </c>
      <c r="CS73" s="245">
        <v>312</v>
      </c>
      <c r="CT73" s="245">
        <v>626</v>
      </c>
      <c r="CU73" s="245">
        <v>670</v>
      </c>
      <c r="CV73" s="245">
        <v>319</v>
      </c>
      <c r="CW73" s="245">
        <v>4637</v>
      </c>
      <c r="CX73" s="245">
        <v>370</v>
      </c>
      <c r="CY73" s="245">
        <v>716</v>
      </c>
      <c r="CZ73" s="245">
        <v>859</v>
      </c>
      <c r="DA73" s="245">
        <v>559</v>
      </c>
      <c r="DB73" s="245">
        <v>663</v>
      </c>
      <c r="DC73" s="245">
        <v>1004</v>
      </c>
      <c r="DD73" s="245">
        <v>1825</v>
      </c>
      <c r="DE73" s="411">
        <v>140692</v>
      </c>
      <c r="DF73" s="245">
        <v>3207</v>
      </c>
      <c r="DG73" s="245">
        <v>777</v>
      </c>
      <c r="DH73" s="245">
        <v>665</v>
      </c>
      <c r="DI73" s="245">
        <v>1947</v>
      </c>
      <c r="DJ73" s="245">
        <v>576</v>
      </c>
      <c r="DK73" s="245">
        <v>582</v>
      </c>
      <c r="DL73" s="245">
        <v>1120</v>
      </c>
      <c r="DM73" s="245">
        <v>3077</v>
      </c>
      <c r="DN73" s="245">
        <v>1568</v>
      </c>
      <c r="DO73" s="245">
        <v>1611</v>
      </c>
      <c r="DP73" s="245">
        <v>22956</v>
      </c>
      <c r="DQ73" s="245">
        <v>18316</v>
      </c>
      <c r="DR73" s="423">
        <v>21350</v>
      </c>
      <c r="DS73" s="245">
        <v>26326</v>
      </c>
      <c r="DT73" s="245">
        <v>1317</v>
      </c>
      <c r="DU73" s="245">
        <v>509</v>
      </c>
      <c r="DV73" s="245">
        <v>590</v>
      </c>
      <c r="DW73" s="245">
        <v>233</v>
      </c>
      <c r="DX73" s="245">
        <v>862</v>
      </c>
      <c r="DY73" s="245">
        <v>1842</v>
      </c>
      <c r="DZ73" s="245">
        <v>536</v>
      </c>
      <c r="EA73" s="245">
        <v>2728</v>
      </c>
      <c r="EB73" s="245">
        <v>3867</v>
      </c>
      <c r="EC73" s="245">
        <v>526</v>
      </c>
      <c r="ED73" s="245">
        <v>438</v>
      </c>
      <c r="EE73" s="245">
        <v>1557</v>
      </c>
      <c r="EF73" s="245">
        <v>5545</v>
      </c>
      <c r="EG73" s="245">
        <v>2597</v>
      </c>
      <c r="EH73" s="245">
        <v>493</v>
      </c>
      <c r="EI73" s="245">
        <v>233</v>
      </c>
      <c r="EJ73" s="245">
        <v>164</v>
      </c>
      <c r="EK73" s="245">
        <v>215</v>
      </c>
      <c r="EL73" s="245">
        <v>645</v>
      </c>
      <c r="EM73" s="245">
        <v>1263</v>
      </c>
      <c r="EN73" s="245">
        <v>474</v>
      </c>
      <c r="EO73" s="245">
        <v>229</v>
      </c>
      <c r="EP73" s="245">
        <v>448</v>
      </c>
      <c r="EQ73" s="245">
        <v>518</v>
      </c>
      <c r="ER73" s="245">
        <v>272</v>
      </c>
      <c r="ES73" s="245">
        <v>3662</v>
      </c>
      <c r="ET73" s="245">
        <v>269</v>
      </c>
      <c r="EU73" s="245">
        <v>587</v>
      </c>
      <c r="EV73" s="245">
        <v>683</v>
      </c>
      <c r="EW73" s="245">
        <v>425</v>
      </c>
      <c r="EX73" s="245">
        <v>510</v>
      </c>
      <c r="EY73" s="245">
        <v>795</v>
      </c>
      <c r="EZ73" s="417">
        <v>1582</v>
      </c>
    </row>
    <row r="74" spans="1:156" ht="13.5" customHeight="1">
      <c r="A74" s="499" t="s">
        <v>475</v>
      </c>
      <c r="B74" s="499" t="s">
        <v>476</v>
      </c>
      <c r="C74" s="499" t="s">
        <v>477</v>
      </c>
      <c r="D74" s="499" t="s">
        <v>99</v>
      </c>
      <c r="E74" s="499" t="s">
        <v>478</v>
      </c>
      <c r="F74" s="500"/>
      <c r="I74" s="507" t="s">
        <v>484</v>
      </c>
      <c r="J74" s="506">
        <v>100</v>
      </c>
      <c r="K74" s="504" t="s">
        <v>644</v>
      </c>
      <c r="L74" s="505"/>
      <c r="M74" s="411">
        <v>109933</v>
      </c>
      <c r="N74" s="245">
        <v>2076</v>
      </c>
      <c r="O74" s="245">
        <v>525</v>
      </c>
      <c r="P74" s="245">
        <v>478</v>
      </c>
      <c r="Q74" s="245">
        <v>1345</v>
      </c>
      <c r="R74" s="245">
        <v>318</v>
      </c>
      <c r="S74" s="245">
        <v>352</v>
      </c>
      <c r="T74" s="245">
        <v>768</v>
      </c>
      <c r="U74" s="245">
        <v>1511</v>
      </c>
      <c r="V74" s="245">
        <v>1128</v>
      </c>
      <c r="W74" s="245">
        <v>779</v>
      </c>
      <c r="X74" s="245">
        <v>5645</v>
      </c>
      <c r="Y74" s="245">
        <v>6019</v>
      </c>
      <c r="Z74" s="245">
        <v>31563</v>
      </c>
      <c r="AA74" s="423">
        <v>32692</v>
      </c>
      <c r="AB74" s="245">
        <v>764</v>
      </c>
      <c r="AC74" s="245">
        <v>284</v>
      </c>
      <c r="AD74" s="245">
        <v>357</v>
      </c>
      <c r="AE74" s="245">
        <v>147</v>
      </c>
      <c r="AF74" s="245">
        <v>617</v>
      </c>
      <c r="AG74" s="245">
        <v>1054</v>
      </c>
      <c r="AH74" s="245">
        <v>360</v>
      </c>
      <c r="AI74" s="245">
        <v>2564</v>
      </c>
      <c r="AJ74" s="245">
        <v>3081</v>
      </c>
      <c r="AK74" s="245">
        <v>467</v>
      </c>
      <c r="AL74" s="245">
        <v>382</v>
      </c>
      <c r="AM74" s="245">
        <v>867</v>
      </c>
      <c r="AN74" s="245">
        <v>3408</v>
      </c>
      <c r="AO74" s="245">
        <v>1951</v>
      </c>
      <c r="AP74" s="245">
        <v>299</v>
      </c>
      <c r="AQ74" s="245">
        <v>154</v>
      </c>
      <c r="AR74" s="245">
        <v>83</v>
      </c>
      <c r="AS74" s="245">
        <v>115</v>
      </c>
      <c r="AT74" s="245">
        <v>438</v>
      </c>
      <c r="AU74" s="245">
        <v>955</v>
      </c>
      <c r="AV74" s="245">
        <v>265</v>
      </c>
      <c r="AW74" s="245">
        <v>153</v>
      </c>
      <c r="AX74" s="245">
        <v>222</v>
      </c>
      <c r="AY74" s="245">
        <v>308</v>
      </c>
      <c r="AZ74" s="245">
        <v>164</v>
      </c>
      <c r="BA74" s="245">
        <v>2129</v>
      </c>
      <c r="BB74" s="245">
        <v>181</v>
      </c>
      <c r="BC74" s="245">
        <v>420</v>
      </c>
      <c r="BD74" s="245">
        <v>476</v>
      </c>
      <c r="BE74" s="245">
        <v>268</v>
      </c>
      <c r="BF74" s="245">
        <v>307</v>
      </c>
      <c r="BG74" s="245">
        <v>509</v>
      </c>
      <c r="BH74" s="245">
        <v>985</v>
      </c>
      <c r="BI74" s="411">
        <v>59597</v>
      </c>
      <c r="BJ74" s="245">
        <v>1231</v>
      </c>
      <c r="BK74" s="245">
        <v>295</v>
      </c>
      <c r="BL74" s="245">
        <v>273</v>
      </c>
      <c r="BM74" s="245">
        <v>802</v>
      </c>
      <c r="BN74" s="245">
        <v>168</v>
      </c>
      <c r="BO74" s="245">
        <v>199</v>
      </c>
      <c r="BP74" s="245">
        <v>460</v>
      </c>
      <c r="BQ74" s="245">
        <v>902</v>
      </c>
      <c r="BR74" s="245">
        <v>675</v>
      </c>
      <c r="BS74" s="245">
        <v>468</v>
      </c>
      <c r="BT74" s="245">
        <v>3095</v>
      </c>
      <c r="BU74" s="245">
        <v>3324</v>
      </c>
      <c r="BV74" s="245">
        <v>16417</v>
      </c>
      <c r="BW74" s="423">
        <v>16899</v>
      </c>
      <c r="BX74" s="245">
        <v>455</v>
      </c>
      <c r="BY74" s="245">
        <v>154</v>
      </c>
      <c r="BZ74" s="245">
        <v>209</v>
      </c>
      <c r="CA74" s="245">
        <v>75</v>
      </c>
      <c r="CB74" s="245">
        <v>348</v>
      </c>
      <c r="CC74" s="245">
        <v>557</v>
      </c>
      <c r="CD74" s="245">
        <v>200</v>
      </c>
      <c r="CE74" s="245">
        <v>1501</v>
      </c>
      <c r="CF74" s="245">
        <v>1869</v>
      </c>
      <c r="CG74" s="245">
        <v>305</v>
      </c>
      <c r="CH74" s="245">
        <v>224</v>
      </c>
      <c r="CI74" s="245">
        <v>492</v>
      </c>
      <c r="CJ74" s="245">
        <v>1976</v>
      </c>
      <c r="CK74" s="245">
        <v>1121</v>
      </c>
      <c r="CL74" s="245">
        <v>156</v>
      </c>
      <c r="CM74" s="245">
        <v>79</v>
      </c>
      <c r="CN74" s="245">
        <v>42</v>
      </c>
      <c r="CO74" s="245">
        <v>65</v>
      </c>
      <c r="CP74" s="245">
        <v>271</v>
      </c>
      <c r="CQ74" s="245">
        <v>565</v>
      </c>
      <c r="CR74" s="245">
        <v>160</v>
      </c>
      <c r="CS74" s="245">
        <v>97</v>
      </c>
      <c r="CT74" s="245">
        <v>133</v>
      </c>
      <c r="CU74" s="245">
        <v>179</v>
      </c>
      <c r="CV74" s="245">
        <v>84</v>
      </c>
      <c r="CW74" s="245">
        <v>1274</v>
      </c>
      <c r="CX74" s="245">
        <v>98</v>
      </c>
      <c r="CY74" s="245">
        <v>250</v>
      </c>
      <c r="CZ74" s="245">
        <v>273</v>
      </c>
      <c r="DA74" s="245">
        <v>151</v>
      </c>
      <c r="DB74" s="245">
        <v>173</v>
      </c>
      <c r="DC74" s="245">
        <v>281</v>
      </c>
      <c r="DD74" s="245">
        <v>572</v>
      </c>
      <c r="DE74" s="411">
        <v>50336</v>
      </c>
      <c r="DF74" s="245">
        <v>845</v>
      </c>
      <c r="DG74" s="245">
        <v>230</v>
      </c>
      <c r="DH74" s="245">
        <v>205</v>
      </c>
      <c r="DI74" s="245">
        <v>543</v>
      </c>
      <c r="DJ74" s="245">
        <v>150</v>
      </c>
      <c r="DK74" s="245">
        <v>153</v>
      </c>
      <c r="DL74" s="245">
        <v>308</v>
      </c>
      <c r="DM74" s="245">
        <v>609</v>
      </c>
      <c r="DN74" s="245">
        <v>453</v>
      </c>
      <c r="DO74" s="245">
        <v>311</v>
      </c>
      <c r="DP74" s="245">
        <v>2550</v>
      </c>
      <c r="DQ74" s="245">
        <v>2695</v>
      </c>
      <c r="DR74" s="245">
        <v>15146</v>
      </c>
      <c r="DS74" s="423">
        <v>15793</v>
      </c>
      <c r="DT74" s="245">
        <v>309</v>
      </c>
      <c r="DU74" s="245">
        <v>130</v>
      </c>
      <c r="DV74" s="245">
        <v>148</v>
      </c>
      <c r="DW74" s="245">
        <v>72</v>
      </c>
      <c r="DX74" s="245">
        <v>269</v>
      </c>
      <c r="DY74" s="245">
        <v>497</v>
      </c>
      <c r="DZ74" s="245">
        <v>160</v>
      </c>
      <c r="EA74" s="245">
        <v>1063</v>
      </c>
      <c r="EB74" s="245">
        <v>1212</v>
      </c>
      <c r="EC74" s="245">
        <v>162</v>
      </c>
      <c r="ED74" s="245">
        <v>158</v>
      </c>
      <c r="EE74" s="245">
        <v>375</v>
      </c>
      <c r="EF74" s="245">
        <v>1432</v>
      </c>
      <c r="EG74" s="245">
        <v>830</v>
      </c>
      <c r="EH74" s="245">
        <v>143</v>
      </c>
      <c r="EI74" s="245">
        <v>75</v>
      </c>
      <c r="EJ74" s="245">
        <v>41</v>
      </c>
      <c r="EK74" s="245">
        <v>50</v>
      </c>
      <c r="EL74" s="245">
        <v>167</v>
      </c>
      <c r="EM74" s="245">
        <v>390</v>
      </c>
      <c r="EN74" s="245">
        <v>105</v>
      </c>
      <c r="EO74" s="245">
        <v>56</v>
      </c>
      <c r="EP74" s="245">
        <v>89</v>
      </c>
      <c r="EQ74" s="245">
        <v>129</v>
      </c>
      <c r="ER74" s="245">
        <v>80</v>
      </c>
      <c r="ES74" s="245">
        <v>855</v>
      </c>
      <c r="ET74" s="245">
        <v>83</v>
      </c>
      <c r="EU74" s="245">
        <v>170</v>
      </c>
      <c r="EV74" s="245">
        <v>203</v>
      </c>
      <c r="EW74" s="245">
        <v>117</v>
      </c>
      <c r="EX74" s="245">
        <v>134</v>
      </c>
      <c r="EY74" s="245">
        <v>228</v>
      </c>
      <c r="EZ74" s="417">
        <v>413</v>
      </c>
    </row>
    <row r="75" spans="1:156" ht="13.5" customHeight="1">
      <c r="A75" s="499" t="s">
        <v>475</v>
      </c>
      <c r="B75" s="499" t="s">
        <v>476</v>
      </c>
      <c r="C75" s="499" t="s">
        <v>477</v>
      </c>
      <c r="D75" s="499" t="s">
        <v>99</v>
      </c>
      <c r="E75" s="499" t="s">
        <v>478</v>
      </c>
      <c r="F75" s="500"/>
      <c r="I75" s="507" t="s">
        <v>484</v>
      </c>
      <c r="J75" s="508" t="s">
        <v>645</v>
      </c>
      <c r="K75" s="504" t="s">
        <v>646</v>
      </c>
      <c r="L75" s="505"/>
      <c r="M75" s="411">
        <v>68158</v>
      </c>
      <c r="N75" s="245">
        <v>1133</v>
      </c>
      <c r="O75" s="245">
        <v>309</v>
      </c>
      <c r="P75" s="245">
        <v>269</v>
      </c>
      <c r="Q75" s="245">
        <v>685</v>
      </c>
      <c r="R75" s="245">
        <v>211</v>
      </c>
      <c r="S75" s="245">
        <v>212</v>
      </c>
      <c r="T75" s="245">
        <v>418</v>
      </c>
      <c r="U75" s="245">
        <v>815</v>
      </c>
      <c r="V75" s="245">
        <v>487</v>
      </c>
      <c r="W75" s="245">
        <v>476</v>
      </c>
      <c r="X75" s="245">
        <v>3608</v>
      </c>
      <c r="Y75" s="245">
        <v>3547</v>
      </c>
      <c r="Z75" s="245">
        <v>24378</v>
      </c>
      <c r="AA75" s="423">
        <v>18865</v>
      </c>
      <c r="AB75" s="245">
        <v>444</v>
      </c>
      <c r="AC75" s="245">
        <v>144</v>
      </c>
      <c r="AD75" s="245">
        <v>174</v>
      </c>
      <c r="AE75" s="245">
        <v>61</v>
      </c>
      <c r="AF75" s="245">
        <v>275</v>
      </c>
      <c r="AG75" s="245">
        <v>543</v>
      </c>
      <c r="AH75" s="245">
        <v>203</v>
      </c>
      <c r="AI75" s="245">
        <v>1143</v>
      </c>
      <c r="AJ75" s="245">
        <v>1572</v>
      </c>
      <c r="AK75" s="245">
        <v>241</v>
      </c>
      <c r="AL75" s="245">
        <v>146</v>
      </c>
      <c r="AM75" s="245">
        <v>436</v>
      </c>
      <c r="AN75" s="245">
        <v>1985</v>
      </c>
      <c r="AO75" s="245">
        <v>853</v>
      </c>
      <c r="AP75" s="245">
        <v>131</v>
      </c>
      <c r="AQ75" s="245">
        <v>64</v>
      </c>
      <c r="AR75" s="245">
        <v>58</v>
      </c>
      <c r="AS75" s="245">
        <v>79</v>
      </c>
      <c r="AT75" s="245">
        <v>225</v>
      </c>
      <c r="AU75" s="245">
        <v>492</v>
      </c>
      <c r="AV75" s="245">
        <v>168</v>
      </c>
      <c r="AW75" s="245">
        <v>62</v>
      </c>
      <c r="AX75" s="245">
        <v>119</v>
      </c>
      <c r="AY75" s="245">
        <v>190</v>
      </c>
      <c r="AZ75" s="245">
        <v>84</v>
      </c>
      <c r="BA75" s="245">
        <v>1166</v>
      </c>
      <c r="BB75" s="245">
        <v>128</v>
      </c>
      <c r="BC75" s="245">
        <v>183</v>
      </c>
      <c r="BD75" s="245">
        <v>224</v>
      </c>
      <c r="BE75" s="245">
        <v>161</v>
      </c>
      <c r="BF75" s="245">
        <v>167</v>
      </c>
      <c r="BG75" s="245">
        <v>309</v>
      </c>
      <c r="BH75" s="245">
        <v>515</v>
      </c>
      <c r="BI75" s="411">
        <v>36872</v>
      </c>
      <c r="BJ75" s="245">
        <v>697</v>
      </c>
      <c r="BK75" s="245">
        <v>165</v>
      </c>
      <c r="BL75" s="245">
        <v>163</v>
      </c>
      <c r="BM75" s="245">
        <v>414</v>
      </c>
      <c r="BN75" s="245">
        <v>118</v>
      </c>
      <c r="BO75" s="245">
        <v>128</v>
      </c>
      <c r="BP75" s="245">
        <v>230</v>
      </c>
      <c r="BQ75" s="245">
        <v>459</v>
      </c>
      <c r="BR75" s="245">
        <v>276</v>
      </c>
      <c r="BS75" s="245">
        <v>262</v>
      </c>
      <c r="BT75" s="245">
        <v>1952</v>
      </c>
      <c r="BU75" s="245">
        <v>1944</v>
      </c>
      <c r="BV75" s="245">
        <v>12594</v>
      </c>
      <c r="BW75" s="423">
        <v>10061</v>
      </c>
      <c r="BX75" s="245">
        <v>246</v>
      </c>
      <c r="BY75" s="245">
        <v>86</v>
      </c>
      <c r="BZ75" s="245">
        <v>105</v>
      </c>
      <c r="CA75" s="245">
        <v>38</v>
      </c>
      <c r="CB75" s="245">
        <v>151</v>
      </c>
      <c r="CC75" s="245">
        <v>287</v>
      </c>
      <c r="CD75" s="245">
        <v>111</v>
      </c>
      <c r="CE75" s="245">
        <v>638</v>
      </c>
      <c r="CF75" s="245">
        <v>991</v>
      </c>
      <c r="CG75" s="245">
        <v>154</v>
      </c>
      <c r="CH75" s="245">
        <v>101</v>
      </c>
      <c r="CI75" s="245">
        <v>240</v>
      </c>
      <c r="CJ75" s="245">
        <v>1160</v>
      </c>
      <c r="CK75" s="245">
        <v>486</v>
      </c>
      <c r="CL75" s="245">
        <v>78</v>
      </c>
      <c r="CM75" s="245">
        <v>38</v>
      </c>
      <c r="CN75" s="245">
        <v>34</v>
      </c>
      <c r="CO75" s="245">
        <v>40</v>
      </c>
      <c r="CP75" s="245">
        <v>131</v>
      </c>
      <c r="CQ75" s="245">
        <v>304</v>
      </c>
      <c r="CR75" s="245">
        <v>101</v>
      </c>
      <c r="CS75" s="245">
        <v>34</v>
      </c>
      <c r="CT75" s="245">
        <v>65</v>
      </c>
      <c r="CU75" s="245">
        <v>108</v>
      </c>
      <c r="CV75" s="245">
        <v>43</v>
      </c>
      <c r="CW75" s="245">
        <v>683</v>
      </c>
      <c r="CX75" s="245">
        <v>71</v>
      </c>
      <c r="CY75" s="245">
        <v>108</v>
      </c>
      <c r="CZ75" s="245">
        <v>144</v>
      </c>
      <c r="DA75" s="245">
        <v>90</v>
      </c>
      <c r="DB75" s="245">
        <v>86</v>
      </c>
      <c r="DC75" s="245">
        <v>171</v>
      </c>
      <c r="DD75" s="245">
        <v>286</v>
      </c>
      <c r="DE75" s="411">
        <v>31286</v>
      </c>
      <c r="DF75" s="245">
        <v>436</v>
      </c>
      <c r="DG75" s="245">
        <v>144</v>
      </c>
      <c r="DH75" s="245">
        <v>106</v>
      </c>
      <c r="DI75" s="245">
        <v>271</v>
      </c>
      <c r="DJ75" s="245">
        <v>93</v>
      </c>
      <c r="DK75" s="245">
        <v>84</v>
      </c>
      <c r="DL75" s="245">
        <v>188</v>
      </c>
      <c r="DM75" s="245">
        <v>356</v>
      </c>
      <c r="DN75" s="245">
        <v>211</v>
      </c>
      <c r="DO75" s="245">
        <v>214</v>
      </c>
      <c r="DP75" s="245">
        <v>1656</v>
      </c>
      <c r="DQ75" s="245">
        <v>1603</v>
      </c>
      <c r="DR75" s="245">
        <v>11784</v>
      </c>
      <c r="DS75" s="423">
        <v>8804</v>
      </c>
      <c r="DT75" s="245">
        <v>198</v>
      </c>
      <c r="DU75" s="245">
        <v>58</v>
      </c>
      <c r="DV75" s="245">
        <v>69</v>
      </c>
      <c r="DW75" s="245">
        <v>23</v>
      </c>
      <c r="DX75" s="245">
        <v>124</v>
      </c>
      <c r="DY75" s="245">
        <v>256</v>
      </c>
      <c r="DZ75" s="245">
        <v>92</v>
      </c>
      <c r="EA75" s="245">
        <v>505</v>
      </c>
      <c r="EB75" s="245">
        <v>581</v>
      </c>
      <c r="EC75" s="245">
        <v>87</v>
      </c>
      <c r="ED75" s="245">
        <v>45</v>
      </c>
      <c r="EE75" s="245">
        <v>196</v>
      </c>
      <c r="EF75" s="245">
        <v>825</v>
      </c>
      <c r="EG75" s="245">
        <v>367</v>
      </c>
      <c r="EH75" s="245">
        <v>53</v>
      </c>
      <c r="EI75" s="245">
        <v>26</v>
      </c>
      <c r="EJ75" s="245">
        <v>24</v>
      </c>
      <c r="EK75" s="245">
        <v>39</v>
      </c>
      <c r="EL75" s="245">
        <v>94</v>
      </c>
      <c r="EM75" s="245">
        <v>188</v>
      </c>
      <c r="EN75" s="245">
        <v>67</v>
      </c>
      <c r="EO75" s="245">
        <v>28</v>
      </c>
      <c r="EP75" s="245">
        <v>54</v>
      </c>
      <c r="EQ75" s="245">
        <v>82</v>
      </c>
      <c r="ER75" s="245">
        <v>41</v>
      </c>
      <c r="ES75" s="245">
        <v>483</v>
      </c>
      <c r="ET75" s="245">
        <v>57</v>
      </c>
      <c r="EU75" s="245">
        <v>75</v>
      </c>
      <c r="EV75" s="245">
        <v>80</v>
      </c>
      <c r="EW75" s="245">
        <v>71</v>
      </c>
      <c r="EX75" s="245">
        <v>81</v>
      </c>
      <c r="EY75" s="245">
        <v>138</v>
      </c>
      <c r="EZ75" s="417">
        <v>229</v>
      </c>
    </row>
    <row r="76" spans="1:156" ht="13.5" customHeight="1">
      <c r="A76" s="499" t="s">
        <v>475</v>
      </c>
      <c r="B76" s="499" t="s">
        <v>476</v>
      </c>
      <c r="C76" s="499" t="s">
        <v>477</v>
      </c>
      <c r="D76" s="499" t="s">
        <v>99</v>
      </c>
      <c r="E76" s="499" t="s">
        <v>478</v>
      </c>
      <c r="F76" s="500"/>
      <c r="I76" s="507" t="s">
        <v>484</v>
      </c>
      <c r="J76" s="508" t="s">
        <v>647</v>
      </c>
      <c r="K76" s="504" t="s">
        <v>648</v>
      </c>
      <c r="L76" s="505"/>
      <c r="M76" s="411">
        <v>22876</v>
      </c>
      <c r="N76" s="245">
        <v>311</v>
      </c>
      <c r="O76" s="245">
        <v>125</v>
      </c>
      <c r="P76" s="245">
        <v>98</v>
      </c>
      <c r="Q76" s="245">
        <v>151</v>
      </c>
      <c r="R76" s="245">
        <v>48</v>
      </c>
      <c r="S76" s="245">
        <v>68</v>
      </c>
      <c r="T76" s="245">
        <v>121</v>
      </c>
      <c r="U76" s="245">
        <v>273</v>
      </c>
      <c r="V76" s="245">
        <v>177</v>
      </c>
      <c r="W76" s="245">
        <v>175</v>
      </c>
      <c r="X76" s="245">
        <v>992</v>
      </c>
      <c r="Y76" s="245">
        <v>972</v>
      </c>
      <c r="Z76" s="245">
        <v>7703</v>
      </c>
      <c r="AA76" s="423">
        <v>8167</v>
      </c>
      <c r="AB76" s="245">
        <v>128</v>
      </c>
      <c r="AC76" s="245">
        <v>57</v>
      </c>
      <c r="AD76" s="245">
        <v>69</v>
      </c>
      <c r="AE76" s="245">
        <v>23</v>
      </c>
      <c r="AF76" s="245">
        <v>231</v>
      </c>
      <c r="AG76" s="245">
        <v>212</v>
      </c>
      <c r="AH76" s="245">
        <v>50</v>
      </c>
      <c r="AI76" s="245">
        <v>416</v>
      </c>
      <c r="AJ76" s="245">
        <v>383</v>
      </c>
      <c r="AK76" s="245">
        <v>70</v>
      </c>
      <c r="AL76" s="245">
        <v>54</v>
      </c>
      <c r="AM76" s="245">
        <v>114</v>
      </c>
      <c r="AN76" s="245">
        <v>382</v>
      </c>
      <c r="AO76" s="245">
        <v>164</v>
      </c>
      <c r="AP76" s="245">
        <v>57</v>
      </c>
      <c r="AQ76" s="245">
        <v>13</v>
      </c>
      <c r="AR76" s="245">
        <v>16</v>
      </c>
      <c r="AS76" s="245">
        <v>26</v>
      </c>
      <c r="AT76" s="245">
        <v>62</v>
      </c>
      <c r="AU76" s="245">
        <v>105</v>
      </c>
      <c r="AV76" s="245">
        <v>37</v>
      </c>
      <c r="AW76" s="245">
        <v>14</v>
      </c>
      <c r="AX76" s="245">
        <v>24</v>
      </c>
      <c r="AY76" s="245">
        <v>50</v>
      </c>
      <c r="AZ76" s="245">
        <v>30</v>
      </c>
      <c r="BA76" s="245">
        <v>237</v>
      </c>
      <c r="BB76" s="245">
        <v>25</v>
      </c>
      <c r="BC76" s="245">
        <v>59</v>
      </c>
      <c r="BD76" s="245">
        <v>75</v>
      </c>
      <c r="BE76" s="245">
        <v>34</v>
      </c>
      <c r="BF76" s="245">
        <v>43</v>
      </c>
      <c r="BG76" s="245">
        <v>91</v>
      </c>
      <c r="BH76" s="245">
        <v>144</v>
      </c>
      <c r="BI76" s="411">
        <v>12043</v>
      </c>
      <c r="BJ76" s="245">
        <v>180</v>
      </c>
      <c r="BK76" s="245">
        <v>69</v>
      </c>
      <c r="BL76" s="245">
        <v>57</v>
      </c>
      <c r="BM76" s="245">
        <v>93</v>
      </c>
      <c r="BN76" s="245">
        <v>27</v>
      </c>
      <c r="BO76" s="245">
        <v>36</v>
      </c>
      <c r="BP76" s="245">
        <v>75</v>
      </c>
      <c r="BQ76" s="245">
        <v>166</v>
      </c>
      <c r="BR76" s="245">
        <v>96</v>
      </c>
      <c r="BS76" s="245">
        <v>97</v>
      </c>
      <c r="BT76" s="245">
        <v>531</v>
      </c>
      <c r="BU76" s="245">
        <v>534</v>
      </c>
      <c r="BV76" s="245">
        <v>3838</v>
      </c>
      <c r="BW76" s="423">
        <v>4214</v>
      </c>
      <c r="BX76" s="245">
        <v>71</v>
      </c>
      <c r="BY76" s="245">
        <v>39</v>
      </c>
      <c r="BZ76" s="245">
        <v>41</v>
      </c>
      <c r="CA76" s="245">
        <v>11</v>
      </c>
      <c r="CB76" s="245">
        <v>128</v>
      </c>
      <c r="CC76" s="245">
        <v>109</v>
      </c>
      <c r="CD76" s="245">
        <v>32</v>
      </c>
      <c r="CE76" s="245">
        <v>243</v>
      </c>
      <c r="CF76" s="245">
        <v>234</v>
      </c>
      <c r="CG76" s="245">
        <v>33</v>
      </c>
      <c r="CH76" s="245">
        <v>34</v>
      </c>
      <c r="CI76" s="245">
        <v>72</v>
      </c>
      <c r="CJ76" s="245">
        <v>217</v>
      </c>
      <c r="CK76" s="245">
        <v>100</v>
      </c>
      <c r="CL76" s="245">
        <v>31</v>
      </c>
      <c r="CM76" s="245">
        <v>9</v>
      </c>
      <c r="CN76" s="245">
        <v>9</v>
      </c>
      <c r="CO76" s="245">
        <v>16</v>
      </c>
      <c r="CP76" s="245">
        <v>40</v>
      </c>
      <c r="CQ76" s="245">
        <v>59</v>
      </c>
      <c r="CR76" s="245">
        <v>24</v>
      </c>
      <c r="CS76" s="245">
        <v>9</v>
      </c>
      <c r="CT76" s="245">
        <v>13</v>
      </c>
      <c r="CU76" s="245">
        <v>28</v>
      </c>
      <c r="CV76" s="245">
        <v>18</v>
      </c>
      <c r="CW76" s="245">
        <v>144</v>
      </c>
      <c r="CX76" s="245">
        <v>15</v>
      </c>
      <c r="CY76" s="245">
        <v>38</v>
      </c>
      <c r="CZ76" s="245">
        <v>44</v>
      </c>
      <c r="DA76" s="245">
        <v>15</v>
      </c>
      <c r="DB76" s="245">
        <v>21</v>
      </c>
      <c r="DC76" s="245">
        <v>55</v>
      </c>
      <c r="DD76" s="245">
        <v>78</v>
      </c>
      <c r="DE76" s="411">
        <v>10833</v>
      </c>
      <c r="DF76" s="245">
        <v>131</v>
      </c>
      <c r="DG76" s="245">
        <v>56</v>
      </c>
      <c r="DH76" s="245">
        <v>41</v>
      </c>
      <c r="DI76" s="245">
        <v>58</v>
      </c>
      <c r="DJ76" s="245">
        <v>21</v>
      </c>
      <c r="DK76" s="245">
        <v>32</v>
      </c>
      <c r="DL76" s="245">
        <v>46</v>
      </c>
      <c r="DM76" s="245">
        <v>107</v>
      </c>
      <c r="DN76" s="245">
        <v>81</v>
      </c>
      <c r="DO76" s="245">
        <v>78</v>
      </c>
      <c r="DP76" s="245">
        <v>461</v>
      </c>
      <c r="DQ76" s="245">
        <v>438</v>
      </c>
      <c r="DR76" s="245">
        <v>3865</v>
      </c>
      <c r="DS76" s="423">
        <v>3953</v>
      </c>
      <c r="DT76" s="245">
        <v>57</v>
      </c>
      <c r="DU76" s="245">
        <v>18</v>
      </c>
      <c r="DV76" s="245">
        <v>28</v>
      </c>
      <c r="DW76" s="245">
        <v>12</v>
      </c>
      <c r="DX76" s="245">
        <v>103</v>
      </c>
      <c r="DY76" s="245">
        <v>103</v>
      </c>
      <c r="DZ76" s="245">
        <v>18</v>
      </c>
      <c r="EA76" s="245">
        <v>173</v>
      </c>
      <c r="EB76" s="245">
        <v>149</v>
      </c>
      <c r="EC76" s="245">
        <v>37</v>
      </c>
      <c r="ED76" s="245">
        <v>20</v>
      </c>
      <c r="EE76" s="245">
        <v>42</v>
      </c>
      <c r="EF76" s="245">
        <v>165</v>
      </c>
      <c r="EG76" s="245">
        <v>64</v>
      </c>
      <c r="EH76" s="245">
        <v>26</v>
      </c>
      <c r="EI76" s="245">
        <v>4</v>
      </c>
      <c r="EJ76" s="245">
        <v>7</v>
      </c>
      <c r="EK76" s="245">
        <v>10</v>
      </c>
      <c r="EL76" s="245">
        <v>22</v>
      </c>
      <c r="EM76" s="245">
        <v>46</v>
      </c>
      <c r="EN76" s="245">
        <v>13</v>
      </c>
      <c r="EO76" s="245">
        <v>5</v>
      </c>
      <c r="EP76" s="245">
        <v>11</v>
      </c>
      <c r="EQ76" s="245">
        <v>22</v>
      </c>
      <c r="ER76" s="245">
        <v>12</v>
      </c>
      <c r="ES76" s="245">
        <v>93</v>
      </c>
      <c r="ET76" s="245">
        <v>10</v>
      </c>
      <c r="EU76" s="245">
        <v>21</v>
      </c>
      <c r="EV76" s="245">
        <v>31</v>
      </c>
      <c r="EW76" s="245">
        <v>19</v>
      </c>
      <c r="EX76" s="245">
        <v>22</v>
      </c>
      <c r="EY76" s="245">
        <v>36</v>
      </c>
      <c r="EZ76" s="417">
        <v>66</v>
      </c>
    </row>
    <row r="77" spans="1:156" ht="13.5" customHeight="1">
      <c r="A77" s="499" t="s">
        <v>475</v>
      </c>
      <c r="B77" s="499" t="s">
        <v>476</v>
      </c>
      <c r="C77" s="499" t="s">
        <v>477</v>
      </c>
      <c r="D77" s="499" t="s">
        <v>99</v>
      </c>
      <c r="E77" s="499" t="s">
        <v>478</v>
      </c>
      <c r="F77" s="500"/>
      <c r="I77" s="507" t="s">
        <v>649</v>
      </c>
      <c r="J77" s="508" t="s">
        <v>650</v>
      </c>
      <c r="K77" s="504" t="s">
        <v>651</v>
      </c>
      <c r="L77" s="505"/>
      <c r="M77" s="411">
        <v>17163</v>
      </c>
      <c r="N77" s="245">
        <v>342</v>
      </c>
      <c r="O77" s="245">
        <v>52</v>
      </c>
      <c r="P77" s="245">
        <v>73</v>
      </c>
      <c r="Q77" s="245">
        <v>432</v>
      </c>
      <c r="R77" s="245">
        <v>121</v>
      </c>
      <c r="S77" s="245">
        <v>256</v>
      </c>
      <c r="T77" s="245">
        <v>308</v>
      </c>
      <c r="U77" s="245">
        <v>220</v>
      </c>
      <c r="V77" s="245">
        <v>196</v>
      </c>
      <c r="W77" s="245">
        <v>358</v>
      </c>
      <c r="X77" s="245">
        <v>1297</v>
      </c>
      <c r="Y77" s="245">
        <v>855</v>
      </c>
      <c r="Z77" s="245">
        <v>3063</v>
      </c>
      <c r="AA77" s="245">
        <v>1350</v>
      </c>
      <c r="AB77" s="423">
        <v>5295</v>
      </c>
      <c r="AC77" s="245">
        <v>234</v>
      </c>
      <c r="AD77" s="245">
        <v>213</v>
      </c>
      <c r="AE77" s="245">
        <v>68</v>
      </c>
      <c r="AF77" s="245">
        <v>61</v>
      </c>
      <c r="AG77" s="245">
        <v>390</v>
      </c>
      <c r="AH77" s="245">
        <v>59</v>
      </c>
      <c r="AI77" s="245">
        <v>169</v>
      </c>
      <c r="AJ77" s="245">
        <v>316</v>
      </c>
      <c r="AK77" s="245">
        <v>51</v>
      </c>
      <c r="AL77" s="245">
        <v>57</v>
      </c>
      <c r="AM77" s="245">
        <v>161</v>
      </c>
      <c r="AN77" s="245">
        <v>347</v>
      </c>
      <c r="AO77" s="245">
        <v>129</v>
      </c>
      <c r="AP77" s="245">
        <v>26</v>
      </c>
      <c r="AQ77" s="245">
        <v>8</v>
      </c>
      <c r="AR77" s="245">
        <v>14</v>
      </c>
      <c r="AS77" s="245">
        <v>10</v>
      </c>
      <c r="AT77" s="245">
        <v>42</v>
      </c>
      <c r="AU77" s="245">
        <v>82</v>
      </c>
      <c r="AV77" s="245">
        <v>41</v>
      </c>
      <c r="AW77" s="245">
        <v>15</v>
      </c>
      <c r="AX77" s="245">
        <v>25</v>
      </c>
      <c r="AY77" s="245">
        <v>41</v>
      </c>
      <c r="AZ77" s="245">
        <v>13</v>
      </c>
      <c r="BA77" s="245">
        <v>144</v>
      </c>
      <c r="BB77" s="245">
        <v>16</v>
      </c>
      <c r="BC77" s="245">
        <v>40</v>
      </c>
      <c r="BD77" s="245">
        <v>29</v>
      </c>
      <c r="BE77" s="245">
        <v>16</v>
      </c>
      <c r="BF77" s="245">
        <v>22</v>
      </c>
      <c r="BG77" s="245">
        <v>38</v>
      </c>
      <c r="BH77" s="245">
        <v>68</v>
      </c>
      <c r="BI77" s="411">
        <v>9269</v>
      </c>
      <c r="BJ77" s="245">
        <v>207</v>
      </c>
      <c r="BK77" s="245">
        <v>30</v>
      </c>
      <c r="BL77" s="245">
        <v>42</v>
      </c>
      <c r="BM77" s="245">
        <v>259</v>
      </c>
      <c r="BN77" s="245">
        <v>73</v>
      </c>
      <c r="BO77" s="245">
        <v>143</v>
      </c>
      <c r="BP77" s="245">
        <v>179</v>
      </c>
      <c r="BQ77" s="245">
        <v>121</v>
      </c>
      <c r="BR77" s="245">
        <v>113</v>
      </c>
      <c r="BS77" s="245">
        <v>207</v>
      </c>
      <c r="BT77" s="245">
        <v>680</v>
      </c>
      <c r="BU77" s="245">
        <v>464</v>
      </c>
      <c r="BV77" s="245">
        <v>1574</v>
      </c>
      <c r="BW77" s="245">
        <v>706</v>
      </c>
      <c r="BX77" s="423">
        <v>2757</v>
      </c>
      <c r="BY77" s="245">
        <v>138</v>
      </c>
      <c r="BZ77" s="245">
        <v>142</v>
      </c>
      <c r="CA77" s="245">
        <v>47</v>
      </c>
      <c r="CB77" s="245">
        <v>31</v>
      </c>
      <c r="CC77" s="245">
        <v>234</v>
      </c>
      <c r="CD77" s="245">
        <v>35</v>
      </c>
      <c r="CE77" s="245">
        <v>96</v>
      </c>
      <c r="CF77" s="245">
        <v>183</v>
      </c>
      <c r="CG77" s="245">
        <v>33</v>
      </c>
      <c r="CH77" s="245">
        <v>31</v>
      </c>
      <c r="CI77" s="245">
        <v>87</v>
      </c>
      <c r="CJ77" s="245">
        <v>191</v>
      </c>
      <c r="CK77" s="245">
        <v>72</v>
      </c>
      <c r="CL77" s="245">
        <v>13</v>
      </c>
      <c r="CM77" s="245">
        <v>4</v>
      </c>
      <c r="CN77" s="245">
        <v>7</v>
      </c>
      <c r="CO77" s="245">
        <v>6</v>
      </c>
      <c r="CP77" s="245">
        <v>27</v>
      </c>
      <c r="CQ77" s="245">
        <v>50</v>
      </c>
      <c r="CR77" s="245">
        <v>22</v>
      </c>
      <c r="CS77" s="245">
        <v>9</v>
      </c>
      <c r="CT77" s="245">
        <v>11</v>
      </c>
      <c r="CU77" s="245">
        <v>26</v>
      </c>
      <c r="CV77" s="245">
        <v>8</v>
      </c>
      <c r="CW77" s="245">
        <v>84</v>
      </c>
      <c r="CX77" s="245">
        <v>11</v>
      </c>
      <c r="CY77" s="245">
        <v>22</v>
      </c>
      <c r="CZ77" s="245">
        <v>16</v>
      </c>
      <c r="DA77" s="245">
        <v>9</v>
      </c>
      <c r="DB77" s="245">
        <v>10</v>
      </c>
      <c r="DC77" s="245">
        <v>26</v>
      </c>
      <c r="DD77" s="245">
        <v>33</v>
      </c>
      <c r="DE77" s="411">
        <v>7894</v>
      </c>
      <c r="DF77" s="245">
        <v>135</v>
      </c>
      <c r="DG77" s="245">
        <v>22</v>
      </c>
      <c r="DH77" s="245">
        <v>31</v>
      </c>
      <c r="DI77" s="245">
        <v>173</v>
      </c>
      <c r="DJ77" s="245">
        <v>48</v>
      </c>
      <c r="DK77" s="245">
        <v>113</v>
      </c>
      <c r="DL77" s="245">
        <v>129</v>
      </c>
      <c r="DM77" s="245">
        <v>99</v>
      </c>
      <c r="DN77" s="245">
        <v>83</v>
      </c>
      <c r="DO77" s="245">
        <v>151</v>
      </c>
      <c r="DP77" s="245">
        <v>617</v>
      </c>
      <c r="DQ77" s="245">
        <v>391</v>
      </c>
      <c r="DR77" s="245">
        <v>1489</v>
      </c>
      <c r="DS77" s="245">
        <v>644</v>
      </c>
      <c r="DT77" s="423">
        <v>2538</v>
      </c>
      <c r="DU77" s="245">
        <v>96</v>
      </c>
      <c r="DV77" s="245">
        <v>71</v>
      </c>
      <c r="DW77" s="245">
        <v>21</v>
      </c>
      <c r="DX77" s="245">
        <v>30</v>
      </c>
      <c r="DY77" s="245">
        <v>156</v>
      </c>
      <c r="DZ77" s="245">
        <v>24</v>
      </c>
      <c r="EA77" s="245">
        <v>73</v>
      </c>
      <c r="EB77" s="245">
        <v>133</v>
      </c>
      <c r="EC77" s="245">
        <v>18</v>
      </c>
      <c r="ED77" s="245">
        <v>26</v>
      </c>
      <c r="EE77" s="245">
        <v>74</v>
      </c>
      <c r="EF77" s="245">
        <v>156</v>
      </c>
      <c r="EG77" s="245">
        <v>57</v>
      </c>
      <c r="EH77" s="245">
        <v>13</v>
      </c>
      <c r="EI77" s="245">
        <v>4</v>
      </c>
      <c r="EJ77" s="245">
        <v>7</v>
      </c>
      <c r="EK77" s="245">
        <v>4</v>
      </c>
      <c r="EL77" s="245">
        <v>15</v>
      </c>
      <c r="EM77" s="245">
        <v>32</v>
      </c>
      <c r="EN77" s="245">
        <v>19</v>
      </c>
      <c r="EO77" s="245">
        <v>6</v>
      </c>
      <c r="EP77" s="245">
        <v>14</v>
      </c>
      <c r="EQ77" s="245">
        <v>15</v>
      </c>
      <c r="ER77" s="245">
        <v>5</v>
      </c>
      <c r="ES77" s="245">
        <v>60</v>
      </c>
      <c r="ET77" s="245">
        <v>5</v>
      </c>
      <c r="EU77" s="245">
        <v>18</v>
      </c>
      <c r="EV77" s="245">
        <v>13</v>
      </c>
      <c r="EW77" s="245">
        <v>7</v>
      </c>
      <c r="EX77" s="245">
        <v>12</v>
      </c>
      <c r="EY77" s="245">
        <v>12</v>
      </c>
      <c r="EZ77" s="417">
        <v>35</v>
      </c>
    </row>
    <row r="78" spans="1:156" ht="13.5" customHeight="1">
      <c r="A78" s="499" t="s">
        <v>475</v>
      </c>
      <c r="B78" s="499" t="s">
        <v>476</v>
      </c>
      <c r="C78" s="499" t="s">
        <v>477</v>
      </c>
      <c r="D78" s="499" t="s">
        <v>99</v>
      </c>
      <c r="E78" s="499" t="s">
        <v>478</v>
      </c>
      <c r="F78" s="500"/>
      <c r="I78" s="507" t="s">
        <v>492</v>
      </c>
      <c r="J78" s="506" t="s">
        <v>650</v>
      </c>
      <c r="K78" s="504" t="s">
        <v>652</v>
      </c>
      <c r="L78" s="505"/>
      <c r="M78" s="411">
        <v>16485</v>
      </c>
      <c r="N78" s="245">
        <v>219</v>
      </c>
      <c r="O78" s="245">
        <v>24</v>
      </c>
      <c r="P78" s="245">
        <v>36</v>
      </c>
      <c r="Q78" s="245">
        <v>113</v>
      </c>
      <c r="R78" s="245">
        <v>41</v>
      </c>
      <c r="S78" s="245">
        <v>26</v>
      </c>
      <c r="T78" s="245">
        <v>74</v>
      </c>
      <c r="U78" s="245">
        <v>149</v>
      </c>
      <c r="V78" s="245">
        <v>103</v>
      </c>
      <c r="W78" s="245">
        <v>68</v>
      </c>
      <c r="X78" s="245">
        <v>584</v>
      </c>
      <c r="Y78" s="245">
        <v>689</v>
      </c>
      <c r="Z78" s="245">
        <v>2690</v>
      </c>
      <c r="AA78" s="245">
        <v>1710</v>
      </c>
      <c r="AB78" s="245">
        <v>108</v>
      </c>
      <c r="AC78" s="245">
        <v>60</v>
      </c>
      <c r="AD78" s="245">
        <v>75</v>
      </c>
      <c r="AE78" s="245">
        <v>42</v>
      </c>
      <c r="AF78" s="245">
        <v>145</v>
      </c>
      <c r="AG78" s="245">
        <v>152</v>
      </c>
      <c r="AH78" s="245">
        <v>185</v>
      </c>
      <c r="AI78" s="423">
        <v>5224</v>
      </c>
      <c r="AJ78" s="245">
        <v>1733</v>
      </c>
      <c r="AK78" s="245">
        <v>183</v>
      </c>
      <c r="AL78" s="245">
        <v>74</v>
      </c>
      <c r="AM78" s="245">
        <v>223</v>
      </c>
      <c r="AN78" s="245">
        <v>529</v>
      </c>
      <c r="AO78" s="245">
        <v>259</v>
      </c>
      <c r="AP78" s="245">
        <v>58</v>
      </c>
      <c r="AQ78" s="245">
        <v>31</v>
      </c>
      <c r="AR78" s="245">
        <v>17</v>
      </c>
      <c r="AS78" s="245">
        <v>20</v>
      </c>
      <c r="AT78" s="245">
        <v>72</v>
      </c>
      <c r="AU78" s="245">
        <v>118</v>
      </c>
      <c r="AV78" s="245">
        <v>34</v>
      </c>
      <c r="AW78" s="245">
        <v>12</v>
      </c>
      <c r="AX78" s="245">
        <v>52</v>
      </c>
      <c r="AY78" s="245">
        <v>39</v>
      </c>
      <c r="AZ78" s="245">
        <v>16</v>
      </c>
      <c r="BA78" s="245">
        <v>215</v>
      </c>
      <c r="BB78" s="245">
        <v>24</v>
      </c>
      <c r="BC78" s="245">
        <v>35</v>
      </c>
      <c r="BD78" s="245">
        <v>42</v>
      </c>
      <c r="BE78" s="245">
        <v>20</v>
      </c>
      <c r="BF78" s="245">
        <v>28</v>
      </c>
      <c r="BG78" s="245">
        <v>47</v>
      </c>
      <c r="BH78" s="245">
        <v>87</v>
      </c>
      <c r="BI78" s="411">
        <v>9147</v>
      </c>
      <c r="BJ78" s="245">
        <v>132</v>
      </c>
      <c r="BK78" s="245">
        <v>13</v>
      </c>
      <c r="BL78" s="245">
        <v>24</v>
      </c>
      <c r="BM78" s="245">
        <v>76</v>
      </c>
      <c r="BN78" s="245">
        <v>23</v>
      </c>
      <c r="BO78" s="245">
        <v>12</v>
      </c>
      <c r="BP78" s="245">
        <v>43</v>
      </c>
      <c r="BQ78" s="245">
        <v>89</v>
      </c>
      <c r="BR78" s="245">
        <v>66</v>
      </c>
      <c r="BS78" s="245">
        <v>41</v>
      </c>
      <c r="BT78" s="245">
        <v>327</v>
      </c>
      <c r="BU78" s="245">
        <v>409</v>
      </c>
      <c r="BV78" s="245">
        <v>1395</v>
      </c>
      <c r="BW78" s="245">
        <v>945</v>
      </c>
      <c r="BX78" s="245">
        <v>64</v>
      </c>
      <c r="BY78" s="245">
        <v>39</v>
      </c>
      <c r="BZ78" s="245">
        <v>48</v>
      </c>
      <c r="CA78" s="245">
        <v>29</v>
      </c>
      <c r="CB78" s="245">
        <v>87</v>
      </c>
      <c r="CC78" s="245">
        <v>98</v>
      </c>
      <c r="CD78" s="245">
        <v>106</v>
      </c>
      <c r="CE78" s="423">
        <v>2748</v>
      </c>
      <c r="CF78" s="245">
        <v>1018</v>
      </c>
      <c r="CG78" s="245">
        <v>115</v>
      </c>
      <c r="CH78" s="245">
        <v>41</v>
      </c>
      <c r="CI78" s="245">
        <v>120</v>
      </c>
      <c r="CJ78" s="245">
        <v>299</v>
      </c>
      <c r="CK78" s="245">
        <v>159</v>
      </c>
      <c r="CL78" s="245">
        <v>27</v>
      </c>
      <c r="CM78" s="245">
        <v>19</v>
      </c>
      <c r="CN78" s="245">
        <v>9</v>
      </c>
      <c r="CO78" s="245">
        <v>15</v>
      </c>
      <c r="CP78" s="245">
        <v>44</v>
      </c>
      <c r="CQ78" s="245">
        <v>77</v>
      </c>
      <c r="CR78" s="245">
        <v>23</v>
      </c>
      <c r="CS78" s="245">
        <v>9</v>
      </c>
      <c r="CT78" s="245">
        <v>22</v>
      </c>
      <c r="CU78" s="245">
        <v>25</v>
      </c>
      <c r="CV78" s="245">
        <v>9</v>
      </c>
      <c r="CW78" s="245">
        <v>118</v>
      </c>
      <c r="CX78" s="245">
        <v>19</v>
      </c>
      <c r="CY78" s="245">
        <v>24</v>
      </c>
      <c r="CZ78" s="245">
        <v>24</v>
      </c>
      <c r="DA78" s="245">
        <v>11</v>
      </c>
      <c r="DB78" s="245">
        <v>21</v>
      </c>
      <c r="DC78" s="245">
        <v>32</v>
      </c>
      <c r="DD78" s="245">
        <v>53</v>
      </c>
      <c r="DE78" s="411">
        <v>7338</v>
      </c>
      <c r="DF78" s="245">
        <v>87</v>
      </c>
      <c r="DG78" s="245">
        <v>11</v>
      </c>
      <c r="DH78" s="245">
        <v>12</v>
      </c>
      <c r="DI78" s="245">
        <v>37</v>
      </c>
      <c r="DJ78" s="245">
        <v>18</v>
      </c>
      <c r="DK78" s="245">
        <v>14</v>
      </c>
      <c r="DL78" s="245">
        <v>31</v>
      </c>
      <c r="DM78" s="245">
        <v>60</v>
      </c>
      <c r="DN78" s="245">
        <v>37</v>
      </c>
      <c r="DO78" s="245">
        <v>27</v>
      </c>
      <c r="DP78" s="245">
        <v>257</v>
      </c>
      <c r="DQ78" s="245">
        <v>280</v>
      </c>
      <c r="DR78" s="245">
        <v>1295</v>
      </c>
      <c r="DS78" s="245">
        <v>765</v>
      </c>
      <c r="DT78" s="245">
        <v>44</v>
      </c>
      <c r="DU78" s="245">
        <v>21</v>
      </c>
      <c r="DV78" s="245">
        <v>27</v>
      </c>
      <c r="DW78" s="245">
        <v>13</v>
      </c>
      <c r="DX78" s="245">
        <v>58</v>
      </c>
      <c r="DY78" s="245">
        <v>54</v>
      </c>
      <c r="DZ78" s="245">
        <v>79</v>
      </c>
      <c r="EA78" s="423">
        <v>2476</v>
      </c>
      <c r="EB78" s="245">
        <v>715</v>
      </c>
      <c r="EC78" s="245">
        <v>68</v>
      </c>
      <c r="ED78" s="245">
        <v>33</v>
      </c>
      <c r="EE78" s="245">
        <v>103</v>
      </c>
      <c r="EF78" s="245">
        <v>230</v>
      </c>
      <c r="EG78" s="245">
        <v>100</v>
      </c>
      <c r="EH78" s="245">
        <v>31</v>
      </c>
      <c r="EI78" s="245">
        <v>12</v>
      </c>
      <c r="EJ78" s="245">
        <v>8</v>
      </c>
      <c r="EK78" s="245">
        <v>5</v>
      </c>
      <c r="EL78" s="245">
        <v>28</v>
      </c>
      <c r="EM78" s="245">
        <v>41</v>
      </c>
      <c r="EN78" s="245">
        <v>11</v>
      </c>
      <c r="EO78" s="245">
        <v>3</v>
      </c>
      <c r="EP78" s="245">
        <v>30</v>
      </c>
      <c r="EQ78" s="245">
        <v>14</v>
      </c>
      <c r="ER78" s="245">
        <v>7</v>
      </c>
      <c r="ES78" s="245">
        <v>97</v>
      </c>
      <c r="ET78" s="245">
        <v>5</v>
      </c>
      <c r="EU78" s="245">
        <v>11</v>
      </c>
      <c r="EV78" s="245">
        <v>18</v>
      </c>
      <c r="EW78" s="245">
        <v>9</v>
      </c>
      <c r="EX78" s="245">
        <v>7</v>
      </c>
      <c r="EY78" s="245">
        <v>15</v>
      </c>
      <c r="EZ78" s="417">
        <v>34</v>
      </c>
    </row>
    <row r="79" spans="1:156" ht="13.5" customHeight="1">
      <c r="A79" s="499" t="s">
        <v>475</v>
      </c>
      <c r="B79" s="499" t="s">
        <v>476</v>
      </c>
      <c r="C79" s="499" t="s">
        <v>477</v>
      </c>
      <c r="D79" s="499" t="s">
        <v>99</v>
      </c>
      <c r="E79" s="499" t="s">
        <v>478</v>
      </c>
      <c r="F79" s="500"/>
      <c r="I79" s="507" t="s">
        <v>653</v>
      </c>
      <c r="J79" s="506" t="s">
        <v>645</v>
      </c>
      <c r="K79" s="504" t="s">
        <v>654</v>
      </c>
      <c r="L79" s="505"/>
      <c r="M79" s="411">
        <v>16833</v>
      </c>
      <c r="N79" s="245">
        <v>225</v>
      </c>
      <c r="O79" s="245">
        <v>81</v>
      </c>
      <c r="P79" s="245">
        <v>36</v>
      </c>
      <c r="Q79" s="245">
        <v>138</v>
      </c>
      <c r="R79" s="245">
        <v>30</v>
      </c>
      <c r="S79" s="245">
        <v>31</v>
      </c>
      <c r="T79" s="245">
        <v>53</v>
      </c>
      <c r="U79" s="245">
        <v>117</v>
      </c>
      <c r="V79" s="245">
        <v>124</v>
      </c>
      <c r="W79" s="245">
        <v>88</v>
      </c>
      <c r="X79" s="245">
        <v>657</v>
      </c>
      <c r="Y79" s="245">
        <v>505</v>
      </c>
      <c r="Z79" s="245">
        <v>2153</v>
      </c>
      <c r="AA79" s="245">
        <v>1356</v>
      </c>
      <c r="AB79" s="245">
        <v>77</v>
      </c>
      <c r="AC79" s="245">
        <v>44</v>
      </c>
      <c r="AD79" s="245">
        <v>130</v>
      </c>
      <c r="AE79" s="245">
        <v>28</v>
      </c>
      <c r="AF79" s="245">
        <v>89</v>
      </c>
      <c r="AG79" s="245">
        <v>160</v>
      </c>
      <c r="AH79" s="245">
        <v>284</v>
      </c>
      <c r="AI79" s="423">
        <v>4786</v>
      </c>
      <c r="AJ79" s="245">
        <v>2895</v>
      </c>
      <c r="AK79" s="245">
        <v>237</v>
      </c>
      <c r="AL79" s="245">
        <v>122</v>
      </c>
      <c r="AM79" s="245">
        <v>235</v>
      </c>
      <c r="AN79" s="245">
        <v>537</v>
      </c>
      <c r="AO79" s="245">
        <v>262</v>
      </c>
      <c r="AP79" s="245">
        <v>96</v>
      </c>
      <c r="AQ79" s="245">
        <v>28</v>
      </c>
      <c r="AR79" s="245">
        <v>36</v>
      </c>
      <c r="AS79" s="245">
        <v>20</v>
      </c>
      <c r="AT79" s="245">
        <v>73</v>
      </c>
      <c r="AU79" s="245">
        <v>116</v>
      </c>
      <c r="AV79" s="245">
        <v>75</v>
      </c>
      <c r="AW79" s="245">
        <v>32</v>
      </c>
      <c r="AX79" s="245">
        <v>33</v>
      </c>
      <c r="AY79" s="245">
        <v>39</v>
      </c>
      <c r="AZ79" s="245">
        <v>15</v>
      </c>
      <c r="BA79" s="245">
        <v>302</v>
      </c>
      <c r="BB79" s="245">
        <v>31</v>
      </c>
      <c r="BC79" s="245">
        <v>42</v>
      </c>
      <c r="BD79" s="245">
        <v>68</v>
      </c>
      <c r="BE79" s="245">
        <v>37</v>
      </c>
      <c r="BF79" s="245">
        <v>120</v>
      </c>
      <c r="BG79" s="245">
        <v>44</v>
      </c>
      <c r="BH79" s="245">
        <v>146</v>
      </c>
      <c r="BI79" s="411">
        <v>9511</v>
      </c>
      <c r="BJ79" s="245">
        <v>150</v>
      </c>
      <c r="BK79" s="245">
        <v>49</v>
      </c>
      <c r="BL79" s="245">
        <v>26</v>
      </c>
      <c r="BM79" s="245">
        <v>86</v>
      </c>
      <c r="BN79" s="245">
        <v>16</v>
      </c>
      <c r="BO79" s="245">
        <v>21</v>
      </c>
      <c r="BP79" s="245">
        <v>38</v>
      </c>
      <c r="BQ79" s="245">
        <v>71</v>
      </c>
      <c r="BR79" s="245">
        <v>76</v>
      </c>
      <c r="BS79" s="245">
        <v>52</v>
      </c>
      <c r="BT79" s="245">
        <v>380</v>
      </c>
      <c r="BU79" s="245">
        <v>270</v>
      </c>
      <c r="BV79" s="245">
        <v>1088</v>
      </c>
      <c r="BW79" s="245">
        <v>752</v>
      </c>
      <c r="BX79" s="245">
        <v>47</v>
      </c>
      <c r="BY79" s="245">
        <v>34</v>
      </c>
      <c r="BZ79" s="245">
        <v>81</v>
      </c>
      <c r="CA79" s="245">
        <v>19</v>
      </c>
      <c r="CB79" s="245">
        <v>56</v>
      </c>
      <c r="CC79" s="245">
        <v>92</v>
      </c>
      <c r="CD79" s="245">
        <v>162</v>
      </c>
      <c r="CE79" s="423">
        <v>2686</v>
      </c>
      <c r="CF79" s="245">
        <v>1633</v>
      </c>
      <c r="CG79" s="245">
        <v>145</v>
      </c>
      <c r="CH79" s="245">
        <v>72</v>
      </c>
      <c r="CI79" s="245">
        <v>131</v>
      </c>
      <c r="CJ79" s="245">
        <v>333</v>
      </c>
      <c r="CK79" s="245">
        <v>134</v>
      </c>
      <c r="CL79" s="245">
        <v>62</v>
      </c>
      <c r="CM79" s="245">
        <v>15</v>
      </c>
      <c r="CN79" s="245">
        <v>28</v>
      </c>
      <c r="CO79" s="245">
        <v>11</v>
      </c>
      <c r="CP79" s="245">
        <v>40</v>
      </c>
      <c r="CQ79" s="245">
        <v>66</v>
      </c>
      <c r="CR79" s="245">
        <v>42</v>
      </c>
      <c r="CS79" s="245">
        <v>16</v>
      </c>
      <c r="CT79" s="245">
        <v>19</v>
      </c>
      <c r="CU79" s="245">
        <v>27</v>
      </c>
      <c r="CV79" s="245">
        <v>11</v>
      </c>
      <c r="CW79" s="245">
        <v>173</v>
      </c>
      <c r="CX79" s="245">
        <v>19</v>
      </c>
      <c r="CY79" s="245">
        <v>25</v>
      </c>
      <c r="CZ79" s="245">
        <v>41</v>
      </c>
      <c r="DA79" s="245">
        <v>24</v>
      </c>
      <c r="DB79" s="245">
        <v>84</v>
      </c>
      <c r="DC79" s="245">
        <v>27</v>
      </c>
      <c r="DD79" s="245">
        <v>81</v>
      </c>
      <c r="DE79" s="411">
        <v>7322</v>
      </c>
      <c r="DF79" s="245">
        <v>75</v>
      </c>
      <c r="DG79" s="245">
        <v>32</v>
      </c>
      <c r="DH79" s="245">
        <v>10</v>
      </c>
      <c r="DI79" s="245">
        <v>52</v>
      </c>
      <c r="DJ79" s="245">
        <v>14</v>
      </c>
      <c r="DK79" s="245">
        <v>10</v>
      </c>
      <c r="DL79" s="245">
        <v>15</v>
      </c>
      <c r="DM79" s="245">
        <v>46</v>
      </c>
      <c r="DN79" s="245">
        <v>48</v>
      </c>
      <c r="DO79" s="245">
        <v>36</v>
      </c>
      <c r="DP79" s="245">
        <v>277</v>
      </c>
      <c r="DQ79" s="245">
        <v>235</v>
      </c>
      <c r="DR79" s="245">
        <v>1065</v>
      </c>
      <c r="DS79" s="245">
        <v>604</v>
      </c>
      <c r="DT79" s="245">
        <v>30</v>
      </c>
      <c r="DU79" s="245">
        <v>10</v>
      </c>
      <c r="DV79" s="245">
        <v>49</v>
      </c>
      <c r="DW79" s="245">
        <v>9</v>
      </c>
      <c r="DX79" s="245">
        <v>33</v>
      </c>
      <c r="DY79" s="245">
        <v>68</v>
      </c>
      <c r="DZ79" s="245">
        <v>122</v>
      </c>
      <c r="EA79" s="423">
        <v>2100</v>
      </c>
      <c r="EB79" s="245">
        <v>1262</v>
      </c>
      <c r="EC79" s="245">
        <v>92</v>
      </c>
      <c r="ED79" s="245">
        <v>50</v>
      </c>
      <c r="EE79" s="245">
        <v>104</v>
      </c>
      <c r="EF79" s="245">
        <v>204</v>
      </c>
      <c r="EG79" s="245">
        <v>128</v>
      </c>
      <c r="EH79" s="245">
        <v>34</v>
      </c>
      <c r="EI79" s="245">
        <v>13</v>
      </c>
      <c r="EJ79" s="245">
        <v>8</v>
      </c>
      <c r="EK79" s="245">
        <v>9</v>
      </c>
      <c r="EL79" s="245">
        <v>33</v>
      </c>
      <c r="EM79" s="245">
        <v>50</v>
      </c>
      <c r="EN79" s="245">
        <v>33</v>
      </c>
      <c r="EO79" s="245">
        <v>16</v>
      </c>
      <c r="EP79" s="245">
        <v>14</v>
      </c>
      <c r="EQ79" s="245">
        <v>12</v>
      </c>
      <c r="ER79" s="245">
        <v>4</v>
      </c>
      <c r="ES79" s="245">
        <v>129</v>
      </c>
      <c r="ET79" s="245">
        <v>12</v>
      </c>
      <c r="EU79" s="245">
        <v>17</v>
      </c>
      <c r="EV79" s="245">
        <v>27</v>
      </c>
      <c r="EW79" s="245">
        <v>13</v>
      </c>
      <c r="EX79" s="245">
        <v>36</v>
      </c>
      <c r="EY79" s="245">
        <v>17</v>
      </c>
      <c r="EZ79" s="417">
        <v>65</v>
      </c>
    </row>
    <row r="80" spans="1:156" ht="13.5" customHeight="1">
      <c r="A80" s="499" t="s">
        <v>475</v>
      </c>
      <c r="B80" s="499" t="s">
        <v>476</v>
      </c>
      <c r="C80" s="499" t="s">
        <v>477</v>
      </c>
      <c r="D80" s="499" t="s">
        <v>99</v>
      </c>
      <c r="E80" s="499" t="s">
        <v>478</v>
      </c>
      <c r="F80" s="500"/>
      <c r="I80" s="507" t="s">
        <v>655</v>
      </c>
      <c r="J80" s="506">
        <v>100</v>
      </c>
      <c r="K80" s="504" t="s">
        <v>656</v>
      </c>
      <c r="L80" s="505"/>
      <c r="M80" s="411">
        <v>76481</v>
      </c>
      <c r="N80" s="245">
        <v>932</v>
      </c>
      <c r="O80" s="245">
        <v>85</v>
      </c>
      <c r="P80" s="245">
        <v>139</v>
      </c>
      <c r="Q80" s="245">
        <v>565</v>
      </c>
      <c r="R80" s="245">
        <v>93</v>
      </c>
      <c r="S80" s="245">
        <v>83</v>
      </c>
      <c r="T80" s="245">
        <v>172</v>
      </c>
      <c r="U80" s="245">
        <v>368</v>
      </c>
      <c r="V80" s="245">
        <v>296</v>
      </c>
      <c r="W80" s="245">
        <v>267</v>
      </c>
      <c r="X80" s="245">
        <v>2291</v>
      </c>
      <c r="Y80" s="245">
        <v>2479</v>
      </c>
      <c r="Z80" s="245">
        <v>10681</v>
      </c>
      <c r="AA80" s="245">
        <v>4385</v>
      </c>
      <c r="AB80" s="245">
        <v>266</v>
      </c>
      <c r="AC80" s="245">
        <v>415</v>
      </c>
      <c r="AD80" s="245">
        <v>727</v>
      </c>
      <c r="AE80" s="245">
        <v>301</v>
      </c>
      <c r="AF80" s="245">
        <v>160</v>
      </c>
      <c r="AG80" s="245">
        <v>793</v>
      </c>
      <c r="AH80" s="245">
        <v>3752</v>
      </c>
      <c r="AI80" s="245">
        <v>2878</v>
      </c>
      <c r="AJ80" s="423">
        <v>27276</v>
      </c>
      <c r="AK80" s="245">
        <v>2982</v>
      </c>
      <c r="AL80" s="245">
        <v>555</v>
      </c>
      <c r="AM80" s="245">
        <v>1060</v>
      </c>
      <c r="AN80" s="245">
        <v>4575</v>
      </c>
      <c r="AO80" s="245">
        <v>1763</v>
      </c>
      <c r="AP80" s="245">
        <v>352</v>
      </c>
      <c r="AQ80" s="245">
        <v>126</v>
      </c>
      <c r="AR80" s="245">
        <v>66</v>
      </c>
      <c r="AS80" s="245">
        <v>104</v>
      </c>
      <c r="AT80" s="245">
        <v>327</v>
      </c>
      <c r="AU80" s="245">
        <v>727</v>
      </c>
      <c r="AV80" s="245">
        <v>162</v>
      </c>
      <c r="AW80" s="245">
        <v>101</v>
      </c>
      <c r="AX80" s="245">
        <v>247</v>
      </c>
      <c r="AY80" s="245">
        <v>202</v>
      </c>
      <c r="AZ80" s="245">
        <v>108</v>
      </c>
      <c r="BA80" s="245">
        <v>1615</v>
      </c>
      <c r="BB80" s="245">
        <v>135</v>
      </c>
      <c r="BC80" s="245">
        <v>305</v>
      </c>
      <c r="BD80" s="245">
        <v>313</v>
      </c>
      <c r="BE80" s="245">
        <v>176</v>
      </c>
      <c r="BF80" s="245">
        <v>206</v>
      </c>
      <c r="BG80" s="245">
        <v>317</v>
      </c>
      <c r="BH80" s="245">
        <v>553</v>
      </c>
      <c r="BI80" s="411">
        <v>42825</v>
      </c>
      <c r="BJ80" s="245">
        <v>560</v>
      </c>
      <c r="BK80" s="245">
        <v>60</v>
      </c>
      <c r="BL80" s="245">
        <v>85</v>
      </c>
      <c r="BM80" s="245">
        <v>338</v>
      </c>
      <c r="BN80" s="245">
        <v>51</v>
      </c>
      <c r="BO80" s="245">
        <v>46</v>
      </c>
      <c r="BP80" s="245">
        <v>112</v>
      </c>
      <c r="BQ80" s="245">
        <v>228</v>
      </c>
      <c r="BR80" s="245">
        <v>189</v>
      </c>
      <c r="BS80" s="245">
        <v>166</v>
      </c>
      <c r="BT80" s="245">
        <v>1322</v>
      </c>
      <c r="BU80" s="245">
        <v>1384</v>
      </c>
      <c r="BV80" s="245">
        <v>5923</v>
      </c>
      <c r="BW80" s="245">
        <v>2492</v>
      </c>
      <c r="BX80" s="245">
        <v>164</v>
      </c>
      <c r="BY80" s="245">
        <v>248</v>
      </c>
      <c r="BZ80" s="245">
        <v>450</v>
      </c>
      <c r="CA80" s="245">
        <v>181</v>
      </c>
      <c r="CB80" s="245">
        <v>99</v>
      </c>
      <c r="CC80" s="245">
        <v>464</v>
      </c>
      <c r="CD80" s="245">
        <v>2038</v>
      </c>
      <c r="CE80" s="245">
        <v>1667</v>
      </c>
      <c r="CF80" s="423">
        <v>14643</v>
      </c>
      <c r="CG80" s="245">
        <v>1692</v>
      </c>
      <c r="CH80" s="245">
        <v>346</v>
      </c>
      <c r="CI80" s="245">
        <v>616</v>
      </c>
      <c r="CJ80" s="245">
        <v>2700</v>
      </c>
      <c r="CK80" s="245">
        <v>971</v>
      </c>
      <c r="CL80" s="245">
        <v>189</v>
      </c>
      <c r="CM80" s="245">
        <v>77</v>
      </c>
      <c r="CN80" s="245">
        <v>37</v>
      </c>
      <c r="CO80" s="245">
        <v>56</v>
      </c>
      <c r="CP80" s="245">
        <v>203</v>
      </c>
      <c r="CQ80" s="245">
        <v>453</v>
      </c>
      <c r="CR80" s="245">
        <v>104</v>
      </c>
      <c r="CS80" s="245">
        <v>58</v>
      </c>
      <c r="CT80" s="245">
        <v>143</v>
      </c>
      <c r="CU80" s="245">
        <v>125</v>
      </c>
      <c r="CV80" s="245">
        <v>64</v>
      </c>
      <c r="CW80" s="245">
        <v>925</v>
      </c>
      <c r="CX80" s="245">
        <v>91</v>
      </c>
      <c r="CY80" s="245">
        <v>155</v>
      </c>
      <c r="CZ80" s="245">
        <v>187</v>
      </c>
      <c r="DA80" s="245">
        <v>113</v>
      </c>
      <c r="DB80" s="245">
        <v>117</v>
      </c>
      <c r="DC80" s="245">
        <v>187</v>
      </c>
      <c r="DD80" s="245">
        <v>306</v>
      </c>
      <c r="DE80" s="411">
        <v>33656</v>
      </c>
      <c r="DF80" s="245">
        <v>372</v>
      </c>
      <c r="DG80" s="245">
        <v>25</v>
      </c>
      <c r="DH80" s="245">
        <v>54</v>
      </c>
      <c r="DI80" s="245">
        <v>227</v>
      </c>
      <c r="DJ80" s="245">
        <v>42</v>
      </c>
      <c r="DK80" s="245">
        <v>37</v>
      </c>
      <c r="DL80" s="245">
        <v>60</v>
      </c>
      <c r="DM80" s="245">
        <v>140</v>
      </c>
      <c r="DN80" s="245">
        <v>107</v>
      </c>
      <c r="DO80" s="245">
        <v>101</v>
      </c>
      <c r="DP80" s="245">
        <v>969</v>
      </c>
      <c r="DQ80" s="245">
        <v>1095</v>
      </c>
      <c r="DR80" s="245">
        <v>4758</v>
      </c>
      <c r="DS80" s="245">
        <v>1893</v>
      </c>
      <c r="DT80" s="245">
        <v>102</v>
      </c>
      <c r="DU80" s="245">
        <v>167</v>
      </c>
      <c r="DV80" s="245">
        <v>277</v>
      </c>
      <c r="DW80" s="245">
        <v>120</v>
      </c>
      <c r="DX80" s="245">
        <v>61</v>
      </c>
      <c r="DY80" s="245">
        <v>329</v>
      </c>
      <c r="DZ80" s="245">
        <v>1714</v>
      </c>
      <c r="EA80" s="245">
        <v>1211</v>
      </c>
      <c r="EB80" s="423">
        <v>12633</v>
      </c>
      <c r="EC80" s="245">
        <v>1290</v>
      </c>
      <c r="ED80" s="245">
        <v>209</v>
      </c>
      <c r="EE80" s="245">
        <v>444</v>
      </c>
      <c r="EF80" s="245">
        <v>1875</v>
      </c>
      <c r="EG80" s="245">
        <v>792</v>
      </c>
      <c r="EH80" s="245">
        <v>163</v>
      </c>
      <c r="EI80" s="245">
        <v>49</v>
      </c>
      <c r="EJ80" s="245">
        <v>29</v>
      </c>
      <c r="EK80" s="245">
        <v>48</v>
      </c>
      <c r="EL80" s="245">
        <v>124</v>
      </c>
      <c r="EM80" s="245">
        <v>274</v>
      </c>
      <c r="EN80" s="245">
        <v>58</v>
      </c>
      <c r="EO80" s="245">
        <v>43</v>
      </c>
      <c r="EP80" s="245">
        <v>104</v>
      </c>
      <c r="EQ80" s="245">
        <v>77</v>
      </c>
      <c r="ER80" s="245">
        <v>44</v>
      </c>
      <c r="ES80" s="245">
        <v>690</v>
      </c>
      <c r="ET80" s="245">
        <v>44</v>
      </c>
      <c r="EU80" s="245">
        <v>150</v>
      </c>
      <c r="EV80" s="245">
        <v>126</v>
      </c>
      <c r="EW80" s="245">
        <v>63</v>
      </c>
      <c r="EX80" s="245">
        <v>89</v>
      </c>
      <c r="EY80" s="245">
        <v>130</v>
      </c>
      <c r="EZ80" s="417">
        <v>247</v>
      </c>
    </row>
    <row r="81" spans="1:156" ht="13.5" customHeight="1">
      <c r="A81" s="499" t="s">
        <v>475</v>
      </c>
      <c r="B81" s="499" t="s">
        <v>476</v>
      </c>
      <c r="C81" s="499" t="s">
        <v>477</v>
      </c>
      <c r="D81" s="499" t="s">
        <v>99</v>
      </c>
      <c r="E81" s="499" t="s">
        <v>478</v>
      </c>
      <c r="F81" s="500"/>
      <c r="I81" s="507" t="s">
        <v>657</v>
      </c>
      <c r="J81" s="506">
        <v>100</v>
      </c>
      <c r="K81" s="504" t="s">
        <v>658</v>
      </c>
      <c r="L81" s="505"/>
      <c r="M81" s="411">
        <v>40909</v>
      </c>
      <c r="N81" s="245">
        <v>450</v>
      </c>
      <c r="O81" s="245">
        <v>59</v>
      </c>
      <c r="P81" s="245">
        <v>60</v>
      </c>
      <c r="Q81" s="245">
        <v>176</v>
      </c>
      <c r="R81" s="245">
        <v>52</v>
      </c>
      <c r="S81" s="245">
        <v>34</v>
      </c>
      <c r="T81" s="245">
        <v>102</v>
      </c>
      <c r="U81" s="245">
        <v>231</v>
      </c>
      <c r="V81" s="245">
        <v>118</v>
      </c>
      <c r="W81" s="245">
        <v>120</v>
      </c>
      <c r="X81" s="245">
        <v>752</v>
      </c>
      <c r="Y81" s="245">
        <v>858</v>
      </c>
      <c r="Z81" s="245">
        <v>4685</v>
      </c>
      <c r="AA81" s="245">
        <v>1512</v>
      </c>
      <c r="AB81" s="245">
        <v>167</v>
      </c>
      <c r="AC81" s="245">
        <v>235</v>
      </c>
      <c r="AD81" s="245">
        <v>394</v>
      </c>
      <c r="AE81" s="245">
        <v>338</v>
      </c>
      <c r="AF81" s="245">
        <v>69</v>
      </c>
      <c r="AG81" s="245">
        <v>238</v>
      </c>
      <c r="AH81" s="245">
        <v>284</v>
      </c>
      <c r="AI81" s="245">
        <v>533</v>
      </c>
      <c r="AJ81" s="245">
        <v>1536</v>
      </c>
      <c r="AK81" s="245">
        <v>428</v>
      </c>
      <c r="AL81" s="245">
        <v>4296</v>
      </c>
      <c r="AM81" s="423">
        <v>6935</v>
      </c>
      <c r="AN81" s="245">
        <v>8227</v>
      </c>
      <c r="AO81" s="245">
        <v>2585</v>
      </c>
      <c r="AP81" s="245">
        <v>812</v>
      </c>
      <c r="AQ81" s="245">
        <v>328</v>
      </c>
      <c r="AR81" s="245">
        <v>140</v>
      </c>
      <c r="AS81" s="245">
        <v>177</v>
      </c>
      <c r="AT81" s="245">
        <v>427</v>
      </c>
      <c r="AU81" s="245">
        <v>553</v>
      </c>
      <c r="AV81" s="245">
        <v>191</v>
      </c>
      <c r="AW81" s="245">
        <v>131</v>
      </c>
      <c r="AX81" s="245">
        <v>224</v>
      </c>
      <c r="AY81" s="245">
        <v>210</v>
      </c>
      <c r="AZ81" s="245">
        <v>140</v>
      </c>
      <c r="BA81" s="245">
        <v>827</v>
      </c>
      <c r="BB81" s="245">
        <v>83</v>
      </c>
      <c r="BC81" s="245">
        <v>136</v>
      </c>
      <c r="BD81" s="245">
        <v>212</v>
      </c>
      <c r="BE81" s="245">
        <v>134</v>
      </c>
      <c r="BF81" s="245">
        <v>152</v>
      </c>
      <c r="BG81" s="245">
        <v>273</v>
      </c>
      <c r="BH81" s="245">
        <v>285</v>
      </c>
      <c r="BI81" s="411">
        <v>21087</v>
      </c>
      <c r="BJ81" s="245">
        <v>240</v>
      </c>
      <c r="BK81" s="245">
        <v>31</v>
      </c>
      <c r="BL81" s="245">
        <v>31</v>
      </c>
      <c r="BM81" s="245">
        <v>97</v>
      </c>
      <c r="BN81" s="245">
        <v>28</v>
      </c>
      <c r="BO81" s="245">
        <v>13</v>
      </c>
      <c r="BP81" s="245">
        <v>60</v>
      </c>
      <c r="BQ81" s="245">
        <v>133</v>
      </c>
      <c r="BR81" s="245">
        <v>71</v>
      </c>
      <c r="BS81" s="245">
        <v>66</v>
      </c>
      <c r="BT81" s="245">
        <v>400</v>
      </c>
      <c r="BU81" s="245">
        <v>450</v>
      </c>
      <c r="BV81" s="245">
        <v>2459</v>
      </c>
      <c r="BW81" s="245">
        <v>806</v>
      </c>
      <c r="BX81" s="245">
        <v>97</v>
      </c>
      <c r="BY81" s="245">
        <v>113</v>
      </c>
      <c r="BZ81" s="245">
        <v>221</v>
      </c>
      <c r="CA81" s="245">
        <v>184</v>
      </c>
      <c r="CB81" s="245">
        <v>47</v>
      </c>
      <c r="CC81" s="245">
        <v>116</v>
      </c>
      <c r="CD81" s="245">
        <v>152</v>
      </c>
      <c r="CE81" s="245">
        <v>272</v>
      </c>
      <c r="CF81" s="245">
        <v>855</v>
      </c>
      <c r="CG81" s="245">
        <v>240</v>
      </c>
      <c r="CH81" s="245">
        <v>2189</v>
      </c>
      <c r="CI81" s="423">
        <v>3506</v>
      </c>
      <c r="CJ81" s="245">
        <v>4057</v>
      </c>
      <c r="CK81" s="245">
        <v>1309</v>
      </c>
      <c r="CL81" s="245">
        <v>426</v>
      </c>
      <c r="CM81" s="245">
        <v>180</v>
      </c>
      <c r="CN81" s="245">
        <v>62</v>
      </c>
      <c r="CO81" s="245">
        <v>93</v>
      </c>
      <c r="CP81" s="245">
        <v>229</v>
      </c>
      <c r="CQ81" s="245">
        <v>308</v>
      </c>
      <c r="CR81" s="245">
        <v>94</v>
      </c>
      <c r="CS81" s="245">
        <v>69</v>
      </c>
      <c r="CT81" s="245">
        <v>121</v>
      </c>
      <c r="CU81" s="245">
        <v>110</v>
      </c>
      <c r="CV81" s="245">
        <v>67</v>
      </c>
      <c r="CW81" s="245">
        <v>446</v>
      </c>
      <c r="CX81" s="245">
        <v>47</v>
      </c>
      <c r="CY81" s="245">
        <v>72</v>
      </c>
      <c r="CZ81" s="245">
        <v>111</v>
      </c>
      <c r="DA81" s="245">
        <v>68</v>
      </c>
      <c r="DB81" s="245">
        <v>76</v>
      </c>
      <c r="DC81" s="245">
        <v>126</v>
      </c>
      <c r="DD81" s="245">
        <v>139</v>
      </c>
      <c r="DE81" s="411">
        <v>19822</v>
      </c>
      <c r="DF81" s="245">
        <v>210</v>
      </c>
      <c r="DG81" s="245">
        <v>28</v>
      </c>
      <c r="DH81" s="245">
        <v>29</v>
      </c>
      <c r="DI81" s="245">
        <v>79</v>
      </c>
      <c r="DJ81" s="245">
        <v>24</v>
      </c>
      <c r="DK81" s="245">
        <v>21</v>
      </c>
      <c r="DL81" s="245">
        <v>42</v>
      </c>
      <c r="DM81" s="245">
        <v>98</v>
      </c>
      <c r="DN81" s="245">
        <v>47</v>
      </c>
      <c r="DO81" s="245">
        <v>54</v>
      </c>
      <c r="DP81" s="245">
        <v>352</v>
      </c>
      <c r="DQ81" s="245">
        <v>408</v>
      </c>
      <c r="DR81" s="245">
        <v>2226</v>
      </c>
      <c r="DS81" s="245">
        <v>706</v>
      </c>
      <c r="DT81" s="245">
        <v>70</v>
      </c>
      <c r="DU81" s="245">
        <v>122</v>
      </c>
      <c r="DV81" s="245">
        <v>173</v>
      </c>
      <c r="DW81" s="245">
        <v>154</v>
      </c>
      <c r="DX81" s="245">
        <v>22</v>
      </c>
      <c r="DY81" s="245">
        <v>122</v>
      </c>
      <c r="DZ81" s="245">
        <v>132</v>
      </c>
      <c r="EA81" s="245">
        <v>261</v>
      </c>
      <c r="EB81" s="245">
        <v>681</v>
      </c>
      <c r="EC81" s="245">
        <v>188</v>
      </c>
      <c r="ED81" s="245">
        <v>2107</v>
      </c>
      <c r="EE81" s="423">
        <v>3429</v>
      </c>
      <c r="EF81" s="245">
        <v>4170</v>
      </c>
      <c r="EG81" s="245">
        <v>1276</v>
      </c>
      <c r="EH81" s="245">
        <v>386</v>
      </c>
      <c r="EI81" s="245">
        <v>148</v>
      </c>
      <c r="EJ81" s="245">
        <v>78</v>
      </c>
      <c r="EK81" s="245">
        <v>84</v>
      </c>
      <c r="EL81" s="245">
        <v>198</v>
      </c>
      <c r="EM81" s="245">
        <v>245</v>
      </c>
      <c r="EN81" s="245">
        <v>97</v>
      </c>
      <c r="EO81" s="245">
        <v>62</v>
      </c>
      <c r="EP81" s="245">
        <v>103</v>
      </c>
      <c r="EQ81" s="245">
        <v>100</v>
      </c>
      <c r="ER81" s="245">
        <v>73</v>
      </c>
      <c r="ES81" s="245">
        <v>381</v>
      </c>
      <c r="ET81" s="245">
        <v>36</v>
      </c>
      <c r="EU81" s="245">
        <v>64</v>
      </c>
      <c r="EV81" s="245">
        <v>101</v>
      </c>
      <c r="EW81" s="245">
        <v>66</v>
      </c>
      <c r="EX81" s="245">
        <v>76</v>
      </c>
      <c r="EY81" s="245">
        <v>147</v>
      </c>
      <c r="EZ81" s="417">
        <v>146</v>
      </c>
    </row>
    <row r="82" spans="1:156" ht="13.5" customHeight="1">
      <c r="A82" s="499" t="s">
        <v>475</v>
      </c>
      <c r="B82" s="499" t="s">
        <v>476</v>
      </c>
      <c r="C82" s="499" t="s">
        <v>477</v>
      </c>
      <c r="D82" s="499" t="s">
        <v>99</v>
      </c>
      <c r="E82" s="499" t="s">
        <v>478</v>
      </c>
      <c r="F82" s="500"/>
      <c r="I82" s="507" t="s">
        <v>497</v>
      </c>
      <c r="J82" s="506">
        <v>100</v>
      </c>
      <c r="K82" s="504" t="s">
        <v>659</v>
      </c>
      <c r="L82" s="505"/>
      <c r="M82" s="411">
        <v>90103</v>
      </c>
      <c r="N82" s="245">
        <v>804</v>
      </c>
      <c r="O82" s="245">
        <v>69</v>
      </c>
      <c r="P82" s="245">
        <v>67</v>
      </c>
      <c r="Q82" s="245">
        <v>365</v>
      </c>
      <c r="R82" s="245">
        <v>56</v>
      </c>
      <c r="S82" s="245">
        <v>80</v>
      </c>
      <c r="T82" s="245">
        <v>152</v>
      </c>
      <c r="U82" s="245">
        <v>279</v>
      </c>
      <c r="V82" s="245">
        <v>202</v>
      </c>
      <c r="W82" s="245">
        <v>173</v>
      </c>
      <c r="X82" s="245">
        <v>1736</v>
      </c>
      <c r="Y82" s="245">
        <v>1921</v>
      </c>
      <c r="Z82" s="245">
        <v>10840</v>
      </c>
      <c r="AA82" s="245">
        <v>3242</v>
      </c>
      <c r="AB82" s="245">
        <v>197</v>
      </c>
      <c r="AC82" s="245">
        <v>255</v>
      </c>
      <c r="AD82" s="245">
        <v>462</v>
      </c>
      <c r="AE82" s="245">
        <v>353</v>
      </c>
      <c r="AF82" s="245">
        <v>100</v>
      </c>
      <c r="AG82" s="245">
        <v>274</v>
      </c>
      <c r="AH82" s="245">
        <v>421</v>
      </c>
      <c r="AI82" s="245">
        <v>624</v>
      </c>
      <c r="AJ82" s="245">
        <v>2887</v>
      </c>
      <c r="AK82" s="245">
        <v>887</v>
      </c>
      <c r="AL82" s="245">
        <v>1464</v>
      </c>
      <c r="AM82" s="245">
        <v>3500</v>
      </c>
      <c r="AN82" s="423">
        <v>32202</v>
      </c>
      <c r="AO82" s="245">
        <v>11326</v>
      </c>
      <c r="AP82" s="245">
        <v>3131</v>
      </c>
      <c r="AQ82" s="245">
        <v>1144</v>
      </c>
      <c r="AR82" s="245">
        <v>340</v>
      </c>
      <c r="AS82" s="245">
        <v>332</v>
      </c>
      <c r="AT82" s="245">
        <v>1030</v>
      </c>
      <c r="AU82" s="245">
        <v>1428</v>
      </c>
      <c r="AV82" s="245">
        <v>464</v>
      </c>
      <c r="AW82" s="245">
        <v>462</v>
      </c>
      <c r="AX82" s="245">
        <v>698</v>
      </c>
      <c r="AY82" s="245">
        <v>630</v>
      </c>
      <c r="AZ82" s="245">
        <v>399</v>
      </c>
      <c r="BA82" s="245">
        <v>2124</v>
      </c>
      <c r="BB82" s="245">
        <v>145</v>
      </c>
      <c r="BC82" s="245">
        <v>363</v>
      </c>
      <c r="BD82" s="245">
        <v>420</v>
      </c>
      <c r="BE82" s="245">
        <v>268</v>
      </c>
      <c r="BF82" s="245">
        <v>359</v>
      </c>
      <c r="BG82" s="245">
        <v>594</v>
      </c>
      <c r="BH82" s="245">
        <v>834</v>
      </c>
      <c r="BI82" s="411">
        <v>47817</v>
      </c>
      <c r="BJ82" s="245">
        <v>467</v>
      </c>
      <c r="BK82" s="245">
        <v>41</v>
      </c>
      <c r="BL82" s="245">
        <v>46</v>
      </c>
      <c r="BM82" s="245">
        <v>211</v>
      </c>
      <c r="BN82" s="245">
        <v>32</v>
      </c>
      <c r="BO82" s="245">
        <v>43</v>
      </c>
      <c r="BP82" s="245">
        <v>94</v>
      </c>
      <c r="BQ82" s="245">
        <v>170</v>
      </c>
      <c r="BR82" s="245">
        <v>115</v>
      </c>
      <c r="BS82" s="245">
        <v>106</v>
      </c>
      <c r="BT82" s="245">
        <v>987</v>
      </c>
      <c r="BU82" s="245">
        <v>1083</v>
      </c>
      <c r="BV82" s="245">
        <v>6174</v>
      </c>
      <c r="BW82" s="245">
        <v>1816</v>
      </c>
      <c r="BX82" s="245">
        <v>112</v>
      </c>
      <c r="BY82" s="245">
        <v>149</v>
      </c>
      <c r="BZ82" s="245">
        <v>261</v>
      </c>
      <c r="CA82" s="245">
        <v>183</v>
      </c>
      <c r="CB82" s="245">
        <v>59</v>
      </c>
      <c r="CC82" s="245">
        <v>148</v>
      </c>
      <c r="CD82" s="245">
        <v>243</v>
      </c>
      <c r="CE82" s="245">
        <v>374</v>
      </c>
      <c r="CF82" s="245">
        <v>1686</v>
      </c>
      <c r="CG82" s="245">
        <v>521</v>
      </c>
      <c r="CH82" s="245">
        <v>791</v>
      </c>
      <c r="CI82" s="245">
        <v>1781</v>
      </c>
      <c r="CJ82" s="423">
        <v>16291</v>
      </c>
      <c r="CK82" s="245">
        <v>5749</v>
      </c>
      <c r="CL82" s="245">
        <v>1544</v>
      </c>
      <c r="CM82" s="245">
        <v>595</v>
      </c>
      <c r="CN82" s="245">
        <v>159</v>
      </c>
      <c r="CO82" s="245">
        <v>184</v>
      </c>
      <c r="CP82" s="245">
        <v>565</v>
      </c>
      <c r="CQ82" s="245">
        <v>814</v>
      </c>
      <c r="CR82" s="245">
        <v>263</v>
      </c>
      <c r="CS82" s="245">
        <v>232</v>
      </c>
      <c r="CT82" s="245">
        <v>377</v>
      </c>
      <c r="CU82" s="245">
        <v>329</v>
      </c>
      <c r="CV82" s="245">
        <v>205</v>
      </c>
      <c r="CW82" s="245">
        <v>1257</v>
      </c>
      <c r="CX82" s="245">
        <v>70</v>
      </c>
      <c r="CY82" s="245">
        <v>207</v>
      </c>
      <c r="CZ82" s="245">
        <v>234</v>
      </c>
      <c r="DA82" s="245">
        <v>143</v>
      </c>
      <c r="DB82" s="245">
        <v>202</v>
      </c>
      <c r="DC82" s="245">
        <v>310</v>
      </c>
      <c r="DD82" s="245">
        <v>394</v>
      </c>
      <c r="DE82" s="411">
        <v>42286</v>
      </c>
      <c r="DF82" s="245">
        <v>337</v>
      </c>
      <c r="DG82" s="245">
        <v>28</v>
      </c>
      <c r="DH82" s="245">
        <v>21</v>
      </c>
      <c r="DI82" s="245">
        <v>154</v>
      </c>
      <c r="DJ82" s="245">
        <v>24</v>
      </c>
      <c r="DK82" s="245">
        <v>37</v>
      </c>
      <c r="DL82" s="245">
        <v>58</v>
      </c>
      <c r="DM82" s="245">
        <v>109</v>
      </c>
      <c r="DN82" s="245">
        <v>87</v>
      </c>
      <c r="DO82" s="245">
        <v>67</v>
      </c>
      <c r="DP82" s="245">
        <v>749</v>
      </c>
      <c r="DQ82" s="245">
        <v>838</v>
      </c>
      <c r="DR82" s="245">
        <v>4666</v>
      </c>
      <c r="DS82" s="245">
        <v>1426</v>
      </c>
      <c r="DT82" s="245">
        <v>85</v>
      </c>
      <c r="DU82" s="245">
        <v>106</v>
      </c>
      <c r="DV82" s="245">
        <v>201</v>
      </c>
      <c r="DW82" s="245">
        <v>170</v>
      </c>
      <c r="DX82" s="245">
        <v>41</v>
      </c>
      <c r="DY82" s="245">
        <v>126</v>
      </c>
      <c r="DZ82" s="245">
        <v>178</v>
      </c>
      <c r="EA82" s="245">
        <v>250</v>
      </c>
      <c r="EB82" s="245">
        <v>1201</v>
      </c>
      <c r="EC82" s="245">
        <v>366</v>
      </c>
      <c r="ED82" s="245">
        <v>673</v>
      </c>
      <c r="EE82" s="245">
        <v>1719</v>
      </c>
      <c r="EF82" s="423">
        <v>15911</v>
      </c>
      <c r="EG82" s="245">
        <v>5577</v>
      </c>
      <c r="EH82" s="245">
        <v>1587</v>
      </c>
      <c r="EI82" s="245">
        <v>549</v>
      </c>
      <c r="EJ82" s="245">
        <v>181</v>
      </c>
      <c r="EK82" s="245">
        <v>148</v>
      </c>
      <c r="EL82" s="245">
        <v>465</v>
      </c>
      <c r="EM82" s="245">
        <v>614</v>
      </c>
      <c r="EN82" s="245">
        <v>201</v>
      </c>
      <c r="EO82" s="245">
        <v>230</v>
      </c>
      <c r="EP82" s="245">
        <v>321</v>
      </c>
      <c r="EQ82" s="245">
        <v>301</v>
      </c>
      <c r="ER82" s="245">
        <v>194</v>
      </c>
      <c r="ES82" s="245">
        <v>867</v>
      </c>
      <c r="ET82" s="245">
        <v>75</v>
      </c>
      <c r="EU82" s="245">
        <v>156</v>
      </c>
      <c r="EV82" s="245">
        <v>186</v>
      </c>
      <c r="EW82" s="245">
        <v>125</v>
      </c>
      <c r="EX82" s="245">
        <v>157</v>
      </c>
      <c r="EY82" s="245">
        <v>284</v>
      </c>
      <c r="EZ82" s="417">
        <v>440</v>
      </c>
    </row>
    <row r="83" spans="1:156" ht="13.5" customHeight="1">
      <c r="A83" s="499" t="s">
        <v>475</v>
      </c>
      <c r="B83" s="499" t="s">
        <v>476</v>
      </c>
      <c r="C83" s="499" t="s">
        <v>477</v>
      </c>
      <c r="D83" s="499" t="s">
        <v>99</v>
      </c>
      <c r="E83" s="499" t="s">
        <v>478</v>
      </c>
      <c r="F83" s="500"/>
      <c r="I83" s="509" t="s">
        <v>660</v>
      </c>
      <c r="J83" s="506" t="s">
        <v>661</v>
      </c>
      <c r="K83" s="504" t="s">
        <v>662</v>
      </c>
      <c r="L83" s="505"/>
      <c r="M83" s="411">
        <v>23130</v>
      </c>
      <c r="N83" s="245">
        <v>129</v>
      </c>
      <c r="O83" s="245">
        <v>16</v>
      </c>
      <c r="P83" s="245">
        <v>16</v>
      </c>
      <c r="Q83" s="245">
        <v>76</v>
      </c>
      <c r="R83" s="245">
        <v>17</v>
      </c>
      <c r="S83" s="245">
        <v>13</v>
      </c>
      <c r="T83" s="245">
        <v>32</v>
      </c>
      <c r="U83" s="245">
        <v>100</v>
      </c>
      <c r="V83" s="245">
        <v>46</v>
      </c>
      <c r="W83" s="245">
        <v>50</v>
      </c>
      <c r="X83" s="245">
        <v>360</v>
      </c>
      <c r="Y83" s="245">
        <v>429</v>
      </c>
      <c r="Z83" s="245">
        <v>1385</v>
      </c>
      <c r="AA83" s="245">
        <v>554</v>
      </c>
      <c r="AB83" s="245">
        <v>45</v>
      </c>
      <c r="AC83" s="245">
        <v>47</v>
      </c>
      <c r="AD83" s="245">
        <v>83</v>
      </c>
      <c r="AE83" s="245">
        <v>80</v>
      </c>
      <c r="AF83" s="245">
        <v>23</v>
      </c>
      <c r="AG83" s="245">
        <v>47</v>
      </c>
      <c r="AH83" s="245">
        <v>73</v>
      </c>
      <c r="AI83" s="245">
        <v>143</v>
      </c>
      <c r="AJ83" s="245">
        <v>531</v>
      </c>
      <c r="AK83" s="245">
        <v>205</v>
      </c>
      <c r="AL83" s="245">
        <v>320</v>
      </c>
      <c r="AM83" s="245">
        <v>565</v>
      </c>
      <c r="AN83" s="423">
        <v>13125</v>
      </c>
      <c r="AO83" s="245">
        <v>1645</v>
      </c>
      <c r="AP83" s="245">
        <v>594</v>
      </c>
      <c r="AQ83" s="245">
        <v>500</v>
      </c>
      <c r="AR83" s="245">
        <v>47</v>
      </c>
      <c r="AS83" s="245">
        <v>51</v>
      </c>
      <c r="AT83" s="245">
        <v>174</v>
      </c>
      <c r="AU83" s="245">
        <v>224</v>
      </c>
      <c r="AV83" s="245">
        <v>133</v>
      </c>
      <c r="AW83" s="245">
        <v>76</v>
      </c>
      <c r="AX83" s="245">
        <v>111</v>
      </c>
      <c r="AY83" s="245">
        <v>84</v>
      </c>
      <c r="AZ83" s="245">
        <v>78</v>
      </c>
      <c r="BA83" s="245">
        <v>339</v>
      </c>
      <c r="BB83" s="245">
        <v>49</v>
      </c>
      <c r="BC83" s="245">
        <v>46</v>
      </c>
      <c r="BD83" s="245">
        <v>93</v>
      </c>
      <c r="BE83" s="245">
        <v>53</v>
      </c>
      <c r="BF83" s="245">
        <v>71</v>
      </c>
      <c r="BG83" s="245">
        <v>118</v>
      </c>
      <c r="BH83" s="245">
        <v>134</v>
      </c>
      <c r="BI83" s="411">
        <v>12044</v>
      </c>
      <c r="BJ83" s="245">
        <v>75</v>
      </c>
      <c r="BK83" s="245">
        <v>6</v>
      </c>
      <c r="BL83" s="245">
        <v>11</v>
      </c>
      <c r="BM83" s="245">
        <v>45</v>
      </c>
      <c r="BN83" s="245">
        <v>12</v>
      </c>
      <c r="BO83" s="245">
        <v>9</v>
      </c>
      <c r="BP83" s="245">
        <v>18</v>
      </c>
      <c r="BQ83" s="245">
        <v>63</v>
      </c>
      <c r="BR83" s="245">
        <v>35</v>
      </c>
      <c r="BS83" s="245">
        <v>32</v>
      </c>
      <c r="BT83" s="245">
        <v>191</v>
      </c>
      <c r="BU83" s="245">
        <v>246</v>
      </c>
      <c r="BV83" s="245">
        <v>774</v>
      </c>
      <c r="BW83" s="245">
        <v>290</v>
      </c>
      <c r="BX83" s="245">
        <v>25</v>
      </c>
      <c r="BY83" s="245">
        <v>35</v>
      </c>
      <c r="BZ83" s="245">
        <v>45</v>
      </c>
      <c r="CA83" s="245">
        <v>43</v>
      </c>
      <c r="CB83" s="245">
        <v>11</v>
      </c>
      <c r="CC83" s="245">
        <v>25</v>
      </c>
      <c r="CD83" s="245">
        <v>48</v>
      </c>
      <c r="CE83" s="245">
        <v>87</v>
      </c>
      <c r="CF83" s="245">
        <v>313</v>
      </c>
      <c r="CG83" s="245">
        <v>125</v>
      </c>
      <c r="CH83" s="245">
        <v>178</v>
      </c>
      <c r="CI83" s="245">
        <v>303</v>
      </c>
      <c r="CJ83" s="423">
        <v>6557</v>
      </c>
      <c r="CK83" s="245">
        <v>875</v>
      </c>
      <c r="CL83" s="245">
        <v>285</v>
      </c>
      <c r="CM83" s="245">
        <v>255</v>
      </c>
      <c r="CN83" s="245">
        <v>21</v>
      </c>
      <c r="CO83" s="245">
        <v>29</v>
      </c>
      <c r="CP83" s="245">
        <v>90</v>
      </c>
      <c r="CQ83" s="245">
        <v>134</v>
      </c>
      <c r="CR83" s="245">
        <v>78</v>
      </c>
      <c r="CS83" s="245">
        <v>49</v>
      </c>
      <c r="CT83" s="245">
        <v>62</v>
      </c>
      <c r="CU83" s="245">
        <v>56</v>
      </c>
      <c r="CV83" s="245">
        <v>40</v>
      </c>
      <c r="CW83" s="245">
        <v>183</v>
      </c>
      <c r="CX83" s="245">
        <v>28</v>
      </c>
      <c r="CY83" s="245">
        <v>21</v>
      </c>
      <c r="CZ83" s="245">
        <v>42</v>
      </c>
      <c r="DA83" s="245">
        <v>26</v>
      </c>
      <c r="DB83" s="245">
        <v>43</v>
      </c>
      <c r="DC83" s="245">
        <v>63</v>
      </c>
      <c r="DD83" s="245">
        <v>62</v>
      </c>
      <c r="DE83" s="411">
        <v>11086</v>
      </c>
      <c r="DF83" s="245">
        <v>54</v>
      </c>
      <c r="DG83" s="245">
        <v>10</v>
      </c>
      <c r="DH83" s="245">
        <v>5</v>
      </c>
      <c r="DI83" s="245">
        <v>31</v>
      </c>
      <c r="DJ83" s="245">
        <v>5</v>
      </c>
      <c r="DK83" s="245">
        <v>4</v>
      </c>
      <c r="DL83" s="245">
        <v>14</v>
      </c>
      <c r="DM83" s="245">
        <v>37</v>
      </c>
      <c r="DN83" s="245">
        <v>11</v>
      </c>
      <c r="DO83" s="245">
        <v>18</v>
      </c>
      <c r="DP83" s="245">
        <v>169</v>
      </c>
      <c r="DQ83" s="245">
        <v>183</v>
      </c>
      <c r="DR83" s="245">
        <v>611</v>
      </c>
      <c r="DS83" s="245">
        <v>264</v>
      </c>
      <c r="DT83" s="245">
        <v>20</v>
      </c>
      <c r="DU83" s="245">
        <v>12</v>
      </c>
      <c r="DV83" s="245">
        <v>38</v>
      </c>
      <c r="DW83" s="245">
        <v>37</v>
      </c>
      <c r="DX83" s="245">
        <v>12</v>
      </c>
      <c r="DY83" s="245">
        <v>22</v>
      </c>
      <c r="DZ83" s="245">
        <v>25</v>
      </c>
      <c r="EA83" s="245">
        <v>56</v>
      </c>
      <c r="EB83" s="245">
        <v>218</v>
      </c>
      <c r="EC83" s="245">
        <v>80</v>
      </c>
      <c r="ED83" s="245">
        <v>142</v>
      </c>
      <c r="EE83" s="245">
        <v>262</v>
      </c>
      <c r="EF83" s="423">
        <v>6568</v>
      </c>
      <c r="EG83" s="245">
        <v>770</v>
      </c>
      <c r="EH83" s="245">
        <v>309</v>
      </c>
      <c r="EI83" s="245">
        <v>245</v>
      </c>
      <c r="EJ83" s="245">
        <v>26</v>
      </c>
      <c r="EK83" s="245">
        <v>22</v>
      </c>
      <c r="EL83" s="245">
        <v>84</v>
      </c>
      <c r="EM83" s="245">
        <v>90</v>
      </c>
      <c r="EN83" s="245">
        <v>55</v>
      </c>
      <c r="EO83" s="245">
        <v>27</v>
      </c>
      <c r="EP83" s="245">
        <v>49</v>
      </c>
      <c r="EQ83" s="245">
        <v>28</v>
      </c>
      <c r="ER83" s="245">
        <v>38</v>
      </c>
      <c r="ES83" s="245">
        <v>156</v>
      </c>
      <c r="ET83" s="245">
        <v>21</v>
      </c>
      <c r="EU83" s="245">
        <v>25</v>
      </c>
      <c r="EV83" s="245">
        <v>51</v>
      </c>
      <c r="EW83" s="245">
        <v>27</v>
      </c>
      <c r="EX83" s="245">
        <v>28</v>
      </c>
      <c r="EY83" s="245">
        <v>55</v>
      </c>
      <c r="EZ83" s="417">
        <v>72</v>
      </c>
    </row>
    <row r="84" spans="1:156" ht="13.5" customHeight="1">
      <c r="A84" s="499" t="s">
        <v>475</v>
      </c>
      <c r="B84" s="499" t="s">
        <v>476</v>
      </c>
      <c r="C84" s="499" t="s">
        <v>477</v>
      </c>
      <c r="D84" s="499" t="s">
        <v>99</v>
      </c>
      <c r="E84" s="499" t="s">
        <v>478</v>
      </c>
      <c r="F84" s="500"/>
      <c r="I84" s="507" t="s">
        <v>498</v>
      </c>
      <c r="J84" s="506">
        <v>100</v>
      </c>
      <c r="K84" s="504" t="s">
        <v>663</v>
      </c>
      <c r="L84" s="505"/>
      <c r="M84" s="411">
        <v>40494</v>
      </c>
      <c r="N84" s="245">
        <v>343</v>
      </c>
      <c r="O84" s="245">
        <v>31</v>
      </c>
      <c r="P84" s="245">
        <v>31</v>
      </c>
      <c r="Q84" s="245">
        <v>157</v>
      </c>
      <c r="R84" s="245">
        <v>29</v>
      </c>
      <c r="S84" s="245">
        <v>33</v>
      </c>
      <c r="T84" s="245">
        <v>76</v>
      </c>
      <c r="U84" s="245">
        <v>175</v>
      </c>
      <c r="V84" s="245">
        <v>103</v>
      </c>
      <c r="W84" s="245">
        <v>98</v>
      </c>
      <c r="X84" s="245">
        <v>751</v>
      </c>
      <c r="Y84" s="245">
        <v>909</v>
      </c>
      <c r="Z84" s="245">
        <v>4386</v>
      </c>
      <c r="AA84" s="245">
        <v>1713</v>
      </c>
      <c r="AB84" s="245">
        <v>71</v>
      </c>
      <c r="AC84" s="245">
        <v>80</v>
      </c>
      <c r="AD84" s="245">
        <v>157</v>
      </c>
      <c r="AE84" s="245">
        <v>134</v>
      </c>
      <c r="AF84" s="245">
        <v>44</v>
      </c>
      <c r="AG84" s="245">
        <v>132</v>
      </c>
      <c r="AH84" s="245">
        <v>163</v>
      </c>
      <c r="AI84" s="245">
        <v>354</v>
      </c>
      <c r="AJ84" s="245">
        <v>1311</v>
      </c>
      <c r="AK84" s="245">
        <v>243</v>
      </c>
      <c r="AL84" s="245">
        <v>480</v>
      </c>
      <c r="AM84" s="245">
        <v>1355</v>
      </c>
      <c r="AN84" s="245">
        <v>7064</v>
      </c>
      <c r="AO84" s="423">
        <v>14365</v>
      </c>
      <c r="AP84" s="245">
        <v>474</v>
      </c>
      <c r="AQ84" s="245">
        <v>275</v>
      </c>
      <c r="AR84" s="245">
        <v>193</v>
      </c>
      <c r="AS84" s="245">
        <v>158</v>
      </c>
      <c r="AT84" s="245">
        <v>632</v>
      </c>
      <c r="AU84" s="245">
        <v>672</v>
      </c>
      <c r="AV84" s="245">
        <v>235</v>
      </c>
      <c r="AW84" s="245">
        <v>277</v>
      </c>
      <c r="AX84" s="245">
        <v>344</v>
      </c>
      <c r="AY84" s="245">
        <v>280</v>
      </c>
      <c r="AZ84" s="245">
        <v>201</v>
      </c>
      <c r="BA84" s="245">
        <v>828</v>
      </c>
      <c r="BB84" s="245">
        <v>77</v>
      </c>
      <c r="BC84" s="245">
        <v>172</v>
      </c>
      <c r="BD84" s="245">
        <v>174</v>
      </c>
      <c r="BE84" s="245">
        <v>107</v>
      </c>
      <c r="BF84" s="245">
        <v>120</v>
      </c>
      <c r="BG84" s="245">
        <v>209</v>
      </c>
      <c r="BH84" s="245">
        <v>278</v>
      </c>
      <c r="BI84" s="411">
        <v>21090</v>
      </c>
      <c r="BJ84" s="245">
        <v>203</v>
      </c>
      <c r="BK84" s="245">
        <v>18</v>
      </c>
      <c r="BL84" s="245">
        <v>16</v>
      </c>
      <c r="BM84" s="245">
        <v>88</v>
      </c>
      <c r="BN84" s="245">
        <v>17</v>
      </c>
      <c r="BO84" s="245">
        <v>21</v>
      </c>
      <c r="BP84" s="245">
        <v>48</v>
      </c>
      <c r="BQ84" s="245">
        <v>108</v>
      </c>
      <c r="BR84" s="245">
        <v>67</v>
      </c>
      <c r="BS84" s="245">
        <v>65</v>
      </c>
      <c r="BT84" s="245">
        <v>415</v>
      </c>
      <c r="BU84" s="245">
        <v>491</v>
      </c>
      <c r="BV84" s="245">
        <v>2307</v>
      </c>
      <c r="BW84" s="245">
        <v>952</v>
      </c>
      <c r="BX84" s="245">
        <v>45</v>
      </c>
      <c r="BY84" s="245">
        <v>51</v>
      </c>
      <c r="BZ84" s="245">
        <v>102</v>
      </c>
      <c r="CA84" s="245">
        <v>79</v>
      </c>
      <c r="CB84" s="245">
        <v>31</v>
      </c>
      <c r="CC84" s="245">
        <v>68</v>
      </c>
      <c r="CD84" s="245">
        <v>95</v>
      </c>
      <c r="CE84" s="245">
        <v>219</v>
      </c>
      <c r="CF84" s="245">
        <v>770</v>
      </c>
      <c r="CG84" s="245">
        <v>153</v>
      </c>
      <c r="CH84" s="245">
        <v>278</v>
      </c>
      <c r="CI84" s="245">
        <v>656</v>
      </c>
      <c r="CJ84" s="245">
        <v>3497</v>
      </c>
      <c r="CK84" s="423">
        <v>7077</v>
      </c>
      <c r="CL84" s="245">
        <v>248</v>
      </c>
      <c r="CM84" s="245">
        <v>157</v>
      </c>
      <c r="CN84" s="245">
        <v>100</v>
      </c>
      <c r="CO84" s="245">
        <v>86</v>
      </c>
      <c r="CP84" s="245">
        <v>330</v>
      </c>
      <c r="CQ84" s="245">
        <v>404</v>
      </c>
      <c r="CR84" s="245">
        <v>149</v>
      </c>
      <c r="CS84" s="245">
        <v>152</v>
      </c>
      <c r="CT84" s="245">
        <v>195</v>
      </c>
      <c r="CU84" s="245">
        <v>150</v>
      </c>
      <c r="CV84" s="245">
        <v>99</v>
      </c>
      <c r="CW84" s="245">
        <v>478</v>
      </c>
      <c r="CX84" s="245">
        <v>39</v>
      </c>
      <c r="CY84" s="245">
        <v>88</v>
      </c>
      <c r="CZ84" s="245">
        <v>104</v>
      </c>
      <c r="DA84" s="245">
        <v>61</v>
      </c>
      <c r="DB84" s="245">
        <v>65</v>
      </c>
      <c r="DC84" s="245">
        <v>105</v>
      </c>
      <c r="DD84" s="245">
        <v>143</v>
      </c>
      <c r="DE84" s="411">
        <v>19404</v>
      </c>
      <c r="DF84" s="245">
        <v>140</v>
      </c>
      <c r="DG84" s="245">
        <v>13</v>
      </c>
      <c r="DH84" s="245">
        <v>15</v>
      </c>
      <c r="DI84" s="245">
        <v>69</v>
      </c>
      <c r="DJ84" s="245">
        <v>12</v>
      </c>
      <c r="DK84" s="245">
        <v>12</v>
      </c>
      <c r="DL84" s="245">
        <v>28</v>
      </c>
      <c r="DM84" s="245">
        <v>67</v>
      </c>
      <c r="DN84" s="245">
        <v>36</v>
      </c>
      <c r="DO84" s="245">
        <v>33</v>
      </c>
      <c r="DP84" s="245">
        <v>336</v>
      </c>
      <c r="DQ84" s="245">
        <v>418</v>
      </c>
      <c r="DR84" s="245">
        <v>2079</v>
      </c>
      <c r="DS84" s="245">
        <v>761</v>
      </c>
      <c r="DT84" s="245">
        <v>26</v>
      </c>
      <c r="DU84" s="245">
        <v>29</v>
      </c>
      <c r="DV84" s="245">
        <v>55</v>
      </c>
      <c r="DW84" s="245">
        <v>55</v>
      </c>
      <c r="DX84" s="245">
        <v>13</v>
      </c>
      <c r="DY84" s="245">
        <v>64</v>
      </c>
      <c r="DZ84" s="245">
        <v>68</v>
      </c>
      <c r="EA84" s="245">
        <v>135</v>
      </c>
      <c r="EB84" s="245">
        <v>541</v>
      </c>
      <c r="EC84" s="245">
        <v>90</v>
      </c>
      <c r="ED84" s="245">
        <v>202</v>
      </c>
      <c r="EE84" s="245">
        <v>699</v>
      </c>
      <c r="EF84" s="245">
        <v>3567</v>
      </c>
      <c r="EG84" s="423">
        <v>7288</v>
      </c>
      <c r="EH84" s="245">
        <v>226</v>
      </c>
      <c r="EI84" s="245">
        <v>118</v>
      </c>
      <c r="EJ84" s="245">
        <v>93</v>
      </c>
      <c r="EK84" s="245">
        <v>72</v>
      </c>
      <c r="EL84" s="245">
        <v>302</v>
      </c>
      <c r="EM84" s="245">
        <v>268</v>
      </c>
      <c r="EN84" s="245">
        <v>86</v>
      </c>
      <c r="EO84" s="245">
        <v>125</v>
      </c>
      <c r="EP84" s="245">
        <v>149</v>
      </c>
      <c r="EQ84" s="245">
        <v>130</v>
      </c>
      <c r="ER84" s="245">
        <v>102</v>
      </c>
      <c r="ES84" s="245">
        <v>350</v>
      </c>
      <c r="ET84" s="245">
        <v>38</v>
      </c>
      <c r="EU84" s="245">
        <v>84</v>
      </c>
      <c r="EV84" s="245">
        <v>70</v>
      </c>
      <c r="EW84" s="245">
        <v>46</v>
      </c>
      <c r="EX84" s="245">
        <v>55</v>
      </c>
      <c r="EY84" s="245">
        <v>104</v>
      </c>
      <c r="EZ84" s="417">
        <v>135</v>
      </c>
    </row>
    <row r="85" spans="1:156" ht="13.5" customHeight="1">
      <c r="A85" s="499" t="s">
        <v>475</v>
      </c>
      <c r="B85" s="499" t="s">
        <v>476</v>
      </c>
      <c r="C85" s="499" t="s">
        <v>477</v>
      </c>
      <c r="D85" s="499" t="s">
        <v>99</v>
      </c>
      <c r="E85" s="499" t="s">
        <v>478</v>
      </c>
      <c r="F85" s="500"/>
      <c r="I85" s="509" t="s">
        <v>664</v>
      </c>
      <c r="J85" s="506">
        <v>100</v>
      </c>
      <c r="K85" s="504" t="s">
        <v>665</v>
      </c>
      <c r="L85" s="505"/>
      <c r="M85" s="411">
        <v>21290</v>
      </c>
      <c r="N85" s="245">
        <v>131</v>
      </c>
      <c r="O85" s="245">
        <v>10</v>
      </c>
      <c r="P85" s="245">
        <v>20</v>
      </c>
      <c r="Q85" s="245">
        <v>102</v>
      </c>
      <c r="R85" s="245">
        <v>24</v>
      </c>
      <c r="S85" s="245">
        <v>16</v>
      </c>
      <c r="T85" s="245">
        <v>38</v>
      </c>
      <c r="U85" s="245">
        <v>82</v>
      </c>
      <c r="V85" s="245">
        <v>45</v>
      </c>
      <c r="W85" s="245">
        <v>44</v>
      </c>
      <c r="X85" s="245">
        <v>473</v>
      </c>
      <c r="Y85" s="245">
        <v>444</v>
      </c>
      <c r="Z85" s="245">
        <v>1909</v>
      </c>
      <c r="AA85" s="245">
        <v>650</v>
      </c>
      <c r="AB85" s="245">
        <v>40</v>
      </c>
      <c r="AC85" s="245">
        <v>24</v>
      </c>
      <c r="AD85" s="245">
        <v>64</v>
      </c>
      <c r="AE85" s="245">
        <v>40</v>
      </c>
      <c r="AF85" s="245">
        <v>29</v>
      </c>
      <c r="AG85" s="245">
        <v>78</v>
      </c>
      <c r="AH85" s="245">
        <v>72</v>
      </c>
      <c r="AI85" s="245">
        <v>173</v>
      </c>
      <c r="AJ85" s="245">
        <v>573</v>
      </c>
      <c r="AK85" s="245">
        <v>93</v>
      </c>
      <c r="AL85" s="245">
        <v>188</v>
      </c>
      <c r="AM85" s="245">
        <v>404</v>
      </c>
      <c r="AN85" s="245">
        <v>1741</v>
      </c>
      <c r="AO85" s="245">
        <v>1374</v>
      </c>
      <c r="AP85" s="245">
        <v>136</v>
      </c>
      <c r="AQ85" s="245">
        <v>47</v>
      </c>
      <c r="AR85" s="245">
        <v>337</v>
      </c>
      <c r="AS85" s="245">
        <v>340</v>
      </c>
      <c r="AT85" s="423">
        <v>6379</v>
      </c>
      <c r="AU85" s="245">
        <v>2122</v>
      </c>
      <c r="AV85" s="245">
        <v>381</v>
      </c>
      <c r="AW85" s="245">
        <v>183</v>
      </c>
      <c r="AX85" s="245">
        <v>641</v>
      </c>
      <c r="AY85" s="245">
        <v>394</v>
      </c>
      <c r="AZ85" s="245">
        <v>175</v>
      </c>
      <c r="BA85" s="245">
        <v>651</v>
      </c>
      <c r="BB85" s="245">
        <v>44</v>
      </c>
      <c r="BC85" s="245">
        <v>95</v>
      </c>
      <c r="BD85" s="245">
        <v>98</v>
      </c>
      <c r="BE85" s="245">
        <v>94</v>
      </c>
      <c r="BF85" s="245">
        <v>71</v>
      </c>
      <c r="BG85" s="245">
        <v>114</v>
      </c>
      <c r="BH85" s="245">
        <v>107</v>
      </c>
      <c r="BI85" s="411">
        <v>11450</v>
      </c>
      <c r="BJ85" s="245">
        <v>82</v>
      </c>
      <c r="BK85" s="245">
        <v>6</v>
      </c>
      <c r="BL85" s="245">
        <v>15</v>
      </c>
      <c r="BM85" s="245">
        <v>71</v>
      </c>
      <c r="BN85" s="245">
        <v>11</v>
      </c>
      <c r="BO85" s="245">
        <v>11</v>
      </c>
      <c r="BP85" s="245">
        <v>26</v>
      </c>
      <c r="BQ85" s="245">
        <v>51</v>
      </c>
      <c r="BR85" s="245">
        <v>29</v>
      </c>
      <c r="BS85" s="245">
        <v>22</v>
      </c>
      <c r="BT85" s="245">
        <v>251</v>
      </c>
      <c r="BU85" s="245">
        <v>235</v>
      </c>
      <c r="BV85" s="245">
        <v>992</v>
      </c>
      <c r="BW85" s="245">
        <v>349</v>
      </c>
      <c r="BX85" s="245">
        <v>21</v>
      </c>
      <c r="BY85" s="245">
        <v>15</v>
      </c>
      <c r="BZ85" s="245">
        <v>36</v>
      </c>
      <c r="CA85" s="245">
        <v>28</v>
      </c>
      <c r="CB85" s="245">
        <v>14</v>
      </c>
      <c r="CC85" s="245">
        <v>46</v>
      </c>
      <c r="CD85" s="245">
        <v>37</v>
      </c>
      <c r="CE85" s="245">
        <v>95</v>
      </c>
      <c r="CF85" s="245">
        <v>362</v>
      </c>
      <c r="CG85" s="245">
        <v>55</v>
      </c>
      <c r="CH85" s="245">
        <v>98</v>
      </c>
      <c r="CI85" s="245">
        <v>205</v>
      </c>
      <c r="CJ85" s="245">
        <v>884</v>
      </c>
      <c r="CK85" s="245">
        <v>723</v>
      </c>
      <c r="CL85" s="245">
        <v>77</v>
      </c>
      <c r="CM85" s="245">
        <v>27</v>
      </c>
      <c r="CN85" s="245">
        <v>207</v>
      </c>
      <c r="CO85" s="245">
        <v>200</v>
      </c>
      <c r="CP85" s="423">
        <v>3234</v>
      </c>
      <c r="CQ85" s="245">
        <v>1192</v>
      </c>
      <c r="CR85" s="245">
        <v>241</v>
      </c>
      <c r="CS85" s="245">
        <v>108</v>
      </c>
      <c r="CT85" s="245">
        <v>355</v>
      </c>
      <c r="CU85" s="245">
        <v>218</v>
      </c>
      <c r="CV85" s="245">
        <v>104</v>
      </c>
      <c r="CW85" s="245">
        <v>377</v>
      </c>
      <c r="CX85" s="245">
        <v>28</v>
      </c>
      <c r="CY85" s="245">
        <v>52</v>
      </c>
      <c r="CZ85" s="245">
        <v>57</v>
      </c>
      <c r="DA85" s="245">
        <v>44</v>
      </c>
      <c r="DB85" s="245">
        <v>37</v>
      </c>
      <c r="DC85" s="245">
        <v>63</v>
      </c>
      <c r="DD85" s="245">
        <v>59</v>
      </c>
      <c r="DE85" s="411">
        <v>9840</v>
      </c>
      <c r="DF85" s="245">
        <v>49</v>
      </c>
      <c r="DG85" s="245">
        <v>4</v>
      </c>
      <c r="DH85" s="245">
        <v>5</v>
      </c>
      <c r="DI85" s="245">
        <v>31</v>
      </c>
      <c r="DJ85" s="245">
        <v>13</v>
      </c>
      <c r="DK85" s="245">
        <v>5</v>
      </c>
      <c r="DL85" s="245">
        <v>12</v>
      </c>
      <c r="DM85" s="245">
        <v>31</v>
      </c>
      <c r="DN85" s="245">
        <v>16</v>
      </c>
      <c r="DO85" s="245">
        <v>22</v>
      </c>
      <c r="DP85" s="245">
        <v>222</v>
      </c>
      <c r="DQ85" s="245">
        <v>209</v>
      </c>
      <c r="DR85" s="245">
        <v>917</v>
      </c>
      <c r="DS85" s="245">
        <v>301</v>
      </c>
      <c r="DT85" s="245">
        <v>19</v>
      </c>
      <c r="DU85" s="245">
        <v>9</v>
      </c>
      <c r="DV85" s="245">
        <v>28</v>
      </c>
      <c r="DW85" s="245">
        <v>12</v>
      </c>
      <c r="DX85" s="245">
        <v>15</v>
      </c>
      <c r="DY85" s="245">
        <v>32</v>
      </c>
      <c r="DZ85" s="245">
        <v>35</v>
      </c>
      <c r="EA85" s="245">
        <v>78</v>
      </c>
      <c r="EB85" s="245">
        <v>211</v>
      </c>
      <c r="EC85" s="245">
        <v>38</v>
      </c>
      <c r="ED85" s="245">
        <v>90</v>
      </c>
      <c r="EE85" s="245">
        <v>199</v>
      </c>
      <c r="EF85" s="245">
        <v>857</v>
      </c>
      <c r="EG85" s="245">
        <v>651</v>
      </c>
      <c r="EH85" s="245">
        <v>59</v>
      </c>
      <c r="EI85" s="245">
        <v>20</v>
      </c>
      <c r="EJ85" s="245">
        <v>130</v>
      </c>
      <c r="EK85" s="245">
        <v>140</v>
      </c>
      <c r="EL85" s="423">
        <v>3145</v>
      </c>
      <c r="EM85" s="245">
        <v>930</v>
      </c>
      <c r="EN85" s="245">
        <v>140</v>
      </c>
      <c r="EO85" s="245">
        <v>75</v>
      </c>
      <c r="EP85" s="245">
        <v>286</v>
      </c>
      <c r="EQ85" s="245">
        <v>176</v>
      </c>
      <c r="ER85" s="245">
        <v>71</v>
      </c>
      <c r="ES85" s="245">
        <v>274</v>
      </c>
      <c r="ET85" s="245">
        <v>16</v>
      </c>
      <c r="EU85" s="245">
        <v>43</v>
      </c>
      <c r="EV85" s="245">
        <v>41</v>
      </c>
      <c r="EW85" s="245">
        <v>50</v>
      </c>
      <c r="EX85" s="245">
        <v>34</v>
      </c>
      <c r="EY85" s="245">
        <v>51</v>
      </c>
      <c r="EZ85" s="417">
        <v>48</v>
      </c>
    </row>
    <row r="86" spans="1:156" ht="13.5" customHeight="1">
      <c r="A86" s="499" t="s">
        <v>475</v>
      </c>
      <c r="B86" s="499" t="s">
        <v>476</v>
      </c>
      <c r="C86" s="499" t="s">
        <v>477</v>
      </c>
      <c r="D86" s="499" t="s">
        <v>99</v>
      </c>
      <c r="E86" s="499" t="s">
        <v>478</v>
      </c>
      <c r="F86" s="500"/>
      <c r="I86" s="507" t="s">
        <v>666</v>
      </c>
      <c r="J86" s="506">
        <v>100</v>
      </c>
      <c r="K86" s="504" t="s">
        <v>667</v>
      </c>
      <c r="L86" s="505"/>
      <c r="M86" s="411">
        <v>35460</v>
      </c>
      <c r="N86" s="245">
        <v>291</v>
      </c>
      <c r="O86" s="245">
        <v>34</v>
      </c>
      <c r="P86" s="245">
        <v>25</v>
      </c>
      <c r="Q86" s="245">
        <v>194</v>
      </c>
      <c r="R86" s="245">
        <v>23</v>
      </c>
      <c r="S86" s="245">
        <v>7</v>
      </c>
      <c r="T86" s="245">
        <v>54</v>
      </c>
      <c r="U86" s="245">
        <v>205</v>
      </c>
      <c r="V86" s="245">
        <v>96</v>
      </c>
      <c r="W86" s="245">
        <v>86</v>
      </c>
      <c r="X86" s="245">
        <v>839</v>
      </c>
      <c r="Y86" s="245">
        <v>994</v>
      </c>
      <c r="Z86" s="245">
        <v>3920</v>
      </c>
      <c r="AA86" s="245">
        <v>1609</v>
      </c>
      <c r="AB86" s="245">
        <v>48</v>
      </c>
      <c r="AC86" s="245">
        <v>63</v>
      </c>
      <c r="AD86" s="245">
        <v>101</v>
      </c>
      <c r="AE86" s="245">
        <v>60</v>
      </c>
      <c r="AF86" s="245">
        <v>42</v>
      </c>
      <c r="AG86" s="245">
        <v>97</v>
      </c>
      <c r="AH86" s="245">
        <v>107</v>
      </c>
      <c r="AI86" s="245">
        <v>214</v>
      </c>
      <c r="AJ86" s="245">
        <v>1012</v>
      </c>
      <c r="AK86" s="245">
        <v>137</v>
      </c>
      <c r="AL86" s="245">
        <v>171</v>
      </c>
      <c r="AM86" s="245">
        <v>565</v>
      </c>
      <c r="AN86" s="245">
        <v>2758</v>
      </c>
      <c r="AO86" s="245">
        <v>1426</v>
      </c>
      <c r="AP86" s="245">
        <v>158</v>
      </c>
      <c r="AQ86" s="245">
        <v>68</v>
      </c>
      <c r="AR86" s="245">
        <v>387</v>
      </c>
      <c r="AS86" s="245">
        <v>1113</v>
      </c>
      <c r="AT86" s="245">
        <v>1769</v>
      </c>
      <c r="AU86" s="423">
        <v>9757</v>
      </c>
      <c r="AV86" s="245">
        <v>2031</v>
      </c>
      <c r="AW86" s="245">
        <v>109</v>
      </c>
      <c r="AX86" s="245">
        <v>482</v>
      </c>
      <c r="AY86" s="245">
        <v>762</v>
      </c>
      <c r="AZ86" s="245">
        <v>164</v>
      </c>
      <c r="BA86" s="245">
        <v>2164</v>
      </c>
      <c r="BB86" s="245">
        <v>138</v>
      </c>
      <c r="BC86" s="245">
        <v>221</v>
      </c>
      <c r="BD86" s="245">
        <v>254</v>
      </c>
      <c r="BE86" s="245">
        <v>181</v>
      </c>
      <c r="BF86" s="245">
        <v>132</v>
      </c>
      <c r="BG86" s="245">
        <v>182</v>
      </c>
      <c r="BH86" s="245">
        <v>210</v>
      </c>
      <c r="BI86" s="411">
        <v>19681</v>
      </c>
      <c r="BJ86" s="245">
        <v>178</v>
      </c>
      <c r="BK86" s="245">
        <v>17</v>
      </c>
      <c r="BL86" s="245">
        <v>16</v>
      </c>
      <c r="BM86" s="245">
        <v>122</v>
      </c>
      <c r="BN86" s="245">
        <v>12</v>
      </c>
      <c r="BO86" s="245">
        <v>3</v>
      </c>
      <c r="BP86" s="245">
        <v>35</v>
      </c>
      <c r="BQ86" s="245">
        <v>128</v>
      </c>
      <c r="BR86" s="245">
        <v>61</v>
      </c>
      <c r="BS86" s="245">
        <v>54</v>
      </c>
      <c r="BT86" s="245">
        <v>474</v>
      </c>
      <c r="BU86" s="245">
        <v>548</v>
      </c>
      <c r="BV86" s="245">
        <v>2162</v>
      </c>
      <c r="BW86" s="245">
        <v>910</v>
      </c>
      <c r="BX86" s="245">
        <v>28</v>
      </c>
      <c r="BY86" s="245">
        <v>30</v>
      </c>
      <c r="BZ86" s="245">
        <v>63</v>
      </c>
      <c r="CA86" s="245">
        <v>36</v>
      </c>
      <c r="CB86" s="245">
        <v>21</v>
      </c>
      <c r="CC86" s="245">
        <v>52</v>
      </c>
      <c r="CD86" s="245">
        <v>71</v>
      </c>
      <c r="CE86" s="245">
        <v>134</v>
      </c>
      <c r="CF86" s="245">
        <v>594</v>
      </c>
      <c r="CG86" s="245">
        <v>90</v>
      </c>
      <c r="CH86" s="245">
        <v>100</v>
      </c>
      <c r="CI86" s="245">
        <v>286</v>
      </c>
      <c r="CJ86" s="245">
        <v>1523</v>
      </c>
      <c r="CK86" s="245">
        <v>766</v>
      </c>
      <c r="CL86" s="245">
        <v>83</v>
      </c>
      <c r="CM86" s="245">
        <v>40</v>
      </c>
      <c r="CN86" s="245">
        <v>240</v>
      </c>
      <c r="CO86" s="245">
        <v>634</v>
      </c>
      <c r="CP86" s="245">
        <v>1007</v>
      </c>
      <c r="CQ86" s="423">
        <v>5134</v>
      </c>
      <c r="CR86" s="245">
        <v>1147</v>
      </c>
      <c r="CS86" s="245">
        <v>64</v>
      </c>
      <c r="CT86" s="245">
        <v>286</v>
      </c>
      <c r="CU86" s="245">
        <v>457</v>
      </c>
      <c r="CV86" s="245">
        <v>94</v>
      </c>
      <c r="CW86" s="245">
        <v>1220</v>
      </c>
      <c r="CX86" s="245">
        <v>82</v>
      </c>
      <c r="CY86" s="245">
        <v>129</v>
      </c>
      <c r="CZ86" s="245">
        <v>153</v>
      </c>
      <c r="DA86" s="245">
        <v>105</v>
      </c>
      <c r="DB86" s="245">
        <v>70</v>
      </c>
      <c r="DC86" s="245">
        <v>109</v>
      </c>
      <c r="DD86" s="245">
        <v>113</v>
      </c>
      <c r="DE86" s="411">
        <v>15779</v>
      </c>
      <c r="DF86" s="245">
        <v>113</v>
      </c>
      <c r="DG86" s="245">
        <v>17</v>
      </c>
      <c r="DH86" s="245">
        <v>9</v>
      </c>
      <c r="DI86" s="245">
        <v>72</v>
      </c>
      <c r="DJ86" s="245">
        <v>11</v>
      </c>
      <c r="DK86" s="245">
        <v>4</v>
      </c>
      <c r="DL86" s="245">
        <v>19</v>
      </c>
      <c r="DM86" s="245">
        <v>77</v>
      </c>
      <c r="DN86" s="245">
        <v>35</v>
      </c>
      <c r="DO86" s="245">
        <v>32</v>
      </c>
      <c r="DP86" s="245">
        <v>365</v>
      </c>
      <c r="DQ86" s="245">
        <v>446</v>
      </c>
      <c r="DR86" s="245">
        <v>1758</v>
      </c>
      <c r="DS86" s="245">
        <v>699</v>
      </c>
      <c r="DT86" s="245">
        <v>20</v>
      </c>
      <c r="DU86" s="245">
        <v>33</v>
      </c>
      <c r="DV86" s="245">
        <v>38</v>
      </c>
      <c r="DW86" s="245">
        <v>24</v>
      </c>
      <c r="DX86" s="245">
        <v>21</v>
      </c>
      <c r="DY86" s="245">
        <v>45</v>
      </c>
      <c r="DZ86" s="245">
        <v>36</v>
      </c>
      <c r="EA86" s="245">
        <v>80</v>
      </c>
      <c r="EB86" s="245">
        <v>418</v>
      </c>
      <c r="EC86" s="245">
        <v>47</v>
      </c>
      <c r="ED86" s="245">
        <v>71</v>
      </c>
      <c r="EE86" s="245">
        <v>279</v>
      </c>
      <c r="EF86" s="245">
        <v>1235</v>
      </c>
      <c r="EG86" s="245">
        <v>660</v>
      </c>
      <c r="EH86" s="245">
        <v>75</v>
      </c>
      <c r="EI86" s="245">
        <v>28</v>
      </c>
      <c r="EJ86" s="245">
        <v>147</v>
      </c>
      <c r="EK86" s="245">
        <v>479</v>
      </c>
      <c r="EL86" s="245">
        <v>762</v>
      </c>
      <c r="EM86" s="423">
        <v>4623</v>
      </c>
      <c r="EN86" s="245">
        <v>884</v>
      </c>
      <c r="EO86" s="245">
        <v>45</v>
      </c>
      <c r="EP86" s="245">
        <v>196</v>
      </c>
      <c r="EQ86" s="245">
        <v>305</v>
      </c>
      <c r="ER86" s="245">
        <v>70</v>
      </c>
      <c r="ES86" s="245">
        <v>944</v>
      </c>
      <c r="ET86" s="245">
        <v>56</v>
      </c>
      <c r="EU86" s="245">
        <v>92</v>
      </c>
      <c r="EV86" s="245">
        <v>101</v>
      </c>
      <c r="EW86" s="245">
        <v>76</v>
      </c>
      <c r="EX86" s="245">
        <v>62</v>
      </c>
      <c r="EY86" s="245">
        <v>73</v>
      </c>
      <c r="EZ86" s="417">
        <v>97</v>
      </c>
    </row>
    <row r="87" spans="1:156" ht="13.5" customHeight="1">
      <c r="A87" s="499" t="s">
        <v>475</v>
      </c>
      <c r="B87" s="499" t="s">
        <v>476</v>
      </c>
      <c r="C87" s="499" t="s">
        <v>477</v>
      </c>
      <c r="D87" s="499" t="s">
        <v>99</v>
      </c>
      <c r="E87" s="499" t="s">
        <v>478</v>
      </c>
      <c r="F87" s="500"/>
      <c r="I87" s="507" t="s">
        <v>668</v>
      </c>
      <c r="J87" s="506">
        <v>100</v>
      </c>
      <c r="K87" s="504" t="s">
        <v>669</v>
      </c>
      <c r="L87" s="505"/>
      <c r="M87" s="411">
        <v>26222</v>
      </c>
      <c r="N87" s="245">
        <v>174</v>
      </c>
      <c r="O87" s="245">
        <v>29</v>
      </c>
      <c r="P87" s="245">
        <v>24</v>
      </c>
      <c r="Q87" s="245">
        <v>64</v>
      </c>
      <c r="R87" s="245">
        <v>12</v>
      </c>
      <c r="S87" s="245">
        <v>12</v>
      </c>
      <c r="T87" s="245">
        <v>27</v>
      </c>
      <c r="U87" s="245">
        <v>110</v>
      </c>
      <c r="V87" s="245">
        <v>73</v>
      </c>
      <c r="W87" s="245">
        <v>62</v>
      </c>
      <c r="X87" s="245">
        <v>485</v>
      </c>
      <c r="Y87" s="245">
        <v>620</v>
      </c>
      <c r="Z87" s="245">
        <v>2017</v>
      </c>
      <c r="AA87" s="245">
        <v>916</v>
      </c>
      <c r="AB87" s="245">
        <v>52</v>
      </c>
      <c r="AC87" s="245">
        <v>25</v>
      </c>
      <c r="AD87" s="245">
        <v>44</v>
      </c>
      <c r="AE87" s="245">
        <v>25</v>
      </c>
      <c r="AF87" s="245">
        <v>26</v>
      </c>
      <c r="AG87" s="245">
        <v>58</v>
      </c>
      <c r="AH87" s="245">
        <v>69</v>
      </c>
      <c r="AI87" s="245">
        <v>164</v>
      </c>
      <c r="AJ87" s="245">
        <v>645</v>
      </c>
      <c r="AK87" s="245">
        <v>105</v>
      </c>
      <c r="AL87" s="245">
        <v>99</v>
      </c>
      <c r="AM87" s="245">
        <v>269</v>
      </c>
      <c r="AN87" s="245">
        <v>843</v>
      </c>
      <c r="AO87" s="245">
        <v>493</v>
      </c>
      <c r="AP87" s="245">
        <v>70</v>
      </c>
      <c r="AQ87" s="245">
        <v>43</v>
      </c>
      <c r="AR87" s="245">
        <v>41</v>
      </c>
      <c r="AS87" s="245">
        <v>70</v>
      </c>
      <c r="AT87" s="245">
        <v>211</v>
      </c>
      <c r="AU87" s="245">
        <v>582</v>
      </c>
      <c r="AV87" s="245">
        <v>1111</v>
      </c>
      <c r="AW87" s="245">
        <v>46</v>
      </c>
      <c r="AX87" s="245">
        <v>90</v>
      </c>
      <c r="AY87" s="245">
        <v>144</v>
      </c>
      <c r="AZ87" s="245">
        <v>54</v>
      </c>
      <c r="BA87" s="423">
        <v>11756</v>
      </c>
      <c r="BB87" s="245">
        <v>498</v>
      </c>
      <c r="BC87" s="245">
        <v>652</v>
      </c>
      <c r="BD87" s="245">
        <v>924</v>
      </c>
      <c r="BE87" s="245">
        <v>1042</v>
      </c>
      <c r="BF87" s="245">
        <v>392</v>
      </c>
      <c r="BG87" s="245">
        <v>578</v>
      </c>
      <c r="BH87" s="245">
        <v>376</v>
      </c>
      <c r="BI87" s="411">
        <v>14376</v>
      </c>
      <c r="BJ87" s="245">
        <v>104</v>
      </c>
      <c r="BK87" s="245">
        <v>18</v>
      </c>
      <c r="BL87" s="245">
        <v>17</v>
      </c>
      <c r="BM87" s="245">
        <v>48</v>
      </c>
      <c r="BN87" s="245">
        <v>6</v>
      </c>
      <c r="BO87" s="245">
        <v>7</v>
      </c>
      <c r="BP87" s="245">
        <v>19</v>
      </c>
      <c r="BQ87" s="245">
        <v>80</v>
      </c>
      <c r="BR87" s="245">
        <v>42</v>
      </c>
      <c r="BS87" s="245">
        <v>38</v>
      </c>
      <c r="BT87" s="245">
        <v>266</v>
      </c>
      <c r="BU87" s="245">
        <v>381</v>
      </c>
      <c r="BV87" s="245">
        <v>1087</v>
      </c>
      <c r="BW87" s="245">
        <v>516</v>
      </c>
      <c r="BX87" s="245">
        <v>28</v>
      </c>
      <c r="BY87" s="245">
        <v>15</v>
      </c>
      <c r="BZ87" s="245">
        <v>19</v>
      </c>
      <c r="CA87" s="245">
        <v>18</v>
      </c>
      <c r="CB87" s="245">
        <v>21</v>
      </c>
      <c r="CC87" s="245">
        <v>33</v>
      </c>
      <c r="CD87" s="245">
        <v>41</v>
      </c>
      <c r="CE87" s="245">
        <v>102</v>
      </c>
      <c r="CF87" s="245">
        <v>420</v>
      </c>
      <c r="CG87" s="245">
        <v>70</v>
      </c>
      <c r="CH87" s="245">
        <v>68</v>
      </c>
      <c r="CI87" s="245">
        <v>146</v>
      </c>
      <c r="CJ87" s="245">
        <v>458</v>
      </c>
      <c r="CK87" s="245">
        <v>278</v>
      </c>
      <c r="CL87" s="245">
        <v>35</v>
      </c>
      <c r="CM87" s="245">
        <v>26</v>
      </c>
      <c r="CN87" s="245">
        <v>23</v>
      </c>
      <c r="CO87" s="245">
        <v>38</v>
      </c>
      <c r="CP87" s="245">
        <v>120</v>
      </c>
      <c r="CQ87" s="245">
        <v>357</v>
      </c>
      <c r="CR87" s="245">
        <v>597</v>
      </c>
      <c r="CS87" s="245">
        <v>23</v>
      </c>
      <c r="CT87" s="245">
        <v>49</v>
      </c>
      <c r="CU87" s="245">
        <v>88</v>
      </c>
      <c r="CV87" s="245">
        <v>35</v>
      </c>
      <c r="CW87" s="423">
        <v>6099</v>
      </c>
      <c r="CX87" s="245">
        <v>305</v>
      </c>
      <c r="CY87" s="245">
        <v>393</v>
      </c>
      <c r="CZ87" s="245">
        <v>499</v>
      </c>
      <c r="DA87" s="245">
        <v>599</v>
      </c>
      <c r="DB87" s="245">
        <v>209</v>
      </c>
      <c r="DC87" s="245">
        <v>327</v>
      </c>
      <c r="DD87" s="245">
        <v>208</v>
      </c>
      <c r="DE87" s="411">
        <v>11846</v>
      </c>
      <c r="DF87" s="245">
        <v>70</v>
      </c>
      <c r="DG87" s="245">
        <v>11</v>
      </c>
      <c r="DH87" s="245">
        <v>7</v>
      </c>
      <c r="DI87" s="245">
        <v>16</v>
      </c>
      <c r="DJ87" s="245">
        <v>6</v>
      </c>
      <c r="DK87" s="245">
        <v>5</v>
      </c>
      <c r="DL87" s="245">
        <v>8</v>
      </c>
      <c r="DM87" s="245">
        <v>30</v>
      </c>
      <c r="DN87" s="245">
        <v>31</v>
      </c>
      <c r="DO87" s="245">
        <v>24</v>
      </c>
      <c r="DP87" s="245">
        <v>219</v>
      </c>
      <c r="DQ87" s="245">
        <v>239</v>
      </c>
      <c r="DR87" s="245">
        <v>930</v>
      </c>
      <c r="DS87" s="245">
        <v>400</v>
      </c>
      <c r="DT87" s="245">
        <v>24</v>
      </c>
      <c r="DU87" s="245">
        <v>10</v>
      </c>
      <c r="DV87" s="245">
        <v>25</v>
      </c>
      <c r="DW87" s="245">
        <v>7</v>
      </c>
      <c r="DX87" s="245">
        <v>5</v>
      </c>
      <c r="DY87" s="245">
        <v>25</v>
      </c>
      <c r="DZ87" s="245">
        <v>28</v>
      </c>
      <c r="EA87" s="245">
        <v>62</v>
      </c>
      <c r="EB87" s="245">
        <v>225</v>
      </c>
      <c r="EC87" s="245">
        <v>35</v>
      </c>
      <c r="ED87" s="245">
        <v>31</v>
      </c>
      <c r="EE87" s="245">
        <v>123</v>
      </c>
      <c r="EF87" s="245">
        <v>385</v>
      </c>
      <c r="EG87" s="245">
        <v>215</v>
      </c>
      <c r="EH87" s="245">
        <v>35</v>
      </c>
      <c r="EI87" s="245">
        <v>17</v>
      </c>
      <c r="EJ87" s="245">
        <v>18</v>
      </c>
      <c r="EK87" s="245">
        <v>32</v>
      </c>
      <c r="EL87" s="245">
        <v>91</v>
      </c>
      <c r="EM87" s="245">
        <v>225</v>
      </c>
      <c r="EN87" s="245">
        <v>514</v>
      </c>
      <c r="EO87" s="245">
        <v>23</v>
      </c>
      <c r="EP87" s="245">
        <v>41</v>
      </c>
      <c r="EQ87" s="245">
        <v>56</v>
      </c>
      <c r="ER87" s="245">
        <v>19</v>
      </c>
      <c r="ES87" s="423">
        <v>5657</v>
      </c>
      <c r="ET87" s="245">
        <v>193</v>
      </c>
      <c r="EU87" s="245">
        <v>259</v>
      </c>
      <c r="EV87" s="245">
        <v>425</v>
      </c>
      <c r="EW87" s="245">
        <v>443</v>
      </c>
      <c r="EX87" s="245">
        <v>183</v>
      </c>
      <c r="EY87" s="245">
        <v>251</v>
      </c>
      <c r="EZ87" s="417">
        <v>168</v>
      </c>
    </row>
    <row r="88" spans="1:156" ht="13.5" customHeight="1">
      <c r="A88" s="499" t="s">
        <v>475</v>
      </c>
      <c r="B88" s="499" t="s">
        <v>476</v>
      </c>
      <c r="C88" s="499" t="s">
        <v>477</v>
      </c>
      <c r="D88" s="499" t="s">
        <v>99</v>
      </c>
      <c r="E88" s="499" t="s">
        <v>478</v>
      </c>
      <c r="F88" s="500"/>
      <c r="I88" s="507" t="s">
        <v>668</v>
      </c>
      <c r="J88" s="508" t="s">
        <v>645</v>
      </c>
      <c r="K88" s="504" t="s">
        <v>670</v>
      </c>
      <c r="L88" s="505"/>
      <c r="M88" s="411">
        <v>62947</v>
      </c>
      <c r="N88" s="245">
        <v>439</v>
      </c>
      <c r="O88" s="245">
        <v>50</v>
      </c>
      <c r="P88" s="245">
        <v>48</v>
      </c>
      <c r="Q88" s="245">
        <v>252</v>
      </c>
      <c r="R88" s="245">
        <v>22</v>
      </c>
      <c r="S88" s="245">
        <v>37</v>
      </c>
      <c r="T88" s="245">
        <v>73</v>
      </c>
      <c r="U88" s="245">
        <v>274</v>
      </c>
      <c r="V88" s="245">
        <v>146</v>
      </c>
      <c r="W88" s="245">
        <v>106</v>
      </c>
      <c r="X88" s="245">
        <v>1647</v>
      </c>
      <c r="Y88" s="245">
        <v>1829</v>
      </c>
      <c r="Z88" s="245">
        <v>8130</v>
      </c>
      <c r="AA88" s="245">
        <v>2735</v>
      </c>
      <c r="AB88" s="245">
        <v>95</v>
      </c>
      <c r="AC88" s="245">
        <v>69</v>
      </c>
      <c r="AD88" s="245">
        <v>169</v>
      </c>
      <c r="AE88" s="245">
        <v>33</v>
      </c>
      <c r="AF88" s="245">
        <v>48</v>
      </c>
      <c r="AG88" s="245">
        <v>120</v>
      </c>
      <c r="AH88" s="245">
        <v>112</v>
      </c>
      <c r="AI88" s="245">
        <v>372</v>
      </c>
      <c r="AJ88" s="245">
        <v>1580</v>
      </c>
      <c r="AK88" s="245">
        <v>142</v>
      </c>
      <c r="AL88" s="245">
        <v>213</v>
      </c>
      <c r="AM88" s="245">
        <v>647</v>
      </c>
      <c r="AN88" s="245">
        <v>3157</v>
      </c>
      <c r="AO88" s="245">
        <v>1125</v>
      </c>
      <c r="AP88" s="245">
        <v>139</v>
      </c>
      <c r="AQ88" s="245">
        <v>66</v>
      </c>
      <c r="AR88" s="245">
        <v>71</v>
      </c>
      <c r="AS88" s="245">
        <v>123</v>
      </c>
      <c r="AT88" s="245">
        <v>368</v>
      </c>
      <c r="AU88" s="245">
        <v>1316</v>
      </c>
      <c r="AV88" s="245">
        <v>1047</v>
      </c>
      <c r="AW88" s="245">
        <v>69</v>
      </c>
      <c r="AX88" s="245">
        <v>239</v>
      </c>
      <c r="AY88" s="245">
        <v>306</v>
      </c>
      <c r="AZ88" s="245">
        <v>73</v>
      </c>
      <c r="BA88" s="423">
        <v>21415</v>
      </c>
      <c r="BB88" s="245">
        <v>2178</v>
      </c>
      <c r="BC88" s="245">
        <v>2708</v>
      </c>
      <c r="BD88" s="245">
        <v>2785</v>
      </c>
      <c r="BE88" s="245">
        <v>1841</v>
      </c>
      <c r="BF88" s="245">
        <v>1294</v>
      </c>
      <c r="BG88" s="245">
        <v>2115</v>
      </c>
      <c r="BH88" s="245">
        <v>1124</v>
      </c>
      <c r="BI88" s="411">
        <v>33600</v>
      </c>
      <c r="BJ88" s="245">
        <v>256</v>
      </c>
      <c r="BK88" s="245">
        <v>25</v>
      </c>
      <c r="BL88" s="245">
        <v>26</v>
      </c>
      <c r="BM88" s="245">
        <v>153</v>
      </c>
      <c r="BN88" s="245">
        <v>12</v>
      </c>
      <c r="BO88" s="245">
        <v>25</v>
      </c>
      <c r="BP88" s="245">
        <v>38</v>
      </c>
      <c r="BQ88" s="245">
        <v>171</v>
      </c>
      <c r="BR88" s="245">
        <v>92</v>
      </c>
      <c r="BS88" s="245">
        <v>72</v>
      </c>
      <c r="BT88" s="245">
        <v>903</v>
      </c>
      <c r="BU88" s="245">
        <v>999</v>
      </c>
      <c r="BV88" s="245">
        <v>4206</v>
      </c>
      <c r="BW88" s="245">
        <v>1497</v>
      </c>
      <c r="BX88" s="245">
        <v>58</v>
      </c>
      <c r="BY88" s="245">
        <v>41</v>
      </c>
      <c r="BZ88" s="245">
        <v>93</v>
      </c>
      <c r="CA88" s="245">
        <v>21</v>
      </c>
      <c r="CB88" s="245">
        <v>33</v>
      </c>
      <c r="CC88" s="245">
        <v>63</v>
      </c>
      <c r="CD88" s="245">
        <v>64</v>
      </c>
      <c r="CE88" s="245">
        <v>210</v>
      </c>
      <c r="CF88" s="245">
        <v>947</v>
      </c>
      <c r="CG88" s="245">
        <v>98</v>
      </c>
      <c r="CH88" s="245">
        <v>125</v>
      </c>
      <c r="CI88" s="245">
        <v>361</v>
      </c>
      <c r="CJ88" s="245">
        <v>1717</v>
      </c>
      <c r="CK88" s="245">
        <v>636</v>
      </c>
      <c r="CL88" s="245">
        <v>79</v>
      </c>
      <c r="CM88" s="245">
        <v>38</v>
      </c>
      <c r="CN88" s="245">
        <v>40</v>
      </c>
      <c r="CO88" s="245">
        <v>61</v>
      </c>
      <c r="CP88" s="245">
        <v>208</v>
      </c>
      <c r="CQ88" s="245">
        <v>785</v>
      </c>
      <c r="CR88" s="245">
        <v>564</v>
      </c>
      <c r="CS88" s="245">
        <v>45</v>
      </c>
      <c r="CT88" s="245">
        <v>144</v>
      </c>
      <c r="CU88" s="245">
        <v>192</v>
      </c>
      <c r="CV88" s="245">
        <v>39</v>
      </c>
      <c r="CW88" s="423">
        <v>11056</v>
      </c>
      <c r="CX88" s="245">
        <v>1102</v>
      </c>
      <c r="CY88" s="245">
        <v>1373</v>
      </c>
      <c r="CZ88" s="245">
        <v>1446</v>
      </c>
      <c r="DA88" s="245">
        <v>981</v>
      </c>
      <c r="DB88" s="245">
        <v>670</v>
      </c>
      <c r="DC88" s="245">
        <v>1198</v>
      </c>
      <c r="DD88" s="245">
        <v>637</v>
      </c>
      <c r="DE88" s="411">
        <v>29347</v>
      </c>
      <c r="DF88" s="245">
        <v>183</v>
      </c>
      <c r="DG88" s="245">
        <v>25</v>
      </c>
      <c r="DH88" s="245">
        <v>22</v>
      </c>
      <c r="DI88" s="245">
        <v>99</v>
      </c>
      <c r="DJ88" s="245">
        <v>10</v>
      </c>
      <c r="DK88" s="245">
        <v>12</v>
      </c>
      <c r="DL88" s="245">
        <v>35</v>
      </c>
      <c r="DM88" s="245">
        <v>103</v>
      </c>
      <c r="DN88" s="245">
        <v>54</v>
      </c>
      <c r="DO88" s="245">
        <v>34</v>
      </c>
      <c r="DP88" s="245">
        <v>744</v>
      </c>
      <c r="DQ88" s="245">
        <v>830</v>
      </c>
      <c r="DR88" s="245">
        <v>3924</v>
      </c>
      <c r="DS88" s="245">
        <v>1238</v>
      </c>
      <c r="DT88" s="245">
        <v>37</v>
      </c>
      <c r="DU88" s="245">
        <v>28</v>
      </c>
      <c r="DV88" s="245">
        <v>76</v>
      </c>
      <c r="DW88" s="245">
        <v>12</v>
      </c>
      <c r="DX88" s="245">
        <v>15</v>
      </c>
      <c r="DY88" s="245">
        <v>57</v>
      </c>
      <c r="DZ88" s="245">
        <v>48</v>
      </c>
      <c r="EA88" s="245">
        <v>162</v>
      </c>
      <c r="EB88" s="245">
        <v>633</v>
      </c>
      <c r="EC88" s="245">
        <v>44</v>
      </c>
      <c r="ED88" s="245">
        <v>88</v>
      </c>
      <c r="EE88" s="245">
        <v>286</v>
      </c>
      <c r="EF88" s="245">
        <v>1440</v>
      </c>
      <c r="EG88" s="245">
        <v>489</v>
      </c>
      <c r="EH88" s="245">
        <v>60</v>
      </c>
      <c r="EI88" s="245">
        <v>28</v>
      </c>
      <c r="EJ88" s="245">
        <v>31</v>
      </c>
      <c r="EK88" s="245">
        <v>62</v>
      </c>
      <c r="EL88" s="245">
        <v>160</v>
      </c>
      <c r="EM88" s="245">
        <v>531</v>
      </c>
      <c r="EN88" s="245">
        <v>483</v>
      </c>
      <c r="EO88" s="245">
        <v>24</v>
      </c>
      <c r="EP88" s="245">
        <v>95</v>
      </c>
      <c r="EQ88" s="245">
        <v>114</v>
      </c>
      <c r="ER88" s="245">
        <v>34</v>
      </c>
      <c r="ES88" s="423">
        <v>10359</v>
      </c>
      <c r="ET88" s="245">
        <v>1076</v>
      </c>
      <c r="EU88" s="245">
        <v>1335</v>
      </c>
      <c r="EV88" s="245">
        <v>1339</v>
      </c>
      <c r="EW88" s="245">
        <v>860</v>
      </c>
      <c r="EX88" s="245">
        <v>624</v>
      </c>
      <c r="EY88" s="245">
        <v>917</v>
      </c>
      <c r="EZ88" s="417">
        <v>487</v>
      </c>
    </row>
    <row r="89" spans="1:156" ht="13.5" customHeight="1">
      <c r="A89" s="499" t="s">
        <v>475</v>
      </c>
      <c r="B89" s="499" t="s">
        <v>476</v>
      </c>
      <c r="C89" s="499" t="s">
        <v>477</v>
      </c>
      <c r="D89" s="499" t="s">
        <v>99</v>
      </c>
      <c r="E89" s="499" t="s">
        <v>478</v>
      </c>
      <c r="F89" s="500"/>
      <c r="I89" s="509" t="s">
        <v>671</v>
      </c>
      <c r="J89" s="506">
        <v>100</v>
      </c>
      <c r="K89" s="504" t="s">
        <v>672</v>
      </c>
      <c r="L89" s="505"/>
      <c r="M89" s="411">
        <v>24728</v>
      </c>
      <c r="N89" s="245">
        <v>188</v>
      </c>
      <c r="O89" s="245">
        <v>11</v>
      </c>
      <c r="P89" s="245">
        <v>16</v>
      </c>
      <c r="Q89" s="245">
        <v>71</v>
      </c>
      <c r="R89" s="245">
        <v>15</v>
      </c>
      <c r="S89" s="245">
        <v>22</v>
      </c>
      <c r="T89" s="245">
        <v>42</v>
      </c>
      <c r="U89" s="245">
        <v>101</v>
      </c>
      <c r="V89" s="245">
        <v>53</v>
      </c>
      <c r="W89" s="245">
        <v>41</v>
      </c>
      <c r="X89" s="245">
        <v>520</v>
      </c>
      <c r="Y89" s="245">
        <v>498</v>
      </c>
      <c r="Z89" s="245">
        <v>2000</v>
      </c>
      <c r="AA89" s="245">
        <v>820</v>
      </c>
      <c r="AB89" s="245">
        <v>47</v>
      </c>
      <c r="AC89" s="245">
        <v>32</v>
      </c>
      <c r="AD89" s="245">
        <v>43</v>
      </c>
      <c r="AE89" s="245">
        <v>17</v>
      </c>
      <c r="AF89" s="245">
        <v>47</v>
      </c>
      <c r="AG89" s="245">
        <v>55</v>
      </c>
      <c r="AH89" s="245">
        <v>46</v>
      </c>
      <c r="AI89" s="245">
        <v>179</v>
      </c>
      <c r="AJ89" s="245">
        <v>468</v>
      </c>
      <c r="AK89" s="245">
        <v>90</v>
      </c>
      <c r="AL89" s="245">
        <v>65</v>
      </c>
      <c r="AM89" s="245">
        <v>191</v>
      </c>
      <c r="AN89" s="245">
        <v>703</v>
      </c>
      <c r="AO89" s="245">
        <v>369</v>
      </c>
      <c r="AP89" s="245">
        <v>76</v>
      </c>
      <c r="AQ89" s="245">
        <v>21</v>
      </c>
      <c r="AR89" s="245">
        <v>22</v>
      </c>
      <c r="AS89" s="245">
        <v>35</v>
      </c>
      <c r="AT89" s="245">
        <v>158</v>
      </c>
      <c r="AU89" s="245">
        <v>333</v>
      </c>
      <c r="AV89" s="245">
        <v>195</v>
      </c>
      <c r="AW89" s="245">
        <v>32</v>
      </c>
      <c r="AX89" s="245">
        <v>65</v>
      </c>
      <c r="AY89" s="245">
        <v>104</v>
      </c>
      <c r="AZ89" s="245">
        <v>28</v>
      </c>
      <c r="BA89" s="245">
        <v>4577</v>
      </c>
      <c r="BB89" s="245">
        <v>401</v>
      </c>
      <c r="BC89" s="245">
        <v>629</v>
      </c>
      <c r="BD89" s="423">
        <v>8250</v>
      </c>
      <c r="BE89" s="245">
        <v>628</v>
      </c>
      <c r="BF89" s="245">
        <v>692</v>
      </c>
      <c r="BG89" s="245">
        <v>1335</v>
      </c>
      <c r="BH89" s="245">
        <v>397</v>
      </c>
      <c r="BI89" s="411">
        <v>13437</v>
      </c>
      <c r="BJ89" s="245">
        <v>110</v>
      </c>
      <c r="BK89" s="245">
        <v>6</v>
      </c>
      <c r="BL89" s="245">
        <v>8</v>
      </c>
      <c r="BM89" s="245">
        <v>43</v>
      </c>
      <c r="BN89" s="245">
        <v>10</v>
      </c>
      <c r="BO89" s="245">
        <v>13</v>
      </c>
      <c r="BP89" s="245">
        <v>36</v>
      </c>
      <c r="BQ89" s="245">
        <v>60</v>
      </c>
      <c r="BR89" s="245">
        <v>26</v>
      </c>
      <c r="BS89" s="245">
        <v>26</v>
      </c>
      <c r="BT89" s="245">
        <v>295</v>
      </c>
      <c r="BU89" s="245">
        <v>284</v>
      </c>
      <c r="BV89" s="245">
        <v>1014</v>
      </c>
      <c r="BW89" s="245">
        <v>453</v>
      </c>
      <c r="BX89" s="245">
        <v>24</v>
      </c>
      <c r="BY89" s="245">
        <v>15</v>
      </c>
      <c r="BZ89" s="245">
        <v>28</v>
      </c>
      <c r="CA89" s="245">
        <v>14</v>
      </c>
      <c r="CB89" s="245">
        <v>28</v>
      </c>
      <c r="CC89" s="245">
        <v>34</v>
      </c>
      <c r="CD89" s="245">
        <v>30</v>
      </c>
      <c r="CE89" s="245">
        <v>108</v>
      </c>
      <c r="CF89" s="245">
        <v>294</v>
      </c>
      <c r="CG89" s="245">
        <v>58</v>
      </c>
      <c r="CH89" s="245">
        <v>41</v>
      </c>
      <c r="CI89" s="245">
        <v>98</v>
      </c>
      <c r="CJ89" s="245">
        <v>378</v>
      </c>
      <c r="CK89" s="245">
        <v>198</v>
      </c>
      <c r="CL89" s="245">
        <v>41</v>
      </c>
      <c r="CM89" s="245">
        <v>14</v>
      </c>
      <c r="CN89" s="245">
        <v>13</v>
      </c>
      <c r="CO89" s="245">
        <v>20</v>
      </c>
      <c r="CP89" s="245">
        <v>92</v>
      </c>
      <c r="CQ89" s="245">
        <v>202</v>
      </c>
      <c r="CR89" s="245">
        <v>114</v>
      </c>
      <c r="CS89" s="245">
        <v>21</v>
      </c>
      <c r="CT89" s="245">
        <v>37</v>
      </c>
      <c r="CU89" s="245">
        <v>62</v>
      </c>
      <c r="CV89" s="245">
        <v>18</v>
      </c>
      <c r="CW89" s="245">
        <v>2418</v>
      </c>
      <c r="CX89" s="245">
        <v>249</v>
      </c>
      <c r="CY89" s="245">
        <v>366</v>
      </c>
      <c r="CZ89" s="423">
        <v>4185</v>
      </c>
      <c r="DA89" s="245">
        <v>375</v>
      </c>
      <c r="DB89" s="245">
        <v>426</v>
      </c>
      <c r="DC89" s="245">
        <v>807</v>
      </c>
      <c r="DD89" s="245">
        <v>245</v>
      </c>
      <c r="DE89" s="411">
        <v>11291</v>
      </c>
      <c r="DF89" s="245">
        <v>78</v>
      </c>
      <c r="DG89" s="245">
        <v>5</v>
      </c>
      <c r="DH89" s="245">
        <v>8</v>
      </c>
      <c r="DI89" s="245">
        <v>28</v>
      </c>
      <c r="DJ89" s="245">
        <v>5</v>
      </c>
      <c r="DK89" s="245">
        <v>9</v>
      </c>
      <c r="DL89" s="245">
        <v>6</v>
      </c>
      <c r="DM89" s="245">
        <v>41</v>
      </c>
      <c r="DN89" s="245">
        <v>27</v>
      </c>
      <c r="DO89" s="245">
        <v>15</v>
      </c>
      <c r="DP89" s="245">
        <v>225</v>
      </c>
      <c r="DQ89" s="245">
        <v>214</v>
      </c>
      <c r="DR89" s="245">
        <v>986</v>
      </c>
      <c r="DS89" s="245">
        <v>367</v>
      </c>
      <c r="DT89" s="245">
        <v>23</v>
      </c>
      <c r="DU89" s="245">
        <v>17</v>
      </c>
      <c r="DV89" s="245">
        <v>15</v>
      </c>
      <c r="DW89" s="245">
        <v>3</v>
      </c>
      <c r="DX89" s="245">
        <v>19</v>
      </c>
      <c r="DY89" s="245">
        <v>21</v>
      </c>
      <c r="DZ89" s="245">
        <v>16</v>
      </c>
      <c r="EA89" s="245">
        <v>71</v>
      </c>
      <c r="EB89" s="245">
        <v>174</v>
      </c>
      <c r="EC89" s="245">
        <v>32</v>
      </c>
      <c r="ED89" s="245">
        <v>24</v>
      </c>
      <c r="EE89" s="245">
        <v>93</v>
      </c>
      <c r="EF89" s="245">
        <v>325</v>
      </c>
      <c r="EG89" s="245">
        <v>171</v>
      </c>
      <c r="EH89" s="245">
        <v>35</v>
      </c>
      <c r="EI89" s="245">
        <v>7</v>
      </c>
      <c r="EJ89" s="245">
        <v>9</v>
      </c>
      <c r="EK89" s="245">
        <v>15</v>
      </c>
      <c r="EL89" s="245">
        <v>66</v>
      </c>
      <c r="EM89" s="245">
        <v>131</v>
      </c>
      <c r="EN89" s="245">
        <v>81</v>
      </c>
      <c r="EO89" s="245">
        <v>11</v>
      </c>
      <c r="EP89" s="245">
        <v>28</v>
      </c>
      <c r="EQ89" s="245">
        <v>42</v>
      </c>
      <c r="ER89" s="245">
        <v>10</v>
      </c>
      <c r="ES89" s="245">
        <v>2159</v>
      </c>
      <c r="ET89" s="245">
        <v>152</v>
      </c>
      <c r="EU89" s="245">
        <v>263</v>
      </c>
      <c r="EV89" s="423">
        <v>4065</v>
      </c>
      <c r="EW89" s="245">
        <v>253</v>
      </c>
      <c r="EX89" s="245">
        <v>266</v>
      </c>
      <c r="EY89" s="245">
        <v>528</v>
      </c>
      <c r="EZ89" s="417">
        <v>152</v>
      </c>
    </row>
    <row r="90" spans="1:156" ht="13.5" customHeight="1">
      <c r="A90" s="499" t="s">
        <v>475</v>
      </c>
      <c r="B90" s="499" t="s">
        <v>476</v>
      </c>
      <c r="C90" s="499" t="s">
        <v>477</v>
      </c>
      <c r="D90" s="499" t="s">
        <v>99</v>
      </c>
      <c r="E90" s="499" t="s">
        <v>478</v>
      </c>
      <c r="F90" s="500"/>
      <c r="I90" s="856" t="s">
        <v>681</v>
      </c>
      <c r="J90" s="857"/>
      <c r="K90" s="857"/>
      <c r="L90" s="505"/>
      <c r="M90" s="411">
        <v>172102</v>
      </c>
      <c r="N90" s="245">
        <v>4314</v>
      </c>
      <c r="O90" s="245">
        <v>674</v>
      </c>
      <c r="P90" s="245">
        <v>515</v>
      </c>
      <c r="Q90" s="245">
        <v>1427</v>
      </c>
      <c r="R90" s="245">
        <v>424</v>
      </c>
      <c r="S90" s="245">
        <v>547</v>
      </c>
      <c r="T90" s="245">
        <v>1069</v>
      </c>
      <c r="U90" s="245">
        <v>3217</v>
      </c>
      <c r="V90" s="245">
        <v>2427</v>
      </c>
      <c r="W90" s="245">
        <v>2086</v>
      </c>
      <c r="X90" s="245">
        <v>10135</v>
      </c>
      <c r="Y90" s="245">
        <v>10330</v>
      </c>
      <c r="Z90" s="245">
        <v>38260</v>
      </c>
      <c r="AA90" s="245">
        <v>18630</v>
      </c>
      <c r="AB90" s="245">
        <v>1200</v>
      </c>
      <c r="AC90" s="245">
        <v>824</v>
      </c>
      <c r="AD90" s="245">
        <v>956</v>
      </c>
      <c r="AE90" s="245">
        <v>465</v>
      </c>
      <c r="AF90" s="245">
        <v>758</v>
      </c>
      <c r="AG90" s="245">
        <v>2029</v>
      </c>
      <c r="AH90" s="245">
        <v>2422</v>
      </c>
      <c r="AI90" s="245">
        <v>5046</v>
      </c>
      <c r="AJ90" s="245">
        <v>15173</v>
      </c>
      <c r="AK90" s="245">
        <v>2022</v>
      </c>
      <c r="AL90" s="245">
        <v>1832</v>
      </c>
      <c r="AM90" s="245">
        <v>3778</v>
      </c>
      <c r="AN90" s="245">
        <v>11231</v>
      </c>
      <c r="AO90" s="245">
        <v>8192</v>
      </c>
      <c r="AP90" s="245">
        <v>1834</v>
      </c>
      <c r="AQ90" s="245">
        <v>748</v>
      </c>
      <c r="AR90" s="245">
        <v>329</v>
      </c>
      <c r="AS90" s="245">
        <v>353</v>
      </c>
      <c r="AT90" s="245">
        <v>1549</v>
      </c>
      <c r="AU90" s="245">
        <v>2749</v>
      </c>
      <c r="AV90" s="245">
        <v>994</v>
      </c>
      <c r="AW90" s="245">
        <v>503</v>
      </c>
      <c r="AX90" s="245">
        <v>649</v>
      </c>
      <c r="AY90" s="245">
        <v>975</v>
      </c>
      <c r="AZ90" s="245">
        <v>309</v>
      </c>
      <c r="BA90" s="245">
        <v>4621</v>
      </c>
      <c r="BB90" s="245">
        <v>429</v>
      </c>
      <c r="BC90" s="245">
        <v>827</v>
      </c>
      <c r="BD90" s="245">
        <v>1100</v>
      </c>
      <c r="BE90" s="245">
        <v>631</v>
      </c>
      <c r="BF90" s="245">
        <v>672</v>
      </c>
      <c r="BG90" s="245">
        <v>789</v>
      </c>
      <c r="BH90" s="245">
        <v>2058</v>
      </c>
      <c r="BI90" s="411">
        <v>86989</v>
      </c>
      <c r="BJ90" s="245">
        <v>1702</v>
      </c>
      <c r="BK90" s="245">
        <v>297</v>
      </c>
      <c r="BL90" s="245">
        <v>252</v>
      </c>
      <c r="BM90" s="245">
        <v>686</v>
      </c>
      <c r="BN90" s="245">
        <v>199</v>
      </c>
      <c r="BO90" s="245">
        <v>286</v>
      </c>
      <c r="BP90" s="245">
        <v>559</v>
      </c>
      <c r="BQ90" s="245">
        <v>1772</v>
      </c>
      <c r="BR90" s="245">
        <v>1322</v>
      </c>
      <c r="BS90" s="245">
        <v>1123</v>
      </c>
      <c r="BT90" s="245">
        <v>5195</v>
      </c>
      <c r="BU90" s="245">
        <v>5471</v>
      </c>
      <c r="BV90" s="245">
        <v>19921</v>
      </c>
      <c r="BW90" s="245">
        <v>9964</v>
      </c>
      <c r="BX90" s="245">
        <v>582</v>
      </c>
      <c r="BY90" s="245">
        <v>433</v>
      </c>
      <c r="BZ90" s="245">
        <v>432</v>
      </c>
      <c r="CA90" s="245">
        <v>248</v>
      </c>
      <c r="CB90" s="245">
        <v>388</v>
      </c>
      <c r="CC90" s="245">
        <v>1004</v>
      </c>
      <c r="CD90" s="245">
        <v>1156</v>
      </c>
      <c r="CE90" s="245">
        <v>2713</v>
      </c>
      <c r="CF90" s="245">
        <v>8247</v>
      </c>
      <c r="CG90" s="245">
        <v>1047</v>
      </c>
      <c r="CH90" s="245">
        <v>964</v>
      </c>
      <c r="CI90" s="245">
        <v>1793</v>
      </c>
      <c r="CJ90" s="245">
        <v>5369</v>
      </c>
      <c r="CK90" s="245">
        <v>3838</v>
      </c>
      <c r="CL90" s="245">
        <v>865</v>
      </c>
      <c r="CM90" s="245">
        <v>297</v>
      </c>
      <c r="CN90" s="245">
        <v>145</v>
      </c>
      <c r="CO90" s="245">
        <v>160</v>
      </c>
      <c r="CP90" s="245">
        <v>714</v>
      </c>
      <c r="CQ90" s="245">
        <v>1419</v>
      </c>
      <c r="CR90" s="245">
        <v>459</v>
      </c>
      <c r="CS90" s="245">
        <v>211</v>
      </c>
      <c r="CT90" s="245">
        <v>279</v>
      </c>
      <c r="CU90" s="245">
        <v>406</v>
      </c>
      <c r="CV90" s="245">
        <v>140</v>
      </c>
      <c r="CW90" s="245">
        <v>2066</v>
      </c>
      <c r="CX90" s="245">
        <v>202</v>
      </c>
      <c r="CY90" s="245">
        <v>346</v>
      </c>
      <c r="CZ90" s="245">
        <v>509</v>
      </c>
      <c r="DA90" s="245">
        <v>295</v>
      </c>
      <c r="DB90" s="245">
        <v>300</v>
      </c>
      <c r="DC90" s="245">
        <v>348</v>
      </c>
      <c r="DD90" s="245">
        <v>865</v>
      </c>
      <c r="DE90" s="411">
        <v>85113</v>
      </c>
      <c r="DF90" s="245">
        <v>2612</v>
      </c>
      <c r="DG90" s="245">
        <v>377</v>
      </c>
      <c r="DH90" s="245">
        <v>263</v>
      </c>
      <c r="DI90" s="245">
        <v>741</v>
      </c>
      <c r="DJ90" s="245">
        <v>225</v>
      </c>
      <c r="DK90" s="245">
        <v>261</v>
      </c>
      <c r="DL90" s="245">
        <v>510</v>
      </c>
      <c r="DM90" s="245">
        <v>1445</v>
      </c>
      <c r="DN90" s="245">
        <v>1105</v>
      </c>
      <c r="DO90" s="245">
        <v>963</v>
      </c>
      <c r="DP90" s="245">
        <v>4940</v>
      </c>
      <c r="DQ90" s="245">
        <v>4859</v>
      </c>
      <c r="DR90" s="245">
        <v>18339</v>
      </c>
      <c r="DS90" s="245">
        <v>8666</v>
      </c>
      <c r="DT90" s="245">
        <v>618</v>
      </c>
      <c r="DU90" s="245">
        <v>391</v>
      </c>
      <c r="DV90" s="245">
        <v>524</v>
      </c>
      <c r="DW90" s="245">
        <v>217</v>
      </c>
      <c r="DX90" s="245">
        <v>370</v>
      </c>
      <c r="DY90" s="245">
        <v>1025</v>
      </c>
      <c r="DZ90" s="245">
        <v>1266</v>
      </c>
      <c r="EA90" s="245">
        <v>2333</v>
      </c>
      <c r="EB90" s="245">
        <v>6926</v>
      </c>
      <c r="EC90" s="245">
        <v>975</v>
      </c>
      <c r="ED90" s="245">
        <v>868</v>
      </c>
      <c r="EE90" s="245">
        <v>1985</v>
      </c>
      <c r="EF90" s="245">
        <v>5862</v>
      </c>
      <c r="EG90" s="245">
        <v>4354</v>
      </c>
      <c r="EH90" s="245">
        <v>969</v>
      </c>
      <c r="EI90" s="245">
        <v>451</v>
      </c>
      <c r="EJ90" s="245">
        <v>184</v>
      </c>
      <c r="EK90" s="245">
        <v>193</v>
      </c>
      <c r="EL90" s="245">
        <v>835</v>
      </c>
      <c r="EM90" s="245">
        <v>1330</v>
      </c>
      <c r="EN90" s="245">
        <v>535</v>
      </c>
      <c r="EO90" s="245">
        <v>292</v>
      </c>
      <c r="EP90" s="245">
        <v>370</v>
      </c>
      <c r="EQ90" s="245">
        <v>569</v>
      </c>
      <c r="ER90" s="245">
        <v>169</v>
      </c>
      <c r="ES90" s="245">
        <v>2555</v>
      </c>
      <c r="ET90" s="245">
        <v>227</v>
      </c>
      <c r="EU90" s="245">
        <v>481</v>
      </c>
      <c r="EV90" s="245">
        <v>591</v>
      </c>
      <c r="EW90" s="245">
        <v>336</v>
      </c>
      <c r="EX90" s="245">
        <v>372</v>
      </c>
      <c r="EY90" s="245">
        <v>441</v>
      </c>
      <c r="EZ90" s="417">
        <v>1193</v>
      </c>
    </row>
    <row r="91" spans="1:156" s="469" customFormat="1" ht="6.75" customHeight="1">
      <c r="A91" s="467"/>
      <c r="B91" s="467"/>
      <c r="C91" s="467"/>
      <c r="D91" s="467"/>
      <c r="E91" s="467"/>
      <c r="F91" s="497"/>
      <c r="H91" s="510"/>
      <c r="I91" s="511"/>
      <c r="J91" s="512"/>
      <c r="K91" s="513"/>
      <c r="L91" s="514"/>
      <c r="M91" s="600"/>
      <c r="N91" s="515"/>
      <c r="O91" s="515"/>
      <c r="P91" s="515"/>
      <c r="Q91" s="515"/>
      <c r="R91" s="515"/>
      <c r="S91" s="515"/>
      <c r="T91" s="515"/>
      <c r="U91" s="515"/>
      <c r="V91" s="515"/>
      <c r="W91" s="515"/>
      <c r="X91" s="515"/>
      <c r="Y91" s="515"/>
      <c r="Z91" s="515"/>
      <c r="AA91" s="515"/>
      <c r="AB91" s="515"/>
      <c r="AC91" s="515"/>
      <c r="AD91" s="515"/>
      <c r="AE91" s="515"/>
      <c r="AF91" s="515"/>
      <c r="AG91" s="515"/>
      <c r="AH91" s="515"/>
      <c r="AI91" s="515"/>
      <c r="AJ91" s="515"/>
      <c r="AK91" s="515"/>
      <c r="AL91" s="515"/>
      <c r="AM91" s="515"/>
      <c r="AN91" s="515"/>
      <c r="AO91" s="515"/>
      <c r="AP91" s="515"/>
      <c r="AQ91" s="515"/>
      <c r="AR91" s="515"/>
      <c r="AS91" s="515"/>
      <c r="AT91" s="515"/>
      <c r="AU91" s="515"/>
      <c r="AV91" s="515"/>
      <c r="AW91" s="515"/>
      <c r="AX91" s="515"/>
      <c r="AY91" s="515"/>
      <c r="AZ91" s="515"/>
      <c r="BA91" s="515"/>
      <c r="BB91" s="515"/>
      <c r="BC91" s="515"/>
      <c r="BD91" s="515"/>
      <c r="BE91" s="515"/>
      <c r="BF91" s="515"/>
      <c r="BG91" s="515"/>
      <c r="BH91" s="515"/>
      <c r="BI91" s="600"/>
      <c r="BJ91" s="515"/>
      <c r="BK91" s="515"/>
      <c r="BL91" s="515"/>
      <c r="BM91" s="515"/>
      <c r="BN91" s="515"/>
      <c r="BO91" s="515"/>
      <c r="BP91" s="515"/>
      <c r="BQ91" s="515"/>
      <c r="BR91" s="515"/>
      <c r="BS91" s="515"/>
      <c r="BT91" s="515"/>
      <c r="BU91" s="515"/>
      <c r="BV91" s="515"/>
      <c r="BW91" s="515"/>
      <c r="BX91" s="515"/>
      <c r="BY91" s="515"/>
      <c r="BZ91" s="515"/>
      <c r="CA91" s="515"/>
      <c r="CB91" s="515"/>
      <c r="CC91" s="515"/>
      <c r="CD91" s="515"/>
      <c r="CE91" s="515"/>
      <c r="CF91" s="515"/>
      <c r="CG91" s="515"/>
      <c r="CH91" s="515"/>
      <c r="CI91" s="515"/>
      <c r="CJ91" s="515"/>
      <c r="CK91" s="515"/>
      <c r="CL91" s="515"/>
      <c r="CM91" s="515"/>
      <c r="CN91" s="515"/>
      <c r="CO91" s="515"/>
      <c r="CP91" s="515"/>
      <c r="CQ91" s="515"/>
      <c r="CR91" s="515"/>
      <c r="CS91" s="515"/>
      <c r="CT91" s="515"/>
      <c r="CU91" s="515"/>
      <c r="CV91" s="515"/>
      <c r="CW91" s="515"/>
      <c r="CX91" s="515"/>
      <c r="CY91" s="515"/>
      <c r="CZ91" s="515"/>
      <c r="DA91" s="515"/>
      <c r="DB91" s="515"/>
      <c r="DC91" s="515"/>
      <c r="DD91" s="515"/>
      <c r="DE91" s="600"/>
      <c r="DF91" s="515"/>
      <c r="DG91" s="515"/>
      <c r="DH91" s="515"/>
      <c r="DI91" s="515"/>
      <c r="DJ91" s="515"/>
      <c r="DK91" s="515"/>
      <c r="DL91" s="515"/>
      <c r="DM91" s="515"/>
      <c r="DN91" s="515"/>
      <c r="DO91" s="515"/>
      <c r="DP91" s="515"/>
      <c r="DQ91" s="515"/>
      <c r="DR91" s="515"/>
      <c r="DS91" s="515"/>
      <c r="DT91" s="515"/>
      <c r="DU91" s="515"/>
      <c r="DV91" s="515"/>
      <c r="DW91" s="515"/>
      <c r="DX91" s="515"/>
      <c r="DY91" s="515"/>
      <c r="DZ91" s="515"/>
      <c r="EA91" s="515"/>
      <c r="EB91" s="515"/>
      <c r="EC91" s="515"/>
      <c r="ED91" s="515"/>
      <c r="EE91" s="515"/>
      <c r="EF91" s="515"/>
      <c r="EG91" s="515"/>
      <c r="EH91" s="515"/>
      <c r="EI91" s="515"/>
      <c r="EJ91" s="515"/>
      <c r="EK91" s="515"/>
      <c r="EL91" s="515"/>
      <c r="EM91" s="515"/>
      <c r="EN91" s="515"/>
      <c r="EO91" s="515"/>
      <c r="EP91" s="515"/>
      <c r="EQ91" s="515"/>
      <c r="ER91" s="515"/>
      <c r="ES91" s="515"/>
      <c r="ET91" s="515"/>
      <c r="EU91" s="515"/>
      <c r="EV91" s="515"/>
      <c r="EW91" s="515"/>
      <c r="EX91" s="515"/>
      <c r="EY91" s="515"/>
      <c r="EZ91" s="604"/>
    </row>
    <row r="92" spans="1:156" ht="4.5" customHeight="1">
      <c r="F92" s="482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245"/>
      <c r="DB92" s="245"/>
      <c r="DC92" s="245"/>
      <c r="DD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</row>
    <row r="93" spans="1:156" s="518" customFormat="1" ht="13.5" customHeight="1">
      <c r="A93" s="516"/>
      <c r="B93" s="516"/>
      <c r="C93" s="516"/>
      <c r="D93" s="516"/>
      <c r="E93" s="516"/>
      <c r="F93" s="517"/>
      <c r="I93" s="519" t="s">
        <v>532</v>
      </c>
      <c r="J93" s="520" t="s">
        <v>518</v>
      </c>
      <c r="K93" s="521"/>
      <c r="L93" s="451"/>
      <c r="M93" s="451"/>
      <c r="N93" s="451"/>
      <c r="O93" s="521"/>
      <c r="P93" s="522"/>
      <c r="Q93" s="451"/>
      <c r="R93" s="451"/>
      <c r="S93" s="521"/>
      <c r="T93" s="522"/>
      <c r="U93" s="451"/>
      <c r="V93" s="451"/>
      <c r="W93" s="521"/>
      <c r="X93" s="522"/>
      <c r="Y93" s="451"/>
      <c r="Z93" s="451"/>
      <c r="AA93" s="521"/>
      <c r="AB93" s="522"/>
      <c r="AC93" s="451"/>
      <c r="AD93" s="451"/>
      <c r="AE93" s="521"/>
      <c r="AF93" s="522"/>
      <c r="AG93" s="451"/>
      <c r="AH93" s="451"/>
      <c r="AI93" s="521"/>
      <c r="AJ93" s="522"/>
      <c r="AK93" s="451"/>
      <c r="AL93" s="451"/>
      <c r="AM93" s="521"/>
      <c r="AN93" s="522"/>
      <c r="AO93" s="451"/>
      <c r="AP93" s="451"/>
      <c r="AQ93" s="521"/>
      <c r="AR93" s="522"/>
      <c r="AS93" s="451"/>
      <c r="AT93" s="451"/>
      <c r="AU93" s="521"/>
      <c r="AV93" s="522"/>
      <c r="AW93" s="451"/>
      <c r="AX93" s="451"/>
      <c r="AY93" s="521"/>
      <c r="AZ93" s="522"/>
      <c r="BA93" s="451"/>
      <c r="BB93" s="451"/>
      <c r="BC93" s="521"/>
      <c r="BD93" s="522"/>
      <c r="BE93" s="451"/>
      <c r="BF93" s="451"/>
      <c r="BG93" s="521"/>
      <c r="BH93" s="522"/>
      <c r="BI93" s="451"/>
      <c r="BJ93" s="523"/>
      <c r="BK93" s="524"/>
      <c r="BL93" s="522"/>
      <c r="BM93" s="451"/>
      <c r="BN93" s="523"/>
      <c r="BO93" s="524"/>
      <c r="BP93" s="522"/>
      <c r="BQ93" s="451"/>
      <c r="BR93" s="523"/>
      <c r="BS93" s="524"/>
      <c r="BT93" s="522"/>
      <c r="BU93" s="451"/>
      <c r="BV93" s="523"/>
      <c r="BW93" s="524"/>
      <c r="BX93" s="522"/>
      <c r="BY93" s="451"/>
      <c r="BZ93" s="523"/>
      <c r="CA93" s="524"/>
      <c r="CB93" s="522"/>
      <c r="CC93" s="451"/>
      <c r="CD93" s="523"/>
      <c r="CE93" s="524"/>
      <c r="CF93" s="522"/>
      <c r="CG93" s="451"/>
      <c r="CH93" s="523"/>
      <c r="CI93" s="524"/>
      <c r="CJ93" s="522"/>
      <c r="CK93" s="451"/>
      <c r="CL93" s="523"/>
      <c r="CM93" s="524"/>
      <c r="CN93" s="522"/>
      <c r="CO93" s="451"/>
      <c r="CP93" s="523"/>
      <c r="CQ93" s="524"/>
      <c r="CR93" s="522"/>
      <c r="CS93" s="451"/>
      <c r="CT93" s="523"/>
      <c r="CU93" s="524"/>
      <c r="CV93" s="522"/>
      <c r="CW93" s="451"/>
      <c r="CX93" s="523"/>
      <c r="CY93" s="524"/>
      <c r="CZ93" s="522"/>
      <c r="DA93" s="451"/>
      <c r="DB93" s="523"/>
      <c r="DC93" s="524"/>
      <c r="DD93" s="522"/>
      <c r="DE93" s="451"/>
      <c r="DF93" s="525"/>
      <c r="DG93" s="522"/>
      <c r="DH93" s="522"/>
      <c r="DI93" s="451"/>
      <c r="DJ93" s="525"/>
      <c r="DK93" s="522"/>
      <c r="DL93" s="522"/>
      <c r="DM93" s="451"/>
      <c r="DN93" s="525"/>
      <c r="DO93" s="522"/>
      <c r="DP93" s="522"/>
      <c r="DQ93" s="451"/>
      <c r="DR93" s="525"/>
      <c r="DS93" s="522"/>
      <c r="DT93" s="522"/>
      <c r="DU93" s="451"/>
      <c r="DV93" s="525"/>
      <c r="DW93" s="522"/>
      <c r="DX93" s="522"/>
      <c r="DY93" s="451"/>
      <c r="DZ93" s="525"/>
      <c r="EA93" s="522"/>
      <c r="EB93" s="522"/>
      <c r="EC93" s="451"/>
      <c r="ED93" s="525"/>
      <c r="EE93" s="522"/>
      <c r="EF93" s="522"/>
      <c r="EG93" s="451"/>
      <c r="EH93" s="525"/>
      <c r="EI93" s="522"/>
      <c r="EJ93" s="522"/>
      <c r="EK93" s="451"/>
      <c r="EL93" s="525"/>
      <c r="EM93" s="522"/>
      <c r="EN93" s="522"/>
      <c r="EO93" s="451"/>
      <c r="EP93" s="525"/>
      <c r="EQ93" s="522"/>
      <c r="ER93" s="522"/>
      <c r="ES93" s="451"/>
      <c r="ET93" s="525"/>
      <c r="EU93" s="522"/>
      <c r="EV93" s="522"/>
      <c r="EW93" s="451"/>
      <c r="EX93" s="525"/>
      <c r="EY93" s="522"/>
      <c r="EZ93" s="522"/>
    </row>
    <row r="94" spans="1:156" s="518" customFormat="1" ht="13.5" customHeight="1">
      <c r="A94" s="516"/>
      <c r="B94" s="516"/>
      <c r="C94" s="516"/>
      <c r="D94" s="516"/>
      <c r="E94" s="516"/>
      <c r="F94" s="517"/>
      <c r="I94" s="526" t="s">
        <v>519</v>
      </c>
      <c r="J94" s="526" t="s">
        <v>520</v>
      </c>
      <c r="K94" s="527"/>
      <c r="L94" s="521"/>
      <c r="M94" s="521"/>
      <c r="N94" s="521"/>
      <c r="O94" s="521"/>
      <c r="P94" s="522"/>
      <c r="Q94" s="521"/>
      <c r="R94" s="521"/>
      <c r="S94" s="521"/>
      <c r="T94" s="522"/>
      <c r="U94" s="521"/>
      <c r="V94" s="521"/>
      <c r="W94" s="521"/>
      <c r="X94" s="522"/>
      <c r="Y94" s="521"/>
      <c r="Z94" s="521"/>
      <c r="AA94" s="521"/>
      <c r="AB94" s="522"/>
      <c r="AC94" s="521"/>
      <c r="AD94" s="521"/>
      <c r="AE94" s="521"/>
      <c r="AF94" s="522"/>
      <c r="AG94" s="521"/>
      <c r="AH94" s="521"/>
      <c r="AI94" s="521"/>
      <c r="AJ94" s="522"/>
      <c r="AK94" s="521"/>
      <c r="AL94" s="521"/>
      <c r="AM94" s="521"/>
      <c r="AN94" s="522"/>
      <c r="AO94" s="521"/>
      <c r="AP94" s="521"/>
      <c r="AQ94" s="521"/>
      <c r="AR94" s="522"/>
      <c r="AS94" s="521"/>
      <c r="AT94" s="521"/>
      <c r="AU94" s="521"/>
      <c r="AV94" s="522"/>
      <c r="AW94" s="521"/>
      <c r="AX94" s="521"/>
      <c r="AY94" s="521"/>
      <c r="AZ94" s="522"/>
      <c r="BA94" s="521"/>
      <c r="BB94" s="521"/>
      <c r="BC94" s="521"/>
      <c r="BD94" s="522"/>
      <c r="BE94" s="521"/>
      <c r="BF94" s="521"/>
      <c r="BG94" s="521"/>
      <c r="BH94" s="522"/>
      <c r="BI94" s="521"/>
      <c r="BJ94" s="521"/>
      <c r="BK94" s="524"/>
      <c r="BL94" s="522"/>
      <c r="BM94" s="521"/>
      <c r="BN94" s="521"/>
      <c r="BO94" s="524"/>
      <c r="BP94" s="522"/>
      <c r="BQ94" s="521"/>
      <c r="BR94" s="521"/>
      <c r="BS94" s="524"/>
      <c r="BT94" s="522"/>
      <c r="BU94" s="521"/>
      <c r="BV94" s="521"/>
      <c r="BW94" s="524"/>
      <c r="BX94" s="522"/>
      <c r="BY94" s="521"/>
      <c r="BZ94" s="521"/>
      <c r="CA94" s="524"/>
      <c r="CB94" s="522"/>
      <c r="CC94" s="521"/>
      <c r="CD94" s="521"/>
      <c r="CE94" s="524"/>
      <c r="CF94" s="522"/>
      <c r="CG94" s="521"/>
      <c r="CH94" s="521"/>
      <c r="CI94" s="524"/>
      <c r="CJ94" s="522"/>
      <c r="CK94" s="521"/>
      <c r="CL94" s="521"/>
      <c r="CM94" s="524"/>
      <c r="CN94" s="522"/>
      <c r="CO94" s="521"/>
      <c r="CP94" s="521"/>
      <c r="CQ94" s="524"/>
      <c r="CR94" s="522"/>
      <c r="CS94" s="521"/>
      <c r="CT94" s="521"/>
      <c r="CU94" s="524"/>
      <c r="CV94" s="522"/>
      <c r="CW94" s="521"/>
      <c r="CX94" s="521"/>
      <c r="CY94" s="524"/>
      <c r="CZ94" s="522"/>
      <c r="DA94" s="521"/>
      <c r="DB94" s="521"/>
      <c r="DC94" s="524"/>
      <c r="DD94" s="522"/>
      <c r="DE94" s="521"/>
      <c r="DF94" s="525"/>
      <c r="DG94" s="522"/>
      <c r="DH94" s="522"/>
      <c r="DI94" s="521"/>
      <c r="DJ94" s="525"/>
      <c r="DK94" s="522"/>
      <c r="DL94" s="522"/>
      <c r="DM94" s="521"/>
      <c r="DN94" s="525"/>
      <c r="DO94" s="522"/>
      <c r="DP94" s="522"/>
      <c r="DQ94" s="521"/>
      <c r="DR94" s="525"/>
      <c r="DS94" s="522"/>
      <c r="DT94" s="522"/>
      <c r="DU94" s="521"/>
      <c r="DV94" s="525"/>
      <c r="DW94" s="522"/>
      <c r="DX94" s="522"/>
      <c r="DY94" s="521"/>
      <c r="DZ94" s="525"/>
      <c r="EA94" s="522"/>
      <c r="EB94" s="522"/>
      <c r="EC94" s="521"/>
      <c r="ED94" s="525"/>
      <c r="EE94" s="522"/>
      <c r="EF94" s="522"/>
      <c r="EG94" s="521"/>
      <c r="EH94" s="525"/>
      <c r="EI94" s="522"/>
      <c r="EJ94" s="522"/>
      <c r="EK94" s="521"/>
      <c r="EL94" s="525"/>
      <c r="EM94" s="522"/>
      <c r="EN94" s="522"/>
      <c r="EO94" s="521"/>
      <c r="EP94" s="525"/>
      <c r="EQ94" s="522"/>
      <c r="ER94" s="522"/>
      <c r="ES94" s="521"/>
      <c r="ET94" s="525"/>
      <c r="EU94" s="522"/>
      <c r="EV94" s="522"/>
      <c r="EW94" s="521"/>
      <c r="EX94" s="525"/>
      <c r="EY94" s="522"/>
      <c r="EZ94" s="522"/>
    </row>
    <row r="95" spans="1:156" s="518" customFormat="1" ht="13.5" customHeight="1">
      <c r="A95" s="516"/>
      <c r="B95" s="516"/>
      <c r="C95" s="516"/>
      <c r="D95" s="516"/>
      <c r="E95" s="516"/>
      <c r="F95" s="517"/>
      <c r="I95" s="520" t="s">
        <v>521</v>
      </c>
      <c r="J95" s="520" t="s">
        <v>522</v>
      </c>
      <c r="K95" s="521"/>
      <c r="L95" s="521"/>
      <c r="M95" s="521"/>
      <c r="N95" s="521"/>
      <c r="O95" s="528"/>
      <c r="P95" s="522"/>
      <c r="Q95" s="521"/>
      <c r="R95" s="521"/>
      <c r="S95" s="528"/>
      <c r="T95" s="522"/>
      <c r="U95" s="521"/>
      <c r="V95" s="521"/>
      <c r="W95" s="528"/>
      <c r="X95" s="522"/>
      <c r="Y95" s="521"/>
      <c r="Z95" s="521"/>
      <c r="AA95" s="528"/>
      <c r="AB95" s="522"/>
      <c r="AC95" s="521"/>
      <c r="AD95" s="521"/>
      <c r="AE95" s="528"/>
      <c r="AF95" s="522"/>
      <c r="AG95" s="521"/>
      <c r="AH95" s="521"/>
      <c r="AI95" s="528"/>
      <c r="AJ95" s="522"/>
      <c r="AK95" s="521"/>
      <c r="AL95" s="521"/>
      <c r="AM95" s="528"/>
      <c r="AN95" s="522"/>
      <c r="AO95" s="521"/>
      <c r="AP95" s="521"/>
      <c r="AQ95" s="528"/>
      <c r="AR95" s="522"/>
      <c r="AS95" s="521"/>
      <c r="AT95" s="521"/>
      <c r="AU95" s="528"/>
      <c r="AV95" s="522"/>
      <c r="AW95" s="521"/>
      <c r="AX95" s="521"/>
      <c r="AY95" s="528"/>
      <c r="AZ95" s="522"/>
      <c r="BA95" s="521"/>
      <c r="BB95" s="521"/>
      <c r="BC95" s="528"/>
      <c r="BD95" s="522"/>
      <c r="BE95" s="521"/>
      <c r="BF95" s="521"/>
      <c r="BG95" s="528"/>
      <c r="BH95" s="522"/>
      <c r="BI95" s="521"/>
      <c r="BJ95" s="521"/>
      <c r="BK95" s="524"/>
      <c r="BL95" s="522"/>
      <c r="BM95" s="521"/>
      <c r="BN95" s="521"/>
      <c r="BO95" s="524"/>
      <c r="BP95" s="522"/>
      <c r="BQ95" s="521"/>
      <c r="BR95" s="521"/>
      <c r="BS95" s="524"/>
      <c r="BT95" s="522"/>
      <c r="BU95" s="521"/>
      <c r="BV95" s="521"/>
      <c r="BW95" s="524"/>
      <c r="BX95" s="522"/>
      <c r="BY95" s="521"/>
      <c r="BZ95" s="521"/>
      <c r="CA95" s="524"/>
      <c r="CB95" s="522"/>
      <c r="CC95" s="521"/>
      <c r="CD95" s="521"/>
      <c r="CE95" s="524"/>
      <c r="CF95" s="522"/>
      <c r="CG95" s="521"/>
      <c r="CH95" s="521"/>
      <c r="CI95" s="524"/>
      <c r="CJ95" s="522"/>
      <c r="CK95" s="521"/>
      <c r="CL95" s="521"/>
      <c r="CM95" s="524"/>
      <c r="CN95" s="522"/>
      <c r="CO95" s="521"/>
      <c r="CP95" s="521"/>
      <c r="CQ95" s="524"/>
      <c r="CR95" s="522"/>
      <c r="CS95" s="521"/>
      <c r="CT95" s="521"/>
      <c r="CU95" s="524"/>
      <c r="CV95" s="522"/>
      <c r="CW95" s="521"/>
      <c r="CX95" s="521"/>
      <c r="CY95" s="524"/>
      <c r="CZ95" s="522"/>
      <c r="DA95" s="521"/>
      <c r="DB95" s="521"/>
      <c r="DC95" s="524"/>
      <c r="DD95" s="522"/>
      <c r="DE95" s="521"/>
      <c r="DF95" s="525"/>
      <c r="DG95" s="522"/>
      <c r="DH95" s="522"/>
      <c r="DI95" s="521"/>
      <c r="DJ95" s="525"/>
      <c r="DK95" s="522"/>
      <c r="DL95" s="522"/>
      <c r="DM95" s="521"/>
      <c r="DN95" s="525"/>
      <c r="DO95" s="522"/>
      <c r="DP95" s="522"/>
      <c r="DQ95" s="521"/>
      <c r="DR95" s="525"/>
      <c r="DS95" s="522"/>
      <c r="DT95" s="522"/>
      <c r="DU95" s="521"/>
      <c r="DV95" s="525"/>
      <c r="DW95" s="522"/>
      <c r="DX95" s="522"/>
      <c r="DY95" s="521"/>
      <c r="DZ95" s="525"/>
      <c r="EA95" s="522"/>
      <c r="EB95" s="522"/>
      <c r="EC95" s="521"/>
      <c r="ED95" s="525"/>
      <c r="EE95" s="522"/>
      <c r="EF95" s="522"/>
      <c r="EG95" s="521"/>
      <c r="EH95" s="525"/>
      <c r="EI95" s="522"/>
      <c r="EJ95" s="522"/>
      <c r="EK95" s="521"/>
      <c r="EL95" s="525"/>
      <c r="EM95" s="522"/>
      <c r="EN95" s="522"/>
      <c r="EO95" s="521"/>
      <c r="EP95" s="525"/>
      <c r="EQ95" s="522"/>
      <c r="ER95" s="522"/>
      <c r="ES95" s="521"/>
      <c r="ET95" s="525"/>
      <c r="EU95" s="522"/>
      <c r="EV95" s="522"/>
      <c r="EW95" s="521"/>
      <c r="EX95" s="525"/>
      <c r="EY95" s="522"/>
      <c r="EZ95" s="522"/>
    </row>
    <row r="96" spans="1:156" s="518" customFormat="1" ht="13.5" customHeight="1">
      <c r="A96" s="516"/>
      <c r="B96" s="516"/>
      <c r="C96" s="516"/>
      <c r="D96" s="516"/>
      <c r="E96" s="516"/>
      <c r="F96" s="517"/>
      <c r="I96" s="529" t="s">
        <v>521</v>
      </c>
      <c r="J96" s="520" t="s">
        <v>523</v>
      </c>
      <c r="K96" s="521"/>
      <c r="L96" s="521"/>
      <c r="M96" s="521"/>
      <c r="N96" s="521"/>
      <c r="O96" s="528"/>
      <c r="P96" s="522"/>
      <c r="Q96" s="521"/>
      <c r="R96" s="521"/>
      <c r="S96" s="528"/>
      <c r="T96" s="522"/>
      <c r="U96" s="521"/>
      <c r="V96" s="521"/>
      <c r="W96" s="528"/>
      <c r="X96" s="522"/>
      <c r="Y96" s="521"/>
      <c r="Z96" s="521"/>
      <c r="AA96" s="528"/>
      <c r="AB96" s="522"/>
      <c r="AG96" s="521"/>
      <c r="AH96" s="521"/>
      <c r="AI96" s="528"/>
      <c r="AJ96" s="522"/>
      <c r="AK96" s="521"/>
      <c r="AL96" s="521"/>
      <c r="AM96" s="528"/>
      <c r="AN96" s="522"/>
      <c r="AO96" s="521"/>
      <c r="AP96" s="521"/>
      <c r="AQ96" s="528"/>
      <c r="AR96" s="522"/>
      <c r="AS96" s="521"/>
      <c r="AT96" s="521"/>
      <c r="AU96" s="528"/>
      <c r="AV96" s="522"/>
      <c r="BA96" s="521"/>
      <c r="BB96" s="521"/>
      <c r="BC96" s="528"/>
      <c r="BD96" s="522"/>
      <c r="BI96" s="521"/>
      <c r="BJ96" s="521"/>
      <c r="BK96" s="524"/>
      <c r="BL96" s="522"/>
      <c r="BM96" s="521"/>
      <c r="BN96" s="521"/>
      <c r="BO96" s="524"/>
      <c r="BP96" s="522"/>
      <c r="BQ96" s="521"/>
      <c r="BR96" s="521"/>
      <c r="BS96" s="524"/>
      <c r="BT96" s="522"/>
      <c r="BU96" s="521"/>
      <c r="BV96" s="521"/>
      <c r="BW96" s="524"/>
      <c r="BX96" s="522"/>
      <c r="CC96" s="521"/>
      <c r="CD96" s="521"/>
      <c r="CE96" s="524"/>
      <c r="CF96" s="522"/>
      <c r="CG96" s="521"/>
      <c r="CH96" s="521"/>
      <c r="CI96" s="524"/>
      <c r="CJ96" s="522"/>
      <c r="CK96" s="521"/>
      <c r="CL96" s="521"/>
      <c r="CM96" s="524"/>
      <c r="CN96" s="522"/>
      <c r="CO96" s="521"/>
      <c r="CP96" s="521"/>
      <c r="CQ96" s="524"/>
      <c r="CR96" s="522"/>
      <c r="CW96" s="521"/>
      <c r="CX96" s="521"/>
      <c r="CY96" s="524"/>
      <c r="CZ96" s="522"/>
      <c r="DE96" s="521"/>
      <c r="DF96" s="530"/>
      <c r="DG96" s="522"/>
      <c r="DH96" s="522"/>
      <c r="DI96" s="521"/>
      <c r="DJ96" s="530"/>
      <c r="DK96" s="522"/>
      <c r="DL96" s="522"/>
      <c r="DM96" s="521"/>
      <c r="DN96" s="530"/>
      <c r="DO96" s="522"/>
      <c r="DP96" s="522"/>
      <c r="DQ96" s="521"/>
      <c r="DR96" s="530"/>
      <c r="DS96" s="522"/>
      <c r="DT96" s="522"/>
      <c r="DY96" s="521"/>
      <c r="DZ96" s="530"/>
      <c r="EA96" s="522"/>
      <c r="EB96" s="522"/>
      <c r="EC96" s="521"/>
      <c r="ED96" s="530"/>
      <c r="EE96" s="522"/>
      <c r="EF96" s="522"/>
      <c r="EG96" s="521"/>
      <c r="EH96" s="530"/>
      <c r="EI96" s="522"/>
      <c r="EJ96" s="522"/>
      <c r="EK96" s="521"/>
      <c r="EL96" s="530"/>
      <c r="EM96" s="522"/>
      <c r="EN96" s="522"/>
      <c r="ES96" s="521"/>
      <c r="ET96" s="530"/>
      <c r="EU96" s="522"/>
      <c r="EV96" s="522"/>
    </row>
    <row r="97" spans="1:136" s="518" customFormat="1" ht="13.5" customHeight="1">
      <c r="A97" s="516"/>
      <c r="B97" s="516"/>
      <c r="C97" s="516"/>
      <c r="D97" s="516"/>
      <c r="E97" s="516"/>
      <c r="F97" s="517"/>
      <c r="I97" s="529"/>
      <c r="J97" s="520"/>
      <c r="K97" s="521"/>
      <c r="L97" s="521"/>
      <c r="M97" s="521"/>
      <c r="N97" s="521"/>
      <c r="O97" s="528"/>
      <c r="P97" s="522"/>
      <c r="U97" s="521"/>
      <c r="V97" s="521"/>
      <c r="W97" s="528"/>
      <c r="X97" s="522"/>
      <c r="AK97" s="521"/>
      <c r="AL97" s="521"/>
      <c r="AM97" s="528"/>
      <c r="AN97" s="522"/>
      <c r="BI97" s="521"/>
      <c r="BJ97" s="521"/>
      <c r="BK97" s="524"/>
      <c r="BL97" s="522"/>
      <c r="BQ97" s="521"/>
      <c r="BR97" s="521"/>
      <c r="BS97" s="524"/>
      <c r="BT97" s="522"/>
      <c r="CG97" s="521"/>
      <c r="CH97" s="521"/>
      <c r="CI97" s="524"/>
      <c r="CJ97" s="522"/>
      <c r="DE97" s="521"/>
      <c r="DF97" s="530"/>
      <c r="DG97" s="522"/>
      <c r="DH97" s="522"/>
      <c r="DM97" s="521"/>
      <c r="DN97" s="530"/>
      <c r="DO97" s="522"/>
      <c r="DP97" s="522"/>
      <c r="EC97" s="521"/>
      <c r="ED97" s="530"/>
      <c r="EE97" s="522"/>
      <c r="EF97" s="522"/>
    </row>
    <row r="98" spans="1:136" s="518" customFormat="1" ht="13.5" customHeight="1">
      <c r="A98" s="516"/>
      <c r="B98" s="516"/>
      <c r="C98" s="516"/>
      <c r="D98" s="516"/>
      <c r="E98" s="516"/>
      <c r="F98" s="517"/>
      <c r="I98" s="529"/>
      <c r="J98" s="520"/>
      <c r="K98" s="521"/>
      <c r="L98" s="521"/>
      <c r="M98" s="521"/>
      <c r="N98" s="521"/>
      <c r="O98" s="528"/>
      <c r="P98" s="522"/>
      <c r="BI98" s="521"/>
      <c r="BJ98" s="521"/>
      <c r="BK98" s="524"/>
      <c r="BL98" s="522"/>
      <c r="DE98" s="521"/>
      <c r="DF98" s="530"/>
      <c r="DG98" s="522"/>
      <c r="DH98" s="522"/>
    </row>
    <row r="99" spans="1:136">
      <c r="F99" s="482"/>
      <c r="I99" s="452"/>
      <c r="M99" s="452"/>
      <c r="N99" s="452"/>
      <c r="O99" s="452"/>
      <c r="P99" s="452"/>
      <c r="BI99" s="452"/>
      <c r="BJ99" s="452"/>
      <c r="BK99" s="452"/>
      <c r="BL99" s="452"/>
      <c r="DE99" s="452"/>
      <c r="DF99" s="452"/>
      <c r="DG99" s="452"/>
      <c r="DH99" s="452"/>
    </row>
    <row r="100" spans="1:136" ht="3" customHeight="1">
      <c r="F100" s="482"/>
      <c r="I100" s="452"/>
      <c r="M100" s="452"/>
      <c r="N100" s="452"/>
      <c r="O100" s="452"/>
      <c r="P100" s="452"/>
      <c r="BI100" s="452"/>
      <c r="BJ100" s="452"/>
      <c r="BK100" s="452"/>
      <c r="BL100" s="452"/>
      <c r="DE100" s="452"/>
      <c r="DF100" s="452"/>
      <c r="DG100" s="452"/>
      <c r="DH100" s="452"/>
    </row>
    <row r="101" spans="1:136" ht="16.5" customHeight="1">
      <c r="F101" s="482"/>
      <c r="H101" s="486"/>
      <c r="I101" s="452"/>
      <c r="M101" s="452"/>
      <c r="N101" s="452"/>
      <c r="O101" s="452"/>
      <c r="P101" s="452"/>
      <c r="BI101" s="452"/>
      <c r="BJ101" s="452"/>
      <c r="BK101" s="452"/>
      <c r="BL101" s="452"/>
      <c r="DE101" s="452"/>
      <c r="DF101" s="452"/>
      <c r="DG101" s="452"/>
      <c r="DH101" s="452"/>
    </row>
    <row r="102" spans="1:136" ht="16.5" customHeight="1">
      <c r="F102" s="482"/>
      <c r="H102" s="491"/>
      <c r="I102" s="452"/>
      <c r="M102" s="452"/>
      <c r="N102" s="452"/>
      <c r="O102" s="452"/>
      <c r="P102" s="452"/>
      <c r="BI102" s="452"/>
      <c r="BJ102" s="452"/>
      <c r="BK102" s="452"/>
      <c r="BL102" s="452"/>
      <c r="DE102" s="452"/>
      <c r="DF102" s="452"/>
      <c r="DG102" s="452"/>
      <c r="DH102" s="452"/>
    </row>
    <row r="103" spans="1:136" ht="16.5" customHeight="1">
      <c r="F103" s="482"/>
      <c r="H103" s="491"/>
      <c r="I103" s="452"/>
      <c r="M103" s="452"/>
      <c r="N103" s="452"/>
      <c r="O103" s="452"/>
      <c r="P103" s="452"/>
      <c r="BI103" s="452"/>
      <c r="BJ103" s="452"/>
      <c r="BK103" s="452"/>
      <c r="BL103" s="452"/>
      <c r="DE103" s="452"/>
      <c r="DF103" s="452"/>
      <c r="DG103" s="452"/>
      <c r="DH103" s="452"/>
    </row>
    <row r="104" spans="1:136" ht="16.5" customHeight="1">
      <c r="F104" s="482"/>
      <c r="H104" s="531"/>
      <c r="I104" s="452"/>
      <c r="M104" s="452"/>
      <c r="N104" s="452"/>
      <c r="O104" s="452"/>
      <c r="P104" s="452"/>
      <c r="BI104" s="452"/>
      <c r="BJ104" s="452"/>
      <c r="BK104" s="452"/>
      <c r="BL104" s="452"/>
      <c r="DE104" s="452"/>
      <c r="DF104" s="452"/>
      <c r="DG104" s="452"/>
      <c r="DH104" s="452"/>
    </row>
    <row r="105" spans="1:136" s="469" customFormat="1" ht="6.75" customHeight="1">
      <c r="A105" s="467"/>
      <c r="B105" s="467"/>
      <c r="C105" s="467"/>
      <c r="D105" s="467"/>
      <c r="E105" s="467"/>
      <c r="F105" s="497"/>
    </row>
    <row r="106" spans="1:136" ht="13.5" customHeight="1">
      <c r="A106" s="499" t="s">
        <v>475</v>
      </c>
      <c r="B106" s="499" t="s">
        <v>682</v>
      </c>
      <c r="C106" s="499" t="s">
        <v>477</v>
      </c>
      <c r="D106" s="499" t="s">
        <v>99</v>
      </c>
      <c r="E106" s="499" t="s">
        <v>683</v>
      </c>
      <c r="F106" s="500"/>
      <c r="I106" s="452"/>
      <c r="M106" s="452"/>
      <c r="N106" s="452"/>
      <c r="O106" s="452"/>
      <c r="P106" s="452"/>
      <c r="BI106" s="452"/>
      <c r="BJ106" s="452"/>
      <c r="BK106" s="452"/>
      <c r="BL106" s="452"/>
      <c r="DE106" s="452"/>
      <c r="DF106" s="452"/>
      <c r="DG106" s="452"/>
      <c r="DH106" s="452"/>
    </row>
    <row r="107" spans="1:136" ht="13.5" customHeight="1">
      <c r="A107" s="499" t="s">
        <v>475</v>
      </c>
      <c r="B107" s="499" t="s">
        <v>682</v>
      </c>
      <c r="C107" s="499" t="s">
        <v>477</v>
      </c>
      <c r="D107" s="499" t="s">
        <v>99</v>
      </c>
      <c r="E107" s="499" t="s">
        <v>683</v>
      </c>
      <c r="F107" s="500"/>
      <c r="I107" s="452"/>
      <c r="M107" s="452"/>
      <c r="N107" s="452"/>
      <c r="O107" s="452"/>
      <c r="P107" s="452"/>
      <c r="BI107" s="452"/>
      <c r="BJ107" s="452"/>
      <c r="BK107" s="452"/>
      <c r="BL107" s="452"/>
      <c r="DE107" s="452"/>
      <c r="DF107" s="452"/>
      <c r="DG107" s="452"/>
      <c r="DH107" s="452"/>
    </row>
    <row r="108" spans="1:136" ht="13.5" customHeight="1">
      <c r="A108" s="499" t="s">
        <v>475</v>
      </c>
      <c r="B108" s="499" t="s">
        <v>682</v>
      </c>
      <c r="C108" s="499" t="s">
        <v>477</v>
      </c>
      <c r="D108" s="499" t="s">
        <v>99</v>
      </c>
      <c r="E108" s="499" t="s">
        <v>683</v>
      </c>
      <c r="F108" s="500"/>
      <c r="I108" s="452"/>
      <c r="M108" s="452"/>
      <c r="N108" s="452"/>
      <c r="O108" s="452"/>
      <c r="P108" s="452"/>
      <c r="BI108" s="452"/>
      <c r="BJ108" s="452"/>
      <c r="BK108" s="452"/>
      <c r="BL108" s="452"/>
      <c r="DE108" s="452"/>
      <c r="DF108" s="452"/>
      <c r="DG108" s="452"/>
      <c r="DH108" s="452"/>
    </row>
    <row r="109" spans="1:136" ht="13.5" customHeight="1">
      <c r="A109" s="499" t="s">
        <v>475</v>
      </c>
      <c r="B109" s="499" t="s">
        <v>682</v>
      </c>
      <c r="C109" s="499" t="s">
        <v>477</v>
      </c>
      <c r="D109" s="499" t="s">
        <v>99</v>
      </c>
      <c r="E109" s="499" t="s">
        <v>683</v>
      </c>
      <c r="F109" s="500"/>
      <c r="I109" s="452"/>
      <c r="M109" s="452"/>
      <c r="N109" s="452"/>
      <c r="O109" s="452"/>
      <c r="P109" s="452"/>
      <c r="BI109" s="452"/>
      <c r="BJ109" s="452"/>
      <c r="BK109" s="452"/>
      <c r="BL109" s="452"/>
      <c r="DE109" s="452"/>
      <c r="DF109" s="452"/>
      <c r="DG109" s="452"/>
      <c r="DH109" s="452"/>
    </row>
    <row r="110" spans="1:136" ht="13.5" customHeight="1">
      <c r="A110" s="499" t="s">
        <v>475</v>
      </c>
      <c r="B110" s="499" t="s">
        <v>682</v>
      </c>
      <c r="C110" s="499" t="s">
        <v>477</v>
      </c>
      <c r="D110" s="499" t="s">
        <v>99</v>
      </c>
      <c r="E110" s="499" t="s">
        <v>683</v>
      </c>
      <c r="F110" s="500"/>
      <c r="I110" s="452"/>
      <c r="M110" s="452"/>
      <c r="N110" s="452"/>
      <c r="O110" s="452"/>
      <c r="P110" s="452"/>
      <c r="BI110" s="452"/>
      <c r="BJ110" s="452"/>
      <c r="BK110" s="452"/>
      <c r="BL110" s="452"/>
      <c r="DE110" s="452"/>
      <c r="DF110" s="452"/>
      <c r="DG110" s="452"/>
      <c r="DH110" s="452"/>
    </row>
    <row r="111" spans="1:136" ht="13.5" customHeight="1">
      <c r="A111" s="499" t="s">
        <v>475</v>
      </c>
      <c r="B111" s="499" t="s">
        <v>682</v>
      </c>
      <c r="C111" s="499" t="s">
        <v>477</v>
      </c>
      <c r="D111" s="499" t="s">
        <v>99</v>
      </c>
      <c r="E111" s="499" t="s">
        <v>683</v>
      </c>
      <c r="F111" s="500"/>
      <c r="I111" s="452"/>
      <c r="M111" s="452"/>
      <c r="N111" s="452"/>
      <c r="O111" s="452"/>
      <c r="P111" s="452"/>
      <c r="BI111" s="452"/>
      <c r="BJ111" s="452"/>
      <c r="BK111" s="452"/>
      <c r="BL111" s="452"/>
      <c r="DE111" s="452"/>
      <c r="DF111" s="452"/>
      <c r="DG111" s="452"/>
      <c r="DH111" s="452"/>
    </row>
    <row r="112" spans="1:136" ht="13.5" customHeight="1">
      <c r="A112" s="499" t="s">
        <v>475</v>
      </c>
      <c r="B112" s="499" t="s">
        <v>682</v>
      </c>
      <c r="C112" s="499" t="s">
        <v>477</v>
      </c>
      <c r="D112" s="499" t="s">
        <v>99</v>
      </c>
      <c r="E112" s="499" t="s">
        <v>683</v>
      </c>
      <c r="F112" s="500"/>
      <c r="I112" s="452"/>
      <c r="M112" s="452"/>
      <c r="N112" s="452"/>
      <c r="O112" s="452"/>
      <c r="P112" s="452"/>
      <c r="BI112" s="452"/>
      <c r="BJ112" s="452"/>
      <c r="BK112" s="452"/>
      <c r="BL112" s="452"/>
      <c r="DE112" s="452"/>
      <c r="DF112" s="452"/>
      <c r="DG112" s="452"/>
      <c r="DH112" s="452"/>
    </row>
    <row r="113" spans="1:112" ht="13.5" customHeight="1">
      <c r="A113" s="499" t="s">
        <v>475</v>
      </c>
      <c r="B113" s="499" t="s">
        <v>682</v>
      </c>
      <c r="C113" s="499" t="s">
        <v>477</v>
      </c>
      <c r="D113" s="499" t="s">
        <v>99</v>
      </c>
      <c r="E113" s="499" t="s">
        <v>683</v>
      </c>
      <c r="F113" s="500"/>
      <c r="I113" s="452"/>
      <c r="M113" s="452"/>
      <c r="N113" s="452"/>
      <c r="O113" s="452"/>
      <c r="P113" s="452"/>
      <c r="BI113" s="452"/>
      <c r="BJ113" s="452"/>
      <c r="BK113" s="452"/>
      <c r="BL113" s="452"/>
      <c r="DE113" s="452"/>
      <c r="DF113" s="452"/>
      <c r="DG113" s="452"/>
      <c r="DH113" s="452"/>
    </row>
    <row r="114" spans="1:112" ht="13.5" customHeight="1">
      <c r="A114" s="499" t="s">
        <v>475</v>
      </c>
      <c r="B114" s="499" t="s">
        <v>682</v>
      </c>
      <c r="C114" s="499" t="s">
        <v>477</v>
      </c>
      <c r="D114" s="499" t="s">
        <v>99</v>
      </c>
      <c r="E114" s="499" t="s">
        <v>683</v>
      </c>
      <c r="F114" s="500"/>
      <c r="I114" s="452"/>
      <c r="M114" s="452"/>
      <c r="N114" s="452"/>
      <c r="O114" s="452"/>
      <c r="P114" s="452"/>
      <c r="BI114" s="452"/>
      <c r="BJ114" s="452"/>
      <c r="BK114" s="452"/>
      <c r="BL114" s="452"/>
      <c r="DE114" s="452"/>
      <c r="DF114" s="452"/>
      <c r="DG114" s="452"/>
      <c r="DH114" s="452"/>
    </row>
    <row r="115" spans="1:112" ht="13.5" customHeight="1">
      <c r="A115" s="499" t="s">
        <v>475</v>
      </c>
      <c r="B115" s="499" t="s">
        <v>682</v>
      </c>
      <c r="C115" s="499" t="s">
        <v>477</v>
      </c>
      <c r="D115" s="499" t="s">
        <v>99</v>
      </c>
      <c r="E115" s="499" t="s">
        <v>683</v>
      </c>
      <c r="F115" s="500"/>
      <c r="I115" s="452"/>
      <c r="M115" s="452"/>
      <c r="N115" s="452"/>
      <c r="O115" s="452"/>
      <c r="P115" s="452"/>
      <c r="BI115" s="452"/>
      <c r="BJ115" s="452"/>
      <c r="BK115" s="452"/>
      <c r="BL115" s="452"/>
      <c r="DE115" s="452"/>
      <c r="DF115" s="452"/>
      <c r="DG115" s="452"/>
      <c r="DH115" s="452"/>
    </row>
    <row r="116" spans="1:112" ht="13.5" customHeight="1">
      <c r="A116" s="499" t="s">
        <v>475</v>
      </c>
      <c r="B116" s="499" t="s">
        <v>682</v>
      </c>
      <c r="C116" s="499" t="s">
        <v>477</v>
      </c>
      <c r="D116" s="499" t="s">
        <v>99</v>
      </c>
      <c r="E116" s="499" t="s">
        <v>683</v>
      </c>
      <c r="F116" s="500"/>
      <c r="I116" s="452"/>
      <c r="M116" s="452"/>
      <c r="N116" s="452"/>
      <c r="O116" s="452"/>
      <c r="P116" s="452"/>
      <c r="BI116" s="452"/>
      <c r="BJ116" s="452"/>
      <c r="BK116" s="452"/>
      <c r="BL116" s="452"/>
      <c r="DE116" s="452"/>
      <c r="DF116" s="452"/>
      <c r="DG116" s="452"/>
      <c r="DH116" s="452"/>
    </row>
    <row r="117" spans="1:112" ht="13.5" customHeight="1">
      <c r="A117" s="499" t="s">
        <v>475</v>
      </c>
      <c r="B117" s="499" t="s">
        <v>682</v>
      </c>
      <c r="C117" s="499" t="s">
        <v>477</v>
      </c>
      <c r="D117" s="499" t="s">
        <v>99</v>
      </c>
      <c r="E117" s="499" t="s">
        <v>683</v>
      </c>
      <c r="F117" s="500"/>
      <c r="I117" s="452"/>
      <c r="M117" s="452"/>
      <c r="N117" s="452"/>
      <c r="O117" s="452"/>
      <c r="P117" s="452"/>
      <c r="BI117" s="452"/>
      <c r="BJ117" s="452"/>
      <c r="BK117" s="452"/>
      <c r="BL117" s="452"/>
      <c r="DE117" s="452"/>
      <c r="DF117" s="452"/>
      <c r="DG117" s="452"/>
      <c r="DH117" s="452"/>
    </row>
    <row r="118" spans="1:112" ht="13.5" customHeight="1">
      <c r="A118" s="499" t="s">
        <v>475</v>
      </c>
      <c r="B118" s="499" t="s">
        <v>682</v>
      </c>
      <c r="C118" s="499" t="s">
        <v>477</v>
      </c>
      <c r="D118" s="499" t="s">
        <v>99</v>
      </c>
      <c r="E118" s="499" t="s">
        <v>683</v>
      </c>
      <c r="F118" s="500"/>
      <c r="I118" s="452"/>
      <c r="M118" s="452"/>
      <c r="N118" s="452"/>
      <c r="O118" s="452"/>
      <c r="P118" s="452"/>
      <c r="BI118" s="452"/>
      <c r="BJ118" s="452"/>
      <c r="BK118" s="452"/>
      <c r="BL118" s="452"/>
      <c r="DE118" s="452"/>
      <c r="DF118" s="452"/>
      <c r="DG118" s="452"/>
      <c r="DH118" s="452"/>
    </row>
    <row r="119" spans="1:112" ht="13.5" customHeight="1">
      <c r="A119" s="499" t="s">
        <v>475</v>
      </c>
      <c r="B119" s="499" t="s">
        <v>682</v>
      </c>
      <c r="C119" s="499" t="s">
        <v>477</v>
      </c>
      <c r="D119" s="499" t="s">
        <v>99</v>
      </c>
      <c r="E119" s="499" t="s">
        <v>683</v>
      </c>
      <c r="F119" s="500"/>
      <c r="I119" s="452"/>
      <c r="M119" s="452"/>
      <c r="N119" s="452"/>
      <c r="O119" s="452"/>
      <c r="P119" s="452"/>
      <c r="BI119" s="452"/>
      <c r="BJ119" s="452"/>
      <c r="BK119" s="452"/>
      <c r="BL119" s="452"/>
      <c r="DE119" s="452"/>
      <c r="DF119" s="452"/>
      <c r="DG119" s="452"/>
      <c r="DH119" s="452"/>
    </row>
    <row r="120" spans="1:112" ht="13.5" customHeight="1">
      <c r="A120" s="499" t="s">
        <v>475</v>
      </c>
      <c r="B120" s="499" t="s">
        <v>682</v>
      </c>
      <c r="C120" s="499" t="s">
        <v>477</v>
      </c>
      <c r="D120" s="499" t="s">
        <v>99</v>
      </c>
      <c r="E120" s="499" t="s">
        <v>683</v>
      </c>
      <c r="F120" s="500"/>
      <c r="I120" s="452"/>
      <c r="M120" s="452"/>
      <c r="N120" s="452"/>
      <c r="O120" s="452"/>
      <c r="P120" s="452"/>
      <c r="BI120" s="452"/>
      <c r="BJ120" s="452"/>
      <c r="BK120" s="452"/>
      <c r="BL120" s="452"/>
      <c r="DE120" s="452"/>
      <c r="DF120" s="452"/>
      <c r="DG120" s="452"/>
      <c r="DH120" s="452"/>
    </row>
    <row r="121" spans="1:112" ht="13.5" customHeight="1">
      <c r="A121" s="499" t="s">
        <v>475</v>
      </c>
      <c r="B121" s="499" t="s">
        <v>682</v>
      </c>
      <c r="C121" s="499" t="s">
        <v>477</v>
      </c>
      <c r="D121" s="499" t="s">
        <v>99</v>
      </c>
      <c r="E121" s="499" t="s">
        <v>683</v>
      </c>
      <c r="F121" s="500"/>
      <c r="I121" s="452"/>
      <c r="M121" s="452"/>
      <c r="N121" s="452"/>
      <c r="O121" s="452"/>
      <c r="P121" s="452"/>
      <c r="BI121" s="452"/>
      <c r="BJ121" s="452"/>
      <c r="BK121" s="452"/>
      <c r="BL121" s="452"/>
      <c r="DE121" s="452"/>
      <c r="DF121" s="452"/>
      <c r="DG121" s="452"/>
      <c r="DH121" s="452"/>
    </row>
    <row r="122" spans="1:112" ht="13.5" customHeight="1">
      <c r="A122" s="499" t="s">
        <v>475</v>
      </c>
      <c r="B122" s="499" t="s">
        <v>682</v>
      </c>
      <c r="C122" s="499" t="s">
        <v>477</v>
      </c>
      <c r="D122" s="499" t="s">
        <v>99</v>
      </c>
      <c r="E122" s="499" t="s">
        <v>683</v>
      </c>
      <c r="F122" s="500"/>
      <c r="I122" s="452"/>
      <c r="M122" s="452"/>
      <c r="N122" s="452"/>
      <c r="O122" s="452"/>
      <c r="P122" s="452"/>
      <c r="BI122" s="452"/>
      <c r="BJ122" s="452"/>
      <c r="BK122" s="452"/>
      <c r="BL122" s="452"/>
      <c r="DE122" s="452"/>
      <c r="DF122" s="452"/>
      <c r="DG122" s="452"/>
      <c r="DH122" s="452"/>
    </row>
    <row r="123" spans="1:112" ht="13.5" customHeight="1">
      <c r="A123" s="499" t="s">
        <v>475</v>
      </c>
      <c r="B123" s="499" t="s">
        <v>682</v>
      </c>
      <c r="C123" s="499" t="s">
        <v>477</v>
      </c>
      <c r="D123" s="499" t="s">
        <v>99</v>
      </c>
      <c r="E123" s="499" t="s">
        <v>683</v>
      </c>
      <c r="F123" s="500"/>
      <c r="I123" s="452"/>
      <c r="M123" s="452"/>
      <c r="N123" s="452"/>
      <c r="O123" s="452"/>
      <c r="P123" s="452"/>
      <c r="BI123" s="452"/>
      <c r="BJ123" s="452"/>
      <c r="BK123" s="452"/>
      <c r="BL123" s="452"/>
      <c r="DE123" s="452"/>
      <c r="DF123" s="452"/>
      <c r="DG123" s="452"/>
      <c r="DH123" s="452"/>
    </row>
    <row r="124" spans="1:112" ht="13.5" customHeight="1">
      <c r="A124" s="499" t="s">
        <v>475</v>
      </c>
      <c r="B124" s="499" t="s">
        <v>682</v>
      </c>
      <c r="C124" s="499" t="s">
        <v>477</v>
      </c>
      <c r="D124" s="499" t="s">
        <v>99</v>
      </c>
      <c r="E124" s="499" t="s">
        <v>683</v>
      </c>
      <c r="F124" s="500"/>
      <c r="I124" s="452"/>
      <c r="M124" s="452"/>
      <c r="N124" s="452"/>
      <c r="O124" s="452"/>
      <c r="P124" s="452"/>
      <c r="BI124" s="452"/>
      <c r="BJ124" s="452"/>
      <c r="BK124" s="452"/>
      <c r="BL124" s="452"/>
      <c r="DE124" s="452"/>
      <c r="DF124" s="452"/>
      <c r="DG124" s="452"/>
      <c r="DH124" s="452"/>
    </row>
    <row r="125" spans="1:112" ht="13.5" customHeight="1">
      <c r="A125" s="499" t="s">
        <v>475</v>
      </c>
      <c r="B125" s="499" t="s">
        <v>682</v>
      </c>
      <c r="C125" s="499" t="s">
        <v>477</v>
      </c>
      <c r="D125" s="499" t="s">
        <v>99</v>
      </c>
      <c r="E125" s="499" t="s">
        <v>683</v>
      </c>
      <c r="F125" s="500"/>
      <c r="I125" s="452"/>
      <c r="M125" s="452"/>
      <c r="N125" s="452"/>
      <c r="O125" s="452"/>
      <c r="P125" s="452"/>
      <c r="BI125" s="452"/>
      <c r="BJ125" s="452"/>
      <c r="BK125" s="452"/>
      <c r="BL125" s="452"/>
      <c r="DE125" s="452"/>
      <c r="DF125" s="452"/>
      <c r="DG125" s="452"/>
      <c r="DH125" s="452"/>
    </row>
    <row r="126" spans="1:112" ht="13.5" customHeight="1">
      <c r="A126" s="499" t="s">
        <v>475</v>
      </c>
      <c r="B126" s="499" t="s">
        <v>682</v>
      </c>
      <c r="C126" s="499" t="s">
        <v>477</v>
      </c>
      <c r="D126" s="499" t="s">
        <v>99</v>
      </c>
      <c r="E126" s="499" t="s">
        <v>683</v>
      </c>
      <c r="F126" s="500"/>
      <c r="I126" s="452"/>
      <c r="M126" s="452"/>
      <c r="N126" s="452"/>
      <c r="O126" s="452"/>
      <c r="P126" s="452"/>
      <c r="BI126" s="452"/>
      <c r="BJ126" s="452"/>
      <c r="BK126" s="452"/>
      <c r="BL126" s="452"/>
      <c r="DE126" s="452"/>
      <c r="DF126" s="452"/>
      <c r="DG126" s="452"/>
      <c r="DH126" s="452"/>
    </row>
    <row r="127" spans="1:112" ht="13.5" customHeight="1">
      <c r="A127" s="499" t="s">
        <v>475</v>
      </c>
      <c r="B127" s="499" t="s">
        <v>682</v>
      </c>
      <c r="C127" s="499" t="s">
        <v>477</v>
      </c>
      <c r="D127" s="499" t="s">
        <v>99</v>
      </c>
      <c r="E127" s="499" t="s">
        <v>683</v>
      </c>
      <c r="F127" s="500"/>
      <c r="I127" s="452"/>
      <c r="M127" s="452"/>
      <c r="N127" s="452"/>
      <c r="O127" s="452"/>
      <c r="P127" s="452"/>
      <c r="BI127" s="452"/>
      <c r="BJ127" s="452"/>
      <c r="BK127" s="452"/>
      <c r="BL127" s="452"/>
      <c r="DE127" s="452"/>
      <c r="DF127" s="452"/>
      <c r="DG127" s="452"/>
      <c r="DH127" s="452"/>
    </row>
    <row r="128" spans="1:112" ht="13.5" customHeight="1">
      <c r="A128" s="499" t="s">
        <v>475</v>
      </c>
      <c r="B128" s="499" t="s">
        <v>682</v>
      </c>
      <c r="C128" s="499" t="s">
        <v>477</v>
      </c>
      <c r="D128" s="499" t="s">
        <v>99</v>
      </c>
      <c r="E128" s="499" t="s">
        <v>683</v>
      </c>
      <c r="F128" s="500"/>
      <c r="I128" s="452"/>
      <c r="M128" s="452"/>
      <c r="N128" s="452"/>
      <c r="O128" s="452"/>
      <c r="P128" s="452"/>
      <c r="BI128" s="452"/>
      <c r="BJ128" s="452"/>
      <c r="BK128" s="452"/>
      <c r="BL128" s="452"/>
      <c r="DE128" s="452"/>
      <c r="DF128" s="452"/>
      <c r="DG128" s="452"/>
      <c r="DH128" s="452"/>
    </row>
    <row r="129" spans="1:112" ht="13.5" customHeight="1">
      <c r="A129" s="499" t="s">
        <v>475</v>
      </c>
      <c r="B129" s="499" t="s">
        <v>682</v>
      </c>
      <c r="C129" s="499" t="s">
        <v>477</v>
      </c>
      <c r="D129" s="499" t="s">
        <v>99</v>
      </c>
      <c r="E129" s="499" t="s">
        <v>683</v>
      </c>
      <c r="F129" s="500"/>
      <c r="I129" s="452"/>
      <c r="M129" s="452"/>
      <c r="N129" s="452"/>
      <c r="O129" s="452"/>
      <c r="P129" s="452"/>
      <c r="BI129" s="452"/>
      <c r="BJ129" s="452"/>
      <c r="BK129" s="452"/>
      <c r="BL129" s="452"/>
      <c r="DE129" s="452"/>
      <c r="DF129" s="452"/>
      <c r="DG129" s="452"/>
      <c r="DH129" s="452"/>
    </row>
    <row r="130" spans="1:112" ht="13.5" customHeight="1">
      <c r="A130" s="499" t="s">
        <v>475</v>
      </c>
      <c r="B130" s="499" t="s">
        <v>682</v>
      </c>
      <c r="C130" s="499" t="s">
        <v>477</v>
      </c>
      <c r="D130" s="499" t="s">
        <v>99</v>
      </c>
      <c r="E130" s="499" t="s">
        <v>683</v>
      </c>
      <c r="F130" s="500"/>
      <c r="I130" s="452"/>
      <c r="M130" s="452"/>
      <c r="N130" s="452"/>
      <c r="O130" s="452"/>
      <c r="P130" s="452"/>
      <c r="BI130" s="452"/>
      <c r="BJ130" s="452"/>
      <c r="BK130" s="452"/>
      <c r="BL130" s="452"/>
      <c r="DE130" s="452"/>
      <c r="DF130" s="452"/>
      <c r="DG130" s="452"/>
      <c r="DH130" s="452"/>
    </row>
    <row r="131" spans="1:112" ht="13.5" customHeight="1">
      <c r="A131" s="499" t="s">
        <v>475</v>
      </c>
      <c r="B131" s="499" t="s">
        <v>682</v>
      </c>
      <c r="C131" s="499" t="s">
        <v>477</v>
      </c>
      <c r="D131" s="499" t="s">
        <v>99</v>
      </c>
      <c r="E131" s="499" t="s">
        <v>683</v>
      </c>
      <c r="F131" s="500"/>
      <c r="I131" s="452"/>
      <c r="M131" s="452"/>
      <c r="N131" s="452"/>
      <c r="O131" s="452"/>
      <c r="P131" s="452"/>
      <c r="BI131" s="452"/>
      <c r="BJ131" s="452"/>
      <c r="BK131" s="452"/>
      <c r="BL131" s="452"/>
      <c r="DE131" s="452"/>
      <c r="DF131" s="452"/>
      <c r="DG131" s="452"/>
      <c r="DH131" s="452"/>
    </row>
    <row r="132" spans="1:112" ht="13.5" customHeight="1">
      <c r="A132" s="499" t="s">
        <v>475</v>
      </c>
      <c r="B132" s="499" t="s">
        <v>682</v>
      </c>
      <c r="C132" s="499" t="s">
        <v>477</v>
      </c>
      <c r="D132" s="499" t="s">
        <v>99</v>
      </c>
      <c r="E132" s="499" t="s">
        <v>683</v>
      </c>
      <c r="F132" s="500"/>
      <c r="I132" s="452"/>
      <c r="M132" s="452"/>
      <c r="N132" s="452"/>
      <c r="O132" s="452"/>
      <c r="P132" s="452"/>
      <c r="BI132" s="452"/>
      <c r="BJ132" s="452"/>
      <c r="BK132" s="452"/>
      <c r="BL132" s="452"/>
      <c r="DE132" s="452"/>
      <c r="DF132" s="452"/>
      <c r="DG132" s="452"/>
      <c r="DH132" s="452"/>
    </row>
    <row r="133" spans="1:112" ht="13.5" customHeight="1">
      <c r="A133" s="499" t="s">
        <v>475</v>
      </c>
      <c r="B133" s="499" t="s">
        <v>682</v>
      </c>
      <c r="C133" s="499" t="s">
        <v>477</v>
      </c>
      <c r="D133" s="499" t="s">
        <v>99</v>
      </c>
      <c r="E133" s="499" t="s">
        <v>683</v>
      </c>
      <c r="F133" s="500"/>
      <c r="I133" s="452"/>
      <c r="M133" s="452"/>
      <c r="N133" s="452"/>
      <c r="O133" s="452"/>
      <c r="P133" s="452"/>
      <c r="BI133" s="452"/>
      <c r="BJ133" s="452"/>
      <c r="BK133" s="452"/>
      <c r="BL133" s="452"/>
      <c r="DE133" s="452"/>
      <c r="DF133" s="452"/>
      <c r="DG133" s="452"/>
      <c r="DH133" s="452"/>
    </row>
    <row r="134" spans="1:112" ht="13.5" customHeight="1">
      <c r="A134" s="499" t="s">
        <v>475</v>
      </c>
      <c r="B134" s="499" t="s">
        <v>682</v>
      </c>
      <c r="C134" s="499" t="s">
        <v>477</v>
      </c>
      <c r="D134" s="499" t="s">
        <v>99</v>
      </c>
      <c r="E134" s="499" t="s">
        <v>683</v>
      </c>
      <c r="F134" s="500"/>
      <c r="I134" s="452"/>
      <c r="M134" s="452"/>
      <c r="N134" s="452"/>
      <c r="O134" s="452"/>
      <c r="P134" s="452"/>
      <c r="BI134" s="452"/>
      <c r="BJ134" s="452"/>
      <c r="BK134" s="452"/>
      <c r="BL134" s="452"/>
      <c r="DE134" s="452"/>
      <c r="DF134" s="452"/>
      <c r="DG134" s="452"/>
      <c r="DH134" s="452"/>
    </row>
    <row r="135" spans="1:112" ht="13.5" customHeight="1">
      <c r="A135" s="499" t="s">
        <v>475</v>
      </c>
      <c r="B135" s="499" t="s">
        <v>682</v>
      </c>
      <c r="C135" s="499" t="s">
        <v>477</v>
      </c>
      <c r="D135" s="499" t="s">
        <v>99</v>
      </c>
      <c r="E135" s="499" t="s">
        <v>683</v>
      </c>
      <c r="F135" s="500"/>
      <c r="I135" s="452"/>
      <c r="M135" s="452"/>
      <c r="N135" s="452"/>
      <c r="O135" s="452"/>
      <c r="P135" s="452"/>
      <c r="BI135" s="452"/>
      <c r="BJ135" s="452"/>
      <c r="BK135" s="452"/>
      <c r="BL135" s="452"/>
      <c r="DE135" s="452"/>
      <c r="DF135" s="452"/>
      <c r="DG135" s="452"/>
      <c r="DH135" s="452"/>
    </row>
    <row r="136" spans="1:112" ht="13.5" customHeight="1">
      <c r="A136" s="499" t="s">
        <v>475</v>
      </c>
      <c r="B136" s="499" t="s">
        <v>682</v>
      </c>
      <c r="C136" s="499" t="s">
        <v>477</v>
      </c>
      <c r="D136" s="499" t="s">
        <v>99</v>
      </c>
      <c r="E136" s="499" t="s">
        <v>683</v>
      </c>
      <c r="F136" s="500"/>
      <c r="I136" s="452"/>
      <c r="M136" s="452"/>
      <c r="N136" s="452"/>
      <c r="O136" s="452"/>
      <c r="P136" s="452"/>
      <c r="BI136" s="452"/>
      <c r="BJ136" s="452"/>
      <c r="BK136" s="452"/>
      <c r="BL136" s="452"/>
      <c r="DE136" s="452"/>
      <c r="DF136" s="452"/>
      <c r="DG136" s="452"/>
      <c r="DH136" s="452"/>
    </row>
    <row r="137" spans="1:112" ht="13.5" customHeight="1">
      <c r="A137" s="499" t="s">
        <v>475</v>
      </c>
      <c r="B137" s="499" t="s">
        <v>682</v>
      </c>
      <c r="C137" s="499" t="s">
        <v>477</v>
      </c>
      <c r="D137" s="499" t="s">
        <v>99</v>
      </c>
      <c r="E137" s="499" t="s">
        <v>683</v>
      </c>
      <c r="F137" s="500"/>
      <c r="I137" s="452"/>
      <c r="M137" s="452"/>
      <c r="N137" s="452"/>
      <c r="O137" s="452"/>
      <c r="P137" s="452"/>
      <c r="BI137" s="452"/>
      <c r="BJ137" s="452"/>
      <c r="BK137" s="452"/>
      <c r="BL137" s="452"/>
      <c r="DE137" s="452"/>
      <c r="DF137" s="452"/>
      <c r="DG137" s="452"/>
      <c r="DH137" s="452"/>
    </row>
    <row r="138" spans="1:112" ht="13.5" customHeight="1">
      <c r="A138" s="499" t="s">
        <v>475</v>
      </c>
      <c r="B138" s="499" t="s">
        <v>682</v>
      </c>
      <c r="C138" s="499" t="s">
        <v>477</v>
      </c>
      <c r="D138" s="499" t="s">
        <v>99</v>
      </c>
      <c r="E138" s="499" t="s">
        <v>683</v>
      </c>
      <c r="F138" s="500"/>
      <c r="I138" s="452"/>
      <c r="M138" s="452"/>
      <c r="N138" s="452"/>
      <c r="O138" s="452"/>
      <c r="P138" s="452"/>
      <c r="BI138" s="452"/>
      <c r="BJ138" s="452"/>
      <c r="BK138" s="452"/>
      <c r="BL138" s="452"/>
      <c r="DE138" s="452"/>
      <c r="DF138" s="452"/>
      <c r="DG138" s="452"/>
      <c r="DH138" s="452"/>
    </row>
    <row r="139" spans="1:112" ht="13.5" customHeight="1">
      <c r="A139" s="499" t="s">
        <v>475</v>
      </c>
      <c r="B139" s="499" t="s">
        <v>682</v>
      </c>
      <c r="C139" s="499" t="s">
        <v>477</v>
      </c>
      <c r="D139" s="499" t="s">
        <v>99</v>
      </c>
      <c r="E139" s="499" t="s">
        <v>683</v>
      </c>
      <c r="F139" s="500"/>
      <c r="I139" s="452"/>
      <c r="M139" s="452"/>
      <c r="N139" s="452"/>
      <c r="O139" s="452"/>
      <c r="P139" s="452"/>
      <c r="BI139" s="452"/>
      <c r="BJ139" s="452"/>
      <c r="BK139" s="452"/>
      <c r="BL139" s="452"/>
      <c r="DE139" s="452"/>
      <c r="DF139" s="452"/>
      <c r="DG139" s="452"/>
      <c r="DH139" s="452"/>
    </row>
    <row r="140" spans="1:112" ht="13.5" customHeight="1">
      <c r="A140" s="499" t="s">
        <v>475</v>
      </c>
      <c r="B140" s="499" t="s">
        <v>682</v>
      </c>
      <c r="C140" s="499" t="s">
        <v>477</v>
      </c>
      <c r="D140" s="499" t="s">
        <v>99</v>
      </c>
      <c r="E140" s="499" t="s">
        <v>683</v>
      </c>
      <c r="F140" s="500"/>
      <c r="I140" s="452"/>
      <c r="M140" s="452"/>
      <c r="N140" s="452"/>
      <c r="O140" s="452"/>
      <c r="P140" s="452"/>
      <c r="BI140" s="452"/>
      <c r="BJ140" s="452"/>
      <c r="BK140" s="452"/>
      <c r="BL140" s="452"/>
      <c r="DE140" s="452"/>
      <c r="DF140" s="452"/>
      <c r="DG140" s="452"/>
      <c r="DH140" s="452"/>
    </row>
    <row r="141" spans="1:112" ht="13.5" customHeight="1">
      <c r="A141" s="499" t="s">
        <v>475</v>
      </c>
      <c r="B141" s="499" t="s">
        <v>682</v>
      </c>
      <c r="C141" s="499" t="s">
        <v>477</v>
      </c>
      <c r="D141" s="499" t="s">
        <v>99</v>
      </c>
      <c r="E141" s="499" t="s">
        <v>683</v>
      </c>
      <c r="F141" s="500"/>
      <c r="I141" s="452"/>
      <c r="M141" s="452"/>
      <c r="N141" s="452"/>
      <c r="O141" s="452"/>
      <c r="P141" s="452"/>
      <c r="BI141" s="452"/>
      <c r="BJ141" s="452"/>
      <c r="BK141" s="452"/>
      <c r="BL141" s="452"/>
      <c r="DE141" s="452"/>
      <c r="DF141" s="452"/>
      <c r="DG141" s="452"/>
      <c r="DH141" s="452"/>
    </row>
    <row r="142" spans="1:112" ht="13.5" customHeight="1">
      <c r="A142" s="499" t="s">
        <v>475</v>
      </c>
      <c r="B142" s="499" t="s">
        <v>682</v>
      </c>
      <c r="C142" s="499" t="s">
        <v>477</v>
      </c>
      <c r="D142" s="499" t="s">
        <v>99</v>
      </c>
      <c r="E142" s="499" t="s">
        <v>683</v>
      </c>
      <c r="F142" s="500"/>
      <c r="I142" s="452"/>
      <c r="M142" s="452"/>
      <c r="N142" s="452"/>
      <c r="O142" s="452"/>
      <c r="P142" s="452"/>
      <c r="BI142" s="452"/>
      <c r="BJ142" s="452"/>
      <c r="BK142" s="452"/>
      <c r="BL142" s="452"/>
      <c r="DE142" s="452"/>
      <c r="DF142" s="452"/>
      <c r="DG142" s="452"/>
      <c r="DH142" s="452"/>
    </row>
    <row r="143" spans="1:112" ht="13.5" customHeight="1">
      <c r="A143" s="499" t="s">
        <v>475</v>
      </c>
      <c r="B143" s="499" t="s">
        <v>682</v>
      </c>
      <c r="C143" s="499" t="s">
        <v>477</v>
      </c>
      <c r="D143" s="499" t="s">
        <v>99</v>
      </c>
      <c r="E143" s="499" t="s">
        <v>683</v>
      </c>
      <c r="F143" s="500"/>
      <c r="I143" s="452"/>
      <c r="M143" s="452"/>
      <c r="N143" s="452"/>
      <c r="O143" s="452"/>
      <c r="P143" s="452"/>
      <c r="BI143" s="452"/>
      <c r="BJ143" s="452"/>
      <c r="BK143" s="452"/>
      <c r="BL143" s="452"/>
      <c r="DE143" s="452"/>
      <c r="DF143" s="452"/>
      <c r="DG143" s="452"/>
      <c r="DH143" s="452"/>
    </row>
    <row r="144" spans="1:112" ht="13.5" customHeight="1">
      <c r="A144" s="499" t="s">
        <v>475</v>
      </c>
      <c r="B144" s="499" t="s">
        <v>682</v>
      </c>
      <c r="C144" s="499" t="s">
        <v>477</v>
      </c>
      <c r="D144" s="499" t="s">
        <v>99</v>
      </c>
      <c r="E144" s="499" t="s">
        <v>683</v>
      </c>
      <c r="F144" s="500"/>
      <c r="I144" s="452"/>
      <c r="M144" s="452"/>
      <c r="N144" s="452"/>
      <c r="O144" s="452"/>
      <c r="P144" s="452"/>
      <c r="BI144" s="452"/>
      <c r="BJ144" s="452"/>
      <c r="BK144" s="452"/>
      <c r="BL144" s="452"/>
      <c r="DE144" s="452"/>
      <c r="DF144" s="452"/>
      <c r="DG144" s="452"/>
      <c r="DH144" s="452"/>
    </row>
    <row r="145" spans="1:112" ht="13.5" customHeight="1">
      <c r="A145" s="499" t="s">
        <v>475</v>
      </c>
      <c r="B145" s="499" t="s">
        <v>682</v>
      </c>
      <c r="C145" s="499" t="s">
        <v>477</v>
      </c>
      <c r="D145" s="499" t="s">
        <v>99</v>
      </c>
      <c r="E145" s="499" t="s">
        <v>683</v>
      </c>
      <c r="F145" s="500"/>
      <c r="I145" s="452"/>
      <c r="M145" s="452"/>
      <c r="N145" s="452"/>
      <c r="O145" s="452"/>
      <c r="P145" s="452"/>
      <c r="BI145" s="452"/>
      <c r="BJ145" s="452"/>
      <c r="BK145" s="452"/>
      <c r="BL145" s="452"/>
      <c r="DE145" s="452"/>
      <c r="DF145" s="452"/>
      <c r="DG145" s="452"/>
      <c r="DH145" s="452"/>
    </row>
    <row r="146" spans="1:112" ht="13.5" customHeight="1">
      <c r="A146" s="499" t="s">
        <v>475</v>
      </c>
      <c r="B146" s="499" t="s">
        <v>682</v>
      </c>
      <c r="C146" s="499" t="s">
        <v>477</v>
      </c>
      <c r="D146" s="499" t="s">
        <v>99</v>
      </c>
      <c r="E146" s="499" t="s">
        <v>683</v>
      </c>
      <c r="F146" s="500"/>
      <c r="I146" s="452"/>
      <c r="M146" s="452"/>
      <c r="N146" s="452"/>
      <c r="O146" s="452"/>
      <c r="P146" s="452"/>
      <c r="BI146" s="452"/>
      <c r="BJ146" s="452"/>
      <c r="BK146" s="452"/>
      <c r="BL146" s="452"/>
      <c r="DE146" s="452"/>
      <c r="DF146" s="452"/>
      <c r="DG146" s="452"/>
      <c r="DH146" s="452"/>
    </row>
    <row r="147" spans="1:112" ht="13.5" customHeight="1">
      <c r="A147" s="499" t="s">
        <v>475</v>
      </c>
      <c r="B147" s="499" t="s">
        <v>682</v>
      </c>
      <c r="C147" s="499" t="s">
        <v>477</v>
      </c>
      <c r="D147" s="499" t="s">
        <v>99</v>
      </c>
      <c r="E147" s="499" t="s">
        <v>683</v>
      </c>
      <c r="F147" s="500"/>
      <c r="I147" s="452"/>
      <c r="M147" s="452"/>
      <c r="N147" s="452"/>
      <c r="O147" s="452"/>
      <c r="P147" s="452"/>
      <c r="BI147" s="452"/>
      <c r="BJ147" s="452"/>
      <c r="BK147" s="452"/>
      <c r="BL147" s="452"/>
      <c r="DE147" s="452"/>
      <c r="DF147" s="452"/>
      <c r="DG147" s="452"/>
      <c r="DH147" s="452"/>
    </row>
    <row r="148" spans="1:112" ht="13.5" customHeight="1">
      <c r="A148" s="499" t="s">
        <v>475</v>
      </c>
      <c r="B148" s="499" t="s">
        <v>682</v>
      </c>
      <c r="C148" s="499" t="s">
        <v>477</v>
      </c>
      <c r="D148" s="499" t="s">
        <v>99</v>
      </c>
      <c r="E148" s="499" t="s">
        <v>683</v>
      </c>
      <c r="F148" s="500"/>
      <c r="I148" s="452"/>
      <c r="M148" s="452"/>
      <c r="N148" s="452"/>
      <c r="O148" s="452"/>
      <c r="P148" s="452"/>
      <c r="BI148" s="452"/>
      <c r="BJ148" s="452"/>
      <c r="BK148" s="452"/>
      <c r="BL148" s="452"/>
      <c r="DE148" s="452"/>
      <c r="DF148" s="452"/>
      <c r="DG148" s="452"/>
      <c r="DH148" s="452"/>
    </row>
    <row r="149" spans="1:112" ht="13.5" customHeight="1">
      <c r="A149" s="499" t="s">
        <v>475</v>
      </c>
      <c r="B149" s="499" t="s">
        <v>682</v>
      </c>
      <c r="C149" s="499" t="s">
        <v>477</v>
      </c>
      <c r="D149" s="499" t="s">
        <v>99</v>
      </c>
      <c r="E149" s="499" t="s">
        <v>683</v>
      </c>
      <c r="F149" s="500"/>
      <c r="I149" s="452"/>
      <c r="M149" s="452"/>
      <c r="N149" s="452"/>
      <c r="O149" s="452"/>
      <c r="P149" s="452"/>
      <c r="BI149" s="452"/>
      <c r="BJ149" s="452"/>
      <c r="BK149" s="452"/>
      <c r="BL149" s="452"/>
      <c r="DE149" s="452"/>
      <c r="DF149" s="452"/>
      <c r="DG149" s="452"/>
      <c r="DH149" s="452"/>
    </row>
    <row r="150" spans="1:112" ht="13.5" customHeight="1">
      <c r="A150" s="499" t="s">
        <v>475</v>
      </c>
      <c r="B150" s="499" t="s">
        <v>682</v>
      </c>
      <c r="C150" s="499" t="s">
        <v>477</v>
      </c>
      <c r="D150" s="499" t="s">
        <v>99</v>
      </c>
      <c r="E150" s="499" t="s">
        <v>683</v>
      </c>
      <c r="F150" s="500"/>
      <c r="I150" s="452"/>
      <c r="M150" s="452"/>
      <c r="N150" s="452"/>
      <c r="O150" s="452"/>
      <c r="P150" s="452"/>
      <c r="BI150" s="452"/>
      <c r="BJ150" s="452"/>
      <c r="BK150" s="452"/>
      <c r="BL150" s="452"/>
      <c r="DE150" s="452"/>
      <c r="DF150" s="452"/>
      <c r="DG150" s="452"/>
      <c r="DH150" s="452"/>
    </row>
    <row r="151" spans="1:112" ht="13.5" customHeight="1">
      <c r="A151" s="499" t="s">
        <v>475</v>
      </c>
      <c r="B151" s="499" t="s">
        <v>682</v>
      </c>
      <c r="C151" s="499" t="s">
        <v>477</v>
      </c>
      <c r="D151" s="499" t="s">
        <v>99</v>
      </c>
      <c r="E151" s="499" t="s">
        <v>683</v>
      </c>
      <c r="F151" s="500"/>
      <c r="I151" s="452"/>
      <c r="M151" s="452"/>
      <c r="N151" s="452"/>
      <c r="O151" s="452"/>
      <c r="P151" s="452"/>
      <c r="BI151" s="452"/>
      <c r="BJ151" s="452"/>
      <c r="BK151" s="452"/>
      <c r="BL151" s="452"/>
      <c r="DE151" s="452"/>
      <c r="DF151" s="452"/>
      <c r="DG151" s="452"/>
      <c r="DH151" s="452"/>
    </row>
    <row r="152" spans="1:112" ht="13.5" customHeight="1">
      <c r="A152" s="499" t="s">
        <v>475</v>
      </c>
      <c r="B152" s="499" t="s">
        <v>682</v>
      </c>
      <c r="C152" s="499" t="s">
        <v>477</v>
      </c>
      <c r="D152" s="499" t="s">
        <v>99</v>
      </c>
      <c r="E152" s="499" t="s">
        <v>683</v>
      </c>
      <c r="F152" s="500"/>
      <c r="I152" s="452"/>
      <c r="M152" s="452"/>
      <c r="N152" s="452"/>
      <c r="O152" s="452"/>
      <c r="P152" s="452"/>
      <c r="BI152" s="452"/>
      <c r="BJ152" s="452"/>
      <c r="BK152" s="452"/>
      <c r="BL152" s="452"/>
      <c r="DE152" s="452"/>
      <c r="DF152" s="452"/>
      <c r="DG152" s="452"/>
      <c r="DH152" s="452"/>
    </row>
    <row r="153" spans="1:112" ht="13.5" customHeight="1">
      <c r="A153" s="499" t="s">
        <v>475</v>
      </c>
      <c r="B153" s="499" t="s">
        <v>682</v>
      </c>
      <c r="C153" s="499" t="s">
        <v>477</v>
      </c>
      <c r="D153" s="499" t="s">
        <v>99</v>
      </c>
      <c r="E153" s="499" t="s">
        <v>683</v>
      </c>
      <c r="F153" s="500"/>
      <c r="I153" s="452"/>
      <c r="M153" s="452"/>
      <c r="N153" s="452"/>
      <c r="O153" s="452"/>
      <c r="P153" s="452"/>
      <c r="BI153" s="452"/>
      <c r="BJ153" s="452"/>
      <c r="BK153" s="452"/>
      <c r="BL153" s="452"/>
      <c r="DE153" s="452"/>
      <c r="DF153" s="452"/>
      <c r="DG153" s="452"/>
      <c r="DH153" s="452"/>
    </row>
    <row r="154" spans="1:112" ht="13.5" customHeight="1">
      <c r="A154" s="499" t="s">
        <v>475</v>
      </c>
      <c r="B154" s="499" t="s">
        <v>682</v>
      </c>
      <c r="C154" s="499" t="s">
        <v>477</v>
      </c>
      <c r="D154" s="499" t="s">
        <v>99</v>
      </c>
      <c r="E154" s="499" t="s">
        <v>683</v>
      </c>
      <c r="F154" s="500"/>
      <c r="I154" s="452"/>
      <c r="M154" s="452"/>
      <c r="N154" s="452"/>
      <c r="O154" s="452"/>
      <c r="P154" s="452"/>
      <c r="BI154" s="452"/>
      <c r="BJ154" s="452"/>
      <c r="BK154" s="452"/>
      <c r="BL154" s="452"/>
      <c r="DE154" s="452"/>
      <c r="DF154" s="452"/>
      <c r="DG154" s="452"/>
      <c r="DH154" s="452"/>
    </row>
    <row r="155" spans="1:112" ht="13.5" customHeight="1">
      <c r="A155" s="499" t="s">
        <v>475</v>
      </c>
      <c r="B155" s="499" t="s">
        <v>682</v>
      </c>
      <c r="C155" s="499" t="s">
        <v>477</v>
      </c>
      <c r="D155" s="499" t="s">
        <v>99</v>
      </c>
      <c r="E155" s="499" t="s">
        <v>683</v>
      </c>
      <c r="F155" s="500"/>
      <c r="I155" s="452"/>
      <c r="M155" s="452"/>
      <c r="N155" s="452"/>
      <c r="O155" s="452"/>
      <c r="P155" s="452"/>
      <c r="BI155" s="452"/>
      <c r="BJ155" s="452"/>
      <c r="BK155" s="452"/>
      <c r="BL155" s="452"/>
      <c r="DE155" s="452"/>
      <c r="DF155" s="452"/>
      <c r="DG155" s="452"/>
      <c r="DH155" s="452"/>
    </row>
    <row r="156" spans="1:112" ht="13.5" customHeight="1">
      <c r="A156" s="499" t="s">
        <v>475</v>
      </c>
      <c r="B156" s="499" t="s">
        <v>682</v>
      </c>
      <c r="C156" s="499" t="s">
        <v>477</v>
      </c>
      <c r="D156" s="499" t="s">
        <v>99</v>
      </c>
      <c r="E156" s="499" t="s">
        <v>683</v>
      </c>
      <c r="F156" s="500"/>
      <c r="I156" s="452"/>
      <c r="M156" s="452"/>
      <c r="N156" s="452"/>
      <c r="O156" s="452"/>
      <c r="P156" s="452"/>
      <c r="BI156" s="452"/>
      <c r="BJ156" s="452"/>
      <c r="BK156" s="452"/>
      <c r="BL156" s="452"/>
      <c r="DE156" s="452"/>
      <c r="DF156" s="452"/>
      <c r="DG156" s="452"/>
      <c r="DH156" s="452"/>
    </row>
    <row r="157" spans="1:112" ht="13.5" customHeight="1">
      <c r="A157" s="499" t="s">
        <v>475</v>
      </c>
      <c r="B157" s="499" t="s">
        <v>682</v>
      </c>
      <c r="C157" s="499" t="s">
        <v>477</v>
      </c>
      <c r="D157" s="499" t="s">
        <v>99</v>
      </c>
      <c r="E157" s="499" t="s">
        <v>683</v>
      </c>
      <c r="F157" s="500"/>
      <c r="I157" s="452"/>
      <c r="M157" s="452"/>
      <c r="N157" s="452"/>
      <c r="O157" s="452"/>
      <c r="P157" s="452"/>
      <c r="BI157" s="452"/>
      <c r="BJ157" s="452"/>
      <c r="BK157" s="452"/>
      <c r="BL157" s="452"/>
      <c r="DE157" s="452"/>
      <c r="DF157" s="452"/>
      <c r="DG157" s="452"/>
      <c r="DH157" s="452"/>
    </row>
    <row r="158" spans="1:112" ht="13.5" customHeight="1">
      <c r="A158" s="499" t="s">
        <v>475</v>
      </c>
      <c r="B158" s="499" t="s">
        <v>682</v>
      </c>
      <c r="C158" s="499" t="s">
        <v>477</v>
      </c>
      <c r="D158" s="499" t="s">
        <v>99</v>
      </c>
      <c r="E158" s="499" t="s">
        <v>683</v>
      </c>
      <c r="F158" s="500"/>
      <c r="I158" s="452"/>
      <c r="M158" s="452"/>
      <c r="N158" s="452"/>
      <c r="O158" s="452"/>
      <c r="P158" s="452"/>
      <c r="BI158" s="452"/>
      <c r="BJ158" s="452"/>
      <c r="BK158" s="452"/>
      <c r="BL158" s="452"/>
      <c r="DE158" s="452"/>
      <c r="DF158" s="452"/>
      <c r="DG158" s="452"/>
      <c r="DH158" s="452"/>
    </row>
    <row r="159" spans="1:112" ht="13.5" customHeight="1">
      <c r="A159" s="499" t="s">
        <v>475</v>
      </c>
      <c r="B159" s="499" t="s">
        <v>682</v>
      </c>
      <c r="C159" s="499" t="s">
        <v>477</v>
      </c>
      <c r="D159" s="499" t="s">
        <v>99</v>
      </c>
      <c r="E159" s="499" t="s">
        <v>683</v>
      </c>
      <c r="F159" s="500"/>
      <c r="I159" s="452"/>
      <c r="M159" s="452"/>
      <c r="N159" s="452"/>
      <c r="O159" s="452"/>
      <c r="P159" s="452"/>
      <c r="BI159" s="452"/>
      <c r="BJ159" s="452"/>
      <c r="BK159" s="452"/>
      <c r="BL159" s="452"/>
      <c r="DE159" s="452"/>
      <c r="DF159" s="452"/>
      <c r="DG159" s="452"/>
      <c r="DH159" s="452"/>
    </row>
    <row r="160" spans="1:112" ht="13.5" customHeight="1">
      <c r="A160" s="499" t="s">
        <v>475</v>
      </c>
      <c r="B160" s="499" t="s">
        <v>682</v>
      </c>
      <c r="C160" s="499" t="s">
        <v>477</v>
      </c>
      <c r="D160" s="499" t="s">
        <v>99</v>
      </c>
      <c r="E160" s="499" t="s">
        <v>683</v>
      </c>
      <c r="F160" s="500"/>
      <c r="I160" s="452"/>
      <c r="M160" s="452"/>
      <c r="N160" s="452"/>
      <c r="O160" s="452"/>
      <c r="P160" s="452"/>
      <c r="BI160" s="452"/>
      <c r="BJ160" s="452"/>
      <c r="BK160" s="452"/>
      <c r="BL160" s="452"/>
      <c r="DE160" s="452"/>
      <c r="DF160" s="452"/>
      <c r="DG160" s="452"/>
      <c r="DH160" s="452"/>
    </row>
    <row r="161" spans="1:112" ht="13.5" customHeight="1">
      <c r="A161" s="499" t="s">
        <v>475</v>
      </c>
      <c r="B161" s="499" t="s">
        <v>682</v>
      </c>
      <c r="C161" s="499" t="s">
        <v>477</v>
      </c>
      <c r="D161" s="499" t="s">
        <v>99</v>
      </c>
      <c r="E161" s="499" t="s">
        <v>683</v>
      </c>
      <c r="F161" s="500"/>
      <c r="I161" s="452"/>
      <c r="M161" s="452"/>
      <c r="N161" s="452"/>
      <c r="O161" s="452"/>
      <c r="P161" s="452"/>
      <c r="BI161" s="452"/>
      <c r="BJ161" s="452"/>
      <c r="BK161" s="452"/>
      <c r="BL161" s="452"/>
      <c r="DE161" s="452"/>
      <c r="DF161" s="452"/>
      <c r="DG161" s="452"/>
      <c r="DH161" s="452"/>
    </row>
    <row r="162" spans="1:112" ht="13.5" customHeight="1">
      <c r="A162" s="499" t="s">
        <v>475</v>
      </c>
      <c r="B162" s="499" t="s">
        <v>682</v>
      </c>
      <c r="C162" s="499" t="s">
        <v>477</v>
      </c>
      <c r="D162" s="499" t="s">
        <v>99</v>
      </c>
      <c r="E162" s="499" t="s">
        <v>683</v>
      </c>
      <c r="F162" s="500"/>
      <c r="I162" s="452"/>
      <c r="M162" s="452"/>
      <c r="N162" s="452"/>
      <c r="O162" s="452"/>
      <c r="P162" s="452"/>
      <c r="BI162" s="452"/>
      <c r="BJ162" s="452"/>
      <c r="BK162" s="452"/>
      <c r="BL162" s="452"/>
      <c r="DE162" s="452"/>
      <c r="DF162" s="452"/>
      <c r="DG162" s="452"/>
      <c r="DH162" s="452"/>
    </row>
    <row r="163" spans="1:112" ht="13.5" customHeight="1">
      <c r="A163" s="499" t="s">
        <v>475</v>
      </c>
      <c r="B163" s="499" t="s">
        <v>682</v>
      </c>
      <c r="C163" s="499" t="s">
        <v>477</v>
      </c>
      <c r="D163" s="499" t="s">
        <v>99</v>
      </c>
      <c r="E163" s="499" t="s">
        <v>683</v>
      </c>
      <c r="F163" s="500"/>
      <c r="I163" s="452"/>
      <c r="M163" s="452"/>
      <c r="N163" s="452"/>
      <c r="O163" s="452"/>
      <c r="P163" s="452"/>
      <c r="BI163" s="452"/>
      <c r="BJ163" s="452"/>
      <c r="BK163" s="452"/>
      <c r="BL163" s="452"/>
      <c r="DE163" s="452"/>
      <c r="DF163" s="452"/>
      <c r="DG163" s="452"/>
      <c r="DH163" s="452"/>
    </row>
    <row r="164" spans="1:112" ht="13.5" customHeight="1">
      <c r="A164" s="499" t="s">
        <v>475</v>
      </c>
      <c r="B164" s="499" t="s">
        <v>682</v>
      </c>
      <c r="C164" s="499" t="s">
        <v>477</v>
      </c>
      <c r="D164" s="499" t="s">
        <v>99</v>
      </c>
      <c r="E164" s="499" t="s">
        <v>683</v>
      </c>
      <c r="F164" s="500"/>
      <c r="I164" s="452"/>
      <c r="M164" s="452"/>
      <c r="N164" s="452"/>
      <c r="O164" s="452"/>
      <c r="P164" s="452"/>
      <c r="BI164" s="452"/>
      <c r="BJ164" s="452"/>
      <c r="BK164" s="452"/>
      <c r="BL164" s="452"/>
      <c r="DE164" s="452"/>
      <c r="DF164" s="452"/>
      <c r="DG164" s="452"/>
      <c r="DH164" s="452"/>
    </row>
    <row r="165" spans="1:112" ht="13.5" customHeight="1">
      <c r="A165" s="499" t="s">
        <v>475</v>
      </c>
      <c r="B165" s="499" t="s">
        <v>682</v>
      </c>
      <c r="C165" s="499" t="s">
        <v>477</v>
      </c>
      <c r="D165" s="499" t="s">
        <v>99</v>
      </c>
      <c r="E165" s="499" t="s">
        <v>683</v>
      </c>
      <c r="F165" s="500"/>
      <c r="I165" s="452"/>
      <c r="M165" s="452"/>
      <c r="N165" s="452"/>
      <c r="O165" s="452"/>
      <c r="P165" s="452"/>
      <c r="BI165" s="452"/>
      <c r="BJ165" s="452"/>
      <c r="BK165" s="452"/>
      <c r="BL165" s="452"/>
      <c r="DE165" s="452"/>
      <c r="DF165" s="452"/>
      <c r="DG165" s="452"/>
      <c r="DH165" s="452"/>
    </row>
    <row r="166" spans="1:112" ht="13.5" customHeight="1">
      <c r="A166" s="499" t="s">
        <v>475</v>
      </c>
      <c r="B166" s="499" t="s">
        <v>682</v>
      </c>
      <c r="C166" s="499" t="s">
        <v>477</v>
      </c>
      <c r="D166" s="499" t="s">
        <v>99</v>
      </c>
      <c r="E166" s="499" t="s">
        <v>683</v>
      </c>
      <c r="F166" s="500"/>
      <c r="I166" s="452"/>
      <c r="M166" s="452"/>
      <c r="N166" s="452"/>
      <c r="O166" s="452"/>
      <c r="P166" s="452"/>
      <c r="BI166" s="452"/>
      <c r="BJ166" s="452"/>
      <c r="BK166" s="452"/>
      <c r="BL166" s="452"/>
      <c r="DE166" s="452"/>
      <c r="DF166" s="452"/>
      <c r="DG166" s="452"/>
      <c r="DH166" s="452"/>
    </row>
    <row r="167" spans="1:112" ht="13.5" customHeight="1">
      <c r="A167" s="499" t="s">
        <v>475</v>
      </c>
      <c r="B167" s="499" t="s">
        <v>682</v>
      </c>
      <c r="C167" s="499" t="s">
        <v>477</v>
      </c>
      <c r="D167" s="499" t="s">
        <v>99</v>
      </c>
      <c r="E167" s="499" t="s">
        <v>683</v>
      </c>
      <c r="F167" s="500"/>
      <c r="I167" s="452"/>
      <c r="M167" s="452"/>
      <c r="N167" s="452"/>
      <c r="O167" s="452"/>
      <c r="P167" s="452"/>
      <c r="BI167" s="452"/>
      <c r="BJ167" s="452"/>
      <c r="BK167" s="452"/>
      <c r="BL167" s="452"/>
      <c r="DE167" s="452"/>
      <c r="DF167" s="452"/>
      <c r="DG167" s="452"/>
      <c r="DH167" s="452"/>
    </row>
    <row r="168" spans="1:112" ht="13.5" customHeight="1">
      <c r="A168" s="499" t="s">
        <v>475</v>
      </c>
      <c r="B168" s="499" t="s">
        <v>682</v>
      </c>
      <c r="C168" s="499" t="s">
        <v>477</v>
      </c>
      <c r="D168" s="499" t="s">
        <v>99</v>
      </c>
      <c r="E168" s="499" t="s">
        <v>683</v>
      </c>
      <c r="F168" s="500"/>
      <c r="I168" s="452"/>
      <c r="M168" s="452"/>
      <c r="N168" s="452"/>
      <c r="O168" s="452"/>
      <c r="P168" s="452"/>
      <c r="BI168" s="452"/>
      <c r="BJ168" s="452"/>
      <c r="BK168" s="452"/>
      <c r="BL168" s="452"/>
      <c r="DE168" s="452"/>
      <c r="DF168" s="452"/>
      <c r="DG168" s="452"/>
      <c r="DH168" s="452"/>
    </row>
    <row r="169" spans="1:112" ht="13.5" customHeight="1">
      <c r="A169" s="499" t="s">
        <v>475</v>
      </c>
      <c r="B169" s="499" t="s">
        <v>682</v>
      </c>
      <c r="C169" s="499" t="s">
        <v>477</v>
      </c>
      <c r="D169" s="499" t="s">
        <v>99</v>
      </c>
      <c r="E169" s="499" t="s">
        <v>683</v>
      </c>
      <c r="F169" s="500"/>
      <c r="I169" s="452"/>
      <c r="M169" s="452"/>
      <c r="N169" s="452"/>
      <c r="O169" s="452"/>
      <c r="P169" s="452"/>
      <c r="BI169" s="452"/>
      <c r="BJ169" s="452"/>
      <c r="BK169" s="452"/>
      <c r="BL169" s="452"/>
      <c r="DE169" s="452"/>
      <c r="DF169" s="452"/>
      <c r="DG169" s="452"/>
      <c r="DH169" s="452"/>
    </row>
    <row r="170" spans="1:112" ht="13.5" customHeight="1">
      <c r="A170" s="499" t="s">
        <v>475</v>
      </c>
      <c r="B170" s="499" t="s">
        <v>682</v>
      </c>
      <c r="C170" s="499" t="s">
        <v>477</v>
      </c>
      <c r="D170" s="499" t="s">
        <v>99</v>
      </c>
      <c r="E170" s="499" t="s">
        <v>683</v>
      </c>
      <c r="F170" s="500"/>
      <c r="I170" s="452"/>
      <c r="M170" s="452"/>
      <c r="N170" s="452"/>
      <c r="O170" s="452"/>
      <c r="P170" s="452"/>
      <c r="BI170" s="452"/>
      <c r="BJ170" s="452"/>
      <c r="BK170" s="452"/>
      <c r="BL170" s="452"/>
      <c r="DE170" s="452"/>
      <c r="DF170" s="452"/>
      <c r="DG170" s="452"/>
      <c r="DH170" s="452"/>
    </row>
    <row r="171" spans="1:112" ht="13.5" customHeight="1">
      <c r="A171" s="499" t="s">
        <v>475</v>
      </c>
      <c r="B171" s="499" t="s">
        <v>682</v>
      </c>
      <c r="C171" s="499" t="s">
        <v>477</v>
      </c>
      <c r="D171" s="499" t="s">
        <v>99</v>
      </c>
      <c r="E171" s="499" t="s">
        <v>683</v>
      </c>
      <c r="F171" s="500"/>
      <c r="I171" s="452"/>
      <c r="M171" s="452"/>
      <c r="N171" s="452"/>
      <c r="O171" s="452"/>
      <c r="P171" s="452"/>
      <c r="BI171" s="452"/>
      <c r="BJ171" s="452"/>
      <c r="BK171" s="452"/>
      <c r="BL171" s="452"/>
      <c r="DE171" s="452"/>
      <c r="DF171" s="452"/>
      <c r="DG171" s="452"/>
      <c r="DH171" s="452"/>
    </row>
    <row r="172" spans="1:112" ht="13.5" customHeight="1">
      <c r="A172" s="499" t="s">
        <v>475</v>
      </c>
      <c r="B172" s="499" t="s">
        <v>682</v>
      </c>
      <c r="C172" s="499" t="s">
        <v>477</v>
      </c>
      <c r="D172" s="499" t="s">
        <v>99</v>
      </c>
      <c r="E172" s="499" t="s">
        <v>683</v>
      </c>
      <c r="F172" s="500"/>
      <c r="I172" s="452"/>
      <c r="M172" s="452"/>
      <c r="N172" s="452"/>
      <c r="O172" s="452"/>
      <c r="P172" s="452"/>
      <c r="BI172" s="452"/>
      <c r="BJ172" s="452"/>
      <c r="BK172" s="452"/>
      <c r="BL172" s="452"/>
      <c r="DE172" s="452"/>
      <c r="DF172" s="452"/>
      <c r="DG172" s="452"/>
      <c r="DH172" s="452"/>
    </row>
    <row r="173" spans="1:112" ht="13.5" customHeight="1">
      <c r="A173" s="499" t="s">
        <v>475</v>
      </c>
      <c r="B173" s="499" t="s">
        <v>682</v>
      </c>
      <c r="C173" s="499" t="s">
        <v>477</v>
      </c>
      <c r="D173" s="499" t="s">
        <v>99</v>
      </c>
      <c r="E173" s="499" t="s">
        <v>683</v>
      </c>
      <c r="F173" s="500"/>
      <c r="I173" s="452"/>
      <c r="M173" s="452"/>
      <c r="N173" s="452"/>
      <c r="O173" s="452"/>
      <c r="P173" s="452"/>
      <c r="BI173" s="452"/>
      <c r="BJ173" s="452"/>
      <c r="BK173" s="452"/>
      <c r="BL173" s="452"/>
      <c r="DE173" s="452"/>
      <c r="DF173" s="452"/>
      <c r="DG173" s="452"/>
      <c r="DH173" s="452"/>
    </row>
    <row r="174" spans="1:112" ht="13.5" customHeight="1">
      <c r="A174" s="499" t="s">
        <v>475</v>
      </c>
      <c r="B174" s="499" t="s">
        <v>682</v>
      </c>
      <c r="C174" s="499" t="s">
        <v>477</v>
      </c>
      <c r="D174" s="499" t="s">
        <v>99</v>
      </c>
      <c r="E174" s="499" t="s">
        <v>683</v>
      </c>
      <c r="F174" s="500"/>
      <c r="I174" s="452"/>
      <c r="M174" s="452"/>
      <c r="N174" s="452"/>
      <c r="O174" s="452"/>
      <c r="P174" s="452"/>
      <c r="BI174" s="452"/>
      <c r="BJ174" s="452"/>
      <c r="BK174" s="452"/>
      <c r="BL174" s="452"/>
      <c r="DE174" s="452"/>
      <c r="DF174" s="452"/>
      <c r="DG174" s="452"/>
      <c r="DH174" s="452"/>
    </row>
    <row r="175" spans="1:112" ht="13.5" customHeight="1">
      <c r="A175" s="499" t="s">
        <v>475</v>
      </c>
      <c r="B175" s="499" t="s">
        <v>682</v>
      </c>
      <c r="C175" s="499" t="s">
        <v>477</v>
      </c>
      <c r="D175" s="499" t="s">
        <v>99</v>
      </c>
      <c r="E175" s="499" t="s">
        <v>683</v>
      </c>
      <c r="F175" s="500"/>
      <c r="I175" s="452"/>
      <c r="M175" s="452"/>
      <c r="N175" s="452"/>
      <c r="O175" s="452"/>
      <c r="P175" s="452"/>
      <c r="BI175" s="452"/>
      <c r="BJ175" s="452"/>
      <c r="BK175" s="452"/>
      <c r="BL175" s="452"/>
      <c r="DE175" s="452"/>
      <c r="DF175" s="452"/>
      <c r="DG175" s="452"/>
      <c r="DH175" s="452"/>
    </row>
    <row r="176" spans="1:112" ht="13.5" customHeight="1">
      <c r="A176" s="499" t="s">
        <v>475</v>
      </c>
      <c r="B176" s="499" t="s">
        <v>682</v>
      </c>
      <c r="C176" s="499" t="s">
        <v>477</v>
      </c>
      <c r="D176" s="499" t="s">
        <v>99</v>
      </c>
      <c r="E176" s="499" t="s">
        <v>683</v>
      </c>
      <c r="F176" s="500"/>
      <c r="I176" s="452"/>
      <c r="M176" s="452"/>
      <c r="N176" s="452"/>
      <c r="O176" s="452"/>
      <c r="P176" s="452"/>
      <c r="BI176" s="452"/>
      <c r="BJ176" s="452"/>
      <c r="BK176" s="452"/>
      <c r="BL176" s="452"/>
      <c r="DE176" s="452"/>
      <c r="DF176" s="452"/>
      <c r="DG176" s="452"/>
      <c r="DH176" s="452"/>
    </row>
    <row r="177" spans="1:112" ht="13.5" customHeight="1">
      <c r="A177" s="499" t="s">
        <v>475</v>
      </c>
      <c r="B177" s="499" t="s">
        <v>682</v>
      </c>
      <c r="C177" s="499" t="s">
        <v>477</v>
      </c>
      <c r="D177" s="499" t="s">
        <v>99</v>
      </c>
      <c r="E177" s="499" t="s">
        <v>683</v>
      </c>
      <c r="F177" s="500"/>
      <c r="I177" s="452"/>
      <c r="M177" s="452"/>
      <c r="N177" s="452"/>
      <c r="O177" s="452"/>
      <c r="P177" s="452"/>
      <c r="BI177" s="452"/>
      <c r="BJ177" s="452"/>
      <c r="BK177" s="452"/>
      <c r="BL177" s="452"/>
      <c r="DE177" s="452"/>
      <c r="DF177" s="452"/>
      <c r="DG177" s="452"/>
      <c r="DH177" s="452"/>
    </row>
    <row r="178" spans="1:112" ht="13.5" customHeight="1">
      <c r="A178" s="499" t="s">
        <v>475</v>
      </c>
      <c r="B178" s="499" t="s">
        <v>682</v>
      </c>
      <c r="C178" s="499" t="s">
        <v>477</v>
      </c>
      <c r="D178" s="499" t="s">
        <v>99</v>
      </c>
      <c r="E178" s="499" t="s">
        <v>683</v>
      </c>
      <c r="F178" s="500"/>
      <c r="I178" s="452"/>
      <c r="M178" s="452"/>
      <c r="N178" s="452"/>
      <c r="O178" s="452"/>
      <c r="P178" s="452"/>
      <c r="BI178" s="452"/>
      <c r="BJ178" s="452"/>
      <c r="BK178" s="452"/>
      <c r="BL178" s="452"/>
      <c r="DE178" s="452"/>
      <c r="DF178" s="452"/>
      <c r="DG178" s="452"/>
      <c r="DH178" s="452"/>
    </row>
    <row r="179" spans="1:112" ht="13.5" customHeight="1">
      <c r="A179" s="499" t="s">
        <v>475</v>
      </c>
      <c r="B179" s="499" t="s">
        <v>682</v>
      </c>
      <c r="C179" s="499" t="s">
        <v>477</v>
      </c>
      <c r="D179" s="499" t="s">
        <v>99</v>
      </c>
      <c r="E179" s="499" t="s">
        <v>683</v>
      </c>
      <c r="F179" s="500"/>
      <c r="I179" s="452"/>
      <c r="M179" s="452"/>
      <c r="N179" s="452"/>
      <c r="O179" s="452"/>
      <c r="P179" s="452"/>
      <c r="BI179" s="452"/>
      <c r="BJ179" s="452"/>
      <c r="BK179" s="452"/>
      <c r="BL179" s="452"/>
      <c r="DE179" s="452"/>
      <c r="DF179" s="452"/>
      <c r="DG179" s="452"/>
      <c r="DH179" s="452"/>
    </row>
    <row r="180" spans="1:112" s="469" customFormat="1" ht="6.75" customHeight="1">
      <c r="A180" s="467"/>
      <c r="B180" s="467"/>
      <c r="C180" s="467"/>
      <c r="D180" s="467"/>
      <c r="E180" s="467"/>
      <c r="F180" s="497"/>
      <c r="H180" s="510"/>
    </row>
    <row r="181" spans="1:112" ht="4.5" customHeight="1">
      <c r="F181" s="482"/>
      <c r="I181" s="452"/>
      <c r="M181" s="452"/>
      <c r="N181" s="452"/>
      <c r="O181" s="452"/>
      <c r="P181" s="452"/>
      <c r="BI181" s="452"/>
      <c r="BJ181" s="452"/>
      <c r="BK181" s="452"/>
      <c r="BL181" s="452"/>
      <c r="DE181" s="452"/>
      <c r="DF181" s="452"/>
      <c r="DG181" s="452"/>
      <c r="DH181" s="452"/>
    </row>
    <row r="182" spans="1:112" s="518" customFormat="1" ht="13.5" customHeight="1">
      <c r="A182" s="516"/>
      <c r="B182" s="516"/>
      <c r="C182" s="516"/>
      <c r="D182" s="516"/>
      <c r="E182" s="516"/>
      <c r="F182" s="517"/>
    </row>
    <row r="183" spans="1:112" s="518" customFormat="1" ht="13.5" customHeight="1">
      <c r="A183" s="516"/>
      <c r="B183" s="516"/>
      <c r="C183" s="516"/>
      <c r="D183" s="516"/>
      <c r="E183" s="516"/>
      <c r="F183" s="517"/>
    </row>
    <row r="184" spans="1:112" s="518" customFormat="1" ht="13.5" customHeight="1">
      <c r="A184" s="516"/>
      <c r="B184" s="516"/>
      <c r="C184" s="516"/>
      <c r="D184" s="516"/>
      <c r="E184" s="516"/>
      <c r="F184" s="517"/>
    </row>
    <row r="185" spans="1:112" s="518" customFormat="1" ht="13.5" customHeight="1">
      <c r="A185" s="516"/>
      <c r="B185" s="516"/>
      <c r="C185" s="516"/>
      <c r="D185" s="516"/>
      <c r="E185" s="516"/>
      <c r="F185" s="517"/>
      <c r="I185" s="529"/>
      <c r="J185" s="520"/>
      <c r="K185" s="521"/>
      <c r="L185" s="521"/>
      <c r="M185" s="521"/>
      <c r="N185" s="521"/>
      <c r="O185" s="528"/>
      <c r="P185" s="522"/>
      <c r="BI185" s="521"/>
      <c r="BJ185" s="521"/>
      <c r="BK185" s="524"/>
      <c r="BL185" s="522"/>
      <c r="DE185" s="521"/>
      <c r="DF185" s="530"/>
      <c r="DG185" s="522"/>
      <c r="DH185" s="522"/>
    </row>
    <row r="186" spans="1:112" s="518" customFormat="1" ht="13.5" customHeight="1">
      <c r="A186" s="516"/>
      <c r="B186" s="516"/>
      <c r="C186" s="516"/>
      <c r="D186" s="516"/>
      <c r="E186" s="516"/>
      <c r="F186" s="517"/>
      <c r="I186" s="529"/>
      <c r="J186" s="520"/>
      <c r="K186" s="521"/>
      <c r="L186" s="521"/>
      <c r="M186" s="521"/>
      <c r="N186" s="521"/>
      <c r="O186" s="528"/>
      <c r="P186" s="522"/>
      <c r="BI186" s="521"/>
      <c r="BJ186" s="521"/>
      <c r="BK186" s="524"/>
      <c r="BL186" s="522"/>
      <c r="DE186" s="521"/>
      <c r="DF186" s="530"/>
      <c r="DG186" s="522"/>
      <c r="DH186" s="522"/>
    </row>
    <row r="187" spans="1:112">
      <c r="F187" s="482"/>
      <c r="I187" s="452"/>
      <c r="M187" s="452"/>
      <c r="N187" s="452"/>
      <c r="O187" s="452"/>
      <c r="P187" s="452"/>
      <c r="BI187" s="452"/>
      <c r="BJ187" s="452"/>
      <c r="BK187" s="452"/>
      <c r="BL187" s="452"/>
      <c r="DE187" s="452"/>
      <c r="DF187" s="452"/>
      <c r="DG187" s="452"/>
      <c r="DH187" s="452"/>
    </row>
    <row r="188" spans="1:112" ht="3" customHeight="1">
      <c r="F188" s="482"/>
      <c r="I188" s="452"/>
      <c r="M188" s="452"/>
      <c r="N188" s="452"/>
      <c r="O188" s="452"/>
      <c r="P188" s="452"/>
      <c r="BI188" s="452"/>
      <c r="BJ188" s="452"/>
      <c r="BK188" s="452"/>
      <c r="BL188" s="452"/>
      <c r="DE188" s="452"/>
      <c r="DF188" s="452"/>
      <c r="DG188" s="452"/>
      <c r="DH188" s="452"/>
    </row>
    <row r="189" spans="1:112" ht="16.5" customHeight="1">
      <c r="F189" s="482"/>
      <c r="H189" s="486"/>
      <c r="I189" s="452"/>
      <c r="M189" s="452"/>
      <c r="N189" s="452"/>
      <c r="O189" s="452"/>
      <c r="P189" s="452"/>
      <c r="BI189" s="452"/>
      <c r="BJ189" s="452"/>
      <c r="BK189" s="452"/>
      <c r="BL189" s="452"/>
      <c r="DE189" s="452"/>
      <c r="DF189" s="452"/>
      <c r="DG189" s="452"/>
      <c r="DH189" s="452"/>
    </row>
    <row r="190" spans="1:112" ht="16.5" customHeight="1">
      <c r="F190" s="482"/>
      <c r="H190" s="491"/>
      <c r="I190" s="452"/>
      <c r="M190" s="452"/>
      <c r="N190" s="452"/>
      <c r="O190" s="452"/>
      <c r="P190" s="452"/>
      <c r="BI190" s="452"/>
      <c r="BJ190" s="452"/>
      <c r="BK190" s="452"/>
      <c r="BL190" s="452"/>
      <c r="DE190" s="452"/>
      <c r="DF190" s="452"/>
      <c r="DG190" s="452"/>
      <c r="DH190" s="452"/>
    </row>
    <row r="191" spans="1:112" ht="16.5" customHeight="1">
      <c r="F191" s="482"/>
      <c r="H191" s="491"/>
      <c r="I191" s="452"/>
      <c r="M191" s="452"/>
      <c r="N191" s="452"/>
      <c r="O191" s="452"/>
      <c r="P191" s="452"/>
      <c r="BI191" s="452"/>
      <c r="BJ191" s="452"/>
      <c r="BK191" s="452"/>
      <c r="BL191" s="452"/>
      <c r="DE191" s="452"/>
      <c r="DF191" s="452"/>
      <c r="DG191" s="452"/>
      <c r="DH191" s="452"/>
    </row>
    <row r="192" spans="1:112" ht="16.5" customHeight="1">
      <c r="F192" s="482"/>
      <c r="H192" s="531"/>
      <c r="I192" s="452"/>
      <c r="M192" s="452"/>
      <c r="N192" s="452"/>
      <c r="O192" s="452"/>
      <c r="P192" s="452"/>
      <c r="BI192" s="452"/>
      <c r="BJ192" s="452"/>
      <c r="BK192" s="452"/>
      <c r="BL192" s="452"/>
      <c r="DE192" s="452"/>
      <c r="DF192" s="452"/>
      <c r="DG192" s="452"/>
      <c r="DH192" s="452"/>
    </row>
    <row r="193" spans="1:112" s="469" customFormat="1" ht="6.75" customHeight="1">
      <c r="A193" s="467"/>
      <c r="B193" s="467"/>
      <c r="C193" s="467"/>
      <c r="D193" s="467"/>
      <c r="E193" s="467"/>
      <c r="F193" s="497"/>
    </row>
    <row r="194" spans="1:112" ht="13.5" customHeight="1">
      <c r="A194" s="499" t="s">
        <v>475</v>
      </c>
      <c r="B194" s="499" t="s">
        <v>684</v>
      </c>
      <c r="C194" s="499" t="s">
        <v>477</v>
      </c>
      <c r="D194" s="499" t="s">
        <v>99</v>
      </c>
      <c r="E194" s="499" t="s">
        <v>685</v>
      </c>
      <c r="F194" s="500"/>
      <c r="I194" s="452"/>
      <c r="M194" s="452"/>
      <c r="N194" s="452"/>
      <c r="O194" s="452"/>
      <c r="P194" s="452"/>
      <c r="BI194" s="452"/>
      <c r="BJ194" s="452"/>
      <c r="BK194" s="452"/>
      <c r="BL194" s="452"/>
      <c r="DE194" s="452"/>
      <c r="DF194" s="452"/>
      <c r="DG194" s="452"/>
      <c r="DH194" s="452"/>
    </row>
    <row r="195" spans="1:112" ht="13.5" customHeight="1">
      <c r="A195" s="499" t="s">
        <v>475</v>
      </c>
      <c r="B195" s="499" t="s">
        <v>684</v>
      </c>
      <c r="C195" s="499" t="s">
        <v>477</v>
      </c>
      <c r="D195" s="499" t="s">
        <v>99</v>
      </c>
      <c r="E195" s="499" t="s">
        <v>685</v>
      </c>
      <c r="F195" s="500"/>
      <c r="I195" s="452"/>
      <c r="M195" s="452"/>
      <c r="N195" s="452"/>
      <c r="O195" s="452"/>
      <c r="P195" s="452"/>
      <c r="BI195" s="452"/>
      <c r="BJ195" s="452"/>
      <c r="BK195" s="452"/>
      <c r="BL195" s="452"/>
      <c r="DE195" s="452"/>
      <c r="DF195" s="452"/>
      <c r="DG195" s="452"/>
      <c r="DH195" s="452"/>
    </row>
    <row r="196" spans="1:112" ht="13.5" customHeight="1">
      <c r="A196" s="499" t="s">
        <v>475</v>
      </c>
      <c r="B196" s="499" t="s">
        <v>684</v>
      </c>
      <c r="C196" s="499" t="s">
        <v>477</v>
      </c>
      <c r="D196" s="499" t="s">
        <v>99</v>
      </c>
      <c r="E196" s="499" t="s">
        <v>685</v>
      </c>
      <c r="F196" s="500"/>
      <c r="I196" s="452"/>
      <c r="M196" s="452"/>
      <c r="N196" s="452"/>
      <c r="O196" s="452"/>
      <c r="P196" s="452"/>
      <c r="BI196" s="452"/>
      <c r="BJ196" s="452"/>
      <c r="BK196" s="452"/>
      <c r="BL196" s="452"/>
      <c r="DE196" s="452"/>
      <c r="DF196" s="452"/>
      <c r="DG196" s="452"/>
      <c r="DH196" s="452"/>
    </row>
    <row r="197" spans="1:112" ht="13.5" customHeight="1">
      <c r="A197" s="499" t="s">
        <v>475</v>
      </c>
      <c r="B197" s="499" t="s">
        <v>684</v>
      </c>
      <c r="C197" s="499" t="s">
        <v>477</v>
      </c>
      <c r="D197" s="499" t="s">
        <v>99</v>
      </c>
      <c r="E197" s="499" t="s">
        <v>685</v>
      </c>
      <c r="F197" s="500"/>
      <c r="I197" s="452"/>
      <c r="M197" s="452"/>
      <c r="N197" s="452"/>
      <c r="O197" s="452"/>
      <c r="P197" s="452"/>
      <c r="BI197" s="452"/>
      <c r="BJ197" s="452"/>
      <c r="BK197" s="452"/>
      <c r="BL197" s="452"/>
      <c r="DE197" s="452"/>
      <c r="DF197" s="452"/>
      <c r="DG197" s="452"/>
      <c r="DH197" s="452"/>
    </row>
    <row r="198" spans="1:112" ht="13.5" customHeight="1">
      <c r="A198" s="499" t="s">
        <v>475</v>
      </c>
      <c r="B198" s="499" t="s">
        <v>684</v>
      </c>
      <c r="C198" s="499" t="s">
        <v>477</v>
      </c>
      <c r="D198" s="499" t="s">
        <v>99</v>
      </c>
      <c r="E198" s="499" t="s">
        <v>685</v>
      </c>
      <c r="F198" s="500"/>
      <c r="I198" s="452"/>
      <c r="M198" s="452"/>
      <c r="N198" s="452"/>
      <c r="O198" s="452"/>
      <c r="P198" s="452"/>
      <c r="BI198" s="452"/>
      <c r="BJ198" s="452"/>
      <c r="BK198" s="452"/>
      <c r="BL198" s="452"/>
      <c r="DE198" s="452"/>
      <c r="DF198" s="452"/>
      <c r="DG198" s="452"/>
      <c r="DH198" s="452"/>
    </row>
    <row r="199" spans="1:112" ht="13.5" customHeight="1">
      <c r="A199" s="499" t="s">
        <v>475</v>
      </c>
      <c r="B199" s="499" t="s">
        <v>684</v>
      </c>
      <c r="C199" s="499" t="s">
        <v>477</v>
      </c>
      <c r="D199" s="499" t="s">
        <v>99</v>
      </c>
      <c r="E199" s="499" t="s">
        <v>685</v>
      </c>
      <c r="F199" s="500"/>
      <c r="I199" s="452"/>
      <c r="M199" s="452"/>
      <c r="N199" s="452"/>
      <c r="O199" s="452"/>
      <c r="P199" s="452"/>
      <c r="BI199" s="452"/>
      <c r="BJ199" s="452"/>
      <c r="BK199" s="452"/>
      <c r="BL199" s="452"/>
      <c r="DE199" s="452"/>
      <c r="DF199" s="452"/>
      <c r="DG199" s="452"/>
      <c r="DH199" s="452"/>
    </row>
    <row r="200" spans="1:112" ht="13.5" customHeight="1">
      <c r="A200" s="499" t="s">
        <v>475</v>
      </c>
      <c r="B200" s="499" t="s">
        <v>684</v>
      </c>
      <c r="C200" s="499" t="s">
        <v>477</v>
      </c>
      <c r="D200" s="499" t="s">
        <v>99</v>
      </c>
      <c r="E200" s="499" t="s">
        <v>685</v>
      </c>
      <c r="F200" s="500"/>
      <c r="I200" s="452"/>
      <c r="M200" s="452"/>
      <c r="N200" s="452"/>
      <c r="O200" s="452"/>
      <c r="P200" s="452"/>
      <c r="BI200" s="452"/>
      <c r="BJ200" s="452"/>
      <c r="BK200" s="452"/>
      <c r="BL200" s="452"/>
      <c r="DE200" s="452"/>
      <c r="DF200" s="452"/>
      <c r="DG200" s="452"/>
      <c r="DH200" s="452"/>
    </row>
    <row r="201" spans="1:112" ht="13.5" customHeight="1">
      <c r="A201" s="499" t="s">
        <v>475</v>
      </c>
      <c r="B201" s="499" t="s">
        <v>684</v>
      </c>
      <c r="C201" s="499" t="s">
        <v>477</v>
      </c>
      <c r="D201" s="499" t="s">
        <v>99</v>
      </c>
      <c r="E201" s="499" t="s">
        <v>685</v>
      </c>
      <c r="F201" s="500"/>
      <c r="I201" s="452"/>
      <c r="M201" s="452"/>
      <c r="N201" s="452"/>
      <c r="O201" s="452"/>
      <c r="P201" s="452"/>
      <c r="BI201" s="452"/>
      <c r="BJ201" s="452"/>
      <c r="BK201" s="452"/>
      <c r="BL201" s="452"/>
      <c r="DE201" s="452"/>
      <c r="DF201" s="452"/>
      <c r="DG201" s="452"/>
      <c r="DH201" s="452"/>
    </row>
    <row r="202" spans="1:112" ht="13.5" customHeight="1">
      <c r="A202" s="499" t="s">
        <v>475</v>
      </c>
      <c r="B202" s="499" t="s">
        <v>684</v>
      </c>
      <c r="C202" s="499" t="s">
        <v>477</v>
      </c>
      <c r="D202" s="499" t="s">
        <v>99</v>
      </c>
      <c r="E202" s="499" t="s">
        <v>685</v>
      </c>
      <c r="F202" s="500"/>
      <c r="I202" s="452"/>
      <c r="M202" s="452"/>
      <c r="N202" s="452"/>
      <c r="O202" s="452"/>
      <c r="P202" s="452"/>
      <c r="BI202" s="452"/>
      <c r="BJ202" s="452"/>
      <c r="BK202" s="452"/>
      <c r="BL202" s="452"/>
      <c r="DE202" s="452"/>
      <c r="DF202" s="452"/>
      <c r="DG202" s="452"/>
      <c r="DH202" s="452"/>
    </row>
    <row r="203" spans="1:112" ht="13.5" customHeight="1">
      <c r="A203" s="499" t="s">
        <v>475</v>
      </c>
      <c r="B203" s="499" t="s">
        <v>684</v>
      </c>
      <c r="C203" s="499" t="s">
        <v>477</v>
      </c>
      <c r="D203" s="499" t="s">
        <v>99</v>
      </c>
      <c r="E203" s="499" t="s">
        <v>685</v>
      </c>
      <c r="F203" s="500"/>
      <c r="I203" s="452"/>
      <c r="M203" s="452"/>
      <c r="N203" s="452"/>
      <c r="O203" s="452"/>
      <c r="P203" s="452"/>
      <c r="BI203" s="452"/>
      <c r="BJ203" s="452"/>
      <c r="BK203" s="452"/>
      <c r="BL203" s="452"/>
      <c r="DE203" s="452"/>
      <c r="DF203" s="452"/>
      <c r="DG203" s="452"/>
      <c r="DH203" s="452"/>
    </row>
    <row r="204" spans="1:112" ht="13.5" customHeight="1">
      <c r="A204" s="499" t="s">
        <v>475</v>
      </c>
      <c r="B204" s="499" t="s">
        <v>684</v>
      </c>
      <c r="C204" s="499" t="s">
        <v>477</v>
      </c>
      <c r="D204" s="499" t="s">
        <v>99</v>
      </c>
      <c r="E204" s="499" t="s">
        <v>685</v>
      </c>
      <c r="F204" s="500"/>
      <c r="I204" s="452"/>
      <c r="M204" s="452"/>
      <c r="N204" s="452"/>
      <c r="O204" s="452"/>
      <c r="P204" s="452"/>
      <c r="BI204" s="452"/>
      <c r="BJ204" s="452"/>
      <c r="BK204" s="452"/>
      <c r="BL204" s="452"/>
      <c r="DE204" s="452"/>
      <c r="DF204" s="452"/>
      <c r="DG204" s="452"/>
      <c r="DH204" s="452"/>
    </row>
    <row r="205" spans="1:112" ht="13.5" customHeight="1">
      <c r="A205" s="499" t="s">
        <v>475</v>
      </c>
      <c r="B205" s="499" t="s">
        <v>684</v>
      </c>
      <c r="C205" s="499" t="s">
        <v>477</v>
      </c>
      <c r="D205" s="499" t="s">
        <v>99</v>
      </c>
      <c r="E205" s="499" t="s">
        <v>685</v>
      </c>
      <c r="F205" s="500"/>
      <c r="I205" s="452"/>
      <c r="M205" s="452"/>
      <c r="N205" s="452"/>
      <c r="O205" s="452"/>
      <c r="P205" s="452"/>
      <c r="BI205" s="452"/>
      <c r="BJ205" s="452"/>
      <c r="BK205" s="452"/>
      <c r="BL205" s="452"/>
      <c r="DE205" s="452"/>
      <c r="DF205" s="452"/>
      <c r="DG205" s="452"/>
      <c r="DH205" s="452"/>
    </row>
    <row r="206" spans="1:112" ht="13.5" customHeight="1">
      <c r="A206" s="499" t="s">
        <v>475</v>
      </c>
      <c r="B206" s="499" t="s">
        <v>684</v>
      </c>
      <c r="C206" s="499" t="s">
        <v>477</v>
      </c>
      <c r="D206" s="499" t="s">
        <v>99</v>
      </c>
      <c r="E206" s="499" t="s">
        <v>685</v>
      </c>
      <c r="F206" s="500"/>
      <c r="I206" s="452"/>
      <c r="M206" s="452"/>
      <c r="N206" s="452"/>
      <c r="O206" s="452"/>
      <c r="P206" s="452"/>
      <c r="BI206" s="452"/>
      <c r="BJ206" s="452"/>
      <c r="BK206" s="452"/>
      <c r="BL206" s="452"/>
      <c r="DE206" s="452"/>
      <c r="DF206" s="452"/>
      <c r="DG206" s="452"/>
      <c r="DH206" s="452"/>
    </row>
    <row r="207" spans="1:112" ht="13.5" customHeight="1">
      <c r="A207" s="499" t="s">
        <v>475</v>
      </c>
      <c r="B207" s="499" t="s">
        <v>684</v>
      </c>
      <c r="C207" s="499" t="s">
        <v>477</v>
      </c>
      <c r="D207" s="499" t="s">
        <v>99</v>
      </c>
      <c r="E207" s="499" t="s">
        <v>685</v>
      </c>
      <c r="F207" s="500"/>
      <c r="I207" s="452"/>
      <c r="M207" s="452"/>
      <c r="N207" s="452"/>
      <c r="O207" s="452"/>
      <c r="P207" s="452"/>
      <c r="BI207" s="452"/>
      <c r="BJ207" s="452"/>
      <c r="BK207" s="452"/>
      <c r="BL207" s="452"/>
      <c r="DE207" s="452"/>
      <c r="DF207" s="452"/>
      <c r="DG207" s="452"/>
      <c r="DH207" s="452"/>
    </row>
    <row r="208" spans="1:112" ht="13.5" customHeight="1">
      <c r="A208" s="499" t="s">
        <v>475</v>
      </c>
      <c r="B208" s="499" t="s">
        <v>684</v>
      </c>
      <c r="C208" s="499" t="s">
        <v>477</v>
      </c>
      <c r="D208" s="499" t="s">
        <v>99</v>
      </c>
      <c r="E208" s="499" t="s">
        <v>685</v>
      </c>
      <c r="F208" s="500"/>
      <c r="I208" s="452"/>
      <c r="M208" s="452"/>
      <c r="N208" s="452"/>
      <c r="O208" s="452"/>
      <c r="P208" s="452"/>
      <c r="BI208" s="452"/>
      <c r="BJ208" s="452"/>
      <c r="BK208" s="452"/>
      <c r="BL208" s="452"/>
      <c r="DE208" s="452"/>
      <c r="DF208" s="452"/>
      <c r="DG208" s="452"/>
      <c r="DH208" s="452"/>
    </row>
    <row r="209" spans="1:112" ht="13.5" customHeight="1">
      <c r="A209" s="499" t="s">
        <v>475</v>
      </c>
      <c r="B209" s="499" t="s">
        <v>684</v>
      </c>
      <c r="C209" s="499" t="s">
        <v>477</v>
      </c>
      <c r="D209" s="499" t="s">
        <v>99</v>
      </c>
      <c r="E209" s="499" t="s">
        <v>685</v>
      </c>
      <c r="F209" s="500"/>
      <c r="I209" s="452"/>
      <c r="M209" s="452"/>
      <c r="N209" s="452"/>
      <c r="O209" s="452"/>
      <c r="P209" s="452"/>
      <c r="BI209" s="452"/>
      <c r="BJ209" s="452"/>
      <c r="BK209" s="452"/>
      <c r="BL209" s="452"/>
      <c r="DE209" s="452"/>
      <c r="DF209" s="452"/>
      <c r="DG209" s="452"/>
      <c r="DH209" s="452"/>
    </row>
    <row r="210" spans="1:112" ht="13.5" customHeight="1">
      <c r="A210" s="499" t="s">
        <v>475</v>
      </c>
      <c r="B210" s="499" t="s">
        <v>684</v>
      </c>
      <c r="C210" s="499" t="s">
        <v>477</v>
      </c>
      <c r="D210" s="499" t="s">
        <v>99</v>
      </c>
      <c r="E210" s="499" t="s">
        <v>685</v>
      </c>
      <c r="F210" s="500"/>
      <c r="I210" s="452"/>
      <c r="M210" s="452"/>
      <c r="N210" s="452"/>
      <c r="O210" s="452"/>
      <c r="P210" s="452"/>
      <c r="BI210" s="452"/>
      <c r="BJ210" s="452"/>
      <c r="BK210" s="452"/>
      <c r="BL210" s="452"/>
      <c r="DE210" s="452"/>
      <c r="DF210" s="452"/>
      <c r="DG210" s="452"/>
      <c r="DH210" s="452"/>
    </row>
    <row r="211" spans="1:112" ht="13.5" customHeight="1">
      <c r="A211" s="499" t="s">
        <v>475</v>
      </c>
      <c r="B211" s="499" t="s">
        <v>684</v>
      </c>
      <c r="C211" s="499" t="s">
        <v>477</v>
      </c>
      <c r="D211" s="499" t="s">
        <v>99</v>
      </c>
      <c r="E211" s="499" t="s">
        <v>685</v>
      </c>
      <c r="F211" s="500"/>
      <c r="I211" s="452"/>
      <c r="M211" s="452"/>
      <c r="N211" s="452"/>
      <c r="O211" s="452"/>
      <c r="P211" s="452"/>
      <c r="BI211" s="452"/>
      <c r="BJ211" s="452"/>
      <c r="BK211" s="452"/>
      <c r="BL211" s="452"/>
      <c r="DE211" s="452"/>
      <c r="DF211" s="452"/>
      <c r="DG211" s="452"/>
      <c r="DH211" s="452"/>
    </row>
    <row r="212" spans="1:112" ht="13.5" customHeight="1">
      <c r="A212" s="499" t="s">
        <v>475</v>
      </c>
      <c r="B212" s="499" t="s">
        <v>684</v>
      </c>
      <c r="C212" s="499" t="s">
        <v>477</v>
      </c>
      <c r="D212" s="499" t="s">
        <v>99</v>
      </c>
      <c r="E212" s="499" t="s">
        <v>685</v>
      </c>
      <c r="F212" s="500"/>
      <c r="I212" s="452"/>
      <c r="M212" s="452"/>
      <c r="N212" s="452"/>
      <c r="O212" s="452"/>
      <c r="P212" s="452"/>
      <c r="BI212" s="452"/>
      <c r="BJ212" s="452"/>
      <c r="BK212" s="452"/>
      <c r="BL212" s="452"/>
      <c r="DE212" s="452"/>
      <c r="DF212" s="452"/>
      <c r="DG212" s="452"/>
      <c r="DH212" s="452"/>
    </row>
    <row r="213" spans="1:112" ht="13.5" customHeight="1">
      <c r="A213" s="499" t="s">
        <v>475</v>
      </c>
      <c r="B213" s="499" t="s">
        <v>684</v>
      </c>
      <c r="C213" s="499" t="s">
        <v>477</v>
      </c>
      <c r="D213" s="499" t="s">
        <v>99</v>
      </c>
      <c r="E213" s="499" t="s">
        <v>685</v>
      </c>
      <c r="F213" s="500"/>
      <c r="I213" s="452"/>
      <c r="M213" s="452"/>
      <c r="N213" s="452"/>
      <c r="O213" s="452"/>
      <c r="P213" s="452"/>
      <c r="BI213" s="452"/>
      <c r="BJ213" s="452"/>
      <c r="BK213" s="452"/>
      <c r="BL213" s="452"/>
      <c r="DE213" s="452"/>
      <c r="DF213" s="452"/>
      <c r="DG213" s="452"/>
      <c r="DH213" s="452"/>
    </row>
    <row r="214" spans="1:112" ht="13.5" customHeight="1">
      <c r="A214" s="499" t="s">
        <v>475</v>
      </c>
      <c r="B214" s="499" t="s">
        <v>684</v>
      </c>
      <c r="C214" s="499" t="s">
        <v>477</v>
      </c>
      <c r="D214" s="499" t="s">
        <v>99</v>
      </c>
      <c r="E214" s="499" t="s">
        <v>685</v>
      </c>
      <c r="F214" s="500"/>
      <c r="I214" s="452"/>
      <c r="M214" s="452"/>
      <c r="N214" s="452"/>
      <c r="O214" s="452"/>
      <c r="P214" s="452"/>
      <c r="BI214" s="452"/>
      <c r="BJ214" s="452"/>
      <c r="BK214" s="452"/>
      <c r="BL214" s="452"/>
      <c r="DE214" s="452"/>
      <c r="DF214" s="452"/>
      <c r="DG214" s="452"/>
      <c r="DH214" s="452"/>
    </row>
    <row r="215" spans="1:112" ht="13.5" customHeight="1">
      <c r="A215" s="499" t="s">
        <v>475</v>
      </c>
      <c r="B215" s="499" t="s">
        <v>684</v>
      </c>
      <c r="C215" s="499" t="s">
        <v>477</v>
      </c>
      <c r="D215" s="499" t="s">
        <v>99</v>
      </c>
      <c r="E215" s="499" t="s">
        <v>685</v>
      </c>
      <c r="F215" s="500"/>
      <c r="I215" s="452"/>
      <c r="M215" s="452"/>
      <c r="N215" s="452"/>
      <c r="O215" s="452"/>
      <c r="P215" s="452"/>
      <c r="BI215" s="452"/>
      <c r="BJ215" s="452"/>
      <c r="BK215" s="452"/>
      <c r="BL215" s="452"/>
      <c r="DE215" s="452"/>
      <c r="DF215" s="452"/>
      <c r="DG215" s="452"/>
      <c r="DH215" s="452"/>
    </row>
    <row r="216" spans="1:112" ht="13.5" customHeight="1">
      <c r="A216" s="499" t="s">
        <v>475</v>
      </c>
      <c r="B216" s="499" t="s">
        <v>684</v>
      </c>
      <c r="C216" s="499" t="s">
        <v>477</v>
      </c>
      <c r="D216" s="499" t="s">
        <v>99</v>
      </c>
      <c r="E216" s="499" t="s">
        <v>685</v>
      </c>
      <c r="F216" s="500"/>
      <c r="I216" s="452"/>
      <c r="M216" s="452"/>
      <c r="N216" s="452"/>
      <c r="O216" s="452"/>
      <c r="P216" s="452"/>
      <c r="BI216" s="452"/>
      <c r="BJ216" s="452"/>
      <c r="BK216" s="452"/>
      <c r="BL216" s="452"/>
      <c r="DE216" s="452"/>
      <c r="DF216" s="452"/>
      <c r="DG216" s="452"/>
      <c r="DH216" s="452"/>
    </row>
    <row r="217" spans="1:112" ht="13.5" customHeight="1">
      <c r="A217" s="499" t="s">
        <v>475</v>
      </c>
      <c r="B217" s="499" t="s">
        <v>684</v>
      </c>
      <c r="C217" s="499" t="s">
        <v>477</v>
      </c>
      <c r="D217" s="499" t="s">
        <v>99</v>
      </c>
      <c r="E217" s="499" t="s">
        <v>685</v>
      </c>
      <c r="F217" s="500"/>
      <c r="I217" s="452"/>
      <c r="M217" s="452"/>
      <c r="N217" s="452"/>
      <c r="O217" s="452"/>
      <c r="P217" s="452"/>
      <c r="BI217" s="452"/>
      <c r="BJ217" s="452"/>
      <c r="BK217" s="452"/>
      <c r="BL217" s="452"/>
      <c r="DE217" s="452"/>
      <c r="DF217" s="452"/>
      <c r="DG217" s="452"/>
      <c r="DH217" s="452"/>
    </row>
    <row r="218" spans="1:112" ht="13.5" customHeight="1">
      <c r="A218" s="499" t="s">
        <v>475</v>
      </c>
      <c r="B218" s="499" t="s">
        <v>684</v>
      </c>
      <c r="C218" s="499" t="s">
        <v>477</v>
      </c>
      <c r="D218" s="499" t="s">
        <v>99</v>
      </c>
      <c r="E218" s="499" t="s">
        <v>685</v>
      </c>
      <c r="F218" s="500"/>
      <c r="I218" s="452"/>
      <c r="M218" s="452"/>
      <c r="N218" s="452"/>
      <c r="O218" s="452"/>
      <c r="P218" s="452"/>
      <c r="BI218" s="452"/>
      <c r="BJ218" s="452"/>
      <c r="BK218" s="452"/>
      <c r="BL218" s="452"/>
      <c r="DE218" s="452"/>
      <c r="DF218" s="452"/>
      <c r="DG218" s="452"/>
      <c r="DH218" s="452"/>
    </row>
    <row r="219" spans="1:112" ht="13.5" customHeight="1">
      <c r="A219" s="499" t="s">
        <v>475</v>
      </c>
      <c r="B219" s="499" t="s">
        <v>684</v>
      </c>
      <c r="C219" s="499" t="s">
        <v>477</v>
      </c>
      <c r="D219" s="499" t="s">
        <v>99</v>
      </c>
      <c r="E219" s="499" t="s">
        <v>685</v>
      </c>
      <c r="F219" s="500"/>
      <c r="I219" s="452"/>
      <c r="M219" s="452"/>
      <c r="N219" s="452"/>
      <c r="O219" s="452"/>
      <c r="P219" s="452"/>
      <c r="BI219" s="452"/>
      <c r="BJ219" s="452"/>
      <c r="BK219" s="452"/>
      <c r="BL219" s="452"/>
      <c r="DE219" s="452"/>
      <c r="DF219" s="452"/>
      <c r="DG219" s="452"/>
      <c r="DH219" s="452"/>
    </row>
    <row r="220" spans="1:112" ht="13.5" customHeight="1">
      <c r="A220" s="499" t="s">
        <v>475</v>
      </c>
      <c r="B220" s="499" t="s">
        <v>684</v>
      </c>
      <c r="C220" s="499" t="s">
        <v>477</v>
      </c>
      <c r="D220" s="499" t="s">
        <v>99</v>
      </c>
      <c r="E220" s="499" t="s">
        <v>685</v>
      </c>
      <c r="F220" s="500"/>
      <c r="I220" s="452"/>
      <c r="M220" s="452"/>
      <c r="N220" s="452"/>
      <c r="O220" s="452"/>
      <c r="P220" s="452"/>
      <c r="BI220" s="452"/>
      <c r="BJ220" s="452"/>
      <c r="BK220" s="452"/>
      <c r="BL220" s="452"/>
      <c r="DE220" s="452"/>
      <c r="DF220" s="452"/>
      <c r="DG220" s="452"/>
      <c r="DH220" s="452"/>
    </row>
    <row r="221" spans="1:112" ht="13.5" customHeight="1">
      <c r="A221" s="499" t="s">
        <v>475</v>
      </c>
      <c r="B221" s="499" t="s">
        <v>684</v>
      </c>
      <c r="C221" s="499" t="s">
        <v>477</v>
      </c>
      <c r="D221" s="499" t="s">
        <v>99</v>
      </c>
      <c r="E221" s="499" t="s">
        <v>685</v>
      </c>
      <c r="F221" s="500"/>
      <c r="I221" s="452"/>
      <c r="M221" s="452"/>
      <c r="N221" s="452"/>
      <c r="O221" s="452"/>
      <c r="P221" s="452"/>
      <c r="BI221" s="452"/>
      <c r="BJ221" s="452"/>
      <c r="BK221" s="452"/>
      <c r="BL221" s="452"/>
      <c r="DE221" s="452"/>
      <c r="DF221" s="452"/>
      <c r="DG221" s="452"/>
      <c r="DH221" s="452"/>
    </row>
    <row r="222" spans="1:112" ht="13.5" customHeight="1">
      <c r="A222" s="499" t="s">
        <v>475</v>
      </c>
      <c r="B222" s="499" t="s">
        <v>684</v>
      </c>
      <c r="C222" s="499" t="s">
        <v>477</v>
      </c>
      <c r="D222" s="499" t="s">
        <v>99</v>
      </c>
      <c r="E222" s="499" t="s">
        <v>685</v>
      </c>
      <c r="F222" s="500"/>
      <c r="I222" s="452"/>
      <c r="M222" s="452"/>
      <c r="N222" s="452"/>
      <c r="O222" s="452"/>
      <c r="P222" s="452"/>
      <c r="BI222" s="452"/>
      <c r="BJ222" s="452"/>
      <c r="BK222" s="452"/>
      <c r="BL222" s="452"/>
      <c r="DE222" s="452"/>
      <c r="DF222" s="452"/>
      <c r="DG222" s="452"/>
      <c r="DH222" s="452"/>
    </row>
    <row r="223" spans="1:112" ht="13.5" customHeight="1">
      <c r="A223" s="499" t="s">
        <v>475</v>
      </c>
      <c r="B223" s="499" t="s">
        <v>684</v>
      </c>
      <c r="C223" s="499" t="s">
        <v>477</v>
      </c>
      <c r="D223" s="499" t="s">
        <v>99</v>
      </c>
      <c r="E223" s="499" t="s">
        <v>685</v>
      </c>
      <c r="F223" s="500"/>
      <c r="I223" s="452"/>
      <c r="M223" s="452"/>
      <c r="N223" s="452"/>
      <c r="O223" s="452"/>
      <c r="P223" s="452"/>
      <c r="BI223" s="452"/>
      <c r="BJ223" s="452"/>
      <c r="BK223" s="452"/>
      <c r="BL223" s="452"/>
      <c r="DE223" s="452"/>
      <c r="DF223" s="452"/>
      <c r="DG223" s="452"/>
      <c r="DH223" s="452"/>
    </row>
    <row r="224" spans="1:112" ht="13.5" customHeight="1">
      <c r="A224" s="499" t="s">
        <v>475</v>
      </c>
      <c r="B224" s="499" t="s">
        <v>684</v>
      </c>
      <c r="C224" s="499" t="s">
        <v>477</v>
      </c>
      <c r="D224" s="499" t="s">
        <v>99</v>
      </c>
      <c r="E224" s="499" t="s">
        <v>685</v>
      </c>
      <c r="F224" s="500"/>
      <c r="I224" s="452"/>
      <c r="M224" s="452"/>
      <c r="N224" s="452"/>
      <c r="O224" s="452"/>
      <c r="P224" s="452"/>
      <c r="BI224" s="452"/>
      <c r="BJ224" s="452"/>
      <c r="BK224" s="452"/>
      <c r="BL224" s="452"/>
      <c r="DE224" s="452"/>
      <c r="DF224" s="452"/>
      <c r="DG224" s="452"/>
      <c r="DH224" s="452"/>
    </row>
    <row r="225" spans="1:112" ht="13.5" customHeight="1">
      <c r="A225" s="499" t="s">
        <v>475</v>
      </c>
      <c r="B225" s="499" t="s">
        <v>684</v>
      </c>
      <c r="C225" s="499" t="s">
        <v>477</v>
      </c>
      <c r="D225" s="499" t="s">
        <v>99</v>
      </c>
      <c r="E225" s="499" t="s">
        <v>685</v>
      </c>
      <c r="F225" s="500"/>
      <c r="I225" s="452"/>
      <c r="M225" s="452"/>
      <c r="N225" s="452"/>
      <c r="O225" s="452"/>
      <c r="P225" s="452"/>
      <c r="BI225" s="452"/>
      <c r="BJ225" s="452"/>
      <c r="BK225" s="452"/>
      <c r="BL225" s="452"/>
      <c r="DE225" s="452"/>
      <c r="DF225" s="452"/>
      <c r="DG225" s="452"/>
      <c r="DH225" s="452"/>
    </row>
    <row r="226" spans="1:112" ht="13.5" customHeight="1">
      <c r="A226" s="499" t="s">
        <v>475</v>
      </c>
      <c r="B226" s="499" t="s">
        <v>684</v>
      </c>
      <c r="C226" s="499" t="s">
        <v>477</v>
      </c>
      <c r="D226" s="499" t="s">
        <v>99</v>
      </c>
      <c r="E226" s="499" t="s">
        <v>685</v>
      </c>
      <c r="F226" s="500"/>
      <c r="I226" s="452"/>
      <c r="M226" s="452"/>
      <c r="N226" s="452"/>
      <c r="O226" s="452"/>
      <c r="P226" s="452"/>
      <c r="BI226" s="452"/>
      <c r="BJ226" s="452"/>
      <c r="BK226" s="452"/>
      <c r="BL226" s="452"/>
      <c r="DE226" s="452"/>
      <c r="DF226" s="452"/>
      <c r="DG226" s="452"/>
      <c r="DH226" s="452"/>
    </row>
    <row r="227" spans="1:112" ht="13.5" customHeight="1">
      <c r="A227" s="499" t="s">
        <v>475</v>
      </c>
      <c r="B227" s="499" t="s">
        <v>684</v>
      </c>
      <c r="C227" s="499" t="s">
        <v>477</v>
      </c>
      <c r="D227" s="499" t="s">
        <v>99</v>
      </c>
      <c r="E227" s="499" t="s">
        <v>685</v>
      </c>
      <c r="F227" s="500"/>
      <c r="I227" s="452"/>
      <c r="M227" s="452"/>
      <c r="N227" s="452"/>
      <c r="O227" s="452"/>
      <c r="P227" s="452"/>
      <c r="BI227" s="452"/>
      <c r="BJ227" s="452"/>
      <c r="BK227" s="452"/>
      <c r="BL227" s="452"/>
      <c r="DE227" s="452"/>
      <c r="DF227" s="452"/>
      <c r="DG227" s="452"/>
      <c r="DH227" s="452"/>
    </row>
    <row r="228" spans="1:112" ht="13.5" customHeight="1">
      <c r="A228" s="499" t="s">
        <v>475</v>
      </c>
      <c r="B228" s="499" t="s">
        <v>684</v>
      </c>
      <c r="C228" s="499" t="s">
        <v>477</v>
      </c>
      <c r="D228" s="499" t="s">
        <v>99</v>
      </c>
      <c r="E228" s="499" t="s">
        <v>685</v>
      </c>
      <c r="F228" s="500"/>
      <c r="I228" s="452"/>
      <c r="M228" s="452"/>
      <c r="N228" s="452"/>
      <c r="O228" s="452"/>
      <c r="P228" s="452"/>
      <c r="BI228" s="452"/>
      <c r="BJ228" s="452"/>
      <c r="BK228" s="452"/>
      <c r="BL228" s="452"/>
      <c r="DE228" s="452"/>
      <c r="DF228" s="452"/>
      <c r="DG228" s="452"/>
      <c r="DH228" s="452"/>
    </row>
    <row r="229" spans="1:112" ht="13.5" customHeight="1">
      <c r="A229" s="499" t="s">
        <v>475</v>
      </c>
      <c r="B229" s="499" t="s">
        <v>684</v>
      </c>
      <c r="C229" s="499" t="s">
        <v>477</v>
      </c>
      <c r="D229" s="499" t="s">
        <v>99</v>
      </c>
      <c r="E229" s="499" t="s">
        <v>685</v>
      </c>
      <c r="F229" s="500"/>
      <c r="I229" s="452"/>
      <c r="M229" s="452"/>
      <c r="N229" s="452"/>
      <c r="O229" s="452"/>
      <c r="P229" s="452"/>
      <c r="BI229" s="452"/>
      <c r="BJ229" s="452"/>
      <c r="BK229" s="452"/>
      <c r="BL229" s="452"/>
      <c r="DE229" s="452"/>
      <c r="DF229" s="452"/>
      <c r="DG229" s="452"/>
      <c r="DH229" s="452"/>
    </row>
    <row r="230" spans="1:112" ht="13.5" customHeight="1">
      <c r="A230" s="499" t="s">
        <v>475</v>
      </c>
      <c r="B230" s="499" t="s">
        <v>684</v>
      </c>
      <c r="C230" s="499" t="s">
        <v>477</v>
      </c>
      <c r="D230" s="499" t="s">
        <v>99</v>
      </c>
      <c r="E230" s="499" t="s">
        <v>685</v>
      </c>
      <c r="F230" s="500"/>
      <c r="I230" s="452"/>
      <c r="M230" s="452"/>
      <c r="N230" s="452"/>
      <c r="O230" s="452"/>
      <c r="P230" s="452"/>
      <c r="BI230" s="452"/>
      <c r="BJ230" s="452"/>
      <c r="BK230" s="452"/>
      <c r="BL230" s="452"/>
      <c r="DE230" s="452"/>
      <c r="DF230" s="452"/>
      <c r="DG230" s="452"/>
      <c r="DH230" s="452"/>
    </row>
    <row r="231" spans="1:112" ht="13.5" customHeight="1">
      <c r="A231" s="499" t="s">
        <v>475</v>
      </c>
      <c r="B231" s="499" t="s">
        <v>684</v>
      </c>
      <c r="C231" s="499" t="s">
        <v>477</v>
      </c>
      <c r="D231" s="499" t="s">
        <v>99</v>
      </c>
      <c r="E231" s="499" t="s">
        <v>685</v>
      </c>
      <c r="F231" s="500"/>
      <c r="I231" s="452"/>
      <c r="M231" s="452"/>
      <c r="N231" s="452"/>
      <c r="O231" s="452"/>
      <c r="P231" s="452"/>
      <c r="BI231" s="452"/>
      <c r="BJ231" s="452"/>
      <c r="BK231" s="452"/>
      <c r="BL231" s="452"/>
      <c r="DE231" s="452"/>
      <c r="DF231" s="452"/>
      <c r="DG231" s="452"/>
      <c r="DH231" s="452"/>
    </row>
    <row r="232" spans="1:112" ht="13.5" customHeight="1">
      <c r="A232" s="499" t="s">
        <v>475</v>
      </c>
      <c r="B232" s="499" t="s">
        <v>684</v>
      </c>
      <c r="C232" s="499" t="s">
        <v>477</v>
      </c>
      <c r="D232" s="499" t="s">
        <v>99</v>
      </c>
      <c r="E232" s="499" t="s">
        <v>685</v>
      </c>
      <c r="F232" s="500"/>
      <c r="I232" s="452"/>
      <c r="M232" s="452"/>
      <c r="N232" s="452"/>
      <c r="O232" s="452"/>
      <c r="P232" s="452"/>
      <c r="BI232" s="452"/>
      <c r="BJ232" s="452"/>
      <c r="BK232" s="452"/>
      <c r="BL232" s="452"/>
      <c r="DE232" s="452"/>
      <c r="DF232" s="452"/>
      <c r="DG232" s="452"/>
      <c r="DH232" s="452"/>
    </row>
    <row r="233" spans="1:112" ht="13.5" customHeight="1">
      <c r="A233" s="499" t="s">
        <v>475</v>
      </c>
      <c r="B233" s="499" t="s">
        <v>684</v>
      </c>
      <c r="C233" s="499" t="s">
        <v>477</v>
      </c>
      <c r="D233" s="499" t="s">
        <v>99</v>
      </c>
      <c r="E233" s="499" t="s">
        <v>685</v>
      </c>
      <c r="F233" s="500"/>
      <c r="I233" s="452"/>
      <c r="M233" s="452"/>
      <c r="N233" s="452"/>
      <c r="O233" s="452"/>
      <c r="P233" s="452"/>
      <c r="BI233" s="452"/>
      <c r="BJ233" s="452"/>
      <c r="BK233" s="452"/>
      <c r="BL233" s="452"/>
      <c r="DE233" s="452"/>
      <c r="DF233" s="452"/>
      <c r="DG233" s="452"/>
      <c r="DH233" s="452"/>
    </row>
    <row r="234" spans="1:112" ht="13.5" customHeight="1">
      <c r="A234" s="499" t="s">
        <v>475</v>
      </c>
      <c r="B234" s="499" t="s">
        <v>684</v>
      </c>
      <c r="C234" s="499" t="s">
        <v>477</v>
      </c>
      <c r="D234" s="499" t="s">
        <v>99</v>
      </c>
      <c r="E234" s="499" t="s">
        <v>685</v>
      </c>
      <c r="F234" s="500"/>
      <c r="I234" s="452"/>
      <c r="M234" s="452"/>
      <c r="N234" s="452"/>
      <c r="O234" s="452"/>
      <c r="P234" s="452"/>
      <c r="BI234" s="452"/>
      <c r="BJ234" s="452"/>
      <c r="BK234" s="452"/>
      <c r="BL234" s="452"/>
      <c r="DE234" s="452"/>
      <c r="DF234" s="452"/>
      <c r="DG234" s="452"/>
      <c r="DH234" s="452"/>
    </row>
    <row r="235" spans="1:112" ht="13.5" customHeight="1">
      <c r="A235" s="499" t="s">
        <v>475</v>
      </c>
      <c r="B235" s="499" t="s">
        <v>684</v>
      </c>
      <c r="C235" s="499" t="s">
        <v>477</v>
      </c>
      <c r="D235" s="499" t="s">
        <v>99</v>
      </c>
      <c r="E235" s="499" t="s">
        <v>685</v>
      </c>
      <c r="F235" s="500"/>
      <c r="I235" s="452"/>
      <c r="M235" s="452"/>
      <c r="N235" s="452"/>
      <c r="O235" s="452"/>
      <c r="P235" s="452"/>
      <c r="BI235" s="452"/>
      <c r="BJ235" s="452"/>
      <c r="BK235" s="452"/>
      <c r="BL235" s="452"/>
      <c r="DE235" s="452"/>
      <c r="DF235" s="452"/>
      <c r="DG235" s="452"/>
      <c r="DH235" s="452"/>
    </row>
    <row r="236" spans="1:112" ht="13.5" customHeight="1">
      <c r="A236" s="499" t="s">
        <v>475</v>
      </c>
      <c r="B236" s="499" t="s">
        <v>684</v>
      </c>
      <c r="C236" s="499" t="s">
        <v>477</v>
      </c>
      <c r="D236" s="499" t="s">
        <v>99</v>
      </c>
      <c r="E236" s="499" t="s">
        <v>685</v>
      </c>
      <c r="F236" s="500"/>
      <c r="I236" s="452"/>
      <c r="M236" s="452"/>
      <c r="N236" s="452"/>
      <c r="O236" s="452"/>
      <c r="P236" s="452"/>
      <c r="BI236" s="452"/>
      <c r="BJ236" s="452"/>
      <c r="BK236" s="452"/>
      <c r="BL236" s="452"/>
      <c r="DE236" s="452"/>
      <c r="DF236" s="452"/>
      <c r="DG236" s="452"/>
      <c r="DH236" s="452"/>
    </row>
    <row r="237" spans="1:112" ht="13.5" customHeight="1">
      <c r="A237" s="499" t="s">
        <v>475</v>
      </c>
      <c r="B237" s="499" t="s">
        <v>684</v>
      </c>
      <c r="C237" s="499" t="s">
        <v>477</v>
      </c>
      <c r="D237" s="499" t="s">
        <v>99</v>
      </c>
      <c r="E237" s="499" t="s">
        <v>685</v>
      </c>
      <c r="F237" s="500"/>
      <c r="I237" s="452"/>
      <c r="M237" s="452"/>
      <c r="N237" s="452"/>
      <c r="O237" s="452"/>
      <c r="P237" s="452"/>
      <c r="BI237" s="452"/>
      <c r="BJ237" s="452"/>
      <c r="BK237" s="452"/>
      <c r="BL237" s="452"/>
      <c r="DE237" s="452"/>
      <c r="DF237" s="452"/>
      <c r="DG237" s="452"/>
      <c r="DH237" s="452"/>
    </row>
    <row r="238" spans="1:112" ht="13.5" customHeight="1">
      <c r="A238" s="499" t="s">
        <v>475</v>
      </c>
      <c r="B238" s="499" t="s">
        <v>684</v>
      </c>
      <c r="C238" s="499" t="s">
        <v>477</v>
      </c>
      <c r="D238" s="499" t="s">
        <v>99</v>
      </c>
      <c r="E238" s="499" t="s">
        <v>685</v>
      </c>
      <c r="F238" s="500"/>
      <c r="I238" s="452"/>
      <c r="M238" s="452"/>
      <c r="N238" s="452"/>
      <c r="O238" s="452"/>
      <c r="P238" s="452"/>
      <c r="BI238" s="452"/>
      <c r="BJ238" s="452"/>
      <c r="BK238" s="452"/>
      <c r="BL238" s="452"/>
      <c r="DE238" s="452"/>
      <c r="DF238" s="452"/>
      <c r="DG238" s="452"/>
      <c r="DH238" s="452"/>
    </row>
    <row r="239" spans="1:112" ht="13.5" customHeight="1">
      <c r="A239" s="499" t="s">
        <v>475</v>
      </c>
      <c r="B239" s="499" t="s">
        <v>684</v>
      </c>
      <c r="C239" s="499" t="s">
        <v>477</v>
      </c>
      <c r="D239" s="499" t="s">
        <v>99</v>
      </c>
      <c r="E239" s="499" t="s">
        <v>685</v>
      </c>
      <c r="F239" s="500"/>
      <c r="I239" s="452"/>
      <c r="M239" s="452"/>
      <c r="N239" s="452"/>
      <c r="O239" s="452"/>
      <c r="P239" s="452"/>
      <c r="BI239" s="452"/>
      <c r="BJ239" s="452"/>
      <c r="BK239" s="452"/>
      <c r="BL239" s="452"/>
      <c r="DE239" s="452"/>
      <c r="DF239" s="452"/>
      <c r="DG239" s="452"/>
      <c r="DH239" s="452"/>
    </row>
    <row r="240" spans="1:112" ht="13.5" customHeight="1">
      <c r="A240" s="499" t="s">
        <v>475</v>
      </c>
      <c r="B240" s="499" t="s">
        <v>684</v>
      </c>
      <c r="C240" s="499" t="s">
        <v>477</v>
      </c>
      <c r="D240" s="499" t="s">
        <v>99</v>
      </c>
      <c r="E240" s="499" t="s">
        <v>685</v>
      </c>
      <c r="F240" s="500"/>
      <c r="I240" s="452"/>
      <c r="M240" s="452"/>
      <c r="N240" s="452"/>
      <c r="O240" s="452"/>
      <c r="P240" s="452"/>
      <c r="BI240" s="452"/>
      <c r="BJ240" s="452"/>
      <c r="BK240" s="452"/>
      <c r="BL240" s="452"/>
      <c r="DE240" s="452"/>
      <c r="DF240" s="452"/>
      <c r="DG240" s="452"/>
      <c r="DH240" s="452"/>
    </row>
    <row r="241" spans="1:112" ht="13.5" customHeight="1">
      <c r="A241" s="499" t="s">
        <v>475</v>
      </c>
      <c r="B241" s="499" t="s">
        <v>684</v>
      </c>
      <c r="C241" s="499" t="s">
        <v>477</v>
      </c>
      <c r="D241" s="499" t="s">
        <v>99</v>
      </c>
      <c r="E241" s="499" t="s">
        <v>685</v>
      </c>
      <c r="F241" s="500"/>
      <c r="I241" s="452"/>
      <c r="M241" s="452"/>
      <c r="N241" s="452"/>
      <c r="O241" s="452"/>
      <c r="P241" s="452"/>
      <c r="BI241" s="452"/>
      <c r="BJ241" s="452"/>
      <c r="BK241" s="452"/>
      <c r="BL241" s="452"/>
      <c r="DE241" s="452"/>
      <c r="DF241" s="452"/>
      <c r="DG241" s="452"/>
      <c r="DH241" s="452"/>
    </row>
    <row r="242" spans="1:112" ht="13.5" customHeight="1">
      <c r="A242" s="499" t="s">
        <v>475</v>
      </c>
      <c r="B242" s="499" t="s">
        <v>684</v>
      </c>
      <c r="C242" s="499" t="s">
        <v>477</v>
      </c>
      <c r="D242" s="499" t="s">
        <v>99</v>
      </c>
      <c r="E242" s="499" t="s">
        <v>685</v>
      </c>
      <c r="F242" s="500"/>
      <c r="I242" s="452"/>
      <c r="M242" s="452"/>
      <c r="N242" s="452"/>
      <c r="O242" s="452"/>
      <c r="P242" s="452"/>
      <c r="BI242" s="452"/>
      <c r="BJ242" s="452"/>
      <c r="BK242" s="452"/>
      <c r="BL242" s="452"/>
      <c r="DE242" s="452"/>
      <c r="DF242" s="452"/>
      <c r="DG242" s="452"/>
      <c r="DH242" s="452"/>
    </row>
    <row r="243" spans="1:112" ht="13.5" customHeight="1">
      <c r="A243" s="499" t="s">
        <v>475</v>
      </c>
      <c r="B243" s="499" t="s">
        <v>684</v>
      </c>
      <c r="C243" s="499" t="s">
        <v>477</v>
      </c>
      <c r="D243" s="499" t="s">
        <v>99</v>
      </c>
      <c r="E243" s="499" t="s">
        <v>685</v>
      </c>
      <c r="F243" s="500"/>
      <c r="I243" s="452"/>
      <c r="M243" s="452"/>
      <c r="N243" s="452"/>
      <c r="O243" s="452"/>
      <c r="P243" s="452"/>
      <c r="BI243" s="452"/>
      <c r="BJ243" s="452"/>
      <c r="BK243" s="452"/>
      <c r="BL243" s="452"/>
      <c r="DE243" s="452"/>
      <c r="DF243" s="452"/>
      <c r="DG243" s="452"/>
      <c r="DH243" s="452"/>
    </row>
    <row r="244" spans="1:112" ht="13.5" customHeight="1">
      <c r="A244" s="499" t="s">
        <v>475</v>
      </c>
      <c r="B244" s="499" t="s">
        <v>684</v>
      </c>
      <c r="C244" s="499" t="s">
        <v>477</v>
      </c>
      <c r="D244" s="499" t="s">
        <v>99</v>
      </c>
      <c r="E244" s="499" t="s">
        <v>685</v>
      </c>
      <c r="F244" s="500"/>
      <c r="I244" s="452"/>
      <c r="M244" s="452"/>
      <c r="N244" s="452"/>
      <c r="O244" s="452"/>
      <c r="P244" s="452"/>
      <c r="BI244" s="452"/>
      <c r="BJ244" s="452"/>
      <c r="BK244" s="452"/>
      <c r="BL244" s="452"/>
      <c r="DE244" s="452"/>
      <c r="DF244" s="452"/>
      <c r="DG244" s="452"/>
      <c r="DH244" s="452"/>
    </row>
    <row r="245" spans="1:112" ht="13.5" customHeight="1">
      <c r="A245" s="499" t="s">
        <v>475</v>
      </c>
      <c r="B245" s="499" t="s">
        <v>684</v>
      </c>
      <c r="C245" s="499" t="s">
        <v>477</v>
      </c>
      <c r="D245" s="499" t="s">
        <v>99</v>
      </c>
      <c r="E245" s="499" t="s">
        <v>685</v>
      </c>
      <c r="F245" s="500"/>
      <c r="I245" s="452"/>
      <c r="M245" s="452"/>
      <c r="N245" s="452"/>
      <c r="O245" s="452"/>
      <c r="P245" s="452"/>
      <c r="BI245" s="452"/>
      <c r="BJ245" s="452"/>
      <c r="BK245" s="452"/>
      <c r="BL245" s="452"/>
      <c r="DE245" s="452"/>
      <c r="DF245" s="452"/>
      <c r="DG245" s="452"/>
      <c r="DH245" s="452"/>
    </row>
    <row r="246" spans="1:112" ht="13.5" customHeight="1">
      <c r="A246" s="499" t="s">
        <v>475</v>
      </c>
      <c r="B246" s="499" t="s">
        <v>684</v>
      </c>
      <c r="C246" s="499" t="s">
        <v>477</v>
      </c>
      <c r="D246" s="499" t="s">
        <v>99</v>
      </c>
      <c r="E246" s="499" t="s">
        <v>685</v>
      </c>
      <c r="F246" s="500"/>
      <c r="I246" s="452"/>
      <c r="M246" s="452"/>
      <c r="N246" s="452"/>
      <c r="O246" s="452"/>
      <c r="P246" s="452"/>
      <c r="BI246" s="452"/>
      <c r="BJ246" s="452"/>
      <c r="BK246" s="452"/>
      <c r="BL246" s="452"/>
      <c r="DE246" s="452"/>
      <c r="DF246" s="452"/>
      <c r="DG246" s="452"/>
      <c r="DH246" s="452"/>
    </row>
    <row r="247" spans="1:112" ht="13.5" customHeight="1">
      <c r="A247" s="499" t="s">
        <v>475</v>
      </c>
      <c r="B247" s="499" t="s">
        <v>684</v>
      </c>
      <c r="C247" s="499" t="s">
        <v>477</v>
      </c>
      <c r="D247" s="499" t="s">
        <v>99</v>
      </c>
      <c r="E247" s="499" t="s">
        <v>685</v>
      </c>
      <c r="F247" s="500"/>
      <c r="I247" s="452"/>
      <c r="M247" s="452"/>
      <c r="N247" s="452"/>
      <c r="O247" s="452"/>
      <c r="P247" s="452"/>
      <c r="BI247" s="452"/>
      <c r="BJ247" s="452"/>
      <c r="BK247" s="452"/>
      <c r="BL247" s="452"/>
      <c r="DE247" s="452"/>
      <c r="DF247" s="452"/>
      <c r="DG247" s="452"/>
      <c r="DH247" s="452"/>
    </row>
    <row r="248" spans="1:112" ht="13.5" customHeight="1">
      <c r="A248" s="499" t="s">
        <v>475</v>
      </c>
      <c r="B248" s="499" t="s">
        <v>684</v>
      </c>
      <c r="C248" s="499" t="s">
        <v>477</v>
      </c>
      <c r="D248" s="499" t="s">
        <v>99</v>
      </c>
      <c r="E248" s="499" t="s">
        <v>685</v>
      </c>
      <c r="F248" s="500"/>
      <c r="I248" s="452"/>
      <c r="M248" s="452"/>
      <c r="N248" s="452"/>
      <c r="O248" s="452"/>
      <c r="P248" s="452"/>
      <c r="BI248" s="452"/>
      <c r="BJ248" s="452"/>
      <c r="BK248" s="452"/>
      <c r="BL248" s="452"/>
      <c r="DE248" s="452"/>
      <c r="DF248" s="452"/>
      <c r="DG248" s="452"/>
      <c r="DH248" s="452"/>
    </row>
    <row r="249" spans="1:112" ht="13.5" customHeight="1">
      <c r="A249" s="499" t="s">
        <v>475</v>
      </c>
      <c r="B249" s="499" t="s">
        <v>684</v>
      </c>
      <c r="C249" s="499" t="s">
        <v>477</v>
      </c>
      <c r="D249" s="499" t="s">
        <v>99</v>
      </c>
      <c r="E249" s="499" t="s">
        <v>685</v>
      </c>
      <c r="F249" s="500"/>
      <c r="I249" s="452"/>
      <c r="M249" s="452"/>
      <c r="N249" s="452"/>
      <c r="O249" s="452"/>
      <c r="P249" s="452"/>
      <c r="BI249" s="452"/>
      <c r="BJ249" s="452"/>
      <c r="BK249" s="452"/>
      <c r="BL249" s="452"/>
      <c r="DE249" s="452"/>
      <c r="DF249" s="452"/>
      <c r="DG249" s="452"/>
      <c r="DH249" s="452"/>
    </row>
    <row r="250" spans="1:112" ht="13.5" customHeight="1">
      <c r="A250" s="499" t="s">
        <v>475</v>
      </c>
      <c r="B250" s="499" t="s">
        <v>684</v>
      </c>
      <c r="C250" s="499" t="s">
        <v>477</v>
      </c>
      <c r="D250" s="499" t="s">
        <v>99</v>
      </c>
      <c r="E250" s="499" t="s">
        <v>685</v>
      </c>
      <c r="F250" s="500"/>
      <c r="I250" s="452"/>
      <c r="M250" s="452"/>
      <c r="N250" s="452"/>
      <c r="O250" s="452"/>
      <c r="P250" s="452"/>
      <c r="BI250" s="452"/>
      <c r="BJ250" s="452"/>
      <c r="BK250" s="452"/>
      <c r="BL250" s="452"/>
      <c r="DE250" s="452"/>
      <c r="DF250" s="452"/>
      <c r="DG250" s="452"/>
      <c r="DH250" s="452"/>
    </row>
    <row r="251" spans="1:112" ht="13.5" customHeight="1">
      <c r="A251" s="499" t="s">
        <v>475</v>
      </c>
      <c r="B251" s="499" t="s">
        <v>684</v>
      </c>
      <c r="C251" s="499" t="s">
        <v>477</v>
      </c>
      <c r="D251" s="499" t="s">
        <v>99</v>
      </c>
      <c r="E251" s="499" t="s">
        <v>685</v>
      </c>
      <c r="F251" s="500"/>
      <c r="I251" s="452"/>
      <c r="M251" s="452"/>
      <c r="N251" s="452"/>
      <c r="O251" s="452"/>
      <c r="P251" s="452"/>
      <c r="BI251" s="452"/>
      <c r="BJ251" s="452"/>
      <c r="BK251" s="452"/>
      <c r="BL251" s="452"/>
      <c r="DE251" s="452"/>
      <c r="DF251" s="452"/>
      <c r="DG251" s="452"/>
      <c r="DH251" s="452"/>
    </row>
    <row r="252" spans="1:112" ht="13.5" customHeight="1">
      <c r="A252" s="499" t="s">
        <v>475</v>
      </c>
      <c r="B252" s="499" t="s">
        <v>684</v>
      </c>
      <c r="C252" s="499" t="s">
        <v>477</v>
      </c>
      <c r="D252" s="499" t="s">
        <v>99</v>
      </c>
      <c r="E252" s="499" t="s">
        <v>685</v>
      </c>
      <c r="F252" s="500"/>
      <c r="I252" s="452"/>
      <c r="M252" s="452"/>
      <c r="N252" s="452"/>
      <c r="O252" s="452"/>
      <c r="P252" s="452"/>
      <c r="BI252" s="452"/>
      <c r="BJ252" s="452"/>
      <c r="BK252" s="452"/>
      <c r="BL252" s="452"/>
      <c r="DE252" s="452"/>
      <c r="DF252" s="452"/>
      <c r="DG252" s="452"/>
      <c r="DH252" s="452"/>
    </row>
    <row r="253" spans="1:112" ht="13.5" customHeight="1">
      <c r="A253" s="499" t="s">
        <v>475</v>
      </c>
      <c r="B253" s="499" t="s">
        <v>684</v>
      </c>
      <c r="C253" s="499" t="s">
        <v>477</v>
      </c>
      <c r="D253" s="499" t="s">
        <v>99</v>
      </c>
      <c r="E253" s="499" t="s">
        <v>685</v>
      </c>
      <c r="F253" s="500"/>
      <c r="I253" s="452"/>
      <c r="M253" s="452"/>
      <c r="N253" s="452"/>
      <c r="O253" s="452"/>
      <c r="P253" s="452"/>
      <c r="BI253" s="452"/>
      <c r="BJ253" s="452"/>
      <c r="BK253" s="452"/>
      <c r="BL253" s="452"/>
      <c r="DE253" s="452"/>
      <c r="DF253" s="452"/>
      <c r="DG253" s="452"/>
      <c r="DH253" s="452"/>
    </row>
    <row r="254" spans="1:112" ht="13.5" customHeight="1">
      <c r="A254" s="499" t="s">
        <v>475</v>
      </c>
      <c r="B254" s="499" t="s">
        <v>684</v>
      </c>
      <c r="C254" s="499" t="s">
        <v>477</v>
      </c>
      <c r="D254" s="499" t="s">
        <v>99</v>
      </c>
      <c r="E254" s="499" t="s">
        <v>685</v>
      </c>
      <c r="F254" s="500"/>
      <c r="I254" s="452"/>
      <c r="M254" s="452"/>
      <c r="N254" s="452"/>
      <c r="O254" s="452"/>
      <c r="P254" s="452"/>
      <c r="BI254" s="452"/>
      <c r="BJ254" s="452"/>
      <c r="BK254" s="452"/>
      <c r="BL254" s="452"/>
      <c r="DE254" s="452"/>
      <c r="DF254" s="452"/>
      <c r="DG254" s="452"/>
      <c r="DH254" s="452"/>
    </row>
    <row r="255" spans="1:112" ht="13.5" customHeight="1">
      <c r="A255" s="499" t="s">
        <v>475</v>
      </c>
      <c r="B255" s="499" t="s">
        <v>684</v>
      </c>
      <c r="C255" s="499" t="s">
        <v>477</v>
      </c>
      <c r="D255" s="499" t="s">
        <v>99</v>
      </c>
      <c r="E255" s="499" t="s">
        <v>685</v>
      </c>
      <c r="F255" s="500"/>
      <c r="I255" s="452"/>
      <c r="M255" s="452"/>
      <c r="N255" s="452"/>
      <c r="O255" s="452"/>
      <c r="P255" s="452"/>
      <c r="BI255" s="452"/>
      <c r="BJ255" s="452"/>
      <c r="BK255" s="452"/>
      <c r="BL255" s="452"/>
      <c r="DE255" s="452"/>
      <c r="DF255" s="452"/>
      <c r="DG255" s="452"/>
      <c r="DH255" s="452"/>
    </row>
    <row r="256" spans="1:112" ht="13.5" customHeight="1">
      <c r="A256" s="499" t="s">
        <v>475</v>
      </c>
      <c r="B256" s="499" t="s">
        <v>684</v>
      </c>
      <c r="C256" s="499" t="s">
        <v>477</v>
      </c>
      <c r="D256" s="499" t="s">
        <v>99</v>
      </c>
      <c r="E256" s="499" t="s">
        <v>685</v>
      </c>
      <c r="F256" s="500"/>
      <c r="I256" s="452"/>
      <c r="M256" s="452"/>
      <c r="N256" s="452"/>
      <c r="O256" s="452"/>
      <c r="P256" s="452"/>
      <c r="BI256" s="452"/>
      <c r="BJ256" s="452"/>
      <c r="BK256" s="452"/>
      <c r="BL256" s="452"/>
      <c r="DE256" s="452"/>
      <c r="DF256" s="452"/>
      <c r="DG256" s="452"/>
      <c r="DH256" s="452"/>
    </row>
    <row r="257" spans="1:112" ht="13.5" customHeight="1">
      <c r="A257" s="499" t="s">
        <v>475</v>
      </c>
      <c r="B257" s="499" t="s">
        <v>684</v>
      </c>
      <c r="C257" s="499" t="s">
        <v>477</v>
      </c>
      <c r="D257" s="499" t="s">
        <v>99</v>
      </c>
      <c r="E257" s="499" t="s">
        <v>685</v>
      </c>
      <c r="F257" s="500"/>
      <c r="I257" s="452"/>
      <c r="M257" s="452"/>
      <c r="N257" s="452"/>
      <c r="O257" s="452"/>
      <c r="P257" s="452"/>
      <c r="BI257" s="452"/>
      <c r="BJ257" s="452"/>
      <c r="BK257" s="452"/>
      <c r="BL257" s="452"/>
      <c r="DE257" s="452"/>
      <c r="DF257" s="452"/>
      <c r="DG257" s="452"/>
      <c r="DH257" s="452"/>
    </row>
    <row r="258" spans="1:112" ht="13.5" customHeight="1">
      <c r="A258" s="499" t="s">
        <v>475</v>
      </c>
      <c r="B258" s="499" t="s">
        <v>684</v>
      </c>
      <c r="C258" s="499" t="s">
        <v>477</v>
      </c>
      <c r="D258" s="499" t="s">
        <v>99</v>
      </c>
      <c r="E258" s="499" t="s">
        <v>685</v>
      </c>
      <c r="F258" s="500"/>
      <c r="I258" s="452"/>
      <c r="M258" s="452"/>
      <c r="N258" s="452"/>
      <c r="O258" s="452"/>
      <c r="P258" s="452"/>
      <c r="BI258" s="452"/>
      <c r="BJ258" s="452"/>
      <c r="BK258" s="452"/>
      <c r="BL258" s="452"/>
      <c r="DE258" s="452"/>
      <c r="DF258" s="452"/>
      <c r="DG258" s="452"/>
      <c r="DH258" s="452"/>
    </row>
    <row r="259" spans="1:112" ht="13.5" customHeight="1">
      <c r="A259" s="499" t="s">
        <v>475</v>
      </c>
      <c r="B259" s="499" t="s">
        <v>684</v>
      </c>
      <c r="C259" s="499" t="s">
        <v>477</v>
      </c>
      <c r="D259" s="499" t="s">
        <v>99</v>
      </c>
      <c r="E259" s="499" t="s">
        <v>685</v>
      </c>
      <c r="F259" s="500"/>
      <c r="I259" s="452"/>
      <c r="M259" s="452"/>
      <c r="N259" s="452"/>
      <c r="O259" s="452"/>
      <c r="P259" s="452"/>
      <c r="BI259" s="452"/>
      <c r="BJ259" s="452"/>
      <c r="BK259" s="452"/>
      <c r="BL259" s="452"/>
      <c r="DE259" s="452"/>
      <c r="DF259" s="452"/>
      <c r="DG259" s="452"/>
      <c r="DH259" s="452"/>
    </row>
    <row r="260" spans="1:112" ht="13.5" customHeight="1">
      <c r="A260" s="499" t="s">
        <v>475</v>
      </c>
      <c r="B260" s="499" t="s">
        <v>684</v>
      </c>
      <c r="C260" s="499" t="s">
        <v>477</v>
      </c>
      <c r="D260" s="499" t="s">
        <v>99</v>
      </c>
      <c r="E260" s="499" t="s">
        <v>685</v>
      </c>
      <c r="F260" s="500"/>
      <c r="I260" s="452"/>
      <c r="M260" s="452"/>
      <c r="N260" s="452"/>
      <c r="O260" s="452"/>
      <c r="P260" s="452"/>
      <c r="BI260" s="452"/>
      <c r="BJ260" s="452"/>
      <c r="BK260" s="452"/>
      <c r="BL260" s="452"/>
      <c r="DE260" s="452"/>
      <c r="DF260" s="452"/>
      <c r="DG260" s="452"/>
      <c r="DH260" s="452"/>
    </row>
    <row r="261" spans="1:112" ht="13.5" customHeight="1">
      <c r="A261" s="499" t="s">
        <v>475</v>
      </c>
      <c r="B261" s="499" t="s">
        <v>684</v>
      </c>
      <c r="C261" s="499" t="s">
        <v>477</v>
      </c>
      <c r="D261" s="499" t="s">
        <v>99</v>
      </c>
      <c r="E261" s="499" t="s">
        <v>685</v>
      </c>
      <c r="F261" s="500"/>
      <c r="I261" s="452"/>
      <c r="M261" s="452"/>
      <c r="N261" s="452"/>
      <c r="O261" s="452"/>
      <c r="P261" s="452"/>
      <c r="BI261" s="452"/>
      <c r="BJ261" s="452"/>
      <c r="BK261" s="452"/>
      <c r="BL261" s="452"/>
      <c r="DE261" s="452"/>
      <c r="DF261" s="452"/>
      <c r="DG261" s="452"/>
      <c r="DH261" s="452"/>
    </row>
    <row r="262" spans="1:112" ht="13.5" customHeight="1">
      <c r="A262" s="499" t="s">
        <v>475</v>
      </c>
      <c r="B262" s="499" t="s">
        <v>684</v>
      </c>
      <c r="C262" s="499" t="s">
        <v>477</v>
      </c>
      <c r="D262" s="499" t="s">
        <v>99</v>
      </c>
      <c r="E262" s="499" t="s">
        <v>685</v>
      </c>
      <c r="F262" s="500"/>
      <c r="I262" s="452"/>
      <c r="M262" s="452"/>
      <c r="N262" s="452"/>
      <c r="O262" s="452"/>
      <c r="P262" s="452"/>
      <c r="BI262" s="452"/>
      <c r="BJ262" s="452"/>
      <c r="BK262" s="452"/>
      <c r="BL262" s="452"/>
      <c r="DE262" s="452"/>
      <c r="DF262" s="452"/>
      <c r="DG262" s="452"/>
      <c r="DH262" s="452"/>
    </row>
    <row r="263" spans="1:112" ht="13.5" customHeight="1">
      <c r="A263" s="499" t="s">
        <v>475</v>
      </c>
      <c r="B263" s="499" t="s">
        <v>684</v>
      </c>
      <c r="C263" s="499" t="s">
        <v>477</v>
      </c>
      <c r="D263" s="499" t="s">
        <v>99</v>
      </c>
      <c r="E263" s="499" t="s">
        <v>685</v>
      </c>
      <c r="F263" s="500"/>
      <c r="I263" s="452"/>
      <c r="M263" s="452"/>
      <c r="N263" s="452"/>
      <c r="O263" s="452"/>
      <c r="P263" s="452"/>
      <c r="BI263" s="452"/>
      <c r="BJ263" s="452"/>
      <c r="BK263" s="452"/>
      <c r="BL263" s="452"/>
      <c r="DE263" s="452"/>
      <c r="DF263" s="452"/>
      <c r="DG263" s="452"/>
      <c r="DH263" s="452"/>
    </row>
    <row r="264" spans="1:112" ht="13.5" customHeight="1">
      <c r="A264" s="499" t="s">
        <v>475</v>
      </c>
      <c r="B264" s="499" t="s">
        <v>684</v>
      </c>
      <c r="C264" s="499" t="s">
        <v>477</v>
      </c>
      <c r="D264" s="499" t="s">
        <v>99</v>
      </c>
      <c r="E264" s="499" t="s">
        <v>685</v>
      </c>
      <c r="F264" s="500"/>
      <c r="I264" s="452"/>
      <c r="M264" s="452"/>
      <c r="N264" s="452"/>
      <c r="O264" s="452"/>
      <c r="P264" s="452"/>
      <c r="BI264" s="452"/>
      <c r="BJ264" s="452"/>
      <c r="BK264" s="452"/>
      <c r="BL264" s="452"/>
      <c r="DE264" s="452"/>
      <c r="DF264" s="452"/>
      <c r="DG264" s="452"/>
      <c r="DH264" s="452"/>
    </row>
    <row r="265" spans="1:112" ht="13.5" customHeight="1">
      <c r="A265" s="499" t="s">
        <v>475</v>
      </c>
      <c r="B265" s="499" t="s">
        <v>684</v>
      </c>
      <c r="C265" s="499" t="s">
        <v>477</v>
      </c>
      <c r="D265" s="499" t="s">
        <v>99</v>
      </c>
      <c r="E265" s="499" t="s">
        <v>685</v>
      </c>
      <c r="F265" s="500"/>
      <c r="I265" s="452"/>
      <c r="M265" s="452"/>
      <c r="N265" s="452"/>
      <c r="O265" s="452"/>
      <c r="P265" s="452"/>
      <c r="BI265" s="452"/>
      <c r="BJ265" s="452"/>
      <c r="BK265" s="452"/>
      <c r="BL265" s="452"/>
      <c r="DE265" s="452"/>
      <c r="DF265" s="452"/>
      <c r="DG265" s="452"/>
      <c r="DH265" s="452"/>
    </row>
    <row r="266" spans="1:112" ht="13.5" customHeight="1">
      <c r="A266" s="499" t="s">
        <v>475</v>
      </c>
      <c r="B266" s="499" t="s">
        <v>684</v>
      </c>
      <c r="C266" s="499" t="s">
        <v>477</v>
      </c>
      <c r="D266" s="499" t="s">
        <v>99</v>
      </c>
      <c r="E266" s="499" t="s">
        <v>685</v>
      </c>
      <c r="F266" s="500"/>
      <c r="I266" s="452"/>
      <c r="M266" s="452"/>
      <c r="N266" s="452"/>
      <c r="O266" s="452"/>
      <c r="P266" s="452"/>
      <c r="BI266" s="452"/>
      <c r="BJ266" s="452"/>
      <c r="BK266" s="452"/>
      <c r="BL266" s="452"/>
      <c r="DE266" s="452"/>
      <c r="DF266" s="452"/>
      <c r="DG266" s="452"/>
      <c r="DH266" s="452"/>
    </row>
    <row r="267" spans="1:112" ht="13.5" customHeight="1">
      <c r="A267" s="499" t="s">
        <v>475</v>
      </c>
      <c r="B267" s="499" t="s">
        <v>684</v>
      </c>
      <c r="C267" s="499" t="s">
        <v>477</v>
      </c>
      <c r="D267" s="499" t="s">
        <v>99</v>
      </c>
      <c r="E267" s="499" t="s">
        <v>685</v>
      </c>
      <c r="F267" s="500"/>
      <c r="I267" s="452"/>
      <c r="M267" s="452"/>
      <c r="N267" s="452"/>
      <c r="O267" s="452"/>
      <c r="P267" s="452"/>
      <c r="BI267" s="452"/>
      <c r="BJ267" s="452"/>
      <c r="BK267" s="452"/>
      <c r="BL267" s="452"/>
      <c r="DE267" s="452"/>
      <c r="DF267" s="452"/>
      <c r="DG267" s="452"/>
      <c r="DH267" s="452"/>
    </row>
    <row r="268" spans="1:112" s="469" customFormat="1" ht="6.75" customHeight="1">
      <c r="A268" s="467"/>
      <c r="B268" s="467"/>
      <c r="C268" s="467"/>
      <c r="D268" s="467"/>
      <c r="E268" s="467"/>
      <c r="F268" s="497"/>
      <c r="H268" s="510"/>
    </row>
    <row r="269" spans="1:112" ht="4.5" customHeight="1">
      <c r="F269" s="482"/>
      <c r="I269" s="452"/>
      <c r="M269" s="452"/>
      <c r="N269" s="452"/>
      <c r="O269" s="452"/>
      <c r="P269" s="452"/>
      <c r="BI269" s="452"/>
      <c r="BJ269" s="452"/>
      <c r="BK269" s="452"/>
      <c r="BL269" s="452"/>
      <c r="DE269" s="452"/>
      <c r="DF269" s="452"/>
      <c r="DG269" s="452"/>
      <c r="DH269" s="452"/>
    </row>
    <row r="270" spans="1:112" s="518" customFormat="1" ht="13.5" customHeight="1">
      <c r="A270" s="516"/>
      <c r="B270" s="516"/>
      <c r="C270" s="516"/>
      <c r="D270" s="516"/>
      <c r="E270" s="516"/>
      <c r="F270" s="517"/>
    </row>
    <row r="271" spans="1:112" s="518" customFormat="1" ht="13.5" customHeight="1">
      <c r="A271" s="516"/>
      <c r="B271" s="516"/>
      <c r="C271" s="516"/>
      <c r="D271" s="516"/>
      <c r="E271" s="516"/>
      <c r="F271" s="517"/>
    </row>
    <row r="272" spans="1:112" s="518" customFormat="1" ht="13.5" customHeight="1">
      <c r="A272" s="516"/>
      <c r="B272" s="516"/>
      <c r="C272" s="516"/>
      <c r="D272" s="516"/>
      <c r="E272" s="516"/>
      <c r="F272" s="517"/>
    </row>
    <row r="273" spans="1:112" s="518" customFormat="1" ht="13.5" customHeight="1">
      <c r="A273" s="516"/>
      <c r="B273" s="516"/>
      <c r="C273" s="516"/>
      <c r="D273" s="516"/>
      <c r="E273" s="516"/>
      <c r="F273" s="517"/>
    </row>
    <row r="274" spans="1:112" s="518" customFormat="1" ht="13.5" customHeight="1">
      <c r="A274" s="516"/>
      <c r="B274" s="516"/>
      <c r="C274" s="516"/>
      <c r="D274" s="516"/>
      <c r="E274" s="516"/>
      <c r="F274" s="517"/>
      <c r="I274" s="529"/>
      <c r="J274" s="520"/>
      <c r="K274" s="521"/>
      <c r="L274" s="521"/>
      <c r="M274" s="521"/>
      <c r="N274" s="521"/>
      <c r="O274" s="528"/>
      <c r="P274" s="522"/>
      <c r="BI274" s="521"/>
      <c r="BJ274" s="521"/>
      <c r="BK274" s="524"/>
      <c r="BL274" s="522"/>
      <c r="DE274" s="521"/>
      <c r="DF274" s="530"/>
      <c r="DG274" s="522"/>
      <c r="DH274" s="522"/>
    </row>
    <row r="275" spans="1:112">
      <c r="F275" s="482"/>
      <c r="I275" s="452"/>
      <c r="M275" s="452"/>
      <c r="N275" s="452"/>
      <c r="O275" s="452"/>
      <c r="P275" s="452"/>
      <c r="BI275" s="452"/>
      <c r="BJ275" s="452"/>
      <c r="BK275" s="452"/>
      <c r="BL275" s="452"/>
      <c r="DE275" s="452"/>
      <c r="DF275" s="452"/>
      <c r="DG275" s="452"/>
      <c r="DH275" s="452"/>
    </row>
    <row r="276" spans="1:112" ht="3" customHeight="1">
      <c r="F276" s="482"/>
      <c r="I276" s="452"/>
      <c r="M276" s="452"/>
      <c r="N276" s="452"/>
      <c r="O276" s="452"/>
      <c r="P276" s="452"/>
      <c r="BI276" s="452"/>
      <c r="BJ276" s="452"/>
      <c r="BK276" s="452"/>
      <c r="BL276" s="452"/>
      <c r="DE276" s="452"/>
      <c r="DF276" s="452"/>
      <c r="DG276" s="452"/>
      <c r="DH276" s="452"/>
    </row>
    <row r="277" spans="1:112" ht="16.5" customHeight="1">
      <c r="F277" s="482"/>
      <c r="H277" s="486"/>
      <c r="I277" s="452"/>
      <c r="M277" s="452"/>
      <c r="N277" s="452"/>
      <c r="O277" s="452"/>
      <c r="P277" s="452"/>
      <c r="BI277" s="452"/>
      <c r="BJ277" s="452"/>
      <c r="BK277" s="452"/>
      <c r="BL277" s="452"/>
      <c r="DE277" s="452"/>
      <c r="DF277" s="452"/>
      <c r="DG277" s="452"/>
      <c r="DH277" s="452"/>
    </row>
    <row r="278" spans="1:112" ht="16.5" customHeight="1">
      <c r="F278" s="482"/>
      <c r="H278" s="491"/>
      <c r="I278" s="452"/>
      <c r="M278" s="452"/>
      <c r="N278" s="452"/>
      <c r="O278" s="452"/>
      <c r="P278" s="452"/>
      <c r="BI278" s="452"/>
      <c r="BJ278" s="452"/>
      <c r="BK278" s="452"/>
      <c r="BL278" s="452"/>
      <c r="DE278" s="452"/>
      <c r="DF278" s="452"/>
      <c r="DG278" s="452"/>
      <c r="DH278" s="452"/>
    </row>
    <row r="279" spans="1:112" ht="16.5" customHeight="1">
      <c r="F279" s="482"/>
      <c r="H279" s="491"/>
      <c r="I279" s="452"/>
      <c r="M279" s="452"/>
      <c r="N279" s="452"/>
      <c r="O279" s="452"/>
      <c r="P279" s="452"/>
      <c r="BI279" s="452"/>
      <c r="BJ279" s="452"/>
      <c r="BK279" s="452"/>
      <c r="BL279" s="452"/>
      <c r="DE279" s="452"/>
      <c r="DF279" s="452"/>
      <c r="DG279" s="452"/>
      <c r="DH279" s="452"/>
    </row>
    <row r="280" spans="1:112" ht="16.5" customHeight="1">
      <c r="F280" s="482"/>
      <c r="H280" s="531"/>
      <c r="I280" s="452"/>
      <c r="M280" s="452"/>
      <c r="N280" s="452"/>
      <c r="O280" s="452"/>
      <c r="P280" s="452"/>
      <c r="BI280" s="452"/>
      <c r="BJ280" s="452"/>
      <c r="BK280" s="452"/>
      <c r="BL280" s="452"/>
      <c r="DE280" s="452"/>
      <c r="DF280" s="452"/>
      <c r="DG280" s="452"/>
      <c r="DH280" s="452"/>
    </row>
    <row r="281" spans="1:112" s="469" customFormat="1" ht="6.75" customHeight="1">
      <c r="A281" s="467"/>
      <c r="B281" s="467"/>
      <c r="C281" s="467"/>
      <c r="D281" s="467"/>
      <c r="E281" s="467"/>
      <c r="F281" s="497"/>
    </row>
    <row r="282" spans="1:112" ht="13.5" customHeight="1">
      <c r="A282" s="499" t="s">
        <v>475</v>
      </c>
      <c r="B282" s="499" t="s">
        <v>686</v>
      </c>
      <c r="C282" s="499" t="s">
        <v>477</v>
      </c>
      <c r="D282" s="499" t="s">
        <v>99</v>
      </c>
      <c r="E282" s="499" t="s">
        <v>687</v>
      </c>
      <c r="F282" s="500"/>
      <c r="I282" s="452"/>
      <c r="M282" s="452"/>
      <c r="N282" s="452"/>
      <c r="O282" s="452"/>
      <c r="P282" s="452"/>
      <c r="BI282" s="452"/>
      <c r="BJ282" s="452"/>
      <c r="BK282" s="452"/>
      <c r="BL282" s="452"/>
      <c r="DE282" s="452"/>
      <c r="DF282" s="452"/>
      <c r="DG282" s="452"/>
      <c r="DH282" s="452"/>
    </row>
    <row r="283" spans="1:112" ht="13.5" customHeight="1">
      <c r="A283" s="499" t="s">
        <v>475</v>
      </c>
      <c r="B283" s="499" t="s">
        <v>686</v>
      </c>
      <c r="C283" s="499" t="s">
        <v>477</v>
      </c>
      <c r="D283" s="499" t="s">
        <v>99</v>
      </c>
      <c r="E283" s="499" t="s">
        <v>687</v>
      </c>
      <c r="F283" s="500"/>
      <c r="I283" s="452"/>
      <c r="M283" s="452"/>
      <c r="N283" s="452"/>
      <c r="O283" s="452"/>
      <c r="P283" s="452"/>
      <c r="BI283" s="452"/>
      <c r="BJ283" s="452"/>
      <c r="BK283" s="452"/>
      <c r="BL283" s="452"/>
      <c r="DE283" s="452"/>
      <c r="DF283" s="452"/>
      <c r="DG283" s="452"/>
      <c r="DH283" s="452"/>
    </row>
    <row r="284" spans="1:112" ht="13.5" customHeight="1">
      <c r="A284" s="499" t="s">
        <v>475</v>
      </c>
      <c r="B284" s="499" t="s">
        <v>686</v>
      </c>
      <c r="C284" s="499" t="s">
        <v>477</v>
      </c>
      <c r="D284" s="499" t="s">
        <v>99</v>
      </c>
      <c r="E284" s="499" t="s">
        <v>687</v>
      </c>
      <c r="F284" s="500"/>
      <c r="I284" s="452"/>
      <c r="M284" s="452"/>
      <c r="N284" s="452"/>
      <c r="O284" s="452"/>
      <c r="P284" s="452"/>
      <c r="BI284" s="452"/>
      <c r="BJ284" s="452"/>
      <c r="BK284" s="452"/>
      <c r="BL284" s="452"/>
      <c r="DE284" s="452"/>
      <c r="DF284" s="452"/>
      <c r="DG284" s="452"/>
      <c r="DH284" s="452"/>
    </row>
    <row r="285" spans="1:112" ht="13.5" customHeight="1">
      <c r="A285" s="499" t="s">
        <v>475</v>
      </c>
      <c r="B285" s="499" t="s">
        <v>686</v>
      </c>
      <c r="C285" s="499" t="s">
        <v>477</v>
      </c>
      <c r="D285" s="499" t="s">
        <v>99</v>
      </c>
      <c r="E285" s="499" t="s">
        <v>687</v>
      </c>
      <c r="F285" s="500"/>
      <c r="I285" s="452"/>
      <c r="M285" s="452"/>
      <c r="N285" s="452"/>
      <c r="O285" s="452"/>
      <c r="P285" s="452"/>
      <c r="BI285" s="452"/>
      <c r="BJ285" s="452"/>
      <c r="BK285" s="452"/>
      <c r="BL285" s="452"/>
      <c r="DE285" s="452"/>
      <c r="DF285" s="452"/>
      <c r="DG285" s="452"/>
      <c r="DH285" s="452"/>
    </row>
    <row r="286" spans="1:112" ht="13.5" customHeight="1">
      <c r="A286" s="499" t="s">
        <v>475</v>
      </c>
      <c r="B286" s="499" t="s">
        <v>686</v>
      </c>
      <c r="C286" s="499" t="s">
        <v>477</v>
      </c>
      <c r="D286" s="499" t="s">
        <v>99</v>
      </c>
      <c r="E286" s="499" t="s">
        <v>687</v>
      </c>
      <c r="F286" s="500"/>
      <c r="I286" s="452"/>
      <c r="M286" s="452"/>
      <c r="N286" s="452"/>
      <c r="O286" s="452"/>
      <c r="P286" s="452"/>
      <c r="BI286" s="452"/>
      <c r="BJ286" s="452"/>
      <c r="BK286" s="452"/>
      <c r="BL286" s="452"/>
      <c r="DE286" s="452"/>
      <c r="DF286" s="452"/>
      <c r="DG286" s="452"/>
      <c r="DH286" s="452"/>
    </row>
    <row r="287" spans="1:112" ht="13.5" customHeight="1">
      <c r="A287" s="499" t="s">
        <v>475</v>
      </c>
      <c r="B287" s="499" t="s">
        <v>686</v>
      </c>
      <c r="C287" s="499" t="s">
        <v>477</v>
      </c>
      <c r="D287" s="499" t="s">
        <v>99</v>
      </c>
      <c r="E287" s="499" t="s">
        <v>687</v>
      </c>
      <c r="F287" s="500"/>
      <c r="I287" s="452"/>
      <c r="M287" s="452"/>
      <c r="N287" s="452"/>
      <c r="O287" s="452"/>
      <c r="P287" s="452"/>
      <c r="BI287" s="452"/>
      <c r="BJ287" s="452"/>
      <c r="BK287" s="452"/>
      <c r="BL287" s="452"/>
      <c r="DE287" s="452"/>
      <c r="DF287" s="452"/>
      <c r="DG287" s="452"/>
      <c r="DH287" s="452"/>
    </row>
    <row r="288" spans="1:112" ht="13.5" customHeight="1">
      <c r="A288" s="499" t="s">
        <v>475</v>
      </c>
      <c r="B288" s="499" t="s">
        <v>686</v>
      </c>
      <c r="C288" s="499" t="s">
        <v>477</v>
      </c>
      <c r="D288" s="499" t="s">
        <v>99</v>
      </c>
      <c r="E288" s="499" t="s">
        <v>687</v>
      </c>
      <c r="F288" s="500"/>
      <c r="I288" s="452"/>
      <c r="M288" s="452"/>
      <c r="N288" s="452"/>
      <c r="O288" s="452"/>
      <c r="P288" s="452"/>
      <c r="BI288" s="452"/>
      <c r="BJ288" s="452"/>
      <c r="BK288" s="452"/>
      <c r="BL288" s="452"/>
      <c r="DE288" s="452"/>
      <c r="DF288" s="452"/>
      <c r="DG288" s="452"/>
      <c r="DH288" s="452"/>
    </row>
    <row r="289" spans="1:112" ht="13.5" customHeight="1">
      <c r="A289" s="499" t="s">
        <v>475</v>
      </c>
      <c r="B289" s="499" t="s">
        <v>686</v>
      </c>
      <c r="C289" s="499" t="s">
        <v>477</v>
      </c>
      <c r="D289" s="499" t="s">
        <v>99</v>
      </c>
      <c r="E289" s="499" t="s">
        <v>687</v>
      </c>
      <c r="F289" s="500"/>
      <c r="I289" s="452"/>
      <c r="M289" s="452"/>
      <c r="N289" s="452"/>
      <c r="O289" s="452"/>
      <c r="P289" s="452"/>
      <c r="BI289" s="452"/>
      <c r="BJ289" s="452"/>
      <c r="BK289" s="452"/>
      <c r="BL289" s="452"/>
      <c r="DE289" s="452"/>
      <c r="DF289" s="452"/>
      <c r="DG289" s="452"/>
      <c r="DH289" s="452"/>
    </row>
    <row r="290" spans="1:112" ht="13.5" customHeight="1">
      <c r="A290" s="499" t="s">
        <v>475</v>
      </c>
      <c r="B290" s="499" t="s">
        <v>686</v>
      </c>
      <c r="C290" s="499" t="s">
        <v>477</v>
      </c>
      <c r="D290" s="499" t="s">
        <v>99</v>
      </c>
      <c r="E290" s="499" t="s">
        <v>687</v>
      </c>
      <c r="F290" s="500"/>
      <c r="I290" s="452"/>
      <c r="M290" s="452"/>
      <c r="N290" s="452"/>
      <c r="O290" s="452"/>
      <c r="P290" s="452"/>
      <c r="BI290" s="452"/>
      <c r="BJ290" s="452"/>
      <c r="BK290" s="452"/>
      <c r="BL290" s="452"/>
      <c r="DE290" s="452"/>
      <c r="DF290" s="452"/>
      <c r="DG290" s="452"/>
      <c r="DH290" s="452"/>
    </row>
    <row r="291" spans="1:112" ht="13.5" customHeight="1">
      <c r="A291" s="499" t="s">
        <v>475</v>
      </c>
      <c r="B291" s="499" t="s">
        <v>686</v>
      </c>
      <c r="C291" s="499" t="s">
        <v>477</v>
      </c>
      <c r="D291" s="499" t="s">
        <v>99</v>
      </c>
      <c r="E291" s="499" t="s">
        <v>687</v>
      </c>
      <c r="F291" s="500"/>
      <c r="I291" s="452"/>
      <c r="M291" s="452"/>
      <c r="N291" s="452"/>
      <c r="O291" s="452"/>
      <c r="P291" s="452"/>
      <c r="BI291" s="452"/>
      <c r="BJ291" s="452"/>
      <c r="BK291" s="452"/>
      <c r="BL291" s="452"/>
      <c r="DE291" s="452"/>
      <c r="DF291" s="452"/>
      <c r="DG291" s="452"/>
      <c r="DH291" s="452"/>
    </row>
    <row r="292" spans="1:112" ht="13.5" customHeight="1">
      <c r="A292" s="499" t="s">
        <v>475</v>
      </c>
      <c r="B292" s="499" t="s">
        <v>686</v>
      </c>
      <c r="C292" s="499" t="s">
        <v>477</v>
      </c>
      <c r="D292" s="499" t="s">
        <v>99</v>
      </c>
      <c r="E292" s="499" t="s">
        <v>687</v>
      </c>
      <c r="F292" s="500"/>
      <c r="I292" s="452"/>
      <c r="M292" s="452"/>
      <c r="N292" s="452"/>
      <c r="O292" s="452"/>
      <c r="P292" s="452"/>
      <c r="BI292" s="452"/>
      <c r="BJ292" s="452"/>
      <c r="BK292" s="452"/>
      <c r="BL292" s="452"/>
      <c r="DE292" s="452"/>
      <c r="DF292" s="452"/>
      <c r="DG292" s="452"/>
      <c r="DH292" s="452"/>
    </row>
    <row r="293" spans="1:112" ht="13.5" customHeight="1">
      <c r="A293" s="499" t="s">
        <v>475</v>
      </c>
      <c r="B293" s="499" t="s">
        <v>686</v>
      </c>
      <c r="C293" s="499" t="s">
        <v>477</v>
      </c>
      <c r="D293" s="499" t="s">
        <v>99</v>
      </c>
      <c r="E293" s="499" t="s">
        <v>687</v>
      </c>
      <c r="F293" s="500"/>
      <c r="I293" s="452"/>
      <c r="M293" s="452"/>
      <c r="N293" s="452"/>
      <c r="O293" s="452"/>
      <c r="P293" s="452"/>
      <c r="BI293" s="452"/>
      <c r="BJ293" s="452"/>
      <c r="BK293" s="452"/>
      <c r="BL293" s="452"/>
      <c r="DE293" s="452"/>
      <c r="DF293" s="452"/>
      <c r="DG293" s="452"/>
      <c r="DH293" s="452"/>
    </row>
    <row r="294" spans="1:112" ht="13.5" customHeight="1">
      <c r="A294" s="499" t="s">
        <v>475</v>
      </c>
      <c r="B294" s="499" t="s">
        <v>686</v>
      </c>
      <c r="C294" s="499" t="s">
        <v>477</v>
      </c>
      <c r="D294" s="499" t="s">
        <v>99</v>
      </c>
      <c r="E294" s="499" t="s">
        <v>687</v>
      </c>
      <c r="F294" s="500"/>
      <c r="I294" s="452"/>
      <c r="M294" s="452"/>
      <c r="N294" s="452"/>
      <c r="O294" s="452"/>
      <c r="P294" s="452"/>
      <c r="BI294" s="452"/>
      <c r="BJ294" s="452"/>
      <c r="BK294" s="452"/>
      <c r="BL294" s="452"/>
      <c r="DE294" s="452"/>
      <c r="DF294" s="452"/>
      <c r="DG294" s="452"/>
      <c r="DH294" s="452"/>
    </row>
    <row r="295" spans="1:112" ht="13.5" customHeight="1">
      <c r="A295" s="499" t="s">
        <v>475</v>
      </c>
      <c r="B295" s="499" t="s">
        <v>686</v>
      </c>
      <c r="C295" s="499" t="s">
        <v>477</v>
      </c>
      <c r="D295" s="499" t="s">
        <v>99</v>
      </c>
      <c r="E295" s="499" t="s">
        <v>687</v>
      </c>
      <c r="F295" s="500"/>
      <c r="I295" s="452"/>
      <c r="M295" s="452"/>
      <c r="N295" s="452"/>
      <c r="O295" s="452"/>
      <c r="P295" s="452"/>
      <c r="BI295" s="452"/>
      <c r="BJ295" s="452"/>
      <c r="BK295" s="452"/>
      <c r="BL295" s="452"/>
      <c r="DE295" s="452"/>
      <c r="DF295" s="452"/>
      <c r="DG295" s="452"/>
      <c r="DH295" s="452"/>
    </row>
    <row r="296" spans="1:112" ht="13.5" customHeight="1">
      <c r="A296" s="499" t="s">
        <v>475</v>
      </c>
      <c r="B296" s="499" t="s">
        <v>686</v>
      </c>
      <c r="C296" s="499" t="s">
        <v>477</v>
      </c>
      <c r="D296" s="499" t="s">
        <v>99</v>
      </c>
      <c r="E296" s="499" t="s">
        <v>687</v>
      </c>
      <c r="F296" s="500"/>
      <c r="I296" s="452"/>
      <c r="M296" s="452"/>
      <c r="N296" s="452"/>
      <c r="O296" s="452"/>
      <c r="P296" s="452"/>
      <c r="BI296" s="452"/>
      <c r="BJ296" s="452"/>
      <c r="BK296" s="452"/>
      <c r="BL296" s="452"/>
      <c r="DE296" s="452"/>
      <c r="DF296" s="452"/>
      <c r="DG296" s="452"/>
      <c r="DH296" s="452"/>
    </row>
    <row r="297" spans="1:112" ht="13.5" customHeight="1">
      <c r="A297" s="499" t="s">
        <v>475</v>
      </c>
      <c r="B297" s="499" t="s">
        <v>686</v>
      </c>
      <c r="C297" s="499" t="s">
        <v>477</v>
      </c>
      <c r="D297" s="499" t="s">
        <v>99</v>
      </c>
      <c r="E297" s="499" t="s">
        <v>687</v>
      </c>
      <c r="F297" s="500"/>
      <c r="I297" s="452"/>
      <c r="M297" s="452"/>
      <c r="N297" s="452"/>
      <c r="O297" s="452"/>
      <c r="P297" s="452"/>
      <c r="BI297" s="452"/>
      <c r="BJ297" s="452"/>
      <c r="BK297" s="452"/>
      <c r="BL297" s="452"/>
      <c r="DE297" s="452"/>
      <c r="DF297" s="452"/>
      <c r="DG297" s="452"/>
      <c r="DH297" s="452"/>
    </row>
    <row r="298" spans="1:112" ht="13.5" customHeight="1">
      <c r="A298" s="499" t="s">
        <v>475</v>
      </c>
      <c r="B298" s="499" t="s">
        <v>686</v>
      </c>
      <c r="C298" s="499" t="s">
        <v>477</v>
      </c>
      <c r="D298" s="499" t="s">
        <v>99</v>
      </c>
      <c r="E298" s="499" t="s">
        <v>687</v>
      </c>
      <c r="F298" s="500"/>
      <c r="I298" s="452"/>
      <c r="M298" s="452"/>
      <c r="N298" s="452"/>
      <c r="O298" s="452"/>
      <c r="P298" s="452"/>
      <c r="BI298" s="452"/>
      <c r="BJ298" s="452"/>
      <c r="BK298" s="452"/>
      <c r="BL298" s="452"/>
      <c r="DE298" s="452"/>
      <c r="DF298" s="452"/>
      <c r="DG298" s="452"/>
      <c r="DH298" s="452"/>
    </row>
    <row r="299" spans="1:112" ht="13.5" customHeight="1">
      <c r="A299" s="499" t="s">
        <v>475</v>
      </c>
      <c r="B299" s="499" t="s">
        <v>686</v>
      </c>
      <c r="C299" s="499" t="s">
        <v>477</v>
      </c>
      <c r="D299" s="499" t="s">
        <v>99</v>
      </c>
      <c r="E299" s="499" t="s">
        <v>687</v>
      </c>
      <c r="F299" s="500"/>
      <c r="I299" s="452"/>
      <c r="M299" s="452"/>
      <c r="N299" s="452"/>
      <c r="O299" s="452"/>
      <c r="P299" s="452"/>
      <c r="BI299" s="452"/>
      <c r="BJ299" s="452"/>
      <c r="BK299" s="452"/>
      <c r="BL299" s="452"/>
      <c r="DE299" s="452"/>
      <c r="DF299" s="452"/>
      <c r="DG299" s="452"/>
      <c r="DH299" s="452"/>
    </row>
    <row r="300" spans="1:112" ht="13.5" customHeight="1">
      <c r="A300" s="499" t="s">
        <v>475</v>
      </c>
      <c r="B300" s="499" t="s">
        <v>686</v>
      </c>
      <c r="C300" s="499" t="s">
        <v>477</v>
      </c>
      <c r="D300" s="499" t="s">
        <v>99</v>
      </c>
      <c r="E300" s="499" t="s">
        <v>687</v>
      </c>
      <c r="F300" s="500"/>
      <c r="I300" s="452"/>
      <c r="M300" s="452"/>
      <c r="N300" s="452"/>
      <c r="O300" s="452"/>
      <c r="P300" s="452"/>
      <c r="BI300" s="452"/>
      <c r="BJ300" s="452"/>
      <c r="BK300" s="452"/>
      <c r="BL300" s="452"/>
      <c r="DE300" s="452"/>
      <c r="DF300" s="452"/>
      <c r="DG300" s="452"/>
      <c r="DH300" s="452"/>
    </row>
    <row r="301" spans="1:112" ht="13.5" customHeight="1">
      <c r="A301" s="499" t="s">
        <v>475</v>
      </c>
      <c r="B301" s="499" t="s">
        <v>686</v>
      </c>
      <c r="C301" s="499" t="s">
        <v>477</v>
      </c>
      <c r="D301" s="499" t="s">
        <v>99</v>
      </c>
      <c r="E301" s="499" t="s">
        <v>687</v>
      </c>
      <c r="F301" s="500"/>
      <c r="I301" s="452"/>
      <c r="M301" s="452"/>
      <c r="N301" s="452"/>
      <c r="O301" s="452"/>
      <c r="P301" s="452"/>
      <c r="BI301" s="452"/>
      <c r="BJ301" s="452"/>
      <c r="BK301" s="452"/>
      <c r="BL301" s="452"/>
      <c r="DE301" s="452"/>
      <c r="DF301" s="452"/>
      <c r="DG301" s="452"/>
      <c r="DH301" s="452"/>
    </row>
    <row r="302" spans="1:112" ht="13.5" customHeight="1">
      <c r="A302" s="499" t="s">
        <v>475</v>
      </c>
      <c r="B302" s="499" t="s">
        <v>686</v>
      </c>
      <c r="C302" s="499" t="s">
        <v>477</v>
      </c>
      <c r="D302" s="499" t="s">
        <v>99</v>
      </c>
      <c r="E302" s="499" t="s">
        <v>687</v>
      </c>
      <c r="F302" s="500"/>
      <c r="I302" s="452"/>
      <c r="M302" s="452"/>
      <c r="N302" s="452"/>
      <c r="O302" s="452"/>
      <c r="P302" s="452"/>
      <c r="BI302" s="452"/>
      <c r="BJ302" s="452"/>
      <c r="BK302" s="452"/>
      <c r="BL302" s="452"/>
      <c r="DE302" s="452"/>
      <c r="DF302" s="452"/>
      <c r="DG302" s="452"/>
      <c r="DH302" s="452"/>
    </row>
    <row r="303" spans="1:112" ht="13.5" customHeight="1">
      <c r="A303" s="499" t="s">
        <v>475</v>
      </c>
      <c r="B303" s="499" t="s">
        <v>686</v>
      </c>
      <c r="C303" s="499" t="s">
        <v>477</v>
      </c>
      <c r="D303" s="499" t="s">
        <v>99</v>
      </c>
      <c r="E303" s="499" t="s">
        <v>687</v>
      </c>
      <c r="F303" s="500"/>
      <c r="I303" s="452"/>
      <c r="M303" s="452"/>
      <c r="N303" s="452"/>
      <c r="O303" s="452"/>
      <c r="P303" s="452"/>
      <c r="BI303" s="452"/>
      <c r="BJ303" s="452"/>
      <c r="BK303" s="452"/>
      <c r="BL303" s="452"/>
      <c r="DE303" s="452"/>
      <c r="DF303" s="452"/>
      <c r="DG303" s="452"/>
      <c r="DH303" s="452"/>
    </row>
    <row r="304" spans="1:112" ht="13.5" customHeight="1">
      <c r="A304" s="499" t="s">
        <v>475</v>
      </c>
      <c r="B304" s="499" t="s">
        <v>686</v>
      </c>
      <c r="C304" s="499" t="s">
        <v>477</v>
      </c>
      <c r="D304" s="499" t="s">
        <v>99</v>
      </c>
      <c r="E304" s="499" t="s">
        <v>687</v>
      </c>
      <c r="F304" s="500"/>
      <c r="I304" s="452"/>
      <c r="M304" s="452"/>
      <c r="N304" s="452"/>
      <c r="O304" s="452"/>
      <c r="P304" s="452"/>
      <c r="BI304" s="452"/>
      <c r="BJ304" s="452"/>
      <c r="BK304" s="452"/>
      <c r="BL304" s="452"/>
      <c r="DE304" s="452"/>
      <c r="DF304" s="452"/>
      <c r="DG304" s="452"/>
      <c r="DH304" s="452"/>
    </row>
    <row r="305" spans="1:112" ht="13.5" customHeight="1">
      <c r="A305" s="499" t="s">
        <v>475</v>
      </c>
      <c r="B305" s="499" t="s">
        <v>686</v>
      </c>
      <c r="C305" s="499" t="s">
        <v>477</v>
      </c>
      <c r="D305" s="499" t="s">
        <v>99</v>
      </c>
      <c r="E305" s="499" t="s">
        <v>687</v>
      </c>
      <c r="F305" s="500"/>
      <c r="I305" s="452"/>
      <c r="M305" s="452"/>
      <c r="N305" s="452"/>
      <c r="O305" s="452"/>
      <c r="P305" s="452"/>
      <c r="BI305" s="452"/>
      <c r="BJ305" s="452"/>
      <c r="BK305" s="452"/>
      <c r="BL305" s="452"/>
      <c r="DE305" s="452"/>
      <c r="DF305" s="452"/>
      <c r="DG305" s="452"/>
      <c r="DH305" s="452"/>
    </row>
    <row r="306" spans="1:112" ht="13.5" customHeight="1">
      <c r="A306" s="499" t="s">
        <v>475</v>
      </c>
      <c r="B306" s="499" t="s">
        <v>686</v>
      </c>
      <c r="C306" s="499" t="s">
        <v>477</v>
      </c>
      <c r="D306" s="499" t="s">
        <v>99</v>
      </c>
      <c r="E306" s="499" t="s">
        <v>687</v>
      </c>
      <c r="F306" s="500"/>
      <c r="I306" s="452"/>
      <c r="M306" s="452"/>
      <c r="N306" s="452"/>
      <c r="O306" s="452"/>
      <c r="P306" s="452"/>
      <c r="BI306" s="452"/>
      <c r="BJ306" s="452"/>
      <c r="BK306" s="452"/>
      <c r="BL306" s="452"/>
      <c r="DE306" s="452"/>
      <c r="DF306" s="452"/>
      <c r="DG306" s="452"/>
      <c r="DH306" s="452"/>
    </row>
    <row r="307" spans="1:112" ht="13.5" customHeight="1">
      <c r="A307" s="499" t="s">
        <v>475</v>
      </c>
      <c r="B307" s="499" t="s">
        <v>686</v>
      </c>
      <c r="C307" s="499" t="s">
        <v>477</v>
      </c>
      <c r="D307" s="499" t="s">
        <v>99</v>
      </c>
      <c r="E307" s="499" t="s">
        <v>687</v>
      </c>
      <c r="F307" s="500"/>
      <c r="I307" s="452"/>
      <c r="M307" s="452"/>
      <c r="N307" s="452"/>
      <c r="O307" s="452"/>
      <c r="P307" s="452"/>
      <c r="BI307" s="452"/>
      <c r="BJ307" s="452"/>
      <c r="BK307" s="452"/>
      <c r="BL307" s="452"/>
      <c r="DE307" s="452"/>
      <c r="DF307" s="452"/>
      <c r="DG307" s="452"/>
      <c r="DH307" s="452"/>
    </row>
    <row r="308" spans="1:112" ht="13.5" customHeight="1">
      <c r="A308" s="499" t="s">
        <v>475</v>
      </c>
      <c r="B308" s="499" t="s">
        <v>686</v>
      </c>
      <c r="C308" s="499" t="s">
        <v>477</v>
      </c>
      <c r="D308" s="499" t="s">
        <v>99</v>
      </c>
      <c r="E308" s="499" t="s">
        <v>687</v>
      </c>
      <c r="F308" s="500"/>
      <c r="I308" s="452"/>
      <c r="M308" s="452"/>
      <c r="N308" s="452"/>
      <c r="O308" s="452"/>
      <c r="P308" s="452"/>
      <c r="BI308" s="452"/>
      <c r="BJ308" s="452"/>
      <c r="BK308" s="452"/>
      <c r="BL308" s="452"/>
      <c r="DE308" s="452"/>
      <c r="DF308" s="452"/>
      <c r="DG308" s="452"/>
      <c r="DH308" s="452"/>
    </row>
    <row r="309" spans="1:112" ht="13.5" customHeight="1">
      <c r="A309" s="499" t="s">
        <v>475</v>
      </c>
      <c r="B309" s="499" t="s">
        <v>686</v>
      </c>
      <c r="C309" s="499" t="s">
        <v>477</v>
      </c>
      <c r="D309" s="499" t="s">
        <v>99</v>
      </c>
      <c r="E309" s="499" t="s">
        <v>687</v>
      </c>
      <c r="F309" s="500"/>
      <c r="I309" s="452"/>
      <c r="M309" s="452"/>
      <c r="N309" s="452"/>
      <c r="O309" s="452"/>
      <c r="P309" s="452"/>
      <c r="BI309" s="452"/>
      <c r="BJ309" s="452"/>
      <c r="BK309" s="452"/>
      <c r="BL309" s="452"/>
      <c r="DE309" s="452"/>
      <c r="DF309" s="452"/>
      <c r="DG309" s="452"/>
      <c r="DH309" s="452"/>
    </row>
    <row r="310" spans="1:112" ht="13.5" customHeight="1">
      <c r="A310" s="499" t="s">
        <v>475</v>
      </c>
      <c r="B310" s="499" t="s">
        <v>686</v>
      </c>
      <c r="C310" s="499" t="s">
        <v>477</v>
      </c>
      <c r="D310" s="499" t="s">
        <v>99</v>
      </c>
      <c r="E310" s="499" t="s">
        <v>687</v>
      </c>
      <c r="F310" s="500"/>
      <c r="I310" s="452"/>
      <c r="M310" s="452"/>
      <c r="N310" s="452"/>
      <c r="O310" s="452"/>
      <c r="P310" s="452"/>
      <c r="BI310" s="452"/>
      <c r="BJ310" s="452"/>
      <c r="BK310" s="452"/>
      <c r="BL310" s="452"/>
      <c r="DE310" s="452"/>
      <c r="DF310" s="452"/>
      <c r="DG310" s="452"/>
      <c r="DH310" s="452"/>
    </row>
    <row r="311" spans="1:112" ht="13.5" customHeight="1">
      <c r="A311" s="499" t="s">
        <v>475</v>
      </c>
      <c r="B311" s="499" t="s">
        <v>686</v>
      </c>
      <c r="C311" s="499" t="s">
        <v>477</v>
      </c>
      <c r="D311" s="499" t="s">
        <v>99</v>
      </c>
      <c r="E311" s="499" t="s">
        <v>687</v>
      </c>
      <c r="F311" s="500"/>
      <c r="I311" s="452"/>
      <c r="M311" s="452"/>
      <c r="N311" s="452"/>
      <c r="O311" s="452"/>
      <c r="P311" s="452"/>
      <c r="BI311" s="452"/>
      <c r="BJ311" s="452"/>
      <c r="BK311" s="452"/>
      <c r="BL311" s="452"/>
      <c r="DE311" s="452"/>
      <c r="DF311" s="452"/>
      <c r="DG311" s="452"/>
      <c r="DH311" s="452"/>
    </row>
    <row r="312" spans="1:112" ht="13.5" customHeight="1">
      <c r="A312" s="499" t="s">
        <v>475</v>
      </c>
      <c r="B312" s="499" t="s">
        <v>686</v>
      </c>
      <c r="C312" s="499" t="s">
        <v>477</v>
      </c>
      <c r="D312" s="499" t="s">
        <v>99</v>
      </c>
      <c r="E312" s="499" t="s">
        <v>687</v>
      </c>
      <c r="F312" s="500"/>
      <c r="I312" s="452"/>
      <c r="M312" s="452"/>
      <c r="N312" s="452"/>
      <c r="O312" s="452"/>
      <c r="P312" s="452"/>
      <c r="BI312" s="452"/>
      <c r="BJ312" s="452"/>
      <c r="BK312" s="452"/>
      <c r="BL312" s="452"/>
      <c r="DE312" s="452"/>
      <c r="DF312" s="452"/>
      <c r="DG312" s="452"/>
      <c r="DH312" s="452"/>
    </row>
    <row r="313" spans="1:112" ht="13.5" customHeight="1">
      <c r="A313" s="499" t="s">
        <v>475</v>
      </c>
      <c r="B313" s="499" t="s">
        <v>686</v>
      </c>
      <c r="C313" s="499" t="s">
        <v>477</v>
      </c>
      <c r="D313" s="499" t="s">
        <v>99</v>
      </c>
      <c r="E313" s="499" t="s">
        <v>687</v>
      </c>
      <c r="F313" s="500"/>
      <c r="I313" s="452"/>
      <c r="M313" s="452"/>
      <c r="N313" s="452"/>
      <c r="O313" s="452"/>
      <c r="P313" s="452"/>
      <c r="BI313" s="452"/>
      <c r="BJ313" s="452"/>
      <c r="BK313" s="452"/>
      <c r="BL313" s="452"/>
      <c r="DE313" s="452"/>
      <c r="DF313" s="452"/>
      <c r="DG313" s="452"/>
      <c r="DH313" s="452"/>
    </row>
    <row r="314" spans="1:112" ht="13.5" customHeight="1">
      <c r="A314" s="499" t="s">
        <v>475</v>
      </c>
      <c r="B314" s="499" t="s">
        <v>686</v>
      </c>
      <c r="C314" s="499" t="s">
        <v>477</v>
      </c>
      <c r="D314" s="499" t="s">
        <v>99</v>
      </c>
      <c r="E314" s="499" t="s">
        <v>687</v>
      </c>
      <c r="F314" s="500"/>
      <c r="I314" s="452"/>
      <c r="M314" s="452"/>
      <c r="N314" s="452"/>
      <c r="O314" s="452"/>
      <c r="P314" s="452"/>
      <c r="BI314" s="452"/>
      <c r="BJ314" s="452"/>
      <c r="BK314" s="452"/>
      <c r="BL314" s="452"/>
      <c r="DE314" s="452"/>
      <c r="DF314" s="452"/>
      <c r="DG314" s="452"/>
      <c r="DH314" s="452"/>
    </row>
    <row r="315" spans="1:112" ht="13.5" customHeight="1">
      <c r="A315" s="499" t="s">
        <v>475</v>
      </c>
      <c r="B315" s="499" t="s">
        <v>686</v>
      </c>
      <c r="C315" s="499" t="s">
        <v>477</v>
      </c>
      <c r="D315" s="499" t="s">
        <v>99</v>
      </c>
      <c r="E315" s="499" t="s">
        <v>687</v>
      </c>
      <c r="F315" s="500"/>
      <c r="I315" s="452"/>
      <c r="M315" s="452"/>
      <c r="N315" s="452"/>
      <c r="O315" s="452"/>
      <c r="P315" s="452"/>
      <c r="BI315" s="452"/>
      <c r="BJ315" s="452"/>
      <c r="BK315" s="452"/>
      <c r="BL315" s="452"/>
      <c r="DE315" s="452"/>
      <c r="DF315" s="452"/>
      <c r="DG315" s="452"/>
      <c r="DH315" s="452"/>
    </row>
    <row r="316" spans="1:112" ht="13.5" customHeight="1">
      <c r="A316" s="499" t="s">
        <v>475</v>
      </c>
      <c r="B316" s="499" t="s">
        <v>686</v>
      </c>
      <c r="C316" s="499" t="s">
        <v>477</v>
      </c>
      <c r="D316" s="499" t="s">
        <v>99</v>
      </c>
      <c r="E316" s="499" t="s">
        <v>687</v>
      </c>
      <c r="F316" s="500"/>
      <c r="I316" s="452"/>
      <c r="M316" s="452"/>
      <c r="N316" s="452"/>
      <c r="O316" s="452"/>
      <c r="P316" s="452"/>
      <c r="BI316" s="452"/>
      <c r="BJ316" s="452"/>
      <c r="BK316" s="452"/>
      <c r="BL316" s="452"/>
      <c r="DE316" s="452"/>
      <c r="DF316" s="452"/>
      <c r="DG316" s="452"/>
      <c r="DH316" s="452"/>
    </row>
    <row r="317" spans="1:112" ht="13.5" customHeight="1">
      <c r="A317" s="499" t="s">
        <v>475</v>
      </c>
      <c r="B317" s="499" t="s">
        <v>686</v>
      </c>
      <c r="C317" s="499" t="s">
        <v>477</v>
      </c>
      <c r="D317" s="499" t="s">
        <v>99</v>
      </c>
      <c r="E317" s="499" t="s">
        <v>687</v>
      </c>
      <c r="F317" s="500"/>
      <c r="I317" s="452"/>
      <c r="M317" s="452"/>
      <c r="N317" s="452"/>
      <c r="O317" s="452"/>
      <c r="P317" s="452"/>
      <c r="BI317" s="452"/>
      <c r="BJ317" s="452"/>
      <c r="BK317" s="452"/>
      <c r="BL317" s="452"/>
      <c r="DE317" s="452"/>
      <c r="DF317" s="452"/>
      <c r="DG317" s="452"/>
      <c r="DH317" s="452"/>
    </row>
    <row r="318" spans="1:112" ht="13.5" customHeight="1">
      <c r="A318" s="499" t="s">
        <v>475</v>
      </c>
      <c r="B318" s="499" t="s">
        <v>686</v>
      </c>
      <c r="C318" s="499" t="s">
        <v>477</v>
      </c>
      <c r="D318" s="499" t="s">
        <v>99</v>
      </c>
      <c r="E318" s="499" t="s">
        <v>687</v>
      </c>
      <c r="F318" s="500"/>
      <c r="I318" s="452"/>
      <c r="M318" s="452"/>
      <c r="N318" s="452"/>
      <c r="O318" s="452"/>
      <c r="P318" s="452"/>
      <c r="BI318" s="452"/>
      <c r="BJ318" s="452"/>
      <c r="BK318" s="452"/>
      <c r="BL318" s="452"/>
      <c r="DE318" s="452"/>
      <c r="DF318" s="452"/>
      <c r="DG318" s="452"/>
      <c r="DH318" s="452"/>
    </row>
    <row r="319" spans="1:112" ht="13.5" customHeight="1">
      <c r="A319" s="499" t="s">
        <v>475</v>
      </c>
      <c r="B319" s="499" t="s">
        <v>686</v>
      </c>
      <c r="C319" s="499" t="s">
        <v>477</v>
      </c>
      <c r="D319" s="499" t="s">
        <v>99</v>
      </c>
      <c r="E319" s="499" t="s">
        <v>687</v>
      </c>
      <c r="F319" s="500"/>
      <c r="I319" s="452"/>
      <c r="M319" s="452"/>
      <c r="N319" s="452"/>
      <c r="O319" s="452"/>
      <c r="P319" s="452"/>
      <c r="BI319" s="452"/>
      <c r="BJ319" s="452"/>
      <c r="BK319" s="452"/>
      <c r="BL319" s="452"/>
      <c r="DE319" s="452"/>
      <c r="DF319" s="452"/>
      <c r="DG319" s="452"/>
      <c r="DH319" s="452"/>
    </row>
    <row r="320" spans="1:112" ht="13.5" customHeight="1">
      <c r="A320" s="499" t="s">
        <v>475</v>
      </c>
      <c r="B320" s="499" t="s">
        <v>686</v>
      </c>
      <c r="C320" s="499" t="s">
        <v>477</v>
      </c>
      <c r="D320" s="499" t="s">
        <v>99</v>
      </c>
      <c r="E320" s="499" t="s">
        <v>687</v>
      </c>
      <c r="F320" s="500"/>
      <c r="I320" s="452"/>
      <c r="M320" s="452"/>
      <c r="N320" s="452"/>
      <c r="O320" s="452"/>
      <c r="P320" s="452"/>
      <c r="BI320" s="452"/>
      <c r="BJ320" s="452"/>
      <c r="BK320" s="452"/>
      <c r="BL320" s="452"/>
      <c r="DE320" s="452"/>
      <c r="DF320" s="452"/>
      <c r="DG320" s="452"/>
      <c r="DH320" s="452"/>
    </row>
    <row r="321" spans="1:112" ht="13.5" customHeight="1">
      <c r="A321" s="499" t="s">
        <v>475</v>
      </c>
      <c r="B321" s="499" t="s">
        <v>686</v>
      </c>
      <c r="C321" s="499" t="s">
        <v>477</v>
      </c>
      <c r="D321" s="499" t="s">
        <v>99</v>
      </c>
      <c r="E321" s="499" t="s">
        <v>687</v>
      </c>
      <c r="F321" s="500"/>
      <c r="I321" s="452"/>
      <c r="M321" s="452"/>
      <c r="N321" s="452"/>
      <c r="O321" s="452"/>
      <c r="P321" s="452"/>
      <c r="BI321" s="452"/>
      <c r="BJ321" s="452"/>
      <c r="BK321" s="452"/>
      <c r="BL321" s="452"/>
      <c r="DE321" s="452"/>
      <c r="DF321" s="452"/>
      <c r="DG321" s="452"/>
      <c r="DH321" s="452"/>
    </row>
    <row r="322" spans="1:112" ht="13.5" customHeight="1">
      <c r="A322" s="499" t="s">
        <v>475</v>
      </c>
      <c r="B322" s="499" t="s">
        <v>686</v>
      </c>
      <c r="C322" s="499" t="s">
        <v>477</v>
      </c>
      <c r="D322" s="499" t="s">
        <v>99</v>
      </c>
      <c r="E322" s="499" t="s">
        <v>687</v>
      </c>
      <c r="F322" s="500"/>
      <c r="I322" s="452"/>
      <c r="M322" s="452"/>
      <c r="N322" s="452"/>
      <c r="O322" s="452"/>
      <c r="P322" s="452"/>
      <c r="BI322" s="452"/>
      <c r="BJ322" s="452"/>
      <c r="BK322" s="452"/>
      <c r="BL322" s="452"/>
      <c r="DE322" s="452"/>
      <c r="DF322" s="452"/>
      <c r="DG322" s="452"/>
      <c r="DH322" s="452"/>
    </row>
    <row r="323" spans="1:112" ht="13.5" customHeight="1">
      <c r="A323" s="499" t="s">
        <v>475</v>
      </c>
      <c r="B323" s="499" t="s">
        <v>686</v>
      </c>
      <c r="C323" s="499" t="s">
        <v>477</v>
      </c>
      <c r="D323" s="499" t="s">
        <v>99</v>
      </c>
      <c r="E323" s="499" t="s">
        <v>687</v>
      </c>
      <c r="F323" s="500"/>
      <c r="I323" s="452"/>
      <c r="M323" s="452"/>
      <c r="N323" s="452"/>
      <c r="O323" s="452"/>
      <c r="P323" s="452"/>
      <c r="BI323" s="452"/>
      <c r="BJ323" s="452"/>
      <c r="BK323" s="452"/>
      <c r="BL323" s="452"/>
      <c r="DE323" s="452"/>
      <c r="DF323" s="452"/>
      <c r="DG323" s="452"/>
      <c r="DH323" s="452"/>
    </row>
    <row r="324" spans="1:112" ht="13.5" customHeight="1">
      <c r="A324" s="499" t="s">
        <v>475</v>
      </c>
      <c r="B324" s="499" t="s">
        <v>686</v>
      </c>
      <c r="C324" s="499" t="s">
        <v>477</v>
      </c>
      <c r="D324" s="499" t="s">
        <v>99</v>
      </c>
      <c r="E324" s="499" t="s">
        <v>687</v>
      </c>
      <c r="F324" s="500"/>
      <c r="I324" s="452"/>
      <c r="M324" s="452"/>
      <c r="N324" s="452"/>
      <c r="O324" s="452"/>
      <c r="P324" s="452"/>
      <c r="BI324" s="452"/>
      <c r="BJ324" s="452"/>
      <c r="BK324" s="452"/>
      <c r="BL324" s="452"/>
      <c r="DE324" s="452"/>
      <c r="DF324" s="452"/>
      <c r="DG324" s="452"/>
      <c r="DH324" s="452"/>
    </row>
    <row r="325" spans="1:112" ht="13.5" customHeight="1">
      <c r="A325" s="499" t="s">
        <v>475</v>
      </c>
      <c r="B325" s="499" t="s">
        <v>686</v>
      </c>
      <c r="C325" s="499" t="s">
        <v>477</v>
      </c>
      <c r="D325" s="499" t="s">
        <v>99</v>
      </c>
      <c r="E325" s="499" t="s">
        <v>687</v>
      </c>
      <c r="F325" s="500"/>
      <c r="I325" s="452"/>
      <c r="M325" s="452"/>
      <c r="N325" s="452"/>
      <c r="O325" s="452"/>
      <c r="P325" s="452"/>
      <c r="BI325" s="452"/>
      <c r="BJ325" s="452"/>
      <c r="BK325" s="452"/>
      <c r="BL325" s="452"/>
      <c r="DE325" s="452"/>
      <c r="DF325" s="452"/>
      <c r="DG325" s="452"/>
      <c r="DH325" s="452"/>
    </row>
    <row r="326" spans="1:112" ht="13.5" customHeight="1">
      <c r="A326" s="499" t="s">
        <v>475</v>
      </c>
      <c r="B326" s="499" t="s">
        <v>686</v>
      </c>
      <c r="C326" s="499" t="s">
        <v>477</v>
      </c>
      <c r="D326" s="499" t="s">
        <v>99</v>
      </c>
      <c r="E326" s="499" t="s">
        <v>687</v>
      </c>
      <c r="F326" s="500"/>
      <c r="I326" s="452"/>
      <c r="M326" s="452"/>
      <c r="N326" s="452"/>
      <c r="O326" s="452"/>
      <c r="P326" s="452"/>
      <c r="BI326" s="452"/>
      <c r="BJ326" s="452"/>
      <c r="BK326" s="452"/>
      <c r="BL326" s="452"/>
      <c r="DE326" s="452"/>
      <c r="DF326" s="452"/>
      <c r="DG326" s="452"/>
      <c r="DH326" s="452"/>
    </row>
    <row r="327" spans="1:112" ht="13.5" customHeight="1">
      <c r="A327" s="499" t="s">
        <v>475</v>
      </c>
      <c r="B327" s="499" t="s">
        <v>686</v>
      </c>
      <c r="C327" s="499" t="s">
        <v>477</v>
      </c>
      <c r="D327" s="499" t="s">
        <v>99</v>
      </c>
      <c r="E327" s="499" t="s">
        <v>687</v>
      </c>
      <c r="F327" s="500"/>
      <c r="I327" s="452"/>
      <c r="M327" s="452"/>
      <c r="N327" s="452"/>
      <c r="O327" s="452"/>
      <c r="P327" s="452"/>
      <c r="BI327" s="452"/>
      <c r="BJ327" s="452"/>
      <c r="BK327" s="452"/>
      <c r="BL327" s="452"/>
      <c r="DE327" s="452"/>
      <c r="DF327" s="452"/>
      <c r="DG327" s="452"/>
      <c r="DH327" s="452"/>
    </row>
    <row r="328" spans="1:112" ht="13.5" customHeight="1">
      <c r="A328" s="499" t="s">
        <v>475</v>
      </c>
      <c r="B328" s="499" t="s">
        <v>686</v>
      </c>
      <c r="C328" s="499" t="s">
        <v>477</v>
      </c>
      <c r="D328" s="499" t="s">
        <v>99</v>
      </c>
      <c r="E328" s="499" t="s">
        <v>687</v>
      </c>
      <c r="F328" s="500"/>
      <c r="I328" s="452"/>
      <c r="M328" s="452"/>
      <c r="N328" s="452"/>
      <c r="O328" s="452"/>
      <c r="P328" s="452"/>
      <c r="BI328" s="452"/>
      <c r="BJ328" s="452"/>
      <c r="BK328" s="452"/>
      <c r="BL328" s="452"/>
      <c r="DE328" s="452"/>
      <c r="DF328" s="452"/>
      <c r="DG328" s="452"/>
      <c r="DH328" s="452"/>
    </row>
    <row r="329" spans="1:112" ht="13.5" customHeight="1">
      <c r="A329" s="499" t="s">
        <v>475</v>
      </c>
      <c r="B329" s="499" t="s">
        <v>686</v>
      </c>
      <c r="C329" s="499" t="s">
        <v>477</v>
      </c>
      <c r="D329" s="499" t="s">
        <v>99</v>
      </c>
      <c r="E329" s="499" t="s">
        <v>687</v>
      </c>
      <c r="F329" s="500"/>
      <c r="I329" s="452"/>
      <c r="M329" s="452"/>
      <c r="N329" s="452"/>
      <c r="O329" s="452"/>
      <c r="P329" s="452"/>
      <c r="BI329" s="452"/>
      <c r="BJ329" s="452"/>
      <c r="BK329" s="452"/>
      <c r="BL329" s="452"/>
      <c r="DE329" s="452"/>
      <c r="DF329" s="452"/>
      <c r="DG329" s="452"/>
      <c r="DH329" s="452"/>
    </row>
    <row r="330" spans="1:112" ht="13.5" customHeight="1">
      <c r="A330" s="499" t="s">
        <v>475</v>
      </c>
      <c r="B330" s="499" t="s">
        <v>686</v>
      </c>
      <c r="C330" s="499" t="s">
        <v>477</v>
      </c>
      <c r="D330" s="499" t="s">
        <v>99</v>
      </c>
      <c r="E330" s="499" t="s">
        <v>687</v>
      </c>
      <c r="F330" s="500"/>
      <c r="I330" s="452"/>
      <c r="M330" s="452"/>
      <c r="N330" s="452"/>
      <c r="O330" s="452"/>
      <c r="P330" s="452"/>
      <c r="BI330" s="452"/>
      <c r="BJ330" s="452"/>
      <c r="BK330" s="452"/>
      <c r="BL330" s="452"/>
      <c r="DE330" s="452"/>
      <c r="DF330" s="452"/>
      <c r="DG330" s="452"/>
      <c r="DH330" s="452"/>
    </row>
    <row r="331" spans="1:112" ht="13.5" customHeight="1">
      <c r="A331" s="499" t="s">
        <v>475</v>
      </c>
      <c r="B331" s="499" t="s">
        <v>686</v>
      </c>
      <c r="C331" s="499" t="s">
        <v>477</v>
      </c>
      <c r="D331" s="499" t="s">
        <v>99</v>
      </c>
      <c r="E331" s="499" t="s">
        <v>687</v>
      </c>
      <c r="F331" s="500"/>
      <c r="I331" s="452"/>
      <c r="M331" s="452"/>
      <c r="N331" s="452"/>
      <c r="O331" s="452"/>
      <c r="P331" s="452"/>
      <c r="BI331" s="452"/>
      <c r="BJ331" s="452"/>
      <c r="BK331" s="452"/>
      <c r="BL331" s="452"/>
      <c r="DE331" s="452"/>
      <c r="DF331" s="452"/>
      <c r="DG331" s="452"/>
      <c r="DH331" s="452"/>
    </row>
    <row r="332" spans="1:112" ht="13.5" customHeight="1">
      <c r="A332" s="499" t="s">
        <v>475</v>
      </c>
      <c r="B332" s="499" t="s">
        <v>686</v>
      </c>
      <c r="C332" s="499" t="s">
        <v>477</v>
      </c>
      <c r="D332" s="499" t="s">
        <v>99</v>
      </c>
      <c r="E332" s="499" t="s">
        <v>687</v>
      </c>
      <c r="F332" s="500"/>
      <c r="I332" s="452"/>
      <c r="M332" s="452"/>
      <c r="N332" s="452"/>
      <c r="O332" s="452"/>
      <c r="P332" s="452"/>
      <c r="BI332" s="452"/>
      <c r="BJ332" s="452"/>
      <c r="BK332" s="452"/>
      <c r="BL332" s="452"/>
      <c r="DE332" s="452"/>
      <c r="DF332" s="452"/>
      <c r="DG332" s="452"/>
      <c r="DH332" s="452"/>
    </row>
    <row r="333" spans="1:112" ht="13.5" customHeight="1">
      <c r="A333" s="499" t="s">
        <v>475</v>
      </c>
      <c r="B333" s="499" t="s">
        <v>686</v>
      </c>
      <c r="C333" s="499" t="s">
        <v>477</v>
      </c>
      <c r="D333" s="499" t="s">
        <v>99</v>
      </c>
      <c r="E333" s="499" t="s">
        <v>687</v>
      </c>
      <c r="F333" s="500"/>
      <c r="I333" s="452"/>
      <c r="M333" s="452"/>
      <c r="N333" s="452"/>
      <c r="O333" s="452"/>
      <c r="P333" s="452"/>
      <c r="BI333" s="452"/>
      <c r="BJ333" s="452"/>
      <c r="BK333" s="452"/>
      <c r="BL333" s="452"/>
      <c r="DE333" s="452"/>
      <c r="DF333" s="452"/>
      <c r="DG333" s="452"/>
      <c r="DH333" s="452"/>
    </row>
    <row r="334" spans="1:112" ht="13.5" customHeight="1">
      <c r="A334" s="499" t="s">
        <v>475</v>
      </c>
      <c r="B334" s="499" t="s">
        <v>686</v>
      </c>
      <c r="C334" s="499" t="s">
        <v>477</v>
      </c>
      <c r="D334" s="499" t="s">
        <v>99</v>
      </c>
      <c r="E334" s="499" t="s">
        <v>687</v>
      </c>
      <c r="F334" s="500"/>
      <c r="I334" s="452"/>
      <c r="M334" s="452"/>
      <c r="N334" s="452"/>
      <c r="O334" s="452"/>
      <c r="P334" s="452"/>
      <c r="BI334" s="452"/>
      <c r="BJ334" s="452"/>
      <c r="BK334" s="452"/>
      <c r="BL334" s="452"/>
      <c r="DE334" s="452"/>
      <c r="DF334" s="452"/>
      <c r="DG334" s="452"/>
      <c r="DH334" s="452"/>
    </row>
    <row r="335" spans="1:112" ht="13.5" customHeight="1">
      <c r="A335" s="499" t="s">
        <v>475</v>
      </c>
      <c r="B335" s="499" t="s">
        <v>686</v>
      </c>
      <c r="C335" s="499" t="s">
        <v>477</v>
      </c>
      <c r="D335" s="499" t="s">
        <v>99</v>
      </c>
      <c r="E335" s="499" t="s">
        <v>687</v>
      </c>
      <c r="F335" s="500"/>
      <c r="I335" s="452"/>
      <c r="M335" s="452"/>
      <c r="N335" s="452"/>
      <c r="O335" s="452"/>
      <c r="P335" s="452"/>
      <c r="BI335" s="452"/>
      <c r="BJ335" s="452"/>
      <c r="BK335" s="452"/>
      <c r="BL335" s="452"/>
      <c r="DE335" s="452"/>
      <c r="DF335" s="452"/>
      <c r="DG335" s="452"/>
      <c r="DH335" s="452"/>
    </row>
    <row r="336" spans="1:112" ht="13.5" customHeight="1">
      <c r="A336" s="499" t="s">
        <v>475</v>
      </c>
      <c r="B336" s="499" t="s">
        <v>686</v>
      </c>
      <c r="C336" s="499" t="s">
        <v>477</v>
      </c>
      <c r="D336" s="499" t="s">
        <v>99</v>
      </c>
      <c r="E336" s="499" t="s">
        <v>687</v>
      </c>
      <c r="F336" s="500"/>
      <c r="I336" s="452"/>
      <c r="M336" s="452"/>
      <c r="N336" s="452"/>
      <c r="O336" s="452"/>
      <c r="P336" s="452"/>
      <c r="BI336" s="452"/>
      <c r="BJ336" s="452"/>
      <c r="BK336" s="452"/>
      <c r="BL336" s="452"/>
      <c r="DE336" s="452"/>
      <c r="DF336" s="452"/>
      <c r="DG336" s="452"/>
      <c r="DH336" s="452"/>
    </row>
    <row r="337" spans="1:112" ht="13.5" customHeight="1">
      <c r="A337" s="499" t="s">
        <v>475</v>
      </c>
      <c r="B337" s="499" t="s">
        <v>686</v>
      </c>
      <c r="C337" s="499" t="s">
        <v>477</v>
      </c>
      <c r="D337" s="499" t="s">
        <v>99</v>
      </c>
      <c r="E337" s="499" t="s">
        <v>687</v>
      </c>
      <c r="F337" s="500"/>
      <c r="I337" s="452"/>
      <c r="M337" s="452"/>
      <c r="N337" s="452"/>
      <c r="O337" s="452"/>
      <c r="P337" s="452"/>
      <c r="BI337" s="452"/>
      <c r="BJ337" s="452"/>
      <c r="BK337" s="452"/>
      <c r="BL337" s="452"/>
      <c r="DE337" s="452"/>
      <c r="DF337" s="452"/>
      <c r="DG337" s="452"/>
      <c r="DH337" s="452"/>
    </row>
    <row r="338" spans="1:112" ht="13.5" customHeight="1">
      <c r="A338" s="499" t="s">
        <v>475</v>
      </c>
      <c r="B338" s="499" t="s">
        <v>686</v>
      </c>
      <c r="C338" s="499" t="s">
        <v>477</v>
      </c>
      <c r="D338" s="499" t="s">
        <v>99</v>
      </c>
      <c r="E338" s="499" t="s">
        <v>687</v>
      </c>
      <c r="F338" s="500"/>
      <c r="I338" s="452"/>
      <c r="M338" s="452"/>
      <c r="N338" s="452"/>
      <c r="O338" s="452"/>
      <c r="P338" s="452"/>
      <c r="BI338" s="452"/>
      <c r="BJ338" s="452"/>
      <c r="BK338" s="452"/>
      <c r="BL338" s="452"/>
      <c r="DE338" s="452"/>
      <c r="DF338" s="452"/>
      <c r="DG338" s="452"/>
      <c r="DH338" s="452"/>
    </row>
    <row r="339" spans="1:112" ht="13.5" customHeight="1">
      <c r="A339" s="499" t="s">
        <v>475</v>
      </c>
      <c r="B339" s="499" t="s">
        <v>686</v>
      </c>
      <c r="C339" s="499" t="s">
        <v>477</v>
      </c>
      <c r="D339" s="499" t="s">
        <v>99</v>
      </c>
      <c r="E339" s="499" t="s">
        <v>687</v>
      </c>
      <c r="F339" s="500"/>
      <c r="I339" s="452"/>
      <c r="M339" s="452"/>
      <c r="N339" s="452"/>
      <c r="O339" s="452"/>
      <c r="P339" s="452"/>
      <c r="BI339" s="452"/>
      <c r="BJ339" s="452"/>
      <c r="BK339" s="452"/>
      <c r="BL339" s="452"/>
      <c r="DE339" s="452"/>
      <c r="DF339" s="452"/>
      <c r="DG339" s="452"/>
      <c r="DH339" s="452"/>
    </row>
    <row r="340" spans="1:112" ht="13.5" customHeight="1">
      <c r="A340" s="499" t="s">
        <v>475</v>
      </c>
      <c r="B340" s="499" t="s">
        <v>686</v>
      </c>
      <c r="C340" s="499" t="s">
        <v>477</v>
      </c>
      <c r="D340" s="499" t="s">
        <v>99</v>
      </c>
      <c r="E340" s="499" t="s">
        <v>687</v>
      </c>
      <c r="F340" s="500"/>
      <c r="I340" s="452"/>
      <c r="M340" s="452"/>
      <c r="N340" s="452"/>
      <c r="O340" s="452"/>
      <c r="P340" s="452"/>
      <c r="BI340" s="452"/>
      <c r="BJ340" s="452"/>
      <c r="BK340" s="452"/>
      <c r="BL340" s="452"/>
      <c r="DE340" s="452"/>
      <c r="DF340" s="452"/>
      <c r="DG340" s="452"/>
      <c r="DH340" s="452"/>
    </row>
    <row r="341" spans="1:112" ht="13.5" customHeight="1">
      <c r="A341" s="499" t="s">
        <v>475</v>
      </c>
      <c r="B341" s="499" t="s">
        <v>686</v>
      </c>
      <c r="C341" s="499" t="s">
        <v>477</v>
      </c>
      <c r="D341" s="499" t="s">
        <v>99</v>
      </c>
      <c r="E341" s="499" t="s">
        <v>687</v>
      </c>
      <c r="F341" s="500"/>
      <c r="I341" s="452"/>
      <c r="M341" s="452"/>
      <c r="N341" s="452"/>
      <c r="O341" s="452"/>
      <c r="P341" s="452"/>
      <c r="BI341" s="452"/>
      <c r="BJ341" s="452"/>
      <c r="BK341" s="452"/>
      <c r="BL341" s="452"/>
      <c r="DE341" s="452"/>
      <c r="DF341" s="452"/>
      <c r="DG341" s="452"/>
      <c r="DH341" s="452"/>
    </row>
    <row r="342" spans="1:112" ht="13.5" customHeight="1">
      <c r="A342" s="499" t="s">
        <v>475</v>
      </c>
      <c r="B342" s="499" t="s">
        <v>686</v>
      </c>
      <c r="C342" s="499" t="s">
        <v>477</v>
      </c>
      <c r="D342" s="499" t="s">
        <v>99</v>
      </c>
      <c r="E342" s="499" t="s">
        <v>687</v>
      </c>
      <c r="F342" s="500"/>
      <c r="I342" s="452"/>
      <c r="M342" s="452"/>
      <c r="N342" s="452"/>
      <c r="O342" s="452"/>
      <c r="P342" s="452"/>
      <c r="BI342" s="452"/>
      <c r="BJ342" s="452"/>
      <c r="BK342" s="452"/>
      <c r="BL342" s="452"/>
      <c r="DE342" s="452"/>
      <c r="DF342" s="452"/>
      <c r="DG342" s="452"/>
      <c r="DH342" s="452"/>
    </row>
    <row r="343" spans="1:112" ht="13.5" customHeight="1">
      <c r="A343" s="499" t="s">
        <v>475</v>
      </c>
      <c r="B343" s="499" t="s">
        <v>686</v>
      </c>
      <c r="C343" s="499" t="s">
        <v>477</v>
      </c>
      <c r="D343" s="499" t="s">
        <v>99</v>
      </c>
      <c r="E343" s="499" t="s">
        <v>687</v>
      </c>
      <c r="F343" s="500"/>
      <c r="I343" s="452"/>
      <c r="M343" s="452"/>
      <c r="N343" s="452"/>
      <c r="O343" s="452"/>
      <c r="P343" s="452"/>
      <c r="BI343" s="452"/>
      <c r="BJ343" s="452"/>
      <c r="BK343" s="452"/>
      <c r="BL343" s="452"/>
      <c r="DE343" s="452"/>
      <c r="DF343" s="452"/>
      <c r="DG343" s="452"/>
      <c r="DH343" s="452"/>
    </row>
    <row r="344" spans="1:112" ht="13.5" customHeight="1">
      <c r="A344" s="499" t="s">
        <v>475</v>
      </c>
      <c r="B344" s="499" t="s">
        <v>686</v>
      </c>
      <c r="C344" s="499" t="s">
        <v>477</v>
      </c>
      <c r="D344" s="499" t="s">
        <v>99</v>
      </c>
      <c r="E344" s="499" t="s">
        <v>687</v>
      </c>
      <c r="F344" s="500"/>
      <c r="I344" s="452"/>
      <c r="M344" s="452"/>
      <c r="N344" s="452"/>
      <c r="O344" s="452"/>
      <c r="P344" s="452"/>
      <c r="BI344" s="452"/>
      <c r="BJ344" s="452"/>
      <c r="BK344" s="452"/>
      <c r="BL344" s="452"/>
      <c r="DE344" s="452"/>
      <c r="DF344" s="452"/>
      <c r="DG344" s="452"/>
      <c r="DH344" s="452"/>
    </row>
    <row r="345" spans="1:112" ht="13.5" customHeight="1">
      <c r="A345" s="499" t="s">
        <v>475</v>
      </c>
      <c r="B345" s="499" t="s">
        <v>686</v>
      </c>
      <c r="C345" s="499" t="s">
        <v>477</v>
      </c>
      <c r="D345" s="499" t="s">
        <v>99</v>
      </c>
      <c r="E345" s="499" t="s">
        <v>687</v>
      </c>
      <c r="F345" s="500"/>
      <c r="I345" s="452"/>
      <c r="M345" s="452"/>
      <c r="N345" s="452"/>
      <c r="O345" s="452"/>
      <c r="P345" s="452"/>
      <c r="BI345" s="452"/>
      <c r="BJ345" s="452"/>
      <c r="BK345" s="452"/>
      <c r="BL345" s="452"/>
      <c r="DE345" s="452"/>
      <c r="DF345" s="452"/>
      <c r="DG345" s="452"/>
      <c r="DH345" s="452"/>
    </row>
    <row r="346" spans="1:112" ht="13.5" customHeight="1">
      <c r="A346" s="499" t="s">
        <v>475</v>
      </c>
      <c r="B346" s="499" t="s">
        <v>686</v>
      </c>
      <c r="C346" s="499" t="s">
        <v>477</v>
      </c>
      <c r="D346" s="499" t="s">
        <v>99</v>
      </c>
      <c r="E346" s="499" t="s">
        <v>687</v>
      </c>
      <c r="F346" s="500"/>
      <c r="I346" s="452"/>
      <c r="M346" s="452"/>
      <c r="N346" s="452"/>
      <c r="O346" s="452"/>
      <c r="P346" s="452"/>
      <c r="BI346" s="452"/>
      <c r="BJ346" s="452"/>
      <c r="BK346" s="452"/>
      <c r="BL346" s="452"/>
      <c r="DE346" s="452"/>
      <c r="DF346" s="452"/>
      <c r="DG346" s="452"/>
      <c r="DH346" s="452"/>
    </row>
    <row r="347" spans="1:112" ht="13.5" customHeight="1">
      <c r="A347" s="499" t="s">
        <v>475</v>
      </c>
      <c r="B347" s="499" t="s">
        <v>686</v>
      </c>
      <c r="C347" s="499" t="s">
        <v>477</v>
      </c>
      <c r="D347" s="499" t="s">
        <v>99</v>
      </c>
      <c r="E347" s="499" t="s">
        <v>687</v>
      </c>
      <c r="F347" s="500"/>
      <c r="I347" s="452"/>
      <c r="M347" s="452"/>
      <c r="N347" s="452"/>
      <c r="O347" s="452"/>
      <c r="P347" s="452"/>
      <c r="BI347" s="452"/>
      <c r="BJ347" s="452"/>
      <c r="BK347" s="452"/>
      <c r="BL347" s="452"/>
      <c r="DE347" s="452"/>
      <c r="DF347" s="452"/>
      <c r="DG347" s="452"/>
      <c r="DH347" s="452"/>
    </row>
    <row r="348" spans="1:112" ht="13.5" customHeight="1">
      <c r="A348" s="499" t="s">
        <v>475</v>
      </c>
      <c r="B348" s="499" t="s">
        <v>686</v>
      </c>
      <c r="C348" s="499" t="s">
        <v>477</v>
      </c>
      <c r="D348" s="499" t="s">
        <v>99</v>
      </c>
      <c r="E348" s="499" t="s">
        <v>687</v>
      </c>
      <c r="F348" s="500"/>
      <c r="I348" s="452"/>
      <c r="M348" s="452"/>
      <c r="N348" s="452"/>
      <c r="O348" s="452"/>
      <c r="P348" s="452"/>
      <c r="BI348" s="452"/>
      <c r="BJ348" s="452"/>
      <c r="BK348" s="452"/>
      <c r="BL348" s="452"/>
      <c r="DE348" s="452"/>
      <c r="DF348" s="452"/>
      <c r="DG348" s="452"/>
      <c r="DH348" s="452"/>
    </row>
    <row r="349" spans="1:112" ht="13.5" customHeight="1">
      <c r="A349" s="499" t="s">
        <v>475</v>
      </c>
      <c r="B349" s="499" t="s">
        <v>686</v>
      </c>
      <c r="C349" s="499" t="s">
        <v>477</v>
      </c>
      <c r="D349" s="499" t="s">
        <v>99</v>
      </c>
      <c r="E349" s="499" t="s">
        <v>687</v>
      </c>
      <c r="F349" s="500"/>
      <c r="I349" s="452"/>
      <c r="M349" s="452"/>
      <c r="N349" s="452"/>
      <c r="O349" s="452"/>
      <c r="P349" s="452"/>
      <c r="BI349" s="452"/>
      <c r="BJ349" s="452"/>
      <c r="BK349" s="452"/>
      <c r="BL349" s="452"/>
      <c r="DE349" s="452"/>
      <c r="DF349" s="452"/>
      <c r="DG349" s="452"/>
      <c r="DH349" s="452"/>
    </row>
    <row r="350" spans="1:112" ht="13.5" customHeight="1">
      <c r="A350" s="499" t="s">
        <v>475</v>
      </c>
      <c r="B350" s="499" t="s">
        <v>686</v>
      </c>
      <c r="C350" s="499" t="s">
        <v>477</v>
      </c>
      <c r="D350" s="499" t="s">
        <v>99</v>
      </c>
      <c r="E350" s="499" t="s">
        <v>687</v>
      </c>
      <c r="F350" s="500"/>
      <c r="I350" s="452"/>
      <c r="M350" s="452"/>
      <c r="N350" s="452"/>
      <c r="O350" s="452"/>
      <c r="P350" s="452"/>
      <c r="BI350" s="452"/>
      <c r="BJ350" s="452"/>
      <c r="BK350" s="452"/>
      <c r="BL350" s="452"/>
      <c r="DE350" s="452"/>
      <c r="DF350" s="452"/>
      <c r="DG350" s="452"/>
      <c r="DH350" s="452"/>
    </row>
    <row r="351" spans="1:112" ht="13.5" customHeight="1">
      <c r="A351" s="499" t="s">
        <v>475</v>
      </c>
      <c r="B351" s="499" t="s">
        <v>686</v>
      </c>
      <c r="C351" s="499" t="s">
        <v>477</v>
      </c>
      <c r="D351" s="499" t="s">
        <v>99</v>
      </c>
      <c r="E351" s="499" t="s">
        <v>687</v>
      </c>
      <c r="F351" s="500"/>
      <c r="I351" s="452"/>
      <c r="M351" s="452"/>
      <c r="N351" s="452"/>
      <c r="O351" s="452"/>
      <c r="P351" s="452"/>
      <c r="BI351" s="452"/>
      <c r="BJ351" s="452"/>
      <c r="BK351" s="452"/>
      <c r="BL351" s="452"/>
      <c r="DE351" s="452"/>
      <c r="DF351" s="452"/>
      <c r="DG351" s="452"/>
      <c r="DH351" s="452"/>
    </row>
    <row r="352" spans="1:112" ht="13.5" customHeight="1">
      <c r="A352" s="499" t="s">
        <v>475</v>
      </c>
      <c r="B352" s="499" t="s">
        <v>686</v>
      </c>
      <c r="C352" s="499" t="s">
        <v>477</v>
      </c>
      <c r="D352" s="499" t="s">
        <v>99</v>
      </c>
      <c r="E352" s="499" t="s">
        <v>687</v>
      </c>
      <c r="F352" s="500"/>
      <c r="I352" s="452"/>
      <c r="M352" s="452"/>
      <c r="N352" s="452"/>
      <c r="O352" s="452"/>
      <c r="P352" s="452"/>
      <c r="BI352" s="452"/>
      <c r="BJ352" s="452"/>
      <c r="BK352" s="452"/>
      <c r="BL352" s="452"/>
      <c r="DE352" s="452"/>
      <c r="DF352" s="452"/>
      <c r="DG352" s="452"/>
      <c r="DH352" s="452"/>
    </row>
    <row r="353" spans="1:112" ht="13.5" customHeight="1">
      <c r="A353" s="499" t="s">
        <v>475</v>
      </c>
      <c r="B353" s="499" t="s">
        <v>686</v>
      </c>
      <c r="C353" s="499" t="s">
        <v>477</v>
      </c>
      <c r="D353" s="499" t="s">
        <v>99</v>
      </c>
      <c r="E353" s="499" t="s">
        <v>687</v>
      </c>
      <c r="F353" s="500"/>
      <c r="I353" s="452"/>
      <c r="M353" s="452"/>
      <c r="N353" s="452"/>
      <c r="O353" s="452"/>
      <c r="P353" s="452"/>
      <c r="BI353" s="452"/>
      <c r="BJ353" s="452"/>
      <c r="BK353" s="452"/>
      <c r="BL353" s="452"/>
      <c r="DE353" s="452"/>
      <c r="DF353" s="452"/>
      <c r="DG353" s="452"/>
      <c r="DH353" s="452"/>
    </row>
    <row r="354" spans="1:112" ht="13.5" customHeight="1">
      <c r="A354" s="499" t="s">
        <v>475</v>
      </c>
      <c r="B354" s="499" t="s">
        <v>686</v>
      </c>
      <c r="C354" s="499" t="s">
        <v>477</v>
      </c>
      <c r="D354" s="499" t="s">
        <v>99</v>
      </c>
      <c r="E354" s="499" t="s">
        <v>687</v>
      </c>
      <c r="F354" s="500"/>
      <c r="I354" s="452"/>
      <c r="M354" s="452"/>
      <c r="N354" s="452"/>
      <c r="O354" s="452"/>
      <c r="P354" s="452"/>
      <c r="BI354" s="452"/>
      <c r="BJ354" s="452"/>
      <c r="BK354" s="452"/>
      <c r="BL354" s="452"/>
      <c r="DE354" s="452"/>
      <c r="DF354" s="452"/>
      <c r="DG354" s="452"/>
      <c r="DH354" s="452"/>
    </row>
    <row r="355" spans="1:112" ht="13.5" customHeight="1">
      <c r="A355" s="499" t="s">
        <v>475</v>
      </c>
      <c r="B355" s="499" t="s">
        <v>686</v>
      </c>
      <c r="C355" s="499" t="s">
        <v>477</v>
      </c>
      <c r="D355" s="499" t="s">
        <v>99</v>
      </c>
      <c r="E355" s="499" t="s">
        <v>687</v>
      </c>
      <c r="F355" s="500"/>
      <c r="I355" s="452"/>
      <c r="M355" s="452"/>
      <c r="N355" s="452"/>
      <c r="O355" s="452"/>
      <c r="P355" s="452"/>
      <c r="BI355" s="452"/>
      <c r="BJ355" s="452"/>
      <c r="BK355" s="452"/>
      <c r="BL355" s="452"/>
      <c r="DE355" s="452"/>
      <c r="DF355" s="452"/>
      <c r="DG355" s="452"/>
      <c r="DH355" s="452"/>
    </row>
    <row r="356" spans="1:112" s="469" customFormat="1" ht="6.75" customHeight="1">
      <c r="A356" s="467"/>
      <c r="B356" s="467"/>
      <c r="C356" s="467"/>
      <c r="D356" s="467"/>
      <c r="E356" s="467"/>
      <c r="F356" s="497"/>
      <c r="H356" s="510"/>
    </row>
    <row r="357" spans="1:112" ht="4.5" customHeight="1">
      <c r="F357" s="482"/>
      <c r="I357" s="452"/>
      <c r="M357" s="452"/>
      <c r="N357" s="452"/>
      <c r="O357" s="452"/>
      <c r="P357" s="452"/>
      <c r="BI357" s="452"/>
      <c r="BJ357" s="452"/>
      <c r="BK357" s="452"/>
      <c r="BL357" s="452"/>
      <c r="DE357" s="452"/>
      <c r="DF357" s="452"/>
      <c r="DG357" s="452"/>
      <c r="DH357" s="452"/>
    </row>
    <row r="358" spans="1:112" s="518" customFormat="1" ht="13.5" customHeight="1">
      <c r="A358" s="516"/>
      <c r="B358" s="516"/>
      <c r="C358" s="516"/>
      <c r="D358" s="516"/>
      <c r="E358" s="516"/>
      <c r="F358" s="517"/>
    </row>
    <row r="359" spans="1:112" s="518" customFormat="1" ht="13.5" customHeight="1">
      <c r="A359" s="516"/>
      <c r="B359" s="516"/>
      <c r="C359" s="516"/>
      <c r="D359" s="516"/>
      <c r="E359" s="516"/>
      <c r="F359" s="517"/>
    </row>
    <row r="360" spans="1:112" s="518" customFormat="1" ht="13.5" customHeight="1">
      <c r="A360" s="516"/>
      <c r="B360" s="516"/>
      <c r="C360" s="516"/>
      <c r="D360" s="516"/>
      <c r="E360" s="516"/>
      <c r="F360" s="517"/>
    </row>
    <row r="361" spans="1:112" s="518" customFormat="1" ht="13.5" customHeight="1">
      <c r="A361" s="516"/>
      <c r="B361" s="516"/>
      <c r="C361" s="516"/>
      <c r="D361" s="516"/>
      <c r="E361" s="516"/>
      <c r="F361" s="517"/>
    </row>
    <row r="362" spans="1:112" s="518" customFormat="1" ht="13.5" customHeight="1">
      <c r="A362" s="516"/>
      <c r="B362" s="516"/>
      <c r="C362" s="516"/>
      <c r="D362" s="516"/>
      <c r="E362" s="516"/>
      <c r="F362" s="517"/>
    </row>
    <row r="363" spans="1:112">
      <c r="F363" s="482"/>
      <c r="I363" s="452"/>
      <c r="M363" s="452"/>
      <c r="N363" s="452"/>
      <c r="O363" s="452"/>
      <c r="P363" s="452"/>
      <c r="BI363" s="452"/>
      <c r="BJ363" s="452"/>
      <c r="BK363" s="452"/>
      <c r="BL363" s="452"/>
      <c r="DE363" s="452"/>
      <c r="DF363" s="452"/>
      <c r="DG363" s="452"/>
      <c r="DH363" s="452"/>
    </row>
    <row r="364" spans="1:112" ht="3" customHeight="1">
      <c r="F364" s="482"/>
      <c r="I364" s="452"/>
      <c r="M364" s="452"/>
      <c r="N364" s="452"/>
      <c r="O364" s="452"/>
      <c r="P364" s="452"/>
      <c r="BI364" s="452"/>
      <c r="BJ364" s="452"/>
      <c r="BK364" s="452"/>
      <c r="BL364" s="452"/>
      <c r="DE364" s="452"/>
      <c r="DF364" s="452"/>
      <c r="DG364" s="452"/>
      <c r="DH364" s="452"/>
    </row>
    <row r="365" spans="1:112" ht="16.5" customHeight="1">
      <c r="F365" s="482"/>
      <c r="H365" s="486"/>
      <c r="I365" s="452"/>
      <c r="M365" s="452"/>
      <c r="N365" s="452"/>
      <c r="O365" s="452"/>
      <c r="P365" s="452"/>
      <c r="BI365" s="452"/>
      <c r="BJ365" s="452"/>
      <c r="BK365" s="452"/>
      <c r="BL365" s="452"/>
      <c r="DE365" s="452"/>
      <c r="DF365" s="452"/>
      <c r="DG365" s="452"/>
      <c r="DH365" s="452"/>
    </row>
    <row r="366" spans="1:112" ht="16.5" customHeight="1">
      <c r="F366" s="482"/>
      <c r="H366" s="491"/>
      <c r="I366" s="452"/>
      <c r="M366" s="452"/>
      <c r="N366" s="452"/>
      <c r="O366" s="452"/>
      <c r="P366" s="452"/>
      <c r="BI366" s="452"/>
      <c r="BJ366" s="452"/>
      <c r="BK366" s="452"/>
      <c r="BL366" s="452"/>
      <c r="DE366" s="452"/>
      <c r="DF366" s="452"/>
      <c r="DG366" s="452"/>
      <c r="DH366" s="452"/>
    </row>
    <row r="367" spans="1:112" ht="16.5" customHeight="1">
      <c r="F367" s="482"/>
      <c r="H367" s="491"/>
      <c r="I367" s="452"/>
      <c r="M367" s="452"/>
      <c r="N367" s="452"/>
      <c r="O367" s="452"/>
      <c r="P367" s="452"/>
      <c r="BI367" s="452"/>
      <c r="BJ367" s="452"/>
      <c r="BK367" s="452"/>
      <c r="BL367" s="452"/>
      <c r="DE367" s="452"/>
      <c r="DF367" s="452"/>
      <c r="DG367" s="452"/>
      <c r="DH367" s="452"/>
    </row>
    <row r="368" spans="1:112" ht="16.5" customHeight="1">
      <c r="F368" s="482"/>
      <c r="H368" s="531"/>
      <c r="I368" s="452"/>
      <c r="M368" s="452"/>
      <c r="N368" s="452"/>
      <c r="O368" s="452"/>
      <c r="P368" s="452"/>
      <c r="BI368" s="452"/>
      <c r="BJ368" s="452"/>
      <c r="BK368" s="452"/>
      <c r="BL368" s="452"/>
      <c r="DE368" s="452"/>
      <c r="DF368" s="452"/>
      <c r="DG368" s="452"/>
      <c r="DH368" s="452"/>
    </row>
    <row r="369" spans="1:112" s="469" customFormat="1" ht="6.75" customHeight="1">
      <c r="A369" s="467"/>
      <c r="B369" s="467"/>
      <c r="C369" s="467"/>
      <c r="D369" s="467"/>
      <c r="E369" s="467"/>
      <c r="F369" s="497"/>
    </row>
    <row r="370" spans="1:112" ht="13.5" customHeight="1">
      <c r="A370" s="499" t="s">
        <v>475</v>
      </c>
      <c r="B370" s="499" t="s">
        <v>688</v>
      </c>
      <c r="C370" s="499" t="s">
        <v>477</v>
      </c>
      <c r="D370" s="499" t="s">
        <v>99</v>
      </c>
      <c r="E370" s="499" t="s">
        <v>689</v>
      </c>
      <c r="F370" s="500"/>
      <c r="I370" s="452"/>
      <c r="M370" s="452"/>
      <c r="N370" s="452"/>
      <c r="O370" s="452"/>
      <c r="P370" s="452"/>
      <c r="BI370" s="452"/>
      <c r="BJ370" s="452"/>
      <c r="BK370" s="452"/>
      <c r="BL370" s="452"/>
      <c r="DE370" s="452"/>
      <c r="DF370" s="452"/>
      <c r="DG370" s="452"/>
      <c r="DH370" s="452"/>
    </row>
    <row r="371" spans="1:112" ht="13.5" customHeight="1">
      <c r="A371" s="499" t="s">
        <v>475</v>
      </c>
      <c r="B371" s="499" t="s">
        <v>688</v>
      </c>
      <c r="C371" s="499" t="s">
        <v>477</v>
      </c>
      <c r="D371" s="499" t="s">
        <v>99</v>
      </c>
      <c r="E371" s="499" t="s">
        <v>689</v>
      </c>
      <c r="F371" s="500"/>
      <c r="I371" s="452"/>
      <c r="M371" s="452"/>
      <c r="N371" s="452"/>
      <c r="O371" s="452"/>
      <c r="P371" s="452"/>
      <c r="BI371" s="452"/>
      <c r="BJ371" s="452"/>
      <c r="BK371" s="452"/>
      <c r="BL371" s="452"/>
      <c r="DE371" s="452"/>
      <c r="DF371" s="452"/>
      <c r="DG371" s="452"/>
      <c r="DH371" s="452"/>
    </row>
    <row r="372" spans="1:112" ht="13.5" customHeight="1">
      <c r="A372" s="499" t="s">
        <v>475</v>
      </c>
      <c r="B372" s="499" t="s">
        <v>688</v>
      </c>
      <c r="C372" s="499" t="s">
        <v>477</v>
      </c>
      <c r="D372" s="499" t="s">
        <v>99</v>
      </c>
      <c r="E372" s="499" t="s">
        <v>689</v>
      </c>
      <c r="F372" s="500"/>
      <c r="I372" s="452"/>
      <c r="M372" s="452"/>
      <c r="N372" s="452"/>
      <c r="O372" s="452"/>
      <c r="P372" s="452"/>
      <c r="BI372" s="452"/>
      <c r="BJ372" s="452"/>
      <c r="BK372" s="452"/>
      <c r="BL372" s="452"/>
      <c r="DE372" s="452"/>
      <c r="DF372" s="452"/>
      <c r="DG372" s="452"/>
      <c r="DH372" s="452"/>
    </row>
    <row r="373" spans="1:112" ht="13.5" customHeight="1">
      <c r="A373" s="499" t="s">
        <v>475</v>
      </c>
      <c r="B373" s="499" t="s">
        <v>688</v>
      </c>
      <c r="C373" s="499" t="s">
        <v>477</v>
      </c>
      <c r="D373" s="499" t="s">
        <v>99</v>
      </c>
      <c r="E373" s="499" t="s">
        <v>689</v>
      </c>
      <c r="F373" s="500"/>
      <c r="I373" s="452"/>
      <c r="M373" s="452"/>
      <c r="N373" s="452"/>
      <c r="O373" s="452"/>
      <c r="P373" s="452"/>
      <c r="BI373" s="452"/>
      <c r="BJ373" s="452"/>
      <c r="BK373" s="452"/>
      <c r="BL373" s="452"/>
      <c r="DE373" s="452"/>
      <c r="DF373" s="452"/>
      <c r="DG373" s="452"/>
      <c r="DH373" s="452"/>
    </row>
    <row r="374" spans="1:112" ht="13.5" customHeight="1">
      <c r="A374" s="499" t="s">
        <v>475</v>
      </c>
      <c r="B374" s="499" t="s">
        <v>688</v>
      </c>
      <c r="C374" s="499" t="s">
        <v>477</v>
      </c>
      <c r="D374" s="499" t="s">
        <v>99</v>
      </c>
      <c r="E374" s="499" t="s">
        <v>689</v>
      </c>
      <c r="F374" s="500"/>
      <c r="I374" s="452"/>
      <c r="M374" s="452"/>
      <c r="N374" s="452"/>
      <c r="O374" s="452"/>
      <c r="P374" s="452"/>
      <c r="BI374" s="452"/>
      <c r="BJ374" s="452"/>
      <c r="BK374" s="452"/>
      <c r="BL374" s="452"/>
      <c r="DE374" s="452"/>
      <c r="DF374" s="452"/>
      <c r="DG374" s="452"/>
      <c r="DH374" s="452"/>
    </row>
    <row r="375" spans="1:112" ht="13.5" customHeight="1">
      <c r="A375" s="499" t="s">
        <v>475</v>
      </c>
      <c r="B375" s="499" t="s">
        <v>688</v>
      </c>
      <c r="C375" s="499" t="s">
        <v>477</v>
      </c>
      <c r="D375" s="499" t="s">
        <v>99</v>
      </c>
      <c r="E375" s="499" t="s">
        <v>689</v>
      </c>
      <c r="F375" s="500"/>
      <c r="I375" s="452"/>
      <c r="M375" s="452"/>
      <c r="N375" s="452"/>
      <c r="O375" s="452"/>
      <c r="P375" s="452"/>
      <c r="BI375" s="452"/>
      <c r="BJ375" s="452"/>
      <c r="BK375" s="452"/>
      <c r="BL375" s="452"/>
      <c r="DE375" s="452"/>
      <c r="DF375" s="452"/>
      <c r="DG375" s="452"/>
      <c r="DH375" s="452"/>
    </row>
    <row r="376" spans="1:112" ht="13.5" customHeight="1">
      <c r="A376" s="499" t="s">
        <v>475</v>
      </c>
      <c r="B376" s="499" t="s">
        <v>688</v>
      </c>
      <c r="C376" s="499" t="s">
        <v>477</v>
      </c>
      <c r="D376" s="499" t="s">
        <v>99</v>
      </c>
      <c r="E376" s="499" t="s">
        <v>689</v>
      </c>
      <c r="F376" s="500"/>
      <c r="I376" s="452"/>
      <c r="M376" s="452"/>
      <c r="N376" s="452"/>
      <c r="O376" s="452"/>
      <c r="P376" s="452"/>
      <c r="BI376" s="452"/>
      <c r="BJ376" s="452"/>
      <c r="BK376" s="452"/>
      <c r="BL376" s="452"/>
      <c r="DE376" s="452"/>
      <c r="DF376" s="452"/>
      <c r="DG376" s="452"/>
      <c r="DH376" s="452"/>
    </row>
    <row r="377" spans="1:112" ht="13.5" customHeight="1">
      <c r="A377" s="499" t="s">
        <v>475</v>
      </c>
      <c r="B377" s="499" t="s">
        <v>688</v>
      </c>
      <c r="C377" s="499" t="s">
        <v>477</v>
      </c>
      <c r="D377" s="499" t="s">
        <v>99</v>
      </c>
      <c r="E377" s="499" t="s">
        <v>689</v>
      </c>
      <c r="F377" s="500"/>
      <c r="I377" s="452"/>
      <c r="M377" s="452"/>
      <c r="N377" s="452"/>
      <c r="O377" s="452"/>
      <c r="P377" s="452"/>
      <c r="BI377" s="452"/>
      <c r="BJ377" s="452"/>
      <c r="BK377" s="452"/>
      <c r="BL377" s="452"/>
      <c r="DE377" s="452"/>
      <c r="DF377" s="452"/>
      <c r="DG377" s="452"/>
      <c r="DH377" s="452"/>
    </row>
    <row r="378" spans="1:112" ht="13.5" customHeight="1">
      <c r="A378" s="499" t="s">
        <v>475</v>
      </c>
      <c r="B378" s="499" t="s">
        <v>688</v>
      </c>
      <c r="C378" s="499" t="s">
        <v>477</v>
      </c>
      <c r="D378" s="499" t="s">
        <v>99</v>
      </c>
      <c r="E378" s="499" t="s">
        <v>689</v>
      </c>
      <c r="F378" s="500"/>
      <c r="I378" s="452"/>
      <c r="M378" s="452"/>
      <c r="N378" s="452"/>
      <c r="O378" s="452"/>
      <c r="P378" s="452"/>
      <c r="BI378" s="452"/>
      <c r="BJ378" s="452"/>
      <c r="BK378" s="452"/>
      <c r="BL378" s="452"/>
      <c r="DE378" s="452"/>
      <c r="DF378" s="452"/>
      <c r="DG378" s="452"/>
      <c r="DH378" s="452"/>
    </row>
    <row r="379" spans="1:112" ht="13.5" customHeight="1">
      <c r="A379" s="499" t="s">
        <v>475</v>
      </c>
      <c r="B379" s="499" t="s">
        <v>688</v>
      </c>
      <c r="C379" s="499" t="s">
        <v>477</v>
      </c>
      <c r="D379" s="499" t="s">
        <v>99</v>
      </c>
      <c r="E379" s="499" t="s">
        <v>689</v>
      </c>
      <c r="F379" s="500"/>
      <c r="I379" s="452"/>
      <c r="M379" s="452"/>
      <c r="N379" s="452"/>
      <c r="O379" s="452"/>
      <c r="P379" s="452"/>
      <c r="BI379" s="452"/>
      <c r="BJ379" s="452"/>
      <c r="BK379" s="452"/>
      <c r="BL379" s="452"/>
      <c r="DE379" s="452"/>
      <c r="DF379" s="452"/>
      <c r="DG379" s="452"/>
      <c r="DH379" s="452"/>
    </row>
    <row r="380" spans="1:112" ht="13.5" customHeight="1">
      <c r="A380" s="499" t="s">
        <v>475</v>
      </c>
      <c r="B380" s="499" t="s">
        <v>688</v>
      </c>
      <c r="C380" s="499" t="s">
        <v>477</v>
      </c>
      <c r="D380" s="499" t="s">
        <v>99</v>
      </c>
      <c r="E380" s="499" t="s">
        <v>689</v>
      </c>
      <c r="F380" s="500"/>
      <c r="I380" s="452"/>
      <c r="M380" s="452"/>
      <c r="N380" s="452"/>
      <c r="O380" s="452"/>
      <c r="P380" s="452"/>
      <c r="BI380" s="452"/>
      <c r="BJ380" s="452"/>
      <c r="BK380" s="452"/>
      <c r="BL380" s="452"/>
      <c r="DE380" s="452"/>
      <c r="DF380" s="452"/>
      <c r="DG380" s="452"/>
      <c r="DH380" s="452"/>
    </row>
    <row r="381" spans="1:112" ht="13.5" customHeight="1">
      <c r="A381" s="499" t="s">
        <v>475</v>
      </c>
      <c r="B381" s="499" t="s">
        <v>688</v>
      </c>
      <c r="C381" s="499" t="s">
        <v>477</v>
      </c>
      <c r="D381" s="499" t="s">
        <v>99</v>
      </c>
      <c r="E381" s="499" t="s">
        <v>689</v>
      </c>
      <c r="F381" s="500"/>
      <c r="I381" s="452"/>
      <c r="M381" s="452"/>
      <c r="N381" s="452"/>
      <c r="O381" s="452"/>
      <c r="P381" s="452"/>
      <c r="BI381" s="452"/>
      <c r="BJ381" s="452"/>
      <c r="BK381" s="452"/>
      <c r="BL381" s="452"/>
      <c r="DE381" s="452"/>
      <c r="DF381" s="452"/>
      <c r="DG381" s="452"/>
      <c r="DH381" s="452"/>
    </row>
    <row r="382" spans="1:112" ht="13.5" customHeight="1">
      <c r="A382" s="499" t="s">
        <v>475</v>
      </c>
      <c r="B382" s="499" t="s">
        <v>688</v>
      </c>
      <c r="C382" s="499" t="s">
        <v>477</v>
      </c>
      <c r="D382" s="499" t="s">
        <v>99</v>
      </c>
      <c r="E382" s="499" t="s">
        <v>689</v>
      </c>
      <c r="F382" s="500"/>
      <c r="I382" s="452"/>
      <c r="M382" s="452"/>
      <c r="N382" s="452"/>
      <c r="O382" s="452"/>
      <c r="P382" s="452"/>
      <c r="BI382" s="452"/>
      <c r="BJ382" s="452"/>
      <c r="BK382" s="452"/>
      <c r="BL382" s="452"/>
      <c r="DE382" s="452"/>
      <c r="DF382" s="452"/>
      <c r="DG382" s="452"/>
      <c r="DH382" s="452"/>
    </row>
    <row r="383" spans="1:112" ht="13.5" customHeight="1">
      <c r="A383" s="499" t="s">
        <v>475</v>
      </c>
      <c r="B383" s="499" t="s">
        <v>688</v>
      </c>
      <c r="C383" s="499" t="s">
        <v>477</v>
      </c>
      <c r="D383" s="499" t="s">
        <v>99</v>
      </c>
      <c r="E383" s="499" t="s">
        <v>689</v>
      </c>
      <c r="F383" s="500"/>
      <c r="I383" s="452"/>
      <c r="M383" s="452"/>
      <c r="N383" s="452"/>
      <c r="O383" s="452"/>
      <c r="P383" s="452"/>
      <c r="BI383" s="452"/>
      <c r="BJ383" s="452"/>
      <c r="BK383" s="452"/>
      <c r="BL383" s="452"/>
      <c r="DE383" s="452"/>
      <c r="DF383" s="452"/>
      <c r="DG383" s="452"/>
      <c r="DH383" s="452"/>
    </row>
    <row r="384" spans="1:112" ht="13.5" customHeight="1">
      <c r="A384" s="499" t="s">
        <v>475</v>
      </c>
      <c r="B384" s="499" t="s">
        <v>688</v>
      </c>
      <c r="C384" s="499" t="s">
        <v>477</v>
      </c>
      <c r="D384" s="499" t="s">
        <v>99</v>
      </c>
      <c r="E384" s="499" t="s">
        <v>689</v>
      </c>
      <c r="F384" s="500"/>
      <c r="I384" s="452"/>
      <c r="M384" s="452"/>
      <c r="N384" s="452"/>
      <c r="O384" s="452"/>
      <c r="P384" s="452"/>
      <c r="BI384" s="452"/>
      <c r="BJ384" s="452"/>
      <c r="BK384" s="452"/>
      <c r="BL384" s="452"/>
      <c r="DE384" s="452"/>
      <c r="DF384" s="452"/>
      <c r="DG384" s="452"/>
      <c r="DH384" s="452"/>
    </row>
    <row r="385" spans="1:112" ht="13.5" customHeight="1">
      <c r="A385" s="499" t="s">
        <v>475</v>
      </c>
      <c r="B385" s="499" t="s">
        <v>688</v>
      </c>
      <c r="C385" s="499" t="s">
        <v>477</v>
      </c>
      <c r="D385" s="499" t="s">
        <v>99</v>
      </c>
      <c r="E385" s="499" t="s">
        <v>689</v>
      </c>
      <c r="F385" s="500"/>
      <c r="I385" s="452"/>
      <c r="M385" s="452"/>
      <c r="N385" s="452"/>
      <c r="O385" s="452"/>
      <c r="P385" s="452"/>
      <c r="BI385" s="452"/>
      <c r="BJ385" s="452"/>
      <c r="BK385" s="452"/>
      <c r="BL385" s="452"/>
      <c r="DE385" s="452"/>
      <c r="DF385" s="452"/>
      <c r="DG385" s="452"/>
      <c r="DH385" s="452"/>
    </row>
    <row r="386" spans="1:112" ht="13.5" customHeight="1">
      <c r="A386" s="499" t="s">
        <v>475</v>
      </c>
      <c r="B386" s="499" t="s">
        <v>688</v>
      </c>
      <c r="C386" s="499" t="s">
        <v>477</v>
      </c>
      <c r="D386" s="499" t="s">
        <v>99</v>
      </c>
      <c r="E386" s="499" t="s">
        <v>689</v>
      </c>
      <c r="F386" s="500"/>
      <c r="I386" s="452"/>
      <c r="M386" s="452"/>
      <c r="N386" s="452"/>
      <c r="O386" s="452"/>
      <c r="P386" s="452"/>
      <c r="BI386" s="452"/>
      <c r="BJ386" s="452"/>
      <c r="BK386" s="452"/>
      <c r="BL386" s="452"/>
      <c r="DE386" s="452"/>
      <c r="DF386" s="452"/>
      <c r="DG386" s="452"/>
      <c r="DH386" s="452"/>
    </row>
    <row r="387" spans="1:112" ht="13.5" customHeight="1">
      <c r="A387" s="499" t="s">
        <v>475</v>
      </c>
      <c r="B387" s="499" t="s">
        <v>688</v>
      </c>
      <c r="C387" s="499" t="s">
        <v>477</v>
      </c>
      <c r="D387" s="499" t="s">
        <v>99</v>
      </c>
      <c r="E387" s="499" t="s">
        <v>689</v>
      </c>
      <c r="F387" s="500"/>
      <c r="I387" s="452"/>
      <c r="M387" s="452"/>
      <c r="N387" s="452"/>
      <c r="O387" s="452"/>
      <c r="P387" s="452"/>
      <c r="BI387" s="452"/>
      <c r="BJ387" s="452"/>
      <c r="BK387" s="452"/>
      <c r="BL387" s="452"/>
      <c r="DE387" s="452"/>
      <c r="DF387" s="452"/>
      <c r="DG387" s="452"/>
      <c r="DH387" s="452"/>
    </row>
    <row r="388" spans="1:112" ht="13.5" customHeight="1">
      <c r="A388" s="499" t="s">
        <v>475</v>
      </c>
      <c r="B388" s="499" t="s">
        <v>688</v>
      </c>
      <c r="C388" s="499" t="s">
        <v>477</v>
      </c>
      <c r="D388" s="499" t="s">
        <v>99</v>
      </c>
      <c r="E388" s="499" t="s">
        <v>689</v>
      </c>
      <c r="F388" s="500"/>
      <c r="I388" s="452"/>
      <c r="M388" s="452"/>
      <c r="N388" s="452"/>
      <c r="O388" s="452"/>
      <c r="P388" s="452"/>
      <c r="BI388" s="452"/>
      <c r="BJ388" s="452"/>
      <c r="BK388" s="452"/>
      <c r="BL388" s="452"/>
      <c r="DE388" s="452"/>
      <c r="DF388" s="452"/>
      <c r="DG388" s="452"/>
      <c r="DH388" s="452"/>
    </row>
    <row r="389" spans="1:112" ht="13.5" customHeight="1">
      <c r="A389" s="499" t="s">
        <v>475</v>
      </c>
      <c r="B389" s="499" t="s">
        <v>688</v>
      </c>
      <c r="C389" s="499" t="s">
        <v>477</v>
      </c>
      <c r="D389" s="499" t="s">
        <v>99</v>
      </c>
      <c r="E389" s="499" t="s">
        <v>689</v>
      </c>
      <c r="F389" s="500"/>
      <c r="I389" s="452"/>
      <c r="M389" s="452"/>
      <c r="N389" s="452"/>
      <c r="O389" s="452"/>
      <c r="P389" s="452"/>
      <c r="BI389" s="452"/>
      <c r="BJ389" s="452"/>
      <c r="BK389" s="452"/>
      <c r="BL389" s="452"/>
      <c r="DE389" s="452"/>
      <c r="DF389" s="452"/>
      <c r="DG389" s="452"/>
      <c r="DH389" s="452"/>
    </row>
    <row r="390" spans="1:112" ht="13.5" customHeight="1">
      <c r="A390" s="499" t="s">
        <v>475</v>
      </c>
      <c r="B390" s="499" t="s">
        <v>688</v>
      </c>
      <c r="C390" s="499" t="s">
        <v>477</v>
      </c>
      <c r="D390" s="499" t="s">
        <v>99</v>
      </c>
      <c r="E390" s="499" t="s">
        <v>689</v>
      </c>
      <c r="F390" s="500"/>
      <c r="I390" s="452"/>
      <c r="M390" s="452"/>
      <c r="N390" s="452"/>
      <c r="O390" s="452"/>
      <c r="P390" s="452"/>
      <c r="BI390" s="452"/>
      <c r="BJ390" s="452"/>
      <c r="BK390" s="452"/>
      <c r="BL390" s="452"/>
      <c r="DE390" s="452"/>
      <c r="DF390" s="452"/>
      <c r="DG390" s="452"/>
      <c r="DH390" s="452"/>
    </row>
    <row r="391" spans="1:112" ht="13.5" customHeight="1">
      <c r="A391" s="499" t="s">
        <v>475</v>
      </c>
      <c r="B391" s="499" t="s">
        <v>688</v>
      </c>
      <c r="C391" s="499" t="s">
        <v>477</v>
      </c>
      <c r="D391" s="499" t="s">
        <v>99</v>
      </c>
      <c r="E391" s="499" t="s">
        <v>689</v>
      </c>
      <c r="F391" s="500"/>
      <c r="I391" s="452"/>
      <c r="M391" s="452"/>
      <c r="N391" s="452"/>
      <c r="O391" s="452"/>
      <c r="P391" s="452"/>
      <c r="BI391" s="452"/>
      <c r="BJ391" s="452"/>
      <c r="BK391" s="452"/>
      <c r="BL391" s="452"/>
      <c r="DE391" s="452"/>
      <c r="DF391" s="452"/>
      <c r="DG391" s="452"/>
      <c r="DH391" s="452"/>
    </row>
    <row r="392" spans="1:112" ht="13.5" customHeight="1">
      <c r="A392" s="499" t="s">
        <v>475</v>
      </c>
      <c r="B392" s="499" t="s">
        <v>688</v>
      </c>
      <c r="C392" s="499" t="s">
        <v>477</v>
      </c>
      <c r="D392" s="499" t="s">
        <v>99</v>
      </c>
      <c r="E392" s="499" t="s">
        <v>689</v>
      </c>
      <c r="F392" s="500"/>
      <c r="I392" s="452"/>
      <c r="M392" s="452"/>
      <c r="N392" s="452"/>
      <c r="O392" s="452"/>
      <c r="P392" s="452"/>
      <c r="BI392" s="452"/>
      <c r="BJ392" s="452"/>
      <c r="BK392" s="452"/>
      <c r="BL392" s="452"/>
      <c r="DE392" s="452"/>
      <c r="DF392" s="452"/>
      <c r="DG392" s="452"/>
      <c r="DH392" s="452"/>
    </row>
    <row r="393" spans="1:112" ht="13.5" customHeight="1">
      <c r="A393" s="499" t="s">
        <v>475</v>
      </c>
      <c r="B393" s="499" t="s">
        <v>688</v>
      </c>
      <c r="C393" s="499" t="s">
        <v>477</v>
      </c>
      <c r="D393" s="499" t="s">
        <v>99</v>
      </c>
      <c r="E393" s="499" t="s">
        <v>689</v>
      </c>
      <c r="F393" s="500"/>
      <c r="I393" s="452"/>
      <c r="M393" s="452"/>
      <c r="N393" s="452"/>
      <c r="O393" s="452"/>
      <c r="P393" s="452"/>
      <c r="BI393" s="452"/>
      <c r="BJ393" s="452"/>
      <c r="BK393" s="452"/>
      <c r="BL393" s="452"/>
      <c r="DE393" s="452"/>
      <c r="DF393" s="452"/>
      <c r="DG393" s="452"/>
      <c r="DH393" s="452"/>
    </row>
    <row r="394" spans="1:112" ht="13.5" customHeight="1">
      <c r="A394" s="499" t="s">
        <v>475</v>
      </c>
      <c r="B394" s="499" t="s">
        <v>688</v>
      </c>
      <c r="C394" s="499" t="s">
        <v>477</v>
      </c>
      <c r="D394" s="499" t="s">
        <v>99</v>
      </c>
      <c r="E394" s="499" t="s">
        <v>689</v>
      </c>
      <c r="F394" s="500"/>
      <c r="I394" s="452"/>
      <c r="M394" s="452"/>
      <c r="N394" s="452"/>
      <c r="O394" s="452"/>
      <c r="P394" s="452"/>
      <c r="BI394" s="452"/>
      <c r="BJ394" s="452"/>
      <c r="BK394" s="452"/>
      <c r="BL394" s="452"/>
      <c r="DE394" s="452"/>
      <c r="DF394" s="452"/>
      <c r="DG394" s="452"/>
      <c r="DH394" s="452"/>
    </row>
    <row r="395" spans="1:112" ht="13.5" customHeight="1">
      <c r="A395" s="499" t="s">
        <v>475</v>
      </c>
      <c r="B395" s="499" t="s">
        <v>688</v>
      </c>
      <c r="C395" s="499" t="s">
        <v>477</v>
      </c>
      <c r="D395" s="499" t="s">
        <v>99</v>
      </c>
      <c r="E395" s="499" t="s">
        <v>689</v>
      </c>
      <c r="F395" s="500"/>
      <c r="I395" s="452"/>
      <c r="M395" s="452"/>
      <c r="N395" s="452"/>
      <c r="O395" s="452"/>
      <c r="P395" s="452"/>
      <c r="BI395" s="452"/>
      <c r="BJ395" s="452"/>
      <c r="BK395" s="452"/>
      <c r="BL395" s="452"/>
      <c r="DE395" s="452"/>
      <c r="DF395" s="452"/>
      <c r="DG395" s="452"/>
      <c r="DH395" s="452"/>
    </row>
    <row r="396" spans="1:112" ht="13.5" customHeight="1">
      <c r="A396" s="499" t="s">
        <v>475</v>
      </c>
      <c r="B396" s="499" t="s">
        <v>688</v>
      </c>
      <c r="C396" s="499" t="s">
        <v>477</v>
      </c>
      <c r="D396" s="499" t="s">
        <v>99</v>
      </c>
      <c r="E396" s="499" t="s">
        <v>689</v>
      </c>
      <c r="F396" s="500"/>
      <c r="I396" s="452"/>
      <c r="M396" s="452"/>
      <c r="N396" s="452"/>
      <c r="O396" s="452"/>
      <c r="P396" s="452"/>
      <c r="BI396" s="452"/>
      <c r="BJ396" s="452"/>
      <c r="BK396" s="452"/>
      <c r="BL396" s="452"/>
      <c r="DE396" s="452"/>
      <c r="DF396" s="452"/>
      <c r="DG396" s="452"/>
      <c r="DH396" s="452"/>
    </row>
    <row r="397" spans="1:112" ht="13.5" customHeight="1">
      <c r="A397" s="499" t="s">
        <v>475</v>
      </c>
      <c r="B397" s="499" t="s">
        <v>688</v>
      </c>
      <c r="C397" s="499" t="s">
        <v>477</v>
      </c>
      <c r="D397" s="499" t="s">
        <v>99</v>
      </c>
      <c r="E397" s="499" t="s">
        <v>689</v>
      </c>
      <c r="F397" s="500"/>
      <c r="I397" s="452"/>
      <c r="M397" s="452"/>
      <c r="N397" s="452"/>
      <c r="O397" s="452"/>
      <c r="P397" s="452"/>
      <c r="BI397" s="452"/>
      <c r="BJ397" s="452"/>
      <c r="BK397" s="452"/>
      <c r="BL397" s="452"/>
      <c r="DE397" s="452"/>
      <c r="DF397" s="452"/>
      <c r="DG397" s="452"/>
      <c r="DH397" s="452"/>
    </row>
    <row r="398" spans="1:112" ht="13.5" customHeight="1">
      <c r="A398" s="499" t="s">
        <v>475</v>
      </c>
      <c r="B398" s="499" t="s">
        <v>688</v>
      </c>
      <c r="C398" s="499" t="s">
        <v>477</v>
      </c>
      <c r="D398" s="499" t="s">
        <v>99</v>
      </c>
      <c r="E398" s="499" t="s">
        <v>689</v>
      </c>
      <c r="F398" s="500"/>
      <c r="I398" s="452"/>
      <c r="M398" s="452"/>
      <c r="N398" s="452"/>
      <c r="O398" s="452"/>
      <c r="P398" s="452"/>
      <c r="BI398" s="452"/>
      <c r="BJ398" s="452"/>
      <c r="BK398" s="452"/>
      <c r="BL398" s="452"/>
      <c r="DE398" s="452"/>
      <c r="DF398" s="452"/>
      <c r="DG398" s="452"/>
      <c r="DH398" s="452"/>
    </row>
    <row r="399" spans="1:112" ht="13.5" customHeight="1">
      <c r="A399" s="499" t="s">
        <v>475</v>
      </c>
      <c r="B399" s="499" t="s">
        <v>688</v>
      </c>
      <c r="C399" s="499" t="s">
        <v>477</v>
      </c>
      <c r="D399" s="499" t="s">
        <v>99</v>
      </c>
      <c r="E399" s="499" t="s">
        <v>689</v>
      </c>
      <c r="F399" s="500"/>
      <c r="I399" s="452"/>
      <c r="M399" s="452"/>
      <c r="N399" s="452"/>
      <c r="O399" s="452"/>
      <c r="P399" s="452"/>
      <c r="BI399" s="452"/>
      <c r="BJ399" s="452"/>
      <c r="BK399" s="452"/>
      <c r="BL399" s="452"/>
      <c r="DE399" s="452"/>
      <c r="DF399" s="452"/>
      <c r="DG399" s="452"/>
      <c r="DH399" s="452"/>
    </row>
    <row r="400" spans="1:112" ht="13.5" customHeight="1">
      <c r="A400" s="499" t="s">
        <v>475</v>
      </c>
      <c r="B400" s="499" t="s">
        <v>688</v>
      </c>
      <c r="C400" s="499" t="s">
        <v>477</v>
      </c>
      <c r="D400" s="499" t="s">
        <v>99</v>
      </c>
      <c r="E400" s="499" t="s">
        <v>689</v>
      </c>
      <c r="F400" s="500"/>
      <c r="I400" s="452"/>
      <c r="M400" s="452"/>
      <c r="N400" s="452"/>
      <c r="O400" s="452"/>
      <c r="P400" s="452"/>
      <c r="BI400" s="452"/>
      <c r="BJ400" s="452"/>
      <c r="BK400" s="452"/>
      <c r="BL400" s="452"/>
      <c r="DE400" s="452"/>
      <c r="DF400" s="452"/>
      <c r="DG400" s="452"/>
      <c r="DH400" s="452"/>
    </row>
    <row r="401" spans="1:112" ht="13.5" customHeight="1">
      <c r="A401" s="499" t="s">
        <v>475</v>
      </c>
      <c r="B401" s="499" t="s">
        <v>688</v>
      </c>
      <c r="C401" s="499" t="s">
        <v>477</v>
      </c>
      <c r="D401" s="499" t="s">
        <v>99</v>
      </c>
      <c r="E401" s="499" t="s">
        <v>689</v>
      </c>
      <c r="F401" s="500"/>
      <c r="I401" s="452"/>
      <c r="M401" s="452"/>
      <c r="N401" s="452"/>
      <c r="O401" s="452"/>
      <c r="P401" s="452"/>
      <c r="BI401" s="452"/>
      <c r="BJ401" s="452"/>
      <c r="BK401" s="452"/>
      <c r="BL401" s="452"/>
      <c r="DE401" s="452"/>
      <c r="DF401" s="452"/>
      <c r="DG401" s="452"/>
      <c r="DH401" s="452"/>
    </row>
    <row r="402" spans="1:112" ht="13.5" customHeight="1">
      <c r="A402" s="499" t="s">
        <v>475</v>
      </c>
      <c r="B402" s="499" t="s">
        <v>688</v>
      </c>
      <c r="C402" s="499" t="s">
        <v>477</v>
      </c>
      <c r="D402" s="499" t="s">
        <v>99</v>
      </c>
      <c r="E402" s="499" t="s">
        <v>689</v>
      </c>
      <c r="F402" s="500"/>
      <c r="I402" s="452"/>
      <c r="M402" s="452"/>
      <c r="N402" s="452"/>
      <c r="O402" s="452"/>
      <c r="P402" s="452"/>
      <c r="BI402" s="452"/>
      <c r="BJ402" s="452"/>
      <c r="BK402" s="452"/>
      <c r="BL402" s="452"/>
      <c r="DE402" s="452"/>
      <c r="DF402" s="452"/>
      <c r="DG402" s="452"/>
      <c r="DH402" s="452"/>
    </row>
    <row r="403" spans="1:112" ht="13.5" customHeight="1">
      <c r="A403" s="499" t="s">
        <v>475</v>
      </c>
      <c r="B403" s="499" t="s">
        <v>688</v>
      </c>
      <c r="C403" s="499" t="s">
        <v>477</v>
      </c>
      <c r="D403" s="499" t="s">
        <v>99</v>
      </c>
      <c r="E403" s="499" t="s">
        <v>689</v>
      </c>
      <c r="F403" s="500"/>
      <c r="I403" s="452"/>
      <c r="M403" s="452"/>
      <c r="N403" s="452"/>
      <c r="O403" s="452"/>
      <c r="P403" s="452"/>
      <c r="BI403" s="452"/>
      <c r="BJ403" s="452"/>
      <c r="BK403" s="452"/>
      <c r="BL403" s="452"/>
      <c r="DE403" s="452"/>
      <c r="DF403" s="452"/>
      <c r="DG403" s="452"/>
      <c r="DH403" s="452"/>
    </row>
    <row r="404" spans="1:112" ht="13.5" customHeight="1">
      <c r="A404" s="499" t="s">
        <v>475</v>
      </c>
      <c r="B404" s="499" t="s">
        <v>688</v>
      </c>
      <c r="C404" s="499" t="s">
        <v>477</v>
      </c>
      <c r="D404" s="499" t="s">
        <v>99</v>
      </c>
      <c r="E404" s="499" t="s">
        <v>689</v>
      </c>
      <c r="F404" s="500"/>
      <c r="I404" s="452"/>
      <c r="M404" s="452"/>
      <c r="N404" s="452"/>
      <c r="O404" s="452"/>
      <c r="P404" s="452"/>
      <c r="BI404" s="452"/>
      <c r="BJ404" s="452"/>
      <c r="BK404" s="452"/>
      <c r="BL404" s="452"/>
      <c r="DE404" s="452"/>
      <c r="DF404" s="452"/>
      <c r="DG404" s="452"/>
      <c r="DH404" s="452"/>
    </row>
    <row r="405" spans="1:112" ht="13.5" customHeight="1">
      <c r="A405" s="499" t="s">
        <v>475</v>
      </c>
      <c r="B405" s="499" t="s">
        <v>688</v>
      </c>
      <c r="C405" s="499" t="s">
        <v>477</v>
      </c>
      <c r="D405" s="499" t="s">
        <v>99</v>
      </c>
      <c r="E405" s="499" t="s">
        <v>689</v>
      </c>
      <c r="F405" s="500"/>
      <c r="I405" s="452"/>
      <c r="M405" s="452"/>
      <c r="N405" s="452"/>
      <c r="O405" s="452"/>
      <c r="P405" s="452"/>
      <c r="BI405" s="452"/>
      <c r="BJ405" s="452"/>
      <c r="BK405" s="452"/>
      <c r="BL405" s="452"/>
      <c r="DE405" s="452"/>
      <c r="DF405" s="452"/>
      <c r="DG405" s="452"/>
      <c r="DH405" s="452"/>
    </row>
    <row r="406" spans="1:112" ht="13.5" customHeight="1">
      <c r="A406" s="499" t="s">
        <v>475</v>
      </c>
      <c r="B406" s="499" t="s">
        <v>688</v>
      </c>
      <c r="C406" s="499" t="s">
        <v>477</v>
      </c>
      <c r="D406" s="499" t="s">
        <v>99</v>
      </c>
      <c r="E406" s="499" t="s">
        <v>689</v>
      </c>
      <c r="F406" s="500"/>
      <c r="I406" s="452"/>
      <c r="M406" s="452"/>
      <c r="N406" s="452"/>
      <c r="O406" s="452"/>
      <c r="P406" s="452"/>
      <c r="BI406" s="452"/>
      <c r="BJ406" s="452"/>
      <c r="BK406" s="452"/>
      <c r="BL406" s="452"/>
      <c r="DE406" s="452"/>
      <c r="DF406" s="452"/>
      <c r="DG406" s="452"/>
      <c r="DH406" s="452"/>
    </row>
    <row r="407" spans="1:112" ht="13.5" customHeight="1">
      <c r="A407" s="499" t="s">
        <v>475</v>
      </c>
      <c r="B407" s="499" t="s">
        <v>688</v>
      </c>
      <c r="C407" s="499" t="s">
        <v>477</v>
      </c>
      <c r="D407" s="499" t="s">
        <v>99</v>
      </c>
      <c r="E407" s="499" t="s">
        <v>689</v>
      </c>
      <c r="F407" s="500"/>
      <c r="I407" s="452"/>
      <c r="M407" s="452"/>
      <c r="N407" s="452"/>
      <c r="O407" s="452"/>
      <c r="P407" s="452"/>
      <c r="BI407" s="452"/>
      <c r="BJ407" s="452"/>
      <c r="BK407" s="452"/>
      <c r="BL407" s="452"/>
      <c r="DE407" s="452"/>
      <c r="DF407" s="452"/>
      <c r="DG407" s="452"/>
      <c r="DH407" s="452"/>
    </row>
    <row r="408" spans="1:112" ht="13.5" customHeight="1">
      <c r="A408" s="499" t="s">
        <v>475</v>
      </c>
      <c r="B408" s="499" t="s">
        <v>688</v>
      </c>
      <c r="C408" s="499" t="s">
        <v>477</v>
      </c>
      <c r="D408" s="499" t="s">
        <v>99</v>
      </c>
      <c r="E408" s="499" t="s">
        <v>689</v>
      </c>
      <c r="F408" s="500"/>
      <c r="I408" s="452"/>
      <c r="M408" s="452"/>
      <c r="N408" s="452"/>
      <c r="O408" s="452"/>
      <c r="P408" s="452"/>
      <c r="BI408" s="452"/>
      <c r="BJ408" s="452"/>
      <c r="BK408" s="452"/>
      <c r="BL408" s="452"/>
      <c r="DE408" s="452"/>
      <c r="DF408" s="452"/>
      <c r="DG408" s="452"/>
      <c r="DH408" s="452"/>
    </row>
    <row r="409" spans="1:112" ht="13.5" customHeight="1">
      <c r="A409" s="499" t="s">
        <v>475</v>
      </c>
      <c r="B409" s="499" t="s">
        <v>688</v>
      </c>
      <c r="C409" s="499" t="s">
        <v>477</v>
      </c>
      <c r="D409" s="499" t="s">
        <v>99</v>
      </c>
      <c r="E409" s="499" t="s">
        <v>689</v>
      </c>
      <c r="F409" s="500"/>
      <c r="I409" s="452"/>
      <c r="M409" s="452"/>
      <c r="N409" s="452"/>
      <c r="O409" s="452"/>
      <c r="P409" s="452"/>
      <c r="BI409" s="452"/>
      <c r="BJ409" s="452"/>
      <c r="BK409" s="452"/>
      <c r="BL409" s="452"/>
      <c r="DE409" s="452"/>
      <c r="DF409" s="452"/>
      <c r="DG409" s="452"/>
      <c r="DH409" s="452"/>
    </row>
    <row r="410" spans="1:112" ht="13.5" customHeight="1">
      <c r="A410" s="499" t="s">
        <v>475</v>
      </c>
      <c r="B410" s="499" t="s">
        <v>688</v>
      </c>
      <c r="C410" s="499" t="s">
        <v>477</v>
      </c>
      <c r="D410" s="499" t="s">
        <v>99</v>
      </c>
      <c r="E410" s="499" t="s">
        <v>689</v>
      </c>
      <c r="F410" s="500"/>
      <c r="I410" s="452"/>
      <c r="M410" s="452"/>
      <c r="N410" s="452"/>
      <c r="O410" s="452"/>
      <c r="P410" s="452"/>
      <c r="BI410" s="452"/>
      <c r="BJ410" s="452"/>
      <c r="BK410" s="452"/>
      <c r="BL410" s="452"/>
      <c r="DE410" s="452"/>
      <c r="DF410" s="452"/>
      <c r="DG410" s="452"/>
      <c r="DH410" s="452"/>
    </row>
    <row r="411" spans="1:112" ht="13.5" customHeight="1">
      <c r="A411" s="499" t="s">
        <v>475</v>
      </c>
      <c r="B411" s="499" t="s">
        <v>688</v>
      </c>
      <c r="C411" s="499" t="s">
        <v>477</v>
      </c>
      <c r="D411" s="499" t="s">
        <v>99</v>
      </c>
      <c r="E411" s="499" t="s">
        <v>689</v>
      </c>
      <c r="F411" s="500"/>
      <c r="I411" s="452"/>
      <c r="M411" s="452"/>
      <c r="N411" s="452"/>
      <c r="O411" s="452"/>
      <c r="P411" s="452"/>
      <c r="BI411" s="452"/>
      <c r="BJ411" s="452"/>
      <c r="BK411" s="452"/>
      <c r="BL411" s="452"/>
      <c r="DE411" s="452"/>
      <c r="DF411" s="452"/>
      <c r="DG411" s="452"/>
      <c r="DH411" s="452"/>
    </row>
    <row r="412" spans="1:112" ht="13.5" customHeight="1">
      <c r="A412" s="499" t="s">
        <v>475</v>
      </c>
      <c r="B412" s="499" t="s">
        <v>688</v>
      </c>
      <c r="C412" s="499" t="s">
        <v>477</v>
      </c>
      <c r="D412" s="499" t="s">
        <v>99</v>
      </c>
      <c r="E412" s="499" t="s">
        <v>689</v>
      </c>
      <c r="F412" s="500"/>
      <c r="I412" s="452"/>
      <c r="M412" s="452"/>
      <c r="N412" s="452"/>
      <c r="O412" s="452"/>
      <c r="P412" s="452"/>
      <c r="BI412" s="452"/>
      <c r="BJ412" s="452"/>
      <c r="BK412" s="452"/>
      <c r="BL412" s="452"/>
      <c r="DE412" s="452"/>
      <c r="DF412" s="452"/>
      <c r="DG412" s="452"/>
      <c r="DH412" s="452"/>
    </row>
    <row r="413" spans="1:112" ht="13.5" customHeight="1">
      <c r="A413" s="499" t="s">
        <v>475</v>
      </c>
      <c r="B413" s="499" t="s">
        <v>688</v>
      </c>
      <c r="C413" s="499" t="s">
        <v>477</v>
      </c>
      <c r="D413" s="499" t="s">
        <v>99</v>
      </c>
      <c r="E413" s="499" t="s">
        <v>689</v>
      </c>
      <c r="F413" s="500"/>
      <c r="I413" s="452"/>
      <c r="M413" s="452"/>
      <c r="N413" s="452"/>
      <c r="O413" s="452"/>
      <c r="P413" s="452"/>
      <c r="BI413" s="452"/>
      <c r="BJ413" s="452"/>
      <c r="BK413" s="452"/>
      <c r="BL413" s="452"/>
      <c r="DE413" s="452"/>
      <c r="DF413" s="452"/>
      <c r="DG413" s="452"/>
      <c r="DH413" s="452"/>
    </row>
    <row r="414" spans="1:112" ht="13.5" customHeight="1">
      <c r="A414" s="499" t="s">
        <v>475</v>
      </c>
      <c r="B414" s="499" t="s">
        <v>688</v>
      </c>
      <c r="C414" s="499" t="s">
        <v>477</v>
      </c>
      <c r="D414" s="499" t="s">
        <v>99</v>
      </c>
      <c r="E414" s="499" t="s">
        <v>689</v>
      </c>
      <c r="F414" s="500"/>
      <c r="I414" s="452"/>
      <c r="M414" s="452"/>
      <c r="N414" s="452"/>
      <c r="O414" s="452"/>
      <c r="P414" s="452"/>
      <c r="BI414" s="452"/>
      <c r="BJ414" s="452"/>
      <c r="BK414" s="452"/>
      <c r="BL414" s="452"/>
      <c r="DE414" s="452"/>
      <c r="DF414" s="452"/>
      <c r="DG414" s="452"/>
      <c r="DH414" s="452"/>
    </row>
    <row r="415" spans="1:112" ht="13.5" customHeight="1">
      <c r="A415" s="499" t="s">
        <v>475</v>
      </c>
      <c r="B415" s="499" t="s">
        <v>688</v>
      </c>
      <c r="C415" s="499" t="s">
        <v>477</v>
      </c>
      <c r="D415" s="499" t="s">
        <v>99</v>
      </c>
      <c r="E415" s="499" t="s">
        <v>689</v>
      </c>
      <c r="F415" s="500"/>
      <c r="I415" s="452"/>
      <c r="M415" s="452"/>
      <c r="N415" s="452"/>
      <c r="O415" s="452"/>
      <c r="P415" s="452"/>
      <c r="BI415" s="452"/>
      <c r="BJ415" s="452"/>
      <c r="BK415" s="452"/>
      <c r="BL415" s="452"/>
      <c r="DE415" s="452"/>
      <c r="DF415" s="452"/>
      <c r="DG415" s="452"/>
      <c r="DH415" s="452"/>
    </row>
    <row r="416" spans="1:112" ht="13.5" customHeight="1">
      <c r="A416" s="499" t="s">
        <v>475</v>
      </c>
      <c r="B416" s="499" t="s">
        <v>688</v>
      </c>
      <c r="C416" s="499" t="s">
        <v>477</v>
      </c>
      <c r="D416" s="499" t="s">
        <v>99</v>
      </c>
      <c r="E416" s="499" t="s">
        <v>689</v>
      </c>
      <c r="F416" s="500"/>
      <c r="I416" s="452"/>
      <c r="M416" s="452"/>
      <c r="N416" s="452"/>
      <c r="O416" s="452"/>
      <c r="P416" s="452"/>
      <c r="BI416" s="452"/>
      <c r="BJ416" s="452"/>
      <c r="BK416" s="452"/>
      <c r="BL416" s="452"/>
      <c r="DE416" s="452"/>
      <c r="DF416" s="452"/>
      <c r="DG416" s="452"/>
      <c r="DH416" s="452"/>
    </row>
    <row r="417" spans="1:112" ht="13.5" customHeight="1">
      <c r="A417" s="499" t="s">
        <v>475</v>
      </c>
      <c r="B417" s="499" t="s">
        <v>688</v>
      </c>
      <c r="C417" s="499" t="s">
        <v>477</v>
      </c>
      <c r="D417" s="499" t="s">
        <v>99</v>
      </c>
      <c r="E417" s="499" t="s">
        <v>689</v>
      </c>
      <c r="F417" s="500"/>
      <c r="I417" s="452"/>
      <c r="M417" s="452"/>
      <c r="N417" s="452"/>
      <c r="O417" s="452"/>
      <c r="P417" s="452"/>
      <c r="BI417" s="452"/>
      <c r="BJ417" s="452"/>
      <c r="BK417" s="452"/>
      <c r="BL417" s="452"/>
      <c r="DE417" s="452"/>
      <c r="DF417" s="452"/>
      <c r="DG417" s="452"/>
      <c r="DH417" s="452"/>
    </row>
    <row r="418" spans="1:112" ht="13.5" customHeight="1">
      <c r="A418" s="499" t="s">
        <v>475</v>
      </c>
      <c r="B418" s="499" t="s">
        <v>688</v>
      </c>
      <c r="C418" s="499" t="s">
        <v>477</v>
      </c>
      <c r="D418" s="499" t="s">
        <v>99</v>
      </c>
      <c r="E418" s="499" t="s">
        <v>689</v>
      </c>
      <c r="F418" s="500"/>
      <c r="I418" s="452"/>
      <c r="M418" s="452"/>
      <c r="N418" s="452"/>
      <c r="O418" s="452"/>
      <c r="P418" s="452"/>
      <c r="BI418" s="452"/>
      <c r="BJ418" s="452"/>
      <c r="BK418" s="452"/>
      <c r="BL418" s="452"/>
      <c r="DE418" s="452"/>
      <c r="DF418" s="452"/>
      <c r="DG418" s="452"/>
      <c r="DH418" s="452"/>
    </row>
    <row r="419" spans="1:112" ht="13.5" customHeight="1">
      <c r="A419" s="499" t="s">
        <v>475</v>
      </c>
      <c r="B419" s="499" t="s">
        <v>688</v>
      </c>
      <c r="C419" s="499" t="s">
        <v>477</v>
      </c>
      <c r="D419" s="499" t="s">
        <v>99</v>
      </c>
      <c r="E419" s="499" t="s">
        <v>689</v>
      </c>
      <c r="F419" s="500"/>
      <c r="I419" s="452"/>
      <c r="M419" s="452"/>
      <c r="N419" s="452"/>
      <c r="O419" s="452"/>
      <c r="P419" s="452"/>
      <c r="BI419" s="452"/>
      <c r="BJ419" s="452"/>
      <c r="BK419" s="452"/>
      <c r="BL419" s="452"/>
      <c r="DE419" s="452"/>
      <c r="DF419" s="452"/>
      <c r="DG419" s="452"/>
      <c r="DH419" s="452"/>
    </row>
    <row r="420" spans="1:112" ht="13.5" customHeight="1">
      <c r="A420" s="499" t="s">
        <v>475</v>
      </c>
      <c r="B420" s="499" t="s">
        <v>688</v>
      </c>
      <c r="C420" s="499" t="s">
        <v>477</v>
      </c>
      <c r="D420" s="499" t="s">
        <v>99</v>
      </c>
      <c r="E420" s="499" t="s">
        <v>689</v>
      </c>
      <c r="F420" s="500"/>
      <c r="I420" s="452"/>
      <c r="M420" s="452"/>
      <c r="N420" s="452"/>
      <c r="O420" s="452"/>
      <c r="P420" s="452"/>
      <c r="BI420" s="452"/>
      <c r="BJ420" s="452"/>
      <c r="BK420" s="452"/>
      <c r="BL420" s="452"/>
      <c r="DE420" s="452"/>
      <c r="DF420" s="452"/>
      <c r="DG420" s="452"/>
      <c r="DH420" s="452"/>
    </row>
    <row r="421" spans="1:112" ht="13.5" customHeight="1">
      <c r="A421" s="499" t="s">
        <v>475</v>
      </c>
      <c r="B421" s="499" t="s">
        <v>688</v>
      </c>
      <c r="C421" s="499" t="s">
        <v>477</v>
      </c>
      <c r="D421" s="499" t="s">
        <v>99</v>
      </c>
      <c r="E421" s="499" t="s">
        <v>689</v>
      </c>
      <c r="F421" s="500"/>
      <c r="I421" s="452"/>
      <c r="M421" s="452"/>
      <c r="N421" s="452"/>
      <c r="O421" s="452"/>
      <c r="P421" s="452"/>
      <c r="BI421" s="452"/>
      <c r="BJ421" s="452"/>
      <c r="BK421" s="452"/>
      <c r="BL421" s="452"/>
      <c r="DE421" s="452"/>
      <c r="DF421" s="452"/>
      <c r="DG421" s="452"/>
      <c r="DH421" s="452"/>
    </row>
    <row r="422" spans="1:112" ht="13.5" customHeight="1">
      <c r="A422" s="499" t="s">
        <v>475</v>
      </c>
      <c r="B422" s="499" t="s">
        <v>688</v>
      </c>
      <c r="C422" s="499" t="s">
        <v>477</v>
      </c>
      <c r="D422" s="499" t="s">
        <v>99</v>
      </c>
      <c r="E422" s="499" t="s">
        <v>689</v>
      </c>
      <c r="F422" s="500"/>
      <c r="I422" s="452"/>
      <c r="M422" s="452"/>
      <c r="N422" s="452"/>
      <c r="O422" s="452"/>
      <c r="P422" s="452"/>
      <c r="BI422" s="452"/>
      <c r="BJ422" s="452"/>
      <c r="BK422" s="452"/>
      <c r="BL422" s="452"/>
      <c r="DE422" s="452"/>
      <c r="DF422" s="452"/>
      <c r="DG422" s="452"/>
      <c r="DH422" s="452"/>
    </row>
    <row r="423" spans="1:112" ht="13.5" customHeight="1">
      <c r="A423" s="499" t="s">
        <v>475</v>
      </c>
      <c r="B423" s="499" t="s">
        <v>688</v>
      </c>
      <c r="C423" s="499" t="s">
        <v>477</v>
      </c>
      <c r="D423" s="499" t="s">
        <v>99</v>
      </c>
      <c r="E423" s="499" t="s">
        <v>689</v>
      </c>
      <c r="F423" s="500"/>
      <c r="I423" s="452"/>
      <c r="M423" s="452"/>
      <c r="N423" s="452"/>
      <c r="O423" s="452"/>
      <c r="P423" s="452"/>
      <c r="BI423" s="452"/>
      <c r="BJ423" s="452"/>
      <c r="BK423" s="452"/>
      <c r="BL423" s="452"/>
      <c r="DE423" s="452"/>
      <c r="DF423" s="452"/>
      <c r="DG423" s="452"/>
      <c r="DH423" s="452"/>
    </row>
    <row r="424" spans="1:112" ht="13.5" customHeight="1">
      <c r="A424" s="499" t="s">
        <v>475</v>
      </c>
      <c r="B424" s="499" t="s">
        <v>688</v>
      </c>
      <c r="C424" s="499" t="s">
        <v>477</v>
      </c>
      <c r="D424" s="499" t="s">
        <v>99</v>
      </c>
      <c r="E424" s="499" t="s">
        <v>689</v>
      </c>
      <c r="F424" s="500"/>
      <c r="I424" s="452"/>
      <c r="M424" s="452"/>
      <c r="N424" s="452"/>
      <c r="O424" s="452"/>
      <c r="P424" s="452"/>
      <c r="BI424" s="452"/>
      <c r="BJ424" s="452"/>
      <c r="BK424" s="452"/>
      <c r="BL424" s="452"/>
      <c r="DE424" s="452"/>
      <c r="DF424" s="452"/>
      <c r="DG424" s="452"/>
      <c r="DH424" s="452"/>
    </row>
    <row r="425" spans="1:112" ht="13.5" customHeight="1">
      <c r="A425" s="499" t="s">
        <v>475</v>
      </c>
      <c r="B425" s="499" t="s">
        <v>688</v>
      </c>
      <c r="C425" s="499" t="s">
        <v>477</v>
      </c>
      <c r="D425" s="499" t="s">
        <v>99</v>
      </c>
      <c r="E425" s="499" t="s">
        <v>689</v>
      </c>
      <c r="F425" s="500"/>
      <c r="I425" s="452"/>
      <c r="M425" s="452"/>
      <c r="N425" s="452"/>
      <c r="O425" s="452"/>
      <c r="P425" s="452"/>
      <c r="BI425" s="452"/>
      <c r="BJ425" s="452"/>
      <c r="BK425" s="452"/>
      <c r="BL425" s="452"/>
      <c r="DE425" s="452"/>
      <c r="DF425" s="452"/>
      <c r="DG425" s="452"/>
      <c r="DH425" s="452"/>
    </row>
    <row r="426" spans="1:112" ht="13.5" customHeight="1">
      <c r="A426" s="499" t="s">
        <v>475</v>
      </c>
      <c r="B426" s="499" t="s">
        <v>688</v>
      </c>
      <c r="C426" s="499" t="s">
        <v>477</v>
      </c>
      <c r="D426" s="499" t="s">
        <v>99</v>
      </c>
      <c r="E426" s="499" t="s">
        <v>689</v>
      </c>
      <c r="F426" s="500"/>
      <c r="I426" s="452"/>
      <c r="M426" s="452"/>
      <c r="N426" s="452"/>
      <c r="O426" s="452"/>
      <c r="P426" s="452"/>
      <c r="BI426" s="452"/>
      <c r="BJ426" s="452"/>
      <c r="BK426" s="452"/>
      <c r="BL426" s="452"/>
      <c r="DE426" s="452"/>
      <c r="DF426" s="452"/>
      <c r="DG426" s="452"/>
      <c r="DH426" s="452"/>
    </row>
    <row r="427" spans="1:112" ht="13.5" customHeight="1">
      <c r="A427" s="499" t="s">
        <v>475</v>
      </c>
      <c r="B427" s="499" t="s">
        <v>688</v>
      </c>
      <c r="C427" s="499" t="s">
        <v>477</v>
      </c>
      <c r="D427" s="499" t="s">
        <v>99</v>
      </c>
      <c r="E427" s="499" t="s">
        <v>689</v>
      </c>
      <c r="F427" s="500"/>
      <c r="I427" s="452"/>
      <c r="M427" s="452"/>
      <c r="N427" s="452"/>
      <c r="O427" s="452"/>
      <c r="P427" s="452"/>
      <c r="BI427" s="452"/>
      <c r="BJ427" s="452"/>
      <c r="BK427" s="452"/>
      <c r="BL427" s="452"/>
      <c r="DE427" s="452"/>
      <c r="DF427" s="452"/>
      <c r="DG427" s="452"/>
      <c r="DH427" s="452"/>
    </row>
    <row r="428" spans="1:112" ht="13.5" customHeight="1">
      <c r="A428" s="499" t="s">
        <v>475</v>
      </c>
      <c r="B428" s="499" t="s">
        <v>688</v>
      </c>
      <c r="C428" s="499" t="s">
        <v>477</v>
      </c>
      <c r="D428" s="499" t="s">
        <v>99</v>
      </c>
      <c r="E428" s="499" t="s">
        <v>689</v>
      </c>
      <c r="F428" s="500"/>
      <c r="I428" s="452"/>
      <c r="M428" s="452"/>
      <c r="N428" s="452"/>
      <c r="O428" s="452"/>
      <c r="P428" s="452"/>
      <c r="BI428" s="452"/>
      <c r="BJ428" s="452"/>
      <c r="BK428" s="452"/>
      <c r="BL428" s="452"/>
      <c r="DE428" s="452"/>
      <c r="DF428" s="452"/>
      <c r="DG428" s="452"/>
      <c r="DH428" s="452"/>
    </row>
    <row r="429" spans="1:112" ht="13.5" customHeight="1">
      <c r="A429" s="499" t="s">
        <v>475</v>
      </c>
      <c r="B429" s="499" t="s">
        <v>688</v>
      </c>
      <c r="C429" s="499" t="s">
        <v>477</v>
      </c>
      <c r="D429" s="499" t="s">
        <v>99</v>
      </c>
      <c r="E429" s="499" t="s">
        <v>689</v>
      </c>
      <c r="F429" s="500"/>
      <c r="I429" s="452"/>
      <c r="M429" s="452"/>
      <c r="N429" s="452"/>
      <c r="O429" s="452"/>
      <c r="P429" s="452"/>
      <c r="BI429" s="452"/>
      <c r="BJ429" s="452"/>
      <c r="BK429" s="452"/>
      <c r="BL429" s="452"/>
      <c r="DE429" s="452"/>
      <c r="DF429" s="452"/>
      <c r="DG429" s="452"/>
      <c r="DH429" s="452"/>
    </row>
    <row r="430" spans="1:112" ht="13.5" customHeight="1">
      <c r="A430" s="499" t="s">
        <v>475</v>
      </c>
      <c r="B430" s="499" t="s">
        <v>688</v>
      </c>
      <c r="C430" s="499" t="s">
        <v>477</v>
      </c>
      <c r="D430" s="499" t="s">
        <v>99</v>
      </c>
      <c r="E430" s="499" t="s">
        <v>689</v>
      </c>
      <c r="F430" s="500"/>
      <c r="I430" s="452"/>
      <c r="M430" s="452"/>
      <c r="N430" s="452"/>
      <c r="O430" s="452"/>
      <c r="P430" s="452"/>
      <c r="BI430" s="452"/>
      <c r="BJ430" s="452"/>
      <c r="BK430" s="452"/>
      <c r="BL430" s="452"/>
      <c r="DE430" s="452"/>
      <c r="DF430" s="452"/>
      <c r="DG430" s="452"/>
      <c r="DH430" s="452"/>
    </row>
    <row r="431" spans="1:112" ht="13.5" customHeight="1">
      <c r="A431" s="499" t="s">
        <v>475</v>
      </c>
      <c r="B431" s="499" t="s">
        <v>688</v>
      </c>
      <c r="C431" s="499" t="s">
        <v>477</v>
      </c>
      <c r="D431" s="499" t="s">
        <v>99</v>
      </c>
      <c r="E431" s="499" t="s">
        <v>689</v>
      </c>
      <c r="F431" s="500"/>
      <c r="I431" s="452"/>
      <c r="M431" s="452"/>
      <c r="N431" s="452"/>
      <c r="O431" s="452"/>
      <c r="P431" s="452"/>
      <c r="BI431" s="452"/>
      <c r="BJ431" s="452"/>
      <c r="BK431" s="452"/>
      <c r="BL431" s="452"/>
      <c r="DE431" s="452"/>
      <c r="DF431" s="452"/>
      <c r="DG431" s="452"/>
      <c r="DH431" s="452"/>
    </row>
    <row r="432" spans="1:112" ht="13.5" customHeight="1">
      <c r="A432" s="499" t="s">
        <v>475</v>
      </c>
      <c r="B432" s="499" t="s">
        <v>688</v>
      </c>
      <c r="C432" s="499" t="s">
        <v>477</v>
      </c>
      <c r="D432" s="499" t="s">
        <v>99</v>
      </c>
      <c r="E432" s="499" t="s">
        <v>689</v>
      </c>
      <c r="F432" s="500"/>
      <c r="I432" s="452"/>
      <c r="M432" s="452"/>
      <c r="N432" s="452"/>
      <c r="O432" s="452"/>
      <c r="P432" s="452"/>
      <c r="BI432" s="452"/>
      <c r="BJ432" s="452"/>
      <c r="BK432" s="452"/>
      <c r="BL432" s="452"/>
      <c r="DE432" s="452"/>
      <c r="DF432" s="452"/>
      <c r="DG432" s="452"/>
      <c r="DH432" s="452"/>
    </row>
    <row r="433" spans="1:112" ht="13.5" customHeight="1">
      <c r="A433" s="499" t="s">
        <v>475</v>
      </c>
      <c r="B433" s="499" t="s">
        <v>688</v>
      </c>
      <c r="C433" s="499" t="s">
        <v>477</v>
      </c>
      <c r="D433" s="499" t="s">
        <v>99</v>
      </c>
      <c r="E433" s="499" t="s">
        <v>689</v>
      </c>
      <c r="F433" s="500"/>
      <c r="I433" s="452"/>
      <c r="M433" s="452"/>
      <c r="N433" s="452"/>
      <c r="O433" s="452"/>
      <c r="P433" s="452"/>
      <c r="BI433" s="452"/>
      <c r="BJ433" s="452"/>
      <c r="BK433" s="452"/>
      <c r="BL433" s="452"/>
      <c r="DE433" s="452"/>
      <c r="DF433" s="452"/>
      <c r="DG433" s="452"/>
      <c r="DH433" s="452"/>
    </row>
    <row r="434" spans="1:112" ht="13.5" customHeight="1">
      <c r="A434" s="499" t="s">
        <v>475</v>
      </c>
      <c r="B434" s="499" t="s">
        <v>688</v>
      </c>
      <c r="C434" s="499" t="s">
        <v>477</v>
      </c>
      <c r="D434" s="499" t="s">
        <v>99</v>
      </c>
      <c r="E434" s="499" t="s">
        <v>689</v>
      </c>
      <c r="F434" s="500"/>
      <c r="I434" s="452"/>
      <c r="M434" s="452"/>
      <c r="N434" s="452"/>
      <c r="O434" s="452"/>
      <c r="P434" s="452"/>
      <c r="BI434" s="452"/>
      <c r="BJ434" s="452"/>
      <c r="BK434" s="452"/>
      <c r="BL434" s="452"/>
      <c r="DE434" s="452"/>
      <c r="DF434" s="452"/>
      <c r="DG434" s="452"/>
      <c r="DH434" s="452"/>
    </row>
    <row r="435" spans="1:112" ht="13.5" customHeight="1">
      <c r="A435" s="499" t="s">
        <v>475</v>
      </c>
      <c r="B435" s="499" t="s">
        <v>688</v>
      </c>
      <c r="C435" s="499" t="s">
        <v>477</v>
      </c>
      <c r="D435" s="499" t="s">
        <v>99</v>
      </c>
      <c r="E435" s="499" t="s">
        <v>689</v>
      </c>
      <c r="F435" s="500"/>
      <c r="I435" s="452"/>
      <c r="M435" s="452"/>
      <c r="N435" s="452"/>
      <c r="O435" s="452"/>
      <c r="P435" s="452"/>
      <c r="BI435" s="452"/>
      <c r="BJ435" s="452"/>
      <c r="BK435" s="452"/>
      <c r="BL435" s="452"/>
      <c r="DE435" s="452"/>
      <c r="DF435" s="452"/>
      <c r="DG435" s="452"/>
      <c r="DH435" s="452"/>
    </row>
    <row r="436" spans="1:112" ht="13.5" customHeight="1">
      <c r="A436" s="499" t="s">
        <v>475</v>
      </c>
      <c r="B436" s="499" t="s">
        <v>688</v>
      </c>
      <c r="C436" s="499" t="s">
        <v>477</v>
      </c>
      <c r="D436" s="499" t="s">
        <v>99</v>
      </c>
      <c r="E436" s="499" t="s">
        <v>689</v>
      </c>
      <c r="F436" s="500"/>
      <c r="I436" s="452"/>
      <c r="M436" s="452"/>
      <c r="N436" s="452"/>
      <c r="O436" s="452"/>
      <c r="P436" s="452"/>
      <c r="BI436" s="452"/>
      <c r="BJ436" s="452"/>
      <c r="BK436" s="452"/>
      <c r="BL436" s="452"/>
      <c r="DE436" s="452"/>
      <c r="DF436" s="452"/>
      <c r="DG436" s="452"/>
      <c r="DH436" s="452"/>
    </row>
    <row r="437" spans="1:112" ht="13.5" customHeight="1">
      <c r="A437" s="499" t="s">
        <v>475</v>
      </c>
      <c r="B437" s="499" t="s">
        <v>688</v>
      </c>
      <c r="C437" s="499" t="s">
        <v>477</v>
      </c>
      <c r="D437" s="499" t="s">
        <v>99</v>
      </c>
      <c r="E437" s="499" t="s">
        <v>689</v>
      </c>
      <c r="F437" s="500"/>
      <c r="I437" s="452"/>
      <c r="M437" s="452"/>
      <c r="N437" s="452"/>
      <c r="O437" s="452"/>
      <c r="P437" s="452"/>
      <c r="BI437" s="452"/>
      <c r="BJ437" s="452"/>
      <c r="BK437" s="452"/>
      <c r="BL437" s="452"/>
      <c r="DE437" s="452"/>
      <c r="DF437" s="452"/>
      <c r="DG437" s="452"/>
      <c r="DH437" s="452"/>
    </row>
    <row r="438" spans="1:112" ht="13.5" customHeight="1">
      <c r="A438" s="499" t="s">
        <v>475</v>
      </c>
      <c r="B438" s="499" t="s">
        <v>688</v>
      </c>
      <c r="C438" s="499" t="s">
        <v>477</v>
      </c>
      <c r="D438" s="499" t="s">
        <v>99</v>
      </c>
      <c r="E438" s="499" t="s">
        <v>689</v>
      </c>
      <c r="F438" s="500"/>
      <c r="I438" s="452"/>
      <c r="M438" s="452"/>
      <c r="N438" s="452"/>
      <c r="O438" s="452"/>
      <c r="P438" s="452"/>
      <c r="BI438" s="452"/>
      <c r="BJ438" s="452"/>
      <c r="BK438" s="452"/>
      <c r="BL438" s="452"/>
      <c r="DE438" s="452"/>
      <c r="DF438" s="452"/>
      <c r="DG438" s="452"/>
      <c r="DH438" s="452"/>
    </row>
    <row r="439" spans="1:112" ht="13.5" customHeight="1">
      <c r="A439" s="499" t="s">
        <v>475</v>
      </c>
      <c r="B439" s="499" t="s">
        <v>688</v>
      </c>
      <c r="C439" s="499" t="s">
        <v>477</v>
      </c>
      <c r="D439" s="499" t="s">
        <v>99</v>
      </c>
      <c r="E439" s="499" t="s">
        <v>689</v>
      </c>
      <c r="F439" s="500"/>
      <c r="I439" s="452"/>
      <c r="M439" s="452"/>
      <c r="N439" s="452"/>
      <c r="O439" s="452"/>
      <c r="P439" s="452"/>
      <c r="BI439" s="452"/>
      <c r="BJ439" s="452"/>
      <c r="BK439" s="452"/>
      <c r="BL439" s="452"/>
      <c r="DE439" s="452"/>
      <c r="DF439" s="452"/>
      <c r="DG439" s="452"/>
      <c r="DH439" s="452"/>
    </row>
    <row r="440" spans="1:112" ht="13.5" customHeight="1">
      <c r="A440" s="499" t="s">
        <v>475</v>
      </c>
      <c r="B440" s="499" t="s">
        <v>688</v>
      </c>
      <c r="C440" s="499" t="s">
        <v>477</v>
      </c>
      <c r="D440" s="499" t="s">
        <v>99</v>
      </c>
      <c r="E440" s="499" t="s">
        <v>689</v>
      </c>
      <c r="F440" s="500"/>
      <c r="I440" s="452"/>
      <c r="M440" s="452"/>
      <c r="N440" s="452"/>
      <c r="O440" s="452"/>
      <c r="P440" s="452"/>
      <c r="BI440" s="452"/>
      <c r="BJ440" s="452"/>
      <c r="BK440" s="452"/>
      <c r="BL440" s="452"/>
      <c r="DE440" s="452"/>
      <c r="DF440" s="452"/>
      <c r="DG440" s="452"/>
      <c r="DH440" s="452"/>
    </row>
    <row r="441" spans="1:112" ht="13.5" customHeight="1">
      <c r="A441" s="499" t="s">
        <v>475</v>
      </c>
      <c r="B441" s="499" t="s">
        <v>688</v>
      </c>
      <c r="C441" s="499" t="s">
        <v>477</v>
      </c>
      <c r="D441" s="499" t="s">
        <v>99</v>
      </c>
      <c r="E441" s="499" t="s">
        <v>689</v>
      </c>
      <c r="F441" s="500"/>
      <c r="I441" s="452"/>
      <c r="M441" s="452"/>
      <c r="N441" s="452"/>
      <c r="O441" s="452"/>
      <c r="P441" s="452"/>
      <c r="BI441" s="452"/>
      <c r="BJ441" s="452"/>
      <c r="BK441" s="452"/>
      <c r="BL441" s="452"/>
      <c r="DE441" s="452"/>
      <c r="DF441" s="452"/>
      <c r="DG441" s="452"/>
      <c r="DH441" s="452"/>
    </row>
    <row r="442" spans="1:112" ht="13.5" customHeight="1">
      <c r="A442" s="499" t="s">
        <v>475</v>
      </c>
      <c r="B442" s="499" t="s">
        <v>688</v>
      </c>
      <c r="C442" s="499" t="s">
        <v>477</v>
      </c>
      <c r="D442" s="499" t="s">
        <v>99</v>
      </c>
      <c r="E442" s="499" t="s">
        <v>689</v>
      </c>
      <c r="F442" s="500"/>
      <c r="I442" s="452"/>
      <c r="M442" s="452"/>
      <c r="N442" s="452"/>
      <c r="O442" s="452"/>
      <c r="P442" s="452"/>
      <c r="BI442" s="452"/>
      <c r="BJ442" s="452"/>
      <c r="BK442" s="452"/>
      <c r="BL442" s="452"/>
      <c r="DE442" s="452"/>
      <c r="DF442" s="452"/>
      <c r="DG442" s="452"/>
      <c r="DH442" s="452"/>
    </row>
    <row r="443" spans="1:112" ht="13.5" customHeight="1">
      <c r="A443" s="499" t="s">
        <v>475</v>
      </c>
      <c r="B443" s="499" t="s">
        <v>688</v>
      </c>
      <c r="C443" s="499" t="s">
        <v>477</v>
      </c>
      <c r="D443" s="499" t="s">
        <v>99</v>
      </c>
      <c r="E443" s="499" t="s">
        <v>689</v>
      </c>
      <c r="F443" s="500"/>
      <c r="I443" s="452"/>
      <c r="M443" s="452"/>
      <c r="N443" s="452"/>
      <c r="O443" s="452"/>
      <c r="P443" s="452"/>
      <c r="BI443" s="452"/>
      <c r="BJ443" s="452"/>
      <c r="BK443" s="452"/>
      <c r="BL443" s="452"/>
      <c r="DE443" s="452"/>
      <c r="DF443" s="452"/>
      <c r="DG443" s="452"/>
      <c r="DH443" s="452"/>
    </row>
    <row r="444" spans="1:112" s="469" customFormat="1" ht="6.75" customHeight="1">
      <c r="A444" s="467"/>
      <c r="B444" s="467"/>
      <c r="C444" s="467"/>
      <c r="D444" s="467"/>
      <c r="E444" s="467"/>
      <c r="F444" s="497"/>
      <c r="H444" s="510"/>
    </row>
    <row r="445" spans="1:112" ht="4.5" customHeight="1">
      <c r="F445" s="482"/>
      <c r="I445" s="452"/>
      <c r="M445" s="452"/>
      <c r="N445" s="452"/>
      <c r="O445" s="452"/>
      <c r="P445" s="452"/>
      <c r="BI445" s="452"/>
      <c r="BJ445" s="452"/>
      <c r="BK445" s="452"/>
      <c r="BL445" s="452"/>
      <c r="DE445" s="452"/>
      <c r="DF445" s="452"/>
      <c r="DG445" s="452"/>
      <c r="DH445" s="452"/>
    </row>
    <row r="446" spans="1:112" s="518" customFormat="1" ht="13.5" customHeight="1">
      <c r="A446" s="516"/>
      <c r="B446" s="516"/>
      <c r="C446" s="516"/>
      <c r="D446" s="516"/>
      <c r="E446" s="516"/>
      <c r="F446" s="517"/>
    </row>
    <row r="447" spans="1:112" s="518" customFormat="1" ht="13.5" customHeight="1">
      <c r="A447" s="516"/>
      <c r="B447" s="516"/>
      <c r="C447" s="516"/>
      <c r="D447" s="516"/>
      <c r="E447" s="516"/>
      <c r="F447" s="517"/>
    </row>
    <row r="448" spans="1:112" s="518" customFormat="1" ht="13.5" customHeight="1">
      <c r="A448" s="516"/>
      <c r="B448" s="516"/>
      <c r="C448" s="516"/>
      <c r="D448" s="516"/>
      <c r="E448" s="516"/>
      <c r="F448" s="517"/>
    </row>
    <row r="449" spans="1:112" s="518" customFormat="1" ht="13.5" customHeight="1">
      <c r="A449" s="516"/>
      <c r="B449" s="516"/>
      <c r="C449" s="516"/>
      <c r="D449" s="516"/>
      <c r="E449" s="516"/>
      <c r="F449" s="517"/>
    </row>
    <row r="450" spans="1:112" s="518" customFormat="1" ht="13.5" customHeight="1">
      <c r="A450" s="516"/>
      <c r="B450" s="516"/>
      <c r="C450" s="516"/>
      <c r="D450" s="516"/>
      <c r="E450" s="516"/>
      <c r="F450" s="517"/>
      <c r="I450" s="529"/>
      <c r="J450" s="520"/>
      <c r="K450" s="521"/>
      <c r="L450" s="521"/>
      <c r="M450" s="521"/>
      <c r="N450" s="521"/>
      <c r="O450" s="528"/>
      <c r="P450" s="522"/>
      <c r="BI450" s="521"/>
      <c r="BJ450" s="521"/>
      <c r="BK450" s="524"/>
      <c r="BL450" s="522"/>
      <c r="DE450" s="521"/>
      <c r="DF450" s="530"/>
      <c r="DG450" s="522"/>
      <c r="DH450" s="522"/>
    </row>
    <row r="451" spans="1:112">
      <c r="F451" s="482"/>
      <c r="I451" s="452"/>
      <c r="M451" s="452"/>
      <c r="N451" s="452"/>
      <c r="O451" s="452"/>
      <c r="P451" s="452"/>
      <c r="BI451" s="452"/>
      <c r="BJ451" s="452"/>
      <c r="BK451" s="452"/>
      <c r="BL451" s="452"/>
      <c r="DE451" s="452"/>
      <c r="DF451" s="452"/>
      <c r="DG451" s="452"/>
      <c r="DH451" s="452"/>
    </row>
    <row r="452" spans="1:112" ht="3" customHeight="1">
      <c r="F452" s="482"/>
      <c r="I452" s="452"/>
      <c r="M452" s="452"/>
      <c r="N452" s="452"/>
      <c r="O452" s="452"/>
      <c r="P452" s="452"/>
      <c r="BI452" s="452"/>
      <c r="BJ452" s="452"/>
      <c r="BK452" s="452"/>
      <c r="BL452" s="452"/>
      <c r="DE452" s="452"/>
      <c r="DF452" s="452"/>
      <c r="DG452" s="452"/>
      <c r="DH452" s="452"/>
    </row>
    <row r="453" spans="1:112" ht="16.5" customHeight="1">
      <c r="F453" s="482"/>
      <c r="H453" s="486"/>
      <c r="I453" s="452"/>
      <c r="M453" s="452"/>
      <c r="N453" s="452"/>
      <c r="O453" s="452"/>
      <c r="P453" s="452"/>
      <c r="BI453" s="452"/>
      <c r="BJ453" s="452"/>
      <c r="BK453" s="452"/>
      <c r="BL453" s="452"/>
      <c r="DE453" s="452"/>
      <c r="DF453" s="452"/>
      <c r="DG453" s="452"/>
      <c r="DH453" s="452"/>
    </row>
    <row r="454" spans="1:112" ht="16.5" customHeight="1">
      <c r="F454" s="482"/>
      <c r="H454" s="491"/>
      <c r="I454" s="452"/>
      <c r="M454" s="452"/>
      <c r="N454" s="452"/>
      <c r="O454" s="452"/>
      <c r="P454" s="452"/>
      <c r="BI454" s="452"/>
      <c r="BJ454" s="452"/>
      <c r="BK454" s="452"/>
      <c r="BL454" s="452"/>
      <c r="DE454" s="452"/>
      <c r="DF454" s="452"/>
      <c r="DG454" s="452"/>
      <c r="DH454" s="452"/>
    </row>
    <row r="455" spans="1:112" ht="16.5" customHeight="1">
      <c r="F455" s="482"/>
      <c r="H455" s="491"/>
      <c r="I455" s="452"/>
      <c r="M455" s="452"/>
      <c r="N455" s="452"/>
      <c r="O455" s="452"/>
      <c r="P455" s="452"/>
      <c r="BI455" s="452"/>
      <c r="BJ455" s="452"/>
      <c r="BK455" s="452"/>
      <c r="BL455" s="452"/>
      <c r="DE455" s="452"/>
      <c r="DF455" s="452"/>
      <c r="DG455" s="452"/>
      <c r="DH455" s="452"/>
    </row>
    <row r="456" spans="1:112" ht="16.5" customHeight="1">
      <c r="F456" s="482"/>
      <c r="H456" s="531"/>
      <c r="I456" s="452"/>
      <c r="M456" s="452"/>
      <c r="N456" s="452"/>
      <c r="O456" s="452"/>
      <c r="P456" s="452"/>
      <c r="BI456" s="452"/>
      <c r="BJ456" s="452"/>
      <c r="BK456" s="452"/>
      <c r="BL456" s="452"/>
      <c r="DE456" s="452"/>
      <c r="DF456" s="452"/>
      <c r="DG456" s="452"/>
      <c r="DH456" s="452"/>
    </row>
    <row r="457" spans="1:112" s="469" customFormat="1" ht="6.75" customHeight="1">
      <c r="A457" s="467"/>
      <c r="B457" s="467"/>
      <c r="C457" s="467"/>
      <c r="D457" s="467"/>
      <c r="E457" s="467"/>
      <c r="F457" s="497"/>
    </row>
    <row r="458" spans="1:112" ht="13.5" customHeight="1">
      <c r="A458" s="499" t="s">
        <v>475</v>
      </c>
      <c r="B458" s="499" t="s">
        <v>690</v>
      </c>
      <c r="C458" s="499" t="s">
        <v>477</v>
      </c>
      <c r="D458" s="499" t="s">
        <v>99</v>
      </c>
      <c r="E458" s="499" t="s">
        <v>691</v>
      </c>
      <c r="F458" s="500"/>
      <c r="I458" s="452"/>
      <c r="M458" s="452"/>
      <c r="N458" s="452"/>
      <c r="O458" s="452"/>
      <c r="P458" s="452"/>
      <c r="BI458" s="452"/>
      <c r="BJ458" s="452"/>
      <c r="BK458" s="452"/>
      <c r="BL458" s="452"/>
      <c r="DE458" s="452"/>
      <c r="DF458" s="452"/>
      <c r="DG458" s="452"/>
      <c r="DH458" s="452"/>
    </row>
    <row r="459" spans="1:112" ht="13.5" customHeight="1">
      <c r="A459" s="499" t="s">
        <v>475</v>
      </c>
      <c r="B459" s="499" t="s">
        <v>690</v>
      </c>
      <c r="C459" s="499" t="s">
        <v>477</v>
      </c>
      <c r="D459" s="499" t="s">
        <v>99</v>
      </c>
      <c r="E459" s="499" t="s">
        <v>691</v>
      </c>
      <c r="F459" s="500"/>
      <c r="I459" s="452"/>
      <c r="M459" s="452"/>
      <c r="N459" s="452"/>
      <c r="O459" s="452"/>
      <c r="P459" s="452"/>
      <c r="BI459" s="452"/>
      <c r="BJ459" s="452"/>
      <c r="BK459" s="452"/>
      <c r="BL459" s="452"/>
      <c r="DE459" s="452"/>
      <c r="DF459" s="452"/>
      <c r="DG459" s="452"/>
      <c r="DH459" s="452"/>
    </row>
    <row r="460" spans="1:112" ht="13.5" customHeight="1">
      <c r="A460" s="499" t="s">
        <v>475</v>
      </c>
      <c r="B460" s="499" t="s">
        <v>690</v>
      </c>
      <c r="C460" s="499" t="s">
        <v>477</v>
      </c>
      <c r="D460" s="499" t="s">
        <v>99</v>
      </c>
      <c r="E460" s="499" t="s">
        <v>691</v>
      </c>
      <c r="F460" s="500"/>
      <c r="I460" s="452"/>
      <c r="M460" s="452"/>
      <c r="N460" s="452"/>
      <c r="O460" s="452"/>
      <c r="P460" s="452"/>
      <c r="BI460" s="452"/>
      <c r="BJ460" s="452"/>
      <c r="BK460" s="452"/>
      <c r="BL460" s="452"/>
      <c r="DE460" s="452"/>
      <c r="DF460" s="452"/>
      <c r="DG460" s="452"/>
      <c r="DH460" s="452"/>
    </row>
    <row r="461" spans="1:112" ht="13.5" customHeight="1">
      <c r="A461" s="499" t="s">
        <v>475</v>
      </c>
      <c r="B461" s="499" t="s">
        <v>690</v>
      </c>
      <c r="C461" s="499" t="s">
        <v>477</v>
      </c>
      <c r="D461" s="499" t="s">
        <v>99</v>
      </c>
      <c r="E461" s="499" t="s">
        <v>691</v>
      </c>
      <c r="F461" s="500"/>
      <c r="I461" s="452"/>
      <c r="M461" s="452"/>
      <c r="N461" s="452"/>
      <c r="O461" s="452"/>
      <c r="P461" s="452"/>
      <c r="BI461" s="452"/>
      <c r="BJ461" s="452"/>
      <c r="BK461" s="452"/>
      <c r="BL461" s="452"/>
      <c r="DE461" s="452"/>
      <c r="DF461" s="452"/>
      <c r="DG461" s="452"/>
      <c r="DH461" s="452"/>
    </row>
    <row r="462" spans="1:112" ht="13.5" customHeight="1">
      <c r="A462" s="499" t="s">
        <v>475</v>
      </c>
      <c r="B462" s="499" t="s">
        <v>690</v>
      </c>
      <c r="C462" s="499" t="s">
        <v>477</v>
      </c>
      <c r="D462" s="499" t="s">
        <v>99</v>
      </c>
      <c r="E462" s="499" t="s">
        <v>691</v>
      </c>
      <c r="F462" s="500"/>
      <c r="I462" s="452"/>
      <c r="M462" s="452"/>
      <c r="N462" s="452"/>
      <c r="O462" s="452"/>
      <c r="P462" s="452"/>
      <c r="BI462" s="452"/>
      <c r="BJ462" s="452"/>
      <c r="BK462" s="452"/>
      <c r="BL462" s="452"/>
      <c r="DE462" s="452"/>
      <c r="DF462" s="452"/>
      <c r="DG462" s="452"/>
      <c r="DH462" s="452"/>
    </row>
    <row r="463" spans="1:112" ht="13.5" customHeight="1">
      <c r="A463" s="499" t="s">
        <v>475</v>
      </c>
      <c r="B463" s="499" t="s">
        <v>690</v>
      </c>
      <c r="C463" s="499" t="s">
        <v>477</v>
      </c>
      <c r="D463" s="499" t="s">
        <v>99</v>
      </c>
      <c r="E463" s="499" t="s">
        <v>691</v>
      </c>
      <c r="F463" s="500"/>
      <c r="I463" s="452"/>
      <c r="M463" s="452"/>
      <c r="N463" s="452"/>
      <c r="O463" s="452"/>
      <c r="P463" s="452"/>
      <c r="BI463" s="452"/>
      <c r="BJ463" s="452"/>
      <c r="BK463" s="452"/>
      <c r="BL463" s="452"/>
      <c r="DE463" s="452"/>
      <c r="DF463" s="452"/>
      <c r="DG463" s="452"/>
      <c r="DH463" s="452"/>
    </row>
    <row r="464" spans="1:112" ht="13.5" customHeight="1">
      <c r="A464" s="499" t="s">
        <v>475</v>
      </c>
      <c r="B464" s="499" t="s">
        <v>690</v>
      </c>
      <c r="C464" s="499" t="s">
        <v>477</v>
      </c>
      <c r="D464" s="499" t="s">
        <v>99</v>
      </c>
      <c r="E464" s="499" t="s">
        <v>691</v>
      </c>
      <c r="F464" s="500"/>
      <c r="I464" s="452"/>
      <c r="M464" s="452"/>
      <c r="N464" s="452"/>
      <c r="O464" s="452"/>
      <c r="P464" s="452"/>
      <c r="BI464" s="452"/>
      <c r="BJ464" s="452"/>
      <c r="BK464" s="452"/>
      <c r="BL464" s="452"/>
      <c r="DE464" s="452"/>
      <c r="DF464" s="452"/>
      <c r="DG464" s="452"/>
      <c r="DH464" s="452"/>
    </row>
    <row r="465" spans="1:112" ht="13.5" customHeight="1">
      <c r="A465" s="499" t="s">
        <v>475</v>
      </c>
      <c r="B465" s="499" t="s">
        <v>690</v>
      </c>
      <c r="C465" s="499" t="s">
        <v>477</v>
      </c>
      <c r="D465" s="499" t="s">
        <v>99</v>
      </c>
      <c r="E465" s="499" t="s">
        <v>691</v>
      </c>
      <c r="F465" s="500"/>
      <c r="I465" s="452"/>
      <c r="M465" s="452"/>
      <c r="N465" s="452"/>
      <c r="O465" s="452"/>
      <c r="P465" s="452"/>
      <c r="BI465" s="452"/>
      <c r="BJ465" s="452"/>
      <c r="BK465" s="452"/>
      <c r="BL465" s="452"/>
      <c r="DE465" s="452"/>
      <c r="DF465" s="452"/>
      <c r="DG465" s="452"/>
      <c r="DH465" s="452"/>
    </row>
    <row r="466" spans="1:112" ht="13.5" customHeight="1">
      <c r="A466" s="499" t="s">
        <v>475</v>
      </c>
      <c r="B466" s="499" t="s">
        <v>690</v>
      </c>
      <c r="C466" s="499" t="s">
        <v>477</v>
      </c>
      <c r="D466" s="499" t="s">
        <v>99</v>
      </c>
      <c r="E466" s="499" t="s">
        <v>691</v>
      </c>
      <c r="F466" s="500"/>
      <c r="I466" s="452"/>
      <c r="M466" s="452"/>
      <c r="N466" s="452"/>
      <c r="O466" s="452"/>
      <c r="P466" s="452"/>
      <c r="BI466" s="452"/>
      <c r="BJ466" s="452"/>
      <c r="BK466" s="452"/>
      <c r="BL466" s="452"/>
      <c r="DE466" s="452"/>
      <c r="DF466" s="452"/>
      <c r="DG466" s="452"/>
      <c r="DH466" s="452"/>
    </row>
    <row r="467" spans="1:112" ht="13.5" customHeight="1">
      <c r="A467" s="499" t="s">
        <v>475</v>
      </c>
      <c r="B467" s="499" t="s">
        <v>690</v>
      </c>
      <c r="C467" s="499" t="s">
        <v>477</v>
      </c>
      <c r="D467" s="499" t="s">
        <v>99</v>
      </c>
      <c r="E467" s="499" t="s">
        <v>691</v>
      </c>
      <c r="F467" s="500"/>
      <c r="I467" s="452"/>
      <c r="M467" s="452"/>
      <c r="N467" s="452"/>
      <c r="O467" s="452"/>
      <c r="P467" s="452"/>
      <c r="BI467" s="452"/>
      <c r="BJ467" s="452"/>
      <c r="BK467" s="452"/>
      <c r="BL467" s="452"/>
      <c r="DE467" s="452"/>
      <c r="DF467" s="452"/>
      <c r="DG467" s="452"/>
      <c r="DH467" s="452"/>
    </row>
    <row r="468" spans="1:112" ht="13.5" customHeight="1">
      <c r="A468" s="499" t="s">
        <v>475</v>
      </c>
      <c r="B468" s="499" t="s">
        <v>690</v>
      </c>
      <c r="C468" s="499" t="s">
        <v>477</v>
      </c>
      <c r="D468" s="499" t="s">
        <v>99</v>
      </c>
      <c r="E468" s="499" t="s">
        <v>691</v>
      </c>
      <c r="F468" s="500"/>
      <c r="I468" s="452"/>
      <c r="M468" s="452"/>
      <c r="N468" s="452"/>
      <c r="O468" s="452"/>
      <c r="P468" s="452"/>
      <c r="BI468" s="452"/>
      <c r="BJ468" s="452"/>
      <c r="BK468" s="452"/>
      <c r="BL468" s="452"/>
      <c r="DE468" s="452"/>
      <c r="DF468" s="452"/>
      <c r="DG468" s="452"/>
      <c r="DH468" s="452"/>
    </row>
    <row r="469" spans="1:112" ht="13.5" customHeight="1">
      <c r="A469" s="499" t="s">
        <v>475</v>
      </c>
      <c r="B469" s="499" t="s">
        <v>690</v>
      </c>
      <c r="C469" s="499" t="s">
        <v>477</v>
      </c>
      <c r="D469" s="499" t="s">
        <v>99</v>
      </c>
      <c r="E469" s="499" t="s">
        <v>691</v>
      </c>
      <c r="F469" s="500"/>
      <c r="I469" s="452"/>
      <c r="M469" s="452"/>
      <c r="N469" s="452"/>
      <c r="O469" s="452"/>
      <c r="P469" s="452"/>
      <c r="BI469" s="452"/>
      <c r="BJ469" s="452"/>
      <c r="BK469" s="452"/>
      <c r="BL469" s="452"/>
      <c r="DE469" s="452"/>
      <c r="DF469" s="452"/>
      <c r="DG469" s="452"/>
      <c r="DH469" s="452"/>
    </row>
    <row r="470" spans="1:112" ht="13.5" customHeight="1">
      <c r="A470" s="499" t="s">
        <v>475</v>
      </c>
      <c r="B470" s="499" t="s">
        <v>690</v>
      </c>
      <c r="C470" s="499" t="s">
        <v>477</v>
      </c>
      <c r="D470" s="499" t="s">
        <v>99</v>
      </c>
      <c r="E470" s="499" t="s">
        <v>691</v>
      </c>
      <c r="F470" s="500"/>
      <c r="I470" s="452"/>
      <c r="M470" s="452"/>
      <c r="N470" s="452"/>
      <c r="O470" s="452"/>
      <c r="P470" s="452"/>
      <c r="BI470" s="452"/>
      <c r="BJ470" s="452"/>
      <c r="BK470" s="452"/>
      <c r="BL470" s="452"/>
      <c r="DE470" s="452"/>
      <c r="DF470" s="452"/>
      <c r="DG470" s="452"/>
      <c r="DH470" s="452"/>
    </row>
    <row r="471" spans="1:112" ht="13.5" customHeight="1">
      <c r="A471" s="499" t="s">
        <v>475</v>
      </c>
      <c r="B471" s="499" t="s">
        <v>690</v>
      </c>
      <c r="C471" s="499" t="s">
        <v>477</v>
      </c>
      <c r="D471" s="499" t="s">
        <v>99</v>
      </c>
      <c r="E471" s="499" t="s">
        <v>691</v>
      </c>
      <c r="F471" s="500"/>
      <c r="I471" s="452"/>
      <c r="M471" s="452"/>
      <c r="N471" s="452"/>
      <c r="O471" s="452"/>
      <c r="P471" s="452"/>
      <c r="BI471" s="452"/>
      <c r="BJ471" s="452"/>
      <c r="BK471" s="452"/>
      <c r="BL471" s="452"/>
      <c r="DE471" s="452"/>
      <c r="DF471" s="452"/>
      <c r="DG471" s="452"/>
      <c r="DH471" s="452"/>
    </row>
    <row r="472" spans="1:112" ht="13.5" customHeight="1">
      <c r="A472" s="499" t="s">
        <v>475</v>
      </c>
      <c r="B472" s="499" t="s">
        <v>690</v>
      </c>
      <c r="C472" s="499" t="s">
        <v>477</v>
      </c>
      <c r="D472" s="499" t="s">
        <v>99</v>
      </c>
      <c r="E472" s="499" t="s">
        <v>691</v>
      </c>
      <c r="F472" s="500"/>
      <c r="I472" s="452"/>
      <c r="M472" s="452"/>
      <c r="N472" s="452"/>
      <c r="O472" s="452"/>
      <c r="P472" s="452"/>
      <c r="BI472" s="452"/>
      <c r="BJ472" s="452"/>
      <c r="BK472" s="452"/>
      <c r="BL472" s="452"/>
      <c r="DE472" s="452"/>
      <c r="DF472" s="452"/>
      <c r="DG472" s="452"/>
      <c r="DH472" s="452"/>
    </row>
    <row r="473" spans="1:112" ht="13.5" customHeight="1">
      <c r="A473" s="499" t="s">
        <v>475</v>
      </c>
      <c r="B473" s="499" t="s">
        <v>690</v>
      </c>
      <c r="C473" s="499" t="s">
        <v>477</v>
      </c>
      <c r="D473" s="499" t="s">
        <v>99</v>
      </c>
      <c r="E473" s="499" t="s">
        <v>691</v>
      </c>
      <c r="F473" s="500"/>
      <c r="I473" s="452"/>
      <c r="M473" s="452"/>
      <c r="N473" s="452"/>
      <c r="O473" s="452"/>
      <c r="P473" s="452"/>
      <c r="BI473" s="452"/>
      <c r="BJ473" s="452"/>
      <c r="BK473" s="452"/>
      <c r="BL473" s="452"/>
      <c r="DE473" s="452"/>
      <c r="DF473" s="452"/>
      <c r="DG473" s="452"/>
      <c r="DH473" s="452"/>
    </row>
    <row r="474" spans="1:112" ht="13.5" customHeight="1">
      <c r="A474" s="499" t="s">
        <v>475</v>
      </c>
      <c r="B474" s="499" t="s">
        <v>690</v>
      </c>
      <c r="C474" s="499" t="s">
        <v>477</v>
      </c>
      <c r="D474" s="499" t="s">
        <v>99</v>
      </c>
      <c r="E474" s="499" t="s">
        <v>691</v>
      </c>
      <c r="F474" s="500"/>
      <c r="I474" s="452"/>
      <c r="M474" s="452"/>
      <c r="N474" s="452"/>
      <c r="O474" s="452"/>
      <c r="P474" s="452"/>
      <c r="BI474" s="452"/>
      <c r="BJ474" s="452"/>
      <c r="BK474" s="452"/>
      <c r="BL474" s="452"/>
      <c r="DE474" s="452"/>
      <c r="DF474" s="452"/>
      <c r="DG474" s="452"/>
      <c r="DH474" s="452"/>
    </row>
    <row r="475" spans="1:112" ht="13.5" customHeight="1">
      <c r="A475" s="499" t="s">
        <v>475</v>
      </c>
      <c r="B475" s="499" t="s">
        <v>690</v>
      </c>
      <c r="C475" s="499" t="s">
        <v>477</v>
      </c>
      <c r="D475" s="499" t="s">
        <v>99</v>
      </c>
      <c r="E475" s="499" t="s">
        <v>691</v>
      </c>
      <c r="F475" s="500"/>
      <c r="I475" s="452"/>
      <c r="M475" s="452"/>
      <c r="N475" s="452"/>
      <c r="O475" s="452"/>
      <c r="P475" s="452"/>
      <c r="BI475" s="452"/>
      <c r="BJ475" s="452"/>
      <c r="BK475" s="452"/>
      <c r="BL475" s="452"/>
      <c r="DE475" s="452"/>
      <c r="DF475" s="452"/>
      <c r="DG475" s="452"/>
      <c r="DH475" s="452"/>
    </row>
    <row r="476" spans="1:112" ht="13.5" customHeight="1">
      <c r="A476" s="499" t="s">
        <v>475</v>
      </c>
      <c r="B476" s="499" t="s">
        <v>690</v>
      </c>
      <c r="C476" s="499" t="s">
        <v>477</v>
      </c>
      <c r="D476" s="499" t="s">
        <v>99</v>
      </c>
      <c r="E476" s="499" t="s">
        <v>691</v>
      </c>
      <c r="F476" s="500"/>
      <c r="I476" s="452"/>
      <c r="M476" s="452"/>
      <c r="N476" s="452"/>
      <c r="O476" s="452"/>
      <c r="P476" s="452"/>
      <c r="BI476" s="452"/>
      <c r="BJ476" s="452"/>
      <c r="BK476" s="452"/>
      <c r="BL476" s="452"/>
      <c r="DE476" s="452"/>
      <c r="DF476" s="452"/>
      <c r="DG476" s="452"/>
      <c r="DH476" s="452"/>
    </row>
    <row r="477" spans="1:112" ht="13.5" customHeight="1">
      <c r="A477" s="499" t="s">
        <v>475</v>
      </c>
      <c r="B477" s="499" t="s">
        <v>690</v>
      </c>
      <c r="C477" s="499" t="s">
        <v>477</v>
      </c>
      <c r="D477" s="499" t="s">
        <v>99</v>
      </c>
      <c r="E477" s="499" t="s">
        <v>691</v>
      </c>
      <c r="F477" s="500"/>
      <c r="I477" s="452"/>
      <c r="M477" s="452"/>
      <c r="N477" s="452"/>
      <c r="O477" s="452"/>
      <c r="P477" s="452"/>
      <c r="BI477" s="452"/>
      <c r="BJ477" s="452"/>
      <c r="BK477" s="452"/>
      <c r="BL477" s="452"/>
      <c r="DE477" s="452"/>
      <c r="DF477" s="452"/>
      <c r="DG477" s="452"/>
      <c r="DH477" s="452"/>
    </row>
    <row r="478" spans="1:112" ht="13.5" customHeight="1">
      <c r="A478" s="499" t="s">
        <v>475</v>
      </c>
      <c r="B478" s="499" t="s">
        <v>690</v>
      </c>
      <c r="C478" s="499" t="s">
        <v>477</v>
      </c>
      <c r="D478" s="499" t="s">
        <v>99</v>
      </c>
      <c r="E478" s="499" t="s">
        <v>691</v>
      </c>
      <c r="F478" s="500"/>
      <c r="I478" s="452"/>
      <c r="M478" s="452"/>
      <c r="N478" s="452"/>
      <c r="O478" s="452"/>
      <c r="P478" s="452"/>
      <c r="BI478" s="452"/>
      <c r="BJ478" s="452"/>
      <c r="BK478" s="452"/>
      <c r="BL478" s="452"/>
      <c r="DE478" s="452"/>
      <c r="DF478" s="452"/>
      <c r="DG478" s="452"/>
      <c r="DH478" s="452"/>
    </row>
    <row r="479" spans="1:112" ht="13.5" customHeight="1">
      <c r="A479" s="499" t="s">
        <v>475</v>
      </c>
      <c r="B479" s="499" t="s">
        <v>690</v>
      </c>
      <c r="C479" s="499" t="s">
        <v>477</v>
      </c>
      <c r="D479" s="499" t="s">
        <v>99</v>
      </c>
      <c r="E479" s="499" t="s">
        <v>691</v>
      </c>
      <c r="F479" s="500"/>
      <c r="I479" s="452"/>
      <c r="M479" s="452"/>
      <c r="N479" s="452"/>
      <c r="O479" s="452"/>
      <c r="P479" s="452"/>
      <c r="BI479" s="452"/>
      <c r="BJ479" s="452"/>
      <c r="BK479" s="452"/>
      <c r="BL479" s="452"/>
      <c r="DE479" s="452"/>
      <c r="DF479" s="452"/>
      <c r="DG479" s="452"/>
      <c r="DH479" s="452"/>
    </row>
    <row r="480" spans="1:112" ht="13.5" customHeight="1">
      <c r="A480" s="499" t="s">
        <v>475</v>
      </c>
      <c r="B480" s="499" t="s">
        <v>690</v>
      </c>
      <c r="C480" s="499" t="s">
        <v>477</v>
      </c>
      <c r="D480" s="499" t="s">
        <v>99</v>
      </c>
      <c r="E480" s="499" t="s">
        <v>691</v>
      </c>
      <c r="F480" s="500"/>
      <c r="I480" s="452"/>
      <c r="M480" s="452"/>
      <c r="N480" s="452"/>
      <c r="O480" s="452"/>
      <c r="P480" s="452"/>
      <c r="BI480" s="452"/>
      <c r="BJ480" s="452"/>
      <c r="BK480" s="452"/>
      <c r="BL480" s="452"/>
      <c r="DE480" s="452"/>
      <c r="DF480" s="452"/>
      <c r="DG480" s="452"/>
      <c r="DH480" s="452"/>
    </row>
    <row r="481" spans="1:112" ht="13.5" customHeight="1">
      <c r="A481" s="499" t="s">
        <v>475</v>
      </c>
      <c r="B481" s="499" t="s">
        <v>690</v>
      </c>
      <c r="C481" s="499" t="s">
        <v>477</v>
      </c>
      <c r="D481" s="499" t="s">
        <v>99</v>
      </c>
      <c r="E481" s="499" t="s">
        <v>691</v>
      </c>
      <c r="F481" s="500"/>
      <c r="I481" s="452"/>
      <c r="M481" s="452"/>
      <c r="N481" s="452"/>
      <c r="O481" s="452"/>
      <c r="P481" s="452"/>
      <c r="BI481" s="452"/>
      <c r="BJ481" s="452"/>
      <c r="BK481" s="452"/>
      <c r="BL481" s="452"/>
      <c r="DE481" s="452"/>
      <c r="DF481" s="452"/>
      <c r="DG481" s="452"/>
      <c r="DH481" s="452"/>
    </row>
    <row r="482" spans="1:112" ht="13.5" customHeight="1">
      <c r="A482" s="499" t="s">
        <v>475</v>
      </c>
      <c r="B482" s="499" t="s">
        <v>690</v>
      </c>
      <c r="C482" s="499" t="s">
        <v>477</v>
      </c>
      <c r="D482" s="499" t="s">
        <v>99</v>
      </c>
      <c r="E482" s="499" t="s">
        <v>691</v>
      </c>
      <c r="F482" s="500"/>
      <c r="I482" s="452"/>
      <c r="M482" s="452"/>
      <c r="N482" s="452"/>
      <c r="O482" s="452"/>
      <c r="P482" s="452"/>
      <c r="BI482" s="452"/>
      <c r="BJ482" s="452"/>
      <c r="BK482" s="452"/>
      <c r="BL482" s="452"/>
      <c r="DE482" s="452"/>
      <c r="DF482" s="452"/>
      <c r="DG482" s="452"/>
      <c r="DH482" s="452"/>
    </row>
    <row r="483" spans="1:112" ht="13.5" customHeight="1">
      <c r="A483" s="499" t="s">
        <v>475</v>
      </c>
      <c r="B483" s="499" t="s">
        <v>690</v>
      </c>
      <c r="C483" s="499" t="s">
        <v>477</v>
      </c>
      <c r="D483" s="499" t="s">
        <v>99</v>
      </c>
      <c r="E483" s="499" t="s">
        <v>691</v>
      </c>
      <c r="F483" s="500"/>
      <c r="I483" s="452"/>
      <c r="M483" s="452"/>
      <c r="N483" s="452"/>
      <c r="O483" s="452"/>
      <c r="P483" s="452"/>
      <c r="BI483" s="452"/>
      <c r="BJ483" s="452"/>
      <c r="BK483" s="452"/>
      <c r="BL483" s="452"/>
      <c r="DE483" s="452"/>
      <c r="DF483" s="452"/>
      <c r="DG483" s="452"/>
      <c r="DH483" s="452"/>
    </row>
    <row r="484" spans="1:112" ht="13.5" customHeight="1">
      <c r="A484" s="499" t="s">
        <v>475</v>
      </c>
      <c r="B484" s="499" t="s">
        <v>690</v>
      </c>
      <c r="C484" s="499" t="s">
        <v>477</v>
      </c>
      <c r="D484" s="499" t="s">
        <v>99</v>
      </c>
      <c r="E484" s="499" t="s">
        <v>691</v>
      </c>
      <c r="F484" s="500"/>
      <c r="I484" s="452"/>
      <c r="M484" s="452"/>
      <c r="N484" s="452"/>
      <c r="O484" s="452"/>
      <c r="P484" s="452"/>
      <c r="BI484" s="452"/>
      <c r="BJ484" s="452"/>
      <c r="BK484" s="452"/>
      <c r="BL484" s="452"/>
      <c r="DE484" s="452"/>
      <c r="DF484" s="452"/>
      <c r="DG484" s="452"/>
      <c r="DH484" s="452"/>
    </row>
    <row r="485" spans="1:112" ht="13.5" customHeight="1">
      <c r="A485" s="499" t="s">
        <v>475</v>
      </c>
      <c r="B485" s="499" t="s">
        <v>690</v>
      </c>
      <c r="C485" s="499" t="s">
        <v>477</v>
      </c>
      <c r="D485" s="499" t="s">
        <v>99</v>
      </c>
      <c r="E485" s="499" t="s">
        <v>691</v>
      </c>
      <c r="F485" s="500"/>
      <c r="I485" s="452"/>
      <c r="M485" s="452"/>
      <c r="N485" s="452"/>
      <c r="O485" s="452"/>
      <c r="P485" s="452"/>
      <c r="BI485" s="452"/>
      <c r="BJ485" s="452"/>
      <c r="BK485" s="452"/>
      <c r="BL485" s="452"/>
      <c r="DE485" s="452"/>
      <c r="DF485" s="452"/>
      <c r="DG485" s="452"/>
      <c r="DH485" s="452"/>
    </row>
    <row r="486" spans="1:112" ht="13.5" customHeight="1">
      <c r="A486" s="499" t="s">
        <v>475</v>
      </c>
      <c r="B486" s="499" t="s">
        <v>690</v>
      </c>
      <c r="C486" s="499" t="s">
        <v>477</v>
      </c>
      <c r="D486" s="499" t="s">
        <v>99</v>
      </c>
      <c r="E486" s="499" t="s">
        <v>691</v>
      </c>
      <c r="F486" s="500"/>
      <c r="I486" s="452"/>
      <c r="M486" s="452"/>
      <c r="N486" s="452"/>
      <c r="O486" s="452"/>
      <c r="P486" s="452"/>
      <c r="BI486" s="452"/>
      <c r="BJ486" s="452"/>
      <c r="BK486" s="452"/>
      <c r="BL486" s="452"/>
      <c r="DE486" s="452"/>
      <c r="DF486" s="452"/>
      <c r="DG486" s="452"/>
      <c r="DH486" s="452"/>
    </row>
    <row r="487" spans="1:112" ht="13.5" customHeight="1">
      <c r="A487" s="499" t="s">
        <v>475</v>
      </c>
      <c r="B487" s="499" t="s">
        <v>690</v>
      </c>
      <c r="C487" s="499" t="s">
        <v>477</v>
      </c>
      <c r="D487" s="499" t="s">
        <v>99</v>
      </c>
      <c r="E487" s="499" t="s">
        <v>691</v>
      </c>
      <c r="F487" s="500"/>
      <c r="I487" s="452"/>
      <c r="M487" s="452"/>
      <c r="N487" s="452"/>
      <c r="O487" s="452"/>
      <c r="P487" s="452"/>
      <c r="BI487" s="452"/>
      <c r="BJ487" s="452"/>
      <c r="BK487" s="452"/>
      <c r="BL487" s="452"/>
      <c r="DE487" s="452"/>
      <c r="DF487" s="452"/>
      <c r="DG487" s="452"/>
      <c r="DH487" s="452"/>
    </row>
    <row r="488" spans="1:112" ht="13.5" customHeight="1">
      <c r="A488" s="499" t="s">
        <v>475</v>
      </c>
      <c r="B488" s="499" t="s">
        <v>690</v>
      </c>
      <c r="C488" s="499" t="s">
        <v>477</v>
      </c>
      <c r="D488" s="499" t="s">
        <v>99</v>
      </c>
      <c r="E488" s="499" t="s">
        <v>691</v>
      </c>
      <c r="F488" s="500"/>
      <c r="I488" s="452"/>
      <c r="M488" s="452"/>
      <c r="N488" s="452"/>
      <c r="O488" s="452"/>
      <c r="P488" s="452"/>
      <c r="BI488" s="452"/>
      <c r="BJ488" s="452"/>
      <c r="BK488" s="452"/>
      <c r="BL488" s="452"/>
      <c r="DE488" s="452"/>
      <c r="DF488" s="452"/>
      <c r="DG488" s="452"/>
      <c r="DH488" s="452"/>
    </row>
    <row r="489" spans="1:112" ht="13.5" customHeight="1">
      <c r="A489" s="499" t="s">
        <v>475</v>
      </c>
      <c r="B489" s="499" t="s">
        <v>690</v>
      </c>
      <c r="C489" s="499" t="s">
        <v>477</v>
      </c>
      <c r="D489" s="499" t="s">
        <v>99</v>
      </c>
      <c r="E489" s="499" t="s">
        <v>691</v>
      </c>
      <c r="F489" s="500"/>
      <c r="I489" s="452"/>
      <c r="M489" s="452"/>
      <c r="N489" s="452"/>
      <c r="O489" s="452"/>
      <c r="P489" s="452"/>
      <c r="BI489" s="452"/>
      <c r="BJ489" s="452"/>
      <c r="BK489" s="452"/>
      <c r="BL489" s="452"/>
      <c r="DE489" s="452"/>
      <c r="DF489" s="452"/>
      <c r="DG489" s="452"/>
      <c r="DH489" s="452"/>
    </row>
    <row r="490" spans="1:112" ht="13.5" customHeight="1">
      <c r="A490" s="499" t="s">
        <v>475</v>
      </c>
      <c r="B490" s="499" t="s">
        <v>690</v>
      </c>
      <c r="C490" s="499" t="s">
        <v>477</v>
      </c>
      <c r="D490" s="499" t="s">
        <v>99</v>
      </c>
      <c r="E490" s="499" t="s">
        <v>691</v>
      </c>
      <c r="F490" s="500"/>
      <c r="I490" s="452"/>
      <c r="M490" s="452"/>
      <c r="N490" s="452"/>
      <c r="O490" s="452"/>
      <c r="P490" s="452"/>
      <c r="BI490" s="452"/>
      <c r="BJ490" s="452"/>
      <c r="BK490" s="452"/>
      <c r="BL490" s="452"/>
      <c r="DE490" s="452"/>
      <c r="DF490" s="452"/>
      <c r="DG490" s="452"/>
      <c r="DH490" s="452"/>
    </row>
    <row r="491" spans="1:112" ht="13.5" customHeight="1">
      <c r="A491" s="499" t="s">
        <v>475</v>
      </c>
      <c r="B491" s="499" t="s">
        <v>690</v>
      </c>
      <c r="C491" s="499" t="s">
        <v>477</v>
      </c>
      <c r="D491" s="499" t="s">
        <v>99</v>
      </c>
      <c r="E491" s="499" t="s">
        <v>691</v>
      </c>
      <c r="F491" s="500"/>
      <c r="I491" s="452"/>
      <c r="M491" s="452"/>
      <c r="N491" s="452"/>
      <c r="O491" s="452"/>
      <c r="P491" s="452"/>
      <c r="BI491" s="452"/>
      <c r="BJ491" s="452"/>
      <c r="BK491" s="452"/>
      <c r="BL491" s="452"/>
      <c r="DE491" s="452"/>
      <c r="DF491" s="452"/>
      <c r="DG491" s="452"/>
      <c r="DH491" s="452"/>
    </row>
    <row r="492" spans="1:112" ht="13.5" customHeight="1">
      <c r="A492" s="499" t="s">
        <v>475</v>
      </c>
      <c r="B492" s="499" t="s">
        <v>690</v>
      </c>
      <c r="C492" s="499" t="s">
        <v>477</v>
      </c>
      <c r="D492" s="499" t="s">
        <v>99</v>
      </c>
      <c r="E492" s="499" t="s">
        <v>691</v>
      </c>
      <c r="F492" s="500"/>
      <c r="I492" s="452"/>
      <c r="M492" s="452"/>
      <c r="N492" s="452"/>
      <c r="O492" s="452"/>
      <c r="P492" s="452"/>
      <c r="BI492" s="452"/>
      <c r="BJ492" s="452"/>
      <c r="BK492" s="452"/>
      <c r="BL492" s="452"/>
      <c r="DE492" s="452"/>
      <c r="DF492" s="452"/>
      <c r="DG492" s="452"/>
      <c r="DH492" s="452"/>
    </row>
    <row r="493" spans="1:112" ht="13.5" customHeight="1">
      <c r="A493" s="499" t="s">
        <v>475</v>
      </c>
      <c r="B493" s="499" t="s">
        <v>690</v>
      </c>
      <c r="C493" s="499" t="s">
        <v>477</v>
      </c>
      <c r="D493" s="499" t="s">
        <v>99</v>
      </c>
      <c r="E493" s="499" t="s">
        <v>691</v>
      </c>
      <c r="F493" s="500"/>
      <c r="I493" s="452"/>
      <c r="M493" s="452"/>
      <c r="N493" s="452"/>
      <c r="O493" s="452"/>
      <c r="P493" s="452"/>
      <c r="BI493" s="452"/>
      <c r="BJ493" s="452"/>
      <c r="BK493" s="452"/>
      <c r="BL493" s="452"/>
      <c r="DE493" s="452"/>
      <c r="DF493" s="452"/>
      <c r="DG493" s="452"/>
      <c r="DH493" s="452"/>
    </row>
    <row r="494" spans="1:112" ht="13.5" customHeight="1">
      <c r="A494" s="499" t="s">
        <v>475</v>
      </c>
      <c r="B494" s="499" t="s">
        <v>690</v>
      </c>
      <c r="C494" s="499" t="s">
        <v>477</v>
      </c>
      <c r="D494" s="499" t="s">
        <v>99</v>
      </c>
      <c r="E494" s="499" t="s">
        <v>691</v>
      </c>
      <c r="F494" s="500"/>
      <c r="I494" s="452"/>
      <c r="M494" s="452"/>
      <c r="N494" s="452"/>
      <c r="O494" s="452"/>
      <c r="P494" s="452"/>
      <c r="BI494" s="452"/>
      <c r="BJ494" s="452"/>
      <c r="BK494" s="452"/>
      <c r="BL494" s="452"/>
      <c r="DE494" s="452"/>
      <c r="DF494" s="452"/>
      <c r="DG494" s="452"/>
      <c r="DH494" s="452"/>
    </row>
    <row r="495" spans="1:112" ht="13.5" customHeight="1">
      <c r="A495" s="499" t="s">
        <v>475</v>
      </c>
      <c r="B495" s="499" t="s">
        <v>690</v>
      </c>
      <c r="C495" s="499" t="s">
        <v>477</v>
      </c>
      <c r="D495" s="499" t="s">
        <v>99</v>
      </c>
      <c r="E495" s="499" t="s">
        <v>691</v>
      </c>
      <c r="F495" s="500"/>
      <c r="I495" s="452"/>
      <c r="M495" s="452"/>
      <c r="N495" s="452"/>
      <c r="O495" s="452"/>
      <c r="P495" s="452"/>
      <c r="BI495" s="452"/>
      <c r="BJ495" s="452"/>
      <c r="BK495" s="452"/>
      <c r="BL495" s="452"/>
      <c r="DE495" s="452"/>
      <c r="DF495" s="452"/>
      <c r="DG495" s="452"/>
      <c r="DH495" s="452"/>
    </row>
    <row r="496" spans="1:112" ht="13.5" customHeight="1">
      <c r="A496" s="499" t="s">
        <v>475</v>
      </c>
      <c r="B496" s="499" t="s">
        <v>690</v>
      </c>
      <c r="C496" s="499" t="s">
        <v>477</v>
      </c>
      <c r="D496" s="499" t="s">
        <v>99</v>
      </c>
      <c r="E496" s="499" t="s">
        <v>691</v>
      </c>
      <c r="F496" s="500"/>
      <c r="I496" s="452"/>
      <c r="M496" s="452"/>
      <c r="N496" s="452"/>
      <c r="O496" s="452"/>
      <c r="P496" s="452"/>
      <c r="BI496" s="452"/>
      <c r="BJ496" s="452"/>
      <c r="BK496" s="452"/>
      <c r="BL496" s="452"/>
      <c r="DE496" s="452"/>
      <c r="DF496" s="452"/>
      <c r="DG496" s="452"/>
      <c r="DH496" s="452"/>
    </row>
    <row r="497" spans="1:112" ht="13.5" customHeight="1">
      <c r="A497" s="499" t="s">
        <v>475</v>
      </c>
      <c r="B497" s="499" t="s">
        <v>690</v>
      </c>
      <c r="C497" s="499" t="s">
        <v>477</v>
      </c>
      <c r="D497" s="499" t="s">
        <v>99</v>
      </c>
      <c r="E497" s="499" t="s">
        <v>691</v>
      </c>
      <c r="F497" s="500"/>
      <c r="I497" s="452"/>
      <c r="M497" s="452"/>
      <c r="N497" s="452"/>
      <c r="O497" s="452"/>
      <c r="P497" s="452"/>
      <c r="BI497" s="452"/>
      <c r="BJ497" s="452"/>
      <c r="BK497" s="452"/>
      <c r="BL497" s="452"/>
      <c r="DE497" s="452"/>
      <c r="DF497" s="452"/>
      <c r="DG497" s="452"/>
      <c r="DH497" s="452"/>
    </row>
    <row r="498" spans="1:112" ht="13.5" customHeight="1">
      <c r="A498" s="499" t="s">
        <v>475</v>
      </c>
      <c r="B498" s="499" t="s">
        <v>690</v>
      </c>
      <c r="C498" s="499" t="s">
        <v>477</v>
      </c>
      <c r="D498" s="499" t="s">
        <v>99</v>
      </c>
      <c r="E498" s="499" t="s">
        <v>691</v>
      </c>
      <c r="F498" s="500"/>
      <c r="I498" s="452"/>
      <c r="M498" s="452"/>
      <c r="N498" s="452"/>
      <c r="O498" s="452"/>
      <c r="P498" s="452"/>
      <c r="BI498" s="452"/>
      <c r="BJ498" s="452"/>
      <c r="BK498" s="452"/>
      <c r="BL498" s="452"/>
      <c r="DE498" s="452"/>
      <c r="DF498" s="452"/>
      <c r="DG498" s="452"/>
      <c r="DH498" s="452"/>
    </row>
    <row r="499" spans="1:112" ht="13.5" customHeight="1">
      <c r="A499" s="499" t="s">
        <v>475</v>
      </c>
      <c r="B499" s="499" t="s">
        <v>690</v>
      </c>
      <c r="C499" s="499" t="s">
        <v>477</v>
      </c>
      <c r="D499" s="499" t="s">
        <v>99</v>
      </c>
      <c r="E499" s="499" t="s">
        <v>691</v>
      </c>
      <c r="F499" s="500"/>
      <c r="I499" s="452"/>
      <c r="M499" s="452"/>
      <c r="N499" s="452"/>
      <c r="O499" s="452"/>
      <c r="P499" s="452"/>
      <c r="BI499" s="452"/>
      <c r="BJ499" s="452"/>
      <c r="BK499" s="452"/>
      <c r="BL499" s="452"/>
      <c r="DE499" s="452"/>
      <c r="DF499" s="452"/>
      <c r="DG499" s="452"/>
      <c r="DH499" s="452"/>
    </row>
    <row r="500" spans="1:112" ht="13.5" customHeight="1">
      <c r="A500" s="499" t="s">
        <v>475</v>
      </c>
      <c r="B500" s="499" t="s">
        <v>690</v>
      </c>
      <c r="C500" s="499" t="s">
        <v>477</v>
      </c>
      <c r="D500" s="499" t="s">
        <v>99</v>
      </c>
      <c r="E500" s="499" t="s">
        <v>691</v>
      </c>
      <c r="F500" s="500"/>
      <c r="I500" s="452"/>
      <c r="M500" s="452"/>
      <c r="N500" s="452"/>
      <c r="O500" s="452"/>
      <c r="P500" s="452"/>
      <c r="BI500" s="452"/>
      <c r="BJ500" s="452"/>
      <c r="BK500" s="452"/>
      <c r="BL500" s="452"/>
      <c r="DE500" s="452"/>
      <c r="DF500" s="452"/>
      <c r="DG500" s="452"/>
      <c r="DH500" s="452"/>
    </row>
    <row r="501" spans="1:112" ht="13.5" customHeight="1">
      <c r="A501" s="499" t="s">
        <v>475</v>
      </c>
      <c r="B501" s="499" t="s">
        <v>690</v>
      </c>
      <c r="C501" s="499" t="s">
        <v>477</v>
      </c>
      <c r="D501" s="499" t="s">
        <v>99</v>
      </c>
      <c r="E501" s="499" t="s">
        <v>691</v>
      </c>
      <c r="F501" s="500"/>
      <c r="I501" s="452"/>
      <c r="M501" s="452"/>
      <c r="N501" s="452"/>
      <c r="O501" s="452"/>
      <c r="P501" s="452"/>
      <c r="BI501" s="452"/>
      <c r="BJ501" s="452"/>
      <c r="BK501" s="452"/>
      <c r="BL501" s="452"/>
      <c r="DE501" s="452"/>
      <c r="DF501" s="452"/>
      <c r="DG501" s="452"/>
      <c r="DH501" s="452"/>
    </row>
    <row r="502" spans="1:112" ht="13.5" customHeight="1">
      <c r="A502" s="499" t="s">
        <v>475</v>
      </c>
      <c r="B502" s="499" t="s">
        <v>690</v>
      </c>
      <c r="C502" s="499" t="s">
        <v>477</v>
      </c>
      <c r="D502" s="499" t="s">
        <v>99</v>
      </c>
      <c r="E502" s="499" t="s">
        <v>691</v>
      </c>
      <c r="F502" s="500"/>
      <c r="I502" s="452"/>
      <c r="M502" s="452"/>
      <c r="N502" s="452"/>
      <c r="O502" s="452"/>
      <c r="P502" s="452"/>
      <c r="BI502" s="452"/>
      <c r="BJ502" s="452"/>
      <c r="BK502" s="452"/>
      <c r="BL502" s="452"/>
      <c r="DE502" s="452"/>
      <c r="DF502" s="452"/>
      <c r="DG502" s="452"/>
      <c r="DH502" s="452"/>
    </row>
    <row r="503" spans="1:112" ht="13.5" customHeight="1">
      <c r="A503" s="499" t="s">
        <v>475</v>
      </c>
      <c r="B503" s="499" t="s">
        <v>690</v>
      </c>
      <c r="C503" s="499" t="s">
        <v>477</v>
      </c>
      <c r="D503" s="499" t="s">
        <v>99</v>
      </c>
      <c r="E503" s="499" t="s">
        <v>691</v>
      </c>
      <c r="F503" s="500"/>
      <c r="I503" s="452"/>
      <c r="M503" s="452"/>
      <c r="N503" s="452"/>
      <c r="O503" s="452"/>
      <c r="P503" s="452"/>
      <c r="BI503" s="452"/>
      <c r="BJ503" s="452"/>
      <c r="BK503" s="452"/>
      <c r="BL503" s="452"/>
      <c r="DE503" s="452"/>
      <c r="DF503" s="452"/>
      <c r="DG503" s="452"/>
      <c r="DH503" s="452"/>
    </row>
    <row r="504" spans="1:112" ht="13.5" customHeight="1">
      <c r="A504" s="499" t="s">
        <v>475</v>
      </c>
      <c r="B504" s="499" t="s">
        <v>690</v>
      </c>
      <c r="C504" s="499" t="s">
        <v>477</v>
      </c>
      <c r="D504" s="499" t="s">
        <v>99</v>
      </c>
      <c r="E504" s="499" t="s">
        <v>691</v>
      </c>
      <c r="F504" s="500"/>
      <c r="I504" s="452"/>
      <c r="M504" s="452"/>
      <c r="N504" s="452"/>
      <c r="O504" s="452"/>
      <c r="P504" s="452"/>
      <c r="BI504" s="452"/>
      <c r="BJ504" s="452"/>
      <c r="BK504" s="452"/>
      <c r="BL504" s="452"/>
      <c r="DE504" s="452"/>
      <c r="DF504" s="452"/>
      <c r="DG504" s="452"/>
      <c r="DH504" s="452"/>
    </row>
    <row r="505" spans="1:112" ht="13.5" customHeight="1">
      <c r="A505" s="499" t="s">
        <v>475</v>
      </c>
      <c r="B505" s="499" t="s">
        <v>690</v>
      </c>
      <c r="C505" s="499" t="s">
        <v>477</v>
      </c>
      <c r="D505" s="499" t="s">
        <v>99</v>
      </c>
      <c r="E505" s="499" t="s">
        <v>691</v>
      </c>
      <c r="F505" s="500"/>
      <c r="I505" s="452"/>
      <c r="M505" s="452"/>
      <c r="N505" s="452"/>
      <c r="O505" s="452"/>
      <c r="P505" s="452"/>
      <c r="BI505" s="452"/>
      <c r="BJ505" s="452"/>
      <c r="BK505" s="452"/>
      <c r="BL505" s="452"/>
      <c r="DE505" s="452"/>
      <c r="DF505" s="452"/>
      <c r="DG505" s="452"/>
      <c r="DH505" s="452"/>
    </row>
    <row r="506" spans="1:112" ht="13.5" customHeight="1">
      <c r="A506" s="499" t="s">
        <v>475</v>
      </c>
      <c r="B506" s="499" t="s">
        <v>690</v>
      </c>
      <c r="C506" s="499" t="s">
        <v>477</v>
      </c>
      <c r="D506" s="499" t="s">
        <v>99</v>
      </c>
      <c r="E506" s="499" t="s">
        <v>691</v>
      </c>
      <c r="F506" s="500"/>
      <c r="I506" s="452"/>
      <c r="M506" s="452"/>
      <c r="N506" s="452"/>
      <c r="O506" s="452"/>
      <c r="P506" s="452"/>
      <c r="BI506" s="452"/>
      <c r="BJ506" s="452"/>
      <c r="BK506" s="452"/>
      <c r="BL506" s="452"/>
      <c r="DE506" s="452"/>
      <c r="DF506" s="452"/>
      <c r="DG506" s="452"/>
      <c r="DH506" s="452"/>
    </row>
    <row r="507" spans="1:112" ht="13.5" customHeight="1">
      <c r="A507" s="499" t="s">
        <v>475</v>
      </c>
      <c r="B507" s="499" t="s">
        <v>690</v>
      </c>
      <c r="C507" s="499" t="s">
        <v>477</v>
      </c>
      <c r="D507" s="499" t="s">
        <v>99</v>
      </c>
      <c r="E507" s="499" t="s">
        <v>691</v>
      </c>
      <c r="F507" s="500"/>
      <c r="I507" s="452"/>
      <c r="M507" s="452"/>
      <c r="N507" s="452"/>
      <c r="O507" s="452"/>
      <c r="P507" s="452"/>
      <c r="BI507" s="452"/>
      <c r="BJ507" s="452"/>
      <c r="BK507" s="452"/>
      <c r="BL507" s="452"/>
      <c r="DE507" s="452"/>
      <c r="DF507" s="452"/>
      <c r="DG507" s="452"/>
      <c r="DH507" s="452"/>
    </row>
    <row r="508" spans="1:112" ht="13.5" customHeight="1">
      <c r="A508" s="499" t="s">
        <v>475</v>
      </c>
      <c r="B508" s="499" t="s">
        <v>690</v>
      </c>
      <c r="C508" s="499" t="s">
        <v>477</v>
      </c>
      <c r="D508" s="499" t="s">
        <v>99</v>
      </c>
      <c r="E508" s="499" t="s">
        <v>691</v>
      </c>
      <c r="F508" s="500"/>
      <c r="I508" s="452"/>
      <c r="M508" s="452"/>
      <c r="N508" s="452"/>
      <c r="O508" s="452"/>
      <c r="P508" s="452"/>
      <c r="BI508" s="452"/>
      <c r="BJ508" s="452"/>
      <c r="BK508" s="452"/>
      <c r="BL508" s="452"/>
      <c r="DE508" s="452"/>
      <c r="DF508" s="452"/>
      <c r="DG508" s="452"/>
      <c r="DH508" s="452"/>
    </row>
    <row r="509" spans="1:112" ht="13.5" customHeight="1">
      <c r="A509" s="499" t="s">
        <v>475</v>
      </c>
      <c r="B509" s="499" t="s">
        <v>690</v>
      </c>
      <c r="C509" s="499" t="s">
        <v>477</v>
      </c>
      <c r="D509" s="499" t="s">
        <v>99</v>
      </c>
      <c r="E509" s="499" t="s">
        <v>691</v>
      </c>
      <c r="F509" s="500"/>
      <c r="I509" s="452"/>
      <c r="M509" s="452"/>
      <c r="N509" s="452"/>
      <c r="O509" s="452"/>
      <c r="P509" s="452"/>
      <c r="BI509" s="452"/>
      <c r="BJ509" s="452"/>
      <c r="BK509" s="452"/>
      <c r="BL509" s="452"/>
      <c r="DE509" s="452"/>
      <c r="DF509" s="452"/>
      <c r="DG509" s="452"/>
      <c r="DH509" s="452"/>
    </row>
    <row r="510" spans="1:112" ht="13.5" customHeight="1">
      <c r="A510" s="499" t="s">
        <v>475</v>
      </c>
      <c r="B510" s="499" t="s">
        <v>690</v>
      </c>
      <c r="C510" s="499" t="s">
        <v>477</v>
      </c>
      <c r="D510" s="499" t="s">
        <v>99</v>
      </c>
      <c r="E510" s="499" t="s">
        <v>691</v>
      </c>
      <c r="F510" s="500"/>
      <c r="I510" s="452"/>
      <c r="M510" s="452"/>
      <c r="N510" s="452"/>
      <c r="O510" s="452"/>
      <c r="P510" s="452"/>
      <c r="BI510" s="452"/>
      <c r="BJ510" s="452"/>
      <c r="BK510" s="452"/>
      <c r="BL510" s="452"/>
      <c r="DE510" s="452"/>
      <c r="DF510" s="452"/>
      <c r="DG510" s="452"/>
      <c r="DH510" s="452"/>
    </row>
    <row r="511" spans="1:112" ht="13.5" customHeight="1">
      <c r="A511" s="499" t="s">
        <v>475</v>
      </c>
      <c r="B511" s="499" t="s">
        <v>690</v>
      </c>
      <c r="C511" s="499" t="s">
        <v>477</v>
      </c>
      <c r="D511" s="499" t="s">
        <v>99</v>
      </c>
      <c r="E511" s="499" t="s">
        <v>691</v>
      </c>
      <c r="F511" s="500"/>
      <c r="I511" s="452"/>
      <c r="M511" s="452"/>
      <c r="N511" s="452"/>
      <c r="O511" s="452"/>
      <c r="P511" s="452"/>
      <c r="BI511" s="452"/>
      <c r="BJ511" s="452"/>
      <c r="BK511" s="452"/>
      <c r="BL511" s="452"/>
      <c r="DE511" s="452"/>
      <c r="DF511" s="452"/>
      <c r="DG511" s="452"/>
      <c r="DH511" s="452"/>
    </row>
    <row r="512" spans="1:112" ht="13.5" customHeight="1">
      <c r="A512" s="499" t="s">
        <v>475</v>
      </c>
      <c r="B512" s="499" t="s">
        <v>690</v>
      </c>
      <c r="C512" s="499" t="s">
        <v>477</v>
      </c>
      <c r="D512" s="499" t="s">
        <v>99</v>
      </c>
      <c r="E512" s="499" t="s">
        <v>691</v>
      </c>
      <c r="F512" s="500"/>
      <c r="I512" s="452"/>
      <c r="M512" s="452"/>
      <c r="N512" s="452"/>
      <c r="O512" s="452"/>
      <c r="P512" s="452"/>
      <c r="BI512" s="452"/>
      <c r="BJ512" s="452"/>
      <c r="BK512" s="452"/>
      <c r="BL512" s="452"/>
      <c r="DE512" s="452"/>
      <c r="DF512" s="452"/>
      <c r="DG512" s="452"/>
      <c r="DH512" s="452"/>
    </row>
    <row r="513" spans="1:112" ht="13.5" customHeight="1">
      <c r="A513" s="499" t="s">
        <v>475</v>
      </c>
      <c r="B513" s="499" t="s">
        <v>690</v>
      </c>
      <c r="C513" s="499" t="s">
        <v>477</v>
      </c>
      <c r="D513" s="499" t="s">
        <v>99</v>
      </c>
      <c r="E513" s="499" t="s">
        <v>691</v>
      </c>
      <c r="F513" s="500"/>
      <c r="I513" s="452"/>
      <c r="M513" s="452"/>
      <c r="N513" s="452"/>
      <c r="O513" s="452"/>
      <c r="P513" s="452"/>
      <c r="BI513" s="452"/>
      <c r="BJ513" s="452"/>
      <c r="BK513" s="452"/>
      <c r="BL513" s="452"/>
      <c r="DE513" s="452"/>
      <c r="DF513" s="452"/>
      <c r="DG513" s="452"/>
      <c r="DH513" s="452"/>
    </row>
    <row r="514" spans="1:112" ht="13.5" customHeight="1">
      <c r="A514" s="499" t="s">
        <v>475</v>
      </c>
      <c r="B514" s="499" t="s">
        <v>690</v>
      </c>
      <c r="C514" s="499" t="s">
        <v>477</v>
      </c>
      <c r="D514" s="499" t="s">
        <v>99</v>
      </c>
      <c r="E514" s="499" t="s">
        <v>691</v>
      </c>
      <c r="F514" s="500"/>
      <c r="I514" s="452"/>
      <c r="M514" s="452"/>
      <c r="N514" s="452"/>
      <c r="O514" s="452"/>
      <c r="P514" s="452"/>
      <c r="BI514" s="452"/>
      <c r="BJ514" s="452"/>
      <c r="BK514" s="452"/>
      <c r="BL514" s="452"/>
      <c r="DE514" s="452"/>
      <c r="DF514" s="452"/>
      <c r="DG514" s="452"/>
      <c r="DH514" s="452"/>
    </row>
    <row r="515" spans="1:112" ht="13.5" customHeight="1">
      <c r="A515" s="499" t="s">
        <v>475</v>
      </c>
      <c r="B515" s="499" t="s">
        <v>690</v>
      </c>
      <c r="C515" s="499" t="s">
        <v>477</v>
      </c>
      <c r="D515" s="499" t="s">
        <v>99</v>
      </c>
      <c r="E515" s="499" t="s">
        <v>691</v>
      </c>
      <c r="F515" s="500"/>
      <c r="I515" s="452"/>
      <c r="M515" s="452"/>
      <c r="N515" s="452"/>
      <c r="O515" s="452"/>
      <c r="P515" s="452"/>
      <c r="BI515" s="452"/>
      <c r="BJ515" s="452"/>
      <c r="BK515" s="452"/>
      <c r="BL515" s="452"/>
      <c r="DE515" s="452"/>
      <c r="DF515" s="452"/>
      <c r="DG515" s="452"/>
      <c r="DH515" s="452"/>
    </row>
    <row r="516" spans="1:112" ht="13.5" customHeight="1">
      <c r="A516" s="499" t="s">
        <v>475</v>
      </c>
      <c r="B516" s="499" t="s">
        <v>690</v>
      </c>
      <c r="C516" s="499" t="s">
        <v>477</v>
      </c>
      <c r="D516" s="499" t="s">
        <v>99</v>
      </c>
      <c r="E516" s="499" t="s">
        <v>691</v>
      </c>
      <c r="F516" s="500"/>
      <c r="I516" s="452"/>
      <c r="M516" s="452"/>
      <c r="N516" s="452"/>
      <c r="O516" s="452"/>
      <c r="P516" s="452"/>
      <c r="BI516" s="452"/>
      <c r="BJ516" s="452"/>
      <c r="BK516" s="452"/>
      <c r="BL516" s="452"/>
      <c r="DE516" s="452"/>
      <c r="DF516" s="452"/>
      <c r="DG516" s="452"/>
      <c r="DH516" s="452"/>
    </row>
    <row r="517" spans="1:112" ht="13.5" customHeight="1">
      <c r="A517" s="499" t="s">
        <v>475</v>
      </c>
      <c r="B517" s="499" t="s">
        <v>690</v>
      </c>
      <c r="C517" s="499" t="s">
        <v>477</v>
      </c>
      <c r="D517" s="499" t="s">
        <v>99</v>
      </c>
      <c r="E517" s="499" t="s">
        <v>691</v>
      </c>
      <c r="F517" s="500"/>
      <c r="I517" s="452"/>
      <c r="M517" s="452"/>
      <c r="N517" s="452"/>
      <c r="O517" s="452"/>
      <c r="P517" s="452"/>
      <c r="BI517" s="452"/>
      <c r="BJ517" s="452"/>
      <c r="BK517" s="452"/>
      <c r="BL517" s="452"/>
      <c r="DE517" s="452"/>
      <c r="DF517" s="452"/>
      <c r="DG517" s="452"/>
      <c r="DH517" s="452"/>
    </row>
    <row r="518" spans="1:112" ht="13.5" customHeight="1">
      <c r="A518" s="499" t="s">
        <v>475</v>
      </c>
      <c r="B518" s="499" t="s">
        <v>690</v>
      </c>
      <c r="C518" s="499" t="s">
        <v>477</v>
      </c>
      <c r="D518" s="499" t="s">
        <v>99</v>
      </c>
      <c r="E518" s="499" t="s">
        <v>691</v>
      </c>
      <c r="F518" s="500"/>
      <c r="I518" s="452"/>
      <c r="M518" s="452"/>
      <c r="N518" s="452"/>
      <c r="O518" s="452"/>
      <c r="P518" s="452"/>
      <c r="BI518" s="452"/>
      <c r="BJ518" s="452"/>
      <c r="BK518" s="452"/>
      <c r="BL518" s="452"/>
      <c r="DE518" s="452"/>
      <c r="DF518" s="452"/>
      <c r="DG518" s="452"/>
      <c r="DH518" s="452"/>
    </row>
    <row r="519" spans="1:112" ht="13.5" customHeight="1">
      <c r="A519" s="499" t="s">
        <v>475</v>
      </c>
      <c r="B519" s="499" t="s">
        <v>690</v>
      </c>
      <c r="C519" s="499" t="s">
        <v>477</v>
      </c>
      <c r="D519" s="499" t="s">
        <v>99</v>
      </c>
      <c r="E519" s="499" t="s">
        <v>691</v>
      </c>
      <c r="F519" s="500"/>
      <c r="I519" s="452"/>
      <c r="M519" s="452"/>
      <c r="N519" s="452"/>
      <c r="O519" s="452"/>
      <c r="P519" s="452"/>
      <c r="BI519" s="452"/>
      <c r="BJ519" s="452"/>
      <c r="BK519" s="452"/>
      <c r="BL519" s="452"/>
      <c r="DE519" s="452"/>
      <c r="DF519" s="452"/>
      <c r="DG519" s="452"/>
      <c r="DH519" s="452"/>
    </row>
    <row r="520" spans="1:112" ht="13.5" customHeight="1">
      <c r="A520" s="499" t="s">
        <v>475</v>
      </c>
      <c r="B520" s="499" t="s">
        <v>690</v>
      </c>
      <c r="C520" s="499" t="s">
        <v>477</v>
      </c>
      <c r="D520" s="499" t="s">
        <v>99</v>
      </c>
      <c r="E520" s="499" t="s">
        <v>691</v>
      </c>
      <c r="F520" s="500"/>
      <c r="I520" s="452"/>
      <c r="M520" s="452"/>
      <c r="N520" s="452"/>
      <c r="O520" s="452"/>
      <c r="P520" s="452"/>
      <c r="BI520" s="452"/>
      <c r="BJ520" s="452"/>
      <c r="BK520" s="452"/>
      <c r="BL520" s="452"/>
      <c r="DE520" s="452"/>
      <c r="DF520" s="452"/>
      <c r="DG520" s="452"/>
      <c r="DH520" s="452"/>
    </row>
    <row r="521" spans="1:112" ht="13.5" customHeight="1">
      <c r="A521" s="499" t="s">
        <v>475</v>
      </c>
      <c r="B521" s="499" t="s">
        <v>690</v>
      </c>
      <c r="C521" s="499" t="s">
        <v>477</v>
      </c>
      <c r="D521" s="499" t="s">
        <v>99</v>
      </c>
      <c r="E521" s="499" t="s">
        <v>691</v>
      </c>
      <c r="F521" s="500"/>
      <c r="I521" s="452"/>
      <c r="M521" s="452"/>
      <c r="N521" s="452"/>
      <c r="O521" s="452"/>
      <c r="P521" s="452"/>
      <c r="BI521" s="452"/>
      <c r="BJ521" s="452"/>
      <c r="BK521" s="452"/>
      <c r="BL521" s="452"/>
      <c r="DE521" s="452"/>
      <c r="DF521" s="452"/>
      <c r="DG521" s="452"/>
      <c r="DH521" s="452"/>
    </row>
    <row r="522" spans="1:112" ht="13.5" customHeight="1">
      <c r="A522" s="499" t="s">
        <v>475</v>
      </c>
      <c r="B522" s="499" t="s">
        <v>690</v>
      </c>
      <c r="C522" s="499" t="s">
        <v>477</v>
      </c>
      <c r="D522" s="499" t="s">
        <v>99</v>
      </c>
      <c r="E522" s="499" t="s">
        <v>691</v>
      </c>
      <c r="F522" s="500"/>
      <c r="I522" s="452"/>
      <c r="M522" s="452"/>
      <c r="N522" s="452"/>
      <c r="O522" s="452"/>
      <c r="P522" s="452"/>
      <c r="BI522" s="452"/>
      <c r="BJ522" s="452"/>
      <c r="BK522" s="452"/>
      <c r="BL522" s="452"/>
      <c r="DE522" s="452"/>
      <c r="DF522" s="452"/>
      <c r="DG522" s="452"/>
      <c r="DH522" s="452"/>
    </row>
    <row r="523" spans="1:112" ht="13.5" customHeight="1">
      <c r="A523" s="499" t="s">
        <v>475</v>
      </c>
      <c r="B523" s="499" t="s">
        <v>690</v>
      </c>
      <c r="C523" s="499" t="s">
        <v>477</v>
      </c>
      <c r="D523" s="499" t="s">
        <v>99</v>
      </c>
      <c r="E523" s="499" t="s">
        <v>691</v>
      </c>
      <c r="F523" s="500"/>
      <c r="I523" s="452"/>
      <c r="M523" s="452"/>
      <c r="N523" s="452"/>
      <c r="O523" s="452"/>
      <c r="P523" s="452"/>
      <c r="BI523" s="452"/>
      <c r="BJ523" s="452"/>
      <c r="BK523" s="452"/>
      <c r="BL523" s="452"/>
      <c r="DE523" s="452"/>
      <c r="DF523" s="452"/>
      <c r="DG523" s="452"/>
      <c r="DH523" s="452"/>
    </row>
    <row r="524" spans="1:112" ht="13.5" customHeight="1">
      <c r="A524" s="499" t="s">
        <v>475</v>
      </c>
      <c r="B524" s="499" t="s">
        <v>690</v>
      </c>
      <c r="C524" s="499" t="s">
        <v>477</v>
      </c>
      <c r="D524" s="499" t="s">
        <v>99</v>
      </c>
      <c r="E524" s="499" t="s">
        <v>691</v>
      </c>
      <c r="F524" s="500"/>
      <c r="I524" s="452"/>
      <c r="M524" s="452"/>
      <c r="N524" s="452"/>
      <c r="O524" s="452"/>
      <c r="P524" s="452"/>
      <c r="BI524" s="452"/>
      <c r="BJ524" s="452"/>
      <c r="BK524" s="452"/>
      <c r="BL524" s="452"/>
      <c r="DE524" s="452"/>
      <c r="DF524" s="452"/>
      <c r="DG524" s="452"/>
      <c r="DH524" s="452"/>
    </row>
    <row r="525" spans="1:112" ht="13.5" customHeight="1">
      <c r="A525" s="499" t="s">
        <v>475</v>
      </c>
      <c r="B525" s="499" t="s">
        <v>690</v>
      </c>
      <c r="C525" s="499" t="s">
        <v>477</v>
      </c>
      <c r="D525" s="499" t="s">
        <v>99</v>
      </c>
      <c r="E525" s="499" t="s">
        <v>691</v>
      </c>
      <c r="F525" s="500"/>
      <c r="I525" s="452"/>
      <c r="M525" s="452"/>
      <c r="N525" s="452"/>
      <c r="O525" s="452"/>
      <c r="P525" s="452"/>
      <c r="BI525" s="452"/>
      <c r="BJ525" s="452"/>
      <c r="BK525" s="452"/>
      <c r="BL525" s="452"/>
      <c r="DE525" s="452"/>
      <c r="DF525" s="452"/>
      <c r="DG525" s="452"/>
      <c r="DH525" s="452"/>
    </row>
    <row r="526" spans="1:112" ht="13.5" customHeight="1">
      <c r="A526" s="499" t="s">
        <v>475</v>
      </c>
      <c r="B526" s="499" t="s">
        <v>690</v>
      </c>
      <c r="C526" s="499" t="s">
        <v>477</v>
      </c>
      <c r="D526" s="499" t="s">
        <v>99</v>
      </c>
      <c r="E526" s="499" t="s">
        <v>691</v>
      </c>
      <c r="F526" s="500"/>
      <c r="I526" s="452"/>
      <c r="M526" s="452"/>
      <c r="N526" s="452"/>
      <c r="O526" s="452"/>
      <c r="P526" s="452"/>
      <c r="BI526" s="452"/>
      <c r="BJ526" s="452"/>
      <c r="BK526" s="452"/>
      <c r="BL526" s="452"/>
      <c r="DE526" s="452"/>
      <c r="DF526" s="452"/>
      <c r="DG526" s="452"/>
      <c r="DH526" s="452"/>
    </row>
    <row r="527" spans="1:112" ht="13.5" customHeight="1">
      <c r="A527" s="499" t="s">
        <v>475</v>
      </c>
      <c r="B527" s="499" t="s">
        <v>690</v>
      </c>
      <c r="C527" s="499" t="s">
        <v>477</v>
      </c>
      <c r="D527" s="499" t="s">
        <v>99</v>
      </c>
      <c r="E527" s="499" t="s">
        <v>691</v>
      </c>
      <c r="F527" s="500"/>
      <c r="I527" s="452"/>
      <c r="M527" s="452"/>
      <c r="N527" s="452"/>
      <c r="O527" s="452"/>
      <c r="P527" s="452"/>
      <c r="BI527" s="452"/>
      <c r="BJ527" s="452"/>
      <c r="BK527" s="452"/>
      <c r="BL527" s="452"/>
      <c r="DE527" s="452"/>
      <c r="DF527" s="452"/>
      <c r="DG527" s="452"/>
      <c r="DH527" s="452"/>
    </row>
    <row r="528" spans="1:112" ht="13.5" customHeight="1">
      <c r="A528" s="499" t="s">
        <v>475</v>
      </c>
      <c r="B528" s="499" t="s">
        <v>690</v>
      </c>
      <c r="C528" s="499" t="s">
        <v>477</v>
      </c>
      <c r="D528" s="499" t="s">
        <v>99</v>
      </c>
      <c r="E528" s="499" t="s">
        <v>691</v>
      </c>
      <c r="F528" s="500"/>
      <c r="I528" s="452"/>
      <c r="M528" s="452"/>
      <c r="N528" s="452"/>
      <c r="O528" s="452"/>
      <c r="P528" s="452"/>
      <c r="BI528" s="452"/>
      <c r="BJ528" s="452"/>
      <c r="BK528" s="452"/>
      <c r="BL528" s="452"/>
      <c r="DE528" s="452"/>
      <c r="DF528" s="452"/>
      <c r="DG528" s="452"/>
      <c r="DH528" s="452"/>
    </row>
    <row r="529" spans="1:112" ht="13.5" customHeight="1">
      <c r="A529" s="499" t="s">
        <v>475</v>
      </c>
      <c r="B529" s="499" t="s">
        <v>690</v>
      </c>
      <c r="C529" s="499" t="s">
        <v>477</v>
      </c>
      <c r="D529" s="499" t="s">
        <v>99</v>
      </c>
      <c r="E529" s="499" t="s">
        <v>691</v>
      </c>
      <c r="F529" s="500"/>
      <c r="I529" s="452"/>
      <c r="M529" s="452"/>
      <c r="N529" s="452"/>
      <c r="O529" s="452"/>
      <c r="P529" s="452"/>
      <c r="BI529" s="452"/>
      <c r="BJ529" s="452"/>
      <c r="BK529" s="452"/>
      <c r="BL529" s="452"/>
      <c r="DE529" s="452"/>
      <c r="DF529" s="452"/>
      <c r="DG529" s="452"/>
      <c r="DH529" s="452"/>
    </row>
    <row r="530" spans="1:112" ht="13.5" customHeight="1">
      <c r="A530" s="499" t="s">
        <v>475</v>
      </c>
      <c r="B530" s="499" t="s">
        <v>690</v>
      </c>
      <c r="C530" s="499" t="s">
        <v>477</v>
      </c>
      <c r="D530" s="499" t="s">
        <v>99</v>
      </c>
      <c r="E530" s="499" t="s">
        <v>691</v>
      </c>
      <c r="F530" s="500"/>
      <c r="I530" s="452"/>
      <c r="M530" s="452"/>
      <c r="N530" s="452"/>
      <c r="O530" s="452"/>
      <c r="P530" s="452"/>
      <c r="BI530" s="452"/>
      <c r="BJ530" s="452"/>
      <c r="BK530" s="452"/>
      <c r="BL530" s="452"/>
      <c r="DE530" s="452"/>
      <c r="DF530" s="452"/>
      <c r="DG530" s="452"/>
      <c r="DH530" s="452"/>
    </row>
    <row r="531" spans="1:112" ht="13.5" customHeight="1">
      <c r="A531" s="499" t="s">
        <v>475</v>
      </c>
      <c r="B531" s="499" t="s">
        <v>690</v>
      </c>
      <c r="C531" s="499" t="s">
        <v>477</v>
      </c>
      <c r="D531" s="499" t="s">
        <v>99</v>
      </c>
      <c r="E531" s="499" t="s">
        <v>691</v>
      </c>
      <c r="F531" s="500"/>
      <c r="I531" s="452"/>
      <c r="M531" s="452"/>
      <c r="N531" s="452"/>
      <c r="O531" s="452"/>
      <c r="P531" s="452"/>
      <c r="BI531" s="452"/>
      <c r="BJ531" s="452"/>
      <c r="BK531" s="452"/>
      <c r="BL531" s="452"/>
      <c r="DE531" s="452"/>
      <c r="DF531" s="452"/>
      <c r="DG531" s="452"/>
      <c r="DH531" s="452"/>
    </row>
    <row r="532" spans="1:112" s="469" customFormat="1" ht="6.75" customHeight="1">
      <c r="A532" s="467"/>
      <c r="B532" s="467"/>
      <c r="C532" s="467"/>
      <c r="D532" s="467"/>
      <c r="E532" s="467"/>
      <c r="F532" s="497"/>
      <c r="H532" s="510"/>
    </row>
    <row r="533" spans="1:112" ht="4.5" customHeight="1">
      <c r="F533" s="482"/>
      <c r="I533" s="452"/>
      <c r="M533" s="452"/>
      <c r="N533" s="452"/>
      <c r="O533" s="452"/>
      <c r="P533" s="452"/>
      <c r="BI533" s="452"/>
      <c r="BJ533" s="452"/>
      <c r="BK533" s="452"/>
      <c r="BL533" s="452"/>
      <c r="DE533" s="452"/>
      <c r="DF533" s="452"/>
      <c r="DG533" s="452"/>
      <c r="DH533" s="452"/>
    </row>
    <row r="534" spans="1:112" s="518" customFormat="1" ht="13.5" customHeight="1">
      <c r="A534" s="516"/>
      <c r="B534" s="516"/>
      <c r="C534" s="516"/>
      <c r="D534" s="516"/>
      <c r="E534" s="516"/>
      <c r="F534" s="517"/>
    </row>
    <row r="535" spans="1:112" s="518" customFormat="1" ht="13.5" customHeight="1">
      <c r="A535" s="516"/>
      <c r="B535" s="516"/>
      <c r="C535" s="516"/>
      <c r="D535" s="516"/>
      <c r="E535" s="516"/>
      <c r="F535" s="517"/>
    </row>
    <row r="536" spans="1:112" s="518" customFormat="1" ht="13.5" customHeight="1">
      <c r="A536" s="516"/>
      <c r="B536" s="516"/>
      <c r="C536" s="516"/>
      <c r="D536" s="516"/>
      <c r="E536" s="516"/>
      <c r="F536" s="517"/>
    </row>
    <row r="537" spans="1:112" s="518" customFormat="1" ht="13.5" customHeight="1">
      <c r="A537" s="516"/>
      <c r="B537" s="516"/>
      <c r="C537" s="516"/>
      <c r="D537" s="516"/>
      <c r="E537" s="516"/>
      <c r="F537" s="517"/>
    </row>
    <row r="538" spans="1:112" s="518" customFormat="1" ht="13.5" customHeight="1">
      <c r="A538" s="516"/>
      <c r="B538" s="516"/>
      <c r="C538" s="516"/>
      <c r="D538" s="516"/>
      <c r="E538" s="516"/>
      <c r="F538" s="517"/>
      <c r="I538" s="529"/>
      <c r="J538" s="520"/>
      <c r="K538" s="521"/>
      <c r="L538" s="521"/>
      <c r="M538" s="521"/>
      <c r="N538" s="521"/>
      <c r="O538" s="528"/>
      <c r="P538" s="522"/>
      <c r="BI538" s="521"/>
      <c r="BJ538" s="521"/>
      <c r="BK538" s="524"/>
      <c r="BL538" s="522"/>
      <c r="DE538" s="521"/>
      <c r="DF538" s="530"/>
      <c r="DG538" s="522"/>
      <c r="DH538" s="522"/>
    </row>
    <row r="539" spans="1:112">
      <c r="F539" s="482"/>
      <c r="I539" s="452"/>
      <c r="M539" s="452"/>
      <c r="N539" s="452"/>
      <c r="O539" s="452"/>
      <c r="P539" s="452"/>
      <c r="BI539" s="452"/>
      <c r="BJ539" s="452"/>
      <c r="BK539" s="452"/>
      <c r="BL539" s="452"/>
      <c r="DE539" s="452"/>
      <c r="DF539" s="452"/>
      <c r="DG539" s="452"/>
      <c r="DH539" s="452"/>
    </row>
    <row r="540" spans="1:112" ht="3" customHeight="1">
      <c r="F540" s="482"/>
      <c r="I540" s="452"/>
      <c r="M540" s="452"/>
      <c r="N540" s="452"/>
      <c r="O540" s="452"/>
      <c r="P540" s="452"/>
      <c r="BI540" s="452"/>
      <c r="BJ540" s="452"/>
      <c r="BK540" s="452"/>
      <c r="BL540" s="452"/>
      <c r="DE540" s="452"/>
      <c r="DF540" s="452"/>
      <c r="DG540" s="452"/>
      <c r="DH540" s="452"/>
    </row>
    <row r="541" spans="1:112" ht="16.5" customHeight="1">
      <c r="F541" s="482"/>
      <c r="H541" s="486"/>
      <c r="I541" s="452"/>
      <c r="M541" s="452"/>
      <c r="N541" s="452"/>
      <c r="O541" s="452"/>
      <c r="P541" s="452"/>
      <c r="BI541" s="452"/>
      <c r="BJ541" s="452"/>
      <c r="BK541" s="452"/>
      <c r="BL541" s="452"/>
      <c r="DE541" s="452"/>
      <c r="DF541" s="452"/>
      <c r="DG541" s="452"/>
      <c r="DH541" s="452"/>
    </row>
    <row r="542" spans="1:112" ht="16.5" customHeight="1">
      <c r="F542" s="482"/>
      <c r="H542" s="491"/>
      <c r="I542" s="452"/>
      <c r="M542" s="452"/>
      <c r="N542" s="452"/>
      <c r="O542" s="452"/>
      <c r="P542" s="452"/>
      <c r="BI542" s="452"/>
      <c r="BJ542" s="452"/>
      <c r="BK542" s="452"/>
      <c r="BL542" s="452"/>
      <c r="DE542" s="452"/>
      <c r="DF542" s="452"/>
      <c r="DG542" s="452"/>
      <c r="DH542" s="452"/>
    </row>
    <row r="543" spans="1:112" ht="16.5" customHeight="1">
      <c r="F543" s="482"/>
      <c r="H543" s="491"/>
      <c r="I543" s="452"/>
      <c r="M543" s="452"/>
      <c r="N543" s="452"/>
      <c r="O543" s="452"/>
      <c r="P543" s="452"/>
      <c r="BI543" s="452"/>
      <c r="BJ543" s="452"/>
      <c r="BK543" s="452"/>
      <c r="BL543" s="452"/>
      <c r="DE543" s="452"/>
      <c r="DF543" s="452"/>
      <c r="DG543" s="452"/>
      <c r="DH543" s="452"/>
    </row>
    <row r="544" spans="1:112" ht="16.5" customHeight="1">
      <c r="F544" s="482"/>
      <c r="H544" s="531"/>
      <c r="I544" s="452"/>
      <c r="M544" s="452"/>
      <c r="N544" s="452"/>
      <c r="O544" s="452"/>
      <c r="P544" s="452"/>
      <c r="BI544" s="452"/>
      <c r="BJ544" s="452"/>
      <c r="BK544" s="452"/>
      <c r="BL544" s="452"/>
      <c r="DE544" s="452"/>
      <c r="DF544" s="452"/>
      <c r="DG544" s="452"/>
      <c r="DH544" s="452"/>
    </row>
    <row r="545" spans="1:112" s="469" customFormat="1" ht="6.75" customHeight="1">
      <c r="A545" s="467"/>
      <c r="B545" s="467"/>
      <c r="C545" s="467"/>
      <c r="D545" s="467"/>
      <c r="E545" s="467"/>
      <c r="F545" s="497"/>
    </row>
    <row r="546" spans="1:112" ht="13.5" customHeight="1">
      <c r="A546" s="499" t="s">
        <v>475</v>
      </c>
      <c r="B546" s="499" t="s">
        <v>692</v>
      </c>
      <c r="C546" s="499" t="s">
        <v>477</v>
      </c>
      <c r="D546" s="499" t="s">
        <v>99</v>
      </c>
      <c r="E546" s="499" t="s">
        <v>693</v>
      </c>
      <c r="F546" s="500"/>
      <c r="I546" s="452"/>
      <c r="M546" s="452"/>
      <c r="N546" s="452"/>
      <c r="O546" s="452"/>
      <c r="P546" s="452"/>
      <c r="BI546" s="452"/>
      <c r="BJ546" s="452"/>
      <c r="BK546" s="452"/>
      <c r="BL546" s="452"/>
      <c r="DE546" s="452"/>
      <c r="DF546" s="452"/>
      <c r="DG546" s="452"/>
      <c r="DH546" s="452"/>
    </row>
    <row r="547" spans="1:112" ht="13.5" customHeight="1">
      <c r="A547" s="499" t="s">
        <v>475</v>
      </c>
      <c r="B547" s="499" t="s">
        <v>692</v>
      </c>
      <c r="C547" s="499" t="s">
        <v>477</v>
      </c>
      <c r="D547" s="499" t="s">
        <v>99</v>
      </c>
      <c r="E547" s="499" t="s">
        <v>693</v>
      </c>
      <c r="F547" s="500"/>
      <c r="I547" s="452"/>
      <c r="M547" s="452"/>
      <c r="N547" s="452"/>
      <c r="O547" s="452"/>
      <c r="P547" s="452"/>
      <c r="BI547" s="452"/>
      <c r="BJ547" s="452"/>
      <c r="BK547" s="452"/>
      <c r="BL547" s="452"/>
      <c r="DE547" s="452"/>
      <c r="DF547" s="452"/>
      <c r="DG547" s="452"/>
      <c r="DH547" s="452"/>
    </row>
    <row r="548" spans="1:112" ht="13.5" customHeight="1">
      <c r="A548" s="499" t="s">
        <v>475</v>
      </c>
      <c r="B548" s="499" t="s">
        <v>692</v>
      </c>
      <c r="C548" s="499" t="s">
        <v>477</v>
      </c>
      <c r="D548" s="499" t="s">
        <v>99</v>
      </c>
      <c r="E548" s="499" t="s">
        <v>693</v>
      </c>
      <c r="F548" s="500"/>
      <c r="I548" s="452"/>
      <c r="M548" s="452"/>
      <c r="N548" s="452"/>
      <c r="O548" s="452"/>
      <c r="P548" s="452"/>
      <c r="BI548" s="452"/>
      <c r="BJ548" s="452"/>
      <c r="BK548" s="452"/>
      <c r="BL548" s="452"/>
      <c r="DE548" s="452"/>
      <c r="DF548" s="452"/>
      <c r="DG548" s="452"/>
      <c r="DH548" s="452"/>
    </row>
    <row r="549" spans="1:112" ht="13.5" customHeight="1">
      <c r="A549" s="499" t="s">
        <v>475</v>
      </c>
      <c r="B549" s="499" t="s">
        <v>692</v>
      </c>
      <c r="C549" s="499" t="s">
        <v>477</v>
      </c>
      <c r="D549" s="499" t="s">
        <v>99</v>
      </c>
      <c r="E549" s="499" t="s">
        <v>693</v>
      </c>
      <c r="F549" s="500"/>
      <c r="I549" s="452"/>
      <c r="M549" s="452"/>
      <c r="N549" s="452"/>
      <c r="O549" s="452"/>
      <c r="P549" s="452"/>
      <c r="BI549" s="452"/>
      <c r="BJ549" s="452"/>
      <c r="BK549" s="452"/>
      <c r="BL549" s="452"/>
      <c r="DE549" s="452"/>
      <c r="DF549" s="452"/>
      <c r="DG549" s="452"/>
      <c r="DH549" s="452"/>
    </row>
    <row r="550" spans="1:112" ht="13.5" customHeight="1">
      <c r="A550" s="499" t="s">
        <v>475</v>
      </c>
      <c r="B550" s="499" t="s">
        <v>692</v>
      </c>
      <c r="C550" s="499" t="s">
        <v>477</v>
      </c>
      <c r="D550" s="499" t="s">
        <v>99</v>
      </c>
      <c r="E550" s="499" t="s">
        <v>693</v>
      </c>
      <c r="F550" s="500"/>
      <c r="I550" s="452"/>
      <c r="M550" s="452"/>
      <c r="N550" s="452"/>
      <c r="O550" s="452"/>
      <c r="P550" s="452"/>
      <c r="BI550" s="452"/>
      <c r="BJ550" s="452"/>
      <c r="BK550" s="452"/>
      <c r="BL550" s="452"/>
      <c r="DE550" s="452"/>
      <c r="DF550" s="452"/>
      <c r="DG550" s="452"/>
      <c r="DH550" s="452"/>
    </row>
    <row r="551" spans="1:112" ht="13.5" customHeight="1">
      <c r="A551" s="499" t="s">
        <v>475</v>
      </c>
      <c r="B551" s="499" t="s">
        <v>692</v>
      </c>
      <c r="C551" s="499" t="s">
        <v>477</v>
      </c>
      <c r="D551" s="499" t="s">
        <v>99</v>
      </c>
      <c r="E551" s="499" t="s">
        <v>693</v>
      </c>
      <c r="F551" s="500"/>
      <c r="I551" s="452"/>
      <c r="M551" s="452"/>
      <c r="N551" s="452"/>
      <c r="O551" s="452"/>
      <c r="P551" s="452"/>
      <c r="BI551" s="452"/>
      <c r="BJ551" s="452"/>
      <c r="BK551" s="452"/>
      <c r="BL551" s="452"/>
      <c r="DE551" s="452"/>
      <c r="DF551" s="452"/>
      <c r="DG551" s="452"/>
      <c r="DH551" s="452"/>
    </row>
    <row r="552" spans="1:112" ht="13.5" customHeight="1">
      <c r="A552" s="499" t="s">
        <v>475</v>
      </c>
      <c r="B552" s="499" t="s">
        <v>692</v>
      </c>
      <c r="C552" s="499" t="s">
        <v>477</v>
      </c>
      <c r="D552" s="499" t="s">
        <v>99</v>
      </c>
      <c r="E552" s="499" t="s">
        <v>693</v>
      </c>
      <c r="F552" s="500"/>
      <c r="I552" s="452"/>
      <c r="M552" s="452"/>
      <c r="N552" s="452"/>
      <c r="O552" s="452"/>
      <c r="P552" s="452"/>
      <c r="BI552" s="452"/>
      <c r="BJ552" s="452"/>
      <c r="BK552" s="452"/>
      <c r="BL552" s="452"/>
      <c r="DE552" s="452"/>
      <c r="DF552" s="452"/>
      <c r="DG552" s="452"/>
      <c r="DH552" s="452"/>
    </row>
    <row r="553" spans="1:112" ht="13.5" customHeight="1">
      <c r="A553" s="499" t="s">
        <v>475</v>
      </c>
      <c r="B553" s="499" t="s">
        <v>692</v>
      </c>
      <c r="C553" s="499" t="s">
        <v>477</v>
      </c>
      <c r="D553" s="499" t="s">
        <v>99</v>
      </c>
      <c r="E553" s="499" t="s">
        <v>693</v>
      </c>
      <c r="F553" s="500"/>
      <c r="I553" s="452"/>
      <c r="M553" s="452"/>
      <c r="N553" s="452"/>
      <c r="O553" s="452"/>
      <c r="P553" s="452"/>
      <c r="BI553" s="452"/>
      <c r="BJ553" s="452"/>
      <c r="BK553" s="452"/>
      <c r="BL553" s="452"/>
      <c r="DE553" s="452"/>
      <c r="DF553" s="452"/>
      <c r="DG553" s="452"/>
      <c r="DH553" s="452"/>
    </row>
    <row r="554" spans="1:112" ht="13.5" customHeight="1">
      <c r="A554" s="499" t="s">
        <v>475</v>
      </c>
      <c r="B554" s="499" t="s">
        <v>692</v>
      </c>
      <c r="C554" s="499" t="s">
        <v>477</v>
      </c>
      <c r="D554" s="499" t="s">
        <v>99</v>
      </c>
      <c r="E554" s="499" t="s">
        <v>693</v>
      </c>
      <c r="F554" s="500"/>
      <c r="I554" s="452"/>
      <c r="M554" s="452"/>
      <c r="N554" s="452"/>
      <c r="O554" s="452"/>
      <c r="P554" s="452"/>
      <c r="BI554" s="452"/>
      <c r="BJ554" s="452"/>
      <c r="BK554" s="452"/>
      <c r="BL554" s="452"/>
      <c r="DE554" s="452"/>
      <c r="DF554" s="452"/>
      <c r="DG554" s="452"/>
      <c r="DH554" s="452"/>
    </row>
    <row r="555" spans="1:112" ht="13.5" customHeight="1">
      <c r="A555" s="499" t="s">
        <v>475</v>
      </c>
      <c r="B555" s="499" t="s">
        <v>692</v>
      </c>
      <c r="C555" s="499" t="s">
        <v>477</v>
      </c>
      <c r="D555" s="499" t="s">
        <v>99</v>
      </c>
      <c r="E555" s="499" t="s">
        <v>693</v>
      </c>
      <c r="F555" s="500"/>
      <c r="I555" s="452"/>
      <c r="M555" s="452"/>
      <c r="N555" s="452"/>
      <c r="O555" s="452"/>
      <c r="P555" s="452"/>
      <c r="BI555" s="452"/>
      <c r="BJ555" s="452"/>
      <c r="BK555" s="452"/>
      <c r="BL555" s="452"/>
      <c r="DE555" s="452"/>
      <c r="DF555" s="452"/>
      <c r="DG555" s="452"/>
      <c r="DH555" s="452"/>
    </row>
    <row r="556" spans="1:112" ht="13.5" customHeight="1">
      <c r="A556" s="499" t="s">
        <v>475</v>
      </c>
      <c r="B556" s="499" t="s">
        <v>692</v>
      </c>
      <c r="C556" s="499" t="s">
        <v>477</v>
      </c>
      <c r="D556" s="499" t="s">
        <v>99</v>
      </c>
      <c r="E556" s="499" t="s">
        <v>693</v>
      </c>
      <c r="F556" s="500"/>
      <c r="I556" s="452"/>
      <c r="M556" s="452"/>
      <c r="N556" s="452"/>
      <c r="O556" s="452"/>
      <c r="P556" s="452"/>
      <c r="BI556" s="452"/>
      <c r="BJ556" s="452"/>
      <c r="BK556" s="452"/>
      <c r="BL556" s="452"/>
      <c r="DE556" s="452"/>
      <c r="DF556" s="452"/>
      <c r="DG556" s="452"/>
      <c r="DH556" s="452"/>
    </row>
    <row r="557" spans="1:112" ht="13.5" customHeight="1">
      <c r="A557" s="499" t="s">
        <v>475</v>
      </c>
      <c r="B557" s="499" t="s">
        <v>692</v>
      </c>
      <c r="C557" s="499" t="s">
        <v>477</v>
      </c>
      <c r="D557" s="499" t="s">
        <v>99</v>
      </c>
      <c r="E557" s="499" t="s">
        <v>693</v>
      </c>
      <c r="F557" s="500"/>
      <c r="I557" s="452"/>
      <c r="M557" s="452"/>
      <c r="N557" s="452"/>
      <c r="O557" s="452"/>
      <c r="P557" s="452"/>
      <c r="BI557" s="452"/>
      <c r="BJ557" s="452"/>
      <c r="BK557" s="452"/>
      <c r="BL557" s="452"/>
      <c r="DE557" s="452"/>
      <c r="DF557" s="452"/>
      <c r="DG557" s="452"/>
      <c r="DH557" s="452"/>
    </row>
    <row r="558" spans="1:112" ht="13.5" customHeight="1">
      <c r="A558" s="499" t="s">
        <v>475</v>
      </c>
      <c r="B558" s="499" t="s">
        <v>692</v>
      </c>
      <c r="C558" s="499" t="s">
        <v>477</v>
      </c>
      <c r="D558" s="499" t="s">
        <v>99</v>
      </c>
      <c r="E558" s="499" t="s">
        <v>693</v>
      </c>
      <c r="F558" s="500"/>
      <c r="I558" s="452"/>
      <c r="M558" s="452"/>
      <c r="N558" s="452"/>
      <c r="O558" s="452"/>
      <c r="P558" s="452"/>
      <c r="BI558" s="452"/>
      <c r="BJ558" s="452"/>
      <c r="BK558" s="452"/>
      <c r="BL558" s="452"/>
      <c r="DE558" s="452"/>
      <c r="DF558" s="452"/>
      <c r="DG558" s="452"/>
      <c r="DH558" s="452"/>
    </row>
    <row r="559" spans="1:112" ht="13.5" customHeight="1">
      <c r="A559" s="499" t="s">
        <v>475</v>
      </c>
      <c r="B559" s="499" t="s">
        <v>692</v>
      </c>
      <c r="C559" s="499" t="s">
        <v>477</v>
      </c>
      <c r="D559" s="499" t="s">
        <v>99</v>
      </c>
      <c r="E559" s="499" t="s">
        <v>693</v>
      </c>
      <c r="F559" s="500"/>
      <c r="I559" s="452"/>
      <c r="M559" s="452"/>
      <c r="N559" s="452"/>
      <c r="O559" s="452"/>
      <c r="P559" s="452"/>
      <c r="BI559" s="452"/>
      <c r="BJ559" s="452"/>
      <c r="BK559" s="452"/>
      <c r="BL559" s="452"/>
      <c r="DE559" s="452"/>
      <c r="DF559" s="452"/>
      <c r="DG559" s="452"/>
      <c r="DH559" s="452"/>
    </row>
    <row r="560" spans="1:112" ht="13.5" customHeight="1">
      <c r="A560" s="499" t="s">
        <v>475</v>
      </c>
      <c r="B560" s="499" t="s">
        <v>692</v>
      </c>
      <c r="C560" s="499" t="s">
        <v>477</v>
      </c>
      <c r="D560" s="499" t="s">
        <v>99</v>
      </c>
      <c r="E560" s="499" t="s">
        <v>693</v>
      </c>
      <c r="F560" s="500"/>
      <c r="I560" s="452"/>
      <c r="M560" s="452"/>
      <c r="N560" s="452"/>
      <c r="O560" s="452"/>
      <c r="P560" s="452"/>
      <c r="BI560" s="452"/>
      <c r="BJ560" s="452"/>
      <c r="BK560" s="452"/>
      <c r="BL560" s="452"/>
      <c r="DE560" s="452"/>
      <c r="DF560" s="452"/>
      <c r="DG560" s="452"/>
      <c r="DH560" s="452"/>
    </row>
    <row r="561" spans="1:112" ht="13.5" customHeight="1">
      <c r="A561" s="499" t="s">
        <v>475</v>
      </c>
      <c r="B561" s="499" t="s">
        <v>692</v>
      </c>
      <c r="C561" s="499" t="s">
        <v>477</v>
      </c>
      <c r="D561" s="499" t="s">
        <v>99</v>
      </c>
      <c r="E561" s="499" t="s">
        <v>693</v>
      </c>
      <c r="F561" s="500"/>
      <c r="I561" s="452"/>
      <c r="M561" s="452"/>
      <c r="N561" s="452"/>
      <c r="O561" s="452"/>
      <c r="P561" s="452"/>
      <c r="BI561" s="452"/>
      <c r="BJ561" s="452"/>
      <c r="BK561" s="452"/>
      <c r="BL561" s="452"/>
      <c r="DE561" s="452"/>
      <c r="DF561" s="452"/>
      <c r="DG561" s="452"/>
      <c r="DH561" s="452"/>
    </row>
    <row r="562" spans="1:112" ht="13.5" customHeight="1">
      <c r="A562" s="499" t="s">
        <v>475</v>
      </c>
      <c r="B562" s="499" t="s">
        <v>692</v>
      </c>
      <c r="C562" s="499" t="s">
        <v>477</v>
      </c>
      <c r="D562" s="499" t="s">
        <v>99</v>
      </c>
      <c r="E562" s="499" t="s">
        <v>693</v>
      </c>
      <c r="F562" s="500"/>
      <c r="I562" s="452"/>
      <c r="M562" s="452"/>
      <c r="N562" s="452"/>
      <c r="O562" s="452"/>
      <c r="P562" s="452"/>
      <c r="BI562" s="452"/>
      <c r="BJ562" s="452"/>
      <c r="BK562" s="452"/>
      <c r="BL562" s="452"/>
      <c r="DE562" s="452"/>
      <c r="DF562" s="452"/>
      <c r="DG562" s="452"/>
      <c r="DH562" s="452"/>
    </row>
    <row r="563" spans="1:112" ht="13.5" customHeight="1">
      <c r="A563" s="499" t="s">
        <v>475</v>
      </c>
      <c r="B563" s="499" t="s">
        <v>692</v>
      </c>
      <c r="C563" s="499" t="s">
        <v>477</v>
      </c>
      <c r="D563" s="499" t="s">
        <v>99</v>
      </c>
      <c r="E563" s="499" t="s">
        <v>693</v>
      </c>
      <c r="F563" s="500"/>
      <c r="I563" s="452"/>
      <c r="M563" s="452"/>
      <c r="N563" s="452"/>
      <c r="O563" s="452"/>
      <c r="P563" s="452"/>
      <c r="BI563" s="452"/>
      <c r="BJ563" s="452"/>
      <c r="BK563" s="452"/>
      <c r="BL563" s="452"/>
      <c r="DE563" s="452"/>
      <c r="DF563" s="452"/>
      <c r="DG563" s="452"/>
      <c r="DH563" s="452"/>
    </row>
    <row r="564" spans="1:112" ht="13.5" customHeight="1">
      <c r="A564" s="499" t="s">
        <v>475</v>
      </c>
      <c r="B564" s="499" t="s">
        <v>692</v>
      </c>
      <c r="C564" s="499" t="s">
        <v>477</v>
      </c>
      <c r="D564" s="499" t="s">
        <v>99</v>
      </c>
      <c r="E564" s="499" t="s">
        <v>693</v>
      </c>
      <c r="F564" s="500"/>
      <c r="I564" s="452"/>
      <c r="M564" s="452"/>
      <c r="N564" s="452"/>
      <c r="O564" s="452"/>
      <c r="P564" s="452"/>
      <c r="BI564" s="452"/>
      <c r="BJ564" s="452"/>
      <c r="BK564" s="452"/>
      <c r="BL564" s="452"/>
      <c r="DE564" s="452"/>
      <c r="DF564" s="452"/>
      <c r="DG564" s="452"/>
      <c r="DH564" s="452"/>
    </row>
    <row r="565" spans="1:112" ht="13.5" customHeight="1">
      <c r="A565" s="499" t="s">
        <v>475</v>
      </c>
      <c r="B565" s="499" t="s">
        <v>692</v>
      </c>
      <c r="C565" s="499" t="s">
        <v>477</v>
      </c>
      <c r="D565" s="499" t="s">
        <v>99</v>
      </c>
      <c r="E565" s="499" t="s">
        <v>693</v>
      </c>
      <c r="F565" s="500"/>
      <c r="I565" s="452"/>
      <c r="M565" s="452"/>
      <c r="N565" s="452"/>
      <c r="O565" s="452"/>
      <c r="P565" s="452"/>
      <c r="BI565" s="452"/>
      <c r="BJ565" s="452"/>
      <c r="BK565" s="452"/>
      <c r="BL565" s="452"/>
      <c r="DE565" s="452"/>
      <c r="DF565" s="452"/>
      <c r="DG565" s="452"/>
      <c r="DH565" s="452"/>
    </row>
    <row r="566" spans="1:112" ht="13.5" customHeight="1">
      <c r="A566" s="499" t="s">
        <v>475</v>
      </c>
      <c r="B566" s="499" t="s">
        <v>692</v>
      </c>
      <c r="C566" s="499" t="s">
        <v>477</v>
      </c>
      <c r="D566" s="499" t="s">
        <v>99</v>
      </c>
      <c r="E566" s="499" t="s">
        <v>693</v>
      </c>
      <c r="F566" s="500"/>
      <c r="I566" s="452"/>
      <c r="M566" s="452"/>
      <c r="N566" s="452"/>
      <c r="O566" s="452"/>
      <c r="P566" s="452"/>
      <c r="BI566" s="452"/>
      <c r="BJ566" s="452"/>
      <c r="BK566" s="452"/>
      <c r="BL566" s="452"/>
      <c r="DE566" s="452"/>
      <c r="DF566" s="452"/>
      <c r="DG566" s="452"/>
      <c r="DH566" s="452"/>
    </row>
    <row r="567" spans="1:112" ht="13.5" customHeight="1">
      <c r="A567" s="499" t="s">
        <v>475</v>
      </c>
      <c r="B567" s="499" t="s">
        <v>692</v>
      </c>
      <c r="C567" s="499" t="s">
        <v>477</v>
      </c>
      <c r="D567" s="499" t="s">
        <v>99</v>
      </c>
      <c r="E567" s="499" t="s">
        <v>693</v>
      </c>
      <c r="F567" s="500"/>
      <c r="I567" s="452"/>
      <c r="M567" s="452"/>
      <c r="N567" s="452"/>
      <c r="O567" s="452"/>
      <c r="P567" s="452"/>
      <c r="BI567" s="452"/>
      <c r="BJ567" s="452"/>
      <c r="BK567" s="452"/>
      <c r="BL567" s="452"/>
      <c r="DE567" s="452"/>
      <c r="DF567" s="452"/>
      <c r="DG567" s="452"/>
      <c r="DH567" s="452"/>
    </row>
    <row r="568" spans="1:112" ht="13.5" customHeight="1">
      <c r="A568" s="499" t="s">
        <v>475</v>
      </c>
      <c r="B568" s="499" t="s">
        <v>692</v>
      </c>
      <c r="C568" s="499" t="s">
        <v>477</v>
      </c>
      <c r="D568" s="499" t="s">
        <v>99</v>
      </c>
      <c r="E568" s="499" t="s">
        <v>693</v>
      </c>
      <c r="F568" s="500"/>
      <c r="I568" s="452"/>
      <c r="M568" s="452"/>
      <c r="N568" s="452"/>
      <c r="O568" s="452"/>
      <c r="P568" s="452"/>
      <c r="BI568" s="452"/>
      <c r="BJ568" s="452"/>
      <c r="BK568" s="452"/>
      <c r="BL568" s="452"/>
      <c r="DE568" s="452"/>
      <c r="DF568" s="452"/>
      <c r="DG568" s="452"/>
      <c r="DH568" s="452"/>
    </row>
    <row r="569" spans="1:112" ht="13.5" customHeight="1">
      <c r="A569" s="499" t="s">
        <v>475</v>
      </c>
      <c r="B569" s="499" t="s">
        <v>692</v>
      </c>
      <c r="C569" s="499" t="s">
        <v>477</v>
      </c>
      <c r="D569" s="499" t="s">
        <v>99</v>
      </c>
      <c r="E569" s="499" t="s">
        <v>693</v>
      </c>
      <c r="F569" s="500"/>
      <c r="I569" s="452"/>
      <c r="M569" s="452"/>
      <c r="N569" s="452"/>
      <c r="O569" s="452"/>
      <c r="P569" s="452"/>
      <c r="BI569" s="452"/>
      <c r="BJ569" s="452"/>
      <c r="BK569" s="452"/>
      <c r="BL569" s="452"/>
      <c r="DE569" s="452"/>
      <c r="DF569" s="452"/>
      <c r="DG569" s="452"/>
      <c r="DH569" s="452"/>
    </row>
    <row r="570" spans="1:112" ht="13.5" customHeight="1">
      <c r="A570" s="499" t="s">
        <v>475</v>
      </c>
      <c r="B570" s="499" t="s">
        <v>692</v>
      </c>
      <c r="C570" s="499" t="s">
        <v>477</v>
      </c>
      <c r="D570" s="499" t="s">
        <v>99</v>
      </c>
      <c r="E570" s="499" t="s">
        <v>693</v>
      </c>
      <c r="F570" s="500"/>
      <c r="I570" s="452"/>
      <c r="M570" s="452"/>
      <c r="N570" s="452"/>
      <c r="O570" s="452"/>
      <c r="P570" s="452"/>
      <c r="BI570" s="452"/>
      <c r="BJ570" s="452"/>
      <c r="BK570" s="452"/>
      <c r="BL570" s="452"/>
      <c r="DE570" s="452"/>
      <c r="DF570" s="452"/>
      <c r="DG570" s="452"/>
      <c r="DH570" s="452"/>
    </row>
    <row r="571" spans="1:112" ht="13.5" customHeight="1">
      <c r="A571" s="499" t="s">
        <v>475</v>
      </c>
      <c r="B571" s="499" t="s">
        <v>692</v>
      </c>
      <c r="C571" s="499" t="s">
        <v>477</v>
      </c>
      <c r="D571" s="499" t="s">
        <v>99</v>
      </c>
      <c r="E571" s="499" t="s">
        <v>693</v>
      </c>
      <c r="F571" s="500"/>
      <c r="I571" s="452"/>
      <c r="M571" s="452"/>
      <c r="N571" s="452"/>
      <c r="O571" s="452"/>
      <c r="P571" s="452"/>
      <c r="BI571" s="452"/>
      <c r="BJ571" s="452"/>
      <c r="BK571" s="452"/>
      <c r="BL571" s="452"/>
      <c r="DE571" s="452"/>
      <c r="DF571" s="452"/>
      <c r="DG571" s="452"/>
      <c r="DH571" s="452"/>
    </row>
    <row r="572" spans="1:112" ht="13.5" customHeight="1">
      <c r="A572" s="499" t="s">
        <v>475</v>
      </c>
      <c r="B572" s="499" t="s">
        <v>692</v>
      </c>
      <c r="C572" s="499" t="s">
        <v>477</v>
      </c>
      <c r="D572" s="499" t="s">
        <v>99</v>
      </c>
      <c r="E572" s="499" t="s">
        <v>693</v>
      </c>
      <c r="F572" s="500"/>
      <c r="I572" s="452"/>
      <c r="M572" s="452"/>
      <c r="N572" s="452"/>
      <c r="O572" s="452"/>
      <c r="P572" s="452"/>
      <c r="BI572" s="452"/>
      <c r="BJ572" s="452"/>
      <c r="BK572" s="452"/>
      <c r="BL572" s="452"/>
      <c r="DE572" s="452"/>
      <c r="DF572" s="452"/>
      <c r="DG572" s="452"/>
      <c r="DH572" s="452"/>
    </row>
    <row r="573" spans="1:112" ht="13.5" customHeight="1">
      <c r="A573" s="499" t="s">
        <v>475</v>
      </c>
      <c r="B573" s="499" t="s">
        <v>692</v>
      </c>
      <c r="C573" s="499" t="s">
        <v>477</v>
      </c>
      <c r="D573" s="499" t="s">
        <v>99</v>
      </c>
      <c r="E573" s="499" t="s">
        <v>693</v>
      </c>
      <c r="F573" s="500"/>
      <c r="I573" s="452"/>
      <c r="M573" s="452"/>
      <c r="N573" s="452"/>
      <c r="O573" s="452"/>
      <c r="P573" s="452"/>
      <c r="BI573" s="452"/>
      <c r="BJ573" s="452"/>
      <c r="BK573" s="452"/>
      <c r="BL573" s="452"/>
      <c r="DE573" s="452"/>
      <c r="DF573" s="452"/>
      <c r="DG573" s="452"/>
      <c r="DH573" s="452"/>
    </row>
    <row r="574" spans="1:112" ht="13.5" customHeight="1">
      <c r="A574" s="499" t="s">
        <v>475</v>
      </c>
      <c r="B574" s="499" t="s">
        <v>692</v>
      </c>
      <c r="C574" s="499" t="s">
        <v>477</v>
      </c>
      <c r="D574" s="499" t="s">
        <v>99</v>
      </c>
      <c r="E574" s="499" t="s">
        <v>693</v>
      </c>
      <c r="F574" s="500"/>
      <c r="I574" s="452"/>
      <c r="M574" s="452"/>
      <c r="N574" s="452"/>
      <c r="O574" s="452"/>
      <c r="P574" s="452"/>
      <c r="BI574" s="452"/>
      <c r="BJ574" s="452"/>
      <c r="BK574" s="452"/>
      <c r="BL574" s="452"/>
      <c r="DE574" s="452"/>
      <c r="DF574" s="452"/>
      <c r="DG574" s="452"/>
      <c r="DH574" s="452"/>
    </row>
    <row r="575" spans="1:112" ht="13.5" customHeight="1">
      <c r="A575" s="499" t="s">
        <v>475</v>
      </c>
      <c r="B575" s="499" t="s">
        <v>692</v>
      </c>
      <c r="C575" s="499" t="s">
        <v>477</v>
      </c>
      <c r="D575" s="499" t="s">
        <v>99</v>
      </c>
      <c r="E575" s="499" t="s">
        <v>693</v>
      </c>
      <c r="F575" s="500"/>
      <c r="I575" s="452"/>
      <c r="M575" s="452"/>
      <c r="N575" s="452"/>
      <c r="O575" s="452"/>
      <c r="P575" s="452"/>
      <c r="BI575" s="452"/>
      <c r="BJ575" s="452"/>
      <c r="BK575" s="452"/>
      <c r="BL575" s="452"/>
      <c r="DE575" s="452"/>
      <c r="DF575" s="452"/>
      <c r="DG575" s="452"/>
      <c r="DH575" s="452"/>
    </row>
    <row r="576" spans="1:112" ht="13.5" customHeight="1">
      <c r="A576" s="499" t="s">
        <v>475</v>
      </c>
      <c r="B576" s="499" t="s">
        <v>692</v>
      </c>
      <c r="C576" s="499" t="s">
        <v>477</v>
      </c>
      <c r="D576" s="499" t="s">
        <v>99</v>
      </c>
      <c r="E576" s="499" t="s">
        <v>693</v>
      </c>
      <c r="F576" s="500"/>
      <c r="I576" s="452"/>
      <c r="M576" s="452"/>
      <c r="N576" s="452"/>
      <c r="O576" s="452"/>
      <c r="P576" s="452"/>
      <c r="BI576" s="452"/>
      <c r="BJ576" s="452"/>
      <c r="BK576" s="452"/>
      <c r="BL576" s="452"/>
      <c r="DE576" s="452"/>
      <c r="DF576" s="452"/>
      <c r="DG576" s="452"/>
      <c r="DH576" s="452"/>
    </row>
    <row r="577" spans="1:112" ht="13.5" customHeight="1">
      <c r="A577" s="499" t="s">
        <v>475</v>
      </c>
      <c r="B577" s="499" t="s">
        <v>692</v>
      </c>
      <c r="C577" s="499" t="s">
        <v>477</v>
      </c>
      <c r="D577" s="499" t="s">
        <v>99</v>
      </c>
      <c r="E577" s="499" t="s">
        <v>693</v>
      </c>
      <c r="F577" s="500"/>
      <c r="I577" s="452"/>
      <c r="M577" s="452"/>
      <c r="N577" s="452"/>
      <c r="O577" s="452"/>
      <c r="P577" s="452"/>
      <c r="BI577" s="452"/>
      <c r="BJ577" s="452"/>
      <c r="BK577" s="452"/>
      <c r="BL577" s="452"/>
      <c r="DE577" s="452"/>
      <c r="DF577" s="452"/>
      <c r="DG577" s="452"/>
      <c r="DH577" s="452"/>
    </row>
    <row r="578" spans="1:112" ht="13.5" customHeight="1">
      <c r="A578" s="499" t="s">
        <v>475</v>
      </c>
      <c r="B578" s="499" t="s">
        <v>692</v>
      </c>
      <c r="C578" s="499" t="s">
        <v>477</v>
      </c>
      <c r="D578" s="499" t="s">
        <v>99</v>
      </c>
      <c r="E578" s="499" t="s">
        <v>693</v>
      </c>
      <c r="F578" s="500"/>
      <c r="I578" s="452"/>
      <c r="M578" s="452"/>
      <c r="N578" s="452"/>
      <c r="O578" s="452"/>
      <c r="P578" s="452"/>
      <c r="BI578" s="452"/>
      <c r="BJ578" s="452"/>
      <c r="BK578" s="452"/>
      <c r="BL578" s="452"/>
      <c r="DE578" s="452"/>
      <c r="DF578" s="452"/>
      <c r="DG578" s="452"/>
      <c r="DH578" s="452"/>
    </row>
    <row r="579" spans="1:112" ht="13.5" customHeight="1">
      <c r="A579" s="499" t="s">
        <v>475</v>
      </c>
      <c r="B579" s="499" t="s">
        <v>692</v>
      </c>
      <c r="C579" s="499" t="s">
        <v>477</v>
      </c>
      <c r="D579" s="499" t="s">
        <v>99</v>
      </c>
      <c r="E579" s="499" t="s">
        <v>693</v>
      </c>
      <c r="F579" s="500"/>
      <c r="I579" s="452"/>
      <c r="M579" s="452"/>
      <c r="N579" s="452"/>
      <c r="O579" s="452"/>
      <c r="P579" s="452"/>
      <c r="BI579" s="452"/>
      <c r="BJ579" s="452"/>
      <c r="BK579" s="452"/>
      <c r="BL579" s="452"/>
      <c r="DE579" s="452"/>
      <c r="DF579" s="452"/>
      <c r="DG579" s="452"/>
      <c r="DH579" s="452"/>
    </row>
    <row r="580" spans="1:112" ht="13.5" customHeight="1">
      <c r="A580" s="499" t="s">
        <v>475</v>
      </c>
      <c r="B580" s="499" t="s">
        <v>692</v>
      </c>
      <c r="C580" s="499" t="s">
        <v>477</v>
      </c>
      <c r="D580" s="499" t="s">
        <v>99</v>
      </c>
      <c r="E580" s="499" t="s">
        <v>693</v>
      </c>
      <c r="F580" s="500"/>
      <c r="I580" s="452"/>
      <c r="M580" s="452"/>
      <c r="N580" s="452"/>
      <c r="O580" s="452"/>
      <c r="P580" s="452"/>
      <c r="BI580" s="452"/>
      <c r="BJ580" s="452"/>
      <c r="BK580" s="452"/>
      <c r="BL580" s="452"/>
      <c r="DE580" s="452"/>
      <c r="DF580" s="452"/>
      <c r="DG580" s="452"/>
      <c r="DH580" s="452"/>
    </row>
    <row r="581" spans="1:112" ht="13.5" customHeight="1">
      <c r="A581" s="499" t="s">
        <v>475</v>
      </c>
      <c r="B581" s="499" t="s">
        <v>692</v>
      </c>
      <c r="C581" s="499" t="s">
        <v>477</v>
      </c>
      <c r="D581" s="499" t="s">
        <v>99</v>
      </c>
      <c r="E581" s="499" t="s">
        <v>693</v>
      </c>
      <c r="F581" s="500"/>
      <c r="I581" s="452"/>
      <c r="M581" s="452"/>
      <c r="N581" s="452"/>
      <c r="O581" s="452"/>
      <c r="P581" s="452"/>
      <c r="BI581" s="452"/>
      <c r="BJ581" s="452"/>
      <c r="BK581" s="452"/>
      <c r="BL581" s="452"/>
      <c r="DE581" s="452"/>
      <c r="DF581" s="452"/>
      <c r="DG581" s="452"/>
      <c r="DH581" s="452"/>
    </row>
    <row r="582" spans="1:112" ht="13.5" customHeight="1">
      <c r="A582" s="499" t="s">
        <v>475</v>
      </c>
      <c r="B582" s="499" t="s">
        <v>692</v>
      </c>
      <c r="C582" s="499" t="s">
        <v>477</v>
      </c>
      <c r="D582" s="499" t="s">
        <v>99</v>
      </c>
      <c r="E582" s="499" t="s">
        <v>693</v>
      </c>
      <c r="F582" s="500"/>
      <c r="I582" s="452"/>
      <c r="M582" s="452"/>
      <c r="N582" s="452"/>
      <c r="O582" s="452"/>
      <c r="P582" s="452"/>
      <c r="BI582" s="452"/>
      <c r="BJ582" s="452"/>
      <c r="BK582" s="452"/>
      <c r="BL582" s="452"/>
      <c r="DE582" s="452"/>
      <c r="DF582" s="452"/>
      <c r="DG582" s="452"/>
      <c r="DH582" s="452"/>
    </row>
    <row r="583" spans="1:112" ht="13.5" customHeight="1">
      <c r="A583" s="499" t="s">
        <v>475</v>
      </c>
      <c r="B583" s="499" t="s">
        <v>692</v>
      </c>
      <c r="C583" s="499" t="s">
        <v>477</v>
      </c>
      <c r="D583" s="499" t="s">
        <v>99</v>
      </c>
      <c r="E583" s="499" t="s">
        <v>693</v>
      </c>
      <c r="F583" s="500"/>
      <c r="I583" s="452"/>
      <c r="M583" s="452"/>
      <c r="N583" s="452"/>
      <c r="O583" s="452"/>
      <c r="P583" s="452"/>
      <c r="BI583" s="452"/>
      <c r="BJ583" s="452"/>
      <c r="BK583" s="452"/>
      <c r="BL583" s="452"/>
      <c r="DE583" s="452"/>
      <c r="DF583" s="452"/>
      <c r="DG583" s="452"/>
      <c r="DH583" s="452"/>
    </row>
    <row r="584" spans="1:112" ht="13.5" customHeight="1">
      <c r="A584" s="499" t="s">
        <v>475</v>
      </c>
      <c r="B584" s="499" t="s">
        <v>692</v>
      </c>
      <c r="C584" s="499" t="s">
        <v>477</v>
      </c>
      <c r="D584" s="499" t="s">
        <v>99</v>
      </c>
      <c r="E584" s="499" t="s">
        <v>693</v>
      </c>
      <c r="F584" s="500"/>
      <c r="I584" s="452"/>
      <c r="M584" s="452"/>
      <c r="N584" s="452"/>
      <c r="O584" s="452"/>
      <c r="P584" s="452"/>
      <c r="BI584" s="452"/>
      <c r="BJ584" s="452"/>
      <c r="BK584" s="452"/>
      <c r="BL584" s="452"/>
      <c r="DE584" s="452"/>
      <c r="DF584" s="452"/>
      <c r="DG584" s="452"/>
      <c r="DH584" s="452"/>
    </row>
    <row r="585" spans="1:112" ht="13.5" customHeight="1">
      <c r="A585" s="499" t="s">
        <v>475</v>
      </c>
      <c r="B585" s="499" t="s">
        <v>692</v>
      </c>
      <c r="C585" s="499" t="s">
        <v>477</v>
      </c>
      <c r="D585" s="499" t="s">
        <v>99</v>
      </c>
      <c r="E585" s="499" t="s">
        <v>693</v>
      </c>
      <c r="F585" s="500"/>
      <c r="I585" s="452"/>
      <c r="M585" s="452"/>
      <c r="N585" s="452"/>
      <c r="O585" s="452"/>
      <c r="P585" s="452"/>
      <c r="BI585" s="452"/>
      <c r="BJ585" s="452"/>
      <c r="BK585" s="452"/>
      <c r="BL585" s="452"/>
      <c r="DE585" s="452"/>
      <c r="DF585" s="452"/>
      <c r="DG585" s="452"/>
      <c r="DH585" s="452"/>
    </row>
    <row r="586" spans="1:112" ht="13.5" customHeight="1">
      <c r="A586" s="499" t="s">
        <v>475</v>
      </c>
      <c r="B586" s="499" t="s">
        <v>692</v>
      </c>
      <c r="C586" s="499" t="s">
        <v>477</v>
      </c>
      <c r="D586" s="499" t="s">
        <v>99</v>
      </c>
      <c r="E586" s="499" t="s">
        <v>693</v>
      </c>
      <c r="F586" s="500"/>
      <c r="I586" s="452"/>
      <c r="M586" s="452"/>
      <c r="N586" s="452"/>
      <c r="O586" s="452"/>
      <c r="P586" s="452"/>
      <c r="BI586" s="452"/>
      <c r="BJ586" s="452"/>
      <c r="BK586" s="452"/>
      <c r="BL586" s="452"/>
      <c r="DE586" s="452"/>
      <c r="DF586" s="452"/>
      <c r="DG586" s="452"/>
      <c r="DH586" s="452"/>
    </row>
    <row r="587" spans="1:112" ht="13.5" customHeight="1">
      <c r="A587" s="499" t="s">
        <v>475</v>
      </c>
      <c r="B587" s="499" t="s">
        <v>692</v>
      </c>
      <c r="C587" s="499" t="s">
        <v>477</v>
      </c>
      <c r="D587" s="499" t="s">
        <v>99</v>
      </c>
      <c r="E587" s="499" t="s">
        <v>693</v>
      </c>
      <c r="F587" s="500"/>
      <c r="I587" s="452"/>
      <c r="M587" s="452"/>
      <c r="N587" s="452"/>
      <c r="O587" s="452"/>
      <c r="P587" s="452"/>
      <c r="BI587" s="452"/>
      <c r="BJ587" s="452"/>
      <c r="BK587" s="452"/>
      <c r="BL587" s="452"/>
      <c r="DE587" s="452"/>
      <c r="DF587" s="452"/>
      <c r="DG587" s="452"/>
      <c r="DH587" s="452"/>
    </row>
    <row r="588" spans="1:112" ht="13.5" customHeight="1">
      <c r="A588" s="499" t="s">
        <v>475</v>
      </c>
      <c r="B588" s="499" t="s">
        <v>692</v>
      </c>
      <c r="C588" s="499" t="s">
        <v>477</v>
      </c>
      <c r="D588" s="499" t="s">
        <v>99</v>
      </c>
      <c r="E588" s="499" t="s">
        <v>693</v>
      </c>
      <c r="F588" s="500"/>
      <c r="I588" s="452"/>
      <c r="M588" s="452"/>
      <c r="N588" s="452"/>
      <c r="O588" s="452"/>
      <c r="P588" s="452"/>
      <c r="BI588" s="452"/>
      <c r="BJ588" s="452"/>
      <c r="BK588" s="452"/>
      <c r="BL588" s="452"/>
      <c r="DE588" s="452"/>
      <c r="DF588" s="452"/>
      <c r="DG588" s="452"/>
      <c r="DH588" s="452"/>
    </row>
    <row r="589" spans="1:112" ht="13.5" customHeight="1">
      <c r="A589" s="499" t="s">
        <v>475</v>
      </c>
      <c r="B589" s="499" t="s">
        <v>692</v>
      </c>
      <c r="C589" s="499" t="s">
        <v>477</v>
      </c>
      <c r="D589" s="499" t="s">
        <v>99</v>
      </c>
      <c r="E589" s="499" t="s">
        <v>693</v>
      </c>
      <c r="F589" s="500"/>
      <c r="I589" s="452"/>
      <c r="M589" s="452"/>
      <c r="N589" s="452"/>
      <c r="O589" s="452"/>
      <c r="P589" s="452"/>
      <c r="BI589" s="452"/>
      <c r="BJ589" s="452"/>
      <c r="BK589" s="452"/>
      <c r="BL589" s="452"/>
      <c r="DE589" s="452"/>
      <c r="DF589" s="452"/>
      <c r="DG589" s="452"/>
      <c r="DH589" s="452"/>
    </row>
    <row r="590" spans="1:112" ht="13.5" customHeight="1">
      <c r="A590" s="499" t="s">
        <v>475</v>
      </c>
      <c r="B590" s="499" t="s">
        <v>692</v>
      </c>
      <c r="C590" s="499" t="s">
        <v>477</v>
      </c>
      <c r="D590" s="499" t="s">
        <v>99</v>
      </c>
      <c r="E590" s="499" t="s">
        <v>693</v>
      </c>
      <c r="F590" s="500"/>
      <c r="I590" s="452"/>
      <c r="M590" s="452"/>
      <c r="N590" s="452"/>
      <c r="O590" s="452"/>
      <c r="P590" s="452"/>
      <c r="BI590" s="452"/>
      <c r="BJ590" s="452"/>
      <c r="BK590" s="452"/>
      <c r="BL590" s="452"/>
      <c r="DE590" s="452"/>
      <c r="DF590" s="452"/>
      <c r="DG590" s="452"/>
      <c r="DH590" s="452"/>
    </row>
    <row r="591" spans="1:112" ht="13.5" customHeight="1">
      <c r="A591" s="499" t="s">
        <v>475</v>
      </c>
      <c r="B591" s="499" t="s">
        <v>692</v>
      </c>
      <c r="C591" s="499" t="s">
        <v>477</v>
      </c>
      <c r="D591" s="499" t="s">
        <v>99</v>
      </c>
      <c r="E591" s="499" t="s">
        <v>693</v>
      </c>
      <c r="F591" s="500"/>
      <c r="I591" s="452"/>
      <c r="M591" s="452"/>
      <c r="N591" s="452"/>
      <c r="O591" s="452"/>
      <c r="P591" s="452"/>
      <c r="BI591" s="452"/>
      <c r="BJ591" s="452"/>
      <c r="BK591" s="452"/>
      <c r="BL591" s="452"/>
      <c r="DE591" s="452"/>
      <c r="DF591" s="452"/>
      <c r="DG591" s="452"/>
      <c r="DH591" s="452"/>
    </row>
    <row r="592" spans="1:112" ht="13.5" customHeight="1">
      <c r="A592" s="499" t="s">
        <v>475</v>
      </c>
      <c r="B592" s="499" t="s">
        <v>692</v>
      </c>
      <c r="C592" s="499" t="s">
        <v>477</v>
      </c>
      <c r="D592" s="499" t="s">
        <v>99</v>
      </c>
      <c r="E592" s="499" t="s">
        <v>693</v>
      </c>
      <c r="F592" s="500"/>
      <c r="I592" s="452"/>
      <c r="M592" s="452"/>
      <c r="N592" s="452"/>
      <c r="O592" s="452"/>
      <c r="P592" s="452"/>
      <c r="BI592" s="452"/>
      <c r="BJ592" s="452"/>
      <c r="BK592" s="452"/>
      <c r="BL592" s="452"/>
      <c r="DE592" s="452"/>
      <c r="DF592" s="452"/>
      <c r="DG592" s="452"/>
      <c r="DH592" s="452"/>
    </row>
    <row r="593" spans="1:112" ht="13.5" customHeight="1">
      <c r="A593" s="499" t="s">
        <v>475</v>
      </c>
      <c r="B593" s="499" t="s">
        <v>692</v>
      </c>
      <c r="C593" s="499" t="s">
        <v>477</v>
      </c>
      <c r="D593" s="499" t="s">
        <v>99</v>
      </c>
      <c r="E593" s="499" t="s">
        <v>693</v>
      </c>
      <c r="F593" s="500"/>
      <c r="I593" s="452"/>
      <c r="M593" s="452"/>
      <c r="N593" s="452"/>
      <c r="O593" s="452"/>
      <c r="P593" s="452"/>
      <c r="BI593" s="452"/>
      <c r="BJ593" s="452"/>
      <c r="BK593" s="452"/>
      <c r="BL593" s="452"/>
      <c r="DE593" s="452"/>
      <c r="DF593" s="452"/>
      <c r="DG593" s="452"/>
      <c r="DH593" s="452"/>
    </row>
    <row r="594" spans="1:112" ht="13.5" customHeight="1">
      <c r="A594" s="499" t="s">
        <v>475</v>
      </c>
      <c r="B594" s="499" t="s">
        <v>692</v>
      </c>
      <c r="C594" s="499" t="s">
        <v>477</v>
      </c>
      <c r="D594" s="499" t="s">
        <v>99</v>
      </c>
      <c r="E594" s="499" t="s">
        <v>693</v>
      </c>
      <c r="F594" s="500"/>
      <c r="I594" s="452"/>
      <c r="M594" s="452"/>
      <c r="N594" s="452"/>
      <c r="O594" s="452"/>
      <c r="P594" s="452"/>
      <c r="BI594" s="452"/>
      <c r="BJ594" s="452"/>
      <c r="BK594" s="452"/>
      <c r="BL594" s="452"/>
      <c r="DE594" s="452"/>
      <c r="DF594" s="452"/>
      <c r="DG594" s="452"/>
      <c r="DH594" s="452"/>
    </row>
    <row r="595" spans="1:112" ht="13.5" customHeight="1">
      <c r="A595" s="499" t="s">
        <v>475</v>
      </c>
      <c r="B595" s="499" t="s">
        <v>692</v>
      </c>
      <c r="C595" s="499" t="s">
        <v>477</v>
      </c>
      <c r="D595" s="499" t="s">
        <v>99</v>
      </c>
      <c r="E595" s="499" t="s">
        <v>693</v>
      </c>
      <c r="F595" s="500"/>
      <c r="I595" s="452"/>
      <c r="M595" s="452"/>
      <c r="N595" s="452"/>
      <c r="O595" s="452"/>
      <c r="P595" s="452"/>
      <c r="BI595" s="452"/>
      <c r="BJ595" s="452"/>
      <c r="BK595" s="452"/>
      <c r="BL595" s="452"/>
      <c r="DE595" s="452"/>
      <c r="DF595" s="452"/>
      <c r="DG595" s="452"/>
      <c r="DH595" s="452"/>
    </row>
    <row r="596" spans="1:112" ht="13.5" customHeight="1">
      <c r="A596" s="499" t="s">
        <v>475</v>
      </c>
      <c r="B596" s="499" t="s">
        <v>692</v>
      </c>
      <c r="C596" s="499" t="s">
        <v>477</v>
      </c>
      <c r="D596" s="499" t="s">
        <v>99</v>
      </c>
      <c r="E596" s="499" t="s">
        <v>693</v>
      </c>
      <c r="F596" s="500"/>
      <c r="I596" s="452"/>
      <c r="M596" s="452"/>
      <c r="N596" s="452"/>
      <c r="O596" s="452"/>
      <c r="P596" s="452"/>
      <c r="BI596" s="452"/>
      <c r="BJ596" s="452"/>
      <c r="BK596" s="452"/>
      <c r="BL596" s="452"/>
      <c r="DE596" s="452"/>
      <c r="DF596" s="452"/>
      <c r="DG596" s="452"/>
      <c r="DH596" s="452"/>
    </row>
    <row r="597" spans="1:112" ht="13.5" customHeight="1">
      <c r="A597" s="499" t="s">
        <v>475</v>
      </c>
      <c r="B597" s="499" t="s">
        <v>692</v>
      </c>
      <c r="C597" s="499" t="s">
        <v>477</v>
      </c>
      <c r="D597" s="499" t="s">
        <v>99</v>
      </c>
      <c r="E597" s="499" t="s">
        <v>693</v>
      </c>
      <c r="F597" s="500"/>
      <c r="I597" s="452"/>
      <c r="M597" s="452"/>
      <c r="N597" s="452"/>
      <c r="O597" s="452"/>
      <c r="P597" s="452"/>
      <c r="BI597" s="452"/>
      <c r="BJ597" s="452"/>
      <c r="BK597" s="452"/>
      <c r="BL597" s="452"/>
      <c r="DE597" s="452"/>
      <c r="DF597" s="452"/>
      <c r="DG597" s="452"/>
      <c r="DH597" s="452"/>
    </row>
    <row r="598" spans="1:112" ht="13.5" customHeight="1">
      <c r="A598" s="499" t="s">
        <v>475</v>
      </c>
      <c r="B598" s="499" t="s">
        <v>692</v>
      </c>
      <c r="C598" s="499" t="s">
        <v>477</v>
      </c>
      <c r="D598" s="499" t="s">
        <v>99</v>
      </c>
      <c r="E598" s="499" t="s">
        <v>693</v>
      </c>
      <c r="F598" s="500"/>
      <c r="I598" s="452"/>
      <c r="M598" s="452"/>
      <c r="N598" s="452"/>
      <c r="O598" s="452"/>
      <c r="P598" s="452"/>
      <c r="BI598" s="452"/>
      <c r="BJ598" s="452"/>
      <c r="BK598" s="452"/>
      <c r="BL598" s="452"/>
      <c r="DE598" s="452"/>
      <c r="DF598" s="452"/>
      <c r="DG598" s="452"/>
      <c r="DH598" s="452"/>
    </row>
    <row r="599" spans="1:112" ht="13.5" customHeight="1">
      <c r="A599" s="499" t="s">
        <v>475</v>
      </c>
      <c r="B599" s="499" t="s">
        <v>692</v>
      </c>
      <c r="C599" s="499" t="s">
        <v>477</v>
      </c>
      <c r="D599" s="499" t="s">
        <v>99</v>
      </c>
      <c r="E599" s="499" t="s">
        <v>693</v>
      </c>
      <c r="F599" s="500"/>
      <c r="I599" s="452"/>
      <c r="M599" s="452"/>
      <c r="N599" s="452"/>
      <c r="O599" s="452"/>
      <c r="P599" s="452"/>
      <c r="BI599" s="452"/>
      <c r="BJ599" s="452"/>
      <c r="BK599" s="452"/>
      <c r="BL599" s="452"/>
      <c r="DE599" s="452"/>
      <c r="DF599" s="452"/>
      <c r="DG599" s="452"/>
      <c r="DH599" s="452"/>
    </row>
    <row r="600" spans="1:112" ht="13.5" customHeight="1">
      <c r="A600" s="499" t="s">
        <v>475</v>
      </c>
      <c r="B600" s="499" t="s">
        <v>692</v>
      </c>
      <c r="C600" s="499" t="s">
        <v>477</v>
      </c>
      <c r="D600" s="499" t="s">
        <v>99</v>
      </c>
      <c r="E600" s="499" t="s">
        <v>693</v>
      </c>
      <c r="F600" s="500"/>
      <c r="I600" s="452"/>
      <c r="M600" s="452"/>
      <c r="N600" s="452"/>
      <c r="O600" s="452"/>
      <c r="P600" s="452"/>
      <c r="BI600" s="452"/>
      <c r="BJ600" s="452"/>
      <c r="BK600" s="452"/>
      <c r="BL600" s="452"/>
      <c r="DE600" s="452"/>
      <c r="DF600" s="452"/>
      <c r="DG600" s="452"/>
      <c r="DH600" s="452"/>
    </row>
    <row r="601" spans="1:112" ht="13.5" customHeight="1">
      <c r="A601" s="499" t="s">
        <v>475</v>
      </c>
      <c r="B601" s="499" t="s">
        <v>692</v>
      </c>
      <c r="C601" s="499" t="s">
        <v>477</v>
      </c>
      <c r="D601" s="499" t="s">
        <v>99</v>
      </c>
      <c r="E601" s="499" t="s">
        <v>693</v>
      </c>
      <c r="F601" s="500"/>
      <c r="I601" s="452"/>
      <c r="M601" s="452"/>
      <c r="N601" s="452"/>
      <c r="O601" s="452"/>
      <c r="P601" s="452"/>
      <c r="BI601" s="452"/>
      <c r="BJ601" s="452"/>
      <c r="BK601" s="452"/>
      <c r="BL601" s="452"/>
      <c r="DE601" s="452"/>
      <c r="DF601" s="452"/>
      <c r="DG601" s="452"/>
      <c r="DH601" s="452"/>
    </row>
    <row r="602" spans="1:112" ht="13.5" customHeight="1">
      <c r="A602" s="499" t="s">
        <v>475</v>
      </c>
      <c r="B602" s="499" t="s">
        <v>692</v>
      </c>
      <c r="C602" s="499" t="s">
        <v>477</v>
      </c>
      <c r="D602" s="499" t="s">
        <v>99</v>
      </c>
      <c r="E602" s="499" t="s">
        <v>693</v>
      </c>
      <c r="F602" s="500"/>
      <c r="I602" s="452"/>
      <c r="M602" s="452"/>
      <c r="N602" s="452"/>
      <c r="O602" s="452"/>
      <c r="P602" s="452"/>
      <c r="BI602" s="452"/>
      <c r="BJ602" s="452"/>
      <c r="BK602" s="452"/>
      <c r="BL602" s="452"/>
      <c r="DE602" s="452"/>
      <c r="DF602" s="452"/>
      <c r="DG602" s="452"/>
      <c r="DH602" s="452"/>
    </row>
    <row r="603" spans="1:112" ht="13.5" customHeight="1">
      <c r="A603" s="499" t="s">
        <v>475</v>
      </c>
      <c r="B603" s="499" t="s">
        <v>692</v>
      </c>
      <c r="C603" s="499" t="s">
        <v>477</v>
      </c>
      <c r="D603" s="499" t="s">
        <v>99</v>
      </c>
      <c r="E603" s="499" t="s">
        <v>693</v>
      </c>
      <c r="F603" s="500"/>
      <c r="I603" s="452"/>
      <c r="M603" s="452"/>
      <c r="N603" s="452"/>
      <c r="O603" s="452"/>
      <c r="P603" s="452"/>
      <c r="BI603" s="452"/>
      <c r="BJ603" s="452"/>
      <c r="BK603" s="452"/>
      <c r="BL603" s="452"/>
      <c r="DE603" s="452"/>
      <c r="DF603" s="452"/>
      <c r="DG603" s="452"/>
      <c r="DH603" s="452"/>
    </row>
    <row r="604" spans="1:112" ht="13.5" customHeight="1">
      <c r="A604" s="499" t="s">
        <v>475</v>
      </c>
      <c r="B604" s="499" t="s">
        <v>692</v>
      </c>
      <c r="C604" s="499" t="s">
        <v>477</v>
      </c>
      <c r="D604" s="499" t="s">
        <v>99</v>
      </c>
      <c r="E604" s="499" t="s">
        <v>693</v>
      </c>
      <c r="F604" s="500"/>
      <c r="I604" s="452"/>
      <c r="M604" s="452"/>
      <c r="N604" s="452"/>
      <c r="O604" s="452"/>
      <c r="P604" s="452"/>
      <c r="BI604" s="452"/>
      <c r="BJ604" s="452"/>
      <c r="BK604" s="452"/>
      <c r="BL604" s="452"/>
      <c r="DE604" s="452"/>
      <c r="DF604" s="452"/>
      <c r="DG604" s="452"/>
      <c r="DH604" s="452"/>
    </row>
    <row r="605" spans="1:112" ht="13.5" customHeight="1">
      <c r="A605" s="499" t="s">
        <v>475</v>
      </c>
      <c r="B605" s="499" t="s">
        <v>692</v>
      </c>
      <c r="C605" s="499" t="s">
        <v>477</v>
      </c>
      <c r="D605" s="499" t="s">
        <v>99</v>
      </c>
      <c r="E605" s="499" t="s">
        <v>693</v>
      </c>
      <c r="F605" s="500"/>
      <c r="I605" s="452"/>
      <c r="M605" s="452"/>
      <c r="N605" s="452"/>
      <c r="O605" s="452"/>
      <c r="P605" s="452"/>
      <c r="BI605" s="452"/>
      <c r="BJ605" s="452"/>
      <c r="BK605" s="452"/>
      <c r="BL605" s="452"/>
      <c r="DE605" s="452"/>
      <c r="DF605" s="452"/>
      <c r="DG605" s="452"/>
      <c r="DH605" s="452"/>
    </row>
    <row r="606" spans="1:112" ht="13.5" customHeight="1">
      <c r="A606" s="499" t="s">
        <v>475</v>
      </c>
      <c r="B606" s="499" t="s">
        <v>692</v>
      </c>
      <c r="C606" s="499" t="s">
        <v>477</v>
      </c>
      <c r="D606" s="499" t="s">
        <v>99</v>
      </c>
      <c r="E606" s="499" t="s">
        <v>693</v>
      </c>
      <c r="F606" s="500"/>
      <c r="I606" s="452"/>
      <c r="M606" s="452"/>
      <c r="N606" s="452"/>
      <c r="O606" s="452"/>
      <c r="P606" s="452"/>
      <c r="BI606" s="452"/>
      <c r="BJ606" s="452"/>
      <c r="BK606" s="452"/>
      <c r="BL606" s="452"/>
      <c r="DE606" s="452"/>
      <c r="DF606" s="452"/>
      <c r="DG606" s="452"/>
      <c r="DH606" s="452"/>
    </row>
    <row r="607" spans="1:112" ht="13.5" customHeight="1">
      <c r="A607" s="499" t="s">
        <v>475</v>
      </c>
      <c r="B607" s="499" t="s">
        <v>692</v>
      </c>
      <c r="C607" s="499" t="s">
        <v>477</v>
      </c>
      <c r="D607" s="499" t="s">
        <v>99</v>
      </c>
      <c r="E607" s="499" t="s">
        <v>693</v>
      </c>
      <c r="F607" s="500"/>
      <c r="I607" s="452"/>
      <c r="M607" s="452"/>
      <c r="N607" s="452"/>
      <c r="O607" s="452"/>
      <c r="P607" s="452"/>
      <c r="BI607" s="452"/>
      <c r="BJ607" s="452"/>
      <c r="BK607" s="452"/>
      <c r="BL607" s="452"/>
      <c r="DE607" s="452"/>
      <c r="DF607" s="452"/>
      <c r="DG607" s="452"/>
      <c r="DH607" s="452"/>
    </row>
    <row r="608" spans="1:112" ht="13.5" customHeight="1">
      <c r="A608" s="499" t="s">
        <v>475</v>
      </c>
      <c r="B608" s="499" t="s">
        <v>692</v>
      </c>
      <c r="C608" s="499" t="s">
        <v>477</v>
      </c>
      <c r="D608" s="499" t="s">
        <v>99</v>
      </c>
      <c r="E608" s="499" t="s">
        <v>693</v>
      </c>
      <c r="F608" s="500"/>
      <c r="I608" s="452"/>
      <c r="M608" s="452"/>
      <c r="N608" s="452"/>
      <c r="O608" s="452"/>
      <c r="P608" s="452"/>
      <c r="BI608" s="452"/>
      <c r="BJ608" s="452"/>
      <c r="BK608" s="452"/>
      <c r="BL608" s="452"/>
      <c r="DE608" s="452"/>
      <c r="DF608" s="452"/>
      <c r="DG608" s="452"/>
      <c r="DH608" s="452"/>
    </row>
    <row r="609" spans="1:112" ht="13.5" customHeight="1">
      <c r="A609" s="499" t="s">
        <v>475</v>
      </c>
      <c r="B609" s="499" t="s">
        <v>692</v>
      </c>
      <c r="C609" s="499" t="s">
        <v>477</v>
      </c>
      <c r="D609" s="499" t="s">
        <v>99</v>
      </c>
      <c r="E609" s="499" t="s">
        <v>693</v>
      </c>
      <c r="F609" s="500"/>
      <c r="I609" s="452"/>
      <c r="M609" s="452"/>
      <c r="N609" s="452"/>
      <c r="O609" s="452"/>
      <c r="P609" s="452"/>
      <c r="BI609" s="452"/>
      <c r="BJ609" s="452"/>
      <c r="BK609" s="452"/>
      <c r="BL609" s="452"/>
      <c r="DE609" s="452"/>
      <c r="DF609" s="452"/>
      <c r="DG609" s="452"/>
      <c r="DH609" s="452"/>
    </row>
    <row r="610" spans="1:112" ht="13.5" customHeight="1">
      <c r="A610" s="499" t="s">
        <v>475</v>
      </c>
      <c r="B610" s="499" t="s">
        <v>692</v>
      </c>
      <c r="C610" s="499" t="s">
        <v>477</v>
      </c>
      <c r="D610" s="499" t="s">
        <v>99</v>
      </c>
      <c r="E610" s="499" t="s">
        <v>693</v>
      </c>
      <c r="F610" s="500"/>
      <c r="I610" s="452"/>
      <c r="M610" s="452"/>
      <c r="N610" s="452"/>
      <c r="O610" s="452"/>
      <c r="P610" s="452"/>
      <c r="BI610" s="452"/>
      <c r="BJ610" s="452"/>
      <c r="BK610" s="452"/>
      <c r="BL610" s="452"/>
      <c r="DE610" s="452"/>
      <c r="DF610" s="452"/>
      <c r="DG610" s="452"/>
      <c r="DH610" s="452"/>
    </row>
    <row r="611" spans="1:112" ht="13.5" customHeight="1">
      <c r="A611" s="499" t="s">
        <v>475</v>
      </c>
      <c r="B611" s="499" t="s">
        <v>692</v>
      </c>
      <c r="C611" s="499" t="s">
        <v>477</v>
      </c>
      <c r="D611" s="499" t="s">
        <v>99</v>
      </c>
      <c r="E611" s="499" t="s">
        <v>693</v>
      </c>
      <c r="F611" s="500"/>
      <c r="I611" s="452"/>
      <c r="M611" s="452"/>
      <c r="N611" s="452"/>
      <c r="O611" s="452"/>
      <c r="P611" s="452"/>
      <c r="BI611" s="452"/>
      <c r="BJ611" s="452"/>
      <c r="BK611" s="452"/>
      <c r="BL611" s="452"/>
      <c r="DE611" s="452"/>
      <c r="DF611" s="452"/>
      <c r="DG611" s="452"/>
      <c r="DH611" s="452"/>
    </row>
    <row r="612" spans="1:112" ht="13.5" customHeight="1">
      <c r="A612" s="499" t="s">
        <v>475</v>
      </c>
      <c r="B612" s="499" t="s">
        <v>692</v>
      </c>
      <c r="C612" s="499" t="s">
        <v>477</v>
      </c>
      <c r="D612" s="499" t="s">
        <v>99</v>
      </c>
      <c r="E612" s="499" t="s">
        <v>693</v>
      </c>
      <c r="F612" s="500"/>
      <c r="I612" s="452"/>
      <c r="M612" s="452"/>
      <c r="N612" s="452"/>
      <c r="O612" s="452"/>
      <c r="P612" s="452"/>
      <c r="BI612" s="452"/>
      <c r="BJ612" s="452"/>
      <c r="BK612" s="452"/>
      <c r="BL612" s="452"/>
      <c r="DE612" s="452"/>
      <c r="DF612" s="452"/>
      <c r="DG612" s="452"/>
      <c r="DH612" s="452"/>
    </row>
    <row r="613" spans="1:112" ht="13.5" customHeight="1">
      <c r="A613" s="499" t="s">
        <v>475</v>
      </c>
      <c r="B613" s="499" t="s">
        <v>692</v>
      </c>
      <c r="C613" s="499" t="s">
        <v>477</v>
      </c>
      <c r="D613" s="499" t="s">
        <v>99</v>
      </c>
      <c r="E613" s="499" t="s">
        <v>693</v>
      </c>
      <c r="F613" s="500"/>
      <c r="I613" s="452"/>
      <c r="M613" s="452"/>
      <c r="N613" s="452"/>
      <c r="O613" s="452"/>
      <c r="P613" s="452"/>
      <c r="BI613" s="452"/>
      <c r="BJ613" s="452"/>
      <c r="BK613" s="452"/>
      <c r="BL613" s="452"/>
      <c r="DE613" s="452"/>
      <c r="DF613" s="452"/>
      <c r="DG613" s="452"/>
      <c r="DH613" s="452"/>
    </row>
    <row r="614" spans="1:112" ht="13.5" customHeight="1">
      <c r="A614" s="499" t="s">
        <v>475</v>
      </c>
      <c r="B614" s="499" t="s">
        <v>692</v>
      </c>
      <c r="C614" s="499" t="s">
        <v>477</v>
      </c>
      <c r="D614" s="499" t="s">
        <v>99</v>
      </c>
      <c r="E614" s="499" t="s">
        <v>693</v>
      </c>
      <c r="F614" s="500"/>
      <c r="I614" s="452"/>
      <c r="M614" s="452"/>
      <c r="N614" s="452"/>
      <c r="O614" s="452"/>
      <c r="P614" s="452"/>
      <c r="BI614" s="452"/>
      <c r="BJ614" s="452"/>
      <c r="BK614" s="452"/>
      <c r="BL614" s="452"/>
      <c r="DE614" s="452"/>
      <c r="DF614" s="452"/>
      <c r="DG614" s="452"/>
      <c r="DH614" s="452"/>
    </row>
    <row r="615" spans="1:112" ht="13.5" customHeight="1">
      <c r="A615" s="499" t="s">
        <v>475</v>
      </c>
      <c r="B615" s="499" t="s">
        <v>692</v>
      </c>
      <c r="C615" s="499" t="s">
        <v>477</v>
      </c>
      <c r="D615" s="499" t="s">
        <v>99</v>
      </c>
      <c r="E615" s="499" t="s">
        <v>693</v>
      </c>
      <c r="F615" s="500"/>
      <c r="I615" s="452"/>
      <c r="M615" s="452"/>
      <c r="N615" s="452"/>
      <c r="O615" s="452"/>
      <c r="P615" s="452"/>
      <c r="BI615" s="452"/>
      <c r="BJ615" s="452"/>
      <c r="BK615" s="452"/>
      <c r="BL615" s="452"/>
      <c r="DE615" s="452"/>
      <c r="DF615" s="452"/>
      <c r="DG615" s="452"/>
      <c r="DH615" s="452"/>
    </row>
    <row r="616" spans="1:112" ht="13.5" customHeight="1">
      <c r="A616" s="499" t="s">
        <v>475</v>
      </c>
      <c r="B616" s="499" t="s">
        <v>692</v>
      </c>
      <c r="C616" s="499" t="s">
        <v>477</v>
      </c>
      <c r="D616" s="499" t="s">
        <v>99</v>
      </c>
      <c r="E616" s="499" t="s">
        <v>693</v>
      </c>
      <c r="F616" s="500"/>
      <c r="I616" s="452"/>
      <c r="M616" s="452"/>
      <c r="N616" s="452"/>
      <c r="O616" s="452"/>
      <c r="P616" s="452"/>
      <c r="BI616" s="452"/>
      <c r="BJ616" s="452"/>
      <c r="BK616" s="452"/>
      <c r="BL616" s="452"/>
      <c r="DE616" s="452"/>
      <c r="DF616" s="452"/>
      <c r="DG616" s="452"/>
      <c r="DH616" s="452"/>
    </row>
    <row r="617" spans="1:112" ht="13.5" customHeight="1">
      <c r="A617" s="499" t="s">
        <v>475</v>
      </c>
      <c r="B617" s="499" t="s">
        <v>692</v>
      </c>
      <c r="C617" s="499" t="s">
        <v>477</v>
      </c>
      <c r="D617" s="499" t="s">
        <v>99</v>
      </c>
      <c r="E617" s="499" t="s">
        <v>693</v>
      </c>
      <c r="F617" s="500"/>
      <c r="I617" s="452"/>
      <c r="M617" s="452"/>
      <c r="N617" s="452"/>
      <c r="O617" s="452"/>
      <c r="P617" s="452"/>
      <c r="BI617" s="452"/>
      <c r="BJ617" s="452"/>
      <c r="BK617" s="452"/>
      <c r="BL617" s="452"/>
      <c r="DE617" s="452"/>
      <c r="DF617" s="452"/>
      <c r="DG617" s="452"/>
      <c r="DH617" s="452"/>
    </row>
    <row r="618" spans="1:112" ht="13.5" customHeight="1">
      <c r="A618" s="499" t="s">
        <v>475</v>
      </c>
      <c r="B618" s="499" t="s">
        <v>692</v>
      </c>
      <c r="C618" s="499" t="s">
        <v>477</v>
      </c>
      <c r="D618" s="499" t="s">
        <v>99</v>
      </c>
      <c r="E618" s="499" t="s">
        <v>693</v>
      </c>
      <c r="F618" s="500"/>
      <c r="I618" s="452"/>
      <c r="M618" s="452"/>
      <c r="N618" s="452"/>
      <c r="O618" s="452"/>
      <c r="P618" s="452"/>
      <c r="BI618" s="452"/>
      <c r="BJ618" s="452"/>
      <c r="BK618" s="452"/>
      <c r="BL618" s="452"/>
      <c r="DE618" s="452"/>
      <c r="DF618" s="452"/>
      <c r="DG618" s="452"/>
      <c r="DH618" s="452"/>
    </row>
    <row r="619" spans="1:112" ht="13.5" customHeight="1">
      <c r="A619" s="499" t="s">
        <v>475</v>
      </c>
      <c r="B619" s="499" t="s">
        <v>692</v>
      </c>
      <c r="C619" s="499" t="s">
        <v>477</v>
      </c>
      <c r="D619" s="499" t="s">
        <v>99</v>
      </c>
      <c r="E619" s="499" t="s">
        <v>693</v>
      </c>
      <c r="F619" s="500"/>
      <c r="I619" s="452"/>
      <c r="M619" s="452"/>
      <c r="N619" s="452"/>
      <c r="O619" s="452"/>
      <c r="P619" s="452"/>
      <c r="BI619" s="452"/>
      <c r="BJ619" s="452"/>
      <c r="BK619" s="452"/>
      <c r="BL619" s="452"/>
      <c r="DE619" s="452"/>
      <c r="DF619" s="452"/>
      <c r="DG619" s="452"/>
      <c r="DH619" s="452"/>
    </row>
    <row r="620" spans="1:112" s="469" customFormat="1" ht="6.75" customHeight="1">
      <c r="A620" s="467"/>
      <c r="B620" s="467"/>
      <c r="C620" s="467"/>
      <c r="D620" s="467"/>
      <c r="E620" s="467"/>
      <c r="F620" s="497"/>
      <c r="H620" s="510"/>
    </row>
    <row r="621" spans="1:112" ht="4.5" customHeight="1">
      <c r="F621" s="482"/>
      <c r="I621" s="452"/>
      <c r="M621" s="452"/>
      <c r="N621" s="452"/>
      <c r="O621" s="452"/>
      <c r="P621" s="452"/>
      <c r="BI621" s="452"/>
      <c r="BJ621" s="452"/>
      <c r="BK621" s="452"/>
      <c r="BL621" s="452"/>
      <c r="DE621" s="452"/>
      <c r="DF621" s="452"/>
      <c r="DG621" s="452"/>
      <c r="DH621" s="452"/>
    </row>
    <row r="622" spans="1:112" s="518" customFormat="1" ht="13.5" customHeight="1">
      <c r="A622" s="516"/>
      <c r="B622" s="516"/>
      <c r="C622" s="516"/>
      <c r="D622" s="516"/>
      <c r="E622" s="516"/>
      <c r="F622" s="517"/>
    </row>
    <row r="623" spans="1:112" s="518" customFormat="1" ht="13.5" customHeight="1">
      <c r="A623" s="516"/>
      <c r="B623" s="516"/>
      <c r="C623" s="516"/>
      <c r="D623" s="516"/>
      <c r="E623" s="516"/>
      <c r="F623" s="517"/>
    </row>
    <row r="624" spans="1:112" s="518" customFormat="1" ht="13.5" customHeight="1">
      <c r="A624" s="516"/>
      <c r="B624" s="516"/>
      <c r="C624" s="516"/>
      <c r="D624" s="516"/>
      <c r="E624" s="516"/>
      <c r="F624" s="517"/>
    </row>
    <row r="625" spans="1:112" s="518" customFormat="1" ht="13.5" customHeight="1">
      <c r="A625" s="516"/>
      <c r="B625" s="516"/>
      <c r="C625" s="516"/>
      <c r="D625" s="516"/>
      <c r="E625" s="516"/>
      <c r="F625" s="517"/>
      <c r="I625" s="529"/>
      <c r="J625" s="520"/>
      <c r="K625" s="521"/>
      <c r="L625" s="521"/>
      <c r="M625" s="521"/>
      <c r="N625" s="521"/>
      <c r="O625" s="528"/>
      <c r="P625" s="522"/>
      <c r="BI625" s="521"/>
      <c r="BJ625" s="521"/>
      <c r="BK625" s="524"/>
      <c r="BL625" s="522"/>
      <c r="DE625" s="521"/>
      <c r="DF625" s="530"/>
      <c r="DG625" s="522"/>
      <c r="DH625" s="522"/>
    </row>
    <row r="626" spans="1:112" s="518" customFormat="1" ht="13.5" customHeight="1">
      <c r="A626" s="516"/>
      <c r="B626" s="516"/>
      <c r="C626" s="516"/>
      <c r="D626" s="516"/>
      <c r="E626" s="516"/>
      <c r="F626" s="517"/>
      <c r="I626" s="529"/>
      <c r="J626" s="520"/>
      <c r="K626" s="521"/>
      <c r="L626" s="521"/>
      <c r="M626" s="521"/>
      <c r="N626" s="521"/>
      <c r="O626" s="528"/>
      <c r="P626" s="522"/>
      <c r="BI626" s="521"/>
      <c r="BJ626" s="521"/>
      <c r="BK626" s="524"/>
      <c r="BL626" s="522"/>
      <c r="DE626" s="521"/>
      <c r="DF626" s="530"/>
      <c r="DG626" s="522"/>
      <c r="DH626" s="522"/>
    </row>
    <row r="627" spans="1:112">
      <c r="F627" s="482"/>
      <c r="I627" s="452"/>
      <c r="M627" s="452"/>
      <c r="N627" s="452"/>
      <c r="O627" s="452"/>
      <c r="P627" s="452"/>
      <c r="BI627" s="452"/>
      <c r="BJ627" s="452"/>
      <c r="BK627" s="452"/>
      <c r="BL627" s="452"/>
      <c r="DE627" s="452"/>
      <c r="DF627" s="452"/>
      <c r="DG627" s="452"/>
      <c r="DH627" s="452"/>
    </row>
    <row r="628" spans="1:112" ht="3" customHeight="1">
      <c r="F628" s="482"/>
      <c r="I628" s="452"/>
      <c r="M628" s="452"/>
      <c r="N628" s="452"/>
      <c r="O628" s="452"/>
      <c r="P628" s="452"/>
      <c r="BI628" s="452"/>
      <c r="BJ628" s="452"/>
      <c r="BK628" s="452"/>
      <c r="BL628" s="452"/>
      <c r="DE628" s="452"/>
      <c r="DF628" s="452"/>
      <c r="DG628" s="452"/>
      <c r="DH628" s="452"/>
    </row>
    <row r="629" spans="1:112" ht="16.5" customHeight="1">
      <c r="F629" s="482"/>
      <c r="H629" s="486"/>
      <c r="I629" s="452"/>
      <c r="M629" s="452"/>
      <c r="N629" s="452"/>
      <c r="O629" s="452"/>
      <c r="P629" s="452"/>
      <c r="BI629" s="452"/>
      <c r="BJ629" s="452"/>
      <c r="BK629" s="452"/>
      <c r="BL629" s="452"/>
      <c r="DE629" s="452"/>
      <c r="DF629" s="452"/>
      <c r="DG629" s="452"/>
      <c r="DH629" s="452"/>
    </row>
    <row r="630" spans="1:112" ht="16.5" customHeight="1">
      <c r="F630" s="482"/>
      <c r="H630" s="491"/>
      <c r="I630" s="452"/>
      <c r="M630" s="452"/>
      <c r="N630" s="452"/>
      <c r="O630" s="452"/>
      <c r="P630" s="452"/>
      <c r="BI630" s="452"/>
      <c r="BJ630" s="452"/>
      <c r="BK630" s="452"/>
      <c r="BL630" s="452"/>
      <c r="DE630" s="452"/>
      <c r="DF630" s="452"/>
      <c r="DG630" s="452"/>
      <c r="DH630" s="452"/>
    </row>
    <row r="631" spans="1:112" ht="16.5" customHeight="1">
      <c r="F631" s="482"/>
      <c r="H631" s="491"/>
      <c r="I631" s="452"/>
      <c r="M631" s="452"/>
      <c r="N631" s="452"/>
      <c r="O631" s="452"/>
      <c r="P631" s="452"/>
      <c r="BI631" s="452"/>
      <c r="BJ631" s="452"/>
      <c r="BK631" s="452"/>
      <c r="BL631" s="452"/>
      <c r="DE631" s="452"/>
      <c r="DF631" s="452"/>
      <c r="DG631" s="452"/>
      <c r="DH631" s="452"/>
    </row>
    <row r="632" spans="1:112" ht="16.5" customHeight="1">
      <c r="F632" s="482"/>
      <c r="H632" s="531"/>
      <c r="I632" s="452"/>
      <c r="M632" s="452"/>
      <c r="N632" s="452"/>
      <c r="O632" s="452"/>
      <c r="P632" s="452"/>
      <c r="BI632" s="452"/>
      <c r="BJ632" s="452"/>
      <c r="BK632" s="452"/>
      <c r="BL632" s="452"/>
      <c r="DE632" s="452"/>
      <c r="DF632" s="452"/>
      <c r="DG632" s="452"/>
      <c r="DH632" s="452"/>
    </row>
    <row r="633" spans="1:112" s="469" customFormat="1" ht="6.75" customHeight="1">
      <c r="A633" s="467"/>
      <c r="B633" s="467"/>
      <c r="C633" s="467"/>
      <c r="D633" s="467"/>
      <c r="E633" s="467"/>
      <c r="F633" s="497"/>
    </row>
    <row r="634" spans="1:112" ht="13.5" customHeight="1">
      <c r="A634" s="499" t="s">
        <v>475</v>
      </c>
      <c r="B634" s="499" t="s">
        <v>675</v>
      </c>
      <c r="C634" s="499" t="s">
        <v>477</v>
      </c>
      <c r="D634" s="499" t="s">
        <v>99</v>
      </c>
      <c r="E634" s="499" t="s">
        <v>676</v>
      </c>
      <c r="F634" s="500"/>
      <c r="I634" s="452"/>
      <c r="M634" s="452"/>
      <c r="N634" s="452"/>
      <c r="O634" s="452"/>
      <c r="P634" s="452"/>
      <c r="BI634" s="452"/>
      <c r="BJ634" s="452"/>
      <c r="BK634" s="452"/>
      <c r="BL634" s="452"/>
      <c r="DE634" s="452"/>
      <c r="DF634" s="452"/>
      <c r="DG634" s="452"/>
      <c r="DH634" s="452"/>
    </row>
    <row r="635" spans="1:112" ht="13.5" customHeight="1">
      <c r="A635" s="499" t="s">
        <v>475</v>
      </c>
      <c r="B635" s="499" t="s">
        <v>675</v>
      </c>
      <c r="C635" s="499" t="s">
        <v>477</v>
      </c>
      <c r="D635" s="499" t="s">
        <v>99</v>
      </c>
      <c r="E635" s="499" t="s">
        <v>676</v>
      </c>
      <c r="F635" s="500"/>
      <c r="I635" s="452"/>
      <c r="M635" s="452"/>
      <c r="N635" s="452"/>
      <c r="O635" s="452"/>
      <c r="P635" s="452"/>
      <c r="BI635" s="452"/>
      <c r="BJ635" s="452"/>
      <c r="BK635" s="452"/>
      <c r="BL635" s="452"/>
      <c r="DE635" s="452"/>
      <c r="DF635" s="452"/>
      <c r="DG635" s="452"/>
      <c r="DH635" s="452"/>
    </row>
    <row r="636" spans="1:112" ht="13.5" customHeight="1">
      <c r="A636" s="499" t="s">
        <v>475</v>
      </c>
      <c r="B636" s="499" t="s">
        <v>675</v>
      </c>
      <c r="C636" s="499" t="s">
        <v>477</v>
      </c>
      <c r="D636" s="499" t="s">
        <v>99</v>
      </c>
      <c r="E636" s="499" t="s">
        <v>676</v>
      </c>
      <c r="F636" s="500"/>
      <c r="I636" s="452"/>
      <c r="M636" s="452"/>
      <c r="N636" s="452"/>
      <c r="O636" s="452"/>
      <c r="P636" s="452"/>
      <c r="BI636" s="452"/>
      <c r="BJ636" s="452"/>
      <c r="BK636" s="452"/>
      <c r="BL636" s="452"/>
      <c r="DE636" s="452"/>
      <c r="DF636" s="452"/>
      <c r="DG636" s="452"/>
      <c r="DH636" s="452"/>
    </row>
    <row r="637" spans="1:112" ht="13.5" customHeight="1">
      <c r="A637" s="499" t="s">
        <v>475</v>
      </c>
      <c r="B637" s="499" t="s">
        <v>675</v>
      </c>
      <c r="C637" s="499" t="s">
        <v>477</v>
      </c>
      <c r="D637" s="499" t="s">
        <v>99</v>
      </c>
      <c r="E637" s="499" t="s">
        <v>676</v>
      </c>
      <c r="F637" s="500"/>
      <c r="I637" s="452"/>
      <c r="M637" s="452"/>
      <c r="N637" s="452"/>
      <c r="O637" s="452"/>
      <c r="P637" s="452"/>
      <c r="BI637" s="452"/>
      <c r="BJ637" s="452"/>
      <c r="BK637" s="452"/>
      <c r="BL637" s="452"/>
      <c r="DE637" s="452"/>
      <c r="DF637" s="452"/>
      <c r="DG637" s="452"/>
      <c r="DH637" s="452"/>
    </row>
    <row r="638" spans="1:112" ht="13.5" customHeight="1">
      <c r="A638" s="499" t="s">
        <v>475</v>
      </c>
      <c r="B638" s="499" t="s">
        <v>675</v>
      </c>
      <c r="C638" s="499" t="s">
        <v>477</v>
      </c>
      <c r="D638" s="499" t="s">
        <v>99</v>
      </c>
      <c r="E638" s="499" t="s">
        <v>676</v>
      </c>
      <c r="F638" s="500"/>
      <c r="I638" s="452"/>
      <c r="M638" s="452"/>
      <c r="N638" s="452"/>
      <c r="O638" s="452"/>
      <c r="P638" s="452"/>
      <c r="BI638" s="452"/>
      <c r="BJ638" s="452"/>
      <c r="BK638" s="452"/>
      <c r="BL638" s="452"/>
      <c r="DE638" s="452"/>
      <c r="DF638" s="452"/>
      <c r="DG638" s="452"/>
      <c r="DH638" s="452"/>
    </row>
    <row r="639" spans="1:112" ht="13.5" customHeight="1">
      <c r="A639" s="499" t="s">
        <v>475</v>
      </c>
      <c r="B639" s="499" t="s">
        <v>675</v>
      </c>
      <c r="C639" s="499" t="s">
        <v>477</v>
      </c>
      <c r="D639" s="499" t="s">
        <v>99</v>
      </c>
      <c r="E639" s="499" t="s">
        <v>676</v>
      </c>
      <c r="F639" s="500"/>
      <c r="I639" s="452"/>
      <c r="M639" s="452"/>
      <c r="N639" s="452"/>
      <c r="O639" s="452"/>
      <c r="P639" s="452"/>
      <c r="BI639" s="452"/>
      <c r="BJ639" s="452"/>
      <c r="BK639" s="452"/>
      <c r="BL639" s="452"/>
      <c r="DE639" s="452"/>
      <c r="DF639" s="452"/>
      <c r="DG639" s="452"/>
      <c r="DH639" s="452"/>
    </row>
    <row r="640" spans="1:112" ht="13.5" customHeight="1">
      <c r="A640" s="499" t="s">
        <v>475</v>
      </c>
      <c r="B640" s="499" t="s">
        <v>675</v>
      </c>
      <c r="C640" s="499" t="s">
        <v>477</v>
      </c>
      <c r="D640" s="499" t="s">
        <v>99</v>
      </c>
      <c r="E640" s="499" t="s">
        <v>676</v>
      </c>
      <c r="F640" s="500"/>
      <c r="I640" s="452"/>
      <c r="M640" s="452"/>
      <c r="N640" s="452"/>
      <c r="O640" s="452"/>
      <c r="P640" s="452"/>
      <c r="BI640" s="452"/>
      <c r="BJ640" s="452"/>
      <c r="BK640" s="452"/>
      <c r="BL640" s="452"/>
      <c r="DE640" s="452"/>
      <c r="DF640" s="452"/>
      <c r="DG640" s="452"/>
      <c r="DH640" s="452"/>
    </row>
    <row r="641" spans="1:112" ht="13.5" customHeight="1">
      <c r="A641" s="499" t="s">
        <v>475</v>
      </c>
      <c r="B641" s="499" t="s">
        <v>675</v>
      </c>
      <c r="C641" s="499" t="s">
        <v>477</v>
      </c>
      <c r="D641" s="499" t="s">
        <v>99</v>
      </c>
      <c r="E641" s="499" t="s">
        <v>676</v>
      </c>
      <c r="F641" s="500"/>
      <c r="I641" s="452"/>
      <c r="M641" s="452"/>
      <c r="N641" s="452"/>
      <c r="O641" s="452"/>
      <c r="P641" s="452"/>
      <c r="BI641" s="452"/>
      <c r="BJ641" s="452"/>
      <c r="BK641" s="452"/>
      <c r="BL641" s="452"/>
      <c r="DE641" s="452"/>
      <c r="DF641" s="452"/>
      <c r="DG641" s="452"/>
      <c r="DH641" s="452"/>
    </row>
    <row r="642" spans="1:112" ht="13.5" customHeight="1">
      <c r="A642" s="499" t="s">
        <v>475</v>
      </c>
      <c r="B642" s="499" t="s">
        <v>675</v>
      </c>
      <c r="C642" s="499" t="s">
        <v>477</v>
      </c>
      <c r="D642" s="499" t="s">
        <v>99</v>
      </c>
      <c r="E642" s="499" t="s">
        <v>676</v>
      </c>
      <c r="F642" s="500"/>
      <c r="I642" s="452"/>
      <c r="M642" s="452"/>
      <c r="N642" s="452"/>
      <c r="O642" s="452"/>
      <c r="P642" s="452"/>
      <c r="BI642" s="452"/>
      <c r="BJ642" s="452"/>
      <c r="BK642" s="452"/>
      <c r="BL642" s="452"/>
      <c r="DE642" s="452"/>
      <c r="DF642" s="452"/>
      <c r="DG642" s="452"/>
      <c r="DH642" s="452"/>
    </row>
    <row r="643" spans="1:112" ht="13.5" customHeight="1">
      <c r="A643" s="499" t="s">
        <v>475</v>
      </c>
      <c r="B643" s="499" t="s">
        <v>675</v>
      </c>
      <c r="C643" s="499" t="s">
        <v>477</v>
      </c>
      <c r="D643" s="499" t="s">
        <v>99</v>
      </c>
      <c r="E643" s="499" t="s">
        <v>676</v>
      </c>
      <c r="F643" s="500"/>
      <c r="I643" s="452"/>
      <c r="M643" s="452"/>
      <c r="N643" s="452"/>
      <c r="O643" s="452"/>
      <c r="P643" s="452"/>
      <c r="BI643" s="452"/>
      <c r="BJ643" s="452"/>
      <c r="BK643" s="452"/>
      <c r="BL643" s="452"/>
      <c r="DE643" s="452"/>
      <c r="DF643" s="452"/>
      <c r="DG643" s="452"/>
      <c r="DH643" s="452"/>
    </row>
    <row r="644" spans="1:112" ht="13.5" customHeight="1">
      <c r="A644" s="499" t="s">
        <v>475</v>
      </c>
      <c r="B644" s="499" t="s">
        <v>675</v>
      </c>
      <c r="C644" s="499" t="s">
        <v>477</v>
      </c>
      <c r="D644" s="499" t="s">
        <v>99</v>
      </c>
      <c r="E644" s="499" t="s">
        <v>676</v>
      </c>
      <c r="F644" s="500"/>
      <c r="I644" s="452"/>
      <c r="M644" s="452"/>
      <c r="N644" s="452"/>
      <c r="O644" s="452"/>
      <c r="P644" s="452"/>
      <c r="BI644" s="452"/>
      <c r="BJ644" s="452"/>
      <c r="BK644" s="452"/>
      <c r="BL644" s="452"/>
      <c r="DE644" s="452"/>
      <c r="DF644" s="452"/>
      <c r="DG644" s="452"/>
      <c r="DH644" s="452"/>
    </row>
    <row r="645" spans="1:112" ht="13.5" customHeight="1">
      <c r="A645" s="499" t="s">
        <v>475</v>
      </c>
      <c r="B645" s="499" t="s">
        <v>675</v>
      </c>
      <c r="C645" s="499" t="s">
        <v>477</v>
      </c>
      <c r="D645" s="499" t="s">
        <v>99</v>
      </c>
      <c r="E645" s="499" t="s">
        <v>676</v>
      </c>
      <c r="F645" s="500"/>
      <c r="I645" s="452"/>
      <c r="M645" s="452"/>
      <c r="N645" s="452"/>
      <c r="O645" s="452"/>
      <c r="P645" s="452"/>
      <c r="BI645" s="452"/>
      <c r="BJ645" s="452"/>
      <c r="BK645" s="452"/>
      <c r="BL645" s="452"/>
      <c r="DE645" s="452"/>
      <c r="DF645" s="452"/>
      <c r="DG645" s="452"/>
      <c r="DH645" s="452"/>
    </row>
    <row r="646" spans="1:112" ht="13.5" customHeight="1">
      <c r="A646" s="499" t="s">
        <v>475</v>
      </c>
      <c r="B646" s="499" t="s">
        <v>675</v>
      </c>
      <c r="C646" s="499" t="s">
        <v>477</v>
      </c>
      <c r="D646" s="499" t="s">
        <v>99</v>
      </c>
      <c r="E646" s="499" t="s">
        <v>676</v>
      </c>
      <c r="F646" s="500"/>
      <c r="I646" s="452"/>
      <c r="M646" s="452"/>
      <c r="N646" s="452"/>
      <c r="O646" s="452"/>
      <c r="P646" s="452"/>
      <c r="BI646" s="452"/>
      <c r="BJ646" s="452"/>
      <c r="BK646" s="452"/>
      <c r="BL646" s="452"/>
      <c r="DE646" s="452"/>
      <c r="DF646" s="452"/>
      <c r="DG646" s="452"/>
      <c r="DH646" s="452"/>
    </row>
    <row r="647" spans="1:112" ht="13.5" customHeight="1">
      <c r="A647" s="499" t="s">
        <v>475</v>
      </c>
      <c r="B647" s="499" t="s">
        <v>675</v>
      </c>
      <c r="C647" s="499" t="s">
        <v>477</v>
      </c>
      <c r="D647" s="499" t="s">
        <v>99</v>
      </c>
      <c r="E647" s="499" t="s">
        <v>676</v>
      </c>
      <c r="F647" s="500"/>
      <c r="I647" s="452"/>
      <c r="M647" s="452"/>
      <c r="N647" s="452"/>
      <c r="O647" s="452"/>
      <c r="P647" s="452"/>
      <c r="BI647" s="452"/>
      <c r="BJ647" s="452"/>
      <c r="BK647" s="452"/>
      <c r="BL647" s="452"/>
      <c r="DE647" s="452"/>
      <c r="DF647" s="452"/>
      <c r="DG647" s="452"/>
      <c r="DH647" s="452"/>
    </row>
    <row r="648" spans="1:112" ht="13.5" customHeight="1">
      <c r="A648" s="499" t="s">
        <v>475</v>
      </c>
      <c r="B648" s="499" t="s">
        <v>675</v>
      </c>
      <c r="C648" s="499" t="s">
        <v>477</v>
      </c>
      <c r="D648" s="499" t="s">
        <v>99</v>
      </c>
      <c r="E648" s="499" t="s">
        <v>676</v>
      </c>
      <c r="F648" s="500"/>
      <c r="I648" s="452"/>
      <c r="M648" s="452"/>
      <c r="N648" s="452"/>
      <c r="O648" s="452"/>
      <c r="P648" s="452"/>
      <c r="BI648" s="452"/>
      <c r="BJ648" s="452"/>
      <c r="BK648" s="452"/>
      <c r="BL648" s="452"/>
      <c r="DE648" s="452"/>
      <c r="DF648" s="452"/>
      <c r="DG648" s="452"/>
      <c r="DH648" s="452"/>
    </row>
    <row r="649" spans="1:112" ht="13.5" customHeight="1">
      <c r="A649" s="499" t="s">
        <v>475</v>
      </c>
      <c r="B649" s="499" t="s">
        <v>675</v>
      </c>
      <c r="C649" s="499" t="s">
        <v>477</v>
      </c>
      <c r="D649" s="499" t="s">
        <v>99</v>
      </c>
      <c r="E649" s="499" t="s">
        <v>676</v>
      </c>
      <c r="F649" s="500"/>
      <c r="I649" s="452"/>
      <c r="M649" s="452"/>
      <c r="N649" s="452"/>
      <c r="O649" s="452"/>
      <c r="P649" s="452"/>
      <c r="BI649" s="452"/>
      <c r="BJ649" s="452"/>
      <c r="BK649" s="452"/>
      <c r="BL649" s="452"/>
      <c r="DE649" s="452"/>
      <c r="DF649" s="452"/>
      <c r="DG649" s="452"/>
      <c r="DH649" s="452"/>
    </row>
    <row r="650" spans="1:112" ht="13.5" customHeight="1">
      <c r="A650" s="499" t="s">
        <v>475</v>
      </c>
      <c r="B650" s="499" t="s">
        <v>675</v>
      </c>
      <c r="C650" s="499" t="s">
        <v>477</v>
      </c>
      <c r="D650" s="499" t="s">
        <v>99</v>
      </c>
      <c r="E650" s="499" t="s">
        <v>676</v>
      </c>
      <c r="F650" s="500"/>
      <c r="I650" s="452"/>
      <c r="M650" s="452"/>
      <c r="N650" s="452"/>
      <c r="O650" s="452"/>
      <c r="P650" s="452"/>
      <c r="BI650" s="452"/>
      <c r="BJ650" s="452"/>
      <c r="BK650" s="452"/>
      <c r="BL650" s="452"/>
      <c r="DE650" s="452"/>
      <c r="DF650" s="452"/>
      <c r="DG650" s="452"/>
      <c r="DH650" s="452"/>
    </row>
    <row r="651" spans="1:112" ht="13.5" customHeight="1">
      <c r="A651" s="499" t="s">
        <v>475</v>
      </c>
      <c r="B651" s="499" t="s">
        <v>675</v>
      </c>
      <c r="C651" s="499" t="s">
        <v>477</v>
      </c>
      <c r="D651" s="499" t="s">
        <v>99</v>
      </c>
      <c r="E651" s="499" t="s">
        <v>676</v>
      </c>
      <c r="F651" s="500"/>
      <c r="I651" s="452"/>
      <c r="M651" s="452"/>
      <c r="N651" s="452"/>
      <c r="O651" s="452"/>
      <c r="P651" s="452"/>
      <c r="BI651" s="452"/>
      <c r="BJ651" s="452"/>
      <c r="BK651" s="452"/>
      <c r="BL651" s="452"/>
      <c r="DE651" s="452"/>
      <c r="DF651" s="452"/>
      <c r="DG651" s="452"/>
      <c r="DH651" s="452"/>
    </row>
    <row r="652" spans="1:112" ht="13.5" customHeight="1">
      <c r="A652" s="499" t="s">
        <v>475</v>
      </c>
      <c r="B652" s="499" t="s">
        <v>675</v>
      </c>
      <c r="C652" s="499" t="s">
        <v>477</v>
      </c>
      <c r="D652" s="499" t="s">
        <v>99</v>
      </c>
      <c r="E652" s="499" t="s">
        <v>676</v>
      </c>
      <c r="F652" s="500"/>
      <c r="I652" s="452"/>
      <c r="M652" s="452"/>
      <c r="N652" s="452"/>
      <c r="O652" s="452"/>
      <c r="P652" s="452"/>
      <c r="BI652" s="452"/>
      <c r="BJ652" s="452"/>
      <c r="BK652" s="452"/>
      <c r="BL652" s="452"/>
      <c r="DE652" s="452"/>
      <c r="DF652" s="452"/>
      <c r="DG652" s="452"/>
      <c r="DH652" s="452"/>
    </row>
    <row r="653" spans="1:112" ht="13.5" customHeight="1">
      <c r="A653" s="499" t="s">
        <v>475</v>
      </c>
      <c r="B653" s="499" t="s">
        <v>675</v>
      </c>
      <c r="C653" s="499" t="s">
        <v>477</v>
      </c>
      <c r="D653" s="499" t="s">
        <v>99</v>
      </c>
      <c r="E653" s="499" t="s">
        <v>676</v>
      </c>
      <c r="F653" s="500"/>
      <c r="I653" s="452"/>
      <c r="M653" s="452"/>
      <c r="N653" s="452"/>
      <c r="O653" s="452"/>
      <c r="P653" s="452"/>
      <c r="BI653" s="452"/>
      <c r="BJ653" s="452"/>
      <c r="BK653" s="452"/>
      <c r="BL653" s="452"/>
      <c r="DE653" s="452"/>
      <c r="DF653" s="452"/>
      <c r="DG653" s="452"/>
      <c r="DH653" s="452"/>
    </row>
    <row r="654" spans="1:112" ht="13.5" customHeight="1">
      <c r="A654" s="499" t="s">
        <v>475</v>
      </c>
      <c r="B654" s="499" t="s">
        <v>675</v>
      </c>
      <c r="C654" s="499" t="s">
        <v>477</v>
      </c>
      <c r="D654" s="499" t="s">
        <v>99</v>
      </c>
      <c r="E654" s="499" t="s">
        <v>676</v>
      </c>
      <c r="F654" s="500"/>
      <c r="I654" s="452"/>
      <c r="M654" s="452"/>
      <c r="N654" s="452"/>
      <c r="O654" s="452"/>
      <c r="P654" s="452"/>
      <c r="BI654" s="452"/>
      <c r="BJ654" s="452"/>
      <c r="BK654" s="452"/>
      <c r="BL654" s="452"/>
      <c r="DE654" s="452"/>
      <c r="DF654" s="452"/>
      <c r="DG654" s="452"/>
      <c r="DH654" s="452"/>
    </row>
    <row r="655" spans="1:112" ht="13.5" customHeight="1">
      <c r="A655" s="499" t="s">
        <v>475</v>
      </c>
      <c r="B655" s="499" t="s">
        <v>675</v>
      </c>
      <c r="C655" s="499" t="s">
        <v>477</v>
      </c>
      <c r="D655" s="499" t="s">
        <v>99</v>
      </c>
      <c r="E655" s="499" t="s">
        <v>676</v>
      </c>
      <c r="F655" s="500"/>
      <c r="I655" s="452"/>
      <c r="M655" s="452"/>
      <c r="N655" s="452"/>
      <c r="O655" s="452"/>
      <c r="P655" s="452"/>
      <c r="BI655" s="452"/>
      <c r="BJ655" s="452"/>
      <c r="BK655" s="452"/>
      <c r="BL655" s="452"/>
      <c r="DE655" s="452"/>
      <c r="DF655" s="452"/>
      <c r="DG655" s="452"/>
      <c r="DH655" s="452"/>
    </row>
    <row r="656" spans="1:112" ht="13.5" customHeight="1">
      <c r="A656" s="499" t="s">
        <v>475</v>
      </c>
      <c r="B656" s="499" t="s">
        <v>675</v>
      </c>
      <c r="C656" s="499" t="s">
        <v>477</v>
      </c>
      <c r="D656" s="499" t="s">
        <v>99</v>
      </c>
      <c r="E656" s="499" t="s">
        <v>676</v>
      </c>
      <c r="F656" s="500"/>
      <c r="I656" s="452"/>
      <c r="M656" s="452"/>
      <c r="N656" s="452"/>
      <c r="O656" s="452"/>
      <c r="P656" s="452"/>
      <c r="BI656" s="452"/>
      <c r="BJ656" s="452"/>
      <c r="BK656" s="452"/>
      <c r="BL656" s="452"/>
      <c r="DE656" s="452"/>
      <c r="DF656" s="452"/>
      <c r="DG656" s="452"/>
      <c r="DH656" s="452"/>
    </row>
    <row r="657" spans="1:112" ht="13.5" customHeight="1">
      <c r="A657" s="499" t="s">
        <v>475</v>
      </c>
      <c r="B657" s="499" t="s">
        <v>675</v>
      </c>
      <c r="C657" s="499" t="s">
        <v>477</v>
      </c>
      <c r="D657" s="499" t="s">
        <v>99</v>
      </c>
      <c r="E657" s="499" t="s">
        <v>676</v>
      </c>
      <c r="F657" s="500"/>
      <c r="I657" s="452"/>
      <c r="M657" s="452"/>
      <c r="N657" s="452"/>
      <c r="O657" s="452"/>
      <c r="P657" s="452"/>
      <c r="BI657" s="452"/>
      <c r="BJ657" s="452"/>
      <c r="BK657" s="452"/>
      <c r="BL657" s="452"/>
      <c r="DE657" s="452"/>
      <c r="DF657" s="452"/>
      <c r="DG657" s="452"/>
      <c r="DH657" s="452"/>
    </row>
    <row r="658" spans="1:112" ht="13.5" customHeight="1">
      <c r="A658" s="499" t="s">
        <v>475</v>
      </c>
      <c r="B658" s="499" t="s">
        <v>675</v>
      </c>
      <c r="C658" s="499" t="s">
        <v>477</v>
      </c>
      <c r="D658" s="499" t="s">
        <v>99</v>
      </c>
      <c r="E658" s="499" t="s">
        <v>676</v>
      </c>
      <c r="F658" s="500"/>
      <c r="I658" s="452"/>
      <c r="M658" s="452"/>
      <c r="N658" s="452"/>
      <c r="O658" s="452"/>
      <c r="P658" s="452"/>
      <c r="BI658" s="452"/>
      <c r="BJ658" s="452"/>
      <c r="BK658" s="452"/>
      <c r="BL658" s="452"/>
      <c r="DE658" s="452"/>
      <c r="DF658" s="452"/>
      <c r="DG658" s="452"/>
      <c r="DH658" s="452"/>
    </row>
    <row r="659" spans="1:112" ht="13.5" customHeight="1">
      <c r="A659" s="499" t="s">
        <v>475</v>
      </c>
      <c r="B659" s="499" t="s">
        <v>675</v>
      </c>
      <c r="C659" s="499" t="s">
        <v>477</v>
      </c>
      <c r="D659" s="499" t="s">
        <v>99</v>
      </c>
      <c r="E659" s="499" t="s">
        <v>676</v>
      </c>
      <c r="F659" s="500"/>
      <c r="I659" s="452"/>
      <c r="M659" s="452"/>
      <c r="N659" s="452"/>
      <c r="O659" s="452"/>
      <c r="P659" s="452"/>
      <c r="BI659" s="452"/>
      <c r="BJ659" s="452"/>
      <c r="BK659" s="452"/>
      <c r="BL659" s="452"/>
      <c r="DE659" s="452"/>
      <c r="DF659" s="452"/>
      <c r="DG659" s="452"/>
      <c r="DH659" s="452"/>
    </row>
    <row r="660" spans="1:112" ht="13.5" customHeight="1">
      <c r="A660" s="499" t="s">
        <v>475</v>
      </c>
      <c r="B660" s="499" t="s">
        <v>675</v>
      </c>
      <c r="C660" s="499" t="s">
        <v>477</v>
      </c>
      <c r="D660" s="499" t="s">
        <v>99</v>
      </c>
      <c r="E660" s="499" t="s">
        <v>676</v>
      </c>
      <c r="F660" s="500"/>
      <c r="I660" s="452"/>
      <c r="M660" s="452"/>
      <c r="N660" s="452"/>
      <c r="O660" s="452"/>
      <c r="P660" s="452"/>
      <c r="BI660" s="452"/>
      <c r="BJ660" s="452"/>
      <c r="BK660" s="452"/>
      <c r="BL660" s="452"/>
      <c r="DE660" s="452"/>
      <c r="DF660" s="452"/>
      <c r="DG660" s="452"/>
      <c r="DH660" s="452"/>
    </row>
    <row r="661" spans="1:112" ht="13.5" customHeight="1">
      <c r="A661" s="499" t="s">
        <v>475</v>
      </c>
      <c r="B661" s="499" t="s">
        <v>675</v>
      </c>
      <c r="C661" s="499" t="s">
        <v>477</v>
      </c>
      <c r="D661" s="499" t="s">
        <v>99</v>
      </c>
      <c r="E661" s="499" t="s">
        <v>676</v>
      </c>
      <c r="F661" s="500"/>
      <c r="I661" s="452"/>
      <c r="M661" s="452"/>
      <c r="N661" s="452"/>
      <c r="O661" s="452"/>
      <c r="P661" s="452"/>
      <c r="BI661" s="452"/>
      <c r="BJ661" s="452"/>
      <c r="BK661" s="452"/>
      <c r="BL661" s="452"/>
      <c r="DE661" s="452"/>
      <c r="DF661" s="452"/>
      <c r="DG661" s="452"/>
      <c r="DH661" s="452"/>
    </row>
    <row r="662" spans="1:112" ht="13.5" customHeight="1">
      <c r="A662" s="499" t="s">
        <v>475</v>
      </c>
      <c r="B662" s="499" t="s">
        <v>675</v>
      </c>
      <c r="C662" s="499" t="s">
        <v>477</v>
      </c>
      <c r="D662" s="499" t="s">
        <v>99</v>
      </c>
      <c r="E662" s="499" t="s">
        <v>676</v>
      </c>
      <c r="F662" s="500"/>
      <c r="I662" s="452"/>
      <c r="M662" s="452"/>
      <c r="N662" s="452"/>
      <c r="O662" s="452"/>
      <c r="P662" s="452"/>
      <c r="BI662" s="452"/>
      <c r="BJ662" s="452"/>
      <c r="BK662" s="452"/>
      <c r="BL662" s="452"/>
      <c r="DE662" s="452"/>
      <c r="DF662" s="452"/>
      <c r="DG662" s="452"/>
      <c r="DH662" s="452"/>
    </row>
    <row r="663" spans="1:112" ht="13.5" customHeight="1">
      <c r="A663" s="499" t="s">
        <v>475</v>
      </c>
      <c r="B663" s="499" t="s">
        <v>675</v>
      </c>
      <c r="C663" s="499" t="s">
        <v>477</v>
      </c>
      <c r="D663" s="499" t="s">
        <v>99</v>
      </c>
      <c r="E663" s="499" t="s">
        <v>676</v>
      </c>
      <c r="F663" s="500"/>
      <c r="I663" s="452"/>
      <c r="M663" s="452"/>
      <c r="N663" s="452"/>
      <c r="O663" s="452"/>
      <c r="P663" s="452"/>
      <c r="BI663" s="452"/>
      <c r="BJ663" s="452"/>
      <c r="BK663" s="452"/>
      <c r="BL663" s="452"/>
      <c r="DE663" s="452"/>
      <c r="DF663" s="452"/>
      <c r="DG663" s="452"/>
      <c r="DH663" s="452"/>
    </row>
    <row r="664" spans="1:112" ht="13.5" customHeight="1">
      <c r="A664" s="499" t="s">
        <v>475</v>
      </c>
      <c r="B664" s="499" t="s">
        <v>675</v>
      </c>
      <c r="C664" s="499" t="s">
        <v>477</v>
      </c>
      <c r="D664" s="499" t="s">
        <v>99</v>
      </c>
      <c r="E664" s="499" t="s">
        <v>676</v>
      </c>
      <c r="F664" s="500"/>
      <c r="I664" s="452"/>
      <c r="M664" s="452"/>
      <c r="N664" s="452"/>
      <c r="O664" s="452"/>
      <c r="P664" s="452"/>
      <c r="BI664" s="452"/>
      <c r="BJ664" s="452"/>
      <c r="BK664" s="452"/>
      <c r="BL664" s="452"/>
      <c r="DE664" s="452"/>
      <c r="DF664" s="452"/>
      <c r="DG664" s="452"/>
      <c r="DH664" s="452"/>
    </row>
    <row r="665" spans="1:112" ht="13.5" customHeight="1">
      <c r="A665" s="499" t="s">
        <v>475</v>
      </c>
      <c r="B665" s="499" t="s">
        <v>675</v>
      </c>
      <c r="C665" s="499" t="s">
        <v>477</v>
      </c>
      <c r="D665" s="499" t="s">
        <v>99</v>
      </c>
      <c r="E665" s="499" t="s">
        <v>676</v>
      </c>
      <c r="F665" s="500"/>
      <c r="I665" s="452"/>
      <c r="M665" s="452"/>
      <c r="N665" s="452"/>
      <c r="O665" s="452"/>
      <c r="P665" s="452"/>
      <c r="BI665" s="452"/>
      <c r="BJ665" s="452"/>
      <c r="BK665" s="452"/>
      <c r="BL665" s="452"/>
      <c r="DE665" s="452"/>
      <c r="DF665" s="452"/>
      <c r="DG665" s="452"/>
      <c r="DH665" s="452"/>
    </row>
    <row r="666" spans="1:112" ht="13.5" customHeight="1">
      <c r="A666" s="499" t="s">
        <v>475</v>
      </c>
      <c r="B666" s="499" t="s">
        <v>675</v>
      </c>
      <c r="C666" s="499" t="s">
        <v>477</v>
      </c>
      <c r="D666" s="499" t="s">
        <v>99</v>
      </c>
      <c r="E666" s="499" t="s">
        <v>676</v>
      </c>
      <c r="F666" s="500"/>
      <c r="I666" s="452"/>
      <c r="M666" s="452"/>
      <c r="N666" s="452"/>
      <c r="O666" s="452"/>
      <c r="P666" s="452"/>
      <c r="BI666" s="452"/>
      <c r="BJ666" s="452"/>
      <c r="BK666" s="452"/>
      <c r="BL666" s="452"/>
      <c r="DE666" s="452"/>
      <c r="DF666" s="452"/>
      <c r="DG666" s="452"/>
      <c r="DH666" s="452"/>
    </row>
    <row r="667" spans="1:112" ht="13.5" customHeight="1">
      <c r="A667" s="499" t="s">
        <v>475</v>
      </c>
      <c r="B667" s="499" t="s">
        <v>675</v>
      </c>
      <c r="C667" s="499" t="s">
        <v>477</v>
      </c>
      <c r="D667" s="499" t="s">
        <v>99</v>
      </c>
      <c r="E667" s="499" t="s">
        <v>676</v>
      </c>
      <c r="F667" s="500"/>
      <c r="I667" s="452"/>
      <c r="M667" s="452"/>
      <c r="N667" s="452"/>
      <c r="O667" s="452"/>
      <c r="P667" s="452"/>
      <c r="BI667" s="452"/>
      <c r="BJ667" s="452"/>
      <c r="BK667" s="452"/>
      <c r="BL667" s="452"/>
      <c r="DE667" s="452"/>
      <c r="DF667" s="452"/>
      <c r="DG667" s="452"/>
      <c r="DH667" s="452"/>
    </row>
    <row r="668" spans="1:112" ht="13.5" customHeight="1">
      <c r="A668" s="499" t="s">
        <v>475</v>
      </c>
      <c r="B668" s="499" t="s">
        <v>675</v>
      </c>
      <c r="C668" s="499" t="s">
        <v>477</v>
      </c>
      <c r="D668" s="499" t="s">
        <v>99</v>
      </c>
      <c r="E668" s="499" t="s">
        <v>676</v>
      </c>
      <c r="F668" s="500"/>
      <c r="I668" s="452"/>
      <c r="M668" s="452"/>
      <c r="N668" s="452"/>
      <c r="O668" s="452"/>
      <c r="P668" s="452"/>
      <c r="BI668" s="452"/>
      <c r="BJ668" s="452"/>
      <c r="BK668" s="452"/>
      <c r="BL668" s="452"/>
      <c r="DE668" s="452"/>
      <c r="DF668" s="452"/>
      <c r="DG668" s="452"/>
      <c r="DH668" s="452"/>
    </row>
    <row r="669" spans="1:112" ht="13.5" customHeight="1">
      <c r="A669" s="499" t="s">
        <v>475</v>
      </c>
      <c r="B669" s="499" t="s">
        <v>675</v>
      </c>
      <c r="C669" s="499" t="s">
        <v>477</v>
      </c>
      <c r="D669" s="499" t="s">
        <v>99</v>
      </c>
      <c r="E669" s="499" t="s">
        <v>676</v>
      </c>
      <c r="F669" s="500"/>
      <c r="I669" s="452"/>
      <c r="M669" s="452"/>
      <c r="N669" s="452"/>
      <c r="O669" s="452"/>
      <c r="P669" s="452"/>
      <c r="BI669" s="452"/>
      <c r="BJ669" s="452"/>
      <c r="BK669" s="452"/>
      <c r="BL669" s="452"/>
      <c r="DE669" s="452"/>
      <c r="DF669" s="452"/>
      <c r="DG669" s="452"/>
      <c r="DH669" s="452"/>
    </row>
    <row r="670" spans="1:112" ht="13.5" customHeight="1">
      <c r="A670" s="499" t="s">
        <v>475</v>
      </c>
      <c r="B670" s="499" t="s">
        <v>675</v>
      </c>
      <c r="C670" s="499" t="s">
        <v>477</v>
      </c>
      <c r="D670" s="499" t="s">
        <v>99</v>
      </c>
      <c r="E670" s="499" t="s">
        <v>676</v>
      </c>
      <c r="F670" s="500"/>
      <c r="I670" s="452"/>
      <c r="M670" s="452"/>
      <c r="N670" s="452"/>
      <c r="O670" s="452"/>
      <c r="P670" s="452"/>
      <c r="BI670" s="452"/>
      <c r="BJ670" s="452"/>
      <c r="BK670" s="452"/>
      <c r="BL670" s="452"/>
      <c r="DE670" s="452"/>
      <c r="DF670" s="452"/>
      <c r="DG670" s="452"/>
      <c r="DH670" s="452"/>
    </row>
    <row r="671" spans="1:112" ht="13.5" customHeight="1">
      <c r="A671" s="499" t="s">
        <v>475</v>
      </c>
      <c r="B671" s="499" t="s">
        <v>675</v>
      </c>
      <c r="C671" s="499" t="s">
        <v>477</v>
      </c>
      <c r="D671" s="499" t="s">
        <v>99</v>
      </c>
      <c r="E671" s="499" t="s">
        <v>676</v>
      </c>
      <c r="F671" s="500"/>
      <c r="I671" s="452"/>
      <c r="M671" s="452"/>
      <c r="N671" s="452"/>
      <c r="O671" s="452"/>
      <c r="P671" s="452"/>
      <c r="BI671" s="452"/>
      <c r="BJ671" s="452"/>
      <c r="BK671" s="452"/>
      <c r="BL671" s="452"/>
      <c r="DE671" s="452"/>
      <c r="DF671" s="452"/>
      <c r="DG671" s="452"/>
      <c r="DH671" s="452"/>
    </row>
    <row r="672" spans="1:112" ht="13.5" customHeight="1">
      <c r="A672" s="499" t="s">
        <v>475</v>
      </c>
      <c r="B672" s="499" t="s">
        <v>675</v>
      </c>
      <c r="C672" s="499" t="s">
        <v>477</v>
      </c>
      <c r="D672" s="499" t="s">
        <v>99</v>
      </c>
      <c r="E672" s="499" t="s">
        <v>676</v>
      </c>
      <c r="F672" s="500"/>
      <c r="I672" s="452"/>
      <c r="M672" s="452"/>
      <c r="N672" s="452"/>
      <c r="O672" s="452"/>
      <c r="P672" s="452"/>
      <c r="BI672" s="452"/>
      <c r="BJ672" s="452"/>
      <c r="BK672" s="452"/>
      <c r="BL672" s="452"/>
      <c r="DE672" s="452"/>
      <c r="DF672" s="452"/>
      <c r="DG672" s="452"/>
      <c r="DH672" s="452"/>
    </row>
    <row r="673" spans="1:112" ht="13.5" customHeight="1">
      <c r="A673" s="499" t="s">
        <v>475</v>
      </c>
      <c r="B673" s="499" t="s">
        <v>675</v>
      </c>
      <c r="C673" s="499" t="s">
        <v>477</v>
      </c>
      <c r="D673" s="499" t="s">
        <v>99</v>
      </c>
      <c r="E673" s="499" t="s">
        <v>676</v>
      </c>
      <c r="F673" s="500"/>
      <c r="I673" s="452"/>
      <c r="M673" s="452"/>
      <c r="N673" s="452"/>
      <c r="O673" s="452"/>
      <c r="P673" s="452"/>
      <c r="BI673" s="452"/>
      <c r="BJ673" s="452"/>
      <c r="BK673" s="452"/>
      <c r="BL673" s="452"/>
      <c r="DE673" s="452"/>
      <c r="DF673" s="452"/>
      <c r="DG673" s="452"/>
      <c r="DH673" s="452"/>
    </row>
    <row r="674" spans="1:112" ht="13.5" customHeight="1">
      <c r="A674" s="499" t="s">
        <v>475</v>
      </c>
      <c r="B674" s="499" t="s">
        <v>675</v>
      </c>
      <c r="C674" s="499" t="s">
        <v>477</v>
      </c>
      <c r="D674" s="499" t="s">
        <v>99</v>
      </c>
      <c r="E674" s="499" t="s">
        <v>676</v>
      </c>
      <c r="F674" s="500"/>
      <c r="I674" s="452"/>
      <c r="M674" s="452"/>
      <c r="N674" s="452"/>
      <c r="O674" s="452"/>
      <c r="P674" s="452"/>
      <c r="BI674" s="452"/>
      <c r="BJ674" s="452"/>
      <c r="BK674" s="452"/>
      <c r="BL674" s="452"/>
      <c r="DE674" s="452"/>
      <c r="DF674" s="452"/>
      <c r="DG674" s="452"/>
      <c r="DH674" s="452"/>
    </row>
    <row r="675" spans="1:112" ht="13.5" customHeight="1">
      <c r="A675" s="499" t="s">
        <v>475</v>
      </c>
      <c r="B675" s="499" t="s">
        <v>675</v>
      </c>
      <c r="C675" s="499" t="s">
        <v>477</v>
      </c>
      <c r="D675" s="499" t="s">
        <v>99</v>
      </c>
      <c r="E675" s="499" t="s">
        <v>676</v>
      </c>
      <c r="F675" s="500"/>
      <c r="I675" s="452"/>
      <c r="M675" s="452"/>
      <c r="N675" s="452"/>
      <c r="O675" s="452"/>
      <c r="P675" s="452"/>
      <c r="BI675" s="452"/>
      <c r="BJ675" s="452"/>
      <c r="BK675" s="452"/>
      <c r="BL675" s="452"/>
      <c r="DE675" s="452"/>
      <c r="DF675" s="452"/>
      <c r="DG675" s="452"/>
      <c r="DH675" s="452"/>
    </row>
    <row r="676" spans="1:112" ht="13.5" customHeight="1">
      <c r="A676" s="499" t="s">
        <v>475</v>
      </c>
      <c r="B676" s="499" t="s">
        <v>675</v>
      </c>
      <c r="C676" s="499" t="s">
        <v>477</v>
      </c>
      <c r="D676" s="499" t="s">
        <v>99</v>
      </c>
      <c r="E676" s="499" t="s">
        <v>676</v>
      </c>
      <c r="F676" s="500"/>
      <c r="I676" s="452"/>
      <c r="M676" s="452"/>
      <c r="N676" s="452"/>
      <c r="O676" s="452"/>
      <c r="P676" s="452"/>
      <c r="BI676" s="452"/>
      <c r="BJ676" s="452"/>
      <c r="BK676" s="452"/>
      <c r="BL676" s="452"/>
      <c r="DE676" s="452"/>
      <c r="DF676" s="452"/>
      <c r="DG676" s="452"/>
      <c r="DH676" s="452"/>
    </row>
    <row r="677" spans="1:112" ht="13.5" customHeight="1">
      <c r="A677" s="499" t="s">
        <v>475</v>
      </c>
      <c r="B677" s="499" t="s">
        <v>675</v>
      </c>
      <c r="C677" s="499" t="s">
        <v>477</v>
      </c>
      <c r="D677" s="499" t="s">
        <v>99</v>
      </c>
      <c r="E677" s="499" t="s">
        <v>676</v>
      </c>
      <c r="F677" s="500"/>
      <c r="I677" s="452"/>
      <c r="M677" s="452"/>
      <c r="N677" s="452"/>
      <c r="O677" s="452"/>
      <c r="P677" s="452"/>
      <c r="BI677" s="452"/>
      <c r="BJ677" s="452"/>
      <c r="BK677" s="452"/>
      <c r="BL677" s="452"/>
      <c r="DE677" s="452"/>
      <c r="DF677" s="452"/>
      <c r="DG677" s="452"/>
      <c r="DH677" s="452"/>
    </row>
    <row r="678" spans="1:112" ht="13.5" customHeight="1">
      <c r="A678" s="499" t="s">
        <v>475</v>
      </c>
      <c r="B678" s="499" t="s">
        <v>675</v>
      </c>
      <c r="C678" s="499" t="s">
        <v>477</v>
      </c>
      <c r="D678" s="499" t="s">
        <v>99</v>
      </c>
      <c r="E678" s="499" t="s">
        <v>676</v>
      </c>
      <c r="F678" s="500"/>
      <c r="I678" s="452"/>
      <c r="M678" s="452"/>
      <c r="N678" s="452"/>
      <c r="O678" s="452"/>
      <c r="P678" s="452"/>
      <c r="BI678" s="452"/>
      <c r="BJ678" s="452"/>
      <c r="BK678" s="452"/>
      <c r="BL678" s="452"/>
      <c r="DE678" s="452"/>
      <c r="DF678" s="452"/>
      <c r="DG678" s="452"/>
      <c r="DH678" s="452"/>
    </row>
    <row r="679" spans="1:112" ht="13.5" customHeight="1">
      <c r="A679" s="499" t="s">
        <v>475</v>
      </c>
      <c r="B679" s="499" t="s">
        <v>675</v>
      </c>
      <c r="C679" s="499" t="s">
        <v>477</v>
      </c>
      <c r="D679" s="499" t="s">
        <v>99</v>
      </c>
      <c r="E679" s="499" t="s">
        <v>676</v>
      </c>
      <c r="F679" s="500"/>
      <c r="I679" s="452"/>
      <c r="M679" s="452"/>
      <c r="N679" s="452"/>
      <c r="O679" s="452"/>
      <c r="P679" s="452"/>
      <c r="BI679" s="452"/>
      <c r="BJ679" s="452"/>
      <c r="BK679" s="452"/>
      <c r="BL679" s="452"/>
      <c r="DE679" s="452"/>
      <c r="DF679" s="452"/>
      <c r="DG679" s="452"/>
      <c r="DH679" s="452"/>
    </row>
    <row r="680" spans="1:112" ht="13.5" customHeight="1">
      <c r="A680" s="499" t="s">
        <v>475</v>
      </c>
      <c r="B680" s="499" t="s">
        <v>675</v>
      </c>
      <c r="C680" s="499" t="s">
        <v>477</v>
      </c>
      <c r="D680" s="499" t="s">
        <v>99</v>
      </c>
      <c r="E680" s="499" t="s">
        <v>676</v>
      </c>
      <c r="F680" s="500"/>
      <c r="I680" s="452"/>
      <c r="M680" s="452"/>
      <c r="N680" s="452"/>
      <c r="O680" s="452"/>
      <c r="P680" s="452"/>
      <c r="BI680" s="452"/>
      <c r="BJ680" s="452"/>
      <c r="BK680" s="452"/>
      <c r="BL680" s="452"/>
      <c r="DE680" s="452"/>
      <c r="DF680" s="452"/>
      <c r="DG680" s="452"/>
      <c r="DH680" s="452"/>
    </row>
    <row r="681" spans="1:112" ht="13.5" customHeight="1">
      <c r="A681" s="499" t="s">
        <v>475</v>
      </c>
      <c r="B681" s="499" t="s">
        <v>675</v>
      </c>
      <c r="C681" s="499" t="s">
        <v>477</v>
      </c>
      <c r="D681" s="499" t="s">
        <v>99</v>
      </c>
      <c r="E681" s="499" t="s">
        <v>676</v>
      </c>
      <c r="F681" s="500"/>
      <c r="I681" s="452"/>
      <c r="M681" s="452"/>
      <c r="N681" s="452"/>
      <c r="O681" s="452"/>
      <c r="P681" s="452"/>
      <c r="BI681" s="452"/>
      <c r="BJ681" s="452"/>
      <c r="BK681" s="452"/>
      <c r="BL681" s="452"/>
      <c r="DE681" s="452"/>
      <c r="DF681" s="452"/>
      <c r="DG681" s="452"/>
      <c r="DH681" s="452"/>
    </row>
    <row r="682" spans="1:112" ht="13.5" customHeight="1">
      <c r="A682" s="499" t="s">
        <v>475</v>
      </c>
      <c r="B682" s="499" t="s">
        <v>675</v>
      </c>
      <c r="C682" s="499" t="s">
        <v>477</v>
      </c>
      <c r="D682" s="499" t="s">
        <v>99</v>
      </c>
      <c r="E682" s="499" t="s">
        <v>676</v>
      </c>
      <c r="F682" s="500"/>
      <c r="I682" s="452"/>
      <c r="M682" s="452"/>
      <c r="N682" s="452"/>
      <c r="O682" s="452"/>
      <c r="P682" s="452"/>
      <c r="BI682" s="452"/>
      <c r="BJ682" s="452"/>
      <c r="BK682" s="452"/>
      <c r="BL682" s="452"/>
      <c r="DE682" s="452"/>
      <c r="DF682" s="452"/>
      <c r="DG682" s="452"/>
      <c r="DH682" s="452"/>
    </row>
    <row r="683" spans="1:112" ht="13.5" customHeight="1">
      <c r="A683" s="499" t="s">
        <v>475</v>
      </c>
      <c r="B683" s="499" t="s">
        <v>675</v>
      </c>
      <c r="C683" s="499" t="s">
        <v>477</v>
      </c>
      <c r="D683" s="499" t="s">
        <v>99</v>
      </c>
      <c r="E683" s="499" t="s">
        <v>676</v>
      </c>
      <c r="F683" s="500"/>
      <c r="I683" s="452"/>
      <c r="M683" s="452"/>
      <c r="N683" s="452"/>
      <c r="O683" s="452"/>
      <c r="P683" s="452"/>
      <c r="BI683" s="452"/>
      <c r="BJ683" s="452"/>
      <c r="BK683" s="452"/>
      <c r="BL683" s="452"/>
      <c r="DE683" s="452"/>
      <c r="DF683" s="452"/>
      <c r="DG683" s="452"/>
      <c r="DH683" s="452"/>
    </row>
    <row r="684" spans="1:112" ht="13.5" customHeight="1">
      <c r="A684" s="499" t="s">
        <v>475</v>
      </c>
      <c r="B684" s="499" t="s">
        <v>675</v>
      </c>
      <c r="C684" s="499" t="s">
        <v>477</v>
      </c>
      <c r="D684" s="499" t="s">
        <v>99</v>
      </c>
      <c r="E684" s="499" t="s">
        <v>676</v>
      </c>
      <c r="F684" s="500"/>
      <c r="I684" s="452"/>
      <c r="M684" s="452"/>
      <c r="N684" s="452"/>
      <c r="O684" s="452"/>
      <c r="P684" s="452"/>
      <c r="BI684" s="452"/>
      <c r="BJ684" s="452"/>
      <c r="BK684" s="452"/>
      <c r="BL684" s="452"/>
      <c r="DE684" s="452"/>
      <c r="DF684" s="452"/>
      <c r="DG684" s="452"/>
      <c r="DH684" s="452"/>
    </row>
    <row r="685" spans="1:112" ht="13.5" customHeight="1">
      <c r="A685" s="499" t="s">
        <v>475</v>
      </c>
      <c r="B685" s="499" t="s">
        <v>675</v>
      </c>
      <c r="C685" s="499" t="s">
        <v>477</v>
      </c>
      <c r="D685" s="499" t="s">
        <v>99</v>
      </c>
      <c r="E685" s="499" t="s">
        <v>676</v>
      </c>
      <c r="F685" s="500"/>
      <c r="I685" s="452"/>
      <c r="M685" s="452"/>
      <c r="N685" s="452"/>
      <c r="O685" s="452"/>
      <c r="P685" s="452"/>
      <c r="BI685" s="452"/>
      <c r="BJ685" s="452"/>
      <c r="BK685" s="452"/>
      <c r="BL685" s="452"/>
      <c r="DE685" s="452"/>
      <c r="DF685" s="452"/>
      <c r="DG685" s="452"/>
      <c r="DH685" s="452"/>
    </row>
    <row r="686" spans="1:112" ht="13.5" customHeight="1">
      <c r="A686" s="499" t="s">
        <v>475</v>
      </c>
      <c r="B686" s="499" t="s">
        <v>675</v>
      </c>
      <c r="C686" s="499" t="s">
        <v>477</v>
      </c>
      <c r="D686" s="499" t="s">
        <v>99</v>
      </c>
      <c r="E686" s="499" t="s">
        <v>676</v>
      </c>
      <c r="F686" s="500"/>
      <c r="I686" s="452"/>
      <c r="M686" s="452"/>
      <c r="N686" s="452"/>
      <c r="O686" s="452"/>
      <c r="P686" s="452"/>
      <c r="BI686" s="452"/>
      <c r="BJ686" s="452"/>
      <c r="BK686" s="452"/>
      <c r="BL686" s="452"/>
      <c r="DE686" s="452"/>
      <c r="DF686" s="452"/>
      <c r="DG686" s="452"/>
      <c r="DH686" s="452"/>
    </row>
    <row r="687" spans="1:112" ht="13.5" customHeight="1">
      <c r="A687" s="499" t="s">
        <v>475</v>
      </c>
      <c r="B687" s="499" t="s">
        <v>675</v>
      </c>
      <c r="C687" s="499" t="s">
        <v>477</v>
      </c>
      <c r="D687" s="499" t="s">
        <v>99</v>
      </c>
      <c r="E687" s="499" t="s">
        <v>676</v>
      </c>
      <c r="F687" s="500"/>
      <c r="I687" s="452"/>
      <c r="M687" s="452"/>
      <c r="N687" s="452"/>
      <c r="O687" s="452"/>
      <c r="P687" s="452"/>
      <c r="BI687" s="452"/>
      <c r="BJ687" s="452"/>
      <c r="BK687" s="452"/>
      <c r="BL687" s="452"/>
      <c r="DE687" s="452"/>
      <c r="DF687" s="452"/>
      <c r="DG687" s="452"/>
      <c r="DH687" s="452"/>
    </row>
    <row r="688" spans="1:112" ht="13.5" customHeight="1">
      <c r="A688" s="499" t="s">
        <v>475</v>
      </c>
      <c r="B688" s="499" t="s">
        <v>675</v>
      </c>
      <c r="C688" s="499" t="s">
        <v>477</v>
      </c>
      <c r="D688" s="499" t="s">
        <v>99</v>
      </c>
      <c r="E688" s="499" t="s">
        <v>676</v>
      </c>
      <c r="F688" s="500"/>
      <c r="I688" s="452"/>
      <c r="M688" s="452"/>
      <c r="N688" s="452"/>
      <c r="O688" s="452"/>
      <c r="P688" s="452"/>
      <c r="BI688" s="452"/>
      <c r="BJ688" s="452"/>
      <c r="BK688" s="452"/>
      <c r="BL688" s="452"/>
      <c r="DE688" s="452"/>
      <c r="DF688" s="452"/>
      <c r="DG688" s="452"/>
      <c r="DH688" s="452"/>
    </row>
    <row r="689" spans="1:112" ht="13.5" customHeight="1">
      <c r="A689" s="499" t="s">
        <v>475</v>
      </c>
      <c r="B689" s="499" t="s">
        <v>675</v>
      </c>
      <c r="C689" s="499" t="s">
        <v>477</v>
      </c>
      <c r="D689" s="499" t="s">
        <v>99</v>
      </c>
      <c r="E689" s="499" t="s">
        <v>676</v>
      </c>
      <c r="F689" s="500"/>
      <c r="I689" s="452"/>
      <c r="M689" s="452"/>
      <c r="N689" s="452"/>
      <c r="O689" s="452"/>
      <c r="P689" s="452"/>
      <c r="BI689" s="452"/>
      <c r="BJ689" s="452"/>
      <c r="BK689" s="452"/>
      <c r="BL689" s="452"/>
      <c r="DE689" s="452"/>
      <c r="DF689" s="452"/>
      <c r="DG689" s="452"/>
      <c r="DH689" s="452"/>
    </row>
    <row r="690" spans="1:112" ht="13.5" customHeight="1">
      <c r="A690" s="499" t="s">
        <v>475</v>
      </c>
      <c r="B690" s="499" t="s">
        <v>675</v>
      </c>
      <c r="C690" s="499" t="s">
        <v>477</v>
      </c>
      <c r="D690" s="499" t="s">
        <v>99</v>
      </c>
      <c r="E690" s="499" t="s">
        <v>676</v>
      </c>
      <c r="F690" s="500"/>
      <c r="I690" s="452"/>
      <c r="M690" s="452"/>
      <c r="N690" s="452"/>
      <c r="O690" s="452"/>
      <c r="P690" s="452"/>
      <c r="BI690" s="452"/>
      <c r="BJ690" s="452"/>
      <c r="BK690" s="452"/>
      <c r="BL690" s="452"/>
      <c r="DE690" s="452"/>
      <c r="DF690" s="452"/>
      <c r="DG690" s="452"/>
      <c r="DH690" s="452"/>
    </row>
    <row r="691" spans="1:112" ht="13.5" customHeight="1">
      <c r="A691" s="499" t="s">
        <v>475</v>
      </c>
      <c r="B691" s="499" t="s">
        <v>675</v>
      </c>
      <c r="C691" s="499" t="s">
        <v>477</v>
      </c>
      <c r="D691" s="499" t="s">
        <v>99</v>
      </c>
      <c r="E691" s="499" t="s">
        <v>676</v>
      </c>
      <c r="F691" s="500"/>
      <c r="I691" s="452"/>
      <c r="M691" s="452"/>
      <c r="N691" s="452"/>
      <c r="O691" s="452"/>
      <c r="P691" s="452"/>
      <c r="BI691" s="452"/>
      <c r="BJ691" s="452"/>
      <c r="BK691" s="452"/>
      <c r="BL691" s="452"/>
      <c r="DE691" s="452"/>
      <c r="DF691" s="452"/>
      <c r="DG691" s="452"/>
      <c r="DH691" s="452"/>
    </row>
    <row r="692" spans="1:112" ht="13.5" customHeight="1">
      <c r="A692" s="499" t="s">
        <v>475</v>
      </c>
      <c r="B692" s="499" t="s">
        <v>675</v>
      </c>
      <c r="C692" s="499" t="s">
        <v>477</v>
      </c>
      <c r="D692" s="499" t="s">
        <v>99</v>
      </c>
      <c r="E692" s="499" t="s">
        <v>676</v>
      </c>
      <c r="F692" s="500"/>
      <c r="I692" s="452"/>
      <c r="M692" s="452"/>
      <c r="N692" s="452"/>
      <c r="O692" s="452"/>
      <c r="P692" s="452"/>
      <c r="BI692" s="452"/>
      <c r="BJ692" s="452"/>
      <c r="BK692" s="452"/>
      <c r="BL692" s="452"/>
      <c r="DE692" s="452"/>
      <c r="DF692" s="452"/>
      <c r="DG692" s="452"/>
      <c r="DH692" s="452"/>
    </row>
    <row r="693" spans="1:112" ht="13.5" customHeight="1">
      <c r="A693" s="499" t="s">
        <v>475</v>
      </c>
      <c r="B693" s="499" t="s">
        <v>675</v>
      </c>
      <c r="C693" s="499" t="s">
        <v>477</v>
      </c>
      <c r="D693" s="499" t="s">
        <v>99</v>
      </c>
      <c r="E693" s="499" t="s">
        <v>676</v>
      </c>
      <c r="F693" s="500"/>
      <c r="I693" s="452"/>
      <c r="M693" s="452"/>
      <c r="N693" s="452"/>
      <c r="O693" s="452"/>
      <c r="P693" s="452"/>
      <c r="BI693" s="452"/>
      <c r="BJ693" s="452"/>
      <c r="BK693" s="452"/>
      <c r="BL693" s="452"/>
      <c r="DE693" s="452"/>
      <c r="DF693" s="452"/>
      <c r="DG693" s="452"/>
      <c r="DH693" s="452"/>
    </row>
    <row r="694" spans="1:112" ht="13.5" customHeight="1">
      <c r="A694" s="499" t="s">
        <v>475</v>
      </c>
      <c r="B694" s="499" t="s">
        <v>675</v>
      </c>
      <c r="C694" s="499" t="s">
        <v>477</v>
      </c>
      <c r="D694" s="499" t="s">
        <v>99</v>
      </c>
      <c r="E694" s="499" t="s">
        <v>676</v>
      </c>
      <c r="F694" s="500"/>
      <c r="I694" s="452"/>
      <c r="M694" s="452"/>
      <c r="N694" s="452"/>
      <c r="O694" s="452"/>
      <c r="P694" s="452"/>
      <c r="BI694" s="452"/>
      <c r="BJ694" s="452"/>
      <c r="BK694" s="452"/>
      <c r="BL694" s="452"/>
      <c r="DE694" s="452"/>
      <c r="DF694" s="452"/>
      <c r="DG694" s="452"/>
      <c r="DH694" s="452"/>
    </row>
    <row r="695" spans="1:112" ht="13.5" customHeight="1">
      <c r="A695" s="499" t="s">
        <v>475</v>
      </c>
      <c r="B695" s="499" t="s">
        <v>675</v>
      </c>
      <c r="C695" s="499" t="s">
        <v>477</v>
      </c>
      <c r="D695" s="499" t="s">
        <v>99</v>
      </c>
      <c r="E695" s="499" t="s">
        <v>676</v>
      </c>
      <c r="F695" s="500"/>
      <c r="I695" s="452"/>
      <c r="M695" s="452"/>
      <c r="N695" s="452"/>
      <c r="O695" s="452"/>
      <c r="P695" s="452"/>
      <c r="BI695" s="452"/>
      <c r="BJ695" s="452"/>
      <c r="BK695" s="452"/>
      <c r="BL695" s="452"/>
      <c r="DE695" s="452"/>
      <c r="DF695" s="452"/>
      <c r="DG695" s="452"/>
      <c r="DH695" s="452"/>
    </row>
    <row r="696" spans="1:112" ht="13.5" customHeight="1">
      <c r="A696" s="499" t="s">
        <v>475</v>
      </c>
      <c r="B696" s="499" t="s">
        <v>675</v>
      </c>
      <c r="C696" s="499" t="s">
        <v>477</v>
      </c>
      <c r="D696" s="499" t="s">
        <v>99</v>
      </c>
      <c r="E696" s="499" t="s">
        <v>676</v>
      </c>
      <c r="F696" s="500"/>
      <c r="I696" s="452"/>
      <c r="M696" s="452"/>
      <c r="N696" s="452"/>
      <c r="O696" s="452"/>
      <c r="P696" s="452"/>
      <c r="BI696" s="452"/>
      <c r="BJ696" s="452"/>
      <c r="BK696" s="452"/>
      <c r="BL696" s="452"/>
      <c r="DE696" s="452"/>
      <c r="DF696" s="452"/>
      <c r="DG696" s="452"/>
      <c r="DH696" s="452"/>
    </row>
    <row r="697" spans="1:112" ht="13.5" customHeight="1">
      <c r="A697" s="499" t="s">
        <v>475</v>
      </c>
      <c r="B697" s="499" t="s">
        <v>675</v>
      </c>
      <c r="C697" s="499" t="s">
        <v>477</v>
      </c>
      <c r="D697" s="499" t="s">
        <v>99</v>
      </c>
      <c r="E697" s="499" t="s">
        <v>676</v>
      </c>
      <c r="F697" s="500"/>
      <c r="I697" s="452"/>
      <c r="M697" s="452"/>
      <c r="N697" s="452"/>
      <c r="O697" s="452"/>
      <c r="P697" s="452"/>
      <c r="BI697" s="452"/>
      <c r="BJ697" s="452"/>
      <c r="BK697" s="452"/>
      <c r="BL697" s="452"/>
      <c r="DE697" s="452"/>
      <c r="DF697" s="452"/>
      <c r="DG697" s="452"/>
      <c r="DH697" s="452"/>
    </row>
    <row r="698" spans="1:112" ht="13.5" customHeight="1">
      <c r="A698" s="499" t="s">
        <v>475</v>
      </c>
      <c r="B698" s="499" t="s">
        <v>675</v>
      </c>
      <c r="C698" s="499" t="s">
        <v>477</v>
      </c>
      <c r="D698" s="499" t="s">
        <v>99</v>
      </c>
      <c r="E698" s="499" t="s">
        <v>676</v>
      </c>
      <c r="F698" s="500"/>
      <c r="I698" s="452"/>
      <c r="M698" s="452"/>
      <c r="N698" s="452"/>
      <c r="O698" s="452"/>
      <c r="P698" s="452"/>
      <c r="BI698" s="452"/>
      <c r="BJ698" s="452"/>
      <c r="BK698" s="452"/>
      <c r="BL698" s="452"/>
      <c r="DE698" s="452"/>
      <c r="DF698" s="452"/>
      <c r="DG698" s="452"/>
      <c r="DH698" s="452"/>
    </row>
    <row r="699" spans="1:112" ht="13.5" customHeight="1">
      <c r="A699" s="499" t="s">
        <v>475</v>
      </c>
      <c r="B699" s="499" t="s">
        <v>675</v>
      </c>
      <c r="C699" s="499" t="s">
        <v>477</v>
      </c>
      <c r="D699" s="499" t="s">
        <v>99</v>
      </c>
      <c r="E699" s="499" t="s">
        <v>676</v>
      </c>
      <c r="F699" s="500"/>
      <c r="I699" s="452"/>
      <c r="M699" s="452"/>
      <c r="N699" s="452"/>
      <c r="O699" s="452"/>
      <c r="P699" s="452"/>
      <c r="BI699" s="452"/>
      <c r="BJ699" s="452"/>
      <c r="BK699" s="452"/>
      <c r="BL699" s="452"/>
      <c r="DE699" s="452"/>
      <c r="DF699" s="452"/>
      <c r="DG699" s="452"/>
      <c r="DH699" s="452"/>
    </row>
    <row r="700" spans="1:112" ht="13.5" customHeight="1">
      <c r="A700" s="499" t="s">
        <v>475</v>
      </c>
      <c r="B700" s="499" t="s">
        <v>675</v>
      </c>
      <c r="C700" s="499" t="s">
        <v>477</v>
      </c>
      <c r="D700" s="499" t="s">
        <v>99</v>
      </c>
      <c r="E700" s="499" t="s">
        <v>676</v>
      </c>
      <c r="F700" s="500"/>
      <c r="I700" s="452"/>
      <c r="M700" s="452"/>
      <c r="N700" s="452"/>
      <c r="O700" s="452"/>
      <c r="P700" s="452"/>
      <c r="BI700" s="452"/>
      <c r="BJ700" s="452"/>
      <c r="BK700" s="452"/>
      <c r="BL700" s="452"/>
      <c r="DE700" s="452"/>
      <c r="DF700" s="452"/>
      <c r="DG700" s="452"/>
      <c r="DH700" s="452"/>
    </row>
    <row r="701" spans="1:112" ht="13.5" customHeight="1">
      <c r="A701" s="499" t="s">
        <v>475</v>
      </c>
      <c r="B701" s="499" t="s">
        <v>675</v>
      </c>
      <c r="C701" s="499" t="s">
        <v>477</v>
      </c>
      <c r="D701" s="499" t="s">
        <v>99</v>
      </c>
      <c r="E701" s="499" t="s">
        <v>676</v>
      </c>
      <c r="F701" s="500"/>
      <c r="I701" s="452"/>
      <c r="M701" s="452"/>
      <c r="N701" s="452"/>
      <c r="O701" s="452"/>
      <c r="P701" s="452"/>
      <c r="BI701" s="452"/>
      <c r="BJ701" s="452"/>
      <c r="BK701" s="452"/>
      <c r="BL701" s="452"/>
      <c r="DE701" s="452"/>
      <c r="DF701" s="452"/>
      <c r="DG701" s="452"/>
      <c r="DH701" s="452"/>
    </row>
    <row r="702" spans="1:112" ht="13.5" customHeight="1">
      <c r="A702" s="499" t="s">
        <v>475</v>
      </c>
      <c r="B702" s="499" t="s">
        <v>675</v>
      </c>
      <c r="C702" s="499" t="s">
        <v>477</v>
      </c>
      <c r="D702" s="499" t="s">
        <v>99</v>
      </c>
      <c r="E702" s="499" t="s">
        <v>676</v>
      </c>
      <c r="F702" s="500"/>
      <c r="I702" s="452"/>
      <c r="M702" s="452"/>
      <c r="N702" s="452"/>
      <c r="O702" s="452"/>
      <c r="P702" s="452"/>
      <c r="BI702" s="452"/>
      <c r="BJ702" s="452"/>
      <c r="BK702" s="452"/>
      <c r="BL702" s="452"/>
      <c r="DE702" s="452"/>
      <c r="DF702" s="452"/>
      <c r="DG702" s="452"/>
      <c r="DH702" s="452"/>
    </row>
    <row r="703" spans="1:112" ht="13.5" customHeight="1">
      <c r="A703" s="499" t="s">
        <v>475</v>
      </c>
      <c r="B703" s="499" t="s">
        <v>675</v>
      </c>
      <c r="C703" s="499" t="s">
        <v>477</v>
      </c>
      <c r="D703" s="499" t="s">
        <v>99</v>
      </c>
      <c r="E703" s="499" t="s">
        <v>676</v>
      </c>
      <c r="F703" s="500"/>
      <c r="I703" s="452"/>
      <c r="M703" s="452"/>
      <c r="N703" s="452"/>
      <c r="O703" s="452"/>
      <c r="P703" s="452"/>
      <c r="BI703" s="452"/>
      <c r="BJ703" s="452"/>
      <c r="BK703" s="452"/>
      <c r="BL703" s="452"/>
      <c r="DE703" s="452"/>
      <c r="DF703" s="452"/>
      <c r="DG703" s="452"/>
      <c r="DH703" s="452"/>
    </row>
    <row r="704" spans="1:112" ht="13.5" customHeight="1">
      <c r="A704" s="499" t="s">
        <v>475</v>
      </c>
      <c r="B704" s="499" t="s">
        <v>675</v>
      </c>
      <c r="C704" s="499" t="s">
        <v>477</v>
      </c>
      <c r="D704" s="499" t="s">
        <v>99</v>
      </c>
      <c r="E704" s="499" t="s">
        <v>676</v>
      </c>
      <c r="F704" s="500"/>
      <c r="I704" s="452"/>
      <c r="M704" s="452"/>
      <c r="N704" s="452"/>
      <c r="O704" s="452"/>
      <c r="P704" s="452"/>
      <c r="BI704" s="452"/>
      <c r="BJ704" s="452"/>
      <c r="BK704" s="452"/>
      <c r="BL704" s="452"/>
      <c r="DE704" s="452"/>
      <c r="DF704" s="452"/>
      <c r="DG704" s="452"/>
      <c r="DH704" s="452"/>
    </row>
    <row r="705" spans="1:112" ht="13.5" customHeight="1">
      <c r="A705" s="499" t="s">
        <v>475</v>
      </c>
      <c r="B705" s="499" t="s">
        <v>675</v>
      </c>
      <c r="C705" s="499" t="s">
        <v>477</v>
      </c>
      <c r="D705" s="499" t="s">
        <v>99</v>
      </c>
      <c r="E705" s="499" t="s">
        <v>676</v>
      </c>
      <c r="F705" s="500"/>
      <c r="I705" s="452"/>
      <c r="M705" s="452"/>
      <c r="N705" s="452"/>
      <c r="O705" s="452"/>
      <c r="P705" s="452"/>
      <c r="BI705" s="452"/>
      <c r="BJ705" s="452"/>
      <c r="BK705" s="452"/>
      <c r="BL705" s="452"/>
      <c r="DE705" s="452"/>
      <c r="DF705" s="452"/>
      <c r="DG705" s="452"/>
      <c r="DH705" s="452"/>
    </row>
    <row r="706" spans="1:112" ht="13.5" customHeight="1">
      <c r="A706" s="499" t="s">
        <v>475</v>
      </c>
      <c r="B706" s="499" t="s">
        <v>675</v>
      </c>
      <c r="C706" s="499" t="s">
        <v>477</v>
      </c>
      <c r="D706" s="499" t="s">
        <v>99</v>
      </c>
      <c r="E706" s="499" t="s">
        <v>676</v>
      </c>
      <c r="F706" s="500"/>
      <c r="I706" s="452"/>
      <c r="M706" s="452"/>
      <c r="N706" s="452"/>
      <c r="O706" s="452"/>
      <c r="P706" s="452"/>
      <c r="BI706" s="452"/>
      <c r="BJ706" s="452"/>
      <c r="BK706" s="452"/>
      <c r="BL706" s="452"/>
      <c r="DE706" s="452"/>
      <c r="DF706" s="452"/>
      <c r="DG706" s="452"/>
      <c r="DH706" s="452"/>
    </row>
    <row r="707" spans="1:112" ht="13.5" customHeight="1">
      <c r="A707" s="499" t="s">
        <v>475</v>
      </c>
      <c r="B707" s="499" t="s">
        <v>675</v>
      </c>
      <c r="C707" s="499" t="s">
        <v>477</v>
      </c>
      <c r="D707" s="499" t="s">
        <v>99</v>
      </c>
      <c r="E707" s="499" t="s">
        <v>676</v>
      </c>
      <c r="F707" s="500"/>
      <c r="I707" s="452"/>
      <c r="M707" s="452"/>
      <c r="N707" s="452"/>
      <c r="O707" s="452"/>
      <c r="P707" s="452"/>
      <c r="BI707" s="452"/>
      <c r="BJ707" s="452"/>
      <c r="BK707" s="452"/>
      <c r="BL707" s="452"/>
      <c r="DE707" s="452"/>
      <c r="DF707" s="452"/>
      <c r="DG707" s="452"/>
      <c r="DH707" s="452"/>
    </row>
    <row r="708" spans="1:112" s="469" customFormat="1" ht="6.75" customHeight="1">
      <c r="A708" s="467"/>
      <c r="B708" s="467"/>
      <c r="C708" s="467"/>
      <c r="D708" s="467"/>
      <c r="E708" s="467"/>
      <c r="F708" s="497"/>
      <c r="H708" s="510"/>
    </row>
    <row r="709" spans="1:112" ht="4.5" customHeight="1">
      <c r="F709" s="482"/>
      <c r="I709" s="452"/>
      <c r="M709" s="452"/>
      <c r="N709" s="452"/>
      <c r="O709" s="452"/>
      <c r="P709" s="452"/>
      <c r="BI709" s="452"/>
      <c r="BJ709" s="452"/>
      <c r="BK709" s="452"/>
      <c r="BL709" s="452"/>
      <c r="DE709" s="452"/>
      <c r="DF709" s="452"/>
      <c r="DG709" s="452"/>
      <c r="DH709" s="452"/>
    </row>
    <row r="710" spans="1:112" s="518" customFormat="1" ht="13.5" customHeight="1">
      <c r="A710" s="516"/>
      <c r="B710" s="516"/>
      <c r="C710" s="516"/>
      <c r="D710" s="516"/>
      <c r="E710" s="516"/>
      <c r="F710" s="517"/>
    </row>
    <row r="711" spans="1:112" s="518" customFormat="1" ht="13.5" customHeight="1">
      <c r="A711" s="516"/>
      <c r="B711" s="516"/>
      <c r="C711" s="516"/>
      <c r="D711" s="516"/>
      <c r="E711" s="516"/>
      <c r="F711" s="517"/>
    </row>
    <row r="712" spans="1:112" s="518" customFormat="1" ht="13.5" customHeight="1">
      <c r="A712" s="516"/>
      <c r="B712" s="516"/>
      <c r="C712" s="516"/>
      <c r="D712" s="516"/>
      <c r="E712" s="516"/>
      <c r="F712" s="517"/>
    </row>
    <row r="713" spans="1:112" s="518" customFormat="1" ht="13.5" customHeight="1">
      <c r="A713" s="516"/>
      <c r="B713" s="516"/>
      <c r="C713" s="516"/>
      <c r="D713" s="516"/>
      <c r="E713" s="516"/>
      <c r="F713" s="517"/>
    </row>
    <row r="714" spans="1:112" s="518" customFormat="1" ht="13.5" customHeight="1">
      <c r="A714" s="516"/>
      <c r="B714" s="516"/>
      <c r="C714" s="516"/>
      <c r="D714" s="516"/>
      <c r="E714" s="516"/>
      <c r="F714" s="517"/>
      <c r="I714" s="529"/>
      <c r="J714" s="520"/>
      <c r="K714" s="521"/>
      <c r="L714" s="521"/>
      <c r="M714" s="521"/>
      <c r="N714" s="521"/>
      <c r="O714" s="528"/>
      <c r="P714" s="522"/>
      <c r="BI714" s="521"/>
      <c r="BJ714" s="521"/>
      <c r="BK714" s="524"/>
      <c r="BL714" s="522"/>
      <c r="DE714" s="521"/>
      <c r="DF714" s="530"/>
      <c r="DG714" s="522"/>
      <c r="DH714" s="522"/>
    </row>
    <row r="715" spans="1:112">
      <c r="F715" s="482"/>
      <c r="I715" s="452"/>
      <c r="M715" s="452"/>
      <c r="N715" s="452"/>
      <c r="O715" s="452"/>
      <c r="P715" s="452"/>
      <c r="BI715" s="452"/>
      <c r="BJ715" s="452"/>
      <c r="BK715" s="452"/>
      <c r="BL715" s="452"/>
      <c r="DE715" s="452"/>
      <c r="DF715" s="452"/>
      <c r="DG715" s="452"/>
      <c r="DH715" s="452"/>
    </row>
    <row r="716" spans="1:112" ht="3" customHeight="1">
      <c r="F716" s="482"/>
      <c r="I716" s="452"/>
      <c r="M716" s="452"/>
      <c r="N716" s="452"/>
      <c r="O716" s="452"/>
      <c r="P716" s="452"/>
      <c r="BI716" s="452"/>
      <c r="BJ716" s="452"/>
      <c r="BK716" s="452"/>
      <c r="BL716" s="452"/>
      <c r="DE716" s="452"/>
      <c r="DF716" s="452"/>
      <c r="DG716" s="452"/>
      <c r="DH716" s="452"/>
    </row>
    <row r="717" spans="1:112" ht="16.5" customHeight="1">
      <c r="F717" s="482"/>
      <c r="H717" s="486"/>
      <c r="I717" s="452"/>
      <c r="M717" s="452"/>
      <c r="N717" s="452"/>
      <c r="O717" s="452"/>
      <c r="P717" s="452"/>
      <c r="BI717" s="452"/>
      <c r="BJ717" s="452"/>
      <c r="BK717" s="452"/>
      <c r="BL717" s="452"/>
      <c r="DE717" s="452"/>
      <c r="DF717" s="452"/>
      <c r="DG717" s="452"/>
      <c r="DH717" s="452"/>
    </row>
    <row r="718" spans="1:112" ht="16.5" customHeight="1">
      <c r="F718" s="482"/>
      <c r="H718" s="491"/>
      <c r="I718" s="452"/>
      <c r="M718" s="452"/>
      <c r="N718" s="452"/>
      <c r="O718" s="452"/>
      <c r="P718" s="452"/>
      <c r="BI718" s="452"/>
      <c r="BJ718" s="452"/>
      <c r="BK718" s="452"/>
      <c r="BL718" s="452"/>
      <c r="DE718" s="452"/>
      <c r="DF718" s="452"/>
      <c r="DG718" s="452"/>
      <c r="DH718" s="452"/>
    </row>
    <row r="719" spans="1:112" ht="16.5" customHeight="1">
      <c r="F719" s="482"/>
      <c r="H719" s="491"/>
      <c r="I719" s="452"/>
      <c r="M719" s="452"/>
      <c r="N719" s="452"/>
      <c r="O719" s="452"/>
      <c r="P719" s="452"/>
      <c r="BI719" s="452"/>
      <c r="BJ719" s="452"/>
      <c r="BK719" s="452"/>
      <c r="BL719" s="452"/>
      <c r="DE719" s="452"/>
      <c r="DF719" s="452"/>
      <c r="DG719" s="452"/>
      <c r="DH719" s="452"/>
    </row>
    <row r="720" spans="1:112" ht="16.5" customHeight="1">
      <c r="F720" s="482"/>
      <c r="H720" s="531"/>
      <c r="I720" s="452"/>
      <c r="M720" s="452"/>
      <c r="N720" s="452"/>
      <c r="O720" s="452"/>
      <c r="P720" s="452"/>
      <c r="BI720" s="452"/>
      <c r="BJ720" s="452"/>
      <c r="BK720" s="452"/>
      <c r="BL720" s="452"/>
      <c r="DE720" s="452"/>
      <c r="DF720" s="452"/>
      <c r="DG720" s="452"/>
      <c r="DH720" s="452"/>
    </row>
    <row r="721" spans="1:112" s="469" customFormat="1" ht="6.75" customHeight="1">
      <c r="A721" s="467"/>
      <c r="B721" s="467"/>
      <c r="C721" s="467"/>
      <c r="D721" s="467"/>
      <c r="E721" s="467"/>
      <c r="F721" s="497"/>
    </row>
    <row r="722" spans="1:112" ht="13.5" customHeight="1">
      <c r="A722" s="499" t="s">
        <v>475</v>
      </c>
      <c r="B722" s="499" t="s">
        <v>578</v>
      </c>
      <c r="C722" s="499" t="s">
        <v>477</v>
      </c>
      <c r="D722" s="499" t="s">
        <v>99</v>
      </c>
      <c r="E722" s="499" t="s">
        <v>579</v>
      </c>
      <c r="F722" s="500"/>
      <c r="I722" s="452"/>
      <c r="M722" s="452"/>
      <c r="N722" s="452"/>
      <c r="O722" s="452"/>
      <c r="P722" s="452"/>
      <c r="BI722" s="452"/>
      <c r="BJ722" s="452"/>
      <c r="BK722" s="452"/>
      <c r="BL722" s="452"/>
      <c r="DE722" s="452"/>
      <c r="DF722" s="452"/>
      <c r="DG722" s="452"/>
      <c r="DH722" s="452"/>
    </row>
    <row r="723" spans="1:112" ht="13.5" customHeight="1">
      <c r="A723" s="499" t="s">
        <v>475</v>
      </c>
      <c r="B723" s="499" t="s">
        <v>578</v>
      </c>
      <c r="C723" s="499" t="s">
        <v>477</v>
      </c>
      <c r="D723" s="499" t="s">
        <v>99</v>
      </c>
      <c r="E723" s="499" t="s">
        <v>579</v>
      </c>
      <c r="F723" s="500"/>
      <c r="I723" s="452"/>
      <c r="M723" s="452"/>
      <c r="N723" s="452"/>
      <c r="O723" s="452"/>
      <c r="P723" s="452"/>
      <c r="BI723" s="452"/>
      <c r="BJ723" s="452"/>
      <c r="BK723" s="452"/>
      <c r="BL723" s="452"/>
      <c r="DE723" s="452"/>
      <c r="DF723" s="452"/>
      <c r="DG723" s="452"/>
      <c r="DH723" s="452"/>
    </row>
    <row r="724" spans="1:112" ht="13.5" customHeight="1">
      <c r="A724" s="499" t="s">
        <v>475</v>
      </c>
      <c r="B724" s="499" t="s">
        <v>578</v>
      </c>
      <c r="C724" s="499" t="s">
        <v>477</v>
      </c>
      <c r="D724" s="499" t="s">
        <v>99</v>
      </c>
      <c r="E724" s="499" t="s">
        <v>579</v>
      </c>
      <c r="F724" s="500"/>
      <c r="I724" s="452"/>
      <c r="M724" s="452"/>
      <c r="N724" s="452"/>
      <c r="O724" s="452"/>
      <c r="P724" s="452"/>
      <c r="BI724" s="452"/>
      <c r="BJ724" s="452"/>
      <c r="BK724" s="452"/>
      <c r="BL724" s="452"/>
      <c r="DE724" s="452"/>
      <c r="DF724" s="452"/>
      <c r="DG724" s="452"/>
      <c r="DH724" s="452"/>
    </row>
    <row r="725" spans="1:112" ht="13.5" customHeight="1">
      <c r="A725" s="499" t="s">
        <v>475</v>
      </c>
      <c r="B725" s="499" t="s">
        <v>578</v>
      </c>
      <c r="C725" s="499" t="s">
        <v>477</v>
      </c>
      <c r="D725" s="499" t="s">
        <v>99</v>
      </c>
      <c r="E725" s="499" t="s">
        <v>579</v>
      </c>
      <c r="F725" s="500"/>
      <c r="I725" s="452"/>
      <c r="M725" s="452"/>
      <c r="N725" s="452"/>
      <c r="O725" s="452"/>
      <c r="P725" s="452"/>
      <c r="BI725" s="452"/>
      <c r="BJ725" s="452"/>
      <c r="BK725" s="452"/>
      <c r="BL725" s="452"/>
      <c r="DE725" s="452"/>
      <c r="DF725" s="452"/>
      <c r="DG725" s="452"/>
      <c r="DH725" s="452"/>
    </row>
    <row r="726" spans="1:112" ht="13.5" customHeight="1">
      <c r="A726" s="499" t="s">
        <v>475</v>
      </c>
      <c r="B726" s="499" t="s">
        <v>578</v>
      </c>
      <c r="C726" s="499" t="s">
        <v>477</v>
      </c>
      <c r="D726" s="499" t="s">
        <v>99</v>
      </c>
      <c r="E726" s="499" t="s">
        <v>579</v>
      </c>
      <c r="F726" s="500"/>
      <c r="I726" s="452"/>
      <c r="M726" s="452"/>
      <c r="N726" s="452"/>
      <c r="O726" s="452"/>
      <c r="P726" s="452"/>
      <c r="BI726" s="452"/>
      <c r="BJ726" s="452"/>
      <c r="BK726" s="452"/>
      <c r="BL726" s="452"/>
      <c r="DE726" s="452"/>
      <c r="DF726" s="452"/>
      <c r="DG726" s="452"/>
      <c r="DH726" s="452"/>
    </row>
    <row r="727" spans="1:112" ht="13.5" customHeight="1">
      <c r="A727" s="499" t="s">
        <v>475</v>
      </c>
      <c r="B727" s="499" t="s">
        <v>578</v>
      </c>
      <c r="C727" s="499" t="s">
        <v>477</v>
      </c>
      <c r="D727" s="499" t="s">
        <v>99</v>
      </c>
      <c r="E727" s="499" t="s">
        <v>579</v>
      </c>
      <c r="F727" s="500"/>
      <c r="I727" s="452"/>
      <c r="M727" s="452"/>
      <c r="N727" s="452"/>
      <c r="O727" s="452"/>
      <c r="P727" s="452"/>
      <c r="BI727" s="452"/>
      <c r="BJ727" s="452"/>
      <c r="BK727" s="452"/>
      <c r="BL727" s="452"/>
      <c r="DE727" s="452"/>
      <c r="DF727" s="452"/>
      <c r="DG727" s="452"/>
      <c r="DH727" s="452"/>
    </row>
    <row r="728" spans="1:112" ht="13.5" customHeight="1">
      <c r="A728" s="499" t="s">
        <v>475</v>
      </c>
      <c r="B728" s="499" t="s">
        <v>578</v>
      </c>
      <c r="C728" s="499" t="s">
        <v>477</v>
      </c>
      <c r="D728" s="499" t="s">
        <v>99</v>
      </c>
      <c r="E728" s="499" t="s">
        <v>579</v>
      </c>
      <c r="F728" s="500"/>
      <c r="I728" s="452"/>
      <c r="M728" s="452"/>
      <c r="N728" s="452"/>
      <c r="O728" s="452"/>
      <c r="P728" s="452"/>
      <c r="BI728" s="452"/>
      <c r="BJ728" s="452"/>
      <c r="BK728" s="452"/>
      <c r="BL728" s="452"/>
      <c r="DE728" s="452"/>
      <c r="DF728" s="452"/>
      <c r="DG728" s="452"/>
      <c r="DH728" s="452"/>
    </row>
    <row r="729" spans="1:112" ht="13.5" customHeight="1">
      <c r="A729" s="499" t="s">
        <v>475</v>
      </c>
      <c r="B729" s="499" t="s">
        <v>578</v>
      </c>
      <c r="C729" s="499" t="s">
        <v>477</v>
      </c>
      <c r="D729" s="499" t="s">
        <v>99</v>
      </c>
      <c r="E729" s="499" t="s">
        <v>579</v>
      </c>
      <c r="F729" s="500"/>
      <c r="I729" s="452"/>
      <c r="M729" s="452"/>
      <c r="N729" s="452"/>
      <c r="O729" s="452"/>
      <c r="P729" s="452"/>
      <c r="BI729" s="452"/>
      <c r="BJ729" s="452"/>
      <c r="BK729" s="452"/>
      <c r="BL729" s="452"/>
      <c r="DE729" s="452"/>
      <c r="DF729" s="452"/>
      <c r="DG729" s="452"/>
      <c r="DH729" s="452"/>
    </row>
    <row r="730" spans="1:112" ht="13.5" customHeight="1">
      <c r="A730" s="499" t="s">
        <v>475</v>
      </c>
      <c r="B730" s="499" t="s">
        <v>578</v>
      </c>
      <c r="C730" s="499" t="s">
        <v>477</v>
      </c>
      <c r="D730" s="499" t="s">
        <v>99</v>
      </c>
      <c r="E730" s="499" t="s">
        <v>579</v>
      </c>
      <c r="F730" s="500"/>
      <c r="I730" s="452"/>
      <c r="M730" s="452"/>
      <c r="N730" s="452"/>
      <c r="O730" s="452"/>
      <c r="P730" s="452"/>
      <c r="BI730" s="452"/>
      <c r="BJ730" s="452"/>
      <c r="BK730" s="452"/>
      <c r="BL730" s="452"/>
      <c r="DE730" s="452"/>
      <c r="DF730" s="452"/>
      <c r="DG730" s="452"/>
      <c r="DH730" s="452"/>
    </row>
    <row r="731" spans="1:112" ht="13.5" customHeight="1">
      <c r="A731" s="499" t="s">
        <v>475</v>
      </c>
      <c r="B731" s="499" t="s">
        <v>578</v>
      </c>
      <c r="C731" s="499" t="s">
        <v>477</v>
      </c>
      <c r="D731" s="499" t="s">
        <v>99</v>
      </c>
      <c r="E731" s="499" t="s">
        <v>579</v>
      </c>
      <c r="F731" s="500"/>
      <c r="I731" s="452"/>
      <c r="M731" s="452"/>
      <c r="N731" s="452"/>
      <c r="O731" s="452"/>
      <c r="P731" s="452"/>
      <c r="BI731" s="452"/>
      <c r="BJ731" s="452"/>
      <c r="BK731" s="452"/>
      <c r="BL731" s="452"/>
      <c r="DE731" s="452"/>
      <c r="DF731" s="452"/>
      <c r="DG731" s="452"/>
      <c r="DH731" s="452"/>
    </row>
    <row r="732" spans="1:112" ht="13.5" customHeight="1">
      <c r="A732" s="499" t="s">
        <v>475</v>
      </c>
      <c r="B732" s="499" t="s">
        <v>578</v>
      </c>
      <c r="C732" s="499" t="s">
        <v>477</v>
      </c>
      <c r="D732" s="499" t="s">
        <v>99</v>
      </c>
      <c r="E732" s="499" t="s">
        <v>579</v>
      </c>
      <c r="F732" s="500"/>
      <c r="I732" s="452"/>
      <c r="M732" s="452"/>
      <c r="N732" s="452"/>
      <c r="O732" s="452"/>
      <c r="P732" s="452"/>
      <c r="BI732" s="452"/>
      <c r="BJ732" s="452"/>
      <c r="BK732" s="452"/>
      <c r="BL732" s="452"/>
      <c r="DE732" s="452"/>
      <c r="DF732" s="452"/>
      <c r="DG732" s="452"/>
      <c r="DH732" s="452"/>
    </row>
    <row r="733" spans="1:112" ht="13.5" customHeight="1">
      <c r="A733" s="499" t="s">
        <v>475</v>
      </c>
      <c r="B733" s="499" t="s">
        <v>578</v>
      </c>
      <c r="C733" s="499" t="s">
        <v>477</v>
      </c>
      <c r="D733" s="499" t="s">
        <v>99</v>
      </c>
      <c r="E733" s="499" t="s">
        <v>579</v>
      </c>
      <c r="F733" s="500"/>
      <c r="I733" s="452"/>
      <c r="M733" s="452"/>
      <c r="N733" s="452"/>
      <c r="O733" s="452"/>
      <c r="P733" s="452"/>
      <c r="BI733" s="452"/>
      <c r="BJ733" s="452"/>
      <c r="BK733" s="452"/>
      <c r="BL733" s="452"/>
      <c r="DE733" s="452"/>
      <c r="DF733" s="452"/>
      <c r="DG733" s="452"/>
      <c r="DH733" s="452"/>
    </row>
    <row r="734" spans="1:112" ht="13.5" customHeight="1">
      <c r="A734" s="499" t="s">
        <v>475</v>
      </c>
      <c r="B734" s="499" t="s">
        <v>578</v>
      </c>
      <c r="C734" s="499" t="s">
        <v>477</v>
      </c>
      <c r="D734" s="499" t="s">
        <v>99</v>
      </c>
      <c r="E734" s="499" t="s">
        <v>579</v>
      </c>
      <c r="F734" s="500"/>
      <c r="I734" s="452"/>
      <c r="M734" s="452"/>
      <c r="N734" s="452"/>
      <c r="O734" s="452"/>
      <c r="P734" s="452"/>
      <c r="BI734" s="452"/>
      <c r="BJ734" s="452"/>
      <c r="BK734" s="452"/>
      <c r="BL734" s="452"/>
      <c r="DE734" s="452"/>
      <c r="DF734" s="452"/>
      <c r="DG734" s="452"/>
      <c r="DH734" s="452"/>
    </row>
    <row r="735" spans="1:112" ht="13.5" customHeight="1">
      <c r="A735" s="499" t="s">
        <v>475</v>
      </c>
      <c r="B735" s="499" t="s">
        <v>578</v>
      </c>
      <c r="C735" s="499" t="s">
        <v>477</v>
      </c>
      <c r="D735" s="499" t="s">
        <v>99</v>
      </c>
      <c r="E735" s="499" t="s">
        <v>579</v>
      </c>
      <c r="F735" s="500"/>
      <c r="I735" s="452"/>
      <c r="M735" s="452"/>
      <c r="N735" s="452"/>
      <c r="O735" s="452"/>
      <c r="P735" s="452"/>
      <c r="BI735" s="452"/>
      <c r="BJ735" s="452"/>
      <c r="BK735" s="452"/>
      <c r="BL735" s="452"/>
      <c r="DE735" s="452"/>
      <c r="DF735" s="452"/>
      <c r="DG735" s="452"/>
      <c r="DH735" s="452"/>
    </row>
    <row r="736" spans="1:112" ht="13.5" customHeight="1">
      <c r="A736" s="499" t="s">
        <v>475</v>
      </c>
      <c r="B736" s="499" t="s">
        <v>578</v>
      </c>
      <c r="C736" s="499" t="s">
        <v>477</v>
      </c>
      <c r="D736" s="499" t="s">
        <v>99</v>
      </c>
      <c r="E736" s="499" t="s">
        <v>579</v>
      </c>
      <c r="F736" s="500"/>
      <c r="I736" s="452"/>
      <c r="M736" s="452"/>
      <c r="N736" s="452"/>
      <c r="O736" s="452"/>
      <c r="P736" s="452"/>
      <c r="BI736" s="452"/>
      <c r="BJ736" s="452"/>
      <c r="BK736" s="452"/>
      <c r="BL736" s="452"/>
      <c r="DE736" s="452"/>
      <c r="DF736" s="452"/>
      <c r="DG736" s="452"/>
      <c r="DH736" s="452"/>
    </row>
    <row r="737" spans="1:112" ht="13.5" customHeight="1">
      <c r="A737" s="499" t="s">
        <v>475</v>
      </c>
      <c r="B737" s="499" t="s">
        <v>578</v>
      </c>
      <c r="C737" s="499" t="s">
        <v>477</v>
      </c>
      <c r="D737" s="499" t="s">
        <v>99</v>
      </c>
      <c r="E737" s="499" t="s">
        <v>579</v>
      </c>
      <c r="F737" s="500"/>
      <c r="I737" s="452"/>
      <c r="M737" s="452"/>
      <c r="N737" s="452"/>
      <c r="O737" s="452"/>
      <c r="P737" s="452"/>
      <c r="BI737" s="452"/>
      <c r="BJ737" s="452"/>
      <c r="BK737" s="452"/>
      <c r="BL737" s="452"/>
      <c r="DE737" s="452"/>
      <c r="DF737" s="452"/>
      <c r="DG737" s="452"/>
      <c r="DH737" s="452"/>
    </row>
    <row r="738" spans="1:112" ht="13.5" customHeight="1">
      <c r="A738" s="499" t="s">
        <v>475</v>
      </c>
      <c r="B738" s="499" t="s">
        <v>578</v>
      </c>
      <c r="C738" s="499" t="s">
        <v>477</v>
      </c>
      <c r="D738" s="499" t="s">
        <v>99</v>
      </c>
      <c r="E738" s="499" t="s">
        <v>579</v>
      </c>
      <c r="F738" s="500"/>
      <c r="I738" s="452"/>
      <c r="M738" s="452"/>
      <c r="N738" s="452"/>
      <c r="O738" s="452"/>
      <c r="P738" s="452"/>
      <c r="BI738" s="452"/>
      <c r="BJ738" s="452"/>
      <c r="BK738" s="452"/>
      <c r="BL738" s="452"/>
      <c r="DE738" s="452"/>
      <c r="DF738" s="452"/>
      <c r="DG738" s="452"/>
      <c r="DH738" s="452"/>
    </row>
    <row r="739" spans="1:112" ht="13.5" customHeight="1">
      <c r="A739" s="499" t="s">
        <v>475</v>
      </c>
      <c r="B739" s="499" t="s">
        <v>578</v>
      </c>
      <c r="C739" s="499" t="s">
        <v>477</v>
      </c>
      <c r="D739" s="499" t="s">
        <v>99</v>
      </c>
      <c r="E739" s="499" t="s">
        <v>579</v>
      </c>
      <c r="F739" s="500"/>
      <c r="I739" s="452"/>
      <c r="M739" s="452"/>
      <c r="N739" s="452"/>
      <c r="O739" s="452"/>
      <c r="P739" s="452"/>
      <c r="BI739" s="452"/>
      <c r="BJ739" s="452"/>
      <c r="BK739" s="452"/>
      <c r="BL739" s="452"/>
      <c r="DE739" s="452"/>
      <c r="DF739" s="452"/>
      <c r="DG739" s="452"/>
      <c r="DH739" s="452"/>
    </row>
    <row r="740" spans="1:112" ht="13.5" customHeight="1">
      <c r="A740" s="499" t="s">
        <v>475</v>
      </c>
      <c r="B740" s="499" t="s">
        <v>578</v>
      </c>
      <c r="C740" s="499" t="s">
        <v>477</v>
      </c>
      <c r="D740" s="499" t="s">
        <v>99</v>
      </c>
      <c r="E740" s="499" t="s">
        <v>579</v>
      </c>
      <c r="F740" s="500"/>
      <c r="I740" s="452"/>
      <c r="M740" s="452"/>
      <c r="N740" s="452"/>
      <c r="O740" s="452"/>
      <c r="P740" s="452"/>
      <c r="BI740" s="452"/>
      <c r="BJ740" s="452"/>
      <c r="BK740" s="452"/>
      <c r="BL740" s="452"/>
      <c r="DE740" s="452"/>
      <c r="DF740" s="452"/>
      <c r="DG740" s="452"/>
      <c r="DH740" s="452"/>
    </row>
    <row r="741" spans="1:112" ht="13.5" customHeight="1">
      <c r="A741" s="499" t="s">
        <v>475</v>
      </c>
      <c r="B741" s="499" t="s">
        <v>578</v>
      </c>
      <c r="C741" s="499" t="s">
        <v>477</v>
      </c>
      <c r="D741" s="499" t="s">
        <v>99</v>
      </c>
      <c r="E741" s="499" t="s">
        <v>579</v>
      </c>
      <c r="F741" s="500"/>
      <c r="I741" s="452"/>
      <c r="M741" s="452"/>
      <c r="N741" s="452"/>
      <c r="O741" s="452"/>
      <c r="P741" s="452"/>
      <c r="BI741" s="452"/>
      <c r="BJ741" s="452"/>
      <c r="BK741" s="452"/>
      <c r="BL741" s="452"/>
      <c r="DE741" s="452"/>
      <c r="DF741" s="452"/>
      <c r="DG741" s="452"/>
      <c r="DH741" s="452"/>
    </row>
    <row r="742" spans="1:112" ht="13.5" customHeight="1">
      <c r="A742" s="499" t="s">
        <v>475</v>
      </c>
      <c r="B742" s="499" t="s">
        <v>578</v>
      </c>
      <c r="C742" s="499" t="s">
        <v>477</v>
      </c>
      <c r="D742" s="499" t="s">
        <v>99</v>
      </c>
      <c r="E742" s="499" t="s">
        <v>579</v>
      </c>
      <c r="F742" s="500"/>
      <c r="I742" s="452"/>
      <c r="M742" s="452"/>
      <c r="N742" s="452"/>
      <c r="O742" s="452"/>
      <c r="P742" s="452"/>
      <c r="BI742" s="452"/>
      <c r="BJ742" s="452"/>
      <c r="BK742" s="452"/>
      <c r="BL742" s="452"/>
      <c r="DE742" s="452"/>
      <c r="DF742" s="452"/>
      <c r="DG742" s="452"/>
      <c r="DH742" s="452"/>
    </row>
    <row r="743" spans="1:112" ht="13.5" customHeight="1">
      <c r="A743" s="499" t="s">
        <v>475</v>
      </c>
      <c r="B743" s="499" t="s">
        <v>578</v>
      </c>
      <c r="C743" s="499" t="s">
        <v>477</v>
      </c>
      <c r="D743" s="499" t="s">
        <v>99</v>
      </c>
      <c r="E743" s="499" t="s">
        <v>579</v>
      </c>
      <c r="F743" s="500"/>
      <c r="I743" s="452"/>
      <c r="M743" s="452"/>
      <c r="N743" s="452"/>
      <c r="O743" s="452"/>
      <c r="P743" s="452"/>
      <c r="BI743" s="452"/>
      <c r="BJ743" s="452"/>
      <c r="BK743" s="452"/>
      <c r="BL743" s="452"/>
      <c r="DE743" s="452"/>
      <c r="DF743" s="452"/>
      <c r="DG743" s="452"/>
      <c r="DH743" s="452"/>
    </row>
    <row r="744" spans="1:112" ht="13.5" customHeight="1">
      <c r="A744" s="499" t="s">
        <v>475</v>
      </c>
      <c r="B744" s="499" t="s">
        <v>578</v>
      </c>
      <c r="C744" s="499" t="s">
        <v>477</v>
      </c>
      <c r="D744" s="499" t="s">
        <v>99</v>
      </c>
      <c r="E744" s="499" t="s">
        <v>579</v>
      </c>
      <c r="F744" s="500"/>
      <c r="I744" s="452"/>
      <c r="M744" s="452"/>
      <c r="N744" s="452"/>
      <c r="O744" s="452"/>
      <c r="P744" s="452"/>
      <c r="BI744" s="452"/>
      <c r="BJ744" s="452"/>
      <c r="BK744" s="452"/>
      <c r="BL744" s="452"/>
      <c r="DE744" s="452"/>
      <c r="DF744" s="452"/>
      <c r="DG744" s="452"/>
      <c r="DH744" s="452"/>
    </row>
    <row r="745" spans="1:112" ht="13.5" customHeight="1">
      <c r="A745" s="499" t="s">
        <v>475</v>
      </c>
      <c r="B745" s="499" t="s">
        <v>578</v>
      </c>
      <c r="C745" s="499" t="s">
        <v>477</v>
      </c>
      <c r="D745" s="499" t="s">
        <v>99</v>
      </c>
      <c r="E745" s="499" t="s">
        <v>579</v>
      </c>
      <c r="F745" s="500"/>
      <c r="I745" s="452"/>
      <c r="M745" s="452"/>
      <c r="N745" s="452"/>
      <c r="O745" s="452"/>
      <c r="P745" s="452"/>
      <c r="BI745" s="452"/>
      <c r="BJ745" s="452"/>
      <c r="BK745" s="452"/>
      <c r="BL745" s="452"/>
      <c r="DE745" s="452"/>
      <c r="DF745" s="452"/>
      <c r="DG745" s="452"/>
      <c r="DH745" s="452"/>
    </row>
    <row r="746" spans="1:112" ht="13.5" customHeight="1">
      <c r="A746" s="499" t="s">
        <v>475</v>
      </c>
      <c r="B746" s="499" t="s">
        <v>578</v>
      </c>
      <c r="C746" s="499" t="s">
        <v>477</v>
      </c>
      <c r="D746" s="499" t="s">
        <v>99</v>
      </c>
      <c r="E746" s="499" t="s">
        <v>579</v>
      </c>
      <c r="F746" s="500"/>
      <c r="I746" s="452"/>
      <c r="M746" s="452"/>
      <c r="N746" s="452"/>
      <c r="O746" s="452"/>
      <c r="P746" s="452"/>
      <c r="BI746" s="452"/>
      <c r="BJ746" s="452"/>
      <c r="BK746" s="452"/>
      <c r="BL746" s="452"/>
      <c r="DE746" s="452"/>
      <c r="DF746" s="452"/>
      <c r="DG746" s="452"/>
      <c r="DH746" s="452"/>
    </row>
    <row r="747" spans="1:112" ht="13.5" customHeight="1">
      <c r="A747" s="499" t="s">
        <v>475</v>
      </c>
      <c r="B747" s="499" t="s">
        <v>578</v>
      </c>
      <c r="C747" s="499" t="s">
        <v>477</v>
      </c>
      <c r="D747" s="499" t="s">
        <v>99</v>
      </c>
      <c r="E747" s="499" t="s">
        <v>579</v>
      </c>
      <c r="F747" s="500"/>
      <c r="I747" s="452"/>
      <c r="M747" s="452"/>
      <c r="N747" s="452"/>
      <c r="O747" s="452"/>
      <c r="P747" s="452"/>
      <c r="BI747" s="452"/>
      <c r="BJ747" s="452"/>
      <c r="BK747" s="452"/>
      <c r="BL747" s="452"/>
      <c r="DE747" s="452"/>
      <c r="DF747" s="452"/>
      <c r="DG747" s="452"/>
      <c r="DH747" s="452"/>
    </row>
    <row r="748" spans="1:112" ht="13.5" customHeight="1">
      <c r="A748" s="499" t="s">
        <v>475</v>
      </c>
      <c r="B748" s="499" t="s">
        <v>578</v>
      </c>
      <c r="C748" s="499" t="s">
        <v>477</v>
      </c>
      <c r="D748" s="499" t="s">
        <v>99</v>
      </c>
      <c r="E748" s="499" t="s">
        <v>579</v>
      </c>
      <c r="F748" s="500"/>
      <c r="I748" s="452"/>
      <c r="M748" s="452"/>
      <c r="N748" s="452"/>
      <c r="O748" s="452"/>
      <c r="P748" s="452"/>
      <c r="BI748" s="452"/>
      <c r="BJ748" s="452"/>
      <c r="BK748" s="452"/>
      <c r="BL748" s="452"/>
      <c r="DE748" s="452"/>
      <c r="DF748" s="452"/>
      <c r="DG748" s="452"/>
      <c r="DH748" s="452"/>
    </row>
    <row r="749" spans="1:112" ht="13.5" customHeight="1">
      <c r="A749" s="499" t="s">
        <v>475</v>
      </c>
      <c r="B749" s="499" t="s">
        <v>578</v>
      </c>
      <c r="C749" s="499" t="s">
        <v>477</v>
      </c>
      <c r="D749" s="499" t="s">
        <v>99</v>
      </c>
      <c r="E749" s="499" t="s">
        <v>579</v>
      </c>
      <c r="F749" s="500"/>
      <c r="I749" s="452"/>
      <c r="M749" s="452"/>
      <c r="N749" s="452"/>
      <c r="O749" s="452"/>
      <c r="P749" s="452"/>
      <c r="BI749" s="452"/>
      <c r="BJ749" s="452"/>
      <c r="BK749" s="452"/>
      <c r="BL749" s="452"/>
      <c r="DE749" s="452"/>
      <c r="DF749" s="452"/>
      <c r="DG749" s="452"/>
      <c r="DH749" s="452"/>
    </row>
    <row r="750" spans="1:112" ht="13.5" customHeight="1">
      <c r="A750" s="499" t="s">
        <v>475</v>
      </c>
      <c r="B750" s="499" t="s">
        <v>578</v>
      </c>
      <c r="C750" s="499" t="s">
        <v>477</v>
      </c>
      <c r="D750" s="499" t="s">
        <v>99</v>
      </c>
      <c r="E750" s="499" t="s">
        <v>579</v>
      </c>
      <c r="F750" s="500"/>
      <c r="I750" s="452"/>
      <c r="M750" s="452"/>
      <c r="N750" s="452"/>
      <c r="O750" s="452"/>
      <c r="P750" s="452"/>
      <c r="BI750" s="452"/>
      <c r="BJ750" s="452"/>
      <c r="BK750" s="452"/>
      <c r="BL750" s="452"/>
      <c r="DE750" s="452"/>
      <c r="DF750" s="452"/>
      <c r="DG750" s="452"/>
      <c r="DH750" s="452"/>
    </row>
    <row r="751" spans="1:112" ht="13.5" customHeight="1">
      <c r="A751" s="499" t="s">
        <v>475</v>
      </c>
      <c r="B751" s="499" t="s">
        <v>578</v>
      </c>
      <c r="C751" s="499" t="s">
        <v>477</v>
      </c>
      <c r="D751" s="499" t="s">
        <v>99</v>
      </c>
      <c r="E751" s="499" t="s">
        <v>579</v>
      </c>
      <c r="F751" s="500"/>
      <c r="I751" s="452"/>
      <c r="M751" s="452"/>
      <c r="N751" s="452"/>
      <c r="O751" s="452"/>
      <c r="P751" s="452"/>
      <c r="BI751" s="452"/>
      <c r="BJ751" s="452"/>
      <c r="BK751" s="452"/>
      <c r="BL751" s="452"/>
      <c r="DE751" s="452"/>
      <c r="DF751" s="452"/>
      <c r="DG751" s="452"/>
      <c r="DH751" s="452"/>
    </row>
    <row r="752" spans="1:112" ht="13.5" customHeight="1">
      <c r="A752" s="499" t="s">
        <v>475</v>
      </c>
      <c r="B752" s="499" t="s">
        <v>578</v>
      </c>
      <c r="C752" s="499" t="s">
        <v>477</v>
      </c>
      <c r="D752" s="499" t="s">
        <v>99</v>
      </c>
      <c r="E752" s="499" t="s">
        <v>579</v>
      </c>
      <c r="F752" s="500"/>
      <c r="I752" s="452"/>
      <c r="M752" s="452"/>
      <c r="N752" s="452"/>
      <c r="O752" s="452"/>
      <c r="P752" s="452"/>
      <c r="BI752" s="452"/>
      <c r="BJ752" s="452"/>
      <c r="BK752" s="452"/>
      <c r="BL752" s="452"/>
      <c r="DE752" s="452"/>
      <c r="DF752" s="452"/>
      <c r="DG752" s="452"/>
      <c r="DH752" s="452"/>
    </row>
    <row r="753" spans="1:112" ht="13.5" customHeight="1">
      <c r="A753" s="499" t="s">
        <v>475</v>
      </c>
      <c r="B753" s="499" t="s">
        <v>578</v>
      </c>
      <c r="C753" s="499" t="s">
        <v>477</v>
      </c>
      <c r="D753" s="499" t="s">
        <v>99</v>
      </c>
      <c r="E753" s="499" t="s">
        <v>579</v>
      </c>
      <c r="F753" s="500"/>
      <c r="I753" s="452"/>
      <c r="M753" s="452"/>
      <c r="N753" s="452"/>
      <c r="O753" s="452"/>
      <c r="P753" s="452"/>
      <c r="BI753" s="452"/>
      <c r="BJ753" s="452"/>
      <c r="BK753" s="452"/>
      <c r="BL753" s="452"/>
      <c r="DE753" s="452"/>
      <c r="DF753" s="452"/>
      <c r="DG753" s="452"/>
      <c r="DH753" s="452"/>
    </row>
    <row r="754" spans="1:112" ht="13.5" customHeight="1">
      <c r="A754" s="499" t="s">
        <v>475</v>
      </c>
      <c r="B754" s="499" t="s">
        <v>578</v>
      </c>
      <c r="C754" s="499" t="s">
        <v>477</v>
      </c>
      <c r="D754" s="499" t="s">
        <v>99</v>
      </c>
      <c r="E754" s="499" t="s">
        <v>579</v>
      </c>
      <c r="F754" s="500"/>
      <c r="I754" s="452"/>
      <c r="M754" s="452"/>
      <c r="N754" s="452"/>
      <c r="O754" s="452"/>
      <c r="P754" s="452"/>
      <c r="BI754" s="452"/>
      <c r="BJ754" s="452"/>
      <c r="BK754" s="452"/>
      <c r="BL754" s="452"/>
      <c r="DE754" s="452"/>
      <c r="DF754" s="452"/>
      <c r="DG754" s="452"/>
      <c r="DH754" s="452"/>
    </row>
    <row r="755" spans="1:112" ht="13.5" customHeight="1">
      <c r="A755" s="499" t="s">
        <v>475</v>
      </c>
      <c r="B755" s="499" t="s">
        <v>578</v>
      </c>
      <c r="C755" s="499" t="s">
        <v>477</v>
      </c>
      <c r="D755" s="499" t="s">
        <v>99</v>
      </c>
      <c r="E755" s="499" t="s">
        <v>579</v>
      </c>
      <c r="F755" s="500"/>
      <c r="I755" s="452"/>
      <c r="M755" s="452"/>
      <c r="N755" s="452"/>
      <c r="O755" s="452"/>
      <c r="P755" s="452"/>
      <c r="BI755" s="452"/>
      <c r="BJ755" s="452"/>
      <c r="BK755" s="452"/>
      <c r="BL755" s="452"/>
      <c r="DE755" s="452"/>
      <c r="DF755" s="452"/>
      <c r="DG755" s="452"/>
      <c r="DH755" s="452"/>
    </row>
    <row r="756" spans="1:112" ht="13.5" customHeight="1">
      <c r="A756" s="499" t="s">
        <v>475</v>
      </c>
      <c r="B756" s="499" t="s">
        <v>578</v>
      </c>
      <c r="C756" s="499" t="s">
        <v>477</v>
      </c>
      <c r="D756" s="499" t="s">
        <v>99</v>
      </c>
      <c r="E756" s="499" t="s">
        <v>579</v>
      </c>
      <c r="F756" s="500"/>
      <c r="I756" s="452"/>
      <c r="M756" s="452"/>
      <c r="N756" s="452"/>
      <c r="O756" s="452"/>
      <c r="P756" s="452"/>
      <c r="BI756" s="452"/>
      <c r="BJ756" s="452"/>
      <c r="BK756" s="452"/>
      <c r="BL756" s="452"/>
      <c r="DE756" s="452"/>
      <c r="DF756" s="452"/>
      <c r="DG756" s="452"/>
      <c r="DH756" s="452"/>
    </row>
    <row r="757" spans="1:112" ht="13.5" customHeight="1">
      <c r="A757" s="499" t="s">
        <v>475</v>
      </c>
      <c r="B757" s="499" t="s">
        <v>578</v>
      </c>
      <c r="C757" s="499" t="s">
        <v>477</v>
      </c>
      <c r="D757" s="499" t="s">
        <v>99</v>
      </c>
      <c r="E757" s="499" t="s">
        <v>579</v>
      </c>
      <c r="F757" s="500"/>
      <c r="I757" s="452"/>
      <c r="M757" s="452"/>
      <c r="N757" s="452"/>
      <c r="O757" s="452"/>
      <c r="P757" s="452"/>
      <c r="BI757" s="452"/>
      <c r="BJ757" s="452"/>
      <c r="BK757" s="452"/>
      <c r="BL757" s="452"/>
      <c r="DE757" s="452"/>
      <c r="DF757" s="452"/>
      <c r="DG757" s="452"/>
      <c r="DH757" s="452"/>
    </row>
    <row r="758" spans="1:112" ht="13.5" customHeight="1">
      <c r="A758" s="499" t="s">
        <v>475</v>
      </c>
      <c r="B758" s="499" t="s">
        <v>578</v>
      </c>
      <c r="C758" s="499" t="s">
        <v>477</v>
      </c>
      <c r="D758" s="499" t="s">
        <v>99</v>
      </c>
      <c r="E758" s="499" t="s">
        <v>579</v>
      </c>
      <c r="F758" s="500"/>
      <c r="I758" s="452"/>
      <c r="M758" s="452"/>
      <c r="N758" s="452"/>
      <c r="O758" s="452"/>
      <c r="P758" s="452"/>
      <c r="BI758" s="452"/>
      <c r="BJ758" s="452"/>
      <c r="BK758" s="452"/>
      <c r="BL758" s="452"/>
      <c r="DE758" s="452"/>
      <c r="DF758" s="452"/>
      <c r="DG758" s="452"/>
      <c r="DH758" s="452"/>
    </row>
    <row r="759" spans="1:112" ht="13.5" customHeight="1">
      <c r="A759" s="499" t="s">
        <v>475</v>
      </c>
      <c r="B759" s="499" t="s">
        <v>578</v>
      </c>
      <c r="C759" s="499" t="s">
        <v>477</v>
      </c>
      <c r="D759" s="499" t="s">
        <v>99</v>
      </c>
      <c r="E759" s="499" t="s">
        <v>579</v>
      </c>
      <c r="F759" s="500"/>
      <c r="I759" s="452"/>
      <c r="M759" s="452"/>
      <c r="N759" s="452"/>
      <c r="O759" s="452"/>
      <c r="P759" s="452"/>
      <c r="BI759" s="452"/>
      <c r="BJ759" s="452"/>
      <c r="BK759" s="452"/>
      <c r="BL759" s="452"/>
      <c r="DE759" s="452"/>
      <c r="DF759" s="452"/>
      <c r="DG759" s="452"/>
      <c r="DH759" s="452"/>
    </row>
    <row r="760" spans="1:112" ht="13.5" customHeight="1">
      <c r="A760" s="499" t="s">
        <v>475</v>
      </c>
      <c r="B760" s="499" t="s">
        <v>578</v>
      </c>
      <c r="C760" s="499" t="s">
        <v>477</v>
      </c>
      <c r="D760" s="499" t="s">
        <v>99</v>
      </c>
      <c r="E760" s="499" t="s">
        <v>579</v>
      </c>
      <c r="F760" s="500"/>
      <c r="I760" s="452"/>
      <c r="M760" s="452"/>
      <c r="N760" s="452"/>
      <c r="O760" s="452"/>
      <c r="P760" s="452"/>
      <c r="BI760" s="452"/>
      <c r="BJ760" s="452"/>
      <c r="BK760" s="452"/>
      <c r="BL760" s="452"/>
      <c r="DE760" s="452"/>
      <c r="DF760" s="452"/>
      <c r="DG760" s="452"/>
      <c r="DH760" s="452"/>
    </row>
    <row r="761" spans="1:112" ht="13.5" customHeight="1">
      <c r="A761" s="499" t="s">
        <v>475</v>
      </c>
      <c r="B761" s="499" t="s">
        <v>578</v>
      </c>
      <c r="C761" s="499" t="s">
        <v>477</v>
      </c>
      <c r="D761" s="499" t="s">
        <v>99</v>
      </c>
      <c r="E761" s="499" t="s">
        <v>579</v>
      </c>
      <c r="F761" s="500"/>
      <c r="I761" s="452"/>
      <c r="M761" s="452"/>
      <c r="N761" s="452"/>
      <c r="O761" s="452"/>
      <c r="P761" s="452"/>
      <c r="BI761" s="452"/>
      <c r="BJ761" s="452"/>
      <c r="BK761" s="452"/>
      <c r="BL761" s="452"/>
      <c r="DE761" s="452"/>
      <c r="DF761" s="452"/>
      <c r="DG761" s="452"/>
      <c r="DH761" s="452"/>
    </row>
    <row r="762" spans="1:112" ht="13.5" customHeight="1">
      <c r="A762" s="499" t="s">
        <v>475</v>
      </c>
      <c r="B762" s="499" t="s">
        <v>578</v>
      </c>
      <c r="C762" s="499" t="s">
        <v>477</v>
      </c>
      <c r="D762" s="499" t="s">
        <v>99</v>
      </c>
      <c r="E762" s="499" t="s">
        <v>579</v>
      </c>
      <c r="F762" s="500"/>
      <c r="I762" s="452"/>
      <c r="M762" s="452"/>
      <c r="N762" s="452"/>
      <c r="O762" s="452"/>
      <c r="P762" s="452"/>
      <c r="BI762" s="452"/>
      <c r="BJ762" s="452"/>
      <c r="BK762" s="452"/>
      <c r="BL762" s="452"/>
      <c r="DE762" s="452"/>
      <c r="DF762" s="452"/>
      <c r="DG762" s="452"/>
      <c r="DH762" s="452"/>
    </row>
    <row r="763" spans="1:112" ht="13.5" customHeight="1">
      <c r="A763" s="499" t="s">
        <v>475</v>
      </c>
      <c r="B763" s="499" t="s">
        <v>578</v>
      </c>
      <c r="C763" s="499" t="s">
        <v>477</v>
      </c>
      <c r="D763" s="499" t="s">
        <v>99</v>
      </c>
      <c r="E763" s="499" t="s">
        <v>579</v>
      </c>
      <c r="F763" s="500"/>
      <c r="I763" s="452"/>
      <c r="M763" s="452"/>
      <c r="N763" s="452"/>
      <c r="O763" s="452"/>
      <c r="P763" s="452"/>
      <c r="BI763" s="452"/>
      <c r="BJ763" s="452"/>
      <c r="BK763" s="452"/>
      <c r="BL763" s="452"/>
      <c r="DE763" s="452"/>
      <c r="DF763" s="452"/>
      <c r="DG763" s="452"/>
      <c r="DH763" s="452"/>
    </row>
    <row r="764" spans="1:112" ht="13.5" customHeight="1">
      <c r="A764" s="499" t="s">
        <v>475</v>
      </c>
      <c r="B764" s="499" t="s">
        <v>578</v>
      </c>
      <c r="C764" s="499" t="s">
        <v>477</v>
      </c>
      <c r="D764" s="499" t="s">
        <v>99</v>
      </c>
      <c r="E764" s="499" t="s">
        <v>579</v>
      </c>
      <c r="F764" s="500"/>
      <c r="I764" s="452"/>
      <c r="M764" s="452"/>
      <c r="N764" s="452"/>
      <c r="O764" s="452"/>
      <c r="P764" s="452"/>
      <c r="BI764" s="452"/>
      <c r="BJ764" s="452"/>
      <c r="BK764" s="452"/>
      <c r="BL764" s="452"/>
      <c r="DE764" s="452"/>
      <c r="DF764" s="452"/>
      <c r="DG764" s="452"/>
      <c r="DH764" s="452"/>
    </row>
    <row r="765" spans="1:112" ht="13.5" customHeight="1">
      <c r="A765" s="499" t="s">
        <v>475</v>
      </c>
      <c r="B765" s="499" t="s">
        <v>578</v>
      </c>
      <c r="C765" s="499" t="s">
        <v>477</v>
      </c>
      <c r="D765" s="499" t="s">
        <v>99</v>
      </c>
      <c r="E765" s="499" t="s">
        <v>579</v>
      </c>
      <c r="F765" s="500"/>
      <c r="I765" s="452"/>
      <c r="M765" s="452"/>
      <c r="N765" s="452"/>
      <c r="O765" s="452"/>
      <c r="P765" s="452"/>
      <c r="BI765" s="452"/>
      <c r="BJ765" s="452"/>
      <c r="BK765" s="452"/>
      <c r="BL765" s="452"/>
      <c r="DE765" s="452"/>
      <c r="DF765" s="452"/>
      <c r="DG765" s="452"/>
      <c r="DH765" s="452"/>
    </row>
    <row r="766" spans="1:112" ht="13.5" customHeight="1">
      <c r="A766" s="499" t="s">
        <v>475</v>
      </c>
      <c r="B766" s="499" t="s">
        <v>578</v>
      </c>
      <c r="C766" s="499" t="s">
        <v>477</v>
      </c>
      <c r="D766" s="499" t="s">
        <v>99</v>
      </c>
      <c r="E766" s="499" t="s">
        <v>579</v>
      </c>
      <c r="F766" s="500"/>
      <c r="I766" s="452"/>
      <c r="M766" s="452"/>
      <c r="N766" s="452"/>
      <c r="O766" s="452"/>
      <c r="P766" s="452"/>
      <c r="BI766" s="452"/>
      <c r="BJ766" s="452"/>
      <c r="BK766" s="452"/>
      <c r="BL766" s="452"/>
      <c r="DE766" s="452"/>
      <c r="DF766" s="452"/>
      <c r="DG766" s="452"/>
      <c r="DH766" s="452"/>
    </row>
    <row r="767" spans="1:112" ht="13.5" customHeight="1">
      <c r="A767" s="499" t="s">
        <v>475</v>
      </c>
      <c r="B767" s="499" t="s">
        <v>578</v>
      </c>
      <c r="C767" s="499" t="s">
        <v>477</v>
      </c>
      <c r="D767" s="499" t="s">
        <v>99</v>
      </c>
      <c r="E767" s="499" t="s">
        <v>579</v>
      </c>
      <c r="F767" s="500"/>
      <c r="I767" s="452"/>
      <c r="M767" s="452"/>
      <c r="N767" s="452"/>
      <c r="O767" s="452"/>
      <c r="P767" s="452"/>
      <c r="BI767" s="452"/>
      <c r="BJ767" s="452"/>
      <c r="BK767" s="452"/>
      <c r="BL767" s="452"/>
      <c r="DE767" s="452"/>
      <c r="DF767" s="452"/>
      <c r="DG767" s="452"/>
      <c r="DH767" s="452"/>
    </row>
    <row r="768" spans="1:112" ht="13.5" customHeight="1">
      <c r="A768" s="499" t="s">
        <v>475</v>
      </c>
      <c r="B768" s="499" t="s">
        <v>578</v>
      </c>
      <c r="C768" s="499" t="s">
        <v>477</v>
      </c>
      <c r="D768" s="499" t="s">
        <v>99</v>
      </c>
      <c r="E768" s="499" t="s">
        <v>579</v>
      </c>
      <c r="F768" s="500"/>
      <c r="I768" s="452"/>
      <c r="M768" s="452"/>
      <c r="N768" s="452"/>
      <c r="O768" s="452"/>
      <c r="P768" s="452"/>
      <c r="BI768" s="452"/>
      <c r="BJ768" s="452"/>
      <c r="BK768" s="452"/>
      <c r="BL768" s="452"/>
      <c r="DE768" s="452"/>
      <c r="DF768" s="452"/>
      <c r="DG768" s="452"/>
      <c r="DH768" s="452"/>
    </row>
    <row r="769" spans="1:112" ht="13.5" customHeight="1">
      <c r="A769" s="499" t="s">
        <v>475</v>
      </c>
      <c r="B769" s="499" t="s">
        <v>578</v>
      </c>
      <c r="C769" s="499" t="s">
        <v>477</v>
      </c>
      <c r="D769" s="499" t="s">
        <v>99</v>
      </c>
      <c r="E769" s="499" t="s">
        <v>579</v>
      </c>
      <c r="F769" s="500"/>
      <c r="I769" s="452"/>
      <c r="M769" s="452"/>
      <c r="N769" s="452"/>
      <c r="O769" s="452"/>
      <c r="P769" s="452"/>
      <c r="BI769" s="452"/>
      <c r="BJ769" s="452"/>
      <c r="BK769" s="452"/>
      <c r="BL769" s="452"/>
      <c r="DE769" s="452"/>
      <c r="DF769" s="452"/>
      <c r="DG769" s="452"/>
      <c r="DH769" s="452"/>
    </row>
    <row r="770" spans="1:112" ht="13.5" customHeight="1">
      <c r="A770" s="499" t="s">
        <v>475</v>
      </c>
      <c r="B770" s="499" t="s">
        <v>578</v>
      </c>
      <c r="C770" s="499" t="s">
        <v>477</v>
      </c>
      <c r="D770" s="499" t="s">
        <v>99</v>
      </c>
      <c r="E770" s="499" t="s">
        <v>579</v>
      </c>
      <c r="F770" s="500"/>
      <c r="I770" s="452"/>
      <c r="M770" s="452"/>
      <c r="N770" s="452"/>
      <c r="O770" s="452"/>
      <c r="P770" s="452"/>
      <c r="BI770" s="452"/>
      <c r="BJ770" s="452"/>
      <c r="BK770" s="452"/>
      <c r="BL770" s="452"/>
      <c r="DE770" s="452"/>
      <c r="DF770" s="452"/>
      <c r="DG770" s="452"/>
      <c r="DH770" s="452"/>
    </row>
    <row r="771" spans="1:112" ht="13.5" customHeight="1">
      <c r="A771" s="499" t="s">
        <v>475</v>
      </c>
      <c r="B771" s="499" t="s">
        <v>578</v>
      </c>
      <c r="C771" s="499" t="s">
        <v>477</v>
      </c>
      <c r="D771" s="499" t="s">
        <v>99</v>
      </c>
      <c r="E771" s="499" t="s">
        <v>579</v>
      </c>
      <c r="F771" s="500"/>
      <c r="I771" s="452"/>
      <c r="M771" s="452"/>
      <c r="N771" s="452"/>
      <c r="O771" s="452"/>
      <c r="P771" s="452"/>
      <c r="BI771" s="452"/>
      <c r="BJ771" s="452"/>
      <c r="BK771" s="452"/>
      <c r="BL771" s="452"/>
      <c r="DE771" s="452"/>
      <c r="DF771" s="452"/>
      <c r="DG771" s="452"/>
      <c r="DH771" s="452"/>
    </row>
    <row r="772" spans="1:112" ht="13.5" customHeight="1">
      <c r="A772" s="499" t="s">
        <v>475</v>
      </c>
      <c r="B772" s="499" t="s">
        <v>578</v>
      </c>
      <c r="C772" s="499" t="s">
        <v>477</v>
      </c>
      <c r="D772" s="499" t="s">
        <v>99</v>
      </c>
      <c r="E772" s="499" t="s">
        <v>579</v>
      </c>
      <c r="F772" s="500"/>
      <c r="I772" s="452"/>
      <c r="M772" s="452"/>
      <c r="N772" s="452"/>
      <c r="O772" s="452"/>
      <c r="P772" s="452"/>
      <c r="BI772" s="452"/>
      <c r="BJ772" s="452"/>
      <c r="BK772" s="452"/>
      <c r="BL772" s="452"/>
      <c r="DE772" s="452"/>
      <c r="DF772" s="452"/>
      <c r="DG772" s="452"/>
      <c r="DH772" s="452"/>
    </row>
    <row r="773" spans="1:112" ht="13.5" customHeight="1">
      <c r="A773" s="499" t="s">
        <v>475</v>
      </c>
      <c r="B773" s="499" t="s">
        <v>578</v>
      </c>
      <c r="C773" s="499" t="s">
        <v>477</v>
      </c>
      <c r="D773" s="499" t="s">
        <v>99</v>
      </c>
      <c r="E773" s="499" t="s">
        <v>579</v>
      </c>
      <c r="F773" s="500"/>
      <c r="I773" s="452"/>
      <c r="M773" s="452"/>
      <c r="N773" s="452"/>
      <c r="O773" s="452"/>
      <c r="P773" s="452"/>
      <c r="BI773" s="452"/>
      <c r="BJ773" s="452"/>
      <c r="BK773" s="452"/>
      <c r="BL773" s="452"/>
      <c r="DE773" s="452"/>
      <c r="DF773" s="452"/>
      <c r="DG773" s="452"/>
      <c r="DH773" s="452"/>
    </row>
    <row r="774" spans="1:112" ht="13.5" customHeight="1">
      <c r="A774" s="499" t="s">
        <v>475</v>
      </c>
      <c r="B774" s="499" t="s">
        <v>578</v>
      </c>
      <c r="C774" s="499" t="s">
        <v>477</v>
      </c>
      <c r="D774" s="499" t="s">
        <v>99</v>
      </c>
      <c r="E774" s="499" t="s">
        <v>579</v>
      </c>
      <c r="F774" s="500"/>
      <c r="I774" s="452"/>
      <c r="M774" s="452"/>
      <c r="N774" s="452"/>
      <c r="O774" s="452"/>
      <c r="P774" s="452"/>
      <c r="BI774" s="452"/>
      <c r="BJ774" s="452"/>
      <c r="BK774" s="452"/>
      <c r="BL774" s="452"/>
      <c r="DE774" s="452"/>
      <c r="DF774" s="452"/>
      <c r="DG774" s="452"/>
      <c r="DH774" s="452"/>
    </row>
    <row r="775" spans="1:112" ht="13.5" customHeight="1">
      <c r="A775" s="499" t="s">
        <v>475</v>
      </c>
      <c r="B775" s="499" t="s">
        <v>578</v>
      </c>
      <c r="C775" s="499" t="s">
        <v>477</v>
      </c>
      <c r="D775" s="499" t="s">
        <v>99</v>
      </c>
      <c r="E775" s="499" t="s">
        <v>579</v>
      </c>
      <c r="F775" s="500"/>
      <c r="I775" s="452"/>
      <c r="M775" s="452"/>
      <c r="N775" s="452"/>
      <c r="O775" s="452"/>
      <c r="P775" s="452"/>
      <c r="BI775" s="452"/>
      <c r="BJ775" s="452"/>
      <c r="BK775" s="452"/>
      <c r="BL775" s="452"/>
      <c r="DE775" s="452"/>
      <c r="DF775" s="452"/>
      <c r="DG775" s="452"/>
      <c r="DH775" s="452"/>
    </row>
    <row r="776" spans="1:112" ht="13.5" customHeight="1">
      <c r="A776" s="499" t="s">
        <v>475</v>
      </c>
      <c r="B776" s="499" t="s">
        <v>578</v>
      </c>
      <c r="C776" s="499" t="s">
        <v>477</v>
      </c>
      <c r="D776" s="499" t="s">
        <v>99</v>
      </c>
      <c r="E776" s="499" t="s">
        <v>579</v>
      </c>
      <c r="F776" s="500"/>
      <c r="I776" s="452"/>
      <c r="M776" s="452"/>
      <c r="N776" s="452"/>
      <c r="O776" s="452"/>
      <c r="P776" s="452"/>
      <c r="BI776" s="452"/>
      <c r="BJ776" s="452"/>
      <c r="BK776" s="452"/>
      <c r="BL776" s="452"/>
      <c r="DE776" s="452"/>
      <c r="DF776" s="452"/>
      <c r="DG776" s="452"/>
      <c r="DH776" s="452"/>
    </row>
    <row r="777" spans="1:112" ht="13.5" customHeight="1">
      <c r="A777" s="499" t="s">
        <v>475</v>
      </c>
      <c r="B777" s="499" t="s">
        <v>578</v>
      </c>
      <c r="C777" s="499" t="s">
        <v>477</v>
      </c>
      <c r="D777" s="499" t="s">
        <v>99</v>
      </c>
      <c r="E777" s="499" t="s">
        <v>579</v>
      </c>
      <c r="F777" s="500"/>
      <c r="I777" s="452"/>
      <c r="M777" s="452"/>
      <c r="N777" s="452"/>
      <c r="O777" s="452"/>
      <c r="P777" s="452"/>
      <c r="BI777" s="452"/>
      <c r="BJ777" s="452"/>
      <c r="BK777" s="452"/>
      <c r="BL777" s="452"/>
      <c r="DE777" s="452"/>
      <c r="DF777" s="452"/>
      <c r="DG777" s="452"/>
      <c r="DH777" s="452"/>
    </row>
    <row r="778" spans="1:112" ht="13.5" customHeight="1">
      <c r="A778" s="499" t="s">
        <v>475</v>
      </c>
      <c r="B778" s="499" t="s">
        <v>578</v>
      </c>
      <c r="C778" s="499" t="s">
        <v>477</v>
      </c>
      <c r="D778" s="499" t="s">
        <v>99</v>
      </c>
      <c r="E778" s="499" t="s">
        <v>579</v>
      </c>
      <c r="F778" s="500"/>
      <c r="I778" s="452"/>
      <c r="M778" s="452"/>
      <c r="N778" s="452"/>
      <c r="O778" s="452"/>
      <c r="P778" s="452"/>
      <c r="BI778" s="452"/>
      <c r="BJ778" s="452"/>
      <c r="BK778" s="452"/>
      <c r="BL778" s="452"/>
      <c r="DE778" s="452"/>
      <c r="DF778" s="452"/>
      <c r="DG778" s="452"/>
      <c r="DH778" s="452"/>
    </row>
    <row r="779" spans="1:112" ht="13.5" customHeight="1">
      <c r="A779" s="499" t="s">
        <v>475</v>
      </c>
      <c r="B779" s="499" t="s">
        <v>578</v>
      </c>
      <c r="C779" s="499" t="s">
        <v>477</v>
      </c>
      <c r="D779" s="499" t="s">
        <v>99</v>
      </c>
      <c r="E779" s="499" t="s">
        <v>579</v>
      </c>
      <c r="F779" s="500"/>
      <c r="I779" s="452"/>
      <c r="M779" s="452"/>
      <c r="N779" s="452"/>
      <c r="O779" s="452"/>
      <c r="P779" s="452"/>
      <c r="BI779" s="452"/>
      <c r="BJ779" s="452"/>
      <c r="BK779" s="452"/>
      <c r="BL779" s="452"/>
      <c r="DE779" s="452"/>
      <c r="DF779" s="452"/>
      <c r="DG779" s="452"/>
      <c r="DH779" s="452"/>
    </row>
    <row r="780" spans="1:112" ht="13.5" customHeight="1">
      <c r="A780" s="499" t="s">
        <v>475</v>
      </c>
      <c r="B780" s="499" t="s">
        <v>578</v>
      </c>
      <c r="C780" s="499" t="s">
        <v>477</v>
      </c>
      <c r="D780" s="499" t="s">
        <v>99</v>
      </c>
      <c r="E780" s="499" t="s">
        <v>579</v>
      </c>
      <c r="F780" s="500"/>
      <c r="I780" s="452"/>
      <c r="M780" s="452"/>
      <c r="N780" s="452"/>
      <c r="O780" s="452"/>
      <c r="P780" s="452"/>
      <c r="BI780" s="452"/>
      <c r="BJ780" s="452"/>
      <c r="BK780" s="452"/>
      <c r="BL780" s="452"/>
      <c r="DE780" s="452"/>
      <c r="DF780" s="452"/>
      <c r="DG780" s="452"/>
      <c r="DH780" s="452"/>
    </row>
    <row r="781" spans="1:112" ht="13.5" customHeight="1">
      <c r="A781" s="499" t="s">
        <v>475</v>
      </c>
      <c r="B781" s="499" t="s">
        <v>578</v>
      </c>
      <c r="C781" s="499" t="s">
        <v>477</v>
      </c>
      <c r="D781" s="499" t="s">
        <v>99</v>
      </c>
      <c r="E781" s="499" t="s">
        <v>579</v>
      </c>
      <c r="F781" s="500"/>
      <c r="I781" s="452"/>
      <c r="M781" s="452"/>
      <c r="N781" s="452"/>
      <c r="O781" s="452"/>
      <c r="P781" s="452"/>
      <c r="BI781" s="452"/>
      <c r="BJ781" s="452"/>
      <c r="BK781" s="452"/>
      <c r="BL781" s="452"/>
      <c r="DE781" s="452"/>
      <c r="DF781" s="452"/>
      <c r="DG781" s="452"/>
      <c r="DH781" s="452"/>
    </row>
    <row r="782" spans="1:112" ht="13.5" customHeight="1">
      <c r="A782" s="499" t="s">
        <v>475</v>
      </c>
      <c r="B782" s="499" t="s">
        <v>578</v>
      </c>
      <c r="C782" s="499" t="s">
        <v>477</v>
      </c>
      <c r="D782" s="499" t="s">
        <v>99</v>
      </c>
      <c r="E782" s="499" t="s">
        <v>579</v>
      </c>
      <c r="F782" s="500"/>
      <c r="I782" s="452"/>
      <c r="M782" s="452"/>
      <c r="N782" s="452"/>
      <c r="O782" s="452"/>
      <c r="P782" s="452"/>
      <c r="BI782" s="452"/>
      <c r="BJ782" s="452"/>
      <c r="BK782" s="452"/>
      <c r="BL782" s="452"/>
      <c r="DE782" s="452"/>
      <c r="DF782" s="452"/>
      <c r="DG782" s="452"/>
      <c r="DH782" s="452"/>
    </row>
    <row r="783" spans="1:112" ht="13.5" customHeight="1">
      <c r="A783" s="499" t="s">
        <v>475</v>
      </c>
      <c r="B783" s="499" t="s">
        <v>578</v>
      </c>
      <c r="C783" s="499" t="s">
        <v>477</v>
      </c>
      <c r="D783" s="499" t="s">
        <v>99</v>
      </c>
      <c r="E783" s="499" t="s">
        <v>579</v>
      </c>
      <c r="F783" s="500"/>
      <c r="I783" s="452"/>
      <c r="M783" s="452"/>
      <c r="N783" s="452"/>
      <c r="O783" s="452"/>
      <c r="P783" s="452"/>
      <c r="BI783" s="452"/>
      <c r="BJ783" s="452"/>
      <c r="BK783" s="452"/>
      <c r="BL783" s="452"/>
      <c r="DE783" s="452"/>
      <c r="DF783" s="452"/>
      <c r="DG783" s="452"/>
      <c r="DH783" s="452"/>
    </row>
    <row r="784" spans="1:112" ht="13.5" customHeight="1">
      <c r="A784" s="499" t="s">
        <v>475</v>
      </c>
      <c r="B784" s="499" t="s">
        <v>578</v>
      </c>
      <c r="C784" s="499" t="s">
        <v>477</v>
      </c>
      <c r="D784" s="499" t="s">
        <v>99</v>
      </c>
      <c r="E784" s="499" t="s">
        <v>579</v>
      </c>
      <c r="F784" s="500"/>
      <c r="I784" s="452"/>
      <c r="M784" s="452"/>
      <c r="N784" s="452"/>
      <c r="O784" s="452"/>
      <c r="P784" s="452"/>
      <c r="BI784" s="452"/>
      <c r="BJ784" s="452"/>
      <c r="BK784" s="452"/>
      <c r="BL784" s="452"/>
      <c r="DE784" s="452"/>
      <c r="DF784" s="452"/>
      <c r="DG784" s="452"/>
      <c r="DH784" s="452"/>
    </row>
    <row r="785" spans="1:112" ht="13.5" customHeight="1">
      <c r="A785" s="499" t="s">
        <v>475</v>
      </c>
      <c r="B785" s="499" t="s">
        <v>578</v>
      </c>
      <c r="C785" s="499" t="s">
        <v>477</v>
      </c>
      <c r="D785" s="499" t="s">
        <v>99</v>
      </c>
      <c r="E785" s="499" t="s">
        <v>579</v>
      </c>
      <c r="F785" s="500"/>
      <c r="I785" s="452"/>
      <c r="M785" s="452"/>
      <c r="N785" s="452"/>
      <c r="O785" s="452"/>
      <c r="P785" s="452"/>
      <c r="BI785" s="452"/>
      <c r="BJ785" s="452"/>
      <c r="BK785" s="452"/>
      <c r="BL785" s="452"/>
      <c r="DE785" s="452"/>
      <c r="DF785" s="452"/>
      <c r="DG785" s="452"/>
      <c r="DH785" s="452"/>
    </row>
    <row r="786" spans="1:112" ht="13.5" customHeight="1">
      <c r="A786" s="499" t="s">
        <v>475</v>
      </c>
      <c r="B786" s="499" t="s">
        <v>578</v>
      </c>
      <c r="C786" s="499" t="s">
        <v>477</v>
      </c>
      <c r="D786" s="499" t="s">
        <v>99</v>
      </c>
      <c r="E786" s="499" t="s">
        <v>579</v>
      </c>
      <c r="F786" s="500"/>
      <c r="I786" s="452"/>
      <c r="M786" s="452"/>
      <c r="N786" s="452"/>
      <c r="O786" s="452"/>
      <c r="P786" s="452"/>
      <c r="BI786" s="452"/>
      <c r="BJ786" s="452"/>
      <c r="BK786" s="452"/>
      <c r="BL786" s="452"/>
      <c r="DE786" s="452"/>
      <c r="DF786" s="452"/>
      <c r="DG786" s="452"/>
      <c r="DH786" s="452"/>
    </row>
    <row r="787" spans="1:112" ht="13.5" customHeight="1">
      <c r="A787" s="499" t="s">
        <v>475</v>
      </c>
      <c r="B787" s="499" t="s">
        <v>578</v>
      </c>
      <c r="C787" s="499" t="s">
        <v>477</v>
      </c>
      <c r="D787" s="499" t="s">
        <v>99</v>
      </c>
      <c r="E787" s="499" t="s">
        <v>579</v>
      </c>
      <c r="F787" s="500"/>
      <c r="I787" s="452"/>
      <c r="M787" s="452"/>
      <c r="N787" s="452"/>
      <c r="O787" s="452"/>
      <c r="P787" s="452"/>
      <c r="BI787" s="452"/>
      <c r="BJ787" s="452"/>
      <c r="BK787" s="452"/>
      <c r="BL787" s="452"/>
      <c r="DE787" s="452"/>
      <c r="DF787" s="452"/>
      <c r="DG787" s="452"/>
      <c r="DH787" s="452"/>
    </row>
    <row r="788" spans="1:112" ht="13.5" customHeight="1">
      <c r="A788" s="499" t="s">
        <v>475</v>
      </c>
      <c r="B788" s="499" t="s">
        <v>578</v>
      </c>
      <c r="C788" s="499" t="s">
        <v>477</v>
      </c>
      <c r="D788" s="499" t="s">
        <v>99</v>
      </c>
      <c r="E788" s="499" t="s">
        <v>579</v>
      </c>
      <c r="F788" s="500"/>
      <c r="I788" s="452"/>
      <c r="M788" s="452"/>
      <c r="N788" s="452"/>
      <c r="O788" s="452"/>
      <c r="P788" s="452"/>
      <c r="BI788" s="452"/>
      <c r="BJ788" s="452"/>
      <c r="BK788" s="452"/>
      <c r="BL788" s="452"/>
      <c r="DE788" s="452"/>
      <c r="DF788" s="452"/>
      <c r="DG788" s="452"/>
      <c r="DH788" s="452"/>
    </row>
    <row r="789" spans="1:112" ht="13.5" customHeight="1">
      <c r="A789" s="499" t="s">
        <v>475</v>
      </c>
      <c r="B789" s="499" t="s">
        <v>578</v>
      </c>
      <c r="C789" s="499" t="s">
        <v>477</v>
      </c>
      <c r="D789" s="499" t="s">
        <v>99</v>
      </c>
      <c r="E789" s="499" t="s">
        <v>579</v>
      </c>
      <c r="F789" s="500"/>
      <c r="I789" s="452"/>
      <c r="M789" s="452"/>
      <c r="N789" s="452"/>
      <c r="O789" s="452"/>
      <c r="P789" s="452"/>
      <c r="BI789" s="452"/>
      <c r="BJ789" s="452"/>
      <c r="BK789" s="452"/>
      <c r="BL789" s="452"/>
      <c r="DE789" s="452"/>
      <c r="DF789" s="452"/>
      <c r="DG789" s="452"/>
      <c r="DH789" s="452"/>
    </row>
    <row r="790" spans="1:112" ht="13.5" customHeight="1">
      <c r="A790" s="499" t="s">
        <v>475</v>
      </c>
      <c r="B790" s="499" t="s">
        <v>578</v>
      </c>
      <c r="C790" s="499" t="s">
        <v>477</v>
      </c>
      <c r="D790" s="499" t="s">
        <v>99</v>
      </c>
      <c r="E790" s="499" t="s">
        <v>579</v>
      </c>
      <c r="F790" s="500"/>
      <c r="I790" s="452"/>
      <c r="M790" s="452"/>
      <c r="N790" s="452"/>
      <c r="O790" s="452"/>
      <c r="P790" s="452"/>
      <c r="BI790" s="452"/>
      <c r="BJ790" s="452"/>
      <c r="BK790" s="452"/>
      <c r="BL790" s="452"/>
      <c r="DE790" s="452"/>
      <c r="DF790" s="452"/>
      <c r="DG790" s="452"/>
      <c r="DH790" s="452"/>
    </row>
    <row r="791" spans="1:112" ht="13.5" customHeight="1">
      <c r="A791" s="499" t="s">
        <v>475</v>
      </c>
      <c r="B791" s="499" t="s">
        <v>578</v>
      </c>
      <c r="C791" s="499" t="s">
        <v>477</v>
      </c>
      <c r="D791" s="499" t="s">
        <v>99</v>
      </c>
      <c r="E791" s="499" t="s">
        <v>579</v>
      </c>
      <c r="F791" s="500"/>
      <c r="I791" s="452"/>
      <c r="M791" s="452"/>
      <c r="N791" s="452"/>
      <c r="O791" s="452"/>
      <c r="P791" s="452"/>
      <c r="BI791" s="452"/>
      <c r="BJ791" s="452"/>
      <c r="BK791" s="452"/>
      <c r="BL791" s="452"/>
      <c r="DE791" s="452"/>
      <c r="DF791" s="452"/>
      <c r="DG791" s="452"/>
      <c r="DH791" s="452"/>
    </row>
    <row r="792" spans="1:112" ht="13.5" customHeight="1">
      <c r="A792" s="499" t="s">
        <v>475</v>
      </c>
      <c r="B792" s="499" t="s">
        <v>578</v>
      </c>
      <c r="C792" s="499" t="s">
        <v>477</v>
      </c>
      <c r="D792" s="499" t="s">
        <v>99</v>
      </c>
      <c r="E792" s="499" t="s">
        <v>579</v>
      </c>
      <c r="F792" s="500"/>
      <c r="I792" s="452"/>
      <c r="M792" s="452"/>
      <c r="N792" s="452"/>
      <c r="O792" s="452"/>
      <c r="P792" s="452"/>
      <c r="BI792" s="452"/>
      <c r="BJ792" s="452"/>
      <c r="BK792" s="452"/>
      <c r="BL792" s="452"/>
      <c r="DE792" s="452"/>
      <c r="DF792" s="452"/>
      <c r="DG792" s="452"/>
      <c r="DH792" s="452"/>
    </row>
    <row r="793" spans="1:112" ht="13.5" customHeight="1">
      <c r="A793" s="499" t="s">
        <v>475</v>
      </c>
      <c r="B793" s="499" t="s">
        <v>578</v>
      </c>
      <c r="C793" s="499" t="s">
        <v>477</v>
      </c>
      <c r="D793" s="499" t="s">
        <v>99</v>
      </c>
      <c r="E793" s="499" t="s">
        <v>579</v>
      </c>
      <c r="F793" s="500"/>
      <c r="I793" s="452"/>
      <c r="M793" s="452"/>
      <c r="N793" s="452"/>
      <c r="O793" s="452"/>
      <c r="P793" s="452"/>
      <c r="BI793" s="452"/>
      <c r="BJ793" s="452"/>
      <c r="BK793" s="452"/>
      <c r="BL793" s="452"/>
      <c r="DE793" s="452"/>
      <c r="DF793" s="452"/>
      <c r="DG793" s="452"/>
      <c r="DH793" s="452"/>
    </row>
    <row r="794" spans="1:112" ht="13.5" customHeight="1">
      <c r="A794" s="499" t="s">
        <v>475</v>
      </c>
      <c r="B794" s="499" t="s">
        <v>578</v>
      </c>
      <c r="C794" s="499" t="s">
        <v>477</v>
      </c>
      <c r="D794" s="499" t="s">
        <v>99</v>
      </c>
      <c r="E794" s="499" t="s">
        <v>579</v>
      </c>
      <c r="F794" s="500"/>
      <c r="I794" s="452"/>
      <c r="M794" s="452"/>
      <c r="N794" s="452"/>
      <c r="O794" s="452"/>
      <c r="P794" s="452"/>
      <c r="BI794" s="452"/>
      <c r="BJ794" s="452"/>
      <c r="BK794" s="452"/>
      <c r="BL794" s="452"/>
      <c r="DE794" s="452"/>
      <c r="DF794" s="452"/>
      <c r="DG794" s="452"/>
      <c r="DH794" s="452"/>
    </row>
    <row r="795" spans="1:112" ht="13.5" customHeight="1">
      <c r="A795" s="499" t="s">
        <v>475</v>
      </c>
      <c r="B795" s="499" t="s">
        <v>578</v>
      </c>
      <c r="C795" s="499" t="s">
        <v>477</v>
      </c>
      <c r="D795" s="499" t="s">
        <v>99</v>
      </c>
      <c r="E795" s="499" t="s">
        <v>579</v>
      </c>
      <c r="F795" s="500"/>
      <c r="I795" s="452"/>
      <c r="M795" s="452"/>
      <c r="N795" s="452"/>
      <c r="O795" s="452"/>
      <c r="P795" s="452"/>
      <c r="BI795" s="452"/>
      <c r="BJ795" s="452"/>
      <c r="BK795" s="452"/>
      <c r="BL795" s="452"/>
      <c r="DE795" s="452"/>
      <c r="DF795" s="452"/>
      <c r="DG795" s="452"/>
      <c r="DH795" s="452"/>
    </row>
    <row r="796" spans="1:112" s="469" customFormat="1" ht="6.75" customHeight="1">
      <c r="A796" s="467"/>
      <c r="B796" s="467"/>
      <c r="C796" s="467"/>
      <c r="D796" s="467"/>
      <c r="E796" s="467"/>
      <c r="F796" s="497"/>
      <c r="H796" s="510"/>
    </row>
    <row r="797" spans="1:112" ht="4.5" customHeight="1">
      <c r="F797" s="482"/>
      <c r="I797" s="452"/>
      <c r="M797" s="452"/>
      <c r="N797" s="452"/>
      <c r="O797" s="452"/>
      <c r="P797" s="452"/>
      <c r="BI797" s="452"/>
      <c r="BJ797" s="452"/>
      <c r="BK797" s="452"/>
      <c r="BL797" s="452"/>
      <c r="DE797" s="452"/>
      <c r="DF797" s="452"/>
      <c r="DG797" s="452"/>
      <c r="DH797" s="452"/>
    </row>
    <row r="798" spans="1:112" s="518" customFormat="1" ht="13.5" customHeight="1">
      <c r="A798" s="516"/>
      <c r="B798" s="516"/>
      <c r="C798" s="516"/>
      <c r="D798" s="516"/>
      <c r="E798" s="516"/>
      <c r="F798" s="517"/>
    </row>
    <row r="799" spans="1:112" s="518" customFormat="1" ht="13.5" customHeight="1">
      <c r="A799" s="516"/>
      <c r="B799" s="516"/>
      <c r="C799" s="516"/>
      <c r="D799" s="516"/>
      <c r="E799" s="516"/>
      <c r="F799" s="517"/>
    </row>
    <row r="800" spans="1:112" s="518" customFormat="1" ht="13.5" customHeight="1">
      <c r="A800" s="516"/>
      <c r="B800" s="516"/>
      <c r="C800" s="516"/>
      <c r="D800" s="516"/>
      <c r="E800" s="516"/>
      <c r="F800" s="517"/>
    </row>
    <row r="801" spans="1:112" s="518" customFormat="1" ht="13.5" customHeight="1">
      <c r="A801" s="516"/>
      <c r="B801" s="516"/>
      <c r="C801" s="516"/>
      <c r="D801" s="516"/>
      <c r="E801" s="516"/>
      <c r="F801" s="517"/>
      <c r="I801" s="529"/>
      <c r="J801" s="520"/>
      <c r="K801" s="521"/>
      <c r="L801" s="521"/>
      <c r="M801" s="521"/>
      <c r="N801" s="521"/>
      <c r="O801" s="528"/>
      <c r="P801" s="522"/>
      <c r="BI801" s="521"/>
      <c r="BJ801" s="521"/>
      <c r="BK801" s="524"/>
      <c r="BL801" s="522"/>
      <c r="DE801" s="521"/>
      <c r="DF801" s="530"/>
      <c r="DG801" s="522"/>
      <c r="DH801" s="522"/>
    </row>
    <row r="802" spans="1:112" s="518" customFormat="1" ht="13.5" customHeight="1">
      <c r="A802" s="516"/>
      <c r="B802" s="516"/>
      <c r="C802" s="516"/>
      <c r="D802" s="516"/>
      <c r="E802" s="516"/>
      <c r="F802" s="517"/>
      <c r="I802" s="529"/>
      <c r="J802" s="520"/>
      <c r="K802" s="521"/>
      <c r="L802" s="521"/>
      <c r="M802" s="521"/>
      <c r="N802" s="521"/>
      <c r="O802" s="528"/>
      <c r="P802" s="522"/>
      <c r="BI802" s="521"/>
      <c r="BJ802" s="521"/>
      <c r="BK802" s="524"/>
      <c r="BL802" s="522"/>
      <c r="DE802" s="521"/>
      <c r="DF802" s="530"/>
      <c r="DG802" s="522"/>
      <c r="DH802" s="522"/>
    </row>
    <row r="803" spans="1:112">
      <c r="F803" s="482"/>
      <c r="I803" s="452"/>
      <c r="M803" s="452"/>
      <c r="N803" s="452"/>
      <c r="O803" s="452"/>
      <c r="P803" s="452"/>
      <c r="BI803" s="452"/>
      <c r="BJ803" s="452"/>
      <c r="BK803" s="452"/>
      <c r="BL803" s="452"/>
      <c r="DE803" s="452"/>
      <c r="DF803" s="452"/>
      <c r="DG803" s="452"/>
      <c r="DH803" s="452"/>
    </row>
    <row r="804" spans="1:112" ht="3" customHeight="1">
      <c r="F804" s="482"/>
      <c r="I804" s="452"/>
      <c r="M804" s="452"/>
      <c r="N804" s="452"/>
      <c r="O804" s="452"/>
      <c r="P804" s="452"/>
      <c r="BI804" s="452"/>
      <c r="BJ804" s="452"/>
      <c r="BK804" s="452"/>
      <c r="BL804" s="452"/>
      <c r="DE804" s="452"/>
      <c r="DF804" s="452"/>
      <c r="DG804" s="452"/>
      <c r="DH804" s="452"/>
    </row>
    <row r="805" spans="1:112" ht="16.5" customHeight="1">
      <c r="F805" s="482"/>
      <c r="H805" s="486"/>
      <c r="I805" s="452"/>
      <c r="M805" s="452"/>
      <c r="N805" s="452"/>
      <c r="O805" s="452"/>
      <c r="P805" s="452"/>
      <c r="BI805" s="452"/>
      <c r="BJ805" s="452"/>
      <c r="BK805" s="452"/>
      <c r="BL805" s="452"/>
      <c r="DE805" s="452"/>
      <c r="DF805" s="452"/>
      <c r="DG805" s="452"/>
      <c r="DH805" s="452"/>
    </row>
    <row r="806" spans="1:112" ht="16.5" customHeight="1">
      <c r="F806" s="482"/>
      <c r="H806" s="491"/>
      <c r="I806" s="452"/>
      <c r="M806" s="452"/>
      <c r="N806" s="452"/>
      <c r="O806" s="452"/>
      <c r="P806" s="452"/>
      <c r="BI806" s="452"/>
      <c r="BJ806" s="452"/>
      <c r="BK806" s="452"/>
      <c r="BL806" s="452"/>
      <c r="DE806" s="452"/>
      <c r="DF806" s="452"/>
      <c r="DG806" s="452"/>
      <c r="DH806" s="452"/>
    </row>
    <row r="807" spans="1:112" ht="16.5" customHeight="1">
      <c r="F807" s="482"/>
      <c r="H807" s="491"/>
      <c r="I807" s="452"/>
      <c r="M807" s="452"/>
      <c r="N807" s="452"/>
      <c r="O807" s="452"/>
      <c r="P807" s="452"/>
      <c r="BI807" s="452"/>
      <c r="BJ807" s="452"/>
      <c r="BK807" s="452"/>
      <c r="BL807" s="452"/>
      <c r="DE807" s="452"/>
      <c r="DF807" s="452"/>
      <c r="DG807" s="452"/>
      <c r="DH807" s="452"/>
    </row>
    <row r="808" spans="1:112" ht="16.5" customHeight="1">
      <c r="F808" s="482"/>
      <c r="H808" s="531"/>
      <c r="I808" s="452"/>
      <c r="M808" s="452"/>
      <c r="N808" s="452"/>
      <c r="O808" s="452"/>
      <c r="P808" s="452"/>
      <c r="BI808" s="452"/>
      <c r="BJ808" s="452"/>
      <c r="BK808" s="452"/>
      <c r="BL808" s="452"/>
      <c r="DE808" s="452"/>
      <c r="DF808" s="452"/>
      <c r="DG808" s="452"/>
      <c r="DH808" s="452"/>
    </row>
    <row r="809" spans="1:112" s="469" customFormat="1" ht="6.75" customHeight="1">
      <c r="A809" s="467"/>
      <c r="B809" s="467"/>
      <c r="C809" s="467"/>
      <c r="D809" s="467"/>
      <c r="E809" s="467"/>
      <c r="F809" s="497"/>
    </row>
    <row r="810" spans="1:112" ht="13.5" customHeight="1">
      <c r="A810" s="499" t="s">
        <v>475</v>
      </c>
      <c r="B810" s="499" t="s">
        <v>694</v>
      </c>
      <c r="C810" s="499" t="s">
        <v>477</v>
      </c>
      <c r="D810" s="499" t="s">
        <v>99</v>
      </c>
      <c r="E810" s="499" t="s">
        <v>695</v>
      </c>
      <c r="F810" s="500"/>
      <c r="I810" s="452"/>
      <c r="M810" s="452"/>
      <c r="N810" s="452"/>
      <c r="O810" s="452"/>
      <c r="P810" s="452"/>
      <c r="BI810" s="452"/>
      <c r="BJ810" s="452"/>
      <c r="BK810" s="452"/>
      <c r="BL810" s="452"/>
      <c r="DE810" s="452"/>
      <c r="DF810" s="452"/>
      <c r="DG810" s="452"/>
      <c r="DH810" s="452"/>
    </row>
    <row r="811" spans="1:112" ht="13.5" customHeight="1">
      <c r="A811" s="499" t="s">
        <v>475</v>
      </c>
      <c r="B811" s="499" t="s">
        <v>694</v>
      </c>
      <c r="C811" s="499" t="s">
        <v>477</v>
      </c>
      <c r="D811" s="499" t="s">
        <v>99</v>
      </c>
      <c r="E811" s="499" t="s">
        <v>695</v>
      </c>
      <c r="F811" s="500"/>
      <c r="I811" s="452"/>
      <c r="M811" s="452"/>
      <c r="N811" s="452"/>
      <c r="O811" s="452"/>
      <c r="P811" s="452"/>
      <c r="BI811" s="452"/>
      <c r="BJ811" s="452"/>
      <c r="BK811" s="452"/>
      <c r="BL811" s="452"/>
      <c r="DE811" s="452"/>
      <c r="DF811" s="452"/>
      <c r="DG811" s="452"/>
      <c r="DH811" s="452"/>
    </row>
    <row r="812" spans="1:112" ht="13.5" customHeight="1">
      <c r="A812" s="499" t="s">
        <v>475</v>
      </c>
      <c r="B812" s="499" t="s">
        <v>694</v>
      </c>
      <c r="C812" s="499" t="s">
        <v>477</v>
      </c>
      <c r="D812" s="499" t="s">
        <v>99</v>
      </c>
      <c r="E812" s="499" t="s">
        <v>695</v>
      </c>
      <c r="F812" s="500"/>
      <c r="I812" s="452"/>
      <c r="M812" s="452"/>
      <c r="N812" s="452"/>
      <c r="O812" s="452"/>
      <c r="P812" s="452"/>
      <c r="BI812" s="452"/>
      <c r="BJ812" s="452"/>
      <c r="BK812" s="452"/>
      <c r="BL812" s="452"/>
      <c r="DE812" s="452"/>
      <c r="DF812" s="452"/>
      <c r="DG812" s="452"/>
      <c r="DH812" s="452"/>
    </row>
    <row r="813" spans="1:112" ht="13.5" customHeight="1">
      <c r="A813" s="499" t="s">
        <v>475</v>
      </c>
      <c r="B813" s="499" t="s">
        <v>694</v>
      </c>
      <c r="C813" s="499" t="s">
        <v>477</v>
      </c>
      <c r="D813" s="499" t="s">
        <v>99</v>
      </c>
      <c r="E813" s="499" t="s">
        <v>695</v>
      </c>
      <c r="F813" s="500"/>
      <c r="I813" s="452"/>
      <c r="M813" s="452"/>
      <c r="N813" s="452"/>
      <c r="O813" s="452"/>
      <c r="P813" s="452"/>
      <c r="BI813" s="452"/>
      <c r="BJ813" s="452"/>
      <c r="BK813" s="452"/>
      <c r="BL813" s="452"/>
      <c r="DE813" s="452"/>
      <c r="DF813" s="452"/>
      <c r="DG813" s="452"/>
      <c r="DH813" s="452"/>
    </row>
    <row r="814" spans="1:112" ht="13.5" customHeight="1">
      <c r="A814" s="499" t="s">
        <v>475</v>
      </c>
      <c r="B814" s="499" t="s">
        <v>694</v>
      </c>
      <c r="C814" s="499" t="s">
        <v>477</v>
      </c>
      <c r="D814" s="499" t="s">
        <v>99</v>
      </c>
      <c r="E814" s="499" t="s">
        <v>695</v>
      </c>
      <c r="F814" s="500"/>
      <c r="I814" s="452"/>
      <c r="M814" s="452"/>
      <c r="N814" s="452"/>
      <c r="O814" s="452"/>
      <c r="P814" s="452"/>
      <c r="BI814" s="452"/>
      <c r="BJ814" s="452"/>
      <c r="BK814" s="452"/>
      <c r="BL814" s="452"/>
      <c r="DE814" s="452"/>
      <c r="DF814" s="452"/>
      <c r="DG814" s="452"/>
      <c r="DH814" s="452"/>
    </row>
    <row r="815" spans="1:112" ht="13.5" customHeight="1">
      <c r="A815" s="499" t="s">
        <v>475</v>
      </c>
      <c r="B815" s="499" t="s">
        <v>694</v>
      </c>
      <c r="C815" s="499" t="s">
        <v>477</v>
      </c>
      <c r="D815" s="499" t="s">
        <v>99</v>
      </c>
      <c r="E815" s="499" t="s">
        <v>695</v>
      </c>
      <c r="F815" s="500"/>
      <c r="I815" s="452"/>
      <c r="M815" s="452"/>
      <c r="N815" s="452"/>
      <c r="O815" s="452"/>
      <c r="P815" s="452"/>
      <c r="BI815" s="452"/>
      <c r="BJ815" s="452"/>
      <c r="BK815" s="452"/>
      <c r="BL815" s="452"/>
      <c r="DE815" s="452"/>
      <c r="DF815" s="452"/>
      <c r="DG815" s="452"/>
      <c r="DH815" s="452"/>
    </row>
    <row r="816" spans="1:112" ht="13.5" customHeight="1">
      <c r="A816" s="499" t="s">
        <v>475</v>
      </c>
      <c r="B816" s="499" t="s">
        <v>694</v>
      </c>
      <c r="C816" s="499" t="s">
        <v>477</v>
      </c>
      <c r="D816" s="499" t="s">
        <v>99</v>
      </c>
      <c r="E816" s="499" t="s">
        <v>695</v>
      </c>
      <c r="F816" s="500"/>
      <c r="I816" s="452"/>
      <c r="M816" s="452"/>
      <c r="N816" s="452"/>
      <c r="O816" s="452"/>
      <c r="P816" s="452"/>
      <c r="BI816" s="452"/>
      <c r="BJ816" s="452"/>
      <c r="BK816" s="452"/>
      <c r="BL816" s="452"/>
      <c r="DE816" s="452"/>
      <c r="DF816" s="452"/>
      <c r="DG816" s="452"/>
      <c r="DH816" s="452"/>
    </row>
    <row r="817" spans="1:112" ht="13.5" customHeight="1">
      <c r="A817" s="499" t="s">
        <v>475</v>
      </c>
      <c r="B817" s="499" t="s">
        <v>694</v>
      </c>
      <c r="C817" s="499" t="s">
        <v>477</v>
      </c>
      <c r="D817" s="499" t="s">
        <v>99</v>
      </c>
      <c r="E817" s="499" t="s">
        <v>695</v>
      </c>
      <c r="F817" s="500"/>
      <c r="I817" s="452"/>
      <c r="M817" s="452"/>
      <c r="N817" s="452"/>
      <c r="O817" s="452"/>
      <c r="P817" s="452"/>
      <c r="BI817" s="452"/>
      <c r="BJ817" s="452"/>
      <c r="BK817" s="452"/>
      <c r="BL817" s="452"/>
      <c r="DE817" s="452"/>
      <c r="DF817" s="452"/>
      <c r="DG817" s="452"/>
      <c r="DH817" s="452"/>
    </row>
    <row r="818" spans="1:112" ht="13.5" customHeight="1">
      <c r="A818" s="499" t="s">
        <v>475</v>
      </c>
      <c r="B818" s="499" t="s">
        <v>694</v>
      </c>
      <c r="C818" s="499" t="s">
        <v>477</v>
      </c>
      <c r="D818" s="499" t="s">
        <v>99</v>
      </c>
      <c r="E818" s="499" t="s">
        <v>695</v>
      </c>
      <c r="F818" s="500"/>
      <c r="I818" s="452"/>
      <c r="M818" s="452"/>
      <c r="N818" s="452"/>
      <c r="O818" s="452"/>
      <c r="P818" s="452"/>
      <c r="BI818" s="452"/>
      <c r="BJ818" s="452"/>
      <c r="BK818" s="452"/>
      <c r="BL818" s="452"/>
      <c r="DE818" s="452"/>
      <c r="DF818" s="452"/>
      <c r="DG818" s="452"/>
      <c r="DH818" s="452"/>
    </row>
    <row r="819" spans="1:112" ht="13.5" customHeight="1">
      <c r="A819" s="499" t="s">
        <v>475</v>
      </c>
      <c r="B819" s="499" t="s">
        <v>694</v>
      </c>
      <c r="C819" s="499" t="s">
        <v>477</v>
      </c>
      <c r="D819" s="499" t="s">
        <v>99</v>
      </c>
      <c r="E819" s="499" t="s">
        <v>695</v>
      </c>
      <c r="F819" s="500"/>
      <c r="I819" s="452"/>
      <c r="M819" s="452"/>
      <c r="N819" s="452"/>
      <c r="O819" s="452"/>
      <c r="P819" s="452"/>
      <c r="BI819" s="452"/>
      <c r="BJ819" s="452"/>
      <c r="BK819" s="452"/>
      <c r="BL819" s="452"/>
      <c r="DE819" s="452"/>
      <c r="DF819" s="452"/>
      <c r="DG819" s="452"/>
      <c r="DH819" s="452"/>
    </row>
    <row r="820" spans="1:112" ht="13.5" customHeight="1">
      <c r="A820" s="499" t="s">
        <v>475</v>
      </c>
      <c r="B820" s="499" t="s">
        <v>694</v>
      </c>
      <c r="C820" s="499" t="s">
        <v>477</v>
      </c>
      <c r="D820" s="499" t="s">
        <v>99</v>
      </c>
      <c r="E820" s="499" t="s">
        <v>695</v>
      </c>
      <c r="F820" s="500"/>
      <c r="I820" s="452"/>
      <c r="M820" s="452"/>
      <c r="N820" s="452"/>
      <c r="O820" s="452"/>
      <c r="P820" s="452"/>
      <c r="BI820" s="452"/>
      <c r="BJ820" s="452"/>
      <c r="BK820" s="452"/>
      <c r="BL820" s="452"/>
      <c r="DE820" s="452"/>
      <c r="DF820" s="452"/>
      <c r="DG820" s="452"/>
      <c r="DH820" s="452"/>
    </row>
    <row r="821" spans="1:112" ht="13.5" customHeight="1">
      <c r="A821" s="499" t="s">
        <v>475</v>
      </c>
      <c r="B821" s="499" t="s">
        <v>694</v>
      </c>
      <c r="C821" s="499" t="s">
        <v>477</v>
      </c>
      <c r="D821" s="499" t="s">
        <v>99</v>
      </c>
      <c r="E821" s="499" t="s">
        <v>695</v>
      </c>
      <c r="F821" s="500"/>
      <c r="I821" s="452"/>
      <c r="M821" s="452"/>
      <c r="N821" s="452"/>
      <c r="O821" s="452"/>
      <c r="P821" s="452"/>
      <c r="BI821" s="452"/>
      <c r="BJ821" s="452"/>
      <c r="BK821" s="452"/>
      <c r="BL821" s="452"/>
      <c r="DE821" s="452"/>
      <c r="DF821" s="452"/>
      <c r="DG821" s="452"/>
      <c r="DH821" s="452"/>
    </row>
    <row r="822" spans="1:112" ht="13.5" customHeight="1">
      <c r="A822" s="499" t="s">
        <v>475</v>
      </c>
      <c r="B822" s="499" t="s">
        <v>694</v>
      </c>
      <c r="C822" s="499" t="s">
        <v>477</v>
      </c>
      <c r="D822" s="499" t="s">
        <v>99</v>
      </c>
      <c r="E822" s="499" t="s">
        <v>695</v>
      </c>
      <c r="F822" s="500"/>
      <c r="I822" s="452"/>
      <c r="M822" s="452"/>
      <c r="N822" s="452"/>
      <c r="O822" s="452"/>
      <c r="P822" s="452"/>
      <c r="BI822" s="452"/>
      <c r="BJ822" s="452"/>
      <c r="BK822" s="452"/>
      <c r="BL822" s="452"/>
      <c r="DE822" s="452"/>
      <c r="DF822" s="452"/>
      <c r="DG822" s="452"/>
      <c r="DH822" s="452"/>
    </row>
    <row r="823" spans="1:112" ht="13.5" customHeight="1">
      <c r="A823" s="499" t="s">
        <v>475</v>
      </c>
      <c r="B823" s="499" t="s">
        <v>694</v>
      </c>
      <c r="C823" s="499" t="s">
        <v>477</v>
      </c>
      <c r="D823" s="499" t="s">
        <v>99</v>
      </c>
      <c r="E823" s="499" t="s">
        <v>695</v>
      </c>
      <c r="F823" s="500"/>
      <c r="I823" s="452"/>
      <c r="M823" s="452"/>
      <c r="N823" s="452"/>
      <c r="O823" s="452"/>
      <c r="P823" s="452"/>
      <c r="BI823" s="452"/>
      <c r="BJ823" s="452"/>
      <c r="BK823" s="452"/>
      <c r="BL823" s="452"/>
      <c r="DE823" s="452"/>
      <c r="DF823" s="452"/>
      <c r="DG823" s="452"/>
      <c r="DH823" s="452"/>
    </row>
    <row r="824" spans="1:112" ht="13.5" customHeight="1">
      <c r="A824" s="499" t="s">
        <v>475</v>
      </c>
      <c r="B824" s="499" t="s">
        <v>694</v>
      </c>
      <c r="C824" s="499" t="s">
        <v>477</v>
      </c>
      <c r="D824" s="499" t="s">
        <v>99</v>
      </c>
      <c r="E824" s="499" t="s">
        <v>695</v>
      </c>
      <c r="F824" s="500"/>
      <c r="I824" s="452"/>
      <c r="M824" s="452"/>
      <c r="N824" s="452"/>
      <c r="O824" s="452"/>
      <c r="P824" s="452"/>
      <c r="BI824" s="452"/>
      <c r="BJ824" s="452"/>
      <c r="BK824" s="452"/>
      <c r="BL824" s="452"/>
      <c r="DE824" s="452"/>
      <c r="DF824" s="452"/>
      <c r="DG824" s="452"/>
      <c r="DH824" s="452"/>
    </row>
    <row r="825" spans="1:112" ht="13.5" customHeight="1">
      <c r="A825" s="499" t="s">
        <v>475</v>
      </c>
      <c r="B825" s="499" t="s">
        <v>694</v>
      </c>
      <c r="C825" s="499" t="s">
        <v>477</v>
      </c>
      <c r="D825" s="499" t="s">
        <v>99</v>
      </c>
      <c r="E825" s="499" t="s">
        <v>695</v>
      </c>
      <c r="F825" s="500"/>
      <c r="I825" s="452"/>
      <c r="M825" s="452"/>
      <c r="N825" s="452"/>
      <c r="O825" s="452"/>
      <c r="P825" s="452"/>
      <c r="BI825" s="452"/>
      <c r="BJ825" s="452"/>
      <c r="BK825" s="452"/>
      <c r="BL825" s="452"/>
      <c r="DE825" s="452"/>
      <c r="DF825" s="452"/>
      <c r="DG825" s="452"/>
      <c r="DH825" s="452"/>
    </row>
    <row r="826" spans="1:112" ht="13.5" customHeight="1">
      <c r="A826" s="499" t="s">
        <v>475</v>
      </c>
      <c r="B826" s="499" t="s">
        <v>694</v>
      </c>
      <c r="C826" s="499" t="s">
        <v>477</v>
      </c>
      <c r="D826" s="499" t="s">
        <v>99</v>
      </c>
      <c r="E826" s="499" t="s">
        <v>695</v>
      </c>
      <c r="F826" s="500"/>
      <c r="I826" s="452"/>
      <c r="M826" s="452"/>
      <c r="N826" s="452"/>
      <c r="O826" s="452"/>
      <c r="P826" s="452"/>
      <c r="BI826" s="452"/>
      <c r="BJ826" s="452"/>
      <c r="BK826" s="452"/>
      <c r="BL826" s="452"/>
      <c r="DE826" s="452"/>
      <c r="DF826" s="452"/>
      <c r="DG826" s="452"/>
      <c r="DH826" s="452"/>
    </row>
    <row r="827" spans="1:112" ht="13.5" customHeight="1">
      <c r="A827" s="499" t="s">
        <v>475</v>
      </c>
      <c r="B827" s="499" t="s">
        <v>694</v>
      </c>
      <c r="C827" s="499" t="s">
        <v>477</v>
      </c>
      <c r="D827" s="499" t="s">
        <v>99</v>
      </c>
      <c r="E827" s="499" t="s">
        <v>695</v>
      </c>
      <c r="F827" s="500"/>
      <c r="I827" s="452"/>
      <c r="M827" s="452"/>
      <c r="N827" s="452"/>
      <c r="O827" s="452"/>
      <c r="P827" s="452"/>
      <c r="BI827" s="452"/>
      <c r="BJ827" s="452"/>
      <c r="BK827" s="452"/>
      <c r="BL827" s="452"/>
      <c r="DE827" s="452"/>
      <c r="DF827" s="452"/>
      <c r="DG827" s="452"/>
      <c r="DH827" s="452"/>
    </row>
    <row r="828" spans="1:112" ht="13.5" customHeight="1">
      <c r="A828" s="499" t="s">
        <v>475</v>
      </c>
      <c r="B828" s="499" t="s">
        <v>694</v>
      </c>
      <c r="C828" s="499" t="s">
        <v>477</v>
      </c>
      <c r="D828" s="499" t="s">
        <v>99</v>
      </c>
      <c r="E828" s="499" t="s">
        <v>695</v>
      </c>
      <c r="F828" s="500"/>
      <c r="I828" s="452"/>
      <c r="M828" s="452"/>
      <c r="N828" s="452"/>
      <c r="O828" s="452"/>
      <c r="P828" s="452"/>
      <c r="BI828" s="452"/>
      <c r="BJ828" s="452"/>
      <c r="BK828" s="452"/>
      <c r="BL828" s="452"/>
      <c r="DE828" s="452"/>
      <c r="DF828" s="452"/>
      <c r="DG828" s="452"/>
      <c r="DH828" s="452"/>
    </row>
    <row r="829" spans="1:112" ht="13.5" customHeight="1">
      <c r="A829" s="499" t="s">
        <v>475</v>
      </c>
      <c r="B829" s="499" t="s">
        <v>694</v>
      </c>
      <c r="C829" s="499" t="s">
        <v>477</v>
      </c>
      <c r="D829" s="499" t="s">
        <v>99</v>
      </c>
      <c r="E829" s="499" t="s">
        <v>695</v>
      </c>
      <c r="F829" s="500"/>
      <c r="I829" s="452"/>
      <c r="M829" s="452"/>
      <c r="N829" s="452"/>
      <c r="O829" s="452"/>
      <c r="P829" s="452"/>
      <c r="BI829" s="452"/>
      <c r="BJ829" s="452"/>
      <c r="BK829" s="452"/>
      <c r="BL829" s="452"/>
      <c r="DE829" s="452"/>
      <c r="DF829" s="452"/>
      <c r="DG829" s="452"/>
      <c r="DH829" s="452"/>
    </row>
    <row r="830" spans="1:112" ht="13.5" customHeight="1">
      <c r="A830" s="499" t="s">
        <v>475</v>
      </c>
      <c r="B830" s="499" t="s">
        <v>694</v>
      </c>
      <c r="C830" s="499" t="s">
        <v>477</v>
      </c>
      <c r="D830" s="499" t="s">
        <v>99</v>
      </c>
      <c r="E830" s="499" t="s">
        <v>695</v>
      </c>
      <c r="F830" s="500"/>
      <c r="I830" s="452"/>
      <c r="M830" s="452"/>
      <c r="N830" s="452"/>
      <c r="O830" s="452"/>
      <c r="P830" s="452"/>
      <c r="BI830" s="452"/>
      <c r="BJ830" s="452"/>
      <c r="BK830" s="452"/>
      <c r="BL830" s="452"/>
      <c r="DE830" s="452"/>
      <c r="DF830" s="452"/>
      <c r="DG830" s="452"/>
      <c r="DH830" s="452"/>
    </row>
    <row r="831" spans="1:112" ht="13.5" customHeight="1">
      <c r="A831" s="499" t="s">
        <v>475</v>
      </c>
      <c r="B831" s="499" t="s">
        <v>694</v>
      </c>
      <c r="C831" s="499" t="s">
        <v>477</v>
      </c>
      <c r="D831" s="499" t="s">
        <v>99</v>
      </c>
      <c r="E831" s="499" t="s">
        <v>695</v>
      </c>
      <c r="F831" s="500"/>
      <c r="I831" s="452"/>
      <c r="M831" s="452"/>
      <c r="N831" s="452"/>
      <c r="O831" s="452"/>
      <c r="P831" s="452"/>
      <c r="BI831" s="452"/>
      <c r="BJ831" s="452"/>
      <c r="BK831" s="452"/>
      <c r="BL831" s="452"/>
      <c r="DE831" s="452"/>
      <c r="DF831" s="452"/>
      <c r="DG831" s="452"/>
      <c r="DH831" s="452"/>
    </row>
    <row r="832" spans="1:112" ht="13.5" customHeight="1">
      <c r="A832" s="499" t="s">
        <v>475</v>
      </c>
      <c r="B832" s="499" t="s">
        <v>694</v>
      </c>
      <c r="C832" s="499" t="s">
        <v>477</v>
      </c>
      <c r="D832" s="499" t="s">
        <v>99</v>
      </c>
      <c r="E832" s="499" t="s">
        <v>695</v>
      </c>
      <c r="F832" s="500"/>
      <c r="I832" s="452"/>
      <c r="M832" s="452"/>
      <c r="N832" s="452"/>
      <c r="O832" s="452"/>
      <c r="P832" s="452"/>
      <c r="BI832" s="452"/>
      <c r="BJ832" s="452"/>
      <c r="BK832" s="452"/>
      <c r="BL832" s="452"/>
      <c r="DE832" s="452"/>
      <c r="DF832" s="452"/>
      <c r="DG832" s="452"/>
      <c r="DH832" s="452"/>
    </row>
    <row r="833" spans="1:112" ht="13.5" customHeight="1">
      <c r="A833" s="499" t="s">
        <v>475</v>
      </c>
      <c r="B833" s="499" t="s">
        <v>694</v>
      </c>
      <c r="C833" s="499" t="s">
        <v>477</v>
      </c>
      <c r="D833" s="499" t="s">
        <v>99</v>
      </c>
      <c r="E833" s="499" t="s">
        <v>695</v>
      </c>
      <c r="F833" s="500"/>
      <c r="I833" s="452"/>
      <c r="M833" s="452"/>
      <c r="N833" s="452"/>
      <c r="O833" s="452"/>
      <c r="P833" s="452"/>
      <c r="BI833" s="452"/>
      <c r="BJ833" s="452"/>
      <c r="BK833" s="452"/>
      <c r="BL833" s="452"/>
      <c r="DE833" s="452"/>
      <c r="DF833" s="452"/>
      <c r="DG833" s="452"/>
      <c r="DH833" s="452"/>
    </row>
    <row r="834" spans="1:112" ht="13.5" customHeight="1">
      <c r="A834" s="499" t="s">
        <v>475</v>
      </c>
      <c r="B834" s="499" t="s">
        <v>694</v>
      </c>
      <c r="C834" s="499" t="s">
        <v>477</v>
      </c>
      <c r="D834" s="499" t="s">
        <v>99</v>
      </c>
      <c r="E834" s="499" t="s">
        <v>695</v>
      </c>
      <c r="F834" s="500"/>
      <c r="I834" s="452"/>
      <c r="M834" s="452"/>
      <c r="N834" s="452"/>
      <c r="O834" s="452"/>
      <c r="P834" s="452"/>
      <c r="BI834" s="452"/>
      <c r="BJ834" s="452"/>
      <c r="BK834" s="452"/>
      <c r="BL834" s="452"/>
      <c r="DE834" s="452"/>
      <c r="DF834" s="452"/>
      <c r="DG834" s="452"/>
      <c r="DH834" s="452"/>
    </row>
    <row r="835" spans="1:112" ht="13.5" customHeight="1">
      <c r="A835" s="499" t="s">
        <v>475</v>
      </c>
      <c r="B835" s="499" t="s">
        <v>694</v>
      </c>
      <c r="C835" s="499" t="s">
        <v>477</v>
      </c>
      <c r="D835" s="499" t="s">
        <v>99</v>
      </c>
      <c r="E835" s="499" t="s">
        <v>695</v>
      </c>
      <c r="F835" s="500"/>
      <c r="I835" s="452"/>
      <c r="M835" s="452"/>
      <c r="N835" s="452"/>
      <c r="O835" s="452"/>
      <c r="P835" s="452"/>
      <c r="BI835" s="452"/>
      <c r="BJ835" s="452"/>
      <c r="BK835" s="452"/>
      <c r="BL835" s="452"/>
      <c r="DE835" s="452"/>
      <c r="DF835" s="452"/>
      <c r="DG835" s="452"/>
      <c r="DH835" s="452"/>
    </row>
    <row r="836" spans="1:112" ht="13.5" customHeight="1">
      <c r="A836" s="499" t="s">
        <v>475</v>
      </c>
      <c r="B836" s="499" t="s">
        <v>694</v>
      </c>
      <c r="C836" s="499" t="s">
        <v>477</v>
      </c>
      <c r="D836" s="499" t="s">
        <v>99</v>
      </c>
      <c r="E836" s="499" t="s">
        <v>695</v>
      </c>
      <c r="F836" s="500"/>
      <c r="I836" s="452"/>
      <c r="M836" s="452"/>
      <c r="N836" s="452"/>
      <c r="O836" s="452"/>
      <c r="P836" s="452"/>
      <c r="BI836" s="452"/>
      <c r="BJ836" s="452"/>
      <c r="BK836" s="452"/>
      <c r="BL836" s="452"/>
      <c r="DE836" s="452"/>
      <c r="DF836" s="452"/>
      <c r="DG836" s="452"/>
      <c r="DH836" s="452"/>
    </row>
    <row r="837" spans="1:112" ht="13.5" customHeight="1">
      <c r="A837" s="499" t="s">
        <v>475</v>
      </c>
      <c r="B837" s="499" t="s">
        <v>694</v>
      </c>
      <c r="C837" s="499" t="s">
        <v>477</v>
      </c>
      <c r="D837" s="499" t="s">
        <v>99</v>
      </c>
      <c r="E837" s="499" t="s">
        <v>695</v>
      </c>
      <c r="F837" s="500"/>
      <c r="I837" s="452"/>
      <c r="M837" s="452"/>
      <c r="N837" s="452"/>
      <c r="O837" s="452"/>
      <c r="P837" s="452"/>
      <c r="BI837" s="452"/>
      <c r="BJ837" s="452"/>
      <c r="BK837" s="452"/>
      <c r="BL837" s="452"/>
      <c r="DE837" s="452"/>
      <c r="DF837" s="452"/>
      <c r="DG837" s="452"/>
      <c r="DH837" s="452"/>
    </row>
    <row r="838" spans="1:112" ht="13.5" customHeight="1">
      <c r="A838" s="499" t="s">
        <v>475</v>
      </c>
      <c r="B838" s="499" t="s">
        <v>694</v>
      </c>
      <c r="C838" s="499" t="s">
        <v>477</v>
      </c>
      <c r="D838" s="499" t="s">
        <v>99</v>
      </c>
      <c r="E838" s="499" t="s">
        <v>695</v>
      </c>
      <c r="F838" s="500"/>
      <c r="I838" s="452"/>
      <c r="M838" s="452"/>
      <c r="N838" s="452"/>
      <c r="O838" s="452"/>
      <c r="P838" s="452"/>
      <c r="BI838" s="452"/>
      <c r="BJ838" s="452"/>
      <c r="BK838" s="452"/>
      <c r="BL838" s="452"/>
      <c r="DE838" s="452"/>
      <c r="DF838" s="452"/>
      <c r="DG838" s="452"/>
      <c r="DH838" s="452"/>
    </row>
    <row r="839" spans="1:112" ht="13.5" customHeight="1">
      <c r="A839" s="499" t="s">
        <v>475</v>
      </c>
      <c r="B839" s="499" t="s">
        <v>694</v>
      </c>
      <c r="C839" s="499" t="s">
        <v>477</v>
      </c>
      <c r="D839" s="499" t="s">
        <v>99</v>
      </c>
      <c r="E839" s="499" t="s">
        <v>695</v>
      </c>
      <c r="F839" s="500"/>
      <c r="I839" s="452"/>
      <c r="M839" s="452"/>
      <c r="N839" s="452"/>
      <c r="O839" s="452"/>
      <c r="P839" s="452"/>
      <c r="BI839" s="452"/>
      <c r="BJ839" s="452"/>
      <c r="BK839" s="452"/>
      <c r="BL839" s="452"/>
      <c r="DE839" s="452"/>
      <c r="DF839" s="452"/>
      <c r="DG839" s="452"/>
      <c r="DH839" s="452"/>
    </row>
    <row r="840" spans="1:112" ht="13.5" customHeight="1">
      <c r="A840" s="499" t="s">
        <v>475</v>
      </c>
      <c r="B840" s="499" t="s">
        <v>694</v>
      </c>
      <c r="C840" s="499" t="s">
        <v>477</v>
      </c>
      <c r="D840" s="499" t="s">
        <v>99</v>
      </c>
      <c r="E840" s="499" t="s">
        <v>695</v>
      </c>
      <c r="F840" s="500"/>
      <c r="I840" s="452"/>
      <c r="M840" s="452"/>
      <c r="N840" s="452"/>
      <c r="O840" s="452"/>
      <c r="P840" s="452"/>
      <c r="BI840" s="452"/>
      <c r="BJ840" s="452"/>
      <c r="BK840" s="452"/>
      <c r="BL840" s="452"/>
      <c r="DE840" s="452"/>
      <c r="DF840" s="452"/>
      <c r="DG840" s="452"/>
      <c r="DH840" s="452"/>
    </row>
    <row r="841" spans="1:112" ht="13.5" customHeight="1">
      <c r="A841" s="499" t="s">
        <v>475</v>
      </c>
      <c r="B841" s="499" t="s">
        <v>694</v>
      </c>
      <c r="C841" s="499" t="s">
        <v>477</v>
      </c>
      <c r="D841" s="499" t="s">
        <v>99</v>
      </c>
      <c r="E841" s="499" t="s">
        <v>695</v>
      </c>
      <c r="F841" s="500"/>
      <c r="I841" s="452"/>
      <c r="M841" s="452"/>
      <c r="N841" s="452"/>
      <c r="O841" s="452"/>
      <c r="P841" s="452"/>
      <c r="BI841" s="452"/>
      <c r="BJ841" s="452"/>
      <c r="BK841" s="452"/>
      <c r="BL841" s="452"/>
      <c r="DE841" s="452"/>
      <c r="DF841" s="452"/>
      <c r="DG841" s="452"/>
      <c r="DH841" s="452"/>
    </row>
    <row r="842" spans="1:112" ht="13.5" customHeight="1">
      <c r="A842" s="499" t="s">
        <v>475</v>
      </c>
      <c r="B842" s="499" t="s">
        <v>694</v>
      </c>
      <c r="C842" s="499" t="s">
        <v>477</v>
      </c>
      <c r="D842" s="499" t="s">
        <v>99</v>
      </c>
      <c r="E842" s="499" t="s">
        <v>695</v>
      </c>
      <c r="F842" s="500"/>
      <c r="I842" s="452"/>
      <c r="M842" s="452"/>
      <c r="N842" s="452"/>
      <c r="O842" s="452"/>
      <c r="P842" s="452"/>
      <c r="BI842" s="452"/>
      <c r="BJ842" s="452"/>
      <c r="BK842" s="452"/>
      <c r="BL842" s="452"/>
      <c r="DE842" s="452"/>
      <c r="DF842" s="452"/>
      <c r="DG842" s="452"/>
      <c r="DH842" s="452"/>
    </row>
    <row r="843" spans="1:112" ht="13.5" customHeight="1">
      <c r="A843" s="499" t="s">
        <v>475</v>
      </c>
      <c r="B843" s="499" t="s">
        <v>694</v>
      </c>
      <c r="C843" s="499" t="s">
        <v>477</v>
      </c>
      <c r="D843" s="499" t="s">
        <v>99</v>
      </c>
      <c r="E843" s="499" t="s">
        <v>695</v>
      </c>
      <c r="F843" s="500"/>
      <c r="I843" s="452"/>
      <c r="M843" s="452"/>
      <c r="N843" s="452"/>
      <c r="O843" s="452"/>
      <c r="P843" s="452"/>
      <c r="BI843" s="452"/>
      <c r="BJ843" s="452"/>
      <c r="BK843" s="452"/>
      <c r="BL843" s="452"/>
      <c r="DE843" s="452"/>
      <c r="DF843" s="452"/>
      <c r="DG843" s="452"/>
      <c r="DH843" s="452"/>
    </row>
    <row r="844" spans="1:112" ht="13.5" customHeight="1">
      <c r="A844" s="499" t="s">
        <v>475</v>
      </c>
      <c r="B844" s="499" t="s">
        <v>694</v>
      </c>
      <c r="C844" s="499" t="s">
        <v>477</v>
      </c>
      <c r="D844" s="499" t="s">
        <v>99</v>
      </c>
      <c r="E844" s="499" t="s">
        <v>695</v>
      </c>
      <c r="F844" s="500"/>
      <c r="I844" s="452"/>
      <c r="M844" s="452"/>
      <c r="N844" s="452"/>
      <c r="O844" s="452"/>
      <c r="P844" s="452"/>
      <c r="BI844" s="452"/>
      <c r="BJ844" s="452"/>
      <c r="BK844" s="452"/>
      <c r="BL844" s="452"/>
      <c r="DE844" s="452"/>
      <c r="DF844" s="452"/>
      <c r="DG844" s="452"/>
      <c r="DH844" s="452"/>
    </row>
    <row r="845" spans="1:112" ht="13.5" customHeight="1">
      <c r="A845" s="499" t="s">
        <v>475</v>
      </c>
      <c r="B845" s="499" t="s">
        <v>694</v>
      </c>
      <c r="C845" s="499" t="s">
        <v>477</v>
      </c>
      <c r="D845" s="499" t="s">
        <v>99</v>
      </c>
      <c r="E845" s="499" t="s">
        <v>695</v>
      </c>
      <c r="F845" s="500"/>
      <c r="I845" s="452"/>
      <c r="M845" s="452"/>
      <c r="N845" s="452"/>
      <c r="O845" s="452"/>
      <c r="P845" s="452"/>
      <c r="BI845" s="452"/>
      <c r="BJ845" s="452"/>
      <c r="BK845" s="452"/>
      <c r="BL845" s="452"/>
      <c r="DE845" s="452"/>
      <c r="DF845" s="452"/>
      <c r="DG845" s="452"/>
      <c r="DH845" s="452"/>
    </row>
    <row r="846" spans="1:112" ht="13.5" customHeight="1">
      <c r="A846" s="499" t="s">
        <v>475</v>
      </c>
      <c r="B846" s="499" t="s">
        <v>694</v>
      </c>
      <c r="C846" s="499" t="s">
        <v>477</v>
      </c>
      <c r="D846" s="499" t="s">
        <v>99</v>
      </c>
      <c r="E846" s="499" t="s">
        <v>695</v>
      </c>
      <c r="F846" s="500"/>
      <c r="I846" s="452"/>
      <c r="M846" s="452"/>
      <c r="N846" s="452"/>
      <c r="O846" s="452"/>
      <c r="P846" s="452"/>
      <c r="BI846" s="452"/>
      <c r="BJ846" s="452"/>
      <c r="BK846" s="452"/>
      <c r="BL846" s="452"/>
      <c r="DE846" s="452"/>
      <c r="DF846" s="452"/>
      <c r="DG846" s="452"/>
      <c r="DH846" s="452"/>
    </row>
    <row r="847" spans="1:112" ht="13.5" customHeight="1">
      <c r="A847" s="499" t="s">
        <v>475</v>
      </c>
      <c r="B847" s="499" t="s">
        <v>694</v>
      </c>
      <c r="C847" s="499" t="s">
        <v>477</v>
      </c>
      <c r="D847" s="499" t="s">
        <v>99</v>
      </c>
      <c r="E847" s="499" t="s">
        <v>695</v>
      </c>
      <c r="F847" s="500"/>
      <c r="I847" s="452"/>
      <c r="M847" s="452"/>
      <c r="N847" s="452"/>
      <c r="O847" s="452"/>
      <c r="P847" s="452"/>
      <c r="BI847" s="452"/>
      <c r="BJ847" s="452"/>
      <c r="BK847" s="452"/>
      <c r="BL847" s="452"/>
      <c r="DE847" s="452"/>
      <c r="DF847" s="452"/>
      <c r="DG847" s="452"/>
      <c r="DH847" s="452"/>
    </row>
    <row r="848" spans="1:112" ht="13.5" customHeight="1">
      <c r="A848" s="499" t="s">
        <v>475</v>
      </c>
      <c r="B848" s="499" t="s">
        <v>694</v>
      </c>
      <c r="C848" s="499" t="s">
        <v>477</v>
      </c>
      <c r="D848" s="499" t="s">
        <v>99</v>
      </c>
      <c r="E848" s="499" t="s">
        <v>695</v>
      </c>
      <c r="F848" s="500"/>
      <c r="I848" s="452"/>
      <c r="M848" s="452"/>
      <c r="N848" s="452"/>
      <c r="O848" s="452"/>
      <c r="P848" s="452"/>
      <c r="BI848" s="452"/>
      <c r="BJ848" s="452"/>
      <c r="BK848" s="452"/>
      <c r="BL848" s="452"/>
      <c r="DE848" s="452"/>
      <c r="DF848" s="452"/>
      <c r="DG848" s="452"/>
      <c r="DH848" s="452"/>
    </row>
    <row r="849" spans="1:112" ht="13.5" customHeight="1">
      <c r="A849" s="499" t="s">
        <v>475</v>
      </c>
      <c r="B849" s="499" t="s">
        <v>694</v>
      </c>
      <c r="C849" s="499" t="s">
        <v>477</v>
      </c>
      <c r="D849" s="499" t="s">
        <v>99</v>
      </c>
      <c r="E849" s="499" t="s">
        <v>695</v>
      </c>
      <c r="F849" s="500"/>
      <c r="I849" s="452"/>
      <c r="M849" s="452"/>
      <c r="N849" s="452"/>
      <c r="O849" s="452"/>
      <c r="P849" s="452"/>
      <c r="BI849" s="452"/>
      <c r="BJ849" s="452"/>
      <c r="BK849" s="452"/>
      <c r="BL849" s="452"/>
      <c r="DE849" s="452"/>
      <c r="DF849" s="452"/>
      <c r="DG849" s="452"/>
      <c r="DH849" s="452"/>
    </row>
    <row r="850" spans="1:112" ht="13.5" customHeight="1">
      <c r="A850" s="499" t="s">
        <v>475</v>
      </c>
      <c r="B850" s="499" t="s">
        <v>694</v>
      </c>
      <c r="C850" s="499" t="s">
        <v>477</v>
      </c>
      <c r="D850" s="499" t="s">
        <v>99</v>
      </c>
      <c r="E850" s="499" t="s">
        <v>695</v>
      </c>
      <c r="F850" s="500"/>
      <c r="I850" s="452"/>
      <c r="M850" s="452"/>
      <c r="N850" s="452"/>
      <c r="O850" s="452"/>
      <c r="P850" s="452"/>
      <c r="BI850" s="452"/>
      <c r="BJ850" s="452"/>
      <c r="BK850" s="452"/>
      <c r="BL850" s="452"/>
      <c r="DE850" s="452"/>
      <c r="DF850" s="452"/>
      <c r="DG850" s="452"/>
      <c r="DH850" s="452"/>
    </row>
    <row r="851" spans="1:112" ht="13.5" customHeight="1">
      <c r="A851" s="499" t="s">
        <v>475</v>
      </c>
      <c r="B851" s="499" t="s">
        <v>694</v>
      </c>
      <c r="C851" s="499" t="s">
        <v>477</v>
      </c>
      <c r="D851" s="499" t="s">
        <v>99</v>
      </c>
      <c r="E851" s="499" t="s">
        <v>695</v>
      </c>
      <c r="F851" s="500"/>
      <c r="I851" s="452"/>
      <c r="M851" s="452"/>
      <c r="N851" s="452"/>
      <c r="O851" s="452"/>
      <c r="P851" s="452"/>
      <c r="BI851" s="452"/>
      <c r="BJ851" s="452"/>
      <c r="BK851" s="452"/>
      <c r="BL851" s="452"/>
      <c r="DE851" s="452"/>
      <c r="DF851" s="452"/>
      <c r="DG851" s="452"/>
      <c r="DH851" s="452"/>
    </row>
    <row r="852" spans="1:112" ht="13.5" customHeight="1">
      <c r="A852" s="499" t="s">
        <v>475</v>
      </c>
      <c r="B852" s="499" t="s">
        <v>694</v>
      </c>
      <c r="C852" s="499" t="s">
        <v>477</v>
      </c>
      <c r="D852" s="499" t="s">
        <v>99</v>
      </c>
      <c r="E852" s="499" t="s">
        <v>695</v>
      </c>
      <c r="F852" s="500"/>
      <c r="I852" s="452"/>
      <c r="M852" s="452"/>
      <c r="N852" s="452"/>
      <c r="O852" s="452"/>
      <c r="P852" s="452"/>
      <c r="BI852" s="452"/>
      <c r="BJ852" s="452"/>
      <c r="BK852" s="452"/>
      <c r="BL852" s="452"/>
      <c r="DE852" s="452"/>
      <c r="DF852" s="452"/>
      <c r="DG852" s="452"/>
      <c r="DH852" s="452"/>
    </row>
    <row r="853" spans="1:112" ht="13.5" customHeight="1">
      <c r="A853" s="499" t="s">
        <v>475</v>
      </c>
      <c r="B853" s="499" t="s">
        <v>694</v>
      </c>
      <c r="C853" s="499" t="s">
        <v>477</v>
      </c>
      <c r="D853" s="499" t="s">
        <v>99</v>
      </c>
      <c r="E853" s="499" t="s">
        <v>695</v>
      </c>
      <c r="F853" s="500"/>
      <c r="I853" s="452"/>
      <c r="M853" s="452"/>
      <c r="N853" s="452"/>
      <c r="O853" s="452"/>
      <c r="P853" s="452"/>
      <c r="BI853" s="452"/>
      <c r="BJ853" s="452"/>
      <c r="BK853" s="452"/>
      <c r="BL853" s="452"/>
      <c r="DE853" s="452"/>
      <c r="DF853" s="452"/>
      <c r="DG853" s="452"/>
      <c r="DH853" s="452"/>
    </row>
    <row r="854" spans="1:112" ht="13.5" customHeight="1">
      <c r="A854" s="499" t="s">
        <v>475</v>
      </c>
      <c r="B854" s="499" t="s">
        <v>694</v>
      </c>
      <c r="C854" s="499" t="s">
        <v>477</v>
      </c>
      <c r="D854" s="499" t="s">
        <v>99</v>
      </c>
      <c r="E854" s="499" t="s">
        <v>695</v>
      </c>
      <c r="F854" s="500"/>
      <c r="I854" s="452"/>
      <c r="M854" s="452"/>
      <c r="N854" s="452"/>
      <c r="O854" s="452"/>
      <c r="P854" s="452"/>
      <c r="BI854" s="452"/>
      <c r="BJ854" s="452"/>
      <c r="BK854" s="452"/>
      <c r="BL854" s="452"/>
      <c r="DE854" s="452"/>
      <c r="DF854" s="452"/>
      <c r="DG854" s="452"/>
      <c r="DH854" s="452"/>
    </row>
    <row r="855" spans="1:112" ht="13.5" customHeight="1">
      <c r="A855" s="499" t="s">
        <v>475</v>
      </c>
      <c r="B855" s="499" t="s">
        <v>694</v>
      </c>
      <c r="C855" s="499" t="s">
        <v>477</v>
      </c>
      <c r="D855" s="499" t="s">
        <v>99</v>
      </c>
      <c r="E855" s="499" t="s">
        <v>695</v>
      </c>
      <c r="F855" s="500"/>
      <c r="I855" s="452"/>
      <c r="M855" s="452"/>
      <c r="N855" s="452"/>
      <c r="O855" s="452"/>
      <c r="P855" s="452"/>
      <c r="BI855" s="452"/>
      <c r="BJ855" s="452"/>
      <c r="BK855" s="452"/>
      <c r="BL855" s="452"/>
      <c r="DE855" s="452"/>
      <c r="DF855" s="452"/>
      <c r="DG855" s="452"/>
      <c r="DH855" s="452"/>
    </row>
    <row r="856" spans="1:112" ht="13.5" customHeight="1">
      <c r="A856" s="499" t="s">
        <v>475</v>
      </c>
      <c r="B856" s="499" t="s">
        <v>694</v>
      </c>
      <c r="C856" s="499" t="s">
        <v>477</v>
      </c>
      <c r="D856" s="499" t="s">
        <v>99</v>
      </c>
      <c r="E856" s="499" t="s">
        <v>695</v>
      </c>
      <c r="F856" s="500"/>
      <c r="I856" s="452"/>
      <c r="M856" s="452"/>
      <c r="N856" s="452"/>
      <c r="O856" s="452"/>
      <c r="P856" s="452"/>
      <c r="BI856" s="452"/>
      <c r="BJ856" s="452"/>
      <c r="BK856" s="452"/>
      <c r="BL856" s="452"/>
      <c r="DE856" s="452"/>
      <c r="DF856" s="452"/>
      <c r="DG856" s="452"/>
      <c r="DH856" s="452"/>
    </row>
    <row r="857" spans="1:112" ht="13.5" customHeight="1">
      <c r="A857" s="499" t="s">
        <v>475</v>
      </c>
      <c r="B857" s="499" t="s">
        <v>694</v>
      </c>
      <c r="C857" s="499" t="s">
        <v>477</v>
      </c>
      <c r="D857" s="499" t="s">
        <v>99</v>
      </c>
      <c r="E857" s="499" t="s">
        <v>695</v>
      </c>
      <c r="F857" s="500"/>
      <c r="I857" s="452"/>
      <c r="M857" s="452"/>
      <c r="N857" s="452"/>
      <c r="O857" s="452"/>
      <c r="P857" s="452"/>
      <c r="BI857" s="452"/>
      <c r="BJ857" s="452"/>
      <c r="BK857" s="452"/>
      <c r="BL857" s="452"/>
      <c r="DE857" s="452"/>
      <c r="DF857" s="452"/>
      <c r="DG857" s="452"/>
      <c r="DH857" s="452"/>
    </row>
    <row r="858" spans="1:112" ht="13.5" customHeight="1">
      <c r="A858" s="499" t="s">
        <v>475</v>
      </c>
      <c r="B858" s="499" t="s">
        <v>694</v>
      </c>
      <c r="C858" s="499" t="s">
        <v>477</v>
      </c>
      <c r="D858" s="499" t="s">
        <v>99</v>
      </c>
      <c r="E858" s="499" t="s">
        <v>695</v>
      </c>
      <c r="F858" s="500"/>
      <c r="I858" s="452"/>
      <c r="M858" s="452"/>
      <c r="N858" s="452"/>
      <c r="O858" s="452"/>
      <c r="P858" s="452"/>
      <c r="BI858" s="452"/>
      <c r="BJ858" s="452"/>
      <c r="BK858" s="452"/>
      <c r="BL858" s="452"/>
      <c r="DE858" s="452"/>
      <c r="DF858" s="452"/>
      <c r="DG858" s="452"/>
      <c r="DH858" s="452"/>
    </row>
    <row r="859" spans="1:112" ht="13.5" customHeight="1">
      <c r="A859" s="499" t="s">
        <v>475</v>
      </c>
      <c r="B859" s="499" t="s">
        <v>694</v>
      </c>
      <c r="C859" s="499" t="s">
        <v>477</v>
      </c>
      <c r="D859" s="499" t="s">
        <v>99</v>
      </c>
      <c r="E859" s="499" t="s">
        <v>695</v>
      </c>
      <c r="F859" s="500"/>
      <c r="I859" s="452"/>
      <c r="M859" s="452"/>
      <c r="N859" s="452"/>
      <c r="O859" s="452"/>
      <c r="P859" s="452"/>
      <c r="BI859" s="452"/>
      <c r="BJ859" s="452"/>
      <c r="BK859" s="452"/>
      <c r="BL859" s="452"/>
      <c r="DE859" s="452"/>
      <c r="DF859" s="452"/>
      <c r="DG859" s="452"/>
      <c r="DH859" s="452"/>
    </row>
    <row r="860" spans="1:112" ht="13.5" customHeight="1">
      <c r="A860" s="499" t="s">
        <v>475</v>
      </c>
      <c r="B860" s="499" t="s">
        <v>694</v>
      </c>
      <c r="C860" s="499" t="s">
        <v>477</v>
      </c>
      <c r="D860" s="499" t="s">
        <v>99</v>
      </c>
      <c r="E860" s="499" t="s">
        <v>695</v>
      </c>
      <c r="F860" s="500"/>
      <c r="I860" s="452"/>
      <c r="M860" s="452"/>
      <c r="N860" s="452"/>
      <c r="O860" s="452"/>
      <c r="P860" s="452"/>
      <c r="BI860" s="452"/>
      <c r="BJ860" s="452"/>
      <c r="BK860" s="452"/>
      <c r="BL860" s="452"/>
      <c r="DE860" s="452"/>
      <c r="DF860" s="452"/>
      <c r="DG860" s="452"/>
      <c r="DH860" s="452"/>
    </row>
    <row r="861" spans="1:112" ht="13.5" customHeight="1">
      <c r="A861" s="499" t="s">
        <v>475</v>
      </c>
      <c r="B861" s="499" t="s">
        <v>694</v>
      </c>
      <c r="C861" s="499" t="s">
        <v>477</v>
      </c>
      <c r="D861" s="499" t="s">
        <v>99</v>
      </c>
      <c r="E861" s="499" t="s">
        <v>695</v>
      </c>
      <c r="F861" s="500"/>
      <c r="I861" s="452"/>
      <c r="M861" s="452"/>
      <c r="N861" s="452"/>
      <c r="O861" s="452"/>
      <c r="P861" s="452"/>
      <c r="BI861" s="452"/>
      <c r="BJ861" s="452"/>
      <c r="BK861" s="452"/>
      <c r="BL861" s="452"/>
      <c r="DE861" s="452"/>
      <c r="DF861" s="452"/>
      <c r="DG861" s="452"/>
      <c r="DH861" s="452"/>
    </row>
    <row r="862" spans="1:112" ht="13.5" customHeight="1">
      <c r="A862" s="499" t="s">
        <v>475</v>
      </c>
      <c r="B862" s="499" t="s">
        <v>694</v>
      </c>
      <c r="C862" s="499" t="s">
        <v>477</v>
      </c>
      <c r="D862" s="499" t="s">
        <v>99</v>
      </c>
      <c r="E862" s="499" t="s">
        <v>695</v>
      </c>
      <c r="F862" s="500"/>
      <c r="I862" s="452"/>
      <c r="M862" s="452"/>
      <c r="N862" s="452"/>
      <c r="O862" s="452"/>
      <c r="P862" s="452"/>
      <c r="BI862" s="452"/>
      <c r="BJ862" s="452"/>
      <c r="BK862" s="452"/>
      <c r="BL862" s="452"/>
      <c r="DE862" s="452"/>
      <c r="DF862" s="452"/>
      <c r="DG862" s="452"/>
      <c r="DH862" s="452"/>
    </row>
    <row r="863" spans="1:112" ht="13.5" customHeight="1">
      <c r="A863" s="499" t="s">
        <v>475</v>
      </c>
      <c r="B863" s="499" t="s">
        <v>694</v>
      </c>
      <c r="C863" s="499" t="s">
        <v>477</v>
      </c>
      <c r="D863" s="499" t="s">
        <v>99</v>
      </c>
      <c r="E863" s="499" t="s">
        <v>695</v>
      </c>
      <c r="F863" s="500"/>
      <c r="I863" s="452"/>
      <c r="M863" s="452"/>
      <c r="N863" s="452"/>
      <c r="O863" s="452"/>
      <c r="P863" s="452"/>
      <c r="BI863" s="452"/>
      <c r="BJ863" s="452"/>
      <c r="BK863" s="452"/>
      <c r="BL863" s="452"/>
      <c r="DE863" s="452"/>
      <c r="DF863" s="452"/>
      <c r="DG863" s="452"/>
      <c r="DH863" s="452"/>
    </row>
    <row r="864" spans="1:112" ht="13.5" customHeight="1">
      <c r="A864" s="499" t="s">
        <v>475</v>
      </c>
      <c r="B864" s="499" t="s">
        <v>694</v>
      </c>
      <c r="C864" s="499" t="s">
        <v>477</v>
      </c>
      <c r="D864" s="499" t="s">
        <v>99</v>
      </c>
      <c r="E864" s="499" t="s">
        <v>695</v>
      </c>
      <c r="F864" s="500"/>
      <c r="I864" s="452"/>
      <c r="M864" s="452"/>
      <c r="N864" s="452"/>
      <c r="O864" s="452"/>
      <c r="P864" s="452"/>
      <c r="BI864" s="452"/>
      <c r="BJ864" s="452"/>
      <c r="BK864" s="452"/>
      <c r="BL864" s="452"/>
      <c r="DE864" s="452"/>
      <c r="DF864" s="452"/>
      <c r="DG864" s="452"/>
      <c r="DH864" s="452"/>
    </row>
    <row r="865" spans="1:112" ht="13.5" customHeight="1">
      <c r="A865" s="499" t="s">
        <v>475</v>
      </c>
      <c r="B865" s="499" t="s">
        <v>694</v>
      </c>
      <c r="C865" s="499" t="s">
        <v>477</v>
      </c>
      <c r="D865" s="499" t="s">
        <v>99</v>
      </c>
      <c r="E865" s="499" t="s">
        <v>695</v>
      </c>
      <c r="F865" s="500"/>
      <c r="I865" s="452"/>
      <c r="M865" s="452"/>
      <c r="N865" s="452"/>
      <c r="O865" s="452"/>
      <c r="P865" s="452"/>
      <c r="BI865" s="452"/>
      <c r="BJ865" s="452"/>
      <c r="BK865" s="452"/>
      <c r="BL865" s="452"/>
      <c r="DE865" s="452"/>
      <c r="DF865" s="452"/>
      <c r="DG865" s="452"/>
      <c r="DH865" s="452"/>
    </row>
    <row r="866" spans="1:112" ht="13.5" customHeight="1">
      <c r="A866" s="499" t="s">
        <v>475</v>
      </c>
      <c r="B866" s="499" t="s">
        <v>694</v>
      </c>
      <c r="C866" s="499" t="s">
        <v>477</v>
      </c>
      <c r="D866" s="499" t="s">
        <v>99</v>
      </c>
      <c r="E866" s="499" t="s">
        <v>695</v>
      </c>
      <c r="F866" s="500"/>
      <c r="I866" s="452"/>
      <c r="M866" s="452"/>
      <c r="N866" s="452"/>
      <c r="O866" s="452"/>
      <c r="P866" s="452"/>
      <c r="BI866" s="452"/>
      <c r="BJ866" s="452"/>
      <c r="BK866" s="452"/>
      <c r="BL866" s="452"/>
      <c r="DE866" s="452"/>
      <c r="DF866" s="452"/>
      <c r="DG866" s="452"/>
      <c r="DH866" s="452"/>
    </row>
    <row r="867" spans="1:112" ht="13.5" customHeight="1">
      <c r="A867" s="499" t="s">
        <v>475</v>
      </c>
      <c r="B867" s="499" t="s">
        <v>694</v>
      </c>
      <c r="C867" s="499" t="s">
        <v>477</v>
      </c>
      <c r="D867" s="499" t="s">
        <v>99</v>
      </c>
      <c r="E867" s="499" t="s">
        <v>695</v>
      </c>
      <c r="F867" s="500"/>
      <c r="I867" s="452"/>
      <c r="M867" s="452"/>
      <c r="N867" s="452"/>
      <c r="O867" s="452"/>
      <c r="P867" s="452"/>
      <c r="BI867" s="452"/>
      <c r="BJ867" s="452"/>
      <c r="BK867" s="452"/>
      <c r="BL867" s="452"/>
      <c r="DE867" s="452"/>
      <c r="DF867" s="452"/>
      <c r="DG867" s="452"/>
      <c r="DH867" s="452"/>
    </row>
    <row r="868" spans="1:112" ht="13.5" customHeight="1">
      <c r="A868" s="499" t="s">
        <v>475</v>
      </c>
      <c r="B868" s="499" t="s">
        <v>694</v>
      </c>
      <c r="C868" s="499" t="s">
        <v>477</v>
      </c>
      <c r="D868" s="499" t="s">
        <v>99</v>
      </c>
      <c r="E868" s="499" t="s">
        <v>695</v>
      </c>
      <c r="F868" s="500"/>
      <c r="I868" s="452"/>
      <c r="M868" s="452"/>
      <c r="N868" s="452"/>
      <c r="O868" s="452"/>
      <c r="P868" s="452"/>
      <c r="BI868" s="452"/>
      <c r="BJ868" s="452"/>
      <c r="BK868" s="452"/>
      <c r="BL868" s="452"/>
      <c r="DE868" s="452"/>
      <c r="DF868" s="452"/>
      <c r="DG868" s="452"/>
      <c r="DH868" s="452"/>
    </row>
    <row r="869" spans="1:112" ht="13.5" customHeight="1">
      <c r="A869" s="499" t="s">
        <v>475</v>
      </c>
      <c r="B869" s="499" t="s">
        <v>694</v>
      </c>
      <c r="C869" s="499" t="s">
        <v>477</v>
      </c>
      <c r="D869" s="499" t="s">
        <v>99</v>
      </c>
      <c r="E869" s="499" t="s">
        <v>695</v>
      </c>
      <c r="F869" s="500"/>
      <c r="I869" s="452"/>
      <c r="M869" s="452"/>
      <c r="N869" s="452"/>
      <c r="O869" s="452"/>
      <c r="P869" s="452"/>
      <c r="BI869" s="452"/>
      <c r="BJ869" s="452"/>
      <c r="BK869" s="452"/>
      <c r="BL869" s="452"/>
      <c r="DE869" s="452"/>
      <c r="DF869" s="452"/>
      <c r="DG869" s="452"/>
      <c r="DH869" s="452"/>
    </row>
    <row r="870" spans="1:112" ht="13.5" customHeight="1">
      <c r="A870" s="499" t="s">
        <v>475</v>
      </c>
      <c r="B870" s="499" t="s">
        <v>694</v>
      </c>
      <c r="C870" s="499" t="s">
        <v>477</v>
      </c>
      <c r="D870" s="499" t="s">
        <v>99</v>
      </c>
      <c r="E870" s="499" t="s">
        <v>695</v>
      </c>
      <c r="F870" s="500"/>
      <c r="I870" s="452"/>
      <c r="M870" s="452"/>
      <c r="N870" s="452"/>
      <c r="O870" s="452"/>
      <c r="P870" s="452"/>
      <c r="BI870" s="452"/>
      <c r="BJ870" s="452"/>
      <c r="BK870" s="452"/>
      <c r="BL870" s="452"/>
      <c r="DE870" s="452"/>
      <c r="DF870" s="452"/>
      <c r="DG870" s="452"/>
      <c r="DH870" s="452"/>
    </row>
    <row r="871" spans="1:112" ht="13.5" customHeight="1">
      <c r="A871" s="499" t="s">
        <v>475</v>
      </c>
      <c r="B871" s="499" t="s">
        <v>694</v>
      </c>
      <c r="C871" s="499" t="s">
        <v>477</v>
      </c>
      <c r="D871" s="499" t="s">
        <v>99</v>
      </c>
      <c r="E871" s="499" t="s">
        <v>695</v>
      </c>
      <c r="F871" s="500"/>
      <c r="I871" s="452"/>
      <c r="M871" s="452"/>
      <c r="N871" s="452"/>
      <c r="O871" s="452"/>
      <c r="P871" s="452"/>
      <c r="BI871" s="452"/>
      <c r="BJ871" s="452"/>
      <c r="BK871" s="452"/>
      <c r="BL871" s="452"/>
      <c r="DE871" s="452"/>
      <c r="DF871" s="452"/>
      <c r="DG871" s="452"/>
      <c r="DH871" s="452"/>
    </row>
    <row r="872" spans="1:112" ht="13.5" customHeight="1">
      <c r="A872" s="499" t="s">
        <v>475</v>
      </c>
      <c r="B872" s="499" t="s">
        <v>694</v>
      </c>
      <c r="C872" s="499" t="s">
        <v>477</v>
      </c>
      <c r="D872" s="499" t="s">
        <v>99</v>
      </c>
      <c r="E872" s="499" t="s">
        <v>695</v>
      </c>
      <c r="F872" s="500"/>
      <c r="I872" s="452"/>
      <c r="M872" s="452"/>
      <c r="N872" s="452"/>
      <c r="O872" s="452"/>
      <c r="P872" s="452"/>
      <c r="BI872" s="452"/>
      <c r="BJ872" s="452"/>
      <c r="BK872" s="452"/>
      <c r="BL872" s="452"/>
      <c r="DE872" s="452"/>
      <c r="DF872" s="452"/>
      <c r="DG872" s="452"/>
      <c r="DH872" s="452"/>
    </row>
    <row r="873" spans="1:112" ht="13.5" customHeight="1">
      <c r="A873" s="499" t="s">
        <v>475</v>
      </c>
      <c r="B873" s="499" t="s">
        <v>694</v>
      </c>
      <c r="C873" s="499" t="s">
        <v>477</v>
      </c>
      <c r="D873" s="499" t="s">
        <v>99</v>
      </c>
      <c r="E873" s="499" t="s">
        <v>695</v>
      </c>
      <c r="F873" s="500"/>
      <c r="I873" s="452"/>
      <c r="M873" s="452"/>
      <c r="N873" s="452"/>
      <c r="O873" s="452"/>
      <c r="P873" s="452"/>
      <c r="BI873" s="452"/>
      <c r="BJ873" s="452"/>
      <c r="BK873" s="452"/>
      <c r="BL873" s="452"/>
      <c r="DE873" s="452"/>
      <c r="DF873" s="452"/>
      <c r="DG873" s="452"/>
      <c r="DH873" s="452"/>
    </row>
    <row r="874" spans="1:112" ht="13.5" customHeight="1">
      <c r="A874" s="499" t="s">
        <v>475</v>
      </c>
      <c r="B874" s="499" t="s">
        <v>694</v>
      </c>
      <c r="C874" s="499" t="s">
        <v>477</v>
      </c>
      <c r="D874" s="499" t="s">
        <v>99</v>
      </c>
      <c r="E874" s="499" t="s">
        <v>695</v>
      </c>
      <c r="F874" s="500"/>
      <c r="I874" s="452"/>
      <c r="M874" s="452"/>
      <c r="N874" s="452"/>
      <c r="O874" s="452"/>
      <c r="P874" s="452"/>
      <c r="BI874" s="452"/>
      <c r="BJ874" s="452"/>
      <c r="BK874" s="452"/>
      <c r="BL874" s="452"/>
      <c r="DE874" s="452"/>
      <c r="DF874" s="452"/>
      <c r="DG874" s="452"/>
      <c r="DH874" s="452"/>
    </row>
    <row r="875" spans="1:112" ht="13.5" customHeight="1">
      <c r="A875" s="499" t="s">
        <v>475</v>
      </c>
      <c r="B875" s="499" t="s">
        <v>694</v>
      </c>
      <c r="C875" s="499" t="s">
        <v>477</v>
      </c>
      <c r="D875" s="499" t="s">
        <v>99</v>
      </c>
      <c r="E875" s="499" t="s">
        <v>695</v>
      </c>
      <c r="F875" s="500"/>
      <c r="I875" s="452"/>
      <c r="M875" s="452"/>
      <c r="N875" s="452"/>
      <c r="O875" s="452"/>
      <c r="P875" s="452"/>
      <c r="BI875" s="452"/>
      <c r="BJ875" s="452"/>
      <c r="BK875" s="452"/>
      <c r="BL875" s="452"/>
      <c r="DE875" s="452"/>
      <c r="DF875" s="452"/>
      <c r="DG875" s="452"/>
      <c r="DH875" s="452"/>
    </row>
    <row r="876" spans="1:112" ht="13.5" customHeight="1">
      <c r="A876" s="499" t="s">
        <v>475</v>
      </c>
      <c r="B876" s="499" t="s">
        <v>694</v>
      </c>
      <c r="C876" s="499" t="s">
        <v>477</v>
      </c>
      <c r="D876" s="499" t="s">
        <v>99</v>
      </c>
      <c r="E876" s="499" t="s">
        <v>695</v>
      </c>
      <c r="F876" s="500"/>
      <c r="I876" s="452"/>
      <c r="M876" s="452"/>
      <c r="N876" s="452"/>
      <c r="O876" s="452"/>
      <c r="P876" s="452"/>
      <c r="BI876" s="452"/>
      <c r="BJ876" s="452"/>
      <c r="BK876" s="452"/>
      <c r="BL876" s="452"/>
      <c r="DE876" s="452"/>
      <c r="DF876" s="452"/>
      <c r="DG876" s="452"/>
      <c r="DH876" s="452"/>
    </row>
    <row r="877" spans="1:112" ht="13.5" customHeight="1">
      <c r="A877" s="499" t="s">
        <v>475</v>
      </c>
      <c r="B877" s="499" t="s">
        <v>694</v>
      </c>
      <c r="C877" s="499" t="s">
        <v>477</v>
      </c>
      <c r="D877" s="499" t="s">
        <v>99</v>
      </c>
      <c r="E877" s="499" t="s">
        <v>695</v>
      </c>
      <c r="F877" s="500"/>
      <c r="I877" s="452"/>
      <c r="M877" s="452"/>
      <c r="N877" s="452"/>
      <c r="O877" s="452"/>
      <c r="P877" s="452"/>
      <c r="BI877" s="452"/>
      <c r="BJ877" s="452"/>
      <c r="BK877" s="452"/>
      <c r="BL877" s="452"/>
      <c r="DE877" s="452"/>
      <c r="DF877" s="452"/>
      <c r="DG877" s="452"/>
      <c r="DH877" s="452"/>
    </row>
    <row r="878" spans="1:112" ht="13.5" customHeight="1">
      <c r="A878" s="499" t="s">
        <v>475</v>
      </c>
      <c r="B878" s="499" t="s">
        <v>694</v>
      </c>
      <c r="C878" s="499" t="s">
        <v>477</v>
      </c>
      <c r="D878" s="499" t="s">
        <v>99</v>
      </c>
      <c r="E878" s="499" t="s">
        <v>695</v>
      </c>
      <c r="F878" s="500"/>
      <c r="I878" s="452"/>
      <c r="M878" s="452"/>
      <c r="N878" s="452"/>
      <c r="O878" s="452"/>
      <c r="P878" s="452"/>
      <c r="BI878" s="452"/>
      <c r="BJ878" s="452"/>
      <c r="BK878" s="452"/>
      <c r="BL878" s="452"/>
      <c r="DE878" s="452"/>
      <c r="DF878" s="452"/>
      <c r="DG878" s="452"/>
      <c r="DH878" s="452"/>
    </row>
    <row r="879" spans="1:112" ht="13.5" customHeight="1">
      <c r="A879" s="499" t="s">
        <v>475</v>
      </c>
      <c r="B879" s="499" t="s">
        <v>694</v>
      </c>
      <c r="C879" s="499" t="s">
        <v>477</v>
      </c>
      <c r="D879" s="499" t="s">
        <v>99</v>
      </c>
      <c r="E879" s="499" t="s">
        <v>695</v>
      </c>
      <c r="F879" s="500"/>
      <c r="I879" s="452"/>
      <c r="M879" s="452"/>
      <c r="N879" s="452"/>
      <c r="O879" s="452"/>
      <c r="P879" s="452"/>
      <c r="BI879" s="452"/>
      <c r="BJ879" s="452"/>
      <c r="BK879" s="452"/>
      <c r="BL879" s="452"/>
      <c r="DE879" s="452"/>
      <c r="DF879" s="452"/>
      <c r="DG879" s="452"/>
      <c r="DH879" s="452"/>
    </row>
    <row r="880" spans="1:112" ht="13.5" customHeight="1">
      <c r="A880" s="499" t="s">
        <v>475</v>
      </c>
      <c r="B880" s="499" t="s">
        <v>694</v>
      </c>
      <c r="C880" s="499" t="s">
        <v>477</v>
      </c>
      <c r="D880" s="499" t="s">
        <v>99</v>
      </c>
      <c r="E880" s="499" t="s">
        <v>695</v>
      </c>
      <c r="F880" s="500"/>
      <c r="I880" s="452"/>
      <c r="M880" s="452"/>
      <c r="N880" s="452"/>
      <c r="O880" s="452"/>
      <c r="P880" s="452"/>
      <c r="BI880" s="452"/>
      <c r="BJ880" s="452"/>
      <c r="BK880" s="452"/>
      <c r="BL880" s="452"/>
      <c r="DE880" s="452"/>
      <c r="DF880" s="452"/>
      <c r="DG880" s="452"/>
      <c r="DH880" s="452"/>
    </row>
    <row r="881" spans="1:112" ht="13.5" customHeight="1">
      <c r="A881" s="499" t="s">
        <v>475</v>
      </c>
      <c r="B881" s="499" t="s">
        <v>694</v>
      </c>
      <c r="C881" s="499" t="s">
        <v>477</v>
      </c>
      <c r="D881" s="499" t="s">
        <v>99</v>
      </c>
      <c r="E881" s="499" t="s">
        <v>695</v>
      </c>
      <c r="F881" s="500"/>
      <c r="I881" s="452"/>
      <c r="M881" s="452"/>
      <c r="N881" s="452"/>
      <c r="O881" s="452"/>
      <c r="P881" s="452"/>
      <c r="BI881" s="452"/>
      <c r="BJ881" s="452"/>
      <c r="BK881" s="452"/>
      <c r="BL881" s="452"/>
      <c r="DE881" s="452"/>
      <c r="DF881" s="452"/>
      <c r="DG881" s="452"/>
      <c r="DH881" s="452"/>
    </row>
    <row r="882" spans="1:112" ht="13.5" customHeight="1">
      <c r="A882" s="499" t="s">
        <v>475</v>
      </c>
      <c r="B882" s="499" t="s">
        <v>694</v>
      </c>
      <c r="C882" s="499" t="s">
        <v>477</v>
      </c>
      <c r="D882" s="499" t="s">
        <v>99</v>
      </c>
      <c r="E882" s="499" t="s">
        <v>695</v>
      </c>
      <c r="F882" s="500"/>
      <c r="I882" s="452"/>
      <c r="M882" s="452"/>
      <c r="N882" s="452"/>
      <c r="O882" s="452"/>
      <c r="P882" s="452"/>
      <c r="BI882" s="452"/>
      <c r="BJ882" s="452"/>
      <c r="BK882" s="452"/>
      <c r="BL882" s="452"/>
      <c r="DE882" s="452"/>
      <c r="DF882" s="452"/>
      <c r="DG882" s="452"/>
      <c r="DH882" s="452"/>
    </row>
    <row r="883" spans="1:112" ht="13.5" customHeight="1">
      <c r="A883" s="499" t="s">
        <v>475</v>
      </c>
      <c r="B883" s="499" t="s">
        <v>694</v>
      </c>
      <c r="C883" s="499" t="s">
        <v>477</v>
      </c>
      <c r="D883" s="499" t="s">
        <v>99</v>
      </c>
      <c r="E883" s="499" t="s">
        <v>695</v>
      </c>
      <c r="F883" s="500"/>
      <c r="I883" s="452"/>
      <c r="M883" s="452"/>
      <c r="N883" s="452"/>
      <c r="O883" s="452"/>
      <c r="P883" s="452"/>
      <c r="BI883" s="452"/>
      <c r="BJ883" s="452"/>
      <c r="BK883" s="452"/>
      <c r="BL883" s="452"/>
      <c r="DE883" s="452"/>
      <c r="DF883" s="452"/>
      <c r="DG883" s="452"/>
      <c r="DH883" s="452"/>
    </row>
    <row r="884" spans="1:112" s="469" customFormat="1" ht="6.75" customHeight="1">
      <c r="A884" s="467"/>
      <c r="B884" s="467"/>
      <c r="C884" s="467"/>
      <c r="D884" s="467"/>
      <c r="E884" s="467"/>
      <c r="F884" s="497"/>
      <c r="H884" s="510"/>
    </row>
    <row r="885" spans="1:112" ht="4.5" customHeight="1">
      <c r="F885" s="482"/>
      <c r="I885" s="452"/>
      <c r="M885" s="452"/>
      <c r="N885" s="452"/>
      <c r="O885" s="452"/>
      <c r="P885" s="452"/>
      <c r="BI885" s="452"/>
      <c r="BJ885" s="452"/>
      <c r="BK885" s="452"/>
      <c r="BL885" s="452"/>
      <c r="DE885" s="452"/>
      <c r="DF885" s="452"/>
      <c r="DG885" s="452"/>
      <c r="DH885" s="452"/>
    </row>
    <row r="886" spans="1:112" s="518" customFormat="1" ht="13.5" customHeight="1">
      <c r="A886" s="516"/>
      <c r="B886" s="516"/>
      <c r="C886" s="516"/>
      <c r="D886" s="516"/>
      <c r="E886" s="516"/>
      <c r="F886" s="517"/>
    </row>
    <row r="887" spans="1:112" s="518" customFormat="1" ht="13.5" customHeight="1">
      <c r="A887" s="516"/>
      <c r="B887" s="516"/>
      <c r="C887" s="516"/>
      <c r="D887" s="516"/>
      <c r="E887" s="516"/>
      <c r="F887" s="517"/>
    </row>
    <row r="888" spans="1:112" s="518" customFormat="1" ht="13.5" customHeight="1">
      <c r="A888" s="516"/>
      <c r="B888" s="516"/>
      <c r="C888" s="516"/>
      <c r="D888" s="516"/>
      <c r="E888" s="516"/>
      <c r="F888" s="517"/>
    </row>
    <row r="889" spans="1:112" s="518" customFormat="1" ht="13.5" customHeight="1">
      <c r="A889" s="516"/>
      <c r="B889" s="516"/>
      <c r="C889" s="516"/>
      <c r="D889" s="516"/>
      <c r="E889" s="516"/>
      <c r="F889" s="517"/>
      <c r="I889" s="529"/>
      <c r="J889" s="520"/>
      <c r="K889" s="521"/>
      <c r="L889" s="521"/>
      <c r="M889" s="521"/>
      <c r="N889" s="521"/>
      <c r="O889" s="528"/>
      <c r="P889" s="522"/>
      <c r="BI889" s="521"/>
      <c r="BJ889" s="521"/>
      <c r="BK889" s="524"/>
      <c r="BL889" s="522"/>
      <c r="DE889" s="521"/>
      <c r="DF889" s="530"/>
      <c r="DG889" s="522"/>
      <c r="DH889" s="522"/>
    </row>
  </sheetData>
  <mergeCells count="7">
    <mergeCell ref="I90:K90"/>
    <mergeCell ref="I15:K15"/>
    <mergeCell ref="I17:K17"/>
    <mergeCell ref="I65:K65"/>
    <mergeCell ref="I66:K66"/>
    <mergeCell ref="I67:K67"/>
    <mergeCell ref="I68:K68"/>
  </mergeCells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8E49D-230B-4879-8762-44DBA42C32E3}">
  <sheetPr>
    <tabColor theme="5" tint="0.79998168889431442"/>
  </sheetPr>
  <dimension ref="A1:FA71"/>
  <sheetViews>
    <sheetView topLeftCell="G3" workbookViewId="0">
      <pane xSplit="6" ySplit="13" topLeftCell="M28" activePane="bottomRight" state="frozen"/>
      <selection activeCell="G3" sqref="G3"/>
      <selection pane="topRight" activeCell="M3" sqref="M3"/>
      <selection pane="bottomLeft" activeCell="G18" sqref="G18"/>
      <selection pane="bottomRight" activeCell="I12" sqref="I12"/>
    </sheetView>
  </sheetViews>
  <sheetFormatPr defaultRowHeight="12"/>
  <cols>
    <col min="1" max="5" width="9" style="451" hidden="1" customWidth="1"/>
    <col min="6" max="6" width="0.875" style="452" hidden="1" customWidth="1"/>
    <col min="7" max="8" width="0.875" style="452" customWidth="1"/>
    <col min="9" max="9" width="2.875" style="451" customWidth="1"/>
    <col min="10" max="10" width="4" style="452" customWidth="1"/>
    <col min="11" max="11" width="16.125" style="452" bestFit="1" customWidth="1"/>
    <col min="12" max="12" width="0.875" style="452" customWidth="1"/>
    <col min="13" max="24" width="9.625" style="245" customWidth="1"/>
    <col min="25" max="60" width="9.125" style="452" bestFit="1" customWidth="1"/>
    <col min="61" max="61" width="9.375" style="452" bestFit="1" customWidth="1"/>
    <col min="62" max="108" width="9.125" style="452" bestFit="1" customWidth="1"/>
    <col min="109" max="109" width="9.375" style="452" bestFit="1" customWidth="1"/>
    <col min="110" max="156" width="9.125" style="452" bestFit="1" customWidth="1"/>
    <col min="157" max="195" width="9" style="452"/>
    <col min="196" max="201" width="0" style="452" hidden="1" customWidth="1"/>
    <col min="202" max="203" width="0.875" style="452" customWidth="1"/>
    <col min="204" max="204" width="2.875" style="452" customWidth="1"/>
    <col min="205" max="205" width="4" style="452" customWidth="1"/>
    <col min="206" max="206" width="16.125" style="452" bestFit="1" customWidth="1"/>
    <col min="207" max="207" width="0.875" style="452" customWidth="1"/>
    <col min="208" max="219" width="9.625" style="452" customWidth="1"/>
    <col min="220" max="220" width="0.375" style="452" customWidth="1"/>
    <col min="221" max="451" width="9" style="452"/>
    <col min="452" max="457" width="0" style="452" hidden="1" customWidth="1"/>
    <col min="458" max="459" width="0.875" style="452" customWidth="1"/>
    <col min="460" max="460" width="2.875" style="452" customWidth="1"/>
    <col min="461" max="461" width="4" style="452" customWidth="1"/>
    <col min="462" max="462" width="16.125" style="452" bestFit="1" customWidth="1"/>
    <col min="463" max="463" width="0.875" style="452" customWidth="1"/>
    <col min="464" max="475" width="9.625" style="452" customWidth="1"/>
    <col min="476" max="476" width="0.375" style="452" customWidth="1"/>
    <col min="477" max="707" width="9" style="452"/>
    <col min="708" max="713" width="0" style="452" hidden="1" customWidth="1"/>
    <col min="714" max="715" width="0.875" style="452" customWidth="1"/>
    <col min="716" max="716" width="2.875" style="452" customWidth="1"/>
    <col min="717" max="717" width="4" style="452" customWidth="1"/>
    <col min="718" max="718" width="16.125" style="452" bestFit="1" customWidth="1"/>
    <col min="719" max="719" width="0.875" style="452" customWidth="1"/>
    <col min="720" max="731" width="9.625" style="452" customWidth="1"/>
    <col min="732" max="732" width="0.375" style="452" customWidth="1"/>
    <col min="733" max="963" width="9" style="452"/>
    <col min="964" max="969" width="0" style="452" hidden="1" customWidth="1"/>
    <col min="970" max="971" width="0.875" style="452" customWidth="1"/>
    <col min="972" max="972" width="2.875" style="452" customWidth="1"/>
    <col min="973" max="973" width="4" style="452" customWidth="1"/>
    <col min="974" max="974" width="16.125" style="452" bestFit="1" customWidth="1"/>
    <col min="975" max="975" width="0.875" style="452" customWidth="1"/>
    <col min="976" max="987" width="9.625" style="452" customWidth="1"/>
    <col min="988" max="988" width="0.375" style="452" customWidth="1"/>
    <col min="989" max="1219" width="9" style="452"/>
    <col min="1220" max="1225" width="0" style="452" hidden="1" customWidth="1"/>
    <col min="1226" max="1227" width="0.875" style="452" customWidth="1"/>
    <col min="1228" max="1228" width="2.875" style="452" customWidth="1"/>
    <col min="1229" max="1229" width="4" style="452" customWidth="1"/>
    <col min="1230" max="1230" width="16.125" style="452" bestFit="1" customWidth="1"/>
    <col min="1231" max="1231" width="0.875" style="452" customWidth="1"/>
    <col min="1232" max="1243" width="9.625" style="452" customWidth="1"/>
    <col min="1244" max="1244" width="0.375" style="452" customWidth="1"/>
    <col min="1245" max="1475" width="9" style="452"/>
    <col min="1476" max="1481" width="0" style="452" hidden="1" customWidth="1"/>
    <col min="1482" max="1483" width="0.875" style="452" customWidth="1"/>
    <col min="1484" max="1484" width="2.875" style="452" customWidth="1"/>
    <col min="1485" max="1485" width="4" style="452" customWidth="1"/>
    <col min="1486" max="1486" width="16.125" style="452" bestFit="1" customWidth="1"/>
    <col min="1487" max="1487" width="0.875" style="452" customWidth="1"/>
    <col min="1488" max="1499" width="9.625" style="452" customWidth="1"/>
    <col min="1500" max="1500" width="0.375" style="452" customWidth="1"/>
    <col min="1501" max="1731" width="9" style="452"/>
    <col min="1732" max="1737" width="0" style="452" hidden="1" customWidth="1"/>
    <col min="1738" max="1739" width="0.875" style="452" customWidth="1"/>
    <col min="1740" max="1740" width="2.875" style="452" customWidth="1"/>
    <col min="1741" max="1741" width="4" style="452" customWidth="1"/>
    <col min="1742" max="1742" width="16.125" style="452" bestFit="1" customWidth="1"/>
    <col min="1743" max="1743" width="0.875" style="452" customWidth="1"/>
    <col min="1744" max="1755" width="9.625" style="452" customWidth="1"/>
    <col min="1756" max="1756" width="0.375" style="452" customWidth="1"/>
    <col min="1757" max="1987" width="9" style="452"/>
    <col min="1988" max="1993" width="0" style="452" hidden="1" customWidth="1"/>
    <col min="1994" max="1995" width="0.875" style="452" customWidth="1"/>
    <col min="1996" max="1996" width="2.875" style="452" customWidth="1"/>
    <col min="1997" max="1997" width="4" style="452" customWidth="1"/>
    <col min="1998" max="1998" width="16.125" style="452" bestFit="1" customWidth="1"/>
    <col min="1999" max="1999" width="0.875" style="452" customWidth="1"/>
    <col min="2000" max="2011" width="9.625" style="452" customWidth="1"/>
    <col min="2012" max="2012" width="0.375" style="452" customWidth="1"/>
    <col min="2013" max="2243" width="9" style="452"/>
    <col min="2244" max="2249" width="0" style="452" hidden="1" customWidth="1"/>
    <col min="2250" max="2251" width="0.875" style="452" customWidth="1"/>
    <col min="2252" max="2252" width="2.875" style="452" customWidth="1"/>
    <col min="2253" max="2253" width="4" style="452" customWidth="1"/>
    <col min="2254" max="2254" width="16.125" style="452" bestFit="1" customWidth="1"/>
    <col min="2255" max="2255" width="0.875" style="452" customWidth="1"/>
    <col min="2256" max="2267" width="9.625" style="452" customWidth="1"/>
    <col min="2268" max="2268" width="0.375" style="452" customWidth="1"/>
    <col min="2269" max="2499" width="9" style="452"/>
    <col min="2500" max="2505" width="0" style="452" hidden="1" customWidth="1"/>
    <col min="2506" max="2507" width="0.875" style="452" customWidth="1"/>
    <col min="2508" max="2508" width="2.875" style="452" customWidth="1"/>
    <col min="2509" max="2509" width="4" style="452" customWidth="1"/>
    <col min="2510" max="2510" width="16.125" style="452" bestFit="1" customWidth="1"/>
    <col min="2511" max="2511" width="0.875" style="452" customWidth="1"/>
    <col min="2512" max="2523" width="9.625" style="452" customWidth="1"/>
    <col min="2524" max="2524" width="0.375" style="452" customWidth="1"/>
    <col min="2525" max="2755" width="9" style="452"/>
    <col min="2756" max="2761" width="0" style="452" hidden="1" customWidth="1"/>
    <col min="2762" max="2763" width="0.875" style="452" customWidth="1"/>
    <col min="2764" max="2764" width="2.875" style="452" customWidth="1"/>
    <col min="2765" max="2765" width="4" style="452" customWidth="1"/>
    <col min="2766" max="2766" width="16.125" style="452" bestFit="1" customWidth="1"/>
    <col min="2767" max="2767" width="0.875" style="452" customWidth="1"/>
    <col min="2768" max="2779" width="9.625" style="452" customWidth="1"/>
    <col min="2780" max="2780" width="0.375" style="452" customWidth="1"/>
    <col min="2781" max="3011" width="9" style="452"/>
    <col min="3012" max="3017" width="0" style="452" hidden="1" customWidth="1"/>
    <col min="3018" max="3019" width="0.875" style="452" customWidth="1"/>
    <col min="3020" max="3020" width="2.875" style="452" customWidth="1"/>
    <col min="3021" max="3021" width="4" style="452" customWidth="1"/>
    <col min="3022" max="3022" width="16.125" style="452" bestFit="1" customWidth="1"/>
    <col min="3023" max="3023" width="0.875" style="452" customWidth="1"/>
    <col min="3024" max="3035" width="9.625" style="452" customWidth="1"/>
    <col min="3036" max="3036" width="0.375" style="452" customWidth="1"/>
    <col min="3037" max="3267" width="9" style="452"/>
    <col min="3268" max="3273" width="0" style="452" hidden="1" customWidth="1"/>
    <col min="3274" max="3275" width="0.875" style="452" customWidth="1"/>
    <col min="3276" max="3276" width="2.875" style="452" customWidth="1"/>
    <col min="3277" max="3277" width="4" style="452" customWidth="1"/>
    <col min="3278" max="3278" width="16.125" style="452" bestFit="1" customWidth="1"/>
    <col min="3279" max="3279" width="0.875" style="452" customWidth="1"/>
    <col min="3280" max="3291" width="9.625" style="452" customWidth="1"/>
    <col min="3292" max="3292" width="0.375" style="452" customWidth="1"/>
    <col min="3293" max="3523" width="9" style="452"/>
    <col min="3524" max="3529" width="0" style="452" hidden="1" customWidth="1"/>
    <col min="3530" max="3531" width="0.875" style="452" customWidth="1"/>
    <col min="3532" max="3532" width="2.875" style="452" customWidth="1"/>
    <col min="3533" max="3533" width="4" style="452" customWidth="1"/>
    <col min="3534" max="3534" width="16.125" style="452" bestFit="1" customWidth="1"/>
    <col min="3535" max="3535" width="0.875" style="452" customWidth="1"/>
    <col min="3536" max="3547" width="9.625" style="452" customWidth="1"/>
    <col min="3548" max="3548" width="0.375" style="452" customWidth="1"/>
    <col min="3549" max="3779" width="9" style="452"/>
    <col min="3780" max="3785" width="0" style="452" hidden="1" customWidth="1"/>
    <col min="3786" max="3787" width="0.875" style="452" customWidth="1"/>
    <col min="3788" max="3788" width="2.875" style="452" customWidth="1"/>
    <col min="3789" max="3789" width="4" style="452" customWidth="1"/>
    <col min="3790" max="3790" width="16.125" style="452" bestFit="1" customWidth="1"/>
    <col min="3791" max="3791" width="0.875" style="452" customWidth="1"/>
    <col min="3792" max="3803" width="9.625" style="452" customWidth="1"/>
    <col min="3804" max="3804" width="0.375" style="452" customWidth="1"/>
    <col min="3805" max="4035" width="9" style="452"/>
    <col min="4036" max="4041" width="0" style="452" hidden="1" customWidth="1"/>
    <col min="4042" max="4043" width="0.875" style="452" customWidth="1"/>
    <col min="4044" max="4044" width="2.875" style="452" customWidth="1"/>
    <col min="4045" max="4045" width="4" style="452" customWidth="1"/>
    <col min="4046" max="4046" width="16.125" style="452" bestFit="1" customWidth="1"/>
    <col min="4047" max="4047" width="0.875" style="452" customWidth="1"/>
    <col min="4048" max="4059" width="9.625" style="452" customWidth="1"/>
    <col min="4060" max="4060" width="0.375" style="452" customWidth="1"/>
    <col min="4061" max="4291" width="9" style="452"/>
    <col min="4292" max="4297" width="0" style="452" hidden="1" customWidth="1"/>
    <col min="4298" max="4299" width="0.875" style="452" customWidth="1"/>
    <col min="4300" max="4300" width="2.875" style="452" customWidth="1"/>
    <col min="4301" max="4301" width="4" style="452" customWidth="1"/>
    <col min="4302" max="4302" width="16.125" style="452" bestFit="1" customWidth="1"/>
    <col min="4303" max="4303" width="0.875" style="452" customWidth="1"/>
    <col min="4304" max="4315" width="9.625" style="452" customWidth="1"/>
    <col min="4316" max="4316" width="0.375" style="452" customWidth="1"/>
    <col min="4317" max="4547" width="9" style="452"/>
    <col min="4548" max="4553" width="0" style="452" hidden="1" customWidth="1"/>
    <col min="4554" max="4555" width="0.875" style="452" customWidth="1"/>
    <col min="4556" max="4556" width="2.875" style="452" customWidth="1"/>
    <col min="4557" max="4557" width="4" style="452" customWidth="1"/>
    <col min="4558" max="4558" width="16.125" style="452" bestFit="1" customWidth="1"/>
    <col min="4559" max="4559" width="0.875" style="452" customWidth="1"/>
    <col min="4560" max="4571" width="9.625" style="452" customWidth="1"/>
    <col min="4572" max="4572" width="0.375" style="452" customWidth="1"/>
    <col min="4573" max="4803" width="9" style="452"/>
    <col min="4804" max="4809" width="0" style="452" hidden="1" customWidth="1"/>
    <col min="4810" max="4811" width="0.875" style="452" customWidth="1"/>
    <col min="4812" max="4812" width="2.875" style="452" customWidth="1"/>
    <col min="4813" max="4813" width="4" style="452" customWidth="1"/>
    <col min="4814" max="4814" width="16.125" style="452" bestFit="1" customWidth="1"/>
    <col min="4815" max="4815" width="0.875" style="452" customWidth="1"/>
    <col min="4816" max="4827" width="9.625" style="452" customWidth="1"/>
    <col min="4828" max="4828" width="0.375" style="452" customWidth="1"/>
    <col min="4829" max="5059" width="9" style="452"/>
    <col min="5060" max="5065" width="0" style="452" hidden="1" customWidth="1"/>
    <col min="5066" max="5067" width="0.875" style="452" customWidth="1"/>
    <col min="5068" max="5068" width="2.875" style="452" customWidth="1"/>
    <col min="5069" max="5069" width="4" style="452" customWidth="1"/>
    <col min="5070" max="5070" width="16.125" style="452" bestFit="1" customWidth="1"/>
    <col min="5071" max="5071" width="0.875" style="452" customWidth="1"/>
    <col min="5072" max="5083" width="9.625" style="452" customWidth="1"/>
    <col min="5084" max="5084" width="0.375" style="452" customWidth="1"/>
    <col min="5085" max="5315" width="9" style="452"/>
    <col min="5316" max="5321" width="0" style="452" hidden="1" customWidth="1"/>
    <col min="5322" max="5323" width="0.875" style="452" customWidth="1"/>
    <col min="5324" max="5324" width="2.875" style="452" customWidth="1"/>
    <col min="5325" max="5325" width="4" style="452" customWidth="1"/>
    <col min="5326" max="5326" width="16.125" style="452" bestFit="1" customWidth="1"/>
    <col min="5327" max="5327" width="0.875" style="452" customWidth="1"/>
    <col min="5328" max="5339" width="9.625" style="452" customWidth="1"/>
    <col min="5340" max="5340" width="0.375" style="452" customWidth="1"/>
    <col min="5341" max="5571" width="9" style="452"/>
    <col min="5572" max="5577" width="0" style="452" hidden="1" customWidth="1"/>
    <col min="5578" max="5579" width="0.875" style="452" customWidth="1"/>
    <col min="5580" max="5580" width="2.875" style="452" customWidth="1"/>
    <col min="5581" max="5581" width="4" style="452" customWidth="1"/>
    <col min="5582" max="5582" width="16.125" style="452" bestFit="1" customWidth="1"/>
    <col min="5583" max="5583" width="0.875" style="452" customWidth="1"/>
    <col min="5584" max="5595" width="9.625" style="452" customWidth="1"/>
    <col min="5596" max="5596" width="0.375" style="452" customWidth="1"/>
    <col min="5597" max="5827" width="9" style="452"/>
    <col min="5828" max="5833" width="0" style="452" hidden="1" customWidth="1"/>
    <col min="5834" max="5835" width="0.875" style="452" customWidth="1"/>
    <col min="5836" max="5836" width="2.875" style="452" customWidth="1"/>
    <col min="5837" max="5837" width="4" style="452" customWidth="1"/>
    <col min="5838" max="5838" width="16.125" style="452" bestFit="1" customWidth="1"/>
    <col min="5839" max="5839" width="0.875" style="452" customWidth="1"/>
    <col min="5840" max="5851" width="9.625" style="452" customWidth="1"/>
    <col min="5852" max="5852" width="0.375" style="452" customWidth="1"/>
    <col min="5853" max="6083" width="9" style="452"/>
    <col min="6084" max="6089" width="0" style="452" hidden="1" customWidth="1"/>
    <col min="6090" max="6091" width="0.875" style="452" customWidth="1"/>
    <col min="6092" max="6092" width="2.875" style="452" customWidth="1"/>
    <col min="6093" max="6093" width="4" style="452" customWidth="1"/>
    <col min="6094" max="6094" width="16.125" style="452" bestFit="1" customWidth="1"/>
    <col min="6095" max="6095" width="0.875" style="452" customWidth="1"/>
    <col min="6096" max="6107" width="9.625" style="452" customWidth="1"/>
    <col min="6108" max="6108" width="0.375" style="452" customWidth="1"/>
    <col min="6109" max="6339" width="9" style="452"/>
    <col min="6340" max="6345" width="0" style="452" hidden="1" customWidth="1"/>
    <col min="6346" max="6347" width="0.875" style="452" customWidth="1"/>
    <col min="6348" max="6348" width="2.875" style="452" customWidth="1"/>
    <col min="6349" max="6349" width="4" style="452" customWidth="1"/>
    <col min="6350" max="6350" width="16.125" style="452" bestFit="1" customWidth="1"/>
    <col min="6351" max="6351" width="0.875" style="452" customWidth="1"/>
    <col min="6352" max="6363" width="9.625" style="452" customWidth="1"/>
    <col min="6364" max="6364" width="0.375" style="452" customWidth="1"/>
    <col min="6365" max="6595" width="9" style="452"/>
    <col min="6596" max="6601" width="0" style="452" hidden="1" customWidth="1"/>
    <col min="6602" max="6603" width="0.875" style="452" customWidth="1"/>
    <col min="6604" max="6604" width="2.875" style="452" customWidth="1"/>
    <col min="6605" max="6605" width="4" style="452" customWidth="1"/>
    <col min="6606" max="6606" width="16.125" style="452" bestFit="1" customWidth="1"/>
    <col min="6607" max="6607" width="0.875" style="452" customWidth="1"/>
    <col min="6608" max="6619" width="9.625" style="452" customWidth="1"/>
    <col min="6620" max="6620" width="0.375" style="452" customWidth="1"/>
    <col min="6621" max="6851" width="9" style="452"/>
    <col min="6852" max="6857" width="0" style="452" hidden="1" customWidth="1"/>
    <col min="6858" max="6859" width="0.875" style="452" customWidth="1"/>
    <col min="6860" max="6860" width="2.875" style="452" customWidth="1"/>
    <col min="6861" max="6861" width="4" style="452" customWidth="1"/>
    <col min="6862" max="6862" width="16.125" style="452" bestFit="1" customWidth="1"/>
    <col min="6863" max="6863" width="0.875" style="452" customWidth="1"/>
    <col min="6864" max="6875" width="9.625" style="452" customWidth="1"/>
    <col min="6876" max="6876" width="0.375" style="452" customWidth="1"/>
    <col min="6877" max="7107" width="9" style="452"/>
    <col min="7108" max="7113" width="0" style="452" hidden="1" customWidth="1"/>
    <col min="7114" max="7115" width="0.875" style="452" customWidth="1"/>
    <col min="7116" max="7116" width="2.875" style="452" customWidth="1"/>
    <col min="7117" max="7117" width="4" style="452" customWidth="1"/>
    <col min="7118" max="7118" width="16.125" style="452" bestFit="1" customWidth="1"/>
    <col min="7119" max="7119" width="0.875" style="452" customWidth="1"/>
    <col min="7120" max="7131" width="9.625" style="452" customWidth="1"/>
    <col min="7132" max="7132" width="0.375" style="452" customWidth="1"/>
    <col min="7133" max="7363" width="9" style="452"/>
    <col min="7364" max="7369" width="0" style="452" hidden="1" customWidth="1"/>
    <col min="7370" max="7371" width="0.875" style="452" customWidth="1"/>
    <col min="7372" max="7372" width="2.875" style="452" customWidth="1"/>
    <col min="7373" max="7373" width="4" style="452" customWidth="1"/>
    <col min="7374" max="7374" width="16.125" style="452" bestFit="1" customWidth="1"/>
    <col min="7375" max="7375" width="0.875" style="452" customWidth="1"/>
    <col min="7376" max="7387" width="9.625" style="452" customWidth="1"/>
    <col min="7388" max="7388" width="0.375" style="452" customWidth="1"/>
    <col min="7389" max="7619" width="9" style="452"/>
    <col min="7620" max="7625" width="0" style="452" hidden="1" customWidth="1"/>
    <col min="7626" max="7627" width="0.875" style="452" customWidth="1"/>
    <col min="7628" max="7628" width="2.875" style="452" customWidth="1"/>
    <col min="7629" max="7629" width="4" style="452" customWidth="1"/>
    <col min="7630" max="7630" width="16.125" style="452" bestFit="1" customWidth="1"/>
    <col min="7631" max="7631" width="0.875" style="452" customWidth="1"/>
    <col min="7632" max="7643" width="9.625" style="452" customWidth="1"/>
    <col min="7644" max="7644" width="0.375" style="452" customWidth="1"/>
    <col min="7645" max="7875" width="9" style="452"/>
    <col min="7876" max="7881" width="0" style="452" hidden="1" customWidth="1"/>
    <col min="7882" max="7883" width="0.875" style="452" customWidth="1"/>
    <col min="7884" max="7884" width="2.875" style="452" customWidth="1"/>
    <col min="7885" max="7885" width="4" style="452" customWidth="1"/>
    <col min="7886" max="7886" width="16.125" style="452" bestFit="1" customWidth="1"/>
    <col min="7887" max="7887" width="0.875" style="452" customWidth="1"/>
    <col min="7888" max="7899" width="9.625" style="452" customWidth="1"/>
    <col min="7900" max="7900" width="0.375" style="452" customWidth="1"/>
    <col min="7901" max="8131" width="9" style="452"/>
    <col min="8132" max="8137" width="0" style="452" hidden="1" customWidth="1"/>
    <col min="8138" max="8139" width="0.875" style="452" customWidth="1"/>
    <col min="8140" max="8140" width="2.875" style="452" customWidth="1"/>
    <col min="8141" max="8141" width="4" style="452" customWidth="1"/>
    <col min="8142" max="8142" width="16.125" style="452" bestFit="1" customWidth="1"/>
    <col min="8143" max="8143" width="0.875" style="452" customWidth="1"/>
    <col min="8144" max="8155" width="9.625" style="452" customWidth="1"/>
    <col min="8156" max="8156" width="0.375" style="452" customWidth="1"/>
    <col min="8157" max="8387" width="9" style="452"/>
    <col min="8388" max="8393" width="0" style="452" hidden="1" customWidth="1"/>
    <col min="8394" max="8395" width="0.875" style="452" customWidth="1"/>
    <col min="8396" max="8396" width="2.875" style="452" customWidth="1"/>
    <col min="8397" max="8397" width="4" style="452" customWidth="1"/>
    <col min="8398" max="8398" width="16.125" style="452" bestFit="1" customWidth="1"/>
    <col min="8399" max="8399" width="0.875" style="452" customWidth="1"/>
    <col min="8400" max="8411" width="9.625" style="452" customWidth="1"/>
    <col min="8412" max="8412" width="0.375" style="452" customWidth="1"/>
    <col min="8413" max="8643" width="9" style="452"/>
    <col min="8644" max="8649" width="0" style="452" hidden="1" customWidth="1"/>
    <col min="8650" max="8651" width="0.875" style="452" customWidth="1"/>
    <col min="8652" max="8652" width="2.875" style="452" customWidth="1"/>
    <col min="8653" max="8653" width="4" style="452" customWidth="1"/>
    <col min="8654" max="8654" width="16.125" style="452" bestFit="1" customWidth="1"/>
    <col min="8655" max="8655" width="0.875" style="452" customWidth="1"/>
    <col min="8656" max="8667" width="9.625" style="452" customWidth="1"/>
    <col min="8668" max="8668" width="0.375" style="452" customWidth="1"/>
    <col min="8669" max="8899" width="9" style="452"/>
    <col min="8900" max="8905" width="0" style="452" hidden="1" customWidth="1"/>
    <col min="8906" max="8907" width="0.875" style="452" customWidth="1"/>
    <col min="8908" max="8908" width="2.875" style="452" customWidth="1"/>
    <col min="8909" max="8909" width="4" style="452" customWidth="1"/>
    <col min="8910" max="8910" width="16.125" style="452" bestFit="1" customWidth="1"/>
    <col min="8911" max="8911" width="0.875" style="452" customWidth="1"/>
    <col min="8912" max="8923" width="9.625" style="452" customWidth="1"/>
    <col min="8924" max="8924" width="0.375" style="452" customWidth="1"/>
    <col min="8925" max="9155" width="9" style="452"/>
    <col min="9156" max="9161" width="0" style="452" hidden="1" customWidth="1"/>
    <col min="9162" max="9163" width="0.875" style="452" customWidth="1"/>
    <col min="9164" max="9164" width="2.875" style="452" customWidth="1"/>
    <col min="9165" max="9165" width="4" style="452" customWidth="1"/>
    <col min="9166" max="9166" width="16.125" style="452" bestFit="1" customWidth="1"/>
    <col min="9167" max="9167" width="0.875" style="452" customWidth="1"/>
    <col min="9168" max="9179" width="9.625" style="452" customWidth="1"/>
    <col min="9180" max="9180" width="0.375" style="452" customWidth="1"/>
    <col min="9181" max="9411" width="9" style="452"/>
    <col min="9412" max="9417" width="0" style="452" hidden="1" customWidth="1"/>
    <col min="9418" max="9419" width="0.875" style="452" customWidth="1"/>
    <col min="9420" max="9420" width="2.875" style="452" customWidth="1"/>
    <col min="9421" max="9421" width="4" style="452" customWidth="1"/>
    <col min="9422" max="9422" width="16.125" style="452" bestFit="1" customWidth="1"/>
    <col min="9423" max="9423" width="0.875" style="452" customWidth="1"/>
    <col min="9424" max="9435" width="9.625" style="452" customWidth="1"/>
    <col min="9436" max="9436" width="0.375" style="452" customWidth="1"/>
    <col min="9437" max="9667" width="9" style="452"/>
    <col min="9668" max="9673" width="0" style="452" hidden="1" customWidth="1"/>
    <col min="9674" max="9675" width="0.875" style="452" customWidth="1"/>
    <col min="9676" max="9676" width="2.875" style="452" customWidth="1"/>
    <col min="9677" max="9677" width="4" style="452" customWidth="1"/>
    <col min="9678" max="9678" width="16.125" style="452" bestFit="1" customWidth="1"/>
    <col min="9679" max="9679" width="0.875" style="452" customWidth="1"/>
    <col min="9680" max="9691" width="9.625" style="452" customWidth="1"/>
    <col min="9692" max="9692" width="0.375" style="452" customWidth="1"/>
    <col min="9693" max="9923" width="9" style="452"/>
    <col min="9924" max="9929" width="0" style="452" hidden="1" customWidth="1"/>
    <col min="9930" max="9931" width="0.875" style="452" customWidth="1"/>
    <col min="9932" max="9932" width="2.875" style="452" customWidth="1"/>
    <col min="9933" max="9933" width="4" style="452" customWidth="1"/>
    <col min="9934" max="9934" width="16.125" style="452" bestFit="1" customWidth="1"/>
    <col min="9935" max="9935" width="0.875" style="452" customWidth="1"/>
    <col min="9936" max="9947" width="9.625" style="452" customWidth="1"/>
    <col min="9948" max="9948" width="0.375" style="452" customWidth="1"/>
    <col min="9949" max="10179" width="9" style="452"/>
    <col min="10180" max="10185" width="0" style="452" hidden="1" customWidth="1"/>
    <col min="10186" max="10187" width="0.875" style="452" customWidth="1"/>
    <col min="10188" max="10188" width="2.875" style="452" customWidth="1"/>
    <col min="10189" max="10189" width="4" style="452" customWidth="1"/>
    <col min="10190" max="10190" width="16.125" style="452" bestFit="1" customWidth="1"/>
    <col min="10191" max="10191" width="0.875" style="452" customWidth="1"/>
    <col min="10192" max="10203" width="9.625" style="452" customWidth="1"/>
    <col min="10204" max="10204" width="0.375" style="452" customWidth="1"/>
    <col min="10205" max="10435" width="9" style="452"/>
    <col min="10436" max="10441" width="0" style="452" hidden="1" customWidth="1"/>
    <col min="10442" max="10443" width="0.875" style="452" customWidth="1"/>
    <col min="10444" max="10444" width="2.875" style="452" customWidth="1"/>
    <col min="10445" max="10445" width="4" style="452" customWidth="1"/>
    <col min="10446" max="10446" width="16.125" style="452" bestFit="1" customWidth="1"/>
    <col min="10447" max="10447" width="0.875" style="452" customWidth="1"/>
    <col min="10448" max="10459" width="9.625" style="452" customWidth="1"/>
    <col min="10460" max="10460" width="0.375" style="452" customWidth="1"/>
    <col min="10461" max="10691" width="9" style="452"/>
    <col min="10692" max="10697" width="0" style="452" hidden="1" customWidth="1"/>
    <col min="10698" max="10699" width="0.875" style="452" customWidth="1"/>
    <col min="10700" max="10700" width="2.875" style="452" customWidth="1"/>
    <col min="10701" max="10701" width="4" style="452" customWidth="1"/>
    <col min="10702" max="10702" width="16.125" style="452" bestFit="1" customWidth="1"/>
    <col min="10703" max="10703" width="0.875" style="452" customWidth="1"/>
    <col min="10704" max="10715" width="9.625" style="452" customWidth="1"/>
    <col min="10716" max="10716" width="0.375" style="452" customWidth="1"/>
    <col min="10717" max="10947" width="9" style="452"/>
    <col min="10948" max="10953" width="0" style="452" hidden="1" customWidth="1"/>
    <col min="10954" max="10955" width="0.875" style="452" customWidth="1"/>
    <col min="10956" max="10956" width="2.875" style="452" customWidth="1"/>
    <col min="10957" max="10957" width="4" style="452" customWidth="1"/>
    <col min="10958" max="10958" width="16.125" style="452" bestFit="1" customWidth="1"/>
    <col min="10959" max="10959" width="0.875" style="452" customWidth="1"/>
    <col min="10960" max="10971" width="9.625" style="452" customWidth="1"/>
    <col min="10972" max="10972" width="0.375" style="452" customWidth="1"/>
    <col min="10973" max="11203" width="9" style="452"/>
    <col min="11204" max="11209" width="0" style="452" hidden="1" customWidth="1"/>
    <col min="11210" max="11211" width="0.875" style="452" customWidth="1"/>
    <col min="11212" max="11212" width="2.875" style="452" customWidth="1"/>
    <col min="11213" max="11213" width="4" style="452" customWidth="1"/>
    <col min="11214" max="11214" width="16.125" style="452" bestFit="1" customWidth="1"/>
    <col min="11215" max="11215" width="0.875" style="452" customWidth="1"/>
    <col min="11216" max="11227" width="9.625" style="452" customWidth="1"/>
    <col min="11228" max="11228" width="0.375" style="452" customWidth="1"/>
    <col min="11229" max="11459" width="9" style="452"/>
    <col min="11460" max="11465" width="0" style="452" hidden="1" customWidth="1"/>
    <col min="11466" max="11467" width="0.875" style="452" customWidth="1"/>
    <col min="11468" max="11468" width="2.875" style="452" customWidth="1"/>
    <col min="11469" max="11469" width="4" style="452" customWidth="1"/>
    <col min="11470" max="11470" width="16.125" style="452" bestFit="1" customWidth="1"/>
    <col min="11471" max="11471" width="0.875" style="452" customWidth="1"/>
    <col min="11472" max="11483" width="9.625" style="452" customWidth="1"/>
    <col min="11484" max="11484" width="0.375" style="452" customWidth="1"/>
    <col min="11485" max="11715" width="9" style="452"/>
    <col min="11716" max="11721" width="0" style="452" hidden="1" customWidth="1"/>
    <col min="11722" max="11723" width="0.875" style="452" customWidth="1"/>
    <col min="11724" max="11724" width="2.875" style="452" customWidth="1"/>
    <col min="11725" max="11725" width="4" style="452" customWidth="1"/>
    <col min="11726" max="11726" width="16.125" style="452" bestFit="1" customWidth="1"/>
    <col min="11727" max="11727" width="0.875" style="452" customWidth="1"/>
    <col min="11728" max="11739" width="9.625" style="452" customWidth="1"/>
    <col min="11740" max="11740" width="0.375" style="452" customWidth="1"/>
    <col min="11741" max="11971" width="9" style="452"/>
    <col min="11972" max="11977" width="0" style="452" hidden="1" customWidth="1"/>
    <col min="11978" max="11979" width="0.875" style="452" customWidth="1"/>
    <col min="11980" max="11980" width="2.875" style="452" customWidth="1"/>
    <col min="11981" max="11981" width="4" style="452" customWidth="1"/>
    <col min="11982" max="11982" width="16.125" style="452" bestFit="1" customWidth="1"/>
    <col min="11983" max="11983" width="0.875" style="452" customWidth="1"/>
    <col min="11984" max="11995" width="9.625" style="452" customWidth="1"/>
    <col min="11996" max="11996" width="0.375" style="452" customWidth="1"/>
    <col min="11997" max="12227" width="9" style="452"/>
    <col min="12228" max="12233" width="0" style="452" hidden="1" customWidth="1"/>
    <col min="12234" max="12235" width="0.875" style="452" customWidth="1"/>
    <col min="12236" max="12236" width="2.875" style="452" customWidth="1"/>
    <col min="12237" max="12237" width="4" style="452" customWidth="1"/>
    <col min="12238" max="12238" width="16.125" style="452" bestFit="1" customWidth="1"/>
    <col min="12239" max="12239" width="0.875" style="452" customWidth="1"/>
    <col min="12240" max="12251" width="9.625" style="452" customWidth="1"/>
    <col min="12252" max="12252" width="0.375" style="452" customWidth="1"/>
    <col min="12253" max="12483" width="9" style="452"/>
    <col min="12484" max="12489" width="0" style="452" hidden="1" customWidth="1"/>
    <col min="12490" max="12491" width="0.875" style="452" customWidth="1"/>
    <col min="12492" max="12492" width="2.875" style="452" customWidth="1"/>
    <col min="12493" max="12493" width="4" style="452" customWidth="1"/>
    <col min="12494" max="12494" width="16.125" style="452" bestFit="1" customWidth="1"/>
    <col min="12495" max="12495" width="0.875" style="452" customWidth="1"/>
    <col min="12496" max="12507" width="9.625" style="452" customWidth="1"/>
    <col min="12508" max="12508" width="0.375" style="452" customWidth="1"/>
    <col min="12509" max="12739" width="9" style="452"/>
    <col min="12740" max="12745" width="0" style="452" hidden="1" customWidth="1"/>
    <col min="12746" max="12747" width="0.875" style="452" customWidth="1"/>
    <col min="12748" max="12748" width="2.875" style="452" customWidth="1"/>
    <col min="12749" max="12749" width="4" style="452" customWidth="1"/>
    <col min="12750" max="12750" width="16.125" style="452" bestFit="1" customWidth="1"/>
    <col min="12751" max="12751" width="0.875" style="452" customWidth="1"/>
    <col min="12752" max="12763" width="9.625" style="452" customWidth="1"/>
    <col min="12764" max="12764" width="0.375" style="452" customWidth="1"/>
    <col min="12765" max="12995" width="9" style="452"/>
    <col min="12996" max="13001" width="0" style="452" hidden="1" customWidth="1"/>
    <col min="13002" max="13003" width="0.875" style="452" customWidth="1"/>
    <col min="13004" max="13004" width="2.875" style="452" customWidth="1"/>
    <col min="13005" max="13005" width="4" style="452" customWidth="1"/>
    <col min="13006" max="13006" width="16.125" style="452" bestFit="1" customWidth="1"/>
    <col min="13007" max="13007" width="0.875" style="452" customWidth="1"/>
    <col min="13008" max="13019" width="9.625" style="452" customWidth="1"/>
    <col min="13020" max="13020" width="0.375" style="452" customWidth="1"/>
    <col min="13021" max="13251" width="9" style="452"/>
    <col min="13252" max="13257" width="0" style="452" hidden="1" customWidth="1"/>
    <col min="13258" max="13259" width="0.875" style="452" customWidth="1"/>
    <col min="13260" max="13260" width="2.875" style="452" customWidth="1"/>
    <col min="13261" max="13261" width="4" style="452" customWidth="1"/>
    <col min="13262" max="13262" width="16.125" style="452" bestFit="1" customWidth="1"/>
    <col min="13263" max="13263" width="0.875" style="452" customWidth="1"/>
    <col min="13264" max="13275" width="9.625" style="452" customWidth="1"/>
    <col min="13276" max="13276" width="0.375" style="452" customWidth="1"/>
    <col min="13277" max="13507" width="9" style="452"/>
    <col min="13508" max="13513" width="0" style="452" hidden="1" customWidth="1"/>
    <col min="13514" max="13515" width="0.875" style="452" customWidth="1"/>
    <col min="13516" max="13516" width="2.875" style="452" customWidth="1"/>
    <col min="13517" max="13517" width="4" style="452" customWidth="1"/>
    <col min="13518" max="13518" width="16.125" style="452" bestFit="1" customWidth="1"/>
    <col min="13519" max="13519" width="0.875" style="452" customWidth="1"/>
    <col min="13520" max="13531" width="9.625" style="452" customWidth="1"/>
    <col min="13532" max="13532" width="0.375" style="452" customWidth="1"/>
    <col min="13533" max="13763" width="9" style="452"/>
    <col min="13764" max="13769" width="0" style="452" hidden="1" customWidth="1"/>
    <col min="13770" max="13771" width="0.875" style="452" customWidth="1"/>
    <col min="13772" max="13772" width="2.875" style="452" customWidth="1"/>
    <col min="13773" max="13773" width="4" style="452" customWidth="1"/>
    <col min="13774" max="13774" width="16.125" style="452" bestFit="1" customWidth="1"/>
    <col min="13775" max="13775" width="0.875" style="452" customWidth="1"/>
    <col min="13776" max="13787" width="9.625" style="452" customWidth="1"/>
    <col min="13788" max="13788" width="0.375" style="452" customWidth="1"/>
    <col min="13789" max="14019" width="9" style="452"/>
    <col min="14020" max="14025" width="0" style="452" hidden="1" customWidth="1"/>
    <col min="14026" max="14027" width="0.875" style="452" customWidth="1"/>
    <col min="14028" max="14028" width="2.875" style="452" customWidth="1"/>
    <col min="14029" max="14029" width="4" style="452" customWidth="1"/>
    <col min="14030" max="14030" width="16.125" style="452" bestFit="1" customWidth="1"/>
    <col min="14031" max="14031" width="0.875" style="452" customWidth="1"/>
    <col min="14032" max="14043" width="9.625" style="452" customWidth="1"/>
    <col min="14044" max="14044" width="0.375" style="452" customWidth="1"/>
    <col min="14045" max="14275" width="9" style="452"/>
    <col min="14276" max="14281" width="0" style="452" hidden="1" customWidth="1"/>
    <col min="14282" max="14283" width="0.875" style="452" customWidth="1"/>
    <col min="14284" max="14284" width="2.875" style="452" customWidth="1"/>
    <col min="14285" max="14285" width="4" style="452" customWidth="1"/>
    <col min="14286" max="14286" width="16.125" style="452" bestFit="1" customWidth="1"/>
    <col min="14287" max="14287" width="0.875" style="452" customWidth="1"/>
    <col min="14288" max="14299" width="9.625" style="452" customWidth="1"/>
    <col min="14300" max="14300" width="0.375" style="452" customWidth="1"/>
    <col min="14301" max="14531" width="9" style="452"/>
    <col min="14532" max="14537" width="0" style="452" hidden="1" customWidth="1"/>
    <col min="14538" max="14539" width="0.875" style="452" customWidth="1"/>
    <col min="14540" max="14540" width="2.875" style="452" customWidth="1"/>
    <col min="14541" max="14541" width="4" style="452" customWidth="1"/>
    <col min="14542" max="14542" width="16.125" style="452" bestFit="1" customWidth="1"/>
    <col min="14543" max="14543" width="0.875" style="452" customWidth="1"/>
    <col min="14544" max="14555" width="9.625" style="452" customWidth="1"/>
    <col min="14556" max="14556" width="0.375" style="452" customWidth="1"/>
    <col min="14557" max="14787" width="9" style="452"/>
    <col min="14788" max="14793" width="0" style="452" hidden="1" customWidth="1"/>
    <col min="14794" max="14795" width="0.875" style="452" customWidth="1"/>
    <col min="14796" max="14796" width="2.875" style="452" customWidth="1"/>
    <col min="14797" max="14797" width="4" style="452" customWidth="1"/>
    <col min="14798" max="14798" width="16.125" style="452" bestFit="1" customWidth="1"/>
    <col min="14799" max="14799" width="0.875" style="452" customWidth="1"/>
    <col min="14800" max="14811" width="9.625" style="452" customWidth="1"/>
    <col min="14812" max="14812" width="0.375" style="452" customWidth="1"/>
    <col min="14813" max="15043" width="9" style="452"/>
    <col min="15044" max="15049" width="0" style="452" hidden="1" customWidth="1"/>
    <col min="15050" max="15051" width="0.875" style="452" customWidth="1"/>
    <col min="15052" max="15052" width="2.875" style="452" customWidth="1"/>
    <col min="15053" max="15053" width="4" style="452" customWidth="1"/>
    <col min="15054" max="15054" width="16.125" style="452" bestFit="1" customWidth="1"/>
    <col min="15055" max="15055" width="0.875" style="452" customWidth="1"/>
    <col min="15056" max="15067" width="9.625" style="452" customWidth="1"/>
    <col min="15068" max="15068" width="0.375" style="452" customWidth="1"/>
    <col min="15069" max="15299" width="9" style="452"/>
    <col min="15300" max="15305" width="0" style="452" hidden="1" customWidth="1"/>
    <col min="15306" max="15307" width="0.875" style="452" customWidth="1"/>
    <col min="15308" max="15308" width="2.875" style="452" customWidth="1"/>
    <col min="15309" max="15309" width="4" style="452" customWidth="1"/>
    <col min="15310" max="15310" width="16.125" style="452" bestFit="1" customWidth="1"/>
    <col min="15311" max="15311" width="0.875" style="452" customWidth="1"/>
    <col min="15312" max="15323" width="9.625" style="452" customWidth="1"/>
    <col min="15324" max="15324" width="0.375" style="452" customWidth="1"/>
    <col min="15325" max="15555" width="9" style="452"/>
    <col min="15556" max="15561" width="0" style="452" hidden="1" customWidth="1"/>
    <col min="15562" max="15563" width="0.875" style="452" customWidth="1"/>
    <col min="15564" max="15564" width="2.875" style="452" customWidth="1"/>
    <col min="15565" max="15565" width="4" style="452" customWidth="1"/>
    <col min="15566" max="15566" width="16.125" style="452" bestFit="1" customWidth="1"/>
    <col min="15567" max="15567" width="0.875" style="452" customWidth="1"/>
    <col min="15568" max="15579" width="9.625" style="452" customWidth="1"/>
    <col min="15580" max="15580" width="0.375" style="452" customWidth="1"/>
    <col min="15581" max="15811" width="9" style="452"/>
    <col min="15812" max="15817" width="0" style="452" hidden="1" customWidth="1"/>
    <col min="15818" max="15819" width="0.875" style="452" customWidth="1"/>
    <col min="15820" max="15820" width="2.875" style="452" customWidth="1"/>
    <col min="15821" max="15821" width="4" style="452" customWidth="1"/>
    <col min="15822" max="15822" width="16.125" style="452" bestFit="1" customWidth="1"/>
    <col min="15823" max="15823" width="0.875" style="452" customWidth="1"/>
    <col min="15824" max="15835" width="9.625" style="452" customWidth="1"/>
    <col min="15836" max="15836" width="0.375" style="452" customWidth="1"/>
    <col min="15837" max="16067" width="9" style="452"/>
    <col min="16068" max="16073" width="0" style="452" hidden="1" customWidth="1"/>
    <col min="16074" max="16075" width="0.875" style="452" customWidth="1"/>
    <col min="16076" max="16076" width="2.875" style="452" customWidth="1"/>
    <col min="16077" max="16077" width="4" style="452" customWidth="1"/>
    <col min="16078" max="16078" width="16.125" style="452" bestFit="1" customWidth="1"/>
    <col min="16079" max="16079" width="0.875" style="452" customWidth="1"/>
    <col min="16080" max="16091" width="9.625" style="452" customWidth="1"/>
    <col min="16092" max="16092" width="0.375" style="452" customWidth="1"/>
    <col min="16093" max="16384" width="9" style="452"/>
  </cols>
  <sheetData>
    <row r="1" spans="1:157" ht="12" hidden="1" customHeight="1">
      <c r="M1" s="245">
        <v>1</v>
      </c>
      <c r="N1" s="245">
        <v>2</v>
      </c>
      <c r="O1" s="245">
        <v>3</v>
      </c>
      <c r="P1" s="245">
        <v>4</v>
      </c>
      <c r="Q1" s="245">
        <v>5</v>
      </c>
      <c r="R1" s="245">
        <v>6</v>
      </c>
      <c r="S1" s="245">
        <v>7</v>
      </c>
      <c r="T1" s="245">
        <v>8</v>
      </c>
      <c r="U1" s="245">
        <v>9</v>
      </c>
      <c r="V1" s="245">
        <v>10</v>
      </c>
      <c r="W1" s="245">
        <v>11</v>
      </c>
      <c r="X1" s="245">
        <v>12</v>
      </c>
    </row>
    <row r="2" spans="1:157" ht="12" hidden="1" customHeight="1">
      <c r="M2" s="453">
        <v>1</v>
      </c>
      <c r="N2" s="453">
        <v>2</v>
      </c>
      <c r="O2" s="453">
        <v>3</v>
      </c>
      <c r="P2" s="453">
        <v>4</v>
      </c>
      <c r="Q2" s="453">
        <v>5</v>
      </c>
      <c r="R2" s="453">
        <v>6</v>
      </c>
      <c r="S2" s="453">
        <v>7</v>
      </c>
      <c r="T2" s="453">
        <v>8</v>
      </c>
      <c r="U2" s="453">
        <v>9</v>
      </c>
      <c r="V2" s="453">
        <v>10</v>
      </c>
      <c r="W2" s="453">
        <v>11</v>
      </c>
      <c r="X2" s="453">
        <v>12</v>
      </c>
    </row>
    <row r="3" spans="1:157" ht="12" hidden="1" customHeight="1"/>
    <row r="4" spans="1:157" ht="18.75" hidden="1">
      <c r="F4" s="454"/>
      <c r="I4" s="455"/>
      <c r="N4" s="456" t="s">
        <v>374</v>
      </c>
    </row>
    <row r="5" spans="1:157" s="459" customFormat="1" ht="4.5" hidden="1" customHeight="1">
      <c r="A5" s="457"/>
      <c r="B5" s="457"/>
      <c r="C5" s="457"/>
      <c r="D5" s="457"/>
      <c r="E5" s="457"/>
      <c r="F5" s="458"/>
      <c r="I5" s="457"/>
      <c r="N5" s="460"/>
    </row>
    <row r="6" spans="1:157" s="463" customFormat="1" ht="15.75" hidden="1" customHeight="1">
      <c r="A6" s="461"/>
      <c r="B6" s="461"/>
      <c r="C6" s="461"/>
      <c r="D6" s="461"/>
      <c r="E6" s="461"/>
      <c r="F6" s="462"/>
      <c r="I6" s="461"/>
      <c r="N6" s="466" t="s">
        <v>713</v>
      </c>
    </row>
    <row r="7" spans="1:157" s="469" customFormat="1" ht="4.5" hidden="1" customHeight="1">
      <c r="A7" s="467"/>
      <c r="B7" s="467"/>
      <c r="C7" s="467"/>
      <c r="D7" s="467"/>
      <c r="E7" s="467"/>
      <c r="F7" s="468"/>
      <c r="I7" s="467"/>
      <c r="L7" s="470"/>
      <c r="M7" s="471"/>
      <c r="N7" s="471"/>
      <c r="O7" s="471"/>
      <c r="P7" s="471"/>
      <c r="R7" s="471"/>
      <c r="S7" s="471"/>
      <c r="T7" s="471"/>
      <c r="U7" s="471"/>
      <c r="V7" s="471"/>
      <c r="W7" s="471"/>
      <c r="X7" s="471"/>
    </row>
    <row r="8" spans="1:157" ht="15.75" hidden="1" customHeight="1">
      <c r="F8" s="454"/>
      <c r="N8" s="472" t="s">
        <v>375</v>
      </c>
    </row>
    <row r="9" spans="1:157" s="475" customFormat="1" ht="3.95" hidden="1" customHeight="1">
      <c r="A9" s="473"/>
      <c r="B9" s="473"/>
      <c r="C9" s="473"/>
      <c r="D9" s="473"/>
      <c r="E9" s="473"/>
      <c r="F9" s="474"/>
      <c r="I9" s="473"/>
    </row>
    <row r="10" spans="1:157" s="478" customFormat="1" ht="15.75" hidden="1" customHeight="1">
      <c r="A10" s="476"/>
      <c r="B10" s="476"/>
      <c r="C10" s="476"/>
      <c r="D10" s="476"/>
      <c r="E10" s="476"/>
      <c r="F10" s="477"/>
      <c r="I10" s="476"/>
      <c r="N10" s="479" t="s">
        <v>696</v>
      </c>
    </row>
    <row r="11" spans="1:157" ht="15.75" customHeight="1">
      <c r="F11" s="477"/>
      <c r="G11" s="478"/>
      <c r="K11" s="532" t="s">
        <v>715</v>
      </c>
      <c r="R11" s="481"/>
      <c r="S11" s="480"/>
    </row>
    <row r="12" spans="1:157" ht="14.25">
      <c r="F12" s="482"/>
      <c r="I12" s="331" t="s">
        <v>734</v>
      </c>
      <c r="J12" s="483"/>
      <c r="M12" s="484" t="s">
        <v>718</v>
      </c>
      <c r="N12" s="245" t="s">
        <v>718</v>
      </c>
      <c r="O12" s="245" t="s">
        <v>718</v>
      </c>
      <c r="P12" s="245" t="s">
        <v>718</v>
      </c>
      <c r="Q12" s="245" t="s">
        <v>718</v>
      </c>
      <c r="R12" s="245" t="s">
        <v>718</v>
      </c>
      <c r="S12" s="245" t="s">
        <v>718</v>
      </c>
      <c r="T12" s="245" t="s">
        <v>718</v>
      </c>
      <c r="U12" s="245" t="s">
        <v>718</v>
      </c>
      <c r="V12" s="245" t="s">
        <v>718</v>
      </c>
      <c r="W12" s="245" t="s">
        <v>718</v>
      </c>
      <c r="X12" s="485" t="s">
        <v>624</v>
      </c>
      <c r="Y12" s="484" t="s">
        <v>718</v>
      </c>
      <c r="Z12" s="245" t="s">
        <v>718</v>
      </c>
      <c r="AA12" s="245" t="s">
        <v>718</v>
      </c>
      <c r="AB12" s="245" t="s">
        <v>718</v>
      </c>
      <c r="AC12" s="245" t="s">
        <v>718</v>
      </c>
      <c r="AD12" s="245" t="s">
        <v>718</v>
      </c>
      <c r="AE12" s="245" t="s">
        <v>718</v>
      </c>
      <c r="AF12" s="245" t="s">
        <v>718</v>
      </c>
      <c r="AG12" s="245" t="s">
        <v>718</v>
      </c>
      <c r="AH12" s="245" t="s">
        <v>718</v>
      </c>
      <c r="AI12" s="245" t="s">
        <v>718</v>
      </c>
      <c r="AJ12" s="485" t="s">
        <v>624</v>
      </c>
      <c r="AK12" s="484" t="s">
        <v>718</v>
      </c>
      <c r="AL12" s="245" t="s">
        <v>718</v>
      </c>
      <c r="AM12" s="245" t="s">
        <v>718</v>
      </c>
      <c r="AN12" s="245" t="s">
        <v>718</v>
      </c>
      <c r="AO12" s="245" t="s">
        <v>718</v>
      </c>
      <c r="AP12" s="245" t="s">
        <v>718</v>
      </c>
      <c r="AQ12" s="245" t="s">
        <v>718</v>
      </c>
      <c r="AR12" s="245" t="s">
        <v>718</v>
      </c>
      <c r="AS12" s="245" t="s">
        <v>718</v>
      </c>
      <c r="AT12" s="245" t="s">
        <v>718</v>
      </c>
      <c r="AU12" s="245" t="s">
        <v>718</v>
      </c>
      <c r="AV12" s="485" t="s">
        <v>624</v>
      </c>
      <c r="AW12" s="484" t="s">
        <v>718</v>
      </c>
      <c r="AX12" s="245" t="s">
        <v>718</v>
      </c>
      <c r="AY12" s="245" t="s">
        <v>718</v>
      </c>
      <c r="AZ12" s="245" t="s">
        <v>718</v>
      </c>
      <c r="BA12" s="245" t="s">
        <v>718</v>
      </c>
      <c r="BB12" s="245" t="s">
        <v>718</v>
      </c>
      <c r="BC12" s="245" t="s">
        <v>718</v>
      </c>
      <c r="BD12" s="245" t="s">
        <v>718</v>
      </c>
      <c r="BE12" s="245" t="s">
        <v>718</v>
      </c>
      <c r="BF12" s="245" t="s">
        <v>718</v>
      </c>
      <c r="BG12" s="245" t="s">
        <v>718</v>
      </c>
      <c r="BH12" s="485" t="s">
        <v>624</v>
      </c>
      <c r="BI12" s="484" t="s">
        <v>718</v>
      </c>
      <c r="BJ12" s="245" t="s">
        <v>718</v>
      </c>
      <c r="BK12" s="245" t="s">
        <v>718</v>
      </c>
      <c r="BL12" s="245" t="s">
        <v>718</v>
      </c>
      <c r="BM12" s="245" t="s">
        <v>718</v>
      </c>
      <c r="BN12" s="245" t="s">
        <v>718</v>
      </c>
      <c r="BO12" s="245" t="s">
        <v>718</v>
      </c>
      <c r="BP12" s="245" t="s">
        <v>718</v>
      </c>
      <c r="BQ12" s="245" t="s">
        <v>718</v>
      </c>
      <c r="BR12" s="245" t="s">
        <v>718</v>
      </c>
      <c r="BS12" s="245" t="s">
        <v>718</v>
      </c>
      <c r="BT12" s="485" t="s">
        <v>624</v>
      </c>
      <c r="BU12" s="484" t="s">
        <v>718</v>
      </c>
      <c r="BV12" s="245" t="s">
        <v>718</v>
      </c>
      <c r="BW12" s="245" t="s">
        <v>718</v>
      </c>
      <c r="BX12" s="245" t="s">
        <v>718</v>
      </c>
      <c r="BY12" s="245" t="s">
        <v>718</v>
      </c>
      <c r="BZ12" s="245" t="s">
        <v>718</v>
      </c>
      <c r="CA12" s="245" t="s">
        <v>718</v>
      </c>
      <c r="CB12" s="245" t="s">
        <v>718</v>
      </c>
      <c r="CC12" s="245" t="s">
        <v>718</v>
      </c>
      <c r="CD12" s="245" t="s">
        <v>718</v>
      </c>
      <c r="CE12" s="245" t="s">
        <v>718</v>
      </c>
      <c r="CF12" s="485" t="s">
        <v>624</v>
      </c>
      <c r="CG12" s="484" t="s">
        <v>718</v>
      </c>
      <c r="CH12" s="245" t="s">
        <v>718</v>
      </c>
      <c r="CI12" s="245" t="s">
        <v>718</v>
      </c>
      <c r="CJ12" s="245" t="s">
        <v>718</v>
      </c>
      <c r="CK12" s="245" t="s">
        <v>718</v>
      </c>
      <c r="CL12" s="245" t="s">
        <v>718</v>
      </c>
      <c r="CM12" s="245" t="s">
        <v>718</v>
      </c>
      <c r="CN12" s="245" t="s">
        <v>718</v>
      </c>
      <c r="CO12" s="245" t="s">
        <v>718</v>
      </c>
      <c r="CP12" s="245" t="s">
        <v>718</v>
      </c>
      <c r="CQ12" s="245" t="s">
        <v>718</v>
      </c>
      <c r="CR12" s="485" t="s">
        <v>624</v>
      </c>
      <c r="CS12" s="484" t="s">
        <v>718</v>
      </c>
      <c r="CT12" s="245" t="s">
        <v>718</v>
      </c>
      <c r="CU12" s="245" t="s">
        <v>718</v>
      </c>
      <c r="CV12" s="245" t="s">
        <v>718</v>
      </c>
      <c r="CW12" s="245" t="s">
        <v>718</v>
      </c>
      <c r="CX12" s="245" t="s">
        <v>718</v>
      </c>
      <c r="CY12" s="245" t="s">
        <v>718</v>
      </c>
      <c r="CZ12" s="245" t="s">
        <v>718</v>
      </c>
      <c r="DA12" s="245" t="s">
        <v>718</v>
      </c>
      <c r="DB12" s="245" t="s">
        <v>718</v>
      </c>
      <c r="DC12" s="245" t="s">
        <v>718</v>
      </c>
      <c r="DD12" s="485" t="s">
        <v>624</v>
      </c>
      <c r="DE12" s="484" t="s">
        <v>718</v>
      </c>
      <c r="DF12" s="245" t="s">
        <v>718</v>
      </c>
      <c r="DG12" s="245" t="s">
        <v>718</v>
      </c>
      <c r="DH12" s="245" t="s">
        <v>718</v>
      </c>
      <c r="DI12" s="245" t="s">
        <v>718</v>
      </c>
      <c r="DJ12" s="245" t="s">
        <v>718</v>
      </c>
      <c r="DK12" s="245" t="s">
        <v>718</v>
      </c>
      <c r="DL12" s="245" t="s">
        <v>718</v>
      </c>
      <c r="DM12" s="245" t="s">
        <v>718</v>
      </c>
      <c r="DN12" s="245" t="s">
        <v>718</v>
      </c>
      <c r="DO12" s="245" t="s">
        <v>718</v>
      </c>
      <c r="DP12" s="485" t="s">
        <v>624</v>
      </c>
      <c r="DQ12" s="484" t="s">
        <v>718</v>
      </c>
      <c r="DR12" s="245" t="s">
        <v>718</v>
      </c>
      <c r="DS12" s="245" t="s">
        <v>718</v>
      </c>
      <c r="DT12" s="245" t="s">
        <v>718</v>
      </c>
      <c r="DU12" s="245" t="s">
        <v>718</v>
      </c>
      <c r="DV12" s="245" t="s">
        <v>718</v>
      </c>
      <c r="DW12" s="245" t="s">
        <v>718</v>
      </c>
      <c r="DX12" s="245" t="s">
        <v>718</v>
      </c>
      <c r="DY12" s="245" t="s">
        <v>718</v>
      </c>
      <c r="DZ12" s="245" t="s">
        <v>718</v>
      </c>
      <c r="EA12" s="245" t="s">
        <v>718</v>
      </c>
      <c r="EB12" s="485" t="s">
        <v>624</v>
      </c>
      <c r="EC12" s="484" t="s">
        <v>718</v>
      </c>
      <c r="ED12" s="245" t="s">
        <v>718</v>
      </c>
      <c r="EE12" s="245" t="s">
        <v>718</v>
      </c>
      <c r="EF12" s="245" t="s">
        <v>718</v>
      </c>
      <c r="EG12" s="245" t="s">
        <v>718</v>
      </c>
      <c r="EH12" s="245" t="s">
        <v>718</v>
      </c>
      <c r="EI12" s="245" t="s">
        <v>718</v>
      </c>
      <c r="EJ12" s="245" t="s">
        <v>718</v>
      </c>
      <c r="EK12" s="245" t="s">
        <v>718</v>
      </c>
      <c r="EL12" s="245" t="s">
        <v>718</v>
      </c>
      <c r="EM12" s="245" t="s">
        <v>718</v>
      </c>
      <c r="EN12" s="485" t="s">
        <v>624</v>
      </c>
      <c r="EO12" s="484" t="s">
        <v>718</v>
      </c>
      <c r="EP12" s="245" t="s">
        <v>718</v>
      </c>
      <c r="EQ12" s="245" t="s">
        <v>718</v>
      </c>
      <c r="ER12" s="245" t="s">
        <v>718</v>
      </c>
      <c r="ES12" s="245" t="s">
        <v>718</v>
      </c>
      <c r="ET12" s="245" t="s">
        <v>718</v>
      </c>
      <c r="EU12" s="245" t="s">
        <v>718</v>
      </c>
      <c r="EV12" s="245" t="s">
        <v>718</v>
      </c>
      <c r="EW12" s="245" t="s">
        <v>718</v>
      </c>
      <c r="EX12" s="245" t="s">
        <v>718</v>
      </c>
      <c r="EY12" s="245" t="s">
        <v>720</v>
      </c>
      <c r="EZ12" s="485" t="s">
        <v>624</v>
      </c>
      <c r="FA12" s="452" t="s">
        <v>718</v>
      </c>
    </row>
    <row r="13" spans="1:157" ht="3" customHeight="1">
      <c r="F13" s="482"/>
      <c r="M13" s="245" t="s">
        <v>527</v>
      </c>
      <c r="Y13" s="245" t="s">
        <v>527</v>
      </c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 t="s">
        <v>527</v>
      </c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 t="s">
        <v>527</v>
      </c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 t="s">
        <v>527</v>
      </c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 t="s">
        <v>527</v>
      </c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 t="s">
        <v>527</v>
      </c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 t="s">
        <v>527</v>
      </c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 t="s">
        <v>527</v>
      </c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 t="s">
        <v>527</v>
      </c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 t="s">
        <v>527</v>
      </c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 t="s">
        <v>527</v>
      </c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</row>
    <row r="14" spans="1:157" s="533" customFormat="1" ht="16.5" customHeight="1">
      <c r="F14" s="534"/>
      <c r="H14" s="535"/>
      <c r="I14" s="536" t="s">
        <v>376</v>
      </c>
      <c r="J14" s="536"/>
      <c r="K14" s="536"/>
      <c r="L14" s="535"/>
      <c r="M14" s="598" t="s">
        <v>472</v>
      </c>
      <c r="N14" s="596" t="s">
        <v>378</v>
      </c>
      <c r="O14" s="488" t="s">
        <v>379</v>
      </c>
      <c r="P14" s="488" t="s">
        <v>380</v>
      </c>
      <c r="Q14" s="488" t="s">
        <v>381</v>
      </c>
      <c r="R14" s="488" t="s">
        <v>382</v>
      </c>
      <c r="S14" s="488" t="s">
        <v>383</v>
      </c>
      <c r="T14" s="488" t="s">
        <v>384</v>
      </c>
      <c r="U14" s="488" t="s">
        <v>385</v>
      </c>
      <c r="V14" s="488" t="s">
        <v>386</v>
      </c>
      <c r="W14" s="488" t="s">
        <v>387</v>
      </c>
      <c r="X14" s="488" t="s">
        <v>388</v>
      </c>
      <c r="Y14" s="488" t="s">
        <v>389</v>
      </c>
      <c r="Z14" s="488" t="s">
        <v>390</v>
      </c>
      <c r="AA14" s="488" t="s">
        <v>391</v>
      </c>
      <c r="AB14" s="488" t="s">
        <v>392</v>
      </c>
      <c r="AC14" s="488" t="s">
        <v>393</v>
      </c>
      <c r="AD14" s="488" t="s">
        <v>394</v>
      </c>
      <c r="AE14" s="488" t="s">
        <v>395</v>
      </c>
      <c r="AF14" s="488" t="s">
        <v>396</v>
      </c>
      <c r="AG14" s="488" t="s">
        <v>397</v>
      </c>
      <c r="AH14" s="488" t="s">
        <v>398</v>
      </c>
      <c r="AI14" s="488" t="s">
        <v>399</v>
      </c>
      <c r="AJ14" s="488" t="s">
        <v>400</v>
      </c>
      <c r="AK14" s="488" t="s">
        <v>401</v>
      </c>
      <c r="AL14" s="488" t="s">
        <v>402</v>
      </c>
      <c r="AM14" s="488" t="s">
        <v>403</v>
      </c>
      <c r="AN14" s="488" t="s">
        <v>341</v>
      </c>
      <c r="AO14" s="489" t="s">
        <v>404</v>
      </c>
      <c r="AP14" s="488" t="s">
        <v>405</v>
      </c>
      <c r="AQ14" s="488" t="s">
        <v>406</v>
      </c>
      <c r="AR14" s="488" t="s">
        <v>407</v>
      </c>
      <c r="AS14" s="488" t="s">
        <v>408</v>
      </c>
      <c r="AT14" s="488" t="s">
        <v>409</v>
      </c>
      <c r="AU14" s="488" t="s">
        <v>410</v>
      </c>
      <c r="AV14" s="488" t="s">
        <v>411</v>
      </c>
      <c r="AW14" s="488" t="s">
        <v>412</v>
      </c>
      <c r="AX14" s="488" t="s">
        <v>413</v>
      </c>
      <c r="AY14" s="488" t="s">
        <v>414</v>
      </c>
      <c r="AZ14" s="488" t="s">
        <v>415</v>
      </c>
      <c r="BA14" s="488" t="s">
        <v>416</v>
      </c>
      <c r="BB14" s="488" t="s">
        <v>417</v>
      </c>
      <c r="BC14" s="488" t="s">
        <v>418</v>
      </c>
      <c r="BD14" s="488" t="s">
        <v>419</v>
      </c>
      <c r="BE14" s="488" t="s">
        <v>420</v>
      </c>
      <c r="BF14" s="488" t="s">
        <v>421</v>
      </c>
      <c r="BG14" s="488" t="s">
        <v>422</v>
      </c>
      <c r="BH14" s="490" t="s">
        <v>468</v>
      </c>
      <c r="BI14" s="598" t="s">
        <v>472</v>
      </c>
      <c r="BJ14" s="596" t="s">
        <v>378</v>
      </c>
      <c r="BK14" s="488" t="s">
        <v>379</v>
      </c>
      <c r="BL14" s="488" t="s">
        <v>380</v>
      </c>
      <c r="BM14" s="488" t="s">
        <v>381</v>
      </c>
      <c r="BN14" s="488" t="s">
        <v>382</v>
      </c>
      <c r="BO14" s="488" t="s">
        <v>383</v>
      </c>
      <c r="BP14" s="488" t="s">
        <v>384</v>
      </c>
      <c r="BQ14" s="488" t="s">
        <v>385</v>
      </c>
      <c r="BR14" s="488" t="s">
        <v>386</v>
      </c>
      <c r="BS14" s="488" t="s">
        <v>387</v>
      </c>
      <c r="BT14" s="488" t="s">
        <v>388</v>
      </c>
      <c r="BU14" s="488" t="s">
        <v>389</v>
      </c>
      <c r="BV14" s="488" t="s">
        <v>390</v>
      </c>
      <c r="BW14" s="488" t="s">
        <v>391</v>
      </c>
      <c r="BX14" s="488" t="s">
        <v>392</v>
      </c>
      <c r="BY14" s="488" t="s">
        <v>393</v>
      </c>
      <c r="BZ14" s="488" t="s">
        <v>394</v>
      </c>
      <c r="CA14" s="488" t="s">
        <v>395</v>
      </c>
      <c r="CB14" s="488" t="s">
        <v>396</v>
      </c>
      <c r="CC14" s="488" t="s">
        <v>397</v>
      </c>
      <c r="CD14" s="488" t="s">
        <v>398</v>
      </c>
      <c r="CE14" s="488" t="s">
        <v>399</v>
      </c>
      <c r="CF14" s="488" t="s">
        <v>400</v>
      </c>
      <c r="CG14" s="488" t="s">
        <v>401</v>
      </c>
      <c r="CH14" s="488" t="s">
        <v>402</v>
      </c>
      <c r="CI14" s="488" t="s">
        <v>403</v>
      </c>
      <c r="CJ14" s="488" t="s">
        <v>341</v>
      </c>
      <c r="CK14" s="537" t="s">
        <v>404</v>
      </c>
      <c r="CL14" s="488" t="s">
        <v>405</v>
      </c>
      <c r="CM14" s="488" t="s">
        <v>406</v>
      </c>
      <c r="CN14" s="488" t="s">
        <v>407</v>
      </c>
      <c r="CO14" s="488" t="s">
        <v>408</v>
      </c>
      <c r="CP14" s="488" t="s">
        <v>409</v>
      </c>
      <c r="CQ14" s="488" t="s">
        <v>410</v>
      </c>
      <c r="CR14" s="488" t="s">
        <v>411</v>
      </c>
      <c r="CS14" s="488" t="s">
        <v>412</v>
      </c>
      <c r="CT14" s="488" t="s">
        <v>413</v>
      </c>
      <c r="CU14" s="488" t="s">
        <v>414</v>
      </c>
      <c r="CV14" s="488" t="s">
        <v>415</v>
      </c>
      <c r="CW14" s="488" t="s">
        <v>416</v>
      </c>
      <c r="CX14" s="488" t="s">
        <v>417</v>
      </c>
      <c r="CY14" s="488" t="s">
        <v>418</v>
      </c>
      <c r="CZ14" s="488" t="s">
        <v>419</v>
      </c>
      <c r="DA14" s="488" t="s">
        <v>420</v>
      </c>
      <c r="DB14" s="488" t="s">
        <v>421</v>
      </c>
      <c r="DC14" s="488" t="s">
        <v>422</v>
      </c>
      <c r="DD14" s="490" t="s">
        <v>468</v>
      </c>
      <c r="DE14" s="598" t="s">
        <v>472</v>
      </c>
      <c r="DF14" s="596" t="s">
        <v>378</v>
      </c>
      <c r="DG14" s="488" t="s">
        <v>379</v>
      </c>
      <c r="DH14" s="488" t="s">
        <v>380</v>
      </c>
      <c r="DI14" s="488" t="s">
        <v>381</v>
      </c>
      <c r="DJ14" s="488" t="s">
        <v>382</v>
      </c>
      <c r="DK14" s="488" t="s">
        <v>383</v>
      </c>
      <c r="DL14" s="488" t="s">
        <v>384</v>
      </c>
      <c r="DM14" s="488" t="s">
        <v>385</v>
      </c>
      <c r="DN14" s="488" t="s">
        <v>386</v>
      </c>
      <c r="DO14" s="488" t="s">
        <v>387</v>
      </c>
      <c r="DP14" s="488" t="s">
        <v>388</v>
      </c>
      <c r="DQ14" s="488" t="s">
        <v>389</v>
      </c>
      <c r="DR14" s="488" t="s">
        <v>390</v>
      </c>
      <c r="DS14" s="488" t="s">
        <v>391</v>
      </c>
      <c r="DT14" s="488" t="s">
        <v>392</v>
      </c>
      <c r="DU14" s="488" t="s">
        <v>393</v>
      </c>
      <c r="DV14" s="488" t="s">
        <v>394</v>
      </c>
      <c r="DW14" s="488" t="s">
        <v>395</v>
      </c>
      <c r="DX14" s="488" t="s">
        <v>396</v>
      </c>
      <c r="DY14" s="488" t="s">
        <v>397</v>
      </c>
      <c r="DZ14" s="488" t="s">
        <v>398</v>
      </c>
      <c r="EA14" s="488" t="s">
        <v>399</v>
      </c>
      <c r="EB14" s="488" t="s">
        <v>400</v>
      </c>
      <c r="EC14" s="488" t="s">
        <v>401</v>
      </c>
      <c r="ED14" s="488" t="s">
        <v>402</v>
      </c>
      <c r="EE14" s="488" t="s">
        <v>403</v>
      </c>
      <c r="EF14" s="488" t="s">
        <v>341</v>
      </c>
      <c r="EG14" s="537" t="s">
        <v>404</v>
      </c>
      <c r="EH14" s="488" t="s">
        <v>405</v>
      </c>
      <c r="EI14" s="488" t="s">
        <v>406</v>
      </c>
      <c r="EJ14" s="488" t="s">
        <v>407</v>
      </c>
      <c r="EK14" s="488" t="s">
        <v>408</v>
      </c>
      <c r="EL14" s="488" t="s">
        <v>409</v>
      </c>
      <c r="EM14" s="488" t="s">
        <v>410</v>
      </c>
      <c r="EN14" s="488" t="s">
        <v>411</v>
      </c>
      <c r="EO14" s="488" t="s">
        <v>412</v>
      </c>
      <c r="EP14" s="488" t="s">
        <v>413</v>
      </c>
      <c r="EQ14" s="488" t="s">
        <v>414</v>
      </c>
      <c r="ER14" s="488" t="s">
        <v>415</v>
      </c>
      <c r="ES14" s="488" t="s">
        <v>416</v>
      </c>
      <c r="ET14" s="488" t="s">
        <v>417</v>
      </c>
      <c r="EU14" s="488" t="s">
        <v>418</v>
      </c>
      <c r="EV14" s="488" t="s">
        <v>419</v>
      </c>
      <c r="EW14" s="488" t="s">
        <v>420</v>
      </c>
      <c r="EX14" s="488" t="s">
        <v>421</v>
      </c>
      <c r="EY14" s="488" t="s">
        <v>422</v>
      </c>
      <c r="EZ14" s="602" t="s">
        <v>468</v>
      </c>
    </row>
    <row r="15" spans="1:157" ht="16.5" customHeight="1">
      <c r="F15" s="482"/>
      <c r="H15" s="491"/>
      <c r="I15" s="538" t="s">
        <v>530</v>
      </c>
      <c r="J15" s="538"/>
      <c r="K15" s="538"/>
      <c r="L15" s="491"/>
      <c r="M15" s="492" t="s">
        <v>472</v>
      </c>
      <c r="N15" s="597" t="s">
        <v>472</v>
      </c>
      <c r="O15" s="492" t="s">
        <v>472</v>
      </c>
      <c r="P15" s="492" t="s">
        <v>472</v>
      </c>
      <c r="Q15" s="492" t="s">
        <v>472</v>
      </c>
      <c r="R15" s="492" t="s">
        <v>472</v>
      </c>
      <c r="S15" s="492" t="s">
        <v>472</v>
      </c>
      <c r="T15" s="492" t="s">
        <v>472</v>
      </c>
      <c r="U15" s="492" t="s">
        <v>472</v>
      </c>
      <c r="V15" s="492" t="s">
        <v>472</v>
      </c>
      <c r="W15" s="492" t="s">
        <v>472</v>
      </c>
      <c r="X15" s="492" t="s">
        <v>472</v>
      </c>
      <c r="Y15" s="492" t="s">
        <v>472</v>
      </c>
      <c r="Z15" s="492" t="s">
        <v>472</v>
      </c>
      <c r="AA15" s="492" t="s">
        <v>472</v>
      </c>
      <c r="AB15" s="492" t="s">
        <v>472</v>
      </c>
      <c r="AC15" s="492" t="s">
        <v>472</v>
      </c>
      <c r="AD15" s="492" t="s">
        <v>472</v>
      </c>
      <c r="AE15" s="492" t="s">
        <v>472</v>
      </c>
      <c r="AF15" s="492" t="s">
        <v>472</v>
      </c>
      <c r="AG15" s="492" t="s">
        <v>472</v>
      </c>
      <c r="AH15" s="492" t="s">
        <v>472</v>
      </c>
      <c r="AI15" s="492" t="s">
        <v>472</v>
      </c>
      <c r="AJ15" s="492" t="s">
        <v>472</v>
      </c>
      <c r="AK15" s="492" t="s">
        <v>472</v>
      </c>
      <c r="AL15" s="492" t="s">
        <v>472</v>
      </c>
      <c r="AM15" s="492" t="s">
        <v>472</v>
      </c>
      <c r="AN15" s="492" t="s">
        <v>472</v>
      </c>
      <c r="AO15" s="493" t="s">
        <v>472</v>
      </c>
      <c r="AP15" s="492" t="s">
        <v>472</v>
      </c>
      <c r="AQ15" s="492" t="s">
        <v>472</v>
      </c>
      <c r="AR15" s="492" t="s">
        <v>472</v>
      </c>
      <c r="AS15" s="492" t="s">
        <v>472</v>
      </c>
      <c r="AT15" s="492" t="s">
        <v>472</v>
      </c>
      <c r="AU15" s="492" t="s">
        <v>472</v>
      </c>
      <c r="AV15" s="492" t="s">
        <v>472</v>
      </c>
      <c r="AW15" s="492" t="s">
        <v>472</v>
      </c>
      <c r="AX15" s="492" t="s">
        <v>472</v>
      </c>
      <c r="AY15" s="492" t="s">
        <v>472</v>
      </c>
      <c r="AZ15" s="492" t="s">
        <v>472</v>
      </c>
      <c r="BA15" s="492" t="s">
        <v>472</v>
      </c>
      <c r="BB15" s="492" t="s">
        <v>472</v>
      </c>
      <c r="BC15" s="492" t="s">
        <v>472</v>
      </c>
      <c r="BD15" s="492" t="s">
        <v>472</v>
      </c>
      <c r="BE15" s="492" t="s">
        <v>472</v>
      </c>
      <c r="BF15" s="492" t="s">
        <v>472</v>
      </c>
      <c r="BG15" s="492" t="s">
        <v>472</v>
      </c>
      <c r="BH15" s="496" t="s">
        <v>339</v>
      </c>
      <c r="BI15" s="492" t="s">
        <v>473</v>
      </c>
      <c r="BJ15" s="597" t="s">
        <v>473</v>
      </c>
      <c r="BK15" s="492" t="s">
        <v>473</v>
      </c>
      <c r="BL15" s="492" t="s">
        <v>473</v>
      </c>
      <c r="BM15" s="492" t="s">
        <v>473</v>
      </c>
      <c r="BN15" s="492" t="s">
        <v>473</v>
      </c>
      <c r="BO15" s="492" t="s">
        <v>473</v>
      </c>
      <c r="BP15" s="492" t="s">
        <v>473</v>
      </c>
      <c r="BQ15" s="492" t="s">
        <v>473</v>
      </c>
      <c r="BR15" s="492" t="s">
        <v>473</v>
      </c>
      <c r="BS15" s="492" t="s">
        <v>473</v>
      </c>
      <c r="BT15" s="492" t="s">
        <v>473</v>
      </c>
      <c r="BU15" s="492" t="s">
        <v>473</v>
      </c>
      <c r="BV15" s="492" t="s">
        <v>473</v>
      </c>
      <c r="BW15" s="492" t="s">
        <v>473</v>
      </c>
      <c r="BX15" s="492" t="s">
        <v>473</v>
      </c>
      <c r="BY15" s="492" t="s">
        <v>473</v>
      </c>
      <c r="BZ15" s="492" t="s">
        <v>473</v>
      </c>
      <c r="CA15" s="492" t="s">
        <v>473</v>
      </c>
      <c r="CB15" s="492" t="s">
        <v>473</v>
      </c>
      <c r="CC15" s="492" t="s">
        <v>473</v>
      </c>
      <c r="CD15" s="492" t="s">
        <v>473</v>
      </c>
      <c r="CE15" s="492" t="s">
        <v>473</v>
      </c>
      <c r="CF15" s="492" t="s">
        <v>473</v>
      </c>
      <c r="CG15" s="492" t="s">
        <v>473</v>
      </c>
      <c r="CH15" s="492" t="s">
        <v>473</v>
      </c>
      <c r="CI15" s="492" t="s">
        <v>473</v>
      </c>
      <c r="CJ15" s="494" t="s">
        <v>473</v>
      </c>
      <c r="CK15" s="495" t="s">
        <v>473</v>
      </c>
      <c r="CL15" s="492" t="s">
        <v>473</v>
      </c>
      <c r="CM15" s="492" t="s">
        <v>473</v>
      </c>
      <c r="CN15" s="492" t="s">
        <v>473</v>
      </c>
      <c r="CO15" s="492" t="s">
        <v>473</v>
      </c>
      <c r="CP15" s="492" t="s">
        <v>473</v>
      </c>
      <c r="CQ15" s="492" t="s">
        <v>473</v>
      </c>
      <c r="CR15" s="492" t="s">
        <v>473</v>
      </c>
      <c r="CS15" s="492" t="s">
        <v>473</v>
      </c>
      <c r="CT15" s="492" t="s">
        <v>473</v>
      </c>
      <c r="CU15" s="492" t="s">
        <v>473</v>
      </c>
      <c r="CV15" s="492" t="s">
        <v>473</v>
      </c>
      <c r="CW15" s="492" t="s">
        <v>473</v>
      </c>
      <c r="CX15" s="492" t="s">
        <v>473</v>
      </c>
      <c r="CY15" s="492" t="s">
        <v>473</v>
      </c>
      <c r="CZ15" s="492" t="s">
        <v>473</v>
      </c>
      <c r="DA15" s="492" t="s">
        <v>473</v>
      </c>
      <c r="DB15" s="492" t="s">
        <v>473</v>
      </c>
      <c r="DC15" s="492" t="s">
        <v>473</v>
      </c>
      <c r="DD15" s="496" t="s">
        <v>474</v>
      </c>
      <c r="DE15" s="492" t="s">
        <v>474</v>
      </c>
      <c r="DF15" s="601" t="s">
        <v>474</v>
      </c>
      <c r="DG15" s="496" t="s">
        <v>474</v>
      </c>
      <c r="DH15" s="492" t="s">
        <v>474</v>
      </c>
      <c r="DI15" s="492" t="s">
        <v>474</v>
      </c>
      <c r="DJ15" s="496" t="s">
        <v>474</v>
      </c>
      <c r="DK15" s="496" t="s">
        <v>474</v>
      </c>
      <c r="DL15" s="492" t="s">
        <v>474</v>
      </c>
      <c r="DM15" s="492" t="s">
        <v>474</v>
      </c>
      <c r="DN15" s="496" t="s">
        <v>474</v>
      </c>
      <c r="DO15" s="496" t="s">
        <v>474</v>
      </c>
      <c r="DP15" s="492" t="s">
        <v>474</v>
      </c>
      <c r="DQ15" s="492" t="s">
        <v>474</v>
      </c>
      <c r="DR15" s="496" t="s">
        <v>474</v>
      </c>
      <c r="DS15" s="496" t="s">
        <v>474</v>
      </c>
      <c r="DT15" s="492" t="s">
        <v>474</v>
      </c>
      <c r="DU15" s="492" t="s">
        <v>474</v>
      </c>
      <c r="DV15" s="496" t="s">
        <v>474</v>
      </c>
      <c r="DW15" s="496" t="s">
        <v>474</v>
      </c>
      <c r="DX15" s="492" t="s">
        <v>474</v>
      </c>
      <c r="DY15" s="492" t="s">
        <v>474</v>
      </c>
      <c r="DZ15" s="496" t="s">
        <v>474</v>
      </c>
      <c r="EA15" s="496" t="s">
        <v>474</v>
      </c>
      <c r="EB15" s="492" t="s">
        <v>474</v>
      </c>
      <c r="EC15" s="492" t="s">
        <v>474</v>
      </c>
      <c r="ED15" s="496" t="s">
        <v>474</v>
      </c>
      <c r="EE15" s="496" t="s">
        <v>474</v>
      </c>
      <c r="EF15" s="494" t="s">
        <v>474</v>
      </c>
      <c r="EG15" s="495" t="s">
        <v>474</v>
      </c>
      <c r="EH15" s="496" t="s">
        <v>474</v>
      </c>
      <c r="EI15" s="496" t="s">
        <v>474</v>
      </c>
      <c r="EJ15" s="492" t="s">
        <v>474</v>
      </c>
      <c r="EK15" s="492" t="s">
        <v>474</v>
      </c>
      <c r="EL15" s="496" t="s">
        <v>474</v>
      </c>
      <c r="EM15" s="496" t="s">
        <v>474</v>
      </c>
      <c r="EN15" s="492" t="s">
        <v>474</v>
      </c>
      <c r="EO15" s="492" t="s">
        <v>474</v>
      </c>
      <c r="EP15" s="496" t="s">
        <v>474</v>
      </c>
      <c r="EQ15" s="496" t="s">
        <v>474</v>
      </c>
      <c r="ER15" s="492" t="s">
        <v>474</v>
      </c>
      <c r="ES15" s="492" t="s">
        <v>474</v>
      </c>
      <c r="ET15" s="496" t="s">
        <v>474</v>
      </c>
      <c r="EU15" s="496" t="s">
        <v>474</v>
      </c>
      <c r="EV15" s="492" t="s">
        <v>474</v>
      </c>
      <c r="EW15" s="492" t="s">
        <v>474</v>
      </c>
      <c r="EX15" s="496" t="s">
        <v>474</v>
      </c>
      <c r="EY15" s="496" t="s">
        <v>474</v>
      </c>
      <c r="EZ15" s="559" t="s">
        <v>474</v>
      </c>
    </row>
    <row r="16" spans="1:157" s="469" customFormat="1" ht="6.75" customHeight="1">
      <c r="A16" s="467"/>
      <c r="B16" s="467"/>
      <c r="C16" s="467"/>
      <c r="D16" s="467"/>
      <c r="E16" s="467"/>
      <c r="F16" s="497"/>
      <c r="I16" s="467"/>
      <c r="L16" s="498"/>
      <c r="M16" s="599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599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471"/>
      <c r="CP16" s="471"/>
      <c r="CQ16" s="471"/>
      <c r="CR16" s="471"/>
      <c r="CS16" s="471"/>
      <c r="CT16" s="471"/>
      <c r="CU16" s="471"/>
      <c r="CV16" s="471"/>
      <c r="CW16" s="471"/>
      <c r="CX16" s="471"/>
      <c r="CY16" s="471"/>
      <c r="CZ16" s="471"/>
      <c r="DA16" s="471"/>
      <c r="DB16" s="471"/>
      <c r="DC16" s="471"/>
      <c r="DD16" s="471"/>
      <c r="DE16" s="599"/>
      <c r="DF16" s="471"/>
      <c r="DG16" s="471"/>
      <c r="DH16" s="471"/>
      <c r="DI16" s="471"/>
      <c r="DJ16" s="471"/>
      <c r="DK16" s="471"/>
      <c r="DL16" s="471"/>
      <c r="DM16" s="471"/>
      <c r="DN16" s="471"/>
      <c r="DO16" s="471"/>
      <c r="DP16" s="471"/>
      <c r="DQ16" s="471"/>
      <c r="DR16" s="471"/>
      <c r="DS16" s="471"/>
      <c r="DT16" s="471"/>
      <c r="DU16" s="471"/>
      <c r="DV16" s="471"/>
      <c r="DW16" s="471"/>
      <c r="DX16" s="471"/>
      <c r="DY16" s="471"/>
      <c r="DZ16" s="471"/>
      <c r="EA16" s="471"/>
      <c r="EB16" s="471"/>
      <c r="EC16" s="471"/>
      <c r="ED16" s="471"/>
      <c r="EE16" s="471"/>
      <c r="EF16" s="471"/>
      <c r="EG16" s="471"/>
      <c r="EH16" s="471"/>
      <c r="EI16" s="471"/>
      <c r="EJ16" s="471"/>
      <c r="EK16" s="471"/>
      <c r="EL16" s="471"/>
      <c r="EM16" s="471"/>
      <c r="EN16" s="471"/>
      <c r="EO16" s="471"/>
      <c r="EP16" s="471"/>
      <c r="EQ16" s="471"/>
      <c r="ER16" s="471"/>
      <c r="ES16" s="471"/>
      <c r="ET16" s="471"/>
      <c r="EU16" s="471"/>
      <c r="EV16" s="471"/>
      <c r="EW16" s="471"/>
      <c r="EX16" s="471"/>
      <c r="EY16" s="471"/>
      <c r="EZ16" s="603"/>
    </row>
    <row r="17" spans="1:156" ht="13.5" customHeight="1">
      <c r="A17" s="499" t="s">
        <v>475</v>
      </c>
      <c r="B17" s="499" t="s">
        <v>476</v>
      </c>
      <c r="C17" s="499" t="s">
        <v>630</v>
      </c>
      <c r="D17" s="499" t="s">
        <v>99</v>
      </c>
      <c r="E17" s="499" t="s">
        <v>478</v>
      </c>
      <c r="F17" s="500"/>
      <c r="I17" s="506" t="s">
        <v>479</v>
      </c>
      <c r="J17" s="538"/>
      <c r="K17" s="538"/>
      <c r="L17" s="501"/>
      <c r="M17" s="411">
        <v>2568086</v>
      </c>
      <c r="N17" s="245">
        <v>52570</v>
      </c>
      <c r="O17" s="245">
        <v>17396</v>
      </c>
      <c r="P17" s="245">
        <v>17682</v>
      </c>
      <c r="Q17" s="245">
        <v>47367</v>
      </c>
      <c r="R17" s="245">
        <v>11205</v>
      </c>
      <c r="S17" s="245">
        <v>13173</v>
      </c>
      <c r="T17" s="245">
        <v>25853</v>
      </c>
      <c r="U17" s="245">
        <v>52816</v>
      </c>
      <c r="V17" s="245">
        <v>36313</v>
      </c>
      <c r="W17" s="245">
        <v>33927</v>
      </c>
      <c r="X17" s="245">
        <v>193481</v>
      </c>
      <c r="Y17" s="245">
        <v>165140</v>
      </c>
      <c r="Z17" s="245">
        <v>466849</v>
      </c>
      <c r="AA17" s="245">
        <v>237890</v>
      </c>
      <c r="AB17" s="245">
        <v>22556</v>
      </c>
      <c r="AC17" s="245">
        <v>13595</v>
      </c>
      <c r="AD17" s="245">
        <v>19261</v>
      </c>
      <c r="AE17" s="245">
        <v>9779</v>
      </c>
      <c r="AF17" s="245">
        <v>14087</v>
      </c>
      <c r="AG17" s="245">
        <v>28486</v>
      </c>
      <c r="AH17" s="245">
        <v>31733</v>
      </c>
      <c r="AI17" s="245">
        <v>58616</v>
      </c>
      <c r="AJ17" s="245">
        <v>129384</v>
      </c>
      <c r="AK17" s="245">
        <v>31578</v>
      </c>
      <c r="AL17" s="245">
        <v>30457</v>
      </c>
      <c r="AM17" s="245">
        <v>58657</v>
      </c>
      <c r="AN17" s="245">
        <v>175702</v>
      </c>
      <c r="AO17" s="245">
        <v>94648</v>
      </c>
      <c r="AP17" s="245">
        <v>24102</v>
      </c>
      <c r="AQ17" s="245">
        <v>11562</v>
      </c>
      <c r="AR17" s="245">
        <v>8725</v>
      </c>
      <c r="AS17" s="245">
        <v>10946</v>
      </c>
      <c r="AT17" s="245">
        <v>30283</v>
      </c>
      <c r="AU17" s="245">
        <v>48017</v>
      </c>
      <c r="AV17" s="245">
        <v>23300</v>
      </c>
      <c r="AW17" s="245">
        <v>9387</v>
      </c>
      <c r="AX17" s="245">
        <v>17792</v>
      </c>
      <c r="AY17" s="245">
        <v>18093</v>
      </c>
      <c r="AZ17" s="245">
        <v>9109</v>
      </c>
      <c r="BA17" s="245">
        <v>105868</v>
      </c>
      <c r="BB17" s="245">
        <v>16479</v>
      </c>
      <c r="BC17" s="245">
        <v>21942</v>
      </c>
      <c r="BD17" s="245">
        <v>28907</v>
      </c>
      <c r="BE17" s="245">
        <v>19121</v>
      </c>
      <c r="BF17" s="245">
        <v>18431</v>
      </c>
      <c r="BG17" s="245">
        <v>26904</v>
      </c>
      <c r="BH17" s="245">
        <v>28917</v>
      </c>
      <c r="BI17" s="411">
        <v>1426916</v>
      </c>
      <c r="BJ17" s="245">
        <v>30972</v>
      </c>
      <c r="BK17" s="245">
        <v>10277</v>
      </c>
      <c r="BL17" s="245">
        <v>10482</v>
      </c>
      <c r="BM17" s="245">
        <v>27170</v>
      </c>
      <c r="BN17" s="245">
        <v>6469</v>
      </c>
      <c r="BO17" s="245">
        <v>7565</v>
      </c>
      <c r="BP17" s="245">
        <v>15635</v>
      </c>
      <c r="BQ17" s="245">
        <v>31489</v>
      </c>
      <c r="BR17" s="245">
        <v>21296</v>
      </c>
      <c r="BS17" s="245">
        <v>20518</v>
      </c>
      <c r="BT17" s="245">
        <v>105650</v>
      </c>
      <c r="BU17" s="245">
        <v>90793</v>
      </c>
      <c r="BV17" s="245">
        <v>244709</v>
      </c>
      <c r="BW17" s="245">
        <v>130428</v>
      </c>
      <c r="BX17" s="245">
        <v>13198</v>
      </c>
      <c r="BY17" s="245">
        <v>7948</v>
      </c>
      <c r="BZ17" s="245">
        <v>11506</v>
      </c>
      <c r="CA17" s="245">
        <v>5916</v>
      </c>
      <c r="CB17" s="245">
        <v>8010</v>
      </c>
      <c r="CC17" s="245">
        <v>15988</v>
      </c>
      <c r="CD17" s="245">
        <v>18106</v>
      </c>
      <c r="CE17" s="245">
        <v>34554</v>
      </c>
      <c r="CF17" s="245">
        <v>76064</v>
      </c>
      <c r="CG17" s="245">
        <v>19494</v>
      </c>
      <c r="CH17" s="245">
        <v>17667</v>
      </c>
      <c r="CI17" s="245">
        <v>31464</v>
      </c>
      <c r="CJ17" s="245">
        <v>93651</v>
      </c>
      <c r="CK17" s="245">
        <v>51034</v>
      </c>
      <c r="CL17" s="245">
        <v>12435</v>
      </c>
      <c r="CM17" s="245">
        <v>6344</v>
      </c>
      <c r="CN17" s="245">
        <v>4840</v>
      </c>
      <c r="CO17" s="245">
        <v>6208</v>
      </c>
      <c r="CP17" s="245">
        <v>17073</v>
      </c>
      <c r="CQ17" s="245">
        <v>28245</v>
      </c>
      <c r="CR17" s="245">
        <v>13832</v>
      </c>
      <c r="CS17" s="245">
        <v>5239</v>
      </c>
      <c r="CT17" s="245">
        <v>10078</v>
      </c>
      <c r="CU17" s="245">
        <v>10458</v>
      </c>
      <c r="CV17" s="245">
        <v>5187</v>
      </c>
      <c r="CW17" s="245">
        <v>58499</v>
      </c>
      <c r="CX17" s="245">
        <v>8868</v>
      </c>
      <c r="CY17" s="245">
        <v>12569</v>
      </c>
      <c r="CZ17" s="245">
        <v>16213</v>
      </c>
      <c r="DA17" s="245">
        <v>11115</v>
      </c>
      <c r="DB17" s="245">
        <v>10196</v>
      </c>
      <c r="DC17" s="245">
        <v>15412</v>
      </c>
      <c r="DD17" s="245">
        <v>16052</v>
      </c>
      <c r="DE17" s="411">
        <v>1141170</v>
      </c>
      <c r="DF17" s="245">
        <v>21598</v>
      </c>
      <c r="DG17" s="245">
        <v>7119</v>
      </c>
      <c r="DH17" s="245">
        <v>7200</v>
      </c>
      <c r="DI17" s="245">
        <v>20197</v>
      </c>
      <c r="DJ17" s="245">
        <v>4736</v>
      </c>
      <c r="DK17" s="245">
        <v>5608</v>
      </c>
      <c r="DL17" s="245">
        <v>10218</v>
      </c>
      <c r="DM17" s="245">
        <v>21327</v>
      </c>
      <c r="DN17" s="245">
        <v>15017</v>
      </c>
      <c r="DO17" s="245">
        <v>13409</v>
      </c>
      <c r="DP17" s="245">
        <v>87831</v>
      </c>
      <c r="DQ17" s="245">
        <v>74347</v>
      </c>
      <c r="DR17" s="245">
        <v>222140</v>
      </c>
      <c r="DS17" s="245">
        <v>107462</v>
      </c>
      <c r="DT17" s="245">
        <v>9358</v>
      </c>
      <c r="DU17" s="245">
        <v>5647</v>
      </c>
      <c r="DV17" s="245">
        <v>7755</v>
      </c>
      <c r="DW17" s="245">
        <v>3863</v>
      </c>
      <c r="DX17" s="245">
        <v>6077</v>
      </c>
      <c r="DY17" s="245">
        <v>12498</v>
      </c>
      <c r="DZ17" s="245">
        <v>13627</v>
      </c>
      <c r="EA17" s="245">
        <v>24062</v>
      </c>
      <c r="EB17" s="245">
        <v>53320</v>
      </c>
      <c r="EC17" s="245">
        <v>12084</v>
      </c>
      <c r="ED17" s="245">
        <v>12790</v>
      </c>
      <c r="EE17" s="245">
        <v>27193</v>
      </c>
      <c r="EF17" s="245">
        <v>82051</v>
      </c>
      <c r="EG17" s="245">
        <v>43614</v>
      </c>
      <c r="EH17" s="245">
        <v>11667</v>
      </c>
      <c r="EI17" s="245">
        <v>5218</v>
      </c>
      <c r="EJ17" s="245">
        <v>3885</v>
      </c>
      <c r="EK17" s="245">
        <v>4738</v>
      </c>
      <c r="EL17" s="245">
        <v>13210</v>
      </c>
      <c r="EM17" s="245">
        <v>19772</v>
      </c>
      <c r="EN17" s="245">
        <v>9468</v>
      </c>
      <c r="EO17" s="245">
        <v>4148</v>
      </c>
      <c r="EP17" s="245">
        <v>7714</v>
      </c>
      <c r="EQ17" s="245">
        <v>7635</v>
      </c>
      <c r="ER17" s="245">
        <v>3922</v>
      </c>
      <c r="ES17" s="245">
        <v>47369</v>
      </c>
      <c r="ET17" s="245">
        <v>7611</v>
      </c>
      <c r="EU17" s="245">
        <v>9373</v>
      </c>
      <c r="EV17" s="245">
        <v>12694</v>
      </c>
      <c r="EW17" s="245">
        <v>8006</v>
      </c>
      <c r="EX17" s="245">
        <v>8235</v>
      </c>
      <c r="EY17" s="245">
        <v>11492</v>
      </c>
      <c r="EZ17" s="417">
        <v>12865</v>
      </c>
    </row>
    <row r="18" spans="1:156" ht="13.5" customHeight="1">
      <c r="A18" s="499" t="s">
        <v>475</v>
      </c>
      <c r="B18" s="499" t="s">
        <v>476</v>
      </c>
      <c r="C18" s="499" t="s">
        <v>630</v>
      </c>
      <c r="D18" s="499" t="s">
        <v>99</v>
      </c>
      <c r="E18" s="499" t="s">
        <v>478</v>
      </c>
      <c r="F18" s="500"/>
      <c r="I18" s="502" t="s">
        <v>99</v>
      </c>
      <c r="J18" s="503"/>
      <c r="K18" s="504" t="s">
        <v>180</v>
      </c>
      <c r="L18" s="505"/>
      <c r="M18" s="411">
        <v>58138</v>
      </c>
      <c r="N18" s="245">
        <v>0</v>
      </c>
      <c r="O18" s="245">
        <v>1617</v>
      </c>
      <c r="P18" s="245">
        <v>839</v>
      </c>
      <c r="Q18" s="245">
        <v>2071</v>
      </c>
      <c r="R18" s="245">
        <v>499</v>
      </c>
      <c r="S18" s="245">
        <v>435</v>
      </c>
      <c r="T18" s="245">
        <v>677</v>
      </c>
      <c r="U18" s="245">
        <v>1311</v>
      </c>
      <c r="V18" s="245">
        <v>754</v>
      </c>
      <c r="W18" s="245">
        <v>634</v>
      </c>
      <c r="X18" s="245">
        <v>4493</v>
      </c>
      <c r="Y18" s="245">
        <v>4643</v>
      </c>
      <c r="Z18" s="245">
        <v>15117</v>
      </c>
      <c r="AA18" s="245">
        <v>6655</v>
      </c>
      <c r="AB18" s="245">
        <v>617</v>
      </c>
      <c r="AC18" s="245">
        <v>323</v>
      </c>
      <c r="AD18" s="245">
        <v>427</v>
      </c>
      <c r="AE18" s="245">
        <v>182</v>
      </c>
      <c r="AF18" s="245">
        <v>277</v>
      </c>
      <c r="AG18" s="245">
        <v>608</v>
      </c>
      <c r="AH18" s="245">
        <v>376</v>
      </c>
      <c r="AI18" s="245">
        <v>1359</v>
      </c>
      <c r="AJ18" s="245">
        <v>2644</v>
      </c>
      <c r="AK18" s="245">
        <v>412</v>
      </c>
      <c r="AL18" s="245">
        <v>325</v>
      </c>
      <c r="AM18" s="245">
        <v>962</v>
      </c>
      <c r="AN18" s="245">
        <v>2586</v>
      </c>
      <c r="AO18" s="245">
        <v>1237</v>
      </c>
      <c r="AP18" s="245">
        <v>237</v>
      </c>
      <c r="AQ18" s="245">
        <v>133</v>
      </c>
      <c r="AR18" s="245">
        <v>114</v>
      </c>
      <c r="AS18" s="245">
        <v>108</v>
      </c>
      <c r="AT18" s="245">
        <v>352</v>
      </c>
      <c r="AU18" s="245">
        <v>568</v>
      </c>
      <c r="AV18" s="245">
        <v>258</v>
      </c>
      <c r="AW18" s="245">
        <v>104</v>
      </c>
      <c r="AX18" s="245">
        <v>202</v>
      </c>
      <c r="AY18" s="245">
        <v>215</v>
      </c>
      <c r="AZ18" s="245">
        <v>107</v>
      </c>
      <c r="BA18" s="245">
        <v>1307</v>
      </c>
      <c r="BB18" s="245">
        <v>83</v>
      </c>
      <c r="BC18" s="245">
        <v>273</v>
      </c>
      <c r="BD18" s="245">
        <v>334</v>
      </c>
      <c r="BE18" s="245">
        <v>192</v>
      </c>
      <c r="BF18" s="245">
        <v>259</v>
      </c>
      <c r="BG18" s="245">
        <v>262</v>
      </c>
      <c r="BH18" s="245">
        <v>950</v>
      </c>
      <c r="BI18" s="411">
        <v>32912</v>
      </c>
      <c r="BJ18" s="245">
        <v>0</v>
      </c>
      <c r="BK18" s="245">
        <v>963</v>
      </c>
      <c r="BL18" s="245">
        <v>515</v>
      </c>
      <c r="BM18" s="245">
        <v>1258</v>
      </c>
      <c r="BN18" s="245">
        <v>279</v>
      </c>
      <c r="BO18" s="245">
        <v>273</v>
      </c>
      <c r="BP18" s="245">
        <v>431</v>
      </c>
      <c r="BQ18" s="245">
        <v>841</v>
      </c>
      <c r="BR18" s="245">
        <v>457</v>
      </c>
      <c r="BS18" s="245">
        <v>396</v>
      </c>
      <c r="BT18" s="245">
        <v>2578</v>
      </c>
      <c r="BU18" s="245">
        <v>2598</v>
      </c>
      <c r="BV18" s="245">
        <v>7949</v>
      </c>
      <c r="BW18" s="245">
        <v>3741</v>
      </c>
      <c r="BX18" s="245">
        <v>388</v>
      </c>
      <c r="BY18" s="245">
        <v>180</v>
      </c>
      <c r="BZ18" s="245">
        <v>253</v>
      </c>
      <c r="CA18" s="245">
        <v>115</v>
      </c>
      <c r="CB18" s="245">
        <v>148</v>
      </c>
      <c r="CC18" s="245">
        <v>352</v>
      </c>
      <c r="CD18" s="245">
        <v>215</v>
      </c>
      <c r="CE18" s="245">
        <v>833</v>
      </c>
      <c r="CF18" s="245">
        <v>1636</v>
      </c>
      <c r="CG18" s="245">
        <v>262</v>
      </c>
      <c r="CH18" s="245">
        <v>189</v>
      </c>
      <c r="CI18" s="245">
        <v>549</v>
      </c>
      <c r="CJ18" s="245">
        <v>1393</v>
      </c>
      <c r="CK18" s="245">
        <v>691</v>
      </c>
      <c r="CL18" s="245">
        <v>124</v>
      </c>
      <c r="CM18" s="245">
        <v>74</v>
      </c>
      <c r="CN18" s="245">
        <v>70</v>
      </c>
      <c r="CO18" s="245">
        <v>61</v>
      </c>
      <c r="CP18" s="245">
        <v>201</v>
      </c>
      <c r="CQ18" s="245">
        <v>339</v>
      </c>
      <c r="CR18" s="245">
        <v>159</v>
      </c>
      <c r="CS18" s="245">
        <v>56</v>
      </c>
      <c r="CT18" s="245">
        <v>111</v>
      </c>
      <c r="CU18" s="245">
        <v>120</v>
      </c>
      <c r="CV18" s="245">
        <v>59</v>
      </c>
      <c r="CW18" s="245">
        <v>744</v>
      </c>
      <c r="CX18" s="245">
        <v>49</v>
      </c>
      <c r="CY18" s="245">
        <v>168</v>
      </c>
      <c r="CZ18" s="245">
        <v>185</v>
      </c>
      <c r="DA18" s="245">
        <v>111</v>
      </c>
      <c r="DB18" s="245">
        <v>174</v>
      </c>
      <c r="DC18" s="245">
        <v>146</v>
      </c>
      <c r="DD18" s="245">
        <v>478</v>
      </c>
      <c r="DE18" s="411">
        <v>25226</v>
      </c>
      <c r="DF18" s="245">
        <v>0</v>
      </c>
      <c r="DG18" s="245">
        <v>654</v>
      </c>
      <c r="DH18" s="245">
        <v>324</v>
      </c>
      <c r="DI18" s="245">
        <v>813</v>
      </c>
      <c r="DJ18" s="245">
        <v>220</v>
      </c>
      <c r="DK18" s="245">
        <v>162</v>
      </c>
      <c r="DL18" s="245">
        <v>246</v>
      </c>
      <c r="DM18" s="245">
        <v>470</v>
      </c>
      <c r="DN18" s="245">
        <v>297</v>
      </c>
      <c r="DO18" s="245">
        <v>238</v>
      </c>
      <c r="DP18" s="245">
        <v>1915</v>
      </c>
      <c r="DQ18" s="245">
        <v>2045</v>
      </c>
      <c r="DR18" s="245">
        <v>7168</v>
      </c>
      <c r="DS18" s="245">
        <v>2914</v>
      </c>
      <c r="DT18" s="245">
        <v>229</v>
      </c>
      <c r="DU18" s="245">
        <v>143</v>
      </c>
      <c r="DV18" s="245">
        <v>174</v>
      </c>
      <c r="DW18" s="245">
        <v>67</v>
      </c>
      <c r="DX18" s="245">
        <v>129</v>
      </c>
      <c r="DY18" s="245">
        <v>256</v>
      </c>
      <c r="DZ18" s="245">
        <v>161</v>
      </c>
      <c r="EA18" s="245">
        <v>526</v>
      </c>
      <c r="EB18" s="245">
        <v>1008</v>
      </c>
      <c r="EC18" s="245">
        <v>150</v>
      </c>
      <c r="ED18" s="245">
        <v>136</v>
      </c>
      <c r="EE18" s="245">
        <v>413</v>
      </c>
      <c r="EF18" s="245">
        <v>1193</v>
      </c>
      <c r="EG18" s="245">
        <v>546</v>
      </c>
      <c r="EH18" s="245">
        <v>113</v>
      </c>
      <c r="EI18" s="245">
        <v>59</v>
      </c>
      <c r="EJ18" s="245">
        <v>44</v>
      </c>
      <c r="EK18" s="245">
        <v>47</v>
      </c>
      <c r="EL18" s="245">
        <v>151</v>
      </c>
      <c r="EM18" s="245">
        <v>229</v>
      </c>
      <c r="EN18" s="245">
        <v>99</v>
      </c>
      <c r="EO18" s="245">
        <v>48</v>
      </c>
      <c r="EP18" s="245">
        <v>91</v>
      </c>
      <c r="EQ18" s="245">
        <v>95</v>
      </c>
      <c r="ER18" s="245">
        <v>48</v>
      </c>
      <c r="ES18" s="245">
        <v>563</v>
      </c>
      <c r="ET18" s="245">
        <v>34</v>
      </c>
      <c r="EU18" s="245">
        <v>105</v>
      </c>
      <c r="EV18" s="245">
        <v>149</v>
      </c>
      <c r="EW18" s="245">
        <v>81</v>
      </c>
      <c r="EX18" s="245">
        <v>85</v>
      </c>
      <c r="EY18" s="245">
        <v>116</v>
      </c>
      <c r="EZ18" s="417">
        <v>472</v>
      </c>
    </row>
    <row r="19" spans="1:156" ht="13.5" customHeight="1">
      <c r="A19" s="499" t="s">
        <v>475</v>
      </c>
      <c r="B19" s="499" t="s">
        <v>476</v>
      </c>
      <c r="C19" s="499" t="s">
        <v>630</v>
      </c>
      <c r="D19" s="499" t="s">
        <v>99</v>
      </c>
      <c r="E19" s="499" t="s">
        <v>478</v>
      </c>
      <c r="F19" s="500"/>
      <c r="I19" s="502" t="s">
        <v>100</v>
      </c>
      <c r="J19" s="503"/>
      <c r="K19" s="504" t="s">
        <v>181</v>
      </c>
      <c r="L19" s="505"/>
      <c r="M19" s="411">
        <v>23440</v>
      </c>
      <c r="N19" s="245">
        <v>2191</v>
      </c>
      <c r="O19" s="245">
        <v>0</v>
      </c>
      <c r="P19" s="245">
        <v>1833</v>
      </c>
      <c r="Q19" s="245">
        <v>3133</v>
      </c>
      <c r="R19" s="245">
        <v>841</v>
      </c>
      <c r="S19" s="245">
        <v>359</v>
      </c>
      <c r="T19" s="245">
        <v>577</v>
      </c>
      <c r="U19" s="245">
        <v>382</v>
      </c>
      <c r="V19" s="245">
        <v>299</v>
      </c>
      <c r="W19" s="245">
        <v>245</v>
      </c>
      <c r="X19" s="245">
        <v>1699</v>
      </c>
      <c r="Y19" s="245">
        <v>1566</v>
      </c>
      <c r="Z19" s="245">
        <v>4356</v>
      </c>
      <c r="AA19" s="245">
        <v>2293</v>
      </c>
      <c r="AB19" s="245">
        <v>179</v>
      </c>
      <c r="AC19" s="245">
        <v>55</v>
      </c>
      <c r="AD19" s="245">
        <v>91</v>
      </c>
      <c r="AE19" s="245">
        <v>37</v>
      </c>
      <c r="AF19" s="245">
        <v>63</v>
      </c>
      <c r="AG19" s="245">
        <v>121</v>
      </c>
      <c r="AH19" s="245">
        <v>106</v>
      </c>
      <c r="AI19" s="245">
        <v>305</v>
      </c>
      <c r="AJ19" s="245">
        <v>476</v>
      </c>
      <c r="AK19" s="245">
        <v>79</v>
      </c>
      <c r="AL19" s="245">
        <v>47</v>
      </c>
      <c r="AM19" s="245">
        <v>365</v>
      </c>
      <c r="AN19" s="245">
        <v>324</v>
      </c>
      <c r="AO19" s="245">
        <v>187</v>
      </c>
      <c r="AP19" s="245">
        <v>44</v>
      </c>
      <c r="AQ19" s="245">
        <v>30</v>
      </c>
      <c r="AR19" s="245">
        <v>15</v>
      </c>
      <c r="AS19" s="245">
        <v>10</v>
      </c>
      <c r="AT19" s="245">
        <v>42</v>
      </c>
      <c r="AU19" s="245">
        <v>152</v>
      </c>
      <c r="AV19" s="245">
        <v>100</v>
      </c>
      <c r="AW19" s="245">
        <v>34</v>
      </c>
      <c r="AX19" s="245">
        <v>23</v>
      </c>
      <c r="AY19" s="245">
        <v>35</v>
      </c>
      <c r="AZ19" s="245">
        <v>27</v>
      </c>
      <c r="BA19" s="245">
        <v>205</v>
      </c>
      <c r="BB19" s="245">
        <v>22</v>
      </c>
      <c r="BC19" s="245">
        <v>93</v>
      </c>
      <c r="BD19" s="245">
        <v>27</v>
      </c>
      <c r="BE19" s="245">
        <v>51</v>
      </c>
      <c r="BF19" s="245">
        <v>53</v>
      </c>
      <c r="BG19" s="245">
        <v>69</v>
      </c>
      <c r="BH19" s="245">
        <v>199</v>
      </c>
      <c r="BI19" s="411">
        <v>12951</v>
      </c>
      <c r="BJ19" s="245">
        <v>1222</v>
      </c>
      <c r="BK19" s="245">
        <v>0</v>
      </c>
      <c r="BL19" s="245">
        <v>1053</v>
      </c>
      <c r="BM19" s="245">
        <v>1679</v>
      </c>
      <c r="BN19" s="245">
        <v>508</v>
      </c>
      <c r="BO19" s="245">
        <v>224</v>
      </c>
      <c r="BP19" s="245">
        <v>363</v>
      </c>
      <c r="BQ19" s="245">
        <v>231</v>
      </c>
      <c r="BR19" s="245">
        <v>171</v>
      </c>
      <c r="BS19" s="245">
        <v>154</v>
      </c>
      <c r="BT19" s="245">
        <v>903</v>
      </c>
      <c r="BU19" s="245">
        <v>871</v>
      </c>
      <c r="BV19" s="245">
        <v>2144</v>
      </c>
      <c r="BW19" s="245">
        <v>1191</v>
      </c>
      <c r="BX19" s="245">
        <v>103</v>
      </c>
      <c r="BY19" s="245">
        <v>28</v>
      </c>
      <c r="BZ19" s="245">
        <v>57</v>
      </c>
      <c r="CA19" s="245">
        <v>31</v>
      </c>
      <c r="CB19" s="245">
        <v>35</v>
      </c>
      <c r="CC19" s="245">
        <v>70</v>
      </c>
      <c r="CD19" s="245">
        <v>65</v>
      </c>
      <c r="CE19" s="245">
        <v>189</v>
      </c>
      <c r="CF19" s="245">
        <v>285</v>
      </c>
      <c r="CG19" s="245">
        <v>47</v>
      </c>
      <c r="CH19" s="245">
        <v>28</v>
      </c>
      <c r="CI19" s="245">
        <v>289</v>
      </c>
      <c r="CJ19" s="245">
        <v>167</v>
      </c>
      <c r="CK19" s="245">
        <v>102</v>
      </c>
      <c r="CL19" s="245">
        <v>25</v>
      </c>
      <c r="CM19" s="245">
        <v>18</v>
      </c>
      <c r="CN19" s="245">
        <v>7</v>
      </c>
      <c r="CO19" s="245">
        <v>5</v>
      </c>
      <c r="CP19" s="245">
        <v>22</v>
      </c>
      <c r="CQ19" s="245">
        <v>107</v>
      </c>
      <c r="CR19" s="245">
        <v>64</v>
      </c>
      <c r="CS19" s="245">
        <v>23</v>
      </c>
      <c r="CT19" s="245">
        <v>15</v>
      </c>
      <c r="CU19" s="245">
        <v>16</v>
      </c>
      <c r="CV19" s="245">
        <v>16</v>
      </c>
      <c r="CW19" s="245">
        <v>117</v>
      </c>
      <c r="CX19" s="245">
        <v>12</v>
      </c>
      <c r="CY19" s="245">
        <v>63</v>
      </c>
      <c r="CZ19" s="245">
        <v>14</v>
      </c>
      <c r="DA19" s="245">
        <v>30</v>
      </c>
      <c r="DB19" s="245">
        <v>29</v>
      </c>
      <c r="DC19" s="245">
        <v>48</v>
      </c>
      <c r="DD19" s="245">
        <v>110</v>
      </c>
      <c r="DE19" s="411">
        <v>10489</v>
      </c>
      <c r="DF19" s="245">
        <v>969</v>
      </c>
      <c r="DG19" s="245">
        <v>0</v>
      </c>
      <c r="DH19" s="245">
        <v>780</v>
      </c>
      <c r="DI19" s="245">
        <v>1454</v>
      </c>
      <c r="DJ19" s="245">
        <v>333</v>
      </c>
      <c r="DK19" s="245">
        <v>135</v>
      </c>
      <c r="DL19" s="245">
        <v>214</v>
      </c>
      <c r="DM19" s="245">
        <v>151</v>
      </c>
      <c r="DN19" s="245">
        <v>128</v>
      </c>
      <c r="DO19" s="245">
        <v>91</v>
      </c>
      <c r="DP19" s="245">
        <v>796</v>
      </c>
      <c r="DQ19" s="245">
        <v>695</v>
      </c>
      <c r="DR19" s="245">
        <v>2212</v>
      </c>
      <c r="DS19" s="245">
        <v>1102</v>
      </c>
      <c r="DT19" s="245">
        <v>76</v>
      </c>
      <c r="DU19" s="245">
        <v>27</v>
      </c>
      <c r="DV19" s="245">
        <v>34</v>
      </c>
      <c r="DW19" s="245">
        <v>6</v>
      </c>
      <c r="DX19" s="245">
        <v>28</v>
      </c>
      <c r="DY19" s="245">
        <v>51</v>
      </c>
      <c r="DZ19" s="245">
        <v>41</v>
      </c>
      <c r="EA19" s="245">
        <v>116</v>
      </c>
      <c r="EB19" s="245">
        <v>191</v>
      </c>
      <c r="EC19" s="245">
        <v>32</v>
      </c>
      <c r="ED19" s="245">
        <v>19</v>
      </c>
      <c r="EE19" s="245">
        <v>76</v>
      </c>
      <c r="EF19" s="245">
        <v>157</v>
      </c>
      <c r="EG19" s="245">
        <v>85</v>
      </c>
      <c r="EH19" s="245">
        <v>19</v>
      </c>
      <c r="EI19" s="245">
        <v>12</v>
      </c>
      <c r="EJ19" s="245">
        <v>8</v>
      </c>
      <c r="EK19" s="245">
        <v>5</v>
      </c>
      <c r="EL19" s="245">
        <v>20</v>
      </c>
      <c r="EM19" s="245">
        <v>45</v>
      </c>
      <c r="EN19" s="245">
        <v>36</v>
      </c>
      <c r="EO19" s="245">
        <v>11</v>
      </c>
      <c r="EP19" s="245">
        <v>8</v>
      </c>
      <c r="EQ19" s="245">
        <v>19</v>
      </c>
      <c r="ER19" s="245">
        <v>11</v>
      </c>
      <c r="ES19" s="245">
        <v>88</v>
      </c>
      <c r="ET19" s="245">
        <v>10</v>
      </c>
      <c r="EU19" s="245">
        <v>30</v>
      </c>
      <c r="EV19" s="245">
        <v>13</v>
      </c>
      <c r="EW19" s="245">
        <v>21</v>
      </c>
      <c r="EX19" s="245">
        <v>24</v>
      </c>
      <c r="EY19" s="245">
        <v>21</v>
      </c>
      <c r="EZ19" s="417">
        <v>89</v>
      </c>
    </row>
    <row r="20" spans="1:156" ht="13.5" customHeight="1">
      <c r="A20" s="499" t="s">
        <v>475</v>
      </c>
      <c r="B20" s="499" t="s">
        <v>476</v>
      </c>
      <c r="C20" s="499" t="s">
        <v>630</v>
      </c>
      <c r="D20" s="499" t="s">
        <v>99</v>
      </c>
      <c r="E20" s="499" t="s">
        <v>478</v>
      </c>
      <c r="F20" s="500"/>
      <c r="I20" s="502" t="s">
        <v>101</v>
      </c>
      <c r="J20" s="503"/>
      <c r="K20" s="504" t="s">
        <v>182</v>
      </c>
      <c r="L20" s="505"/>
      <c r="M20" s="411">
        <v>22208</v>
      </c>
      <c r="N20" s="245">
        <v>936</v>
      </c>
      <c r="O20" s="245">
        <v>1939</v>
      </c>
      <c r="P20" s="245">
        <v>0</v>
      </c>
      <c r="Q20" s="245">
        <v>4952</v>
      </c>
      <c r="R20" s="245">
        <v>1008</v>
      </c>
      <c r="S20" s="245">
        <v>532</v>
      </c>
      <c r="T20" s="245">
        <v>869</v>
      </c>
      <c r="U20" s="245">
        <v>367</v>
      </c>
      <c r="V20" s="245">
        <v>335</v>
      </c>
      <c r="W20" s="245">
        <v>216</v>
      </c>
      <c r="X20" s="245">
        <v>1467</v>
      </c>
      <c r="Y20" s="245">
        <v>1245</v>
      </c>
      <c r="Z20" s="245">
        <v>3515</v>
      </c>
      <c r="AA20" s="245">
        <v>1843</v>
      </c>
      <c r="AB20" s="245">
        <v>169</v>
      </c>
      <c r="AC20" s="245">
        <v>62</v>
      </c>
      <c r="AD20" s="245">
        <v>55</v>
      </c>
      <c r="AE20" s="245">
        <v>30</v>
      </c>
      <c r="AF20" s="245">
        <v>74</v>
      </c>
      <c r="AG20" s="245">
        <v>133</v>
      </c>
      <c r="AH20" s="245">
        <v>70</v>
      </c>
      <c r="AI20" s="245">
        <v>284</v>
      </c>
      <c r="AJ20" s="245">
        <v>457</v>
      </c>
      <c r="AK20" s="245">
        <v>115</v>
      </c>
      <c r="AL20" s="245">
        <v>49</v>
      </c>
      <c r="AM20" s="245">
        <v>110</v>
      </c>
      <c r="AN20" s="245">
        <v>311</v>
      </c>
      <c r="AO20" s="245">
        <v>173</v>
      </c>
      <c r="AP20" s="245">
        <v>38</v>
      </c>
      <c r="AQ20" s="245">
        <v>13</v>
      </c>
      <c r="AR20" s="245">
        <v>14</v>
      </c>
      <c r="AS20" s="245">
        <v>25</v>
      </c>
      <c r="AT20" s="245">
        <v>56</v>
      </c>
      <c r="AU20" s="245">
        <v>96</v>
      </c>
      <c r="AV20" s="245">
        <v>22</v>
      </c>
      <c r="AW20" s="245">
        <v>50</v>
      </c>
      <c r="AX20" s="245">
        <v>32</v>
      </c>
      <c r="AY20" s="245">
        <v>49</v>
      </c>
      <c r="AZ20" s="245">
        <v>25</v>
      </c>
      <c r="BA20" s="245">
        <v>160</v>
      </c>
      <c r="BB20" s="245">
        <v>15</v>
      </c>
      <c r="BC20" s="245">
        <v>32</v>
      </c>
      <c r="BD20" s="245">
        <v>48</v>
      </c>
      <c r="BE20" s="245">
        <v>27</v>
      </c>
      <c r="BF20" s="245">
        <v>15</v>
      </c>
      <c r="BG20" s="245">
        <v>52</v>
      </c>
      <c r="BH20" s="245">
        <v>123</v>
      </c>
      <c r="BI20" s="411">
        <v>11916</v>
      </c>
      <c r="BJ20" s="245">
        <v>553</v>
      </c>
      <c r="BK20" s="245">
        <v>1081</v>
      </c>
      <c r="BL20" s="245">
        <v>0</v>
      </c>
      <c r="BM20" s="245">
        <v>2496</v>
      </c>
      <c r="BN20" s="245">
        <v>528</v>
      </c>
      <c r="BO20" s="245">
        <v>321</v>
      </c>
      <c r="BP20" s="245">
        <v>524</v>
      </c>
      <c r="BQ20" s="245">
        <v>225</v>
      </c>
      <c r="BR20" s="245">
        <v>204</v>
      </c>
      <c r="BS20" s="245">
        <v>122</v>
      </c>
      <c r="BT20" s="245">
        <v>769</v>
      </c>
      <c r="BU20" s="245">
        <v>667</v>
      </c>
      <c r="BV20" s="245">
        <v>1743</v>
      </c>
      <c r="BW20" s="245">
        <v>937</v>
      </c>
      <c r="BX20" s="245">
        <v>107</v>
      </c>
      <c r="BY20" s="245">
        <v>38</v>
      </c>
      <c r="BZ20" s="245">
        <v>32</v>
      </c>
      <c r="CA20" s="245">
        <v>24</v>
      </c>
      <c r="CB20" s="245">
        <v>40</v>
      </c>
      <c r="CC20" s="245">
        <v>71</v>
      </c>
      <c r="CD20" s="245">
        <v>39</v>
      </c>
      <c r="CE20" s="245">
        <v>167</v>
      </c>
      <c r="CF20" s="245">
        <v>274</v>
      </c>
      <c r="CG20" s="245">
        <v>87</v>
      </c>
      <c r="CH20" s="245">
        <v>26</v>
      </c>
      <c r="CI20" s="245">
        <v>60</v>
      </c>
      <c r="CJ20" s="245">
        <v>176</v>
      </c>
      <c r="CK20" s="245">
        <v>96</v>
      </c>
      <c r="CL20" s="245">
        <v>15</v>
      </c>
      <c r="CM20" s="245">
        <v>9</v>
      </c>
      <c r="CN20" s="245">
        <v>5</v>
      </c>
      <c r="CO20" s="245">
        <v>11</v>
      </c>
      <c r="CP20" s="245">
        <v>35</v>
      </c>
      <c r="CQ20" s="245">
        <v>65</v>
      </c>
      <c r="CR20" s="245">
        <v>16</v>
      </c>
      <c r="CS20" s="245">
        <v>10</v>
      </c>
      <c r="CT20" s="245">
        <v>23</v>
      </c>
      <c r="CU20" s="245">
        <v>28</v>
      </c>
      <c r="CV20" s="245">
        <v>19</v>
      </c>
      <c r="CW20" s="245">
        <v>90</v>
      </c>
      <c r="CX20" s="245">
        <v>11</v>
      </c>
      <c r="CY20" s="245">
        <v>18</v>
      </c>
      <c r="CZ20" s="245">
        <v>30</v>
      </c>
      <c r="DA20" s="245">
        <v>16</v>
      </c>
      <c r="DB20" s="245">
        <v>9</v>
      </c>
      <c r="DC20" s="245">
        <v>37</v>
      </c>
      <c r="DD20" s="245">
        <v>62</v>
      </c>
      <c r="DE20" s="411">
        <v>10292</v>
      </c>
      <c r="DF20" s="245">
        <v>383</v>
      </c>
      <c r="DG20" s="245">
        <v>858</v>
      </c>
      <c r="DH20" s="245">
        <v>0</v>
      </c>
      <c r="DI20" s="245">
        <v>2456</v>
      </c>
      <c r="DJ20" s="245">
        <v>480</v>
      </c>
      <c r="DK20" s="245">
        <v>211</v>
      </c>
      <c r="DL20" s="245">
        <v>345</v>
      </c>
      <c r="DM20" s="245">
        <v>142</v>
      </c>
      <c r="DN20" s="245">
        <v>131</v>
      </c>
      <c r="DO20" s="245">
        <v>94</v>
      </c>
      <c r="DP20" s="245">
        <v>698</v>
      </c>
      <c r="DQ20" s="245">
        <v>578</v>
      </c>
      <c r="DR20" s="245">
        <v>1772</v>
      </c>
      <c r="DS20" s="245">
        <v>906</v>
      </c>
      <c r="DT20" s="245">
        <v>62</v>
      </c>
      <c r="DU20" s="245">
        <v>24</v>
      </c>
      <c r="DV20" s="245">
        <v>23</v>
      </c>
      <c r="DW20" s="245">
        <v>6</v>
      </c>
      <c r="DX20" s="245">
        <v>34</v>
      </c>
      <c r="DY20" s="245">
        <v>62</v>
      </c>
      <c r="DZ20" s="245">
        <v>31</v>
      </c>
      <c r="EA20" s="245">
        <v>117</v>
      </c>
      <c r="EB20" s="245">
        <v>183</v>
      </c>
      <c r="EC20" s="245">
        <v>28</v>
      </c>
      <c r="ED20" s="245">
        <v>23</v>
      </c>
      <c r="EE20" s="245">
        <v>50</v>
      </c>
      <c r="EF20" s="245">
        <v>135</v>
      </c>
      <c r="EG20" s="245">
        <v>77</v>
      </c>
      <c r="EH20" s="245">
        <v>23</v>
      </c>
      <c r="EI20" s="245">
        <v>4</v>
      </c>
      <c r="EJ20" s="245">
        <v>9</v>
      </c>
      <c r="EK20" s="245">
        <v>14</v>
      </c>
      <c r="EL20" s="245">
        <v>21</v>
      </c>
      <c r="EM20" s="245">
        <v>31</v>
      </c>
      <c r="EN20" s="245">
        <v>6</v>
      </c>
      <c r="EO20" s="245">
        <v>40</v>
      </c>
      <c r="EP20" s="245">
        <v>9</v>
      </c>
      <c r="EQ20" s="245">
        <v>21</v>
      </c>
      <c r="ER20" s="245">
        <v>6</v>
      </c>
      <c r="ES20" s="245">
        <v>70</v>
      </c>
      <c r="ET20" s="245">
        <v>4</v>
      </c>
      <c r="EU20" s="245">
        <v>14</v>
      </c>
      <c r="EV20" s="245">
        <v>18</v>
      </c>
      <c r="EW20" s="245">
        <v>11</v>
      </c>
      <c r="EX20" s="245">
        <v>6</v>
      </c>
      <c r="EY20" s="245">
        <v>15</v>
      </c>
      <c r="EZ20" s="417">
        <v>61</v>
      </c>
    </row>
    <row r="21" spans="1:156" ht="13.5" customHeight="1">
      <c r="A21" s="499" t="s">
        <v>475</v>
      </c>
      <c r="B21" s="499" t="s">
        <v>476</v>
      </c>
      <c r="C21" s="499" t="s">
        <v>630</v>
      </c>
      <c r="D21" s="499" t="s">
        <v>99</v>
      </c>
      <c r="E21" s="499" t="s">
        <v>478</v>
      </c>
      <c r="F21" s="500"/>
      <c r="I21" s="502" t="s">
        <v>102</v>
      </c>
      <c r="J21" s="503"/>
      <c r="K21" s="504" t="s">
        <v>183</v>
      </c>
      <c r="L21" s="505"/>
      <c r="M21" s="411">
        <v>49350</v>
      </c>
      <c r="N21" s="245">
        <v>2257</v>
      </c>
      <c r="O21" s="245">
        <v>2065</v>
      </c>
      <c r="P21" s="245">
        <v>3478</v>
      </c>
      <c r="Q21" s="245">
        <v>0</v>
      </c>
      <c r="R21" s="245">
        <v>1679</v>
      </c>
      <c r="S21" s="245">
        <v>3004</v>
      </c>
      <c r="T21" s="245">
        <v>4125</v>
      </c>
      <c r="U21" s="245">
        <v>990</v>
      </c>
      <c r="V21" s="245">
        <v>973</v>
      </c>
      <c r="W21" s="245">
        <v>521</v>
      </c>
      <c r="X21" s="245">
        <v>3939</v>
      </c>
      <c r="Y21" s="245">
        <v>3134</v>
      </c>
      <c r="Z21" s="245">
        <v>9693</v>
      </c>
      <c r="AA21" s="245">
        <v>4326</v>
      </c>
      <c r="AB21" s="245">
        <v>615</v>
      </c>
      <c r="AC21" s="245">
        <v>120</v>
      </c>
      <c r="AD21" s="245">
        <v>204</v>
      </c>
      <c r="AE21" s="245">
        <v>78</v>
      </c>
      <c r="AF21" s="245">
        <v>141</v>
      </c>
      <c r="AG21" s="245">
        <v>249</v>
      </c>
      <c r="AH21" s="245">
        <v>175</v>
      </c>
      <c r="AI21" s="245">
        <v>698</v>
      </c>
      <c r="AJ21" s="245">
        <v>1439</v>
      </c>
      <c r="AK21" s="245">
        <v>208</v>
      </c>
      <c r="AL21" s="245">
        <v>174</v>
      </c>
      <c r="AM21" s="245">
        <v>423</v>
      </c>
      <c r="AN21" s="245">
        <v>1350</v>
      </c>
      <c r="AO21" s="245">
        <v>657</v>
      </c>
      <c r="AP21" s="245">
        <v>123</v>
      </c>
      <c r="AQ21" s="245">
        <v>42</v>
      </c>
      <c r="AR21" s="245">
        <v>50</v>
      </c>
      <c r="AS21" s="245">
        <v>37</v>
      </c>
      <c r="AT21" s="245">
        <v>132</v>
      </c>
      <c r="AU21" s="245">
        <v>375</v>
      </c>
      <c r="AV21" s="245">
        <v>97</v>
      </c>
      <c r="AW21" s="245">
        <v>37</v>
      </c>
      <c r="AX21" s="245">
        <v>98</v>
      </c>
      <c r="AY21" s="245">
        <v>77</v>
      </c>
      <c r="AZ21" s="245">
        <v>63</v>
      </c>
      <c r="BA21" s="245">
        <v>691</v>
      </c>
      <c r="BB21" s="245">
        <v>37</v>
      </c>
      <c r="BC21" s="245">
        <v>90</v>
      </c>
      <c r="BD21" s="245">
        <v>135</v>
      </c>
      <c r="BE21" s="245">
        <v>65</v>
      </c>
      <c r="BF21" s="245">
        <v>89</v>
      </c>
      <c r="BG21" s="245">
        <v>130</v>
      </c>
      <c r="BH21" s="245">
        <v>267</v>
      </c>
      <c r="BI21" s="411">
        <v>28428</v>
      </c>
      <c r="BJ21" s="245">
        <v>1387</v>
      </c>
      <c r="BK21" s="245">
        <v>1253</v>
      </c>
      <c r="BL21" s="245">
        <v>1958</v>
      </c>
      <c r="BM21" s="245">
        <v>0</v>
      </c>
      <c r="BN21" s="245">
        <v>998</v>
      </c>
      <c r="BO21" s="245">
        <v>1714</v>
      </c>
      <c r="BP21" s="245">
        <v>2532</v>
      </c>
      <c r="BQ21" s="245">
        <v>623</v>
      </c>
      <c r="BR21" s="245">
        <v>588</v>
      </c>
      <c r="BS21" s="245">
        <v>320</v>
      </c>
      <c r="BT21" s="245">
        <v>2190</v>
      </c>
      <c r="BU21" s="245">
        <v>1722</v>
      </c>
      <c r="BV21" s="245">
        <v>5213</v>
      </c>
      <c r="BW21" s="245">
        <v>2348</v>
      </c>
      <c r="BX21" s="245">
        <v>384</v>
      </c>
      <c r="BY21" s="245">
        <v>82</v>
      </c>
      <c r="BZ21" s="245">
        <v>124</v>
      </c>
      <c r="CA21" s="245">
        <v>52</v>
      </c>
      <c r="CB21" s="245">
        <v>80</v>
      </c>
      <c r="CC21" s="245">
        <v>152</v>
      </c>
      <c r="CD21" s="245">
        <v>113</v>
      </c>
      <c r="CE21" s="245">
        <v>449</v>
      </c>
      <c r="CF21" s="245">
        <v>887</v>
      </c>
      <c r="CG21" s="245">
        <v>140</v>
      </c>
      <c r="CH21" s="245">
        <v>101</v>
      </c>
      <c r="CI21" s="245">
        <v>248</v>
      </c>
      <c r="CJ21" s="245">
        <v>806</v>
      </c>
      <c r="CK21" s="245">
        <v>387</v>
      </c>
      <c r="CL21" s="245">
        <v>68</v>
      </c>
      <c r="CM21" s="245">
        <v>29</v>
      </c>
      <c r="CN21" s="245">
        <v>30</v>
      </c>
      <c r="CO21" s="245">
        <v>21</v>
      </c>
      <c r="CP21" s="245">
        <v>87</v>
      </c>
      <c r="CQ21" s="245">
        <v>224</v>
      </c>
      <c r="CR21" s="245">
        <v>60</v>
      </c>
      <c r="CS21" s="245">
        <v>24</v>
      </c>
      <c r="CT21" s="245">
        <v>62</v>
      </c>
      <c r="CU21" s="245">
        <v>52</v>
      </c>
      <c r="CV21" s="245">
        <v>38</v>
      </c>
      <c r="CW21" s="245">
        <v>395</v>
      </c>
      <c r="CX21" s="245">
        <v>23</v>
      </c>
      <c r="CY21" s="245">
        <v>52</v>
      </c>
      <c r="CZ21" s="245">
        <v>84</v>
      </c>
      <c r="DA21" s="245">
        <v>41</v>
      </c>
      <c r="DB21" s="245">
        <v>59</v>
      </c>
      <c r="DC21" s="245">
        <v>68</v>
      </c>
      <c r="DD21" s="245">
        <v>160</v>
      </c>
      <c r="DE21" s="411">
        <v>20922</v>
      </c>
      <c r="DF21" s="245">
        <v>870</v>
      </c>
      <c r="DG21" s="245">
        <v>812</v>
      </c>
      <c r="DH21" s="245">
        <v>1520</v>
      </c>
      <c r="DI21" s="245">
        <v>0</v>
      </c>
      <c r="DJ21" s="245">
        <v>681</v>
      </c>
      <c r="DK21" s="245">
        <v>1290</v>
      </c>
      <c r="DL21" s="245">
        <v>1593</v>
      </c>
      <c r="DM21" s="245">
        <v>367</v>
      </c>
      <c r="DN21" s="245">
        <v>385</v>
      </c>
      <c r="DO21" s="245">
        <v>201</v>
      </c>
      <c r="DP21" s="245">
        <v>1749</v>
      </c>
      <c r="DQ21" s="245">
        <v>1412</v>
      </c>
      <c r="DR21" s="245">
        <v>4480</v>
      </c>
      <c r="DS21" s="245">
        <v>1978</v>
      </c>
      <c r="DT21" s="245">
        <v>231</v>
      </c>
      <c r="DU21" s="245">
        <v>38</v>
      </c>
      <c r="DV21" s="245">
        <v>80</v>
      </c>
      <c r="DW21" s="245">
        <v>26</v>
      </c>
      <c r="DX21" s="245">
        <v>61</v>
      </c>
      <c r="DY21" s="245">
        <v>97</v>
      </c>
      <c r="DZ21" s="245">
        <v>62</v>
      </c>
      <c r="EA21" s="245">
        <v>249</v>
      </c>
      <c r="EB21" s="245">
        <v>552</v>
      </c>
      <c r="EC21" s="245">
        <v>68</v>
      </c>
      <c r="ED21" s="245">
        <v>73</v>
      </c>
      <c r="EE21" s="245">
        <v>175</v>
      </c>
      <c r="EF21" s="245">
        <v>544</v>
      </c>
      <c r="EG21" s="245">
        <v>270</v>
      </c>
      <c r="EH21" s="245">
        <v>55</v>
      </c>
      <c r="EI21" s="245">
        <v>13</v>
      </c>
      <c r="EJ21" s="245">
        <v>20</v>
      </c>
      <c r="EK21" s="245">
        <v>16</v>
      </c>
      <c r="EL21" s="245">
        <v>45</v>
      </c>
      <c r="EM21" s="245">
        <v>151</v>
      </c>
      <c r="EN21" s="245">
        <v>37</v>
      </c>
      <c r="EO21" s="245">
        <v>13</v>
      </c>
      <c r="EP21" s="245">
        <v>36</v>
      </c>
      <c r="EQ21" s="245">
        <v>25</v>
      </c>
      <c r="ER21" s="245">
        <v>25</v>
      </c>
      <c r="ES21" s="245">
        <v>296</v>
      </c>
      <c r="ET21" s="245">
        <v>14</v>
      </c>
      <c r="EU21" s="245">
        <v>38</v>
      </c>
      <c r="EV21" s="245">
        <v>51</v>
      </c>
      <c r="EW21" s="245">
        <v>24</v>
      </c>
      <c r="EX21" s="245">
        <v>30</v>
      </c>
      <c r="EY21" s="245">
        <v>62</v>
      </c>
      <c r="EZ21" s="417">
        <v>107</v>
      </c>
    </row>
    <row r="22" spans="1:156" ht="13.5" customHeight="1">
      <c r="A22" s="499" t="s">
        <v>475</v>
      </c>
      <c r="B22" s="499" t="s">
        <v>476</v>
      </c>
      <c r="C22" s="499" t="s">
        <v>630</v>
      </c>
      <c r="D22" s="499" t="s">
        <v>99</v>
      </c>
      <c r="E22" s="499" t="s">
        <v>478</v>
      </c>
      <c r="F22" s="500"/>
      <c r="I22" s="502" t="s">
        <v>103</v>
      </c>
      <c r="J22" s="503"/>
      <c r="K22" s="504" t="s">
        <v>184</v>
      </c>
      <c r="L22" s="505"/>
      <c r="M22" s="411">
        <v>15103</v>
      </c>
      <c r="N22" s="245">
        <v>606</v>
      </c>
      <c r="O22" s="245">
        <v>849</v>
      </c>
      <c r="P22" s="245">
        <v>1021</v>
      </c>
      <c r="Q22" s="245">
        <v>2356</v>
      </c>
      <c r="R22" s="245">
        <v>0</v>
      </c>
      <c r="S22" s="245">
        <v>506</v>
      </c>
      <c r="T22" s="245">
        <v>463</v>
      </c>
      <c r="U22" s="245">
        <v>276</v>
      </c>
      <c r="V22" s="245">
        <v>239</v>
      </c>
      <c r="W22" s="245">
        <v>182</v>
      </c>
      <c r="X22" s="245">
        <v>1142</v>
      </c>
      <c r="Y22" s="245">
        <v>984</v>
      </c>
      <c r="Z22" s="245">
        <v>2867</v>
      </c>
      <c r="AA22" s="245">
        <v>1364</v>
      </c>
      <c r="AB22" s="245">
        <v>301</v>
      </c>
      <c r="AC22" s="245">
        <v>54</v>
      </c>
      <c r="AD22" s="245">
        <v>44</v>
      </c>
      <c r="AE22" s="245">
        <v>28</v>
      </c>
      <c r="AF22" s="245">
        <v>62</v>
      </c>
      <c r="AG22" s="245">
        <v>84</v>
      </c>
      <c r="AH22" s="245">
        <v>50</v>
      </c>
      <c r="AI22" s="245">
        <v>187</v>
      </c>
      <c r="AJ22" s="245">
        <v>344</v>
      </c>
      <c r="AK22" s="245">
        <v>60</v>
      </c>
      <c r="AL22" s="245">
        <v>32</v>
      </c>
      <c r="AM22" s="245">
        <v>91</v>
      </c>
      <c r="AN22" s="245">
        <v>245</v>
      </c>
      <c r="AO22" s="245">
        <v>142</v>
      </c>
      <c r="AP22" s="245">
        <v>30</v>
      </c>
      <c r="AQ22" s="245">
        <v>11</v>
      </c>
      <c r="AR22" s="245">
        <v>10</v>
      </c>
      <c r="AS22" s="245">
        <v>10</v>
      </c>
      <c r="AT22" s="245">
        <v>27</v>
      </c>
      <c r="AU22" s="245">
        <v>50</v>
      </c>
      <c r="AV22" s="245">
        <v>23</v>
      </c>
      <c r="AW22" s="245">
        <v>11</v>
      </c>
      <c r="AX22" s="245">
        <v>16</v>
      </c>
      <c r="AY22" s="245">
        <v>12</v>
      </c>
      <c r="AZ22" s="245">
        <v>14</v>
      </c>
      <c r="BA22" s="245">
        <v>107</v>
      </c>
      <c r="BB22" s="245">
        <v>15</v>
      </c>
      <c r="BC22" s="245">
        <v>25</v>
      </c>
      <c r="BD22" s="245">
        <v>30</v>
      </c>
      <c r="BE22" s="245">
        <v>13</v>
      </c>
      <c r="BF22" s="245">
        <v>9</v>
      </c>
      <c r="BG22" s="245">
        <v>43</v>
      </c>
      <c r="BH22" s="245">
        <v>68</v>
      </c>
      <c r="BI22" s="411">
        <v>8079</v>
      </c>
      <c r="BJ22" s="245">
        <v>355</v>
      </c>
      <c r="BK22" s="245">
        <v>485</v>
      </c>
      <c r="BL22" s="245">
        <v>568</v>
      </c>
      <c r="BM22" s="245">
        <v>1245</v>
      </c>
      <c r="BN22" s="245">
        <v>0</v>
      </c>
      <c r="BO22" s="245">
        <v>301</v>
      </c>
      <c r="BP22" s="245">
        <v>282</v>
      </c>
      <c r="BQ22" s="245">
        <v>148</v>
      </c>
      <c r="BR22" s="245">
        <v>152</v>
      </c>
      <c r="BS22" s="245">
        <v>102</v>
      </c>
      <c r="BT22" s="245">
        <v>577</v>
      </c>
      <c r="BU22" s="245">
        <v>517</v>
      </c>
      <c r="BV22" s="245">
        <v>1377</v>
      </c>
      <c r="BW22" s="245">
        <v>701</v>
      </c>
      <c r="BX22" s="245">
        <v>176</v>
      </c>
      <c r="BY22" s="245">
        <v>30</v>
      </c>
      <c r="BZ22" s="245">
        <v>29</v>
      </c>
      <c r="CA22" s="245">
        <v>15</v>
      </c>
      <c r="CB22" s="245">
        <v>36</v>
      </c>
      <c r="CC22" s="245">
        <v>49</v>
      </c>
      <c r="CD22" s="245">
        <v>26</v>
      </c>
      <c r="CE22" s="245">
        <v>110</v>
      </c>
      <c r="CF22" s="245">
        <v>203</v>
      </c>
      <c r="CG22" s="245">
        <v>35</v>
      </c>
      <c r="CH22" s="245">
        <v>20</v>
      </c>
      <c r="CI22" s="245">
        <v>49</v>
      </c>
      <c r="CJ22" s="245">
        <v>124</v>
      </c>
      <c r="CK22" s="245">
        <v>74</v>
      </c>
      <c r="CL22" s="245">
        <v>13</v>
      </c>
      <c r="CM22" s="245">
        <v>6</v>
      </c>
      <c r="CN22" s="245">
        <v>5</v>
      </c>
      <c r="CO22" s="245">
        <v>6</v>
      </c>
      <c r="CP22" s="245">
        <v>12</v>
      </c>
      <c r="CQ22" s="245">
        <v>26</v>
      </c>
      <c r="CR22" s="245">
        <v>11</v>
      </c>
      <c r="CS22" s="245">
        <v>7</v>
      </c>
      <c r="CT22" s="245">
        <v>10</v>
      </c>
      <c r="CU22" s="245">
        <v>7</v>
      </c>
      <c r="CV22" s="245">
        <v>6</v>
      </c>
      <c r="CW22" s="245">
        <v>54</v>
      </c>
      <c r="CX22" s="245">
        <v>8</v>
      </c>
      <c r="CY22" s="245">
        <v>21</v>
      </c>
      <c r="CZ22" s="245">
        <v>21</v>
      </c>
      <c r="DA22" s="245">
        <v>8</v>
      </c>
      <c r="DB22" s="245">
        <v>6</v>
      </c>
      <c r="DC22" s="245">
        <v>29</v>
      </c>
      <c r="DD22" s="245">
        <v>37</v>
      </c>
      <c r="DE22" s="411">
        <v>7024</v>
      </c>
      <c r="DF22" s="245">
        <v>251</v>
      </c>
      <c r="DG22" s="245">
        <v>364</v>
      </c>
      <c r="DH22" s="245">
        <v>453</v>
      </c>
      <c r="DI22" s="245">
        <v>1111</v>
      </c>
      <c r="DJ22" s="245">
        <v>0</v>
      </c>
      <c r="DK22" s="245">
        <v>205</v>
      </c>
      <c r="DL22" s="245">
        <v>181</v>
      </c>
      <c r="DM22" s="245">
        <v>128</v>
      </c>
      <c r="DN22" s="245">
        <v>87</v>
      </c>
      <c r="DO22" s="245">
        <v>80</v>
      </c>
      <c r="DP22" s="245">
        <v>565</v>
      </c>
      <c r="DQ22" s="245">
        <v>467</v>
      </c>
      <c r="DR22" s="245">
        <v>1490</v>
      </c>
      <c r="DS22" s="245">
        <v>663</v>
      </c>
      <c r="DT22" s="245">
        <v>125</v>
      </c>
      <c r="DU22" s="245">
        <v>24</v>
      </c>
      <c r="DV22" s="245">
        <v>15</v>
      </c>
      <c r="DW22" s="245">
        <v>13</v>
      </c>
      <c r="DX22" s="245">
        <v>26</v>
      </c>
      <c r="DY22" s="245">
        <v>35</v>
      </c>
      <c r="DZ22" s="245">
        <v>24</v>
      </c>
      <c r="EA22" s="245">
        <v>77</v>
      </c>
      <c r="EB22" s="245">
        <v>141</v>
      </c>
      <c r="EC22" s="245">
        <v>25</v>
      </c>
      <c r="ED22" s="245">
        <v>12</v>
      </c>
      <c r="EE22" s="245">
        <v>42</v>
      </c>
      <c r="EF22" s="245">
        <v>121</v>
      </c>
      <c r="EG22" s="245">
        <v>68</v>
      </c>
      <c r="EH22" s="245">
        <v>17</v>
      </c>
      <c r="EI22" s="245">
        <v>5</v>
      </c>
      <c r="EJ22" s="245">
        <v>5</v>
      </c>
      <c r="EK22" s="245">
        <v>4</v>
      </c>
      <c r="EL22" s="245">
        <v>15</v>
      </c>
      <c r="EM22" s="245">
        <v>24</v>
      </c>
      <c r="EN22" s="245">
        <v>12</v>
      </c>
      <c r="EO22" s="245">
        <v>4</v>
      </c>
      <c r="EP22" s="245">
        <v>6</v>
      </c>
      <c r="EQ22" s="245">
        <v>5</v>
      </c>
      <c r="ER22" s="245">
        <v>8</v>
      </c>
      <c r="ES22" s="245">
        <v>53</v>
      </c>
      <c r="ET22" s="245">
        <v>7</v>
      </c>
      <c r="EU22" s="245">
        <v>4</v>
      </c>
      <c r="EV22" s="245">
        <v>9</v>
      </c>
      <c r="EW22" s="245">
        <v>5</v>
      </c>
      <c r="EX22" s="245">
        <v>3</v>
      </c>
      <c r="EY22" s="245">
        <v>14</v>
      </c>
      <c r="EZ22" s="417">
        <v>31</v>
      </c>
    </row>
    <row r="23" spans="1:156" ht="13.5" customHeight="1">
      <c r="A23" s="499" t="s">
        <v>475</v>
      </c>
      <c r="B23" s="499" t="s">
        <v>476</v>
      </c>
      <c r="C23" s="499" t="s">
        <v>630</v>
      </c>
      <c r="D23" s="499" t="s">
        <v>99</v>
      </c>
      <c r="E23" s="499" t="s">
        <v>478</v>
      </c>
      <c r="F23" s="500"/>
      <c r="I23" s="502" t="s">
        <v>104</v>
      </c>
      <c r="J23" s="503"/>
      <c r="K23" s="504" t="s">
        <v>185</v>
      </c>
      <c r="L23" s="505"/>
      <c r="M23" s="411">
        <v>17324</v>
      </c>
      <c r="N23" s="245">
        <v>471</v>
      </c>
      <c r="O23" s="245">
        <v>322</v>
      </c>
      <c r="P23" s="245">
        <v>408</v>
      </c>
      <c r="Q23" s="245">
        <v>3790</v>
      </c>
      <c r="R23" s="245">
        <v>523</v>
      </c>
      <c r="S23" s="245">
        <v>0</v>
      </c>
      <c r="T23" s="245">
        <v>1143</v>
      </c>
      <c r="U23" s="245">
        <v>346</v>
      </c>
      <c r="V23" s="245">
        <v>332</v>
      </c>
      <c r="W23" s="245">
        <v>188</v>
      </c>
      <c r="X23" s="245">
        <v>1322</v>
      </c>
      <c r="Y23" s="245">
        <v>984</v>
      </c>
      <c r="Z23" s="245">
        <v>3201</v>
      </c>
      <c r="AA23" s="245">
        <v>1520</v>
      </c>
      <c r="AB23" s="245">
        <v>631</v>
      </c>
      <c r="AC23" s="245">
        <v>43</v>
      </c>
      <c r="AD23" s="245">
        <v>63</v>
      </c>
      <c r="AE23" s="245">
        <v>22</v>
      </c>
      <c r="AF23" s="245">
        <v>63</v>
      </c>
      <c r="AG23" s="245">
        <v>140</v>
      </c>
      <c r="AH23" s="245">
        <v>70</v>
      </c>
      <c r="AI23" s="245">
        <v>255</v>
      </c>
      <c r="AJ23" s="245">
        <v>302</v>
      </c>
      <c r="AK23" s="245">
        <v>53</v>
      </c>
      <c r="AL23" s="245">
        <v>46</v>
      </c>
      <c r="AM23" s="245">
        <v>131</v>
      </c>
      <c r="AN23" s="245">
        <v>268</v>
      </c>
      <c r="AO23" s="245">
        <v>139</v>
      </c>
      <c r="AP23" s="245">
        <v>20</v>
      </c>
      <c r="AQ23" s="245">
        <v>22</v>
      </c>
      <c r="AR23" s="245">
        <v>13</v>
      </c>
      <c r="AS23" s="245">
        <v>18</v>
      </c>
      <c r="AT23" s="245">
        <v>43</v>
      </c>
      <c r="AU23" s="245">
        <v>50</v>
      </c>
      <c r="AV23" s="245">
        <v>27</v>
      </c>
      <c r="AW23" s="245">
        <v>9</v>
      </c>
      <c r="AX23" s="245">
        <v>20</v>
      </c>
      <c r="AY23" s="245">
        <v>17</v>
      </c>
      <c r="AZ23" s="245">
        <v>12</v>
      </c>
      <c r="BA23" s="245">
        <v>77</v>
      </c>
      <c r="BB23" s="245">
        <v>12</v>
      </c>
      <c r="BC23" s="245">
        <v>50</v>
      </c>
      <c r="BD23" s="245">
        <v>33</v>
      </c>
      <c r="BE23" s="245">
        <v>6</v>
      </c>
      <c r="BF23" s="245">
        <v>7</v>
      </c>
      <c r="BG23" s="245">
        <v>57</v>
      </c>
      <c r="BH23" s="245">
        <v>55</v>
      </c>
      <c r="BI23" s="411">
        <v>9289</v>
      </c>
      <c r="BJ23" s="245">
        <v>276</v>
      </c>
      <c r="BK23" s="245">
        <v>202</v>
      </c>
      <c r="BL23" s="245">
        <v>247</v>
      </c>
      <c r="BM23" s="245">
        <v>1980</v>
      </c>
      <c r="BN23" s="245">
        <v>322</v>
      </c>
      <c r="BO23" s="245">
        <v>0</v>
      </c>
      <c r="BP23" s="245">
        <v>659</v>
      </c>
      <c r="BQ23" s="245">
        <v>199</v>
      </c>
      <c r="BR23" s="245">
        <v>188</v>
      </c>
      <c r="BS23" s="245">
        <v>125</v>
      </c>
      <c r="BT23" s="245">
        <v>668</v>
      </c>
      <c r="BU23" s="245">
        <v>524</v>
      </c>
      <c r="BV23" s="245">
        <v>1557</v>
      </c>
      <c r="BW23" s="245">
        <v>782</v>
      </c>
      <c r="BX23" s="245">
        <v>332</v>
      </c>
      <c r="BY23" s="245">
        <v>26</v>
      </c>
      <c r="BZ23" s="245">
        <v>37</v>
      </c>
      <c r="CA23" s="245">
        <v>14</v>
      </c>
      <c r="CB23" s="245">
        <v>32</v>
      </c>
      <c r="CC23" s="245">
        <v>82</v>
      </c>
      <c r="CD23" s="245">
        <v>29</v>
      </c>
      <c r="CE23" s="245">
        <v>145</v>
      </c>
      <c r="CF23" s="245">
        <v>193</v>
      </c>
      <c r="CG23" s="245">
        <v>38</v>
      </c>
      <c r="CH23" s="245">
        <v>28</v>
      </c>
      <c r="CI23" s="245">
        <v>72</v>
      </c>
      <c r="CJ23" s="245">
        <v>138</v>
      </c>
      <c r="CK23" s="245">
        <v>81</v>
      </c>
      <c r="CL23" s="245">
        <v>9</v>
      </c>
      <c r="CM23" s="245">
        <v>16</v>
      </c>
      <c r="CN23" s="245">
        <v>8</v>
      </c>
      <c r="CO23" s="245">
        <v>11</v>
      </c>
      <c r="CP23" s="245">
        <v>28</v>
      </c>
      <c r="CQ23" s="245">
        <v>23</v>
      </c>
      <c r="CR23" s="245">
        <v>15</v>
      </c>
      <c r="CS23" s="245">
        <v>4</v>
      </c>
      <c r="CT23" s="245">
        <v>12</v>
      </c>
      <c r="CU23" s="245">
        <v>9</v>
      </c>
      <c r="CV23" s="245">
        <v>7</v>
      </c>
      <c r="CW23" s="245">
        <v>49</v>
      </c>
      <c r="CX23" s="245">
        <v>7</v>
      </c>
      <c r="CY23" s="245">
        <v>28</v>
      </c>
      <c r="CZ23" s="245">
        <v>20</v>
      </c>
      <c r="DA23" s="245">
        <v>5</v>
      </c>
      <c r="DB23" s="245">
        <v>4</v>
      </c>
      <c r="DC23" s="245">
        <v>33</v>
      </c>
      <c r="DD23" s="245">
        <v>25</v>
      </c>
      <c r="DE23" s="411">
        <v>8035</v>
      </c>
      <c r="DF23" s="245">
        <v>195</v>
      </c>
      <c r="DG23" s="245">
        <v>120</v>
      </c>
      <c r="DH23" s="245">
        <v>161</v>
      </c>
      <c r="DI23" s="245">
        <v>1810</v>
      </c>
      <c r="DJ23" s="245">
        <v>201</v>
      </c>
      <c r="DK23" s="245">
        <v>0</v>
      </c>
      <c r="DL23" s="245">
        <v>484</v>
      </c>
      <c r="DM23" s="245">
        <v>147</v>
      </c>
      <c r="DN23" s="245">
        <v>144</v>
      </c>
      <c r="DO23" s="245">
        <v>63</v>
      </c>
      <c r="DP23" s="245">
        <v>654</v>
      </c>
      <c r="DQ23" s="245">
        <v>460</v>
      </c>
      <c r="DR23" s="245">
        <v>1644</v>
      </c>
      <c r="DS23" s="245">
        <v>738</v>
      </c>
      <c r="DT23" s="245">
        <v>299</v>
      </c>
      <c r="DU23" s="245">
        <v>17</v>
      </c>
      <c r="DV23" s="245">
        <v>26</v>
      </c>
      <c r="DW23" s="245">
        <v>8</v>
      </c>
      <c r="DX23" s="245">
        <v>31</v>
      </c>
      <c r="DY23" s="245">
        <v>58</v>
      </c>
      <c r="DZ23" s="245">
        <v>41</v>
      </c>
      <c r="EA23" s="245">
        <v>110</v>
      </c>
      <c r="EB23" s="245">
        <v>109</v>
      </c>
      <c r="EC23" s="245">
        <v>15</v>
      </c>
      <c r="ED23" s="245">
        <v>18</v>
      </c>
      <c r="EE23" s="245">
        <v>59</v>
      </c>
      <c r="EF23" s="245">
        <v>130</v>
      </c>
      <c r="EG23" s="245">
        <v>58</v>
      </c>
      <c r="EH23" s="245">
        <v>11</v>
      </c>
      <c r="EI23" s="245">
        <v>6</v>
      </c>
      <c r="EJ23" s="245">
        <v>5</v>
      </c>
      <c r="EK23" s="245">
        <v>7</v>
      </c>
      <c r="EL23" s="245">
        <v>15</v>
      </c>
      <c r="EM23" s="245">
        <v>27</v>
      </c>
      <c r="EN23" s="245">
        <v>12</v>
      </c>
      <c r="EO23" s="245">
        <v>5</v>
      </c>
      <c r="EP23" s="245">
        <v>8</v>
      </c>
      <c r="EQ23" s="245">
        <v>8</v>
      </c>
      <c r="ER23" s="245">
        <v>5</v>
      </c>
      <c r="ES23" s="245">
        <v>28</v>
      </c>
      <c r="ET23" s="245">
        <v>5</v>
      </c>
      <c r="EU23" s="245">
        <v>22</v>
      </c>
      <c r="EV23" s="245">
        <v>13</v>
      </c>
      <c r="EW23" s="245">
        <v>1</v>
      </c>
      <c r="EX23" s="245">
        <v>3</v>
      </c>
      <c r="EY23" s="245">
        <v>24</v>
      </c>
      <c r="EZ23" s="417">
        <v>30</v>
      </c>
    </row>
    <row r="24" spans="1:156" ht="13.5" customHeight="1">
      <c r="A24" s="499" t="s">
        <v>475</v>
      </c>
      <c r="B24" s="499" t="s">
        <v>476</v>
      </c>
      <c r="C24" s="499" t="s">
        <v>630</v>
      </c>
      <c r="D24" s="499" t="s">
        <v>99</v>
      </c>
      <c r="E24" s="499" t="s">
        <v>478</v>
      </c>
      <c r="F24" s="500"/>
      <c r="I24" s="502" t="s">
        <v>105</v>
      </c>
      <c r="J24" s="503"/>
      <c r="K24" s="504" t="s">
        <v>186</v>
      </c>
      <c r="L24" s="505"/>
      <c r="M24" s="411">
        <v>32638</v>
      </c>
      <c r="N24" s="245">
        <v>809</v>
      </c>
      <c r="O24" s="245">
        <v>530</v>
      </c>
      <c r="P24" s="245">
        <v>678</v>
      </c>
      <c r="Q24" s="245">
        <v>4829</v>
      </c>
      <c r="R24" s="245">
        <v>416</v>
      </c>
      <c r="S24" s="245">
        <v>965</v>
      </c>
      <c r="T24" s="245">
        <v>0</v>
      </c>
      <c r="U24" s="245">
        <v>2002</v>
      </c>
      <c r="V24" s="245">
        <v>1550</v>
      </c>
      <c r="W24" s="245">
        <v>506</v>
      </c>
      <c r="X24" s="245">
        <v>3028</v>
      </c>
      <c r="Y24" s="245">
        <v>2344</v>
      </c>
      <c r="Z24" s="245">
        <v>6368</v>
      </c>
      <c r="AA24" s="245">
        <v>3066</v>
      </c>
      <c r="AB24" s="245">
        <v>752</v>
      </c>
      <c r="AC24" s="245">
        <v>81</v>
      </c>
      <c r="AD24" s="245">
        <v>109</v>
      </c>
      <c r="AE24" s="245">
        <v>79</v>
      </c>
      <c r="AF24" s="245">
        <v>129</v>
      </c>
      <c r="AG24" s="245">
        <v>257</v>
      </c>
      <c r="AH24" s="245">
        <v>118</v>
      </c>
      <c r="AI24" s="245">
        <v>492</v>
      </c>
      <c r="AJ24" s="245">
        <v>754</v>
      </c>
      <c r="AK24" s="245">
        <v>163</v>
      </c>
      <c r="AL24" s="245">
        <v>93</v>
      </c>
      <c r="AM24" s="245">
        <v>231</v>
      </c>
      <c r="AN24" s="245">
        <v>529</v>
      </c>
      <c r="AO24" s="245">
        <v>295</v>
      </c>
      <c r="AP24" s="245">
        <v>59</v>
      </c>
      <c r="AQ24" s="245">
        <v>26</v>
      </c>
      <c r="AR24" s="245">
        <v>45</v>
      </c>
      <c r="AS24" s="245">
        <v>39</v>
      </c>
      <c r="AT24" s="245">
        <v>116</v>
      </c>
      <c r="AU24" s="245">
        <v>144</v>
      </c>
      <c r="AV24" s="245">
        <v>84</v>
      </c>
      <c r="AW24" s="245">
        <v>27</v>
      </c>
      <c r="AX24" s="245">
        <v>94</v>
      </c>
      <c r="AY24" s="245">
        <v>58</v>
      </c>
      <c r="AZ24" s="245">
        <v>41</v>
      </c>
      <c r="BA24" s="245">
        <v>233</v>
      </c>
      <c r="BB24" s="245">
        <v>18</v>
      </c>
      <c r="BC24" s="245">
        <v>77</v>
      </c>
      <c r="BD24" s="245">
        <v>86</v>
      </c>
      <c r="BE24" s="245">
        <v>48</v>
      </c>
      <c r="BF24" s="245">
        <v>50</v>
      </c>
      <c r="BG24" s="245">
        <v>68</v>
      </c>
      <c r="BH24" s="245">
        <v>152</v>
      </c>
      <c r="BI24" s="411">
        <v>18315</v>
      </c>
      <c r="BJ24" s="245">
        <v>420</v>
      </c>
      <c r="BK24" s="245">
        <v>317</v>
      </c>
      <c r="BL24" s="245">
        <v>411</v>
      </c>
      <c r="BM24" s="245">
        <v>2727</v>
      </c>
      <c r="BN24" s="245">
        <v>262</v>
      </c>
      <c r="BO24" s="245">
        <v>592</v>
      </c>
      <c r="BP24" s="245">
        <v>0</v>
      </c>
      <c r="BQ24" s="245">
        <v>1126</v>
      </c>
      <c r="BR24" s="245">
        <v>882</v>
      </c>
      <c r="BS24" s="245">
        <v>315</v>
      </c>
      <c r="BT24" s="245">
        <v>1620</v>
      </c>
      <c r="BU24" s="245">
        <v>1276</v>
      </c>
      <c r="BV24" s="245">
        <v>3215</v>
      </c>
      <c r="BW24" s="245">
        <v>1686</v>
      </c>
      <c r="BX24" s="245">
        <v>428</v>
      </c>
      <c r="BY24" s="245">
        <v>56</v>
      </c>
      <c r="BZ24" s="245">
        <v>70</v>
      </c>
      <c r="CA24" s="245">
        <v>55</v>
      </c>
      <c r="CB24" s="245">
        <v>94</v>
      </c>
      <c r="CC24" s="245">
        <v>154</v>
      </c>
      <c r="CD24" s="245">
        <v>89</v>
      </c>
      <c r="CE24" s="245">
        <v>306</v>
      </c>
      <c r="CF24" s="245">
        <v>455</v>
      </c>
      <c r="CG24" s="245">
        <v>111</v>
      </c>
      <c r="CH24" s="245">
        <v>67</v>
      </c>
      <c r="CI24" s="245">
        <v>138</v>
      </c>
      <c r="CJ24" s="245">
        <v>314</v>
      </c>
      <c r="CK24" s="245">
        <v>175</v>
      </c>
      <c r="CL24" s="245">
        <v>39</v>
      </c>
      <c r="CM24" s="245">
        <v>18</v>
      </c>
      <c r="CN24" s="245">
        <v>23</v>
      </c>
      <c r="CO24" s="245">
        <v>30</v>
      </c>
      <c r="CP24" s="245">
        <v>77</v>
      </c>
      <c r="CQ24" s="245">
        <v>91</v>
      </c>
      <c r="CR24" s="245">
        <v>52</v>
      </c>
      <c r="CS24" s="245">
        <v>19</v>
      </c>
      <c r="CT24" s="245">
        <v>68</v>
      </c>
      <c r="CU24" s="245">
        <v>35</v>
      </c>
      <c r="CV24" s="245">
        <v>26</v>
      </c>
      <c r="CW24" s="245">
        <v>146</v>
      </c>
      <c r="CX24" s="245">
        <v>11</v>
      </c>
      <c r="CY24" s="245">
        <v>53</v>
      </c>
      <c r="CZ24" s="245">
        <v>63</v>
      </c>
      <c r="DA24" s="245">
        <v>32</v>
      </c>
      <c r="DB24" s="245">
        <v>32</v>
      </c>
      <c r="DC24" s="245">
        <v>46</v>
      </c>
      <c r="DD24" s="245">
        <v>93</v>
      </c>
      <c r="DE24" s="411">
        <v>14323</v>
      </c>
      <c r="DF24" s="245">
        <v>389</v>
      </c>
      <c r="DG24" s="245">
        <v>213</v>
      </c>
      <c r="DH24" s="245">
        <v>267</v>
      </c>
      <c r="DI24" s="245">
        <v>2102</v>
      </c>
      <c r="DJ24" s="245">
        <v>154</v>
      </c>
      <c r="DK24" s="245">
        <v>373</v>
      </c>
      <c r="DL24" s="245">
        <v>0</v>
      </c>
      <c r="DM24" s="245">
        <v>876</v>
      </c>
      <c r="DN24" s="245">
        <v>668</v>
      </c>
      <c r="DO24" s="245">
        <v>191</v>
      </c>
      <c r="DP24" s="245">
        <v>1408</v>
      </c>
      <c r="DQ24" s="245">
        <v>1068</v>
      </c>
      <c r="DR24" s="245">
        <v>3153</v>
      </c>
      <c r="DS24" s="245">
        <v>1380</v>
      </c>
      <c r="DT24" s="245">
        <v>324</v>
      </c>
      <c r="DU24" s="245">
        <v>25</v>
      </c>
      <c r="DV24" s="245">
        <v>39</v>
      </c>
      <c r="DW24" s="245">
        <v>24</v>
      </c>
      <c r="DX24" s="245">
        <v>35</v>
      </c>
      <c r="DY24" s="245">
        <v>103</v>
      </c>
      <c r="DZ24" s="245">
        <v>29</v>
      </c>
      <c r="EA24" s="245">
        <v>186</v>
      </c>
      <c r="EB24" s="245">
        <v>299</v>
      </c>
      <c r="EC24" s="245">
        <v>52</v>
      </c>
      <c r="ED24" s="245">
        <v>26</v>
      </c>
      <c r="EE24" s="245">
        <v>93</v>
      </c>
      <c r="EF24" s="245">
        <v>215</v>
      </c>
      <c r="EG24" s="245">
        <v>120</v>
      </c>
      <c r="EH24" s="245">
        <v>20</v>
      </c>
      <c r="EI24" s="245">
        <v>8</v>
      </c>
      <c r="EJ24" s="245">
        <v>22</v>
      </c>
      <c r="EK24" s="245">
        <v>9</v>
      </c>
      <c r="EL24" s="245">
        <v>39</v>
      </c>
      <c r="EM24" s="245">
        <v>53</v>
      </c>
      <c r="EN24" s="245">
        <v>32</v>
      </c>
      <c r="EO24" s="245">
        <v>8</v>
      </c>
      <c r="EP24" s="245">
        <v>26</v>
      </c>
      <c r="EQ24" s="245">
        <v>23</v>
      </c>
      <c r="ER24" s="245">
        <v>15</v>
      </c>
      <c r="ES24" s="245">
        <v>87</v>
      </c>
      <c r="ET24" s="245">
        <v>7</v>
      </c>
      <c r="EU24" s="245">
        <v>24</v>
      </c>
      <c r="EV24" s="245">
        <v>23</v>
      </c>
      <c r="EW24" s="245">
        <v>16</v>
      </c>
      <c r="EX24" s="245">
        <v>18</v>
      </c>
      <c r="EY24" s="245">
        <v>22</v>
      </c>
      <c r="EZ24" s="417">
        <v>59</v>
      </c>
    </row>
    <row r="25" spans="1:156" ht="13.5" customHeight="1">
      <c r="A25" s="499" t="s">
        <v>475</v>
      </c>
      <c r="B25" s="499" t="s">
        <v>476</v>
      </c>
      <c r="C25" s="499" t="s">
        <v>630</v>
      </c>
      <c r="D25" s="499" t="s">
        <v>99</v>
      </c>
      <c r="E25" s="499" t="s">
        <v>478</v>
      </c>
      <c r="F25" s="500"/>
      <c r="I25" s="502" t="s">
        <v>106</v>
      </c>
      <c r="J25" s="503"/>
      <c r="K25" s="504" t="s">
        <v>187</v>
      </c>
      <c r="L25" s="505"/>
      <c r="M25" s="411">
        <v>60311</v>
      </c>
      <c r="N25" s="245">
        <v>1526</v>
      </c>
      <c r="O25" s="245">
        <v>336</v>
      </c>
      <c r="P25" s="245">
        <v>347</v>
      </c>
      <c r="Q25" s="245">
        <v>1142</v>
      </c>
      <c r="R25" s="245">
        <v>204</v>
      </c>
      <c r="S25" s="245">
        <v>295</v>
      </c>
      <c r="T25" s="245">
        <v>1670</v>
      </c>
      <c r="U25" s="245">
        <v>0</v>
      </c>
      <c r="V25" s="245">
        <v>4115</v>
      </c>
      <c r="W25" s="245">
        <v>1827</v>
      </c>
      <c r="X25" s="245">
        <v>7653</v>
      </c>
      <c r="Y25" s="245">
        <v>10544</v>
      </c>
      <c r="Z25" s="245">
        <v>13255</v>
      </c>
      <c r="AA25" s="245">
        <v>5661</v>
      </c>
      <c r="AB25" s="245">
        <v>677</v>
      </c>
      <c r="AC25" s="245">
        <v>175</v>
      </c>
      <c r="AD25" s="245">
        <v>219</v>
      </c>
      <c r="AE25" s="245">
        <v>116</v>
      </c>
      <c r="AF25" s="245">
        <v>313</v>
      </c>
      <c r="AG25" s="245">
        <v>707</v>
      </c>
      <c r="AH25" s="245">
        <v>222</v>
      </c>
      <c r="AI25" s="245">
        <v>1141</v>
      </c>
      <c r="AJ25" s="245">
        <v>1444</v>
      </c>
      <c r="AK25" s="245">
        <v>316</v>
      </c>
      <c r="AL25" s="245">
        <v>233</v>
      </c>
      <c r="AM25" s="245">
        <v>427</v>
      </c>
      <c r="AN25" s="245">
        <v>1154</v>
      </c>
      <c r="AO25" s="245">
        <v>754</v>
      </c>
      <c r="AP25" s="245">
        <v>147</v>
      </c>
      <c r="AQ25" s="245">
        <v>86</v>
      </c>
      <c r="AR25" s="245">
        <v>39</v>
      </c>
      <c r="AS25" s="245">
        <v>82</v>
      </c>
      <c r="AT25" s="245">
        <v>222</v>
      </c>
      <c r="AU25" s="245">
        <v>388</v>
      </c>
      <c r="AV25" s="245">
        <v>281</v>
      </c>
      <c r="AW25" s="245">
        <v>73</v>
      </c>
      <c r="AX25" s="245">
        <v>125</v>
      </c>
      <c r="AY25" s="245">
        <v>137</v>
      </c>
      <c r="AZ25" s="245">
        <v>92</v>
      </c>
      <c r="BA25" s="245">
        <v>707</v>
      </c>
      <c r="BB25" s="245">
        <v>108</v>
      </c>
      <c r="BC25" s="245">
        <v>176</v>
      </c>
      <c r="BD25" s="245">
        <v>258</v>
      </c>
      <c r="BE25" s="245">
        <v>139</v>
      </c>
      <c r="BF25" s="245">
        <v>179</v>
      </c>
      <c r="BG25" s="245">
        <v>197</v>
      </c>
      <c r="BH25" s="245">
        <v>402</v>
      </c>
      <c r="BI25" s="411">
        <v>35125</v>
      </c>
      <c r="BJ25" s="245">
        <v>902</v>
      </c>
      <c r="BK25" s="245">
        <v>217</v>
      </c>
      <c r="BL25" s="245">
        <v>224</v>
      </c>
      <c r="BM25" s="245">
        <v>633</v>
      </c>
      <c r="BN25" s="245">
        <v>114</v>
      </c>
      <c r="BO25" s="245">
        <v>178</v>
      </c>
      <c r="BP25" s="245">
        <v>1005</v>
      </c>
      <c r="BQ25" s="245">
        <v>0</v>
      </c>
      <c r="BR25" s="245">
        <v>2374</v>
      </c>
      <c r="BS25" s="245">
        <v>1234</v>
      </c>
      <c r="BT25" s="245">
        <v>4594</v>
      </c>
      <c r="BU25" s="245">
        <v>5913</v>
      </c>
      <c r="BV25" s="245">
        <v>7099</v>
      </c>
      <c r="BW25" s="245">
        <v>3483</v>
      </c>
      <c r="BX25" s="245">
        <v>336</v>
      </c>
      <c r="BY25" s="245">
        <v>123</v>
      </c>
      <c r="BZ25" s="245">
        <v>128</v>
      </c>
      <c r="CA25" s="245">
        <v>73</v>
      </c>
      <c r="CB25" s="245">
        <v>177</v>
      </c>
      <c r="CC25" s="245">
        <v>401</v>
      </c>
      <c r="CD25" s="245">
        <v>140</v>
      </c>
      <c r="CE25" s="245">
        <v>727</v>
      </c>
      <c r="CF25" s="245">
        <v>903</v>
      </c>
      <c r="CG25" s="245">
        <v>201</v>
      </c>
      <c r="CH25" s="245">
        <v>160</v>
      </c>
      <c r="CI25" s="245">
        <v>252</v>
      </c>
      <c r="CJ25" s="245">
        <v>707</v>
      </c>
      <c r="CK25" s="245">
        <v>469</v>
      </c>
      <c r="CL25" s="245">
        <v>90</v>
      </c>
      <c r="CM25" s="245">
        <v>55</v>
      </c>
      <c r="CN25" s="245">
        <v>18</v>
      </c>
      <c r="CO25" s="245">
        <v>53</v>
      </c>
      <c r="CP25" s="245">
        <v>128</v>
      </c>
      <c r="CQ25" s="245">
        <v>270</v>
      </c>
      <c r="CR25" s="245">
        <v>194</v>
      </c>
      <c r="CS25" s="245">
        <v>36</v>
      </c>
      <c r="CT25" s="245">
        <v>71</v>
      </c>
      <c r="CU25" s="245">
        <v>79</v>
      </c>
      <c r="CV25" s="245">
        <v>52</v>
      </c>
      <c r="CW25" s="245">
        <v>450</v>
      </c>
      <c r="CX25" s="245">
        <v>68</v>
      </c>
      <c r="CY25" s="245">
        <v>103</v>
      </c>
      <c r="CZ25" s="245">
        <v>169</v>
      </c>
      <c r="DA25" s="245">
        <v>75</v>
      </c>
      <c r="DB25" s="245">
        <v>82</v>
      </c>
      <c r="DC25" s="245">
        <v>121</v>
      </c>
      <c r="DD25" s="245">
        <v>244</v>
      </c>
      <c r="DE25" s="411">
        <v>25186</v>
      </c>
      <c r="DF25" s="245">
        <v>624</v>
      </c>
      <c r="DG25" s="245">
        <v>119</v>
      </c>
      <c r="DH25" s="245">
        <v>123</v>
      </c>
      <c r="DI25" s="245">
        <v>509</v>
      </c>
      <c r="DJ25" s="245">
        <v>90</v>
      </c>
      <c r="DK25" s="245">
        <v>117</v>
      </c>
      <c r="DL25" s="245">
        <v>665</v>
      </c>
      <c r="DM25" s="245">
        <v>0</v>
      </c>
      <c r="DN25" s="245">
        <v>1741</v>
      </c>
      <c r="DO25" s="245">
        <v>593</v>
      </c>
      <c r="DP25" s="245">
        <v>3059</v>
      </c>
      <c r="DQ25" s="245">
        <v>4631</v>
      </c>
      <c r="DR25" s="245">
        <v>6156</v>
      </c>
      <c r="DS25" s="245">
        <v>2178</v>
      </c>
      <c r="DT25" s="245">
        <v>341</v>
      </c>
      <c r="DU25" s="245">
        <v>52</v>
      </c>
      <c r="DV25" s="245">
        <v>91</v>
      </c>
      <c r="DW25" s="245">
        <v>43</v>
      </c>
      <c r="DX25" s="245">
        <v>136</v>
      </c>
      <c r="DY25" s="245">
        <v>306</v>
      </c>
      <c r="DZ25" s="245">
        <v>82</v>
      </c>
      <c r="EA25" s="245">
        <v>414</v>
      </c>
      <c r="EB25" s="245">
        <v>541</v>
      </c>
      <c r="EC25" s="245">
        <v>115</v>
      </c>
      <c r="ED25" s="245">
        <v>73</v>
      </c>
      <c r="EE25" s="245">
        <v>175</v>
      </c>
      <c r="EF25" s="245">
        <v>447</v>
      </c>
      <c r="EG25" s="245">
        <v>285</v>
      </c>
      <c r="EH25" s="245">
        <v>57</v>
      </c>
      <c r="EI25" s="245">
        <v>31</v>
      </c>
      <c r="EJ25" s="245">
        <v>21</v>
      </c>
      <c r="EK25" s="245">
        <v>29</v>
      </c>
      <c r="EL25" s="245">
        <v>94</v>
      </c>
      <c r="EM25" s="245">
        <v>118</v>
      </c>
      <c r="EN25" s="245">
        <v>87</v>
      </c>
      <c r="EO25" s="245">
        <v>37</v>
      </c>
      <c r="EP25" s="245">
        <v>54</v>
      </c>
      <c r="EQ25" s="245">
        <v>58</v>
      </c>
      <c r="ER25" s="245">
        <v>40</v>
      </c>
      <c r="ES25" s="245">
        <v>257</v>
      </c>
      <c r="ET25" s="245">
        <v>40</v>
      </c>
      <c r="EU25" s="245">
        <v>73</v>
      </c>
      <c r="EV25" s="245">
        <v>89</v>
      </c>
      <c r="EW25" s="245">
        <v>64</v>
      </c>
      <c r="EX25" s="245">
        <v>97</v>
      </c>
      <c r="EY25" s="245">
        <v>76</v>
      </c>
      <c r="EZ25" s="417">
        <v>158</v>
      </c>
    </row>
    <row r="26" spans="1:156" ht="13.5" customHeight="1">
      <c r="A26" s="499" t="s">
        <v>475</v>
      </c>
      <c r="B26" s="499" t="s">
        <v>476</v>
      </c>
      <c r="C26" s="499" t="s">
        <v>630</v>
      </c>
      <c r="D26" s="499" t="s">
        <v>99</v>
      </c>
      <c r="E26" s="499" t="s">
        <v>478</v>
      </c>
      <c r="F26" s="500"/>
      <c r="I26" s="502" t="s">
        <v>107</v>
      </c>
      <c r="J26" s="503"/>
      <c r="K26" s="504" t="s">
        <v>188</v>
      </c>
      <c r="L26" s="505"/>
      <c r="M26" s="411">
        <v>42088</v>
      </c>
      <c r="N26" s="245">
        <v>936</v>
      </c>
      <c r="O26" s="245">
        <v>258</v>
      </c>
      <c r="P26" s="245">
        <v>337</v>
      </c>
      <c r="Q26" s="245">
        <v>966</v>
      </c>
      <c r="R26" s="245">
        <v>164</v>
      </c>
      <c r="S26" s="245">
        <v>255</v>
      </c>
      <c r="T26" s="245">
        <v>1176</v>
      </c>
      <c r="U26" s="245">
        <v>4189</v>
      </c>
      <c r="V26" s="245">
        <v>0</v>
      </c>
      <c r="W26" s="245">
        <v>3580</v>
      </c>
      <c r="X26" s="245">
        <v>7061</v>
      </c>
      <c r="Y26" s="245">
        <v>3000</v>
      </c>
      <c r="Z26" s="245">
        <v>7968</v>
      </c>
      <c r="AA26" s="245">
        <v>4123</v>
      </c>
      <c r="AB26" s="245">
        <v>568</v>
      </c>
      <c r="AC26" s="245">
        <v>114</v>
      </c>
      <c r="AD26" s="245">
        <v>134</v>
      </c>
      <c r="AE26" s="245">
        <v>58</v>
      </c>
      <c r="AF26" s="245">
        <v>239</v>
      </c>
      <c r="AG26" s="245">
        <v>470</v>
      </c>
      <c r="AH26" s="245">
        <v>208</v>
      </c>
      <c r="AI26" s="245">
        <v>914</v>
      </c>
      <c r="AJ26" s="245">
        <v>1020</v>
      </c>
      <c r="AK26" s="245">
        <v>413</v>
      </c>
      <c r="AL26" s="245">
        <v>176</v>
      </c>
      <c r="AM26" s="245">
        <v>243</v>
      </c>
      <c r="AN26" s="245">
        <v>872</v>
      </c>
      <c r="AO26" s="245">
        <v>437</v>
      </c>
      <c r="AP26" s="245">
        <v>124</v>
      </c>
      <c r="AQ26" s="245">
        <v>56</v>
      </c>
      <c r="AR26" s="245">
        <v>49</v>
      </c>
      <c r="AS26" s="245">
        <v>40</v>
      </c>
      <c r="AT26" s="245">
        <v>123</v>
      </c>
      <c r="AU26" s="245">
        <v>264</v>
      </c>
      <c r="AV26" s="245">
        <v>149</v>
      </c>
      <c r="AW26" s="245">
        <v>56</v>
      </c>
      <c r="AX26" s="245">
        <v>67</v>
      </c>
      <c r="AY26" s="245">
        <v>80</v>
      </c>
      <c r="AZ26" s="245">
        <v>51</v>
      </c>
      <c r="BA26" s="245">
        <v>384</v>
      </c>
      <c r="BB26" s="245">
        <v>72</v>
      </c>
      <c r="BC26" s="245">
        <v>65</v>
      </c>
      <c r="BD26" s="245">
        <v>145</v>
      </c>
      <c r="BE26" s="245">
        <v>100</v>
      </c>
      <c r="BF26" s="245">
        <v>87</v>
      </c>
      <c r="BG26" s="245">
        <v>100</v>
      </c>
      <c r="BH26" s="245">
        <v>197</v>
      </c>
      <c r="BI26" s="411">
        <v>24070</v>
      </c>
      <c r="BJ26" s="245">
        <v>479</v>
      </c>
      <c r="BK26" s="245">
        <v>155</v>
      </c>
      <c r="BL26" s="245">
        <v>217</v>
      </c>
      <c r="BM26" s="245">
        <v>535</v>
      </c>
      <c r="BN26" s="245">
        <v>96</v>
      </c>
      <c r="BO26" s="245">
        <v>146</v>
      </c>
      <c r="BP26" s="245">
        <v>688</v>
      </c>
      <c r="BQ26" s="245">
        <v>2485</v>
      </c>
      <c r="BR26" s="245">
        <v>0</v>
      </c>
      <c r="BS26" s="245">
        <v>2037</v>
      </c>
      <c r="BT26" s="245">
        <v>3943</v>
      </c>
      <c r="BU26" s="245">
        <v>1764</v>
      </c>
      <c r="BV26" s="245">
        <v>4135</v>
      </c>
      <c r="BW26" s="245">
        <v>2546</v>
      </c>
      <c r="BX26" s="245">
        <v>355</v>
      </c>
      <c r="BY26" s="245">
        <v>67</v>
      </c>
      <c r="BZ26" s="245">
        <v>77</v>
      </c>
      <c r="CA26" s="245">
        <v>37</v>
      </c>
      <c r="CB26" s="245">
        <v>131</v>
      </c>
      <c r="CC26" s="245">
        <v>258</v>
      </c>
      <c r="CD26" s="245">
        <v>121</v>
      </c>
      <c r="CE26" s="245">
        <v>590</v>
      </c>
      <c r="CF26" s="245">
        <v>640</v>
      </c>
      <c r="CG26" s="245">
        <v>254</v>
      </c>
      <c r="CH26" s="245">
        <v>103</v>
      </c>
      <c r="CI26" s="245">
        <v>135</v>
      </c>
      <c r="CJ26" s="245">
        <v>521</v>
      </c>
      <c r="CK26" s="245">
        <v>252</v>
      </c>
      <c r="CL26" s="245">
        <v>75</v>
      </c>
      <c r="CM26" s="245">
        <v>31</v>
      </c>
      <c r="CN26" s="245">
        <v>20</v>
      </c>
      <c r="CO26" s="245">
        <v>19</v>
      </c>
      <c r="CP26" s="245">
        <v>79</v>
      </c>
      <c r="CQ26" s="245">
        <v>166</v>
      </c>
      <c r="CR26" s="245">
        <v>78</v>
      </c>
      <c r="CS26" s="245">
        <v>35</v>
      </c>
      <c r="CT26" s="245">
        <v>38</v>
      </c>
      <c r="CU26" s="245">
        <v>45</v>
      </c>
      <c r="CV26" s="245">
        <v>26</v>
      </c>
      <c r="CW26" s="245">
        <v>238</v>
      </c>
      <c r="CX26" s="245">
        <v>55</v>
      </c>
      <c r="CY26" s="245">
        <v>35</v>
      </c>
      <c r="CZ26" s="245">
        <v>86</v>
      </c>
      <c r="DA26" s="245">
        <v>57</v>
      </c>
      <c r="DB26" s="245">
        <v>56</v>
      </c>
      <c r="DC26" s="245">
        <v>58</v>
      </c>
      <c r="DD26" s="245">
        <v>106</v>
      </c>
      <c r="DE26" s="411">
        <v>18018</v>
      </c>
      <c r="DF26" s="245">
        <v>457</v>
      </c>
      <c r="DG26" s="245">
        <v>103</v>
      </c>
      <c r="DH26" s="245">
        <v>120</v>
      </c>
      <c r="DI26" s="245">
        <v>431</v>
      </c>
      <c r="DJ26" s="245">
        <v>68</v>
      </c>
      <c r="DK26" s="245">
        <v>109</v>
      </c>
      <c r="DL26" s="245">
        <v>488</v>
      </c>
      <c r="DM26" s="245">
        <v>1704</v>
      </c>
      <c r="DN26" s="245">
        <v>0</v>
      </c>
      <c r="DO26" s="245">
        <v>1543</v>
      </c>
      <c r="DP26" s="245">
        <v>3118</v>
      </c>
      <c r="DQ26" s="245">
        <v>1236</v>
      </c>
      <c r="DR26" s="245">
        <v>3833</v>
      </c>
      <c r="DS26" s="245">
        <v>1577</v>
      </c>
      <c r="DT26" s="245">
        <v>213</v>
      </c>
      <c r="DU26" s="245">
        <v>47</v>
      </c>
      <c r="DV26" s="245">
        <v>57</v>
      </c>
      <c r="DW26" s="245">
        <v>21</v>
      </c>
      <c r="DX26" s="245">
        <v>108</v>
      </c>
      <c r="DY26" s="245">
        <v>212</v>
      </c>
      <c r="DZ26" s="245">
        <v>87</v>
      </c>
      <c r="EA26" s="245">
        <v>324</v>
      </c>
      <c r="EB26" s="245">
        <v>380</v>
      </c>
      <c r="EC26" s="245">
        <v>159</v>
      </c>
      <c r="ED26" s="245">
        <v>73</v>
      </c>
      <c r="EE26" s="245">
        <v>108</v>
      </c>
      <c r="EF26" s="245">
        <v>351</v>
      </c>
      <c r="EG26" s="245">
        <v>185</v>
      </c>
      <c r="EH26" s="245">
        <v>49</v>
      </c>
      <c r="EI26" s="245">
        <v>25</v>
      </c>
      <c r="EJ26" s="245">
        <v>29</v>
      </c>
      <c r="EK26" s="245">
        <v>21</v>
      </c>
      <c r="EL26" s="245">
        <v>44</v>
      </c>
      <c r="EM26" s="245">
        <v>98</v>
      </c>
      <c r="EN26" s="245">
        <v>71</v>
      </c>
      <c r="EO26" s="245">
        <v>21</v>
      </c>
      <c r="EP26" s="245">
        <v>29</v>
      </c>
      <c r="EQ26" s="245">
        <v>35</v>
      </c>
      <c r="ER26" s="245">
        <v>25</v>
      </c>
      <c r="ES26" s="245">
        <v>146</v>
      </c>
      <c r="ET26" s="245">
        <v>17</v>
      </c>
      <c r="EU26" s="245">
        <v>30</v>
      </c>
      <c r="EV26" s="245">
        <v>59</v>
      </c>
      <c r="EW26" s="245">
        <v>43</v>
      </c>
      <c r="EX26" s="245">
        <v>31</v>
      </c>
      <c r="EY26" s="245">
        <v>42</v>
      </c>
      <c r="EZ26" s="417">
        <v>91</v>
      </c>
    </row>
    <row r="27" spans="1:156" ht="13.5" customHeight="1">
      <c r="A27" s="499" t="s">
        <v>475</v>
      </c>
      <c r="B27" s="499" t="s">
        <v>476</v>
      </c>
      <c r="C27" s="499" t="s">
        <v>630</v>
      </c>
      <c r="D27" s="499" t="s">
        <v>99</v>
      </c>
      <c r="E27" s="499" t="s">
        <v>478</v>
      </c>
      <c r="F27" s="500"/>
      <c r="I27" s="502" t="s">
        <v>480</v>
      </c>
      <c r="J27" s="503"/>
      <c r="K27" s="504" t="s">
        <v>189</v>
      </c>
      <c r="L27" s="505"/>
      <c r="M27" s="411">
        <v>36135</v>
      </c>
      <c r="N27" s="245">
        <v>610</v>
      </c>
      <c r="O27" s="245">
        <v>154</v>
      </c>
      <c r="P27" s="245">
        <v>182</v>
      </c>
      <c r="Q27" s="245">
        <v>472</v>
      </c>
      <c r="R27" s="245">
        <v>120</v>
      </c>
      <c r="S27" s="245">
        <v>218</v>
      </c>
      <c r="T27" s="245">
        <v>501</v>
      </c>
      <c r="U27" s="245">
        <v>1315</v>
      </c>
      <c r="V27" s="245">
        <v>3082</v>
      </c>
      <c r="W27" s="245">
        <v>0</v>
      </c>
      <c r="X27" s="245">
        <v>8267</v>
      </c>
      <c r="Y27" s="245">
        <v>2222</v>
      </c>
      <c r="Z27" s="245">
        <v>7540</v>
      </c>
      <c r="AA27" s="245">
        <v>3100</v>
      </c>
      <c r="AB27" s="245">
        <v>1098</v>
      </c>
      <c r="AC27" s="245">
        <v>128</v>
      </c>
      <c r="AD27" s="245">
        <v>192</v>
      </c>
      <c r="AE27" s="245">
        <v>52</v>
      </c>
      <c r="AF27" s="245">
        <v>245</v>
      </c>
      <c r="AG27" s="245">
        <v>1097</v>
      </c>
      <c r="AH27" s="245">
        <v>193</v>
      </c>
      <c r="AI27" s="245">
        <v>710</v>
      </c>
      <c r="AJ27" s="245">
        <v>1065</v>
      </c>
      <c r="AK27" s="245">
        <v>221</v>
      </c>
      <c r="AL27" s="245">
        <v>145</v>
      </c>
      <c r="AM27" s="245">
        <v>238</v>
      </c>
      <c r="AN27" s="245">
        <v>690</v>
      </c>
      <c r="AO27" s="245">
        <v>375</v>
      </c>
      <c r="AP27" s="245">
        <v>68</v>
      </c>
      <c r="AQ27" s="245">
        <v>50</v>
      </c>
      <c r="AR27" s="245">
        <v>15</v>
      </c>
      <c r="AS27" s="245">
        <v>38</v>
      </c>
      <c r="AT27" s="245">
        <v>135</v>
      </c>
      <c r="AU27" s="245">
        <v>178</v>
      </c>
      <c r="AV27" s="245">
        <v>105</v>
      </c>
      <c r="AW27" s="245">
        <v>25</v>
      </c>
      <c r="AX27" s="245">
        <v>44</v>
      </c>
      <c r="AY27" s="245">
        <v>89</v>
      </c>
      <c r="AZ27" s="245">
        <v>37</v>
      </c>
      <c r="BA27" s="245">
        <v>374</v>
      </c>
      <c r="BB27" s="245">
        <v>34</v>
      </c>
      <c r="BC27" s="245">
        <v>69</v>
      </c>
      <c r="BD27" s="245">
        <v>112</v>
      </c>
      <c r="BE27" s="245">
        <v>76</v>
      </c>
      <c r="BF27" s="245">
        <v>70</v>
      </c>
      <c r="BG27" s="245">
        <v>96</v>
      </c>
      <c r="BH27" s="245">
        <v>288</v>
      </c>
      <c r="BI27" s="411">
        <v>20593</v>
      </c>
      <c r="BJ27" s="245">
        <v>411</v>
      </c>
      <c r="BK27" s="245">
        <v>96</v>
      </c>
      <c r="BL27" s="245">
        <v>111</v>
      </c>
      <c r="BM27" s="245">
        <v>298</v>
      </c>
      <c r="BN27" s="245">
        <v>82</v>
      </c>
      <c r="BO27" s="245">
        <v>117</v>
      </c>
      <c r="BP27" s="245">
        <v>292</v>
      </c>
      <c r="BQ27" s="245">
        <v>812</v>
      </c>
      <c r="BR27" s="245">
        <v>1734</v>
      </c>
      <c r="BS27" s="245">
        <v>0</v>
      </c>
      <c r="BT27" s="245">
        <v>4495</v>
      </c>
      <c r="BU27" s="245">
        <v>1254</v>
      </c>
      <c r="BV27" s="245">
        <v>3911</v>
      </c>
      <c r="BW27" s="245">
        <v>1780</v>
      </c>
      <c r="BX27" s="245">
        <v>669</v>
      </c>
      <c r="BY27" s="245">
        <v>76</v>
      </c>
      <c r="BZ27" s="245">
        <v>125</v>
      </c>
      <c r="CA27" s="245">
        <v>33</v>
      </c>
      <c r="CB27" s="245">
        <v>151</v>
      </c>
      <c r="CC27" s="245">
        <v>689</v>
      </c>
      <c r="CD27" s="245">
        <v>120</v>
      </c>
      <c r="CE27" s="245">
        <v>434</v>
      </c>
      <c r="CF27" s="245">
        <v>726</v>
      </c>
      <c r="CG27" s="245">
        <v>144</v>
      </c>
      <c r="CH27" s="245">
        <v>87</v>
      </c>
      <c r="CI27" s="245">
        <v>127</v>
      </c>
      <c r="CJ27" s="245">
        <v>411</v>
      </c>
      <c r="CK27" s="245">
        <v>228</v>
      </c>
      <c r="CL27" s="245">
        <v>38</v>
      </c>
      <c r="CM27" s="245">
        <v>26</v>
      </c>
      <c r="CN27" s="245">
        <v>11</v>
      </c>
      <c r="CO27" s="245">
        <v>25</v>
      </c>
      <c r="CP27" s="245">
        <v>78</v>
      </c>
      <c r="CQ27" s="245">
        <v>111</v>
      </c>
      <c r="CR27" s="245">
        <v>71</v>
      </c>
      <c r="CS27" s="245">
        <v>15</v>
      </c>
      <c r="CT27" s="245">
        <v>31</v>
      </c>
      <c r="CU27" s="245">
        <v>56</v>
      </c>
      <c r="CV27" s="245">
        <v>21</v>
      </c>
      <c r="CW27" s="245">
        <v>245</v>
      </c>
      <c r="CX27" s="245">
        <v>20</v>
      </c>
      <c r="CY27" s="245">
        <v>42</v>
      </c>
      <c r="CZ27" s="245">
        <v>72</v>
      </c>
      <c r="DA27" s="245">
        <v>50</v>
      </c>
      <c r="DB27" s="245">
        <v>43</v>
      </c>
      <c r="DC27" s="245">
        <v>59</v>
      </c>
      <c r="DD27" s="245">
        <v>166</v>
      </c>
      <c r="DE27" s="411">
        <v>15542</v>
      </c>
      <c r="DF27" s="245">
        <v>199</v>
      </c>
      <c r="DG27" s="245">
        <v>58</v>
      </c>
      <c r="DH27" s="245">
        <v>71</v>
      </c>
      <c r="DI27" s="245">
        <v>174</v>
      </c>
      <c r="DJ27" s="245">
        <v>38</v>
      </c>
      <c r="DK27" s="245">
        <v>101</v>
      </c>
      <c r="DL27" s="245">
        <v>209</v>
      </c>
      <c r="DM27" s="245">
        <v>503</v>
      </c>
      <c r="DN27" s="245">
        <v>1348</v>
      </c>
      <c r="DO27" s="245">
        <v>0</v>
      </c>
      <c r="DP27" s="245">
        <v>3772</v>
      </c>
      <c r="DQ27" s="245">
        <v>968</v>
      </c>
      <c r="DR27" s="245">
        <v>3629</v>
      </c>
      <c r="DS27" s="245">
        <v>1320</v>
      </c>
      <c r="DT27" s="245">
        <v>429</v>
      </c>
      <c r="DU27" s="245">
        <v>52</v>
      </c>
      <c r="DV27" s="245">
        <v>67</v>
      </c>
      <c r="DW27" s="245">
        <v>19</v>
      </c>
      <c r="DX27" s="245">
        <v>94</v>
      </c>
      <c r="DY27" s="245">
        <v>408</v>
      </c>
      <c r="DZ27" s="245">
        <v>73</v>
      </c>
      <c r="EA27" s="245">
        <v>276</v>
      </c>
      <c r="EB27" s="245">
        <v>339</v>
      </c>
      <c r="EC27" s="245">
        <v>77</v>
      </c>
      <c r="ED27" s="245">
        <v>58</v>
      </c>
      <c r="EE27" s="245">
        <v>111</v>
      </c>
      <c r="EF27" s="245">
        <v>279</v>
      </c>
      <c r="EG27" s="245">
        <v>147</v>
      </c>
      <c r="EH27" s="245">
        <v>30</v>
      </c>
      <c r="EI27" s="245">
        <v>24</v>
      </c>
      <c r="EJ27" s="245">
        <v>4</v>
      </c>
      <c r="EK27" s="245">
        <v>13</v>
      </c>
      <c r="EL27" s="245">
        <v>57</v>
      </c>
      <c r="EM27" s="245">
        <v>67</v>
      </c>
      <c r="EN27" s="245">
        <v>34</v>
      </c>
      <c r="EO27" s="245">
        <v>10</v>
      </c>
      <c r="EP27" s="245">
        <v>13</v>
      </c>
      <c r="EQ27" s="245">
        <v>33</v>
      </c>
      <c r="ER27" s="245">
        <v>16</v>
      </c>
      <c r="ES27" s="245">
        <v>129</v>
      </c>
      <c r="ET27" s="245">
        <v>14</v>
      </c>
      <c r="EU27" s="245">
        <v>27</v>
      </c>
      <c r="EV27" s="245">
        <v>40</v>
      </c>
      <c r="EW27" s="245">
        <v>26</v>
      </c>
      <c r="EX27" s="245">
        <v>27</v>
      </c>
      <c r="EY27" s="245">
        <v>37</v>
      </c>
      <c r="EZ27" s="417">
        <v>122</v>
      </c>
    </row>
    <row r="28" spans="1:156" ht="13.5" customHeight="1">
      <c r="A28" s="499" t="s">
        <v>475</v>
      </c>
      <c r="B28" s="499" t="s">
        <v>476</v>
      </c>
      <c r="C28" s="499" t="s">
        <v>630</v>
      </c>
      <c r="D28" s="499" t="s">
        <v>99</v>
      </c>
      <c r="E28" s="499" t="s">
        <v>478</v>
      </c>
      <c r="F28" s="500"/>
      <c r="I28" s="502" t="s">
        <v>481</v>
      </c>
      <c r="J28" s="503"/>
      <c r="K28" s="504" t="s">
        <v>190</v>
      </c>
      <c r="L28" s="505"/>
      <c r="M28" s="411">
        <v>166827</v>
      </c>
      <c r="N28" s="245">
        <v>3838</v>
      </c>
      <c r="O28" s="245">
        <v>1163</v>
      </c>
      <c r="P28" s="245">
        <v>945</v>
      </c>
      <c r="Q28" s="245">
        <v>2783</v>
      </c>
      <c r="R28" s="245">
        <v>634</v>
      </c>
      <c r="S28" s="245">
        <v>795</v>
      </c>
      <c r="T28" s="245">
        <v>1873</v>
      </c>
      <c r="U28" s="245">
        <v>5894</v>
      </c>
      <c r="V28" s="245">
        <v>5063</v>
      </c>
      <c r="W28" s="245">
        <v>6527</v>
      </c>
      <c r="X28" s="245">
        <v>0</v>
      </c>
      <c r="Y28" s="245">
        <v>16177</v>
      </c>
      <c r="Z28" s="245">
        <v>66561</v>
      </c>
      <c r="AA28" s="245">
        <v>16909</v>
      </c>
      <c r="AB28" s="245">
        <v>2143</v>
      </c>
      <c r="AC28" s="245">
        <v>505</v>
      </c>
      <c r="AD28" s="245">
        <v>711</v>
      </c>
      <c r="AE28" s="245">
        <v>232</v>
      </c>
      <c r="AF28" s="245">
        <v>1004</v>
      </c>
      <c r="AG28" s="245">
        <v>2543</v>
      </c>
      <c r="AH28" s="245">
        <v>684</v>
      </c>
      <c r="AI28" s="245">
        <v>3352</v>
      </c>
      <c r="AJ28" s="245">
        <v>4473</v>
      </c>
      <c r="AK28" s="245">
        <v>876</v>
      </c>
      <c r="AL28" s="245">
        <v>617</v>
      </c>
      <c r="AM28" s="245">
        <v>1284</v>
      </c>
      <c r="AN28" s="245">
        <v>4966</v>
      </c>
      <c r="AO28" s="245">
        <v>2092</v>
      </c>
      <c r="AP28" s="245">
        <v>421</v>
      </c>
      <c r="AQ28" s="245">
        <v>241</v>
      </c>
      <c r="AR28" s="245">
        <v>202</v>
      </c>
      <c r="AS28" s="245">
        <v>251</v>
      </c>
      <c r="AT28" s="245">
        <v>658</v>
      </c>
      <c r="AU28" s="245">
        <v>1183</v>
      </c>
      <c r="AV28" s="245">
        <v>473</v>
      </c>
      <c r="AW28" s="245">
        <v>185</v>
      </c>
      <c r="AX28" s="245">
        <v>432</v>
      </c>
      <c r="AY28" s="245">
        <v>509</v>
      </c>
      <c r="AZ28" s="245">
        <v>208</v>
      </c>
      <c r="BA28" s="245">
        <v>2950</v>
      </c>
      <c r="BB28" s="245">
        <v>347</v>
      </c>
      <c r="BC28" s="245">
        <v>482</v>
      </c>
      <c r="BD28" s="245">
        <v>720</v>
      </c>
      <c r="BE28" s="245">
        <v>325</v>
      </c>
      <c r="BF28" s="245">
        <v>479</v>
      </c>
      <c r="BG28" s="245">
        <v>634</v>
      </c>
      <c r="BH28" s="245">
        <v>1483</v>
      </c>
      <c r="BI28" s="411">
        <v>92176</v>
      </c>
      <c r="BJ28" s="245">
        <v>2332</v>
      </c>
      <c r="BK28" s="245">
        <v>723</v>
      </c>
      <c r="BL28" s="245">
        <v>543</v>
      </c>
      <c r="BM28" s="245">
        <v>1698</v>
      </c>
      <c r="BN28" s="245">
        <v>369</v>
      </c>
      <c r="BO28" s="245">
        <v>433</v>
      </c>
      <c r="BP28" s="245">
        <v>1133</v>
      </c>
      <c r="BQ28" s="245">
        <v>3521</v>
      </c>
      <c r="BR28" s="245">
        <v>2933</v>
      </c>
      <c r="BS28" s="245">
        <v>3800</v>
      </c>
      <c r="BT28" s="245">
        <v>0</v>
      </c>
      <c r="BU28" s="245">
        <v>8875</v>
      </c>
      <c r="BV28" s="245">
        <v>34003</v>
      </c>
      <c r="BW28" s="245">
        <v>9481</v>
      </c>
      <c r="BX28" s="245">
        <v>1230</v>
      </c>
      <c r="BY28" s="245">
        <v>309</v>
      </c>
      <c r="BZ28" s="245">
        <v>457</v>
      </c>
      <c r="CA28" s="245">
        <v>156</v>
      </c>
      <c r="CB28" s="245">
        <v>578</v>
      </c>
      <c r="CC28" s="245">
        <v>1466</v>
      </c>
      <c r="CD28" s="245">
        <v>412</v>
      </c>
      <c r="CE28" s="245">
        <v>2073</v>
      </c>
      <c r="CF28" s="245">
        <v>2833</v>
      </c>
      <c r="CG28" s="245">
        <v>556</v>
      </c>
      <c r="CH28" s="245">
        <v>387</v>
      </c>
      <c r="CI28" s="245">
        <v>735</v>
      </c>
      <c r="CJ28" s="245">
        <v>2910</v>
      </c>
      <c r="CK28" s="245">
        <v>1180</v>
      </c>
      <c r="CL28" s="245">
        <v>229</v>
      </c>
      <c r="CM28" s="245">
        <v>137</v>
      </c>
      <c r="CN28" s="245">
        <v>121</v>
      </c>
      <c r="CO28" s="245">
        <v>145</v>
      </c>
      <c r="CP28" s="245">
        <v>396</v>
      </c>
      <c r="CQ28" s="245">
        <v>719</v>
      </c>
      <c r="CR28" s="245">
        <v>272</v>
      </c>
      <c r="CS28" s="245">
        <v>111</v>
      </c>
      <c r="CT28" s="245">
        <v>265</v>
      </c>
      <c r="CU28" s="245">
        <v>247</v>
      </c>
      <c r="CV28" s="245">
        <v>122</v>
      </c>
      <c r="CW28" s="245">
        <v>1810</v>
      </c>
      <c r="CX28" s="245">
        <v>181</v>
      </c>
      <c r="CY28" s="245">
        <v>275</v>
      </c>
      <c r="CZ28" s="245">
        <v>410</v>
      </c>
      <c r="DA28" s="245">
        <v>172</v>
      </c>
      <c r="DB28" s="245">
        <v>262</v>
      </c>
      <c r="DC28" s="245">
        <v>398</v>
      </c>
      <c r="DD28" s="245">
        <v>778</v>
      </c>
      <c r="DE28" s="411">
        <v>74651</v>
      </c>
      <c r="DF28" s="245">
        <v>1506</v>
      </c>
      <c r="DG28" s="245">
        <v>440</v>
      </c>
      <c r="DH28" s="245">
        <v>402</v>
      </c>
      <c r="DI28" s="245">
        <v>1085</v>
      </c>
      <c r="DJ28" s="245">
        <v>265</v>
      </c>
      <c r="DK28" s="245">
        <v>362</v>
      </c>
      <c r="DL28" s="245">
        <v>740</v>
      </c>
      <c r="DM28" s="245">
        <v>2373</v>
      </c>
      <c r="DN28" s="245">
        <v>2130</v>
      </c>
      <c r="DO28" s="245">
        <v>2727</v>
      </c>
      <c r="DP28" s="245">
        <v>0</v>
      </c>
      <c r="DQ28" s="245">
        <v>7302</v>
      </c>
      <c r="DR28" s="245">
        <v>32558</v>
      </c>
      <c r="DS28" s="245">
        <v>7428</v>
      </c>
      <c r="DT28" s="245">
        <v>913</v>
      </c>
      <c r="DU28" s="245">
        <v>196</v>
      </c>
      <c r="DV28" s="245">
        <v>254</v>
      </c>
      <c r="DW28" s="245">
        <v>76</v>
      </c>
      <c r="DX28" s="245">
        <v>426</v>
      </c>
      <c r="DY28" s="245">
        <v>1077</v>
      </c>
      <c r="DZ28" s="245">
        <v>272</v>
      </c>
      <c r="EA28" s="245">
        <v>1279</v>
      </c>
      <c r="EB28" s="245">
        <v>1640</v>
      </c>
      <c r="EC28" s="245">
        <v>320</v>
      </c>
      <c r="ED28" s="245">
        <v>230</v>
      </c>
      <c r="EE28" s="245">
        <v>549</v>
      </c>
      <c r="EF28" s="245">
        <v>2056</v>
      </c>
      <c r="EG28" s="245">
        <v>912</v>
      </c>
      <c r="EH28" s="245">
        <v>192</v>
      </c>
      <c r="EI28" s="245">
        <v>104</v>
      </c>
      <c r="EJ28" s="245">
        <v>81</v>
      </c>
      <c r="EK28" s="245">
        <v>106</v>
      </c>
      <c r="EL28" s="245">
        <v>262</v>
      </c>
      <c r="EM28" s="245">
        <v>464</v>
      </c>
      <c r="EN28" s="245">
        <v>201</v>
      </c>
      <c r="EO28" s="245">
        <v>74</v>
      </c>
      <c r="EP28" s="245">
        <v>167</v>
      </c>
      <c r="EQ28" s="245">
        <v>262</v>
      </c>
      <c r="ER28" s="245">
        <v>86</v>
      </c>
      <c r="ES28" s="245">
        <v>1140</v>
      </c>
      <c r="ET28" s="245">
        <v>166</v>
      </c>
      <c r="EU28" s="245">
        <v>207</v>
      </c>
      <c r="EV28" s="245">
        <v>310</v>
      </c>
      <c r="EW28" s="245">
        <v>153</v>
      </c>
      <c r="EX28" s="245">
        <v>217</v>
      </c>
      <c r="EY28" s="245">
        <v>236</v>
      </c>
      <c r="EZ28" s="417">
        <v>705</v>
      </c>
    </row>
    <row r="29" spans="1:156" ht="13.5" customHeight="1">
      <c r="A29" s="499" t="s">
        <v>475</v>
      </c>
      <c r="B29" s="499" t="s">
        <v>476</v>
      </c>
      <c r="C29" s="499" t="s">
        <v>630</v>
      </c>
      <c r="D29" s="499" t="s">
        <v>99</v>
      </c>
      <c r="E29" s="499" t="s">
        <v>478</v>
      </c>
      <c r="F29" s="500"/>
      <c r="I29" s="502" t="s">
        <v>482</v>
      </c>
      <c r="J29" s="503"/>
      <c r="K29" s="504" t="s">
        <v>191</v>
      </c>
      <c r="L29" s="505"/>
      <c r="M29" s="411">
        <v>155602</v>
      </c>
      <c r="N29" s="245">
        <v>4220</v>
      </c>
      <c r="O29" s="245">
        <v>1017</v>
      </c>
      <c r="P29" s="245">
        <v>1032</v>
      </c>
      <c r="Q29" s="245">
        <v>2507</v>
      </c>
      <c r="R29" s="245">
        <v>728</v>
      </c>
      <c r="S29" s="245">
        <v>660</v>
      </c>
      <c r="T29" s="245">
        <v>1914</v>
      </c>
      <c r="U29" s="245">
        <v>9414</v>
      </c>
      <c r="V29" s="245">
        <v>2608</v>
      </c>
      <c r="W29" s="245">
        <v>2094</v>
      </c>
      <c r="X29" s="245">
        <v>17215</v>
      </c>
      <c r="Y29" s="245">
        <v>0</v>
      </c>
      <c r="Z29" s="245">
        <v>55249</v>
      </c>
      <c r="AA29" s="245">
        <v>17867</v>
      </c>
      <c r="AB29" s="245">
        <v>1610</v>
      </c>
      <c r="AC29" s="245">
        <v>525</v>
      </c>
      <c r="AD29" s="245">
        <v>582</v>
      </c>
      <c r="AE29" s="245">
        <v>239</v>
      </c>
      <c r="AF29" s="245">
        <v>855</v>
      </c>
      <c r="AG29" s="245">
        <v>1762</v>
      </c>
      <c r="AH29" s="245">
        <v>716</v>
      </c>
      <c r="AI29" s="245">
        <v>3069</v>
      </c>
      <c r="AJ29" s="245">
        <v>4688</v>
      </c>
      <c r="AK29" s="245">
        <v>799</v>
      </c>
      <c r="AL29" s="245">
        <v>769</v>
      </c>
      <c r="AM29" s="245">
        <v>1348</v>
      </c>
      <c r="AN29" s="245">
        <v>5250</v>
      </c>
      <c r="AO29" s="245">
        <v>2730</v>
      </c>
      <c r="AP29" s="245">
        <v>569</v>
      </c>
      <c r="AQ29" s="245">
        <v>254</v>
      </c>
      <c r="AR29" s="245">
        <v>202</v>
      </c>
      <c r="AS29" s="245">
        <v>210</v>
      </c>
      <c r="AT29" s="245">
        <v>818</v>
      </c>
      <c r="AU29" s="245">
        <v>1384</v>
      </c>
      <c r="AV29" s="245">
        <v>626</v>
      </c>
      <c r="AW29" s="245">
        <v>260</v>
      </c>
      <c r="AX29" s="245">
        <v>448</v>
      </c>
      <c r="AY29" s="245">
        <v>528</v>
      </c>
      <c r="AZ29" s="245">
        <v>273</v>
      </c>
      <c r="BA29" s="245">
        <v>3317</v>
      </c>
      <c r="BB29" s="245">
        <v>266</v>
      </c>
      <c r="BC29" s="245">
        <v>557</v>
      </c>
      <c r="BD29" s="245">
        <v>715</v>
      </c>
      <c r="BE29" s="245">
        <v>513</v>
      </c>
      <c r="BF29" s="245">
        <v>612</v>
      </c>
      <c r="BG29" s="245">
        <v>1010</v>
      </c>
      <c r="BH29" s="245">
        <v>1573</v>
      </c>
      <c r="BI29" s="411">
        <v>88282</v>
      </c>
      <c r="BJ29" s="245">
        <v>2543</v>
      </c>
      <c r="BK29" s="245">
        <v>607</v>
      </c>
      <c r="BL29" s="245">
        <v>643</v>
      </c>
      <c r="BM29" s="245">
        <v>1526</v>
      </c>
      <c r="BN29" s="245">
        <v>428</v>
      </c>
      <c r="BO29" s="245">
        <v>408</v>
      </c>
      <c r="BP29" s="245">
        <v>1168</v>
      </c>
      <c r="BQ29" s="245">
        <v>5639</v>
      </c>
      <c r="BR29" s="245">
        <v>1540</v>
      </c>
      <c r="BS29" s="245">
        <v>1304</v>
      </c>
      <c r="BT29" s="245">
        <v>9801</v>
      </c>
      <c r="BU29" s="245">
        <v>0</v>
      </c>
      <c r="BV29" s="245">
        <v>29120</v>
      </c>
      <c r="BW29" s="245">
        <v>10429</v>
      </c>
      <c r="BX29" s="245">
        <v>983</v>
      </c>
      <c r="BY29" s="245">
        <v>300</v>
      </c>
      <c r="BZ29" s="245">
        <v>362</v>
      </c>
      <c r="CA29" s="245">
        <v>151</v>
      </c>
      <c r="CB29" s="245">
        <v>474</v>
      </c>
      <c r="CC29" s="245">
        <v>914</v>
      </c>
      <c r="CD29" s="245">
        <v>425</v>
      </c>
      <c r="CE29" s="245">
        <v>1753</v>
      </c>
      <c r="CF29" s="245">
        <v>2941</v>
      </c>
      <c r="CG29" s="245">
        <v>498</v>
      </c>
      <c r="CH29" s="245">
        <v>531</v>
      </c>
      <c r="CI29" s="245">
        <v>750</v>
      </c>
      <c r="CJ29" s="245">
        <v>3129</v>
      </c>
      <c r="CK29" s="245">
        <v>1590</v>
      </c>
      <c r="CL29" s="245">
        <v>288</v>
      </c>
      <c r="CM29" s="245">
        <v>142</v>
      </c>
      <c r="CN29" s="245">
        <v>117</v>
      </c>
      <c r="CO29" s="245">
        <v>124</v>
      </c>
      <c r="CP29" s="245">
        <v>541</v>
      </c>
      <c r="CQ29" s="245">
        <v>832</v>
      </c>
      <c r="CR29" s="245">
        <v>379</v>
      </c>
      <c r="CS29" s="245">
        <v>172</v>
      </c>
      <c r="CT29" s="245">
        <v>287</v>
      </c>
      <c r="CU29" s="245">
        <v>311</v>
      </c>
      <c r="CV29" s="245">
        <v>173</v>
      </c>
      <c r="CW29" s="245">
        <v>1956</v>
      </c>
      <c r="CX29" s="245">
        <v>151</v>
      </c>
      <c r="CY29" s="245">
        <v>335</v>
      </c>
      <c r="CZ29" s="245">
        <v>427</v>
      </c>
      <c r="DA29" s="245">
        <v>324</v>
      </c>
      <c r="DB29" s="245">
        <v>327</v>
      </c>
      <c r="DC29" s="245">
        <v>572</v>
      </c>
      <c r="DD29" s="245">
        <v>867</v>
      </c>
      <c r="DE29" s="411">
        <v>67320</v>
      </c>
      <c r="DF29" s="245">
        <v>1677</v>
      </c>
      <c r="DG29" s="245">
        <v>410</v>
      </c>
      <c r="DH29" s="245">
        <v>389</v>
      </c>
      <c r="DI29" s="245">
        <v>981</v>
      </c>
      <c r="DJ29" s="245">
        <v>300</v>
      </c>
      <c r="DK29" s="245">
        <v>252</v>
      </c>
      <c r="DL29" s="245">
        <v>746</v>
      </c>
      <c r="DM29" s="245">
        <v>3775</v>
      </c>
      <c r="DN29" s="245">
        <v>1068</v>
      </c>
      <c r="DO29" s="245">
        <v>790</v>
      </c>
      <c r="DP29" s="245">
        <v>7414</v>
      </c>
      <c r="DQ29" s="245">
        <v>0</v>
      </c>
      <c r="DR29" s="245">
        <v>26129</v>
      </c>
      <c r="DS29" s="245">
        <v>7438</v>
      </c>
      <c r="DT29" s="245">
        <v>627</v>
      </c>
      <c r="DU29" s="245">
        <v>225</v>
      </c>
      <c r="DV29" s="245">
        <v>220</v>
      </c>
      <c r="DW29" s="245">
        <v>88</v>
      </c>
      <c r="DX29" s="245">
        <v>381</v>
      </c>
      <c r="DY29" s="245">
        <v>848</v>
      </c>
      <c r="DZ29" s="245">
        <v>291</v>
      </c>
      <c r="EA29" s="245">
        <v>1316</v>
      </c>
      <c r="EB29" s="245">
        <v>1747</v>
      </c>
      <c r="EC29" s="245">
        <v>301</v>
      </c>
      <c r="ED29" s="245">
        <v>238</v>
      </c>
      <c r="EE29" s="245">
        <v>598</v>
      </c>
      <c r="EF29" s="245">
        <v>2121</v>
      </c>
      <c r="EG29" s="245">
        <v>1140</v>
      </c>
      <c r="EH29" s="245">
        <v>281</v>
      </c>
      <c r="EI29" s="245">
        <v>112</v>
      </c>
      <c r="EJ29" s="245">
        <v>85</v>
      </c>
      <c r="EK29" s="245">
        <v>86</v>
      </c>
      <c r="EL29" s="245">
        <v>277</v>
      </c>
      <c r="EM29" s="245">
        <v>552</v>
      </c>
      <c r="EN29" s="245">
        <v>247</v>
      </c>
      <c r="EO29" s="245">
        <v>88</v>
      </c>
      <c r="EP29" s="245">
        <v>161</v>
      </c>
      <c r="EQ29" s="245">
        <v>217</v>
      </c>
      <c r="ER29" s="245">
        <v>100</v>
      </c>
      <c r="ES29" s="245">
        <v>1361</v>
      </c>
      <c r="ET29" s="245">
        <v>115</v>
      </c>
      <c r="EU29" s="245">
        <v>222</v>
      </c>
      <c r="EV29" s="245">
        <v>288</v>
      </c>
      <c r="EW29" s="245">
        <v>189</v>
      </c>
      <c r="EX29" s="245">
        <v>285</v>
      </c>
      <c r="EY29" s="245">
        <v>438</v>
      </c>
      <c r="EZ29" s="417">
        <v>706</v>
      </c>
    </row>
    <row r="30" spans="1:156" ht="13.5" customHeight="1">
      <c r="A30" s="499" t="s">
        <v>475</v>
      </c>
      <c r="B30" s="499" t="s">
        <v>476</v>
      </c>
      <c r="C30" s="499" t="s">
        <v>630</v>
      </c>
      <c r="D30" s="499" t="s">
        <v>99</v>
      </c>
      <c r="E30" s="499" t="s">
        <v>478</v>
      </c>
      <c r="F30" s="500"/>
      <c r="I30" s="502" t="s">
        <v>483</v>
      </c>
      <c r="J30" s="503"/>
      <c r="K30" s="504" t="s">
        <v>192</v>
      </c>
      <c r="L30" s="505"/>
      <c r="M30" s="411">
        <v>383867</v>
      </c>
      <c r="N30" s="245">
        <v>10817</v>
      </c>
      <c r="O30" s="245">
        <v>2529</v>
      </c>
      <c r="P30" s="245">
        <v>2125</v>
      </c>
      <c r="Q30" s="245">
        <v>6244</v>
      </c>
      <c r="R30" s="245">
        <v>1721</v>
      </c>
      <c r="S30" s="245">
        <v>1767</v>
      </c>
      <c r="T30" s="245">
        <v>3859</v>
      </c>
      <c r="U30" s="245">
        <v>9916</v>
      </c>
      <c r="V30" s="245">
        <v>5692</v>
      </c>
      <c r="W30" s="245">
        <v>5846</v>
      </c>
      <c r="X30" s="245">
        <v>72989</v>
      </c>
      <c r="Y30" s="245">
        <v>53770</v>
      </c>
      <c r="Z30" s="245">
        <v>0</v>
      </c>
      <c r="AA30" s="245">
        <v>85702</v>
      </c>
      <c r="AB30" s="245">
        <v>4301</v>
      </c>
      <c r="AC30" s="245">
        <v>1577</v>
      </c>
      <c r="AD30" s="245">
        <v>2058</v>
      </c>
      <c r="AE30" s="245">
        <v>820</v>
      </c>
      <c r="AF30" s="245">
        <v>3805</v>
      </c>
      <c r="AG30" s="245">
        <v>5856</v>
      </c>
      <c r="AH30" s="245">
        <v>1903</v>
      </c>
      <c r="AI30" s="245">
        <v>9115</v>
      </c>
      <c r="AJ30" s="245">
        <v>13608</v>
      </c>
      <c r="AK30" s="245">
        <v>1926</v>
      </c>
      <c r="AL30" s="245">
        <v>1608</v>
      </c>
      <c r="AM30" s="245">
        <v>5376</v>
      </c>
      <c r="AN30" s="245">
        <v>18552</v>
      </c>
      <c r="AO30" s="245">
        <v>8046</v>
      </c>
      <c r="AP30" s="245">
        <v>1491</v>
      </c>
      <c r="AQ30" s="245">
        <v>748</v>
      </c>
      <c r="AR30" s="245">
        <v>570</v>
      </c>
      <c r="AS30" s="245">
        <v>720</v>
      </c>
      <c r="AT30" s="245">
        <v>2157</v>
      </c>
      <c r="AU30" s="245">
        <v>4087</v>
      </c>
      <c r="AV30" s="245">
        <v>1662</v>
      </c>
      <c r="AW30" s="245">
        <v>719</v>
      </c>
      <c r="AX30" s="245">
        <v>1483</v>
      </c>
      <c r="AY30" s="245">
        <v>1667</v>
      </c>
      <c r="AZ30" s="245">
        <v>817</v>
      </c>
      <c r="BA30" s="245">
        <v>11131</v>
      </c>
      <c r="BB30" s="245">
        <v>877</v>
      </c>
      <c r="BC30" s="245">
        <v>1710</v>
      </c>
      <c r="BD30" s="245">
        <v>2167</v>
      </c>
      <c r="BE30" s="245">
        <v>1383</v>
      </c>
      <c r="BF30" s="245">
        <v>1611</v>
      </c>
      <c r="BG30" s="245">
        <v>2494</v>
      </c>
      <c r="BH30" s="245">
        <v>4845</v>
      </c>
      <c r="BI30" s="411">
        <v>209369</v>
      </c>
      <c r="BJ30" s="245">
        <v>6275</v>
      </c>
      <c r="BK30" s="245">
        <v>1411</v>
      </c>
      <c r="BL30" s="245">
        <v>1216</v>
      </c>
      <c r="BM30" s="245">
        <v>3650</v>
      </c>
      <c r="BN30" s="245">
        <v>920</v>
      </c>
      <c r="BO30" s="245">
        <v>949</v>
      </c>
      <c r="BP30" s="245">
        <v>2175</v>
      </c>
      <c r="BQ30" s="245">
        <v>5638</v>
      </c>
      <c r="BR30" s="245">
        <v>3296</v>
      </c>
      <c r="BS30" s="245">
        <v>3434</v>
      </c>
      <c r="BT30" s="245">
        <v>38258</v>
      </c>
      <c r="BU30" s="245">
        <v>28701</v>
      </c>
      <c r="BV30" s="245">
        <v>0</v>
      </c>
      <c r="BW30" s="245">
        <v>44597</v>
      </c>
      <c r="BX30" s="245">
        <v>2428</v>
      </c>
      <c r="BY30" s="245">
        <v>869</v>
      </c>
      <c r="BZ30" s="245">
        <v>1210</v>
      </c>
      <c r="CA30" s="245">
        <v>498</v>
      </c>
      <c r="CB30" s="245">
        <v>2113</v>
      </c>
      <c r="CC30" s="245">
        <v>3180</v>
      </c>
      <c r="CD30" s="245">
        <v>1100</v>
      </c>
      <c r="CE30" s="245">
        <v>5106</v>
      </c>
      <c r="CF30" s="245">
        <v>8081</v>
      </c>
      <c r="CG30" s="245">
        <v>1157</v>
      </c>
      <c r="CH30" s="245">
        <v>954</v>
      </c>
      <c r="CI30" s="245">
        <v>2956</v>
      </c>
      <c r="CJ30" s="245">
        <v>10866</v>
      </c>
      <c r="CK30" s="245">
        <v>4467</v>
      </c>
      <c r="CL30" s="245">
        <v>826</v>
      </c>
      <c r="CM30" s="245">
        <v>429</v>
      </c>
      <c r="CN30" s="245">
        <v>321</v>
      </c>
      <c r="CO30" s="245">
        <v>415</v>
      </c>
      <c r="CP30" s="245">
        <v>1225</v>
      </c>
      <c r="CQ30" s="245">
        <v>2412</v>
      </c>
      <c r="CR30" s="245">
        <v>962</v>
      </c>
      <c r="CS30" s="245">
        <v>404</v>
      </c>
      <c r="CT30" s="245">
        <v>838</v>
      </c>
      <c r="CU30" s="245">
        <v>933</v>
      </c>
      <c r="CV30" s="245">
        <v>451</v>
      </c>
      <c r="CW30" s="245">
        <v>6285</v>
      </c>
      <c r="CX30" s="245">
        <v>501</v>
      </c>
      <c r="CY30" s="245">
        <v>948</v>
      </c>
      <c r="CZ30" s="245">
        <v>1242</v>
      </c>
      <c r="DA30" s="245">
        <v>773</v>
      </c>
      <c r="DB30" s="245">
        <v>904</v>
      </c>
      <c r="DC30" s="245">
        <v>1407</v>
      </c>
      <c r="DD30" s="245">
        <v>2588</v>
      </c>
      <c r="DE30" s="411">
        <v>174498</v>
      </c>
      <c r="DF30" s="245">
        <v>4542</v>
      </c>
      <c r="DG30" s="245">
        <v>1118</v>
      </c>
      <c r="DH30" s="245">
        <v>909</v>
      </c>
      <c r="DI30" s="245">
        <v>2594</v>
      </c>
      <c r="DJ30" s="245">
        <v>801</v>
      </c>
      <c r="DK30" s="245">
        <v>818</v>
      </c>
      <c r="DL30" s="245">
        <v>1684</v>
      </c>
      <c r="DM30" s="245">
        <v>4278</v>
      </c>
      <c r="DN30" s="245">
        <v>2396</v>
      </c>
      <c r="DO30" s="245">
        <v>2412</v>
      </c>
      <c r="DP30" s="245">
        <v>34731</v>
      </c>
      <c r="DQ30" s="245">
        <v>25069</v>
      </c>
      <c r="DR30" s="245">
        <v>0</v>
      </c>
      <c r="DS30" s="245">
        <v>41105</v>
      </c>
      <c r="DT30" s="245">
        <v>1873</v>
      </c>
      <c r="DU30" s="245">
        <v>708</v>
      </c>
      <c r="DV30" s="245">
        <v>848</v>
      </c>
      <c r="DW30" s="245">
        <v>322</v>
      </c>
      <c r="DX30" s="245">
        <v>1692</v>
      </c>
      <c r="DY30" s="245">
        <v>2676</v>
      </c>
      <c r="DZ30" s="245">
        <v>803</v>
      </c>
      <c r="EA30" s="245">
        <v>4009</v>
      </c>
      <c r="EB30" s="245">
        <v>5527</v>
      </c>
      <c r="EC30" s="245">
        <v>769</v>
      </c>
      <c r="ED30" s="245">
        <v>654</v>
      </c>
      <c r="EE30" s="245">
        <v>2420</v>
      </c>
      <c r="EF30" s="245">
        <v>7686</v>
      </c>
      <c r="EG30" s="245">
        <v>3579</v>
      </c>
      <c r="EH30" s="245">
        <v>665</v>
      </c>
      <c r="EI30" s="245">
        <v>319</v>
      </c>
      <c r="EJ30" s="245">
        <v>249</v>
      </c>
      <c r="EK30" s="245">
        <v>305</v>
      </c>
      <c r="EL30" s="245">
        <v>932</v>
      </c>
      <c r="EM30" s="245">
        <v>1675</v>
      </c>
      <c r="EN30" s="245">
        <v>700</v>
      </c>
      <c r="EO30" s="245">
        <v>315</v>
      </c>
      <c r="EP30" s="245">
        <v>645</v>
      </c>
      <c r="EQ30" s="245">
        <v>734</v>
      </c>
      <c r="ER30" s="245">
        <v>366</v>
      </c>
      <c r="ES30" s="245">
        <v>4846</v>
      </c>
      <c r="ET30" s="245">
        <v>376</v>
      </c>
      <c r="EU30" s="245">
        <v>762</v>
      </c>
      <c r="EV30" s="245">
        <v>925</v>
      </c>
      <c r="EW30" s="245">
        <v>610</v>
      </c>
      <c r="EX30" s="245">
        <v>707</v>
      </c>
      <c r="EY30" s="245">
        <v>1087</v>
      </c>
      <c r="EZ30" s="417">
        <v>2257</v>
      </c>
    </row>
    <row r="31" spans="1:156" ht="13.5" customHeight="1">
      <c r="A31" s="499" t="s">
        <v>475</v>
      </c>
      <c r="B31" s="499" t="s">
        <v>476</v>
      </c>
      <c r="C31" s="499" t="s">
        <v>630</v>
      </c>
      <c r="D31" s="499" t="s">
        <v>99</v>
      </c>
      <c r="E31" s="499" t="s">
        <v>478</v>
      </c>
      <c r="F31" s="500"/>
      <c r="I31" s="502" t="s">
        <v>484</v>
      </c>
      <c r="J31" s="503"/>
      <c r="K31" s="504" t="s">
        <v>193</v>
      </c>
      <c r="L31" s="505"/>
      <c r="M31" s="411">
        <v>208281</v>
      </c>
      <c r="N31" s="245">
        <v>5446</v>
      </c>
      <c r="O31" s="245">
        <v>1557</v>
      </c>
      <c r="P31" s="245">
        <v>1202</v>
      </c>
      <c r="Q31" s="245">
        <v>3113</v>
      </c>
      <c r="R31" s="245">
        <v>830</v>
      </c>
      <c r="S31" s="245">
        <v>915</v>
      </c>
      <c r="T31" s="245">
        <v>2000</v>
      </c>
      <c r="U31" s="245">
        <v>4199</v>
      </c>
      <c r="V31" s="245">
        <v>2997</v>
      </c>
      <c r="W31" s="245">
        <v>2461</v>
      </c>
      <c r="X31" s="245">
        <v>16114</v>
      </c>
      <c r="Y31" s="245">
        <v>16252</v>
      </c>
      <c r="Z31" s="245">
        <v>88415</v>
      </c>
      <c r="AA31" s="245">
        <v>0</v>
      </c>
      <c r="AB31" s="245">
        <v>1989</v>
      </c>
      <c r="AC31" s="245">
        <v>750</v>
      </c>
      <c r="AD31" s="245">
        <v>882</v>
      </c>
      <c r="AE31" s="245">
        <v>373</v>
      </c>
      <c r="AF31" s="245">
        <v>1842</v>
      </c>
      <c r="AG31" s="245">
        <v>2791</v>
      </c>
      <c r="AH31" s="245">
        <v>989</v>
      </c>
      <c r="AI31" s="245">
        <v>7972</v>
      </c>
      <c r="AJ31" s="245">
        <v>7591</v>
      </c>
      <c r="AK31" s="245">
        <v>1215</v>
      </c>
      <c r="AL31" s="245">
        <v>1072</v>
      </c>
      <c r="AM31" s="245">
        <v>2167</v>
      </c>
      <c r="AN31" s="245">
        <v>7648</v>
      </c>
      <c r="AO31" s="245">
        <v>4016</v>
      </c>
      <c r="AP31" s="245">
        <v>740</v>
      </c>
      <c r="AQ31" s="245">
        <v>319</v>
      </c>
      <c r="AR31" s="245">
        <v>246</v>
      </c>
      <c r="AS31" s="245">
        <v>318</v>
      </c>
      <c r="AT31" s="245">
        <v>1054</v>
      </c>
      <c r="AU31" s="245">
        <v>2566</v>
      </c>
      <c r="AV31" s="245">
        <v>862</v>
      </c>
      <c r="AW31" s="245">
        <v>371</v>
      </c>
      <c r="AX31" s="245">
        <v>580</v>
      </c>
      <c r="AY31" s="245">
        <v>744</v>
      </c>
      <c r="AZ31" s="245">
        <v>383</v>
      </c>
      <c r="BA31" s="245">
        <v>5055</v>
      </c>
      <c r="BB31" s="245">
        <v>472</v>
      </c>
      <c r="BC31" s="245">
        <v>1242</v>
      </c>
      <c r="BD31" s="245">
        <v>1113</v>
      </c>
      <c r="BE31" s="245">
        <v>708</v>
      </c>
      <c r="BF31" s="245">
        <v>760</v>
      </c>
      <c r="BG31" s="245">
        <v>1528</v>
      </c>
      <c r="BH31" s="245">
        <v>2422</v>
      </c>
      <c r="BI31" s="411">
        <v>115739</v>
      </c>
      <c r="BJ31" s="245">
        <v>3274</v>
      </c>
      <c r="BK31" s="245">
        <v>907</v>
      </c>
      <c r="BL31" s="245">
        <v>694</v>
      </c>
      <c r="BM31" s="245">
        <v>1898</v>
      </c>
      <c r="BN31" s="245">
        <v>462</v>
      </c>
      <c r="BO31" s="245">
        <v>531</v>
      </c>
      <c r="BP31" s="245">
        <v>1208</v>
      </c>
      <c r="BQ31" s="245">
        <v>2504</v>
      </c>
      <c r="BR31" s="245">
        <v>1809</v>
      </c>
      <c r="BS31" s="245">
        <v>1489</v>
      </c>
      <c r="BT31" s="245">
        <v>9016</v>
      </c>
      <c r="BU31" s="245">
        <v>9125</v>
      </c>
      <c r="BV31" s="245">
        <v>45902</v>
      </c>
      <c r="BW31" s="245">
        <v>0</v>
      </c>
      <c r="BX31" s="245">
        <v>1197</v>
      </c>
      <c r="BY31" s="245">
        <v>434</v>
      </c>
      <c r="BZ31" s="245">
        <v>496</v>
      </c>
      <c r="CA31" s="245">
        <v>216</v>
      </c>
      <c r="CB31" s="245">
        <v>1044</v>
      </c>
      <c r="CC31" s="245">
        <v>1514</v>
      </c>
      <c r="CD31" s="245">
        <v>575</v>
      </c>
      <c r="CE31" s="245">
        <v>4677</v>
      </c>
      <c r="CF31" s="245">
        <v>4633</v>
      </c>
      <c r="CG31" s="245">
        <v>800</v>
      </c>
      <c r="CH31" s="245">
        <v>625</v>
      </c>
      <c r="CI31" s="245">
        <v>1239</v>
      </c>
      <c r="CJ31" s="245">
        <v>4403</v>
      </c>
      <c r="CK31" s="245">
        <v>2295</v>
      </c>
      <c r="CL31" s="245">
        <v>435</v>
      </c>
      <c r="CM31" s="245">
        <v>178</v>
      </c>
      <c r="CN31" s="245">
        <v>137</v>
      </c>
      <c r="CO31" s="245">
        <v>175</v>
      </c>
      <c r="CP31" s="245">
        <v>631</v>
      </c>
      <c r="CQ31" s="245">
        <v>1640</v>
      </c>
      <c r="CR31" s="245">
        <v>534</v>
      </c>
      <c r="CS31" s="245">
        <v>223</v>
      </c>
      <c r="CT31" s="245">
        <v>327</v>
      </c>
      <c r="CU31" s="245">
        <v>432</v>
      </c>
      <c r="CV31" s="245">
        <v>206</v>
      </c>
      <c r="CW31" s="245">
        <v>3099</v>
      </c>
      <c r="CX31" s="245">
        <v>266</v>
      </c>
      <c r="CY31" s="245">
        <v>747</v>
      </c>
      <c r="CZ31" s="245">
        <v>678</v>
      </c>
      <c r="DA31" s="245">
        <v>405</v>
      </c>
      <c r="DB31" s="245">
        <v>407</v>
      </c>
      <c r="DC31" s="245">
        <v>904</v>
      </c>
      <c r="DD31" s="245">
        <v>1348</v>
      </c>
      <c r="DE31" s="411">
        <v>92542</v>
      </c>
      <c r="DF31" s="245">
        <v>2172</v>
      </c>
      <c r="DG31" s="245">
        <v>650</v>
      </c>
      <c r="DH31" s="245">
        <v>508</v>
      </c>
      <c r="DI31" s="245">
        <v>1215</v>
      </c>
      <c r="DJ31" s="245">
        <v>368</v>
      </c>
      <c r="DK31" s="245">
        <v>384</v>
      </c>
      <c r="DL31" s="245">
        <v>792</v>
      </c>
      <c r="DM31" s="245">
        <v>1695</v>
      </c>
      <c r="DN31" s="245">
        <v>1188</v>
      </c>
      <c r="DO31" s="245">
        <v>972</v>
      </c>
      <c r="DP31" s="245">
        <v>7098</v>
      </c>
      <c r="DQ31" s="245">
        <v>7127</v>
      </c>
      <c r="DR31" s="245">
        <v>42513</v>
      </c>
      <c r="DS31" s="245">
        <v>0</v>
      </c>
      <c r="DT31" s="245">
        <v>792</v>
      </c>
      <c r="DU31" s="245">
        <v>316</v>
      </c>
      <c r="DV31" s="245">
        <v>386</v>
      </c>
      <c r="DW31" s="245">
        <v>157</v>
      </c>
      <c r="DX31" s="245">
        <v>798</v>
      </c>
      <c r="DY31" s="245">
        <v>1277</v>
      </c>
      <c r="DZ31" s="245">
        <v>414</v>
      </c>
      <c r="EA31" s="245">
        <v>3295</v>
      </c>
      <c r="EB31" s="245">
        <v>2958</v>
      </c>
      <c r="EC31" s="245">
        <v>415</v>
      </c>
      <c r="ED31" s="245">
        <v>447</v>
      </c>
      <c r="EE31" s="245">
        <v>928</v>
      </c>
      <c r="EF31" s="245">
        <v>3245</v>
      </c>
      <c r="EG31" s="245">
        <v>1721</v>
      </c>
      <c r="EH31" s="245">
        <v>305</v>
      </c>
      <c r="EI31" s="245">
        <v>141</v>
      </c>
      <c r="EJ31" s="245">
        <v>109</v>
      </c>
      <c r="EK31" s="245">
        <v>143</v>
      </c>
      <c r="EL31" s="245">
        <v>423</v>
      </c>
      <c r="EM31" s="245">
        <v>926</v>
      </c>
      <c r="EN31" s="245">
        <v>328</v>
      </c>
      <c r="EO31" s="245">
        <v>148</v>
      </c>
      <c r="EP31" s="245">
        <v>253</v>
      </c>
      <c r="EQ31" s="245">
        <v>312</v>
      </c>
      <c r="ER31" s="245">
        <v>177</v>
      </c>
      <c r="ES31" s="245">
        <v>1956</v>
      </c>
      <c r="ET31" s="245">
        <v>206</v>
      </c>
      <c r="EU31" s="245">
        <v>495</v>
      </c>
      <c r="EV31" s="245">
        <v>435</v>
      </c>
      <c r="EW31" s="245">
        <v>303</v>
      </c>
      <c r="EX31" s="245">
        <v>353</v>
      </c>
      <c r="EY31" s="245">
        <v>624</v>
      </c>
      <c r="EZ31" s="417">
        <v>1074</v>
      </c>
    </row>
    <row r="32" spans="1:156" ht="13.5" customHeight="1">
      <c r="A32" s="499" t="s">
        <v>475</v>
      </c>
      <c r="B32" s="499" t="s">
        <v>476</v>
      </c>
      <c r="C32" s="499" t="s">
        <v>630</v>
      </c>
      <c r="D32" s="499" t="s">
        <v>99</v>
      </c>
      <c r="E32" s="499" t="s">
        <v>478</v>
      </c>
      <c r="F32" s="500"/>
      <c r="I32" s="502" t="s">
        <v>485</v>
      </c>
      <c r="J32" s="503"/>
      <c r="K32" s="504" t="s">
        <v>194</v>
      </c>
      <c r="L32" s="505"/>
      <c r="M32" s="411">
        <v>29781</v>
      </c>
      <c r="N32" s="245">
        <v>720</v>
      </c>
      <c r="O32" s="245">
        <v>115</v>
      </c>
      <c r="P32" s="245">
        <v>150</v>
      </c>
      <c r="Q32" s="245">
        <v>759</v>
      </c>
      <c r="R32" s="245">
        <v>226</v>
      </c>
      <c r="S32" s="245">
        <v>511</v>
      </c>
      <c r="T32" s="245">
        <v>643</v>
      </c>
      <c r="U32" s="245">
        <v>617</v>
      </c>
      <c r="V32" s="245">
        <v>528</v>
      </c>
      <c r="W32" s="245">
        <v>1151</v>
      </c>
      <c r="X32" s="245">
        <v>3487</v>
      </c>
      <c r="Y32" s="245">
        <v>2150</v>
      </c>
      <c r="Z32" s="245">
        <v>7610</v>
      </c>
      <c r="AA32" s="245">
        <v>3473</v>
      </c>
      <c r="AB32" s="245">
        <v>0</v>
      </c>
      <c r="AC32" s="245">
        <v>658</v>
      </c>
      <c r="AD32" s="245">
        <v>618</v>
      </c>
      <c r="AE32" s="245">
        <v>176</v>
      </c>
      <c r="AF32" s="245">
        <v>188</v>
      </c>
      <c r="AG32" s="245">
        <v>1140</v>
      </c>
      <c r="AH32" s="245">
        <v>180</v>
      </c>
      <c r="AI32" s="245">
        <v>484</v>
      </c>
      <c r="AJ32" s="245">
        <v>835</v>
      </c>
      <c r="AK32" s="245">
        <v>142</v>
      </c>
      <c r="AL32" s="245">
        <v>151</v>
      </c>
      <c r="AM32" s="245">
        <v>364</v>
      </c>
      <c r="AN32" s="245">
        <v>758</v>
      </c>
      <c r="AO32" s="245">
        <v>323</v>
      </c>
      <c r="AP32" s="245">
        <v>81</v>
      </c>
      <c r="AQ32" s="245">
        <v>33</v>
      </c>
      <c r="AR32" s="245">
        <v>26</v>
      </c>
      <c r="AS32" s="245">
        <v>31</v>
      </c>
      <c r="AT32" s="245">
        <v>111</v>
      </c>
      <c r="AU32" s="245">
        <v>209</v>
      </c>
      <c r="AV32" s="245">
        <v>102</v>
      </c>
      <c r="AW32" s="245">
        <v>35</v>
      </c>
      <c r="AX32" s="245">
        <v>73</v>
      </c>
      <c r="AY32" s="245">
        <v>67</v>
      </c>
      <c r="AZ32" s="245">
        <v>38</v>
      </c>
      <c r="BA32" s="245">
        <v>312</v>
      </c>
      <c r="BB32" s="245">
        <v>41</v>
      </c>
      <c r="BC32" s="245">
        <v>70</v>
      </c>
      <c r="BD32" s="245">
        <v>74</v>
      </c>
      <c r="BE32" s="245">
        <v>41</v>
      </c>
      <c r="BF32" s="245">
        <v>51</v>
      </c>
      <c r="BG32" s="245">
        <v>68</v>
      </c>
      <c r="BH32" s="245">
        <v>161</v>
      </c>
      <c r="BI32" s="411">
        <v>16358</v>
      </c>
      <c r="BJ32" s="245">
        <v>431</v>
      </c>
      <c r="BK32" s="245">
        <v>72</v>
      </c>
      <c r="BL32" s="245">
        <v>86</v>
      </c>
      <c r="BM32" s="245">
        <v>455</v>
      </c>
      <c r="BN32" s="245">
        <v>143</v>
      </c>
      <c r="BO32" s="245">
        <v>286</v>
      </c>
      <c r="BP32" s="245">
        <v>393</v>
      </c>
      <c r="BQ32" s="245">
        <v>367</v>
      </c>
      <c r="BR32" s="245">
        <v>324</v>
      </c>
      <c r="BS32" s="245">
        <v>698</v>
      </c>
      <c r="BT32" s="245">
        <v>1827</v>
      </c>
      <c r="BU32" s="245">
        <v>1141</v>
      </c>
      <c r="BV32" s="245">
        <v>3817</v>
      </c>
      <c r="BW32" s="245">
        <v>1858</v>
      </c>
      <c r="BX32" s="245">
        <v>0</v>
      </c>
      <c r="BY32" s="245">
        <v>400</v>
      </c>
      <c r="BZ32" s="245">
        <v>378</v>
      </c>
      <c r="CA32" s="245">
        <v>119</v>
      </c>
      <c r="CB32" s="245">
        <v>100</v>
      </c>
      <c r="CC32" s="245">
        <v>639</v>
      </c>
      <c r="CD32" s="245">
        <v>101</v>
      </c>
      <c r="CE32" s="245">
        <v>307</v>
      </c>
      <c r="CF32" s="245">
        <v>504</v>
      </c>
      <c r="CG32" s="245">
        <v>99</v>
      </c>
      <c r="CH32" s="245">
        <v>94</v>
      </c>
      <c r="CI32" s="245">
        <v>193</v>
      </c>
      <c r="CJ32" s="245">
        <v>424</v>
      </c>
      <c r="CK32" s="245">
        <v>184</v>
      </c>
      <c r="CL32" s="245">
        <v>41</v>
      </c>
      <c r="CM32" s="245">
        <v>15</v>
      </c>
      <c r="CN32" s="245">
        <v>12</v>
      </c>
      <c r="CO32" s="245">
        <v>15</v>
      </c>
      <c r="CP32" s="245">
        <v>68</v>
      </c>
      <c r="CQ32" s="245">
        <v>131</v>
      </c>
      <c r="CR32" s="245">
        <v>57</v>
      </c>
      <c r="CS32" s="245">
        <v>21</v>
      </c>
      <c r="CT32" s="245">
        <v>39</v>
      </c>
      <c r="CU32" s="245">
        <v>38</v>
      </c>
      <c r="CV32" s="245">
        <v>19</v>
      </c>
      <c r="CW32" s="245">
        <v>181</v>
      </c>
      <c r="CX32" s="245">
        <v>28</v>
      </c>
      <c r="CY32" s="245">
        <v>40</v>
      </c>
      <c r="CZ32" s="245">
        <v>42</v>
      </c>
      <c r="DA32" s="245">
        <v>24</v>
      </c>
      <c r="DB32" s="245">
        <v>28</v>
      </c>
      <c r="DC32" s="245">
        <v>45</v>
      </c>
      <c r="DD32" s="245">
        <v>74</v>
      </c>
      <c r="DE32" s="411">
        <v>13423</v>
      </c>
      <c r="DF32" s="245">
        <v>289</v>
      </c>
      <c r="DG32" s="245">
        <v>43</v>
      </c>
      <c r="DH32" s="245">
        <v>64</v>
      </c>
      <c r="DI32" s="245">
        <v>304</v>
      </c>
      <c r="DJ32" s="245">
        <v>83</v>
      </c>
      <c r="DK32" s="245">
        <v>225</v>
      </c>
      <c r="DL32" s="245">
        <v>250</v>
      </c>
      <c r="DM32" s="245">
        <v>250</v>
      </c>
      <c r="DN32" s="245">
        <v>204</v>
      </c>
      <c r="DO32" s="245">
        <v>453</v>
      </c>
      <c r="DP32" s="245">
        <v>1660</v>
      </c>
      <c r="DQ32" s="245">
        <v>1009</v>
      </c>
      <c r="DR32" s="245">
        <v>3793</v>
      </c>
      <c r="DS32" s="245">
        <v>1615</v>
      </c>
      <c r="DT32" s="245">
        <v>0</v>
      </c>
      <c r="DU32" s="245">
        <v>258</v>
      </c>
      <c r="DV32" s="245">
        <v>240</v>
      </c>
      <c r="DW32" s="245">
        <v>57</v>
      </c>
      <c r="DX32" s="245">
        <v>88</v>
      </c>
      <c r="DY32" s="245">
        <v>501</v>
      </c>
      <c r="DZ32" s="245">
        <v>79</v>
      </c>
      <c r="EA32" s="245">
        <v>177</v>
      </c>
      <c r="EB32" s="245">
        <v>331</v>
      </c>
      <c r="EC32" s="245">
        <v>43</v>
      </c>
      <c r="ED32" s="245">
        <v>57</v>
      </c>
      <c r="EE32" s="245">
        <v>171</v>
      </c>
      <c r="EF32" s="245">
        <v>334</v>
      </c>
      <c r="EG32" s="245">
        <v>139</v>
      </c>
      <c r="EH32" s="245">
        <v>40</v>
      </c>
      <c r="EI32" s="245">
        <v>18</v>
      </c>
      <c r="EJ32" s="245">
        <v>14</v>
      </c>
      <c r="EK32" s="245">
        <v>16</v>
      </c>
      <c r="EL32" s="245">
        <v>43</v>
      </c>
      <c r="EM32" s="245">
        <v>78</v>
      </c>
      <c r="EN32" s="245">
        <v>45</v>
      </c>
      <c r="EO32" s="245">
        <v>14</v>
      </c>
      <c r="EP32" s="245">
        <v>34</v>
      </c>
      <c r="EQ32" s="245">
        <v>29</v>
      </c>
      <c r="ER32" s="245">
        <v>19</v>
      </c>
      <c r="ES32" s="245">
        <v>131</v>
      </c>
      <c r="ET32" s="245">
        <v>13</v>
      </c>
      <c r="EU32" s="245">
        <v>30</v>
      </c>
      <c r="EV32" s="245">
        <v>32</v>
      </c>
      <c r="EW32" s="245">
        <v>17</v>
      </c>
      <c r="EX32" s="245">
        <v>23</v>
      </c>
      <c r="EY32" s="245">
        <v>23</v>
      </c>
      <c r="EZ32" s="417">
        <v>87</v>
      </c>
    </row>
    <row r="33" spans="1:156" ht="13.5" customHeight="1">
      <c r="A33" s="499" t="s">
        <v>475</v>
      </c>
      <c r="B33" s="499" t="s">
        <v>476</v>
      </c>
      <c r="C33" s="499" t="s">
        <v>630</v>
      </c>
      <c r="D33" s="499" t="s">
        <v>99</v>
      </c>
      <c r="E33" s="499" t="s">
        <v>478</v>
      </c>
      <c r="F33" s="500"/>
      <c r="I33" s="502" t="s">
        <v>486</v>
      </c>
      <c r="J33" s="503"/>
      <c r="K33" s="504" t="s">
        <v>195</v>
      </c>
      <c r="L33" s="505"/>
      <c r="M33" s="411">
        <v>15921</v>
      </c>
      <c r="N33" s="245">
        <v>260</v>
      </c>
      <c r="O33" s="245">
        <v>51</v>
      </c>
      <c r="P33" s="245">
        <v>87</v>
      </c>
      <c r="Q33" s="245">
        <v>159</v>
      </c>
      <c r="R33" s="245">
        <v>38</v>
      </c>
      <c r="S33" s="245">
        <v>52</v>
      </c>
      <c r="T33" s="245">
        <v>145</v>
      </c>
      <c r="U33" s="245">
        <v>211</v>
      </c>
      <c r="V33" s="245">
        <v>145</v>
      </c>
      <c r="W33" s="245">
        <v>156</v>
      </c>
      <c r="X33" s="245">
        <v>726</v>
      </c>
      <c r="Y33" s="245">
        <v>726</v>
      </c>
      <c r="Z33" s="245">
        <v>2497</v>
      </c>
      <c r="AA33" s="245">
        <v>1073</v>
      </c>
      <c r="AB33" s="245">
        <v>699</v>
      </c>
      <c r="AC33" s="245">
        <v>0</v>
      </c>
      <c r="AD33" s="245">
        <v>2462</v>
      </c>
      <c r="AE33" s="245">
        <v>577</v>
      </c>
      <c r="AF33" s="245">
        <v>87</v>
      </c>
      <c r="AG33" s="245">
        <v>347</v>
      </c>
      <c r="AH33" s="245">
        <v>373</v>
      </c>
      <c r="AI33" s="245">
        <v>295</v>
      </c>
      <c r="AJ33" s="245">
        <v>1412</v>
      </c>
      <c r="AK33" s="245">
        <v>212</v>
      </c>
      <c r="AL33" s="245">
        <v>259</v>
      </c>
      <c r="AM33" s="245">
        <v>401</v>
      </c>
      <c r="AN33" s="245">
        <v>913</v>
      </c>
      <c r="AO33" s="245">
        <v>464</v>
      </c>
      <c r="AP33" s="245">
        <v>98</v>
      </c>
      <c r="AQ33" s="245">
        <v>30</v>
      </c>
      <c r="AR33" s="245">
        <v>11</v>
      </c>
      <c r="AS33" s="245">
        <v>47</v>
      </c>
      <c r="AT33" s="245">
        <v>111</v>
      </c>
      <c r="AU33" s="245">
        <v>128</v>
      </c>
      <c r="AV33" s="245">
        <v>58</v>
      </c>
      <c r="AW33" s="245">
        <v>21</v>
      </c>
      <c r="AX33" s="245">
        <v>49</v>
      </c>
      <c r="AY33" s="245">
        <v>31</v>
      </c>
      <c r="AZ33" s="245">
        <v>11</v>
      </c>
      <c r="BA33" s="245">
        <v>197</v>
      </c>
      <c r="BB33" s="245">
        <v>28</v>
      </c>
      <c r="BC33" s="245">
        <v>26</v>
      </c>
      <c r="BD33" s="245">
        <v>47</v>
      </c>
      <c r="BE33" s="245">
        <v>37</v>
      </c>
      <c r="BF33" s="245">
        <v>30</v>
      </c>
      <c r="BG33" s="245">
        <v>45</v>
      </c>
      <c r="BH33" s="245">
        <v>89</v>
      </c>
      <c r="BI33" s="411">
        <v>9002</v>
      </c>
      <c r="BJ33" s="245">
        <v>155</v>
      </c>
      <c r="BK33" s="245">
        <v>30</v>
      </c>
      <c r="BL33" s="245">
        <v>48</v>
      </c>
      <c r="BM33" s="245">
        <v>98</v>
      </c>
      <c r="BN33" s="245">
        <v>23</v>
      </c>
      <c r="BO33" s="245">
        <v>33</v>
      </c>
      <c r="BP33" s="245">
        <v>90</v>
      </c>
      <c r="BQ33" s="245">
        <v>120</v>
      </c>
      <c r="BR33" s="245">
        <v>92</v>
      </c>
      <c r="BS33" s="245">
        <v>95</v>
      </c>
      <c r="BT33" s="245">
        <v>383</v>
      </c>
      <c r="BU33" s="245">
        <v>380</v>
      </c>
      <c r="BV33" s="245">
        <v>1267</v>
      </c>
      <c r="BW33" s="245">
        <v>609</v>
      </c>
      <c r="BX33" s="245">
        <v>435</v>
      </c>
      <c r="BY33" s="245">
        <v>0</v>
      </c>
      <c r="BZ33" s="245">
        <v>1332</v>
      </c>
      <c r="CA33" s="245">
        <v>350</v>
      </c>
      <c r="CB33" s="245">
        <v>54</v>
      </c>
      <c r="CC33" s="245">
        <v>185</v>
      </c>
      <c r="CD33" s="245">
        <v>240</v>
      </c>
      <c r="CE33" s="245">
        <v>172</v>
      </c>
      <c r="CF33" s="245">
        <v>857</v>
      </c>
      <c r="CG33" s="245">
        <v>141</v>
      </c>
      <c r="CH33" s="245">
        <v>167</v>
      </c>
      <c r="CI33" s="245">
        <v>223</v>
      </c>
      <c r="CJ33" s="245">
        <v>497</v>
      </c>
      <c r="CK33" s="245">
        <v>280</v>
      </c>
      <c r="CL33" s="245">
        <v>51</v>
      </c>
      <c r="CM33" s="245">
        <v>17</v>
      </c>
      <c r="CN33" s="245">
        <v>3</v>
      </c>
      <c r="CO33" s="245">
        <v>31</v>
      </c>
      <c r="CP33" s="245">
        <v>67</v>
      </c>
      <c r="CQ33" s="245">
        <v>72</v>
      </c>
      <c r="CR33" s="245">
        <v>36</v>
      </c>
      <c r="CS33" s="245">
        <v>16</v>
      </c>
      <c r="CT33" s="245">
        <v>30</v>
      </c>
      <c r="CU33" s="245">
        <v>14</v>
      </c>
      <c r="CV33" s="245">
        <v>9</v>
      </c>
      <c r="CW33" s="245">
        <v>120</v>
      </c>
      <c r="CX33" s="245">
        <v>17</v>
      </c>
      <c r="CY33" s="245">
        <v>15</v>
      </c>
      <c r="CZ33" s="245">
        <v>30</v>
      </c>
      <c r="DA33" s="245">
        <v>21</v>
      </c>
      <c r="DB33" s="245">
        <v>16</v>
      </c>
      <c r="DC33" s="245">
        <v>30</v>
      </c>
      <c r="DD33" s="245">
        <v>51</v>
      </c>
      <c r="DE33" s="411">
        <v>6919</v>
      </c>
      <c r="DF33" s="245">
        <v>105</v>
      </c>
      <c r="DG33" s="245">
        <v>21</v>
      </c>
      <c r="DH33" s="245">
        <v>39</v>
      </c>
      <c r="DI33" s="245">
        <v>61</v>
      </c>
      <c r="DJ33" s="245">
        <v>15</v>
      </c>
      <c r="DK33" s="245">
        <v>19</v>
      </c>
      <c r="DL33" s="245">
        <v>55</v>
      </c>
      <c r="DM33" s="245">
        <v>91</v>
      </c>
      <c r="DN33" s="245">
        <v>53</v>
      </c>
      <c r="DO33" s="245">
        <v>61</v>
      </c>
      <c r="DP33" s="245">
        <v>343</v>
      </c>
      <c r="DQ33" s="245">
        <v>346</v>
      </c>
      <c r="DR33" s="245">
        <v>1230</v>
      </c>
      <c r="DS33" s="245">
        <v>464</v>
      </c>
      <c r="DT33" s="245">
        <v>264</v>
      </c>
      <c r="DU33" s="245">
        <v>0</v>
      </c>
      <c r="DV33" s="245">
        <v>1130</v>
      </c>
      <c r="DW33" s="245">
        <v>227</v>
      </c>
      <c r="DX33" s="245">
        <v>33</v>
      </c>
      <c r="DY33" s="245">
        <v>162</v>
      </c>
      <c r="DZ33" s="245">
        <v>133</v>
      </c>
      <c r="EA33" s="245">
        <v>123</v>
      </c>
      <c r="EB33" s="245">
        <v>555</v>
      </c>
      <c r="EC33" s="245">
        <v>71</v>
      </c>
      <c r="ED33" s="245">
        <v>92</v>
      </c>
      <c r="EE33" s="245">
        <v>178</v>
      </c>
      <c r="EF33" s="245">
        <v>416</v>
      </c>
      <c r="EG33" s="245">
        <v>184</v>
      </c>
      <c r="EH33" s="245">
        <v>47</v>
      </c>
      <c r="EI33" s="245">
        <v>13</v>
      </c>
      <c r="EJ33" s="245">
        <v>8</v>
      </c>
      <c r="EK33" s="245">
        <v>16</v>
      </c>
      <c r="EL33" s="245">
        <v>44</v>
      </c>
      <c r="EM33" s="245">
        <v>56</v>
      </c>
      <c r="EN33" s="245">
        <v>22</v>
      </c>
      <c r="EO33" s="245">
        <v>5</v>
      </c>
      <c r="EP33" s="245">
        <v>19</v>
      </c>
      <c r="EQ33" s="245">
        <v>17</v>
      </c>
      <c r="ER33" s="245">
        <v>2</v>
      </c>
      <c r="ES33" s="245">
        <v>77</v>
      </c>
      <c r="ET33" s="245">
        <v>11</v>
      </c>
      <c r="EU33" s="245">
        <v>11</v>
      </c>
      <c r="EV33" s="245">
        <v>17</v>
      </c>
      <c r="EW33" s="245">
        <v>16</v>
      </c>
      <c r="EX33" s="245">
        <v>14</v>
      </c>
      <c r="EY33" s="245">
        <v>15</v>
      </c>
      <c r="EZ33" s="417">
        <v>38</v>
      </c>
    </row>
    <row r="34" spans="1:156" ht="13.5" customHeight="1">
      <c r="A34" s="499" t="s">
        <v>475</v>
      </c>
      <c r="B34" s="499" t="s">
        <v>476</v>
      </c>
      <c r="C34" s="499" t="s">
        <v>630</v>
      </c>
      <c r="D34" s="499" t="s">
        <v>99</v>
      </c>
      <c r="E34" s="499" t="s">
        <v>478</v>
      </c>
      <c r="F34" s="500"/>
      <c r="I34" s="502" t="s">
        <v>487</v>
      </c>
      <c r="J34" s="503"/>
      <c r="K34" s="504" t="s">
        <v>196</v>
      </c>
      <c r="L34" s="505"/>
      <c r="M34" s="411">
        <v>21863</v>
      </c>
      <c r="N34" s="245">
        <v>398</v>
      </c>
      <c r="O34" s="245">
        <v>85</v>
      </c>
      <c r="P34" s="245">
        <v>95</v>
      </c>
      <c r="Q34" s="245">
        <v>259</v>
      </c>
      <c r="R34" s="245">
        <v>42</v>
      </c>
      <c r="S34" s="245">
        <v>84</v>
      </c>
      <c r="T34" s="245">
        <v>101</v>
      </c>
      <c r="U34" s="245">
        <v>242</v>
      </c>
      <c r="V34" s="245">
        <v>165</v>
      </c>
      <c r="W34" s="245">
        <v>202</v>
      </c>
      <c r="X34" s="245">
        <v>888</v>
      </c>
      <c r="Y34" s="245">
        <v>895</v>
      </c>
      <c r="Z34" s="245">
        <v>3245</v>
      </c>
      <c r="AA34" s="245">
        <v>1355</v>
      </c>
      <c r="AB34" s="245">
        <v>585</v>
      </c>
      <c r="AC34" s="245">
        <v>2153</v>
      </c>
      <c r="AD34" s="245">
        <v>0</v>
      </c>
      <c r="AE34" s="245">
        <v>1189</v>
      </c>
      <c r="AF34" s="245">
        <v>79</v>
      </c>
      <c r="AG34" s="245">
        <v>433</v>
      </c>
      <c r="AH34" s="245">
        <v>467</v>
      </c>
      <c r="AI34" s="245">
        <v>593</v>
      </c>
      <c r="AJ34" s="245">
        <v>2320</v>
      </c>
      <c r="AK34" s="245">
        <v>342</v>
      </c>
      <c r="AL34" s="245">
        <v>399</v>
      </c>
      <c r="AM34" s="245">
        <v>666</v>
      </c>
      <c r="AN34" s="245">
        <v>1694</v>
      </c>
      <c r="AO34" s="245">
        <v>801</v>
      </c>
      <c r="AP34" s="245">
        <v>160</v>
      </c>
      <c r="AQ34" s="245">
        <v>76</v>
      </c>
      <c r="AR34" s="245">
        <v>45</v>
      </c>
      <c r="AS34" s="245">
        <v>94</v>
      </c>
      <c r="AT34" s="245">
        <v>158</v>
      </c>
      <c r="AU34" s="245">
        <v>249</v>
      </c>
      <c r="AV34" s="245">
        <v>81</v>
      </c>
      <c r="AW34" s="245">
        <v>34</v>
      </c>
      <c r="AX34" s="245">
        <v>86</v>
      </c>
      <c r="AY34" s="245">
        <v>100</v>
      </c>
      <c r="AZ34" s="245">
        <v>50</v>
      </c>
      <c r="BA34" s="245">
        <v>385</v>
      </c>
      <c r="BB34" s="245">
        <v>39</v>
      </c>
      <c r="BC34" s="245">
        <v>55</v>
      </c>
      <c r="BD34" s="245">
        <v>81</v>
      </c>
      <c r="BE34" s="245">
        <v>59</v>
      </c>
      <c r="BF34" s="245">
        <v>105</v>
      </c>
      <c r="BG34" s="245">
        <v>61</v>
      </c>
      <c r="BH34" s="245">
        <v>168</v>
      </c>
      <c r="BI34" s="411">
        <v>12497</v>
      </c>
      <c r="BJ34" s="245">
        <v>244</v>
      </c>
      <c r="BK34" s="245">
        <v>56</v>
      </c>
      <c r="BL34" s="245">
        <v>55</v>
      </c>
      <c r="BM34" s="245">
        <v>156</v>
      </c>
      <c r="BN34" s="245">
        <v>19</v>
      </c>
      <c r="BO34" s="245">
        <v>50</v>
      </c>
      <c r="BP34" s="245">
        <v>57</v>
      </c>
      <c r="BQ34" s="245">
        <v>143</v>
      </c>
      <c r="BR34" s="245">
        <v>100</v>
      </c>
      <c r="BS34" s="245">
        <v>133</v>
      </c>
      <c r="BT34" s="245">
        <v>501</v>
      </c>
      <c r="BU34" s="245">
        <v>500</v>
      </c>
      <c r="BV34" s="245">
        <v>1710</v>
      </c>
      <c r="BW34" s="245">
        <v>774</v>
      </c>
      <c r="BX34" s="245">
        <v>354</v>
      </c>
      <c r="BY34" s="245">
        <v>1173</v>
      </c>
      <c r="BZ34" s="245">
        <v>0</v>
      </c>
      <c r="CA34" s="245">
        <v>705</v>
      </c>
      <c r="CB34" s="245">
        <v>43</v>
      </c>
      <c r="CC34" s="245">
        <v>259</v>
      </c>
      <c r="CD34" s="245">
        <v>295</v>
      </c>
      <c r="CE34" s="245">
        <v>345</v>
      </c>
      <c r="CF34" s="245">
        <v>1417</v>
      </c>
      <c r="CG34" s="245">
        <v>216</v>
      </c>
      <c r="CH34" s="245">
        <v>237</v>
      </c>
      <c r="CI34" s="245">
        <v>369</v>
      </c>
      <c r="CJ34" s="245">
        <v>929</v>
      </c>
      <c r="CK34" s="245">
        <v>462</v>
      </c>
      <c r="CL34" s="245">
        <v>75</v>
      </c>
      <c r="CM34" s="245">
        <v>42</v>
      </c>
      <c r="CN34" s="245">
        <v>29</v>
      </c>
      <c r="CO34" s="245">
        <v>58</v>
      </c>
      <c r="CP34" s="245">
        <v>89</v>
      </c>
      <c r="CQ34" s="245">
        <v>136</v>
      </c>
      <c r="CR34" s="245">
        <v>48</v>
      </c>
      <c r="CS34" s="245">
        <v>21</v>
      </c>
      <c r="CT34" s="245">
        <v>37</v>
      </c>
      <c r="CU34" s="245">
        <v>66</v>
      </c>
      <c r="CV34" s="245">
        <v>43</v>
      </c>
      <c r="CW34" s="245">
        <v>223</v>
      </c>
      <c r="CX34" s="245">
        <v>23</v>
      </c>
      <c r="CY34" s="245">
        <v>28</v>
      </c>
      <c r="CZ34" s="245">
        <v>53</v>
      </c>
      <c r="DA34" s="245">
        <v>43</v>
      </c>
      <c r="DB34" s="245">
        <v>54</v>
      </c>
      <c r="DC34" s="245">
        <v>40</v>
      </c>
      <c r="DD34" s="245">
        <v>87</v>
      </c>
      <c r="DE34" s="411">
        <v>9366</v>
      </c>
      <c r="DF34" s="245">
        <v>154</v>
      </c>
      <c r="DG34" s="245">
        <v>29</v>
      </c>
      <c r="DH34" s="245">
        <v>40</v>
      </c>
      <c r="DI34" s="245">
        <v>103</v>
      </c>
      <c r="DJ34" s="245">
        <v>23</v>
      </c>
      <c r="DK34" s="245">
        <v>34</v>
      </c>
      <c r="DL34" s="245">
        <v>44</v>
      </c>
      <c r="DM34" s="245">
        <v>99</v>
      </c>
      <c r="DN34" s="245">
        <v>65</v>
      </c>
      <c r="DO34" s="245">
        <v>69</v>
      </c>
      <c r="DP34" s="245">
        <v>387</v>
      </c>
      <c r="DQ34" s="245">
        <v>395</v>
      </c>
      <c r="DR34" s="245">
        <v>1535</v>
      </c>
      <c r="DS34" s="245">
        <v>581</v>
      </c>
      <c r="DT34" s="245">
        <v>231</v>
      </c>
      <c r="DU34" s="245">
        <v>980</v>
      </c>
      <c r="DV34" s="245">
        <v>0</v>
      </c>
      <c r="DW34" s="245">
        <v>484</v>
      </c>
      <c r="DX34" s="245">
        <v>36</v>
      </c>
      <c r="DY34" s="245">
        <v>174</v>
      </c>
      <c r="DZ34" s="245">
        <v>172</v>
      </c>
      <c r="EA34" s="245">
        <v>248</v>
      </c>
      <c r="EB34" s="245">
        <v>903</v>
      </c>
      <c r="EC34" s="245">
        <v>126</v>
      </c>
      <c r="ED34" s="245">
        <v>162</v>
      </c>
      <c r="EE34" s="245">
        <v>297</v>
      </c>
      <c r="EF34" s="245">
        <v>765</v>
      </c>
      <c r="EG34" s="245">
        <v>339</v>
      </c>
      <c r="EH34" s="245">
        <v>85</v>
      </c>
      <c r="EI34" s="245">
        <v>34</v>
      </c>
      <c r="EJ34" s="245">
        <v>16</v>
      </c>
      <c r="EK34" s="245">
        <v>36</v>
      </c>
      <c r="EL34" s="245">
        <v>69</v>
      </c>
      <c r="EM34" s="245">
        <v>113</v>
      </c>
      <c r="EN34" s="245">
        <v>33</v>
      </c>
      <c r="EO34" s="245">
        <v>13</v>
      </c>
      <c r="EP34" s="245">
        <v>49</v>
      </c>
      <c r="EQ34" s="245">
        <v>34</v>
      </c>
      <c r="ER34" s="245">
        <v>7</v>
      </c>
      <c r="ES34" s="245">
        <v>162</v>
      </c>
      <c r="ET34" s="245">
        <v>16</v>
      </c>
      <c r="EU34" s="245">
        <v>27</v>
      </c>
      <c r="EV34" s="245">
        <v>28</v>
      </c>
      <c r="EW34" s="245">
        <v>16</v>
      </c>
      <c r="EX34" s="245">
        <v>51</v>
      </c>
      <c r="EY34" s="245">
        <v>21</v>
      </c>
      <c r="EZ34" s="417">
        <v>81</v>
      </c>
    </row>
    <row r="35" spans="1:156" ht="13.5" customHeight="1">
      <c r="A35" s="499" t="s">
        <v>475</v>
      </c>
      <c r="B35" s="499" t="s">
        <v>476</v>
      </c>
      <c r="C35" s="499" t="s">
        <v>630</v>
      </c>
      <c r="D35" s="499" t="s">
        <v>99</v>
      </c>
      <c r="E35" s="499" t="s">
        <v>478</v>
      </c>
      <c r="F35" s="500"/>
      <c r="I35" s="502" t="s">
        <v>488</v>
      </c>
      <c r="J35" s="503"/>
      <c r="K35" s="504" t="s">
        <v>197</v>
      </c>
      <c r="L35" s="505"/>
      <c r="M35" s="411">
        <v>13115</v>
      </c>
      <c r="N35" s="245">
        <v>196</v>
      </c>
      <c r="O35" s="245">
        <v>40</v>
      </c>
      <c r="P35" s="245">
        <v>25</v>
      </c>
      <c r="Q35" s="245">
        <v>55</v>
      </c>
      <c r="R35" s="245">
        <v>21</v>
      </c>
      <c r="S35" s="245">
        <v>24</v>
      </c>
      <c r="T35" s="245">
        <v>46</v>
      </c>
      <c r="U35" s="245">
        <v>191</v>
      </c>
      <c r="V35" s="245">
        <v>135</v>
      </c>
      <c r="W35" s="245">
        <v>86</v>
      </c>
      <c r="X35" s="245">
        <v>361</v>
      </c>
      <c r="Y35" s="245">
        <v>345</v>
      </c>
      <c r="Z35" s="245">
        <v>1528</v>
      </c>
      <c r="AA35" s="245">
        <v>595</v>
      </c>
      <c r="AB35" s="245">
        <v>180</v>
      </c>
      <c r="AC35" s="245">
        <v>665</v>
      </c>
      <c r="AD35" s="245">
        <v>1575</v>
      </c>
      <c r="AE35" s="245">
        <v>0</v>
      </c>
      <c r="AF35" s="245">
        <v>41</v>
      </c>
      <c r="AG35" s="245">
        <v>150</v>
      </c>
      <c r="AH35" s="245">
        <v>339</v>
      </c>
      <c r="AI35" s="245">
        <v>335</v>
      </c>
      <c r="AJ35" s="245">
        <v>1389</v>
      </c>
      <c r="AK35" s="245">
        <v>207</v>
      </c>
      <c r="AL35" s="245">
        <v>570</v>
      </c>
      <c r="AM35" s="245">
        <v>869</v>
      </c>
      <c r="AN35" s="245">
        <v>1470</v>
      </c>
      <c r="AO35" s="245">
        <v>594</v>
      </c>
      <c r="AP35" s="245">
        <v>125</v>
      </c>
      <c r="AQ35" s="245">
        <v>64</v>
      </c>
      <c r="AR35" s="245">
        <v>21</v>
      </c>
      <c r="AS35" s="245">
        <v>72</v>
      </c>
      <c r="AT35" s="245">
        <v>106</v>
      </c>
      <c r="AU35" s="245">
        <v>132</v>
      </c>
      <c r="AV35" s="245">
        <v>58</v>
      </c>
      <c r="AW35" s="245">
        <v>20</v>
      </c>
      <c r="AX35" s="245">
        <v>41</v>
      </c>
      <c r="AY35" s="245">
        <v>38</v>
      </c>
      <c r="AZ35" s="245">
        <v>21</v>
      </c>
      <c r="BA35" s="245">
        <v>143</v>
      </c>
      <c r="BB35" s="245">
        <v>21</v>
      </c>
      <c r="BC35" s="245">
        <v>37</v>
      </c>
      <c r="BD35" s="245">
        <v>44</v>
      </c>
      <c r="BE35" s="245">
        <v>19</v>
      </c>
      <c r="BF35" s="245">
        <v>26</v>
      </c>
      <c r="BG35" s="245">
        <v>35</v>
      </c>
      <c r="BH35" s="245">
        <v>60</v>
      </c>
      <c r="BI35" s="411">
        <v>7332</v>
      </c>
      <c r="BJ35" s="245">
        <v>116</v>
      </c>
      <c r="BK35" s="245">
        <v>27</v>
      </c>
      <c r="BL35" s="245">
        <v>17</v>
      </c>
      <c r="BM35" s="245">
        <v>34</v>
      </c>
      <c r="BN35" s="245">
        <v>13</v>
      </c>
      <c r="BO35" s="245">
        <v>14</v>
      </c>
      <c r="BP35" s="245">
        <v>37</v>
      </c>
      <c r="BQ35" s="245">
        <v>127</v>
      </c>
      <c r="BR35" s="245">
        <v>62</v>
      </c>
      <c r="BS35" s="245">
        <v>57</v>
      </c>
      <c r="BT35" s="245">
        <v>215</v>
      </c>
      <c r="BU35" s="245">
        <v>208</v>
      </c>
      <c r="BV35" s="245">
        <v>810</v>
      </c>
      <c r="BW35" s="245">
        <v>347</v>
      </c>
      <c r="BX35" s="245">
        <v>118</v>
      </c>
      <c r="BY35" s="245">
        <v>371</v>
      </c>
      <c r="BZ35" s="245">
        <v>921</v>
      </c>
      <c r="CA35" s="245">
        <v>0</v>
      </c>
      <c r="CB35" s="245">
        <v>20</v>
      </c>
      <c r="CC35" s="245">
        <v>84</v>
      </c>
      <c r="CD35" s="245">
        <v>191</v>
      </c>
      <c r="CE35" s="245">
        <v>163</v>
      </c>
      <c r="CF35" s="245">
        <v>808</v>
      </c>
      <c r="CG35" s="245">
        <v>124</v>
      </c>
      <c r="CH35" s="245">
        <v>340</v>
      </c>
      <c r="CI35" s="245">
        <v>441</v>
      </c>
      <c r="CJ35" s="245">
        <v>722</v>
      </c>
      <c r="CK35" s="245">
        <v>329</v>
      </c>
      <c r="CL35" s="245">
        <v>68</v>
      </c>
      <c r="CM35" s="245">
        <v>35</v>
      </c>
      <c r="CN35" s="245">
        <v>12</v>
      </c>
      <c r="CO35" s="245">
        <v>42</v>
      </c>
      <c r="CP35" s="245">
        <v>59</v>
      </c>
      <c r="CQ35" s="245">
        <v>74</v>
      </c>
      <c r="CR35" s="245">
        <v>33</v>
      </c>
      <c r="CS35" s="245">
        <v>13</v>
      </c>
      <c r="CT35" s="245">
        <v>26</v>
      </c>
      <c r="CU35" s="245">
        <v>23</v>
      </c>
      <c r="CV35" s="245">
        <v>11</v>
      </c>
      <c r="CW35" s="245">
        <v>78</v>
      </c>
      <c r="CX35" s="245">
        <v>9</v>
      </c>
      <c r="CY35" s="245">
        <v>23</v>
      </c>
      <c r="CZ35" s="245">
        <v>27</v>
      </c>
      <c r="DA35" s="245">
        <v>13</v>
      </c>
      <c r="DB35" s="245">
        <v>17</v>
      </c>
      <c r="DC35" s="245">
        <v>20</v>
      </c>
      <c r="DD35" s="245">
        <v>33</v>
      </c>
      <c r="DE35" s="411">
        <v>5783</v>
      </c>
      <c r="DF35" s="245">
        <v>80</v>
      </c>
      <c r="DG35" s="245">
        <v>13</v>
      </c>
      <c r="DH35" s="245">
        <v>8</v>
      </c>
      <c r="DI35" s="245">
        <v>21</v>
      </c>
      <c r="DJ35" s="245">
        <v>8</v>
      </c>
      <c r="DK35" s="245">
        <v>10</v>
      </c>
      <c r="DL35" s="245">
        <v>9</v>
      </c>
      <c r="DM35" s="245">
        <v>64</v>
      </c>
      <c r="DN35" s="245">
        <v>73</v>
      </c>
      <c r="DO35" s="245">
        <v>29</v>
      </c>
      <c r="DP35" s="245">
        <v>146</v>
      </c>
      <c r="DQ35" s="245">
        <v>137</v>
      </c>
      <c r="DR35" s="245">
        <v>718</v>
      </c>
      <c r="DS35" s="245">
        <v>248</v>
      </c>
      <c r="DT35" s="245">
        <v>62</v>
      </c>
      <c r="DU35" s="245">
        <v>294</v>
      </c>
      <c r="DV35" s="245">
        <v>654</v>
      </c>
      <c r="DW35" s="245">
        <v>0</v>
      </c>
      <c r="DX35" s="245">
        <v>21</v>
      </c>
      <c r="DY35" s="245">
        <v>66</v>
      </c>
      <c r="DZ35" s="245">
        <v>148</v>
      </c>
      <c r="EA35" s="245">
        <v>172</v>
      </c>
      <c r="EB35" s="245">
        <v>581</v>
      </c>
      <c r="EC35" s="245">
        <v>83</v>
      </c>
      <c r="ED35" s="245">
        <v>230</v>
      </c>
      <c r="EE35" s="245">
        <v>428</v>
      </c>
      <c r="EF35" s="245">
        <v>748</v>
      </c>
      <c r="EG35" s="245">
        <v>265</v>
      </c>
      <c r="EH35" s="245">
        <v>57</v>
      </c>
      <c r="EI35" s="245">
        <v>29</v>
      </c>
      <c r="EJ35" s="245">
        <v>9</v>
      </c>
      <c r="EK35" s="245">
        <v>30</v>
      </c>
      <c r="EL35" s="245">
        <v>47</v>
      </c>
      <c r="EM35" s="245">
        <v>58</v>
      </c>
      <c r="EN35" s="245">
        <v>25</v>
      </c>
      <c r="EO35" s="245">
        <v>7</v>
      </c>
      <c r="EP35" s="245">
        <v>15</v>
      </c>
      <c r="EQ35" s="245">
        <v>15</v>
      </c>
      <c r="ER35" s="245">
        <v>10</v>
      </c>
      <c r="ES35" s="245">
        <v>65</v>
      </c>
      <c r="ET35" s="245">
        <v>12</v>
      </c>
      <c r="EU35" s="245">
        <v>14</v>
      </c>
      <c r="EV35" s="245">
        <v>17</v>
      </c>
      <c r="EW35" s="245">
        <v>6</v>
      </c>
      <c r="EX35" s="245">
        <v>9</v>
      </c>
      <c r="EY35" s="245">
        <v>15</v>
      </c>
      <c r="EZ35" s="417">
        <v>27</v>
      </c>
    </row>
    <row r="36" spans="1:156" ht="13.5" customHeight="1">
      <c r="A36" s="499" t="s">
        <v>475</v>
      </c>
      <c r="B36" s="499" t="s">
        <v>476</v>
      </c>
      <c r="C36" s="499" t="s">
        <v>630</v>
      </c>
      <c r="D36" s="499" t="s">
        <v>99</v>
      </c>
      <c r="E36" s="499" t="s">
        <v>478</v>
      </c>
      <c r="F36" s="500"/>
      <c r="I36" s="502" t="s">
        <v>489</v>
      </c>
      <c r="J36" s="503"/>
      <c r="K36" s="504" t="s">
        <v>198</v>
      </c>
      <c r="L36" s="505"/>
      <c r="M36" s="411">
        <v>17020</v>
      </c>
      <c r="N36" s="245">
        <v>276</v>
      </c>
      <c r="O36" s="245">
        <v>67</v>
      </c>
      <c r="P36" s="245">
        <v>80</v>
      </c>
      <c r="Q36" s="245">
        <v>194</v>
      </c>
      <c r="R36" s="245">
        <v>34</v>
      </c>
      <c r="S36" s="245">
        <v>69</v>
      </c>
      <c r="T36" s="245">
        <v>168</v>
      </c>
      <c r="U36" s="245">
        <v>317</v>
      </c>
      <c r="V36" s="245">
        <v>211</v>
      </c>
      <c r="W36" s="245">
        <v>384</v>
      </c>
      <c r="X36" s="245">
        <v>1351</v>
      </c>
      <c r="Y36" s="245">
        <v>948</v>
      </c>
      <c r="Z36" s="245">
        <v>5217</v>
      </c>
      <c r="AA36" s="245">
        <v>2503</v>
      </c>
      <c r="AB36" s="245">
        <v>180</v>
      </c>
      <c r="AC36" s="245">
        <v>94</v>
      </c>
      <c r="AD36" s="245">
        <v>84</v>
      </c>
      <c r="AE36" s="245">
        <v>29</v>
      </c>
      <c r="AF36" s="245">
        <v>0</v>
      </c>
      <c r="AG36" s="245">
        <v>870</v>
      </c>
      <c r="AH36" s="245">
        <v>129</v>
      </c>
      <c r="AI36" s="245">
        <v>1254</v>
      </c>
      <c r="AJ36" s="245">
        <v>656</v>
      </c>
      <c r="AK36" s="245">
        <v>74</v>
      </c>
      <c r="AL36" s="245">
        <v>64</v>
      </c>
      <c r="AM36" s="245">
        <v>149</v>
      </c>
      <c r="AN36" s="245">
        <v>351</v>
      </c>
      <c r="AO36" s="245">
        <v>184</v>
      </c>
      <c r="AP36" s="245">
        <v>37</v>
      </c>
      <c r="AQ36" s="245">
        <v>26</v>
      </c>
      <c r="AR36" s="245">
        <v>31</v>
      </c>
      <c r="AS36" s="245">
        <v>30</v>
      </c>
      <c r="AT36" s="245">
        <v>64</v>
      </c>
      <c r="AU36" s="245">
        <v>96</v>
      </c>
      <c r="AV36" s="245">
        <v>36</v>
      </c>
      <c r="AW36" s="245">
        <v>11</v>
      </c>
      <c r="AX36" s="245">
        <v>25</v>
      </c>
      <c r="AY36" s="245">
        <v>56</v>
      </c>
      <c r="AZ36" s="245">
        <v>31</v>
      </c>
      <c r="BA36" s="245">
        <v>185</v>
      </c>
      <c r="BB36" s="245">
        <v>16</v>
      </c>
      <c r="BC36" s="245">
        <v>40</v>
      </c>
      <c r="BD36" s="245">
        <v>71</v>
      </c>
      <c r="BE36" s="245">
        <v>35</v>
      </c>
      <c r="BF36" s="245">
        <v>69</v>
      </c>
      <c r="BG36" s="245">
        <v>39</v>
      </c>
      <c r="BH36" s="245">
        <v>185</v>
      </c>
      <c r="BI36" s="411">
        <v>9471</v>
      </c>
      <c r="BJ36" s="245">
        <v>172</v>
      </c>
      <c r="BK36" s="245">
        <v>39</v>
      </c>
      <c r="BL36" s="245">
        <v>55</v>
      </c>
      <c r="BM36" s="245">
        <v>116</v>
      </c>
      <c r="BN36" s="245">
        <v>19</v>
      </c>
      <c r="BO36" s="245">
        <v>31</v>
      </c>
      <c r="BP36" s="245">
        <v>88</v>
      </c>
      <c r="BQ36" s="245">
        <v>197</v>
      </c>
      <c r="BR36" s="245">
        <v>134</v>
      </c>
      <c r="BS36" s="245">
        <v>279</v>
      </c>
      <c r="BT36" s="245">
        <v>748</v>
      </c>
      <c r="BU36" s="245">
        <v>481</v>
      </c>
      <c r="BV36" s="245">
        <v>2697</v>
      </c>
      <c r="BW36" s="245">
        <v>1393</v>
      </c>
      <c r="BX36" s="245">
        <v>111</v>
      </c>
      <c r="BY36" s="245">
        <v>56</v>
      </c>
      <c r="BZ36" s="245">
        <v>53</v>
      </c>
      <c r="CA36" s="245">
        <v>12</v>
      </c>
      <c r="CB36" s="245">
        <v>0</v>
      </c>
      <c r="CC36" s="245">
        <v>485</v>
      </c>
      <c r="CD36" s="245">
        <v>76</v>
      </c>
      <c r="CE36" s="245">
        <v>747</v>
      </c>
      <c r="CF36" s="245">
        <v>378</v>
      </c>
      <c r="CG36" s="245">
        <v>37</v>
      </c>
      <c r="CH36" s="245">
        <v>51</v>
      </c>
      <c r="CI36" s="245">
        <v>82</v>
      </c>
      <c r="CJ36" s="245">
        <v>195</v>
      </c>
      <c r="CK36" s="245">
        <v>111</v>
      </c>
      <c r="CL36" s="245">
        <v>18</v>
      </c>
      <c r="CM36" s="245">
        <v>16</v>
      </c>
      <c r="CN36" s="245">
        <v>18</v>
      </c>
      <c r="CO36" s="245">
        <v>14</v>
      </c>
      <c r="CP36" s="245">
        <v>39</v>
      </c>
      <c r="CQ36" s="245">
        <v>55</v>
      </c>
      <c r="CR36" s="245">
        <v>18</v>
      </c>
      <c r="CS36" s="245">
        <v>5</v>
      </c>
      <c r="CT36" s="245">
        <v>14</v>
      </c>
      <c r="CU36" s="245">
        <v>35</v>
      </c>
      <c r="CV36" s="245">
        <v>17</v>
      </c>
      <c r="CW36" s="245">
        <v>106</v>
      </c>
      <c r="CX36" s="245">
        <v>12</v>
      </c>
      <c r="CY36" s="245">
        <v>19</v>
      </c>
      <c r="CZ36" s="245">
        <v>42</v>
      </c>
      <c r="DA36" s="245">
        <v>18</v>
      </c>
      <c r="DB36" s="245">
        <v>27</v>
      </c>
      <c r="DC36" s="245">
        <v>23</v>
      </c>
      <c r="DD36" s="245">
        <v>132</v>
      </c>
      <c r="DE36" s="411">
        <v>7549</v>
      </c>
      <c r="DF36" s="245">
        <v>104</v>
      </c>
      <c r="DG36" s="245">
        <v>28</v>
      </c>
      <c r="DH36" s="245">
        <v>25</v>
      </c>
      <c r="DI36" s="245">
        <v>78</v>
      </c>
      <c r="DJ36" s="245">
        <v>15</v>
      </c>
      <c r="DK36" s="245">
        <v>38</v>
      </c>
      <c r="DL36" s="245">
        <v>80</v>
      </c>
      <c r="DM36" s="245">
        <v>120</v>
      </c>
      <c r="DN36" s="245">
        <v>77</v>
      </c>
      <c r="DO36" s="245">
        <v>105</v>
      </c>
      <c r="DP36" s="245">
        <v>603</v>
      </c>
      <c r="DQ36" s="245">
        <v>467</v>
      </c>
      <c r="DR36" s="245">
        <v>2520</v>
      </c>
      <c r="DS36" s="245">
        <v>1110</v>
      </c>
      <c r="DT36" s="245">
        <v>69</v>
      </c>
      <c r="DU36" s="245">
        <v>38</v>
      </c>
      <c r="DV36" s="245">
        <v>31</v>
      </c>
      <c r="DW36" s="245">
        <v>17</v>
      </c>
      <c r="DX36" s="245">
        <v>0</v>
      </c>
      <c r="DY36" s="245">
        <v>385</v>
      </c>
      <c r="DZ36" s="245">
        <v>53</v>
      </c>
      <c r="EA36" s="245">
        <v>507</v>
      </c>
      <c r="EB36" s="245">
        <v>278</v>
      </c>
      <c r="EC36" s="245">
        <v>37</v>
      </c>
      <c r="ED36" s="245">
        <v>13</v>
      </c>
      <c r="EE36" s="245">
        <v>67</v>
      </c>
      <c r="EF36" s="245">
        <v>156</v>
      </c>
      <c r="EG36" s="245">
        <v>73</v>
      </c>
      <c r="EH36" s="245">
        <v>19</v>
      </c>
      <c r="EI36" s="245">
        <v>10</v>
      </c>
      <c r="EJ36" s="245">
        <v>13</v>
      </c>
      <c r="EK36" s="245">
        <v>16</v>
      </c>
      <c r="EL36" s="245">
        <v>25</v>
      </c>
      <c r="EM36" s="245">
        <v>41</v>
      </c>
      <c r="EN36" s="245">
        <v>18</v>
      </c>
      <c r="EO36" s="245">
        <v>6</v>
      </c>
      <c r="EP36" s="245">
        <v>11</v>
      </c>
      <c r="EQ36" s="245">
        <v>21</v>
      </c>
      <c r="ER36" s="245">
        <v>14</v>
      </c>
      <c r="ES36" s="245">
        <v>79</v>
      </c>
      <c r="ET36" s="245">
        <v>4</v>
      </c>
      <c r="EU36" s="245">
        <v>21</v>
      </c>
      <c r="EV36" s="245">
        <v>29</v>
      </c>
      <c r="EW36" s="245">
        <v>17</v>
      </c>
      <c r="EX36" s="245">
        <v>42</v>
      </c>
      <c r="EY36" s="245">
        <v>16</v>
      </c>
      <c r="EZ36" s="417">
        <v>53</v>
      </c>
    </row>
    <row r="37" spans="1:156" ht="13.5" customHeight="1">
      <c r="A37" s="499" t="s">
        <v>475</v>
      </c>
      <c r="B37" s="499" t="s">
        <v>476</v>
      </c>
      <c r="C37" s="499" t="s">
        <v>630</v>
      </c>
      <c r="D37" s="499" t="s">
        <v>99</v>
      </c>
      <c r="E37" s="499" t="s">
        <v>478</v>
      </c>
      <c r="F37" s="500"/>
      <c r="I37" s="502" t="s">
        <v>490</v>
      </c>
      <c r="J37" s="503"/>
      <c r="K37" s="504" t="s">
        <v>199</v>
      </c>
      <c r="L37" s="505"/>
      <c r="M37" s="411">
        <v>32792</v>
      </c>
      <c r="N37" s="245">
        <v>693</v>
      </c>
      <c r="O37" s="245">
        <v>109</v>
      </c>
      <c r="P37" s="245">
        <v>123</v>
      </c>
      <c r="Q37" s="245">
        <v>325</v>
      </c>
      <c r="R37" s="245">
        <v>94</v>
      </c>
      <c r="S37" s="245">
        <v>151</v>
      </c>
      <c r="T37" s="245">
        <v>259</v>
      </c>
      <c r="U37" s="245">
        <v>563</v>
      </c>
      <c r="V37" s="245">
        <v>447</v>
      </c>
      <c r="W37" s="245">
        <v>1200</v>
      </c>
      <c r="X37" s="245">
        <v>3116</v>
      </c>
      <c r="Y37" s="245">
        <v>2010</v>
      </c>
      <c r="Z37" s="245">
        <v>7717</v>
      </c>
      <c r="AA37" s="245">
        <v>3690</v>
      </c>
      <c r="AB37" s="245">
        <v>1064</v>
      </c>
      <c r="AC37" s="245">
        <v>384</v>
      </c>
      <c r="AD37" s="245">
        <v>418</v>
      </c>
      <c r="AE37" s="245">
        <v>105</v>
      </c>
      <c r="AF37" s="245">
        <v>1041</v>
      </c>
      <c r="AG37" s="245">
        <v>0</v>
      </c>
      <c r="AH37" s="245">
        <v>739</v>
      </c>
      <c r="AI37" s="245">
        <v>1076</v>
      </c>
      <c r="AJ37" s="245">
        <v>2815</v>
      </c>
      <c r="AK37" s="245">
        <v>323</v>
      </c>
      <c r="AL37" s="245">
        <v>276</v>
      </c>
      <c r="AM37" s="245">
        <v>514</v>
      </c>
      <c r="AN37" s="245">
        <v>996</v>
      </c>
      <c r="AO37" s="245">
        <v>502</v>
      </c>
      <c r="AP37" s="245">
        <v>158</v>
      </c>
      <c r="AQ37" s="245">
        <v>53</v>
      </c>
      <c r="AR37" s="245">
        <v>34</v>
      </c>
      <c r="AS37" s="245">
        <v>56</v>
      </c>
      <c r="AT37" s="245">
        <v>134</v>
      </c>
      <c r="AU37" s="245">
        <v>222</v>
      </c>
      <c r="AV37" s="245">
        <v>99</v>
      </c>
      <c r="AW37" s="245">
        <v>39</v>
      </c>
      <c r="AX37" s="245">
        <v>73</v>
      </c>
      <c r="AY37" s="245">
        <v>94</v>
      </c>
      <c r="AZ37" s="245">
        <v>50</v>
      </c>
      <c r="BA37" s="245">
        <v>357</v>
      </c>
      <c r="BB37" s="245">
        <v>32</v>
      </c>
      <c r="BC37" s="245">
        <v>87</v>
      </c>
      <c r="BD37" s="245">
        <v>106</v>
      </c>
      <c r="BE37" s="245">
        <v>58</v>
      </c>
      <c r="BF37" s="245">
        <v>60</v>
      </c>
      <c r="BG37" s="245">
        <v>81</v>
      </c>
      <c r="BH37" s="245">
        <v>249</v>
      </c>
      <c r="BI37" s="411">
        <v>17733</v>
      </c>
      <c r="BJ37" s="245">
        <v>399</v>
      </c>
      <c r="BK37" s="245">
        <v>60</v>
      </c>
      <c r="BL37" s="245">
        <v>72</v>
      </c>
      <c r="BM37" s="245">
        <v>189</v>
      </c>
      <c r="BN37" s="245">
        <v>57</v>
      </c>
      <c r="BO37" s="245">
        <v>76</v>
      </c>
      <c r="BP37" s="245">
        <v>147</v>
      </c>
      <c r="BQ37" s="245">
        <v>330</v>
      </c>
      <c r="BR37" s="245">
        <v>250</v>
      </c>
      <c r="BS37" s="245">
        <v>722</v>
      </c>
      <c r="BT37" s="245">
        <v>1665</v>
      </c>
      <c r="BU37" s="245">
        <v>1098</v>
      </c>
      <c r="BV37" s="245">
        <v>3848</v>
      </c>
      <c r="BW37" s="245">
        <v>2018</v>
      </c>
      <c r="BX37" s="245">
        <v>597</v>
      </c>
      <c r="BY37" s="245">
        <v>215</v>
      </c>
      <c r="BZ37" s="245">
        <v>244</v>
      </c>
      <c r="CA37" s="245">
        <v>62</v>
      </c>
      <c r="CB37" s="245">
        <v>560</v>
      </c>
      <c r="CC37" s="245">
        <v>0</v>
      </c>
      <c r="CD37" s="245">
        <v>373</v>
      </c>
      <c r="CE37" s="245">
        <v>612</v>
      </c>
      <c r="CF37" s="245">
        <v>1551</v>
      </c>
      <c r="CG37" s="245">
        <v>201</v>
      </c>
      <c r="CH37" s="245">
        <v>172</v>
      </c>
      <c r="CI37" s="245">
        <v>268</v>
      </c>
      <c r="CJ37" s="245">
        <v>534</v>
      </c>
      <c r="CK37" s="245">
        <v>266</v>
      </c>
      <c r="CL37" s="245">
        <v>91</v>
      </c>
      <c r="CM37" s="245">
        <v>31</v>
      </c>
      <c r="CN37" s="245">
        <v>17</v>
      </c>
      <c r="CO37" s="245">
        <v>33</v>
      </c>
      <c r="CP37" s="245">
        <v>83</v>
      </c>
      <c r="CQ37" s="245">
        <v>130</v>
      </c>
      <c r="CR37" s="245">
        <v>56</v>
      </c>
      <c r="CS37" s="245">
        <v>23</v>
      </c>
      <c r="CT37" s="245">
        <v>45</v>
      </c>
      <c r="CU37" s="245">
        <v>53</v>
      </c>
      <c r="CV37" s="245">
        <v>24</v>
      </c>
      <c r="CW37" s="245">
        <v>201</v>
      </c>
      <c r="CX37" s="245">
        <v>14</v>
      </c>
      <c r="CY37" s="245">
        <v>51</v>
      </c>
      <c r="CZ37" s="245">
        <v>63</v>
      </c>
      <c r="DA37" s="245">
        <v>33</v>
      </c>
      <c r="DB37" s="245">
        <v>35</v>
      </c>
      <c r="DC37" s="245">
        <v>45</v>
      </c>
      <c r="DD37" s="245">
        <v>119</v>
      </c>
      <c r="DE37" s="411">
        <v>15059</v>
      </c>
      <c r="DF37" s="245">
        <v>294</v>
      </c>
      <c r="DG37" s="245">
        <v>49</v>
      </c>
      <c r="DH37" s="245">
        <v>51</v>
      </c>
      <c r="DI37" s="245">
        <v>136</v>
      </c>
      <c r="DJ37" s="245">
        <v>37</v>
      </c>
      <c r="DK37" s="245">
        <v>75</v>
      </c>
      <c r="DL37" s="245">
        <v>112</v>
      </c>
      <c r="DM37" s="245">
        <v>233</v>
      </c>
      <c r="DN37" s="245">
        <v>197</v>
      </c>
      <c r="DO37" s="245">
        <v>478</v>
      </c>
      <c r="DP37" s="245">
        <v>1451</v>
      </c>
      <c r="DQ37" s="245">
        <v>912</v>
      </c>
      <c r="DR37" s="245">
        <v>3869</v>
      </c>
      <c r="DS37" s="245">
        <v>1672</v>
      </c>
      <c r="DT37" s="245">
        <v>467</v>
      </c>
      <c r="DU37" s="245">
        <v>169</v>
      </c>
      <c r="DV37" s="245">
        <v>174</v>
      </c>
      <c r="DW37" s="245">
        <v>43</v>
      </c>
      <c r="DX37" s="245">
        <v>481</v>
      </c>
      <c r="DY37" s="245">
        <v>0</v>
      </c>
      <c r="DZ37" s="245">
        <v>366</v>
      </c>
      <c r="EA37" s="245">
        <v>464</v>
      </c>
      <c r="EB37" s="245">
        <v>1264</v>
      </c>
      <c r="EC37" s="245">
        <v>122</v>
      </c>
      <c r="ED37" s="245">
        <v>104</v>
      </c>
      <c r="EE37" s="245">
        <v>246</v>
      </c>
      <c r="EF37" s="245">
        <v>462</v>
      </c>
      <c r="EG37" s="245">
        <v>236</v>
      </c>
      <c r="EH37" s="245">
        <v>67</v>
      </c>
      <c r="EI37" s="245">
        <v>22</v>
      </c>
      <c r="EJ37" s="245">
        <v>17</v>
      </c>
      <c r="EK37" s="245">
        <v>23</v>
      </c>
      <c r="EL37" s="245">
        <v>51</v>
      </c>
      <c r="EM37" s="245">
        <v>92</v>
      </c>
      <c r="EN37" s="245">
        <v>43</v>
      </c>
      <c r="EO37" s="245">
        <v>16</v>
      </c>
      <c r="EP37" s="245">
        <v>28</v>
      </c>
      <c r="EQ37" s="245">
        <v>41</v>
      </c>
      <c r="ER37" s="245">
        <v>26</v>
      </c>
      <c r="ES37" s="245">
        <v>156</v>
      </c>
      <c r="ET37" s="245">
        <v>18</v>
      </c>
      <c r="EU37" s="245">
        <v>36</v>
      </c>
      <c r="EV37" s="245">
        <v>43</v>
      </c>
      <c r="EW37" s="245">
        <v>25</v>
      </c>
      <c r="EX37" s="245">
        <v>25</v>
      </c>
      <c r="EY37" s="245">
        <v>36</v>
      </c>
      <c r="EZ37" s="417">
        <v>130</v>
      </c>
    </row>
    <row r="38" spans="1:156" ht="13.5" customHeight="1">
      <c r="A38" s="499" t="s">
        <v>475</v>
      </c>
      <c r="B38" s="499" t="s">
        <v>476</v>
      </c>
      <c r="C38" s="499" t="s">
        <v>630</v>
      </c>
      <c r="D38" s="499" t="s">
        <v>99</v>
      </c>
      <c r="E38" s="499" t="s">
        <v>478</v>
      </c>
      <c r="F38" s="500"/>
      <c r="I38" s="502" t="s">
        <v>491</v>
      </c>
      <c r="J38" s="503"/>
      <c r="K38" s="504" t="s">
        <v>200</v>
      </c>
      <c r="L38" s="505"/>
      <c r="M38" s="411">
        <v>38498</v>
      </c>
      <c r="N38" s="245">
        <v>418</v>
      </c>
      <c r="O38" s="245">
        <v>84</v>
      </c>
      <c r="P38" s="245">
        <v>75</v>
      </c>
      <c r="Q38" s="245">
        <v>185</v>
      </c>
      <c r="R38" s="245">
        <v>46</v>
      </c>
      <c r="S38" s="245">
        <v>51</v>
      </c>
      <c r="T38" s="245">
        <v>145</v>
      </c>
      <c r="U38" s="245">
        <v>307</v>
      </c>
      <c r="V38" s="245">
        <v>246</v>
      </c>
      <c r="W38" s="245">
        <v>261</v>
      </c>
      <c r="X38" s="245">
        <v>997</v>
      </c>
      <c r="Y38" s="245">
        <v>981</v>
      </c>
      <c r="Z38" s="245">
        <v>3429</v>
      </c>
      <c r="AA38" s="245">
        <v>1595</v>
      </c>
      <c r="AB38" s="245">
        <v>189</v>
      </c>
      <c r="AC38" s="245">
        <v>436</v>
      </c>
      <c r="AD38" s="245">
        <v>485</v>
      </c>
      <c r="AE38" s="245">
        <v>311</v>
      </c>
      <c r="AF38" s="245">
        <v>114</v>
      </c>
      <c r="AG38" s="245">
        <v>590</v>
      </c>
      <c r="AH38" s="245">
        <v>0</v>
      </c>
      <c r="AI38" s="245">
        <v>1371</v>
      </c>
      <c r="AJ38" s="245">
        <v>17567</v>
      </c>
      <c r="AK38" s="245">
        <v>1751</v>
      </c>
      <c r="AL38" s="245">
        <v>844</v>
      </c>
      <c r="AM38" s="245">
        <v>645</v>
      </c>
      <c r="AN38" s="245">
        <v>1623</v>
      </c>
      <c r="AO38" s="245">
        <v>835</v>
      </c>
      <c r="AP38" s="245">
        <v>175</v>
      </c>
      <c r="AQ38" s="245">
        <v>84</v>
      </c>
      <c r="AR38" s="245">
        <v>50</v>
      </c>
      <c r="AS38" s="245">
        <v>107</v>
      </c>
      <c r="AT38" s="245">
        <v>233</v>
      </c>
      <c r="AU38" s="245">
        <v>345</v>
      </c>
      <c r="AV38" s="245">
        <v>152</v>
      </c>
      <c r="AW38" s="245">
        <v>41</v>
      </c>
      <c r="AX38" s="245">
        <v>140</v>
      </c>
      <c r="AY38" s="245">
        <v>132</v>
      </c>
      <c r="AZ38" s="245">
        <v>40</v>
      </c>
      <c r="BA38" s="245">
        <v>434</v>
      </c>
      <c r="BB38" s="245">
        <v>44</v>
      </c>
      <c r="BC38" s="245">
        <v>82</v>
      </c>
      <c r="BD38" s="245">
        <v>126</v>
      </c>
      <c r="BE38" s="245">
        <v>83</v>
      </c>
      <c r="BF38" s="245">
        <v>104</v>
      </c>
      <c r="BG38" s="245">
        <v>155</v>
      </c>
      <c r="BH38" s="245">
        <v>390</v>
      </c>
      <c r="BI38" s="411">
        <v>20810</v>
      </c>
      <c r="BJ38" s="245">
        <v>243</v>
      </c>
      <c r="BK38" s="245">
        <v>48</v>
      </c>
      <c r="BL38" s="245">
        <v>46</v>
      </c>
      <c r="BM38" s="245">
        <v>121</v>
      </c>
      <c r="BN38" s="245">
        <v>27</v>
      </c>
      <c r="BO38" s="245">
        <v>25</v>
      </c>
      <c r="BP38" s="245">
        <v>82</v>
      </c>
      <c r="BQ38" s="245">
        <v>206</v>
      </c>
      <c r="BR38" s="245">
        <v>144</v>
      </c>
      <c r="BS38" s="245">
        <v>152</v>
      </c>
      <c r="BT38" s="245">
        <v>599</v>
      </c>
      <c r="BU38" s="245">
        <v>543</v>
      </c>
      <c r="BV38" s="245">
        <v>1842</v>
      </c>
      <c r="BW38" s="245">
        <v>882</v>
      </c>
      <c r="BX38" s="245">
        <v>94</v>
      </c>
      <c r="BY38" s="245">
        <v>258</v>
      </c>
      <c r="BZ38" s="245">
        <v>295</v>
      </c>
      <c r="CA38" s="245">
        <v>173</v>
      </c>
      <c r="CB38" s="245">
        <v>61</v>
      </c>
      <c r="CC38" s="245">
        <v>337</v>
      </c>
      <c r="CD38" s="245">
        <v>0</v>
      </c>
      <c r="CE38" s="245">
        <v>776</v>
      </c>
      <c r="CF38" s="245">
        <v>9002</v>
      </c>
      <c r="CG38" s="245">
        <v>1030</v>
      </c>
      <c r="CH38" s="245">
        <v>487</v>
      </c>
      <c r="CI38" s="245">
        <v>349</v>
      </c>
      <c r="CJ38" s="245">
        <v>882</v>
      </c>
      <c r="CK38" s="245">
        <v>462</v>
      </c>
      <c r="CL38" s="245">
        <v>95</v>
      </c>
      <c r="CM38" s="245">
        <v>53</v>
      </c>
      <c r="CN38" s="245">
        <v>29</v>
      </c>
      <c r="CO38" s="245">
        <v>50</v>
      </c>
      <c r="CP38" s="245">
        <v>139</v>
      </c>
      <c r="CQ38" s="245">
        <v>219</v>
      </c>
      <c r="CR38" s="245">
        <v>90</v>
      </c>
      <c r="CS38" s="245">
        <v>29</v>
      </c>
      <c r="CT38" s="245">
        <v>51</v>
      </c>
      <c r="CU38" s="245">
        <v>60</v>
      </c>
      <c r="CV38" s="245">
        <v>26</v>
      </c>
      <c r="CW38" s="245">
        <v>260</v>
      </c>
      <c r="CX38" s="245">
        <v>23</v>
      </c>
      <c r="CY38" s="245">
        <v>48</v>
      </c>
      <c r="CZ38" s="245">
        <v>77</v>
      </c>
      <c r="DA38" s="245">
        <v>49</v>
      </c>
      <c r="DB38" s="245">
        <v>50</v>
      </c>
      <c r="DC38" s="245">
        <v>81</v>
      </c>
      <c r="DD38" s="245">
        <v>215</v>
      </c>
      <c r="DE38" s="411">
        <v>17688</v>
      </c>
      <c r="DF38" s="245">
        <v>175</v>
      </c>
      <c r="DG38" s="245">
        <v>36</v>
      </c>
      <c r="DH38" s="245">
        <v>29</v>
      </c>
      <c r="DI38" s="245">
        <v>64</v>
      </c>
      <c r="DJ38" s="245">
        <v>19</v>
      </c>
      <c r="DK38" s="245">
        <v>26</v>
      </c>
      <c r="DL38" s="245">
        <v>63</v>
      </c>
      <c r="DM38" s="245">
        <v>101</v>
      </c>
      <c r="DN38" s="245">
        <v>102</v>
      </c>
      <c r="DO38" s="245">
        <v>109</v>
      </c>
      <c r="DP38" s="245">
        <v>398</v>
      </c>
      <c r="DQ38" s="245">
        <v>438</v>
      </c>
      <c r="DR38" s="245">
        <v>1587</v>
      </c>
      <c r="DS38" s="245">
        <v>713</v>
      </c>
      <c r="DT38" s="245">
        <v>95</v>
      </c>
      <c r="DU38" s="245">
        <v>178</v>
      </c>
      <c r="DV38" s="245">
        <v>190</v>
      </c>
      <c r="DW38" s="245">
        <v>138</v>
      </c>
      <c r="DX38" s="245">
        <v>53</v>
      </c>
      <c r="DY38" s="245">
        <v>253</v>
      </c>
      <c r="DZ38" s="245">
        <v>0</v>
      </c>
      <c r="EA38" s="245">
        <v>595</v>
      </c>
      <c r="EB38" s="245">
        <v>8565</v>
      </c>
      <c r="EC38" s="245">
        <v>721</v>
      </c>
      <c r="ED38" s="245">
        <v>357</v>
      </c>
      <c r="EE38" s="245">
        <v>296</v>
      </c>
      <c r="EF38" s="245">
        <v>741</v>
      </c>
      <c r="EG38" s="245">
        <v>373</v>
      </c>
      <c r="EH38" s="245">
        <v>80</v>
      </c>
      <c r="EI38" s="245">
        <v>31</v>
      </c>
      <c r="EJ38" s="245">
        <v>21</v>
      </c>
      <c r="EK38" s="245">
        <v>57</v>
      </c>
      <c r="EL38" s="245">
        <v>94</v>
      </c>
      <c r="EM38" s="245">
        <v>126</v>
      </c>
      <c r="EN38" s="245">
        <v>62</v>
      </c>
      <c r="EO38" s="245">
        <v>12</v>
      </c>
      <c r="EP38" s="245">
        <v>89</v>
      </c>
      <c r="EQ38" s="245">
        <v>72</v>
      </c>
      <c r="ER38" s="245">
        <v>14</v>
      </c>
      <c r="ES38" s="245">
        <v>174</v>
      </c>
      <c r="ET38" s="245">
        <v>21</v>
      </c>
      <c r="EU38" s="245">
        <v>34</v>
      </c>
      <c r="EV38" s="245">
        <v>49</v>
      </c>
      <c r="EW38" s="245">
        <v>34</v>
      </c>
      <c r="EX38" s="245">
        <v>54</v>
      </c>
      <c r="EY38" s="245">
        <v>74</v>
      </c>
      <c r="EZ38" s="417">
        <v>175</v>
      </c>
    </row>
    <row r="39" spans="1:156" ht="13.5" customHeight="1">
      <c r="A39" s="499" t="s">
        <v>475</v>
      </c>
      <c r="B39" s="499" t="s">
        <v>476</v>
      </c>
      <c r="C39" s="499" t="s">
        <v>630</v>
      </c>
      <c r="D39" s="499" t="s">
        <v>99</v>
      </c>
      <c r="E39" s="499" t="s">
        <v>478</v>
      </c>
      <c r="F39" s="500"/>
      <c r="I39" s="502" t="s">
        <v>492</v>
      </c>
      <c r="J39" s="503"/>
      <c r="K39" s="504" t="s">
        <v>201</v>
      </c>
      <c r="L39" s="505"/>
      <c r="M39" s="411">
        <v>64745</v>
      </c>
      <c r="N39" s="245">
        <v>1442</v>
      </c>
      <c r="O39" s="245">
        <v>299</v>
      </c>
      <c r="P39" s="245">
        <v>262</v>
      </c>
      <c r="Q39" s="245">
        <v>763</v>
      </c>
      <c r="R39" s="245">
        <v>179</v>
      </c>
      <c r="S39" s="245">
        <v>221</v>
      </c>
      <c r="T39" s="245">
        <v>465</v>
      </c>
      <c r="U39" s="245">
        <v>1046</v>
      </c>
      <c r="V39" s="245">
        <v>1034</v>
      </c>
      <c r="W39" s="245">
        <v>687</v>
      </c>
      <c r="X39" s="245">
        <v>3696</v>
      </c>
      <c r="Y39" s="245">
        <v>3361</v>
      </c>
      <c r="Z39" s="245">
        <v>13028</v>
      </c>
      <c r="AA39" s="245">
        <v>10210</v>
      </c>
      <c r="AB39" s="245">
        <v>484</v>
      </c>
      <c r="AC39" s="245">
        <v>294</v>
      </c>
      <c r="AD39" s="245">
        <v>467</v>
      </c>
      <c r="AE39" s="245">
        <v>256</v>
      </c>
      <c r="AF39" s="245">
        <v>1056</v>
      </c>
      <c r="AG39" s="245">
        <v>968</v>
      </c>
      <c r="AH39" s="245">
        <v>1193</v>
      </c>
      <c r="AI39" s="245">
        <v>0</v>
      </c>
      <c r="AJ39" s="245">
        <v>10930</v>
      </c>
      <c r="AK39" s="245">
        <v>1141</v>
      </c>
      <c r="AL39" s="245">
        <v>576</v>
      </c>
      <c r="AM39" s="245">
        <v>990</v>
      </c>
      <c r="AN39" s="245">
        <v>2369</v>
      </c>
      <c r="AO39" s="245">
        <v>1344</v>
      </c>
      <c r="AP39" s="245">
        <v>313</v>
      </c>
      <c r="AQ39" s="245">
        <v>124</v>
      </c>
      <c r="AR39" s="245">
        <v>117</v>
      </c>
      <c r="AS39" s="245">
        <v>121</v>
      </c>
      <c r="AT39" s="245">
        <v>408</v>
      </c>
      <c r="AU39" s="245">
        <v>572</v>
      </c>
      <c r="AV39" s="245">
        <v>334</v>
      </c>
      <c r="AW39" s="245">
        <v>119</v>
      </c>
      <c r="AX39" s="245">
        <v>201</v>
      </c>
      <c r="AY39" s="245">
        <v>201</v>
      </c>
      <c r="AZ39" s="245">
        <v>97</v>
      </c>
      <c r="BA39" s="245">
        <v>1171</v>
      </c>
      <c r="BB39" s="245">
        <v>146</v>
      </c>
      <c r="BC39" s="245">
        <v>224</v>
      </c>
      <c r="BD39" s="245">
        <v>362</v>
      </c>
      <c r="BE39" s="245">
        <v>238</v>
      </c>
      <c r="BF39" s="245">
        <v>300</v>
      </c>
      <c r="BG39" s="245">
        <v>269</v>
      </c>
      <c r="BH39" s="245">
        <v>667</v>
      </c>
      <c r="BI39" s="411">
        <v>36954</v>
      </c>
      <c r="BJ39" s="245">
        <v>956</v>
      </c>
      <c r="BK39" s="245">
        <v>174</v>
      </c>
      <c r="BL39" s="245">
        <v>165</v>
      </c>
      <c r="BM39" s="245">
        <v>483</v>
      </c>
      <c r="BN39" s="245">
        <v>109</v>
      </c>
      <c r="BO39" s="245">
        <v>132</v>
      </c>
      <c r="BP39" s="245">
        <v>323</v>
      </c>
      <c r="BQ39" s="245">
        <v>651</v>
      </c>
      <c r="BR39" s="245">
        <v>667</v>
      </c>
      <c r="BS39" s="245">
        <v>415</v>
      </c>
      <c r="BT39" s="245">
        <v>2121</v>
      </c>
      <c r="BU39" s="245">
        <v>1901</v>
      </c>
      <c r="BV39" s="245">
        <v>6751</v>
      </c>
      <c r="BW39" s="245">
        <v>5556</v>
      </c>
      <c r="BX39" s="245">
        <v>294</v>
      </c>
      <c r="BY39" s="245">
        <v>180</v>
      </c>
      <c r="BZ39" s="245">
        <v>294</v>
      </c>
      <c r="CA39" s="245">
        <v>170</v>
      </c>
      <c r="CB39" s="245">
        <v>629</v>
      </c>
      <c r="CC39" s="245">
        <v>582</v>
      </c>
      <c r="CD39" s="245">
        <v>681</v>
      </c>
      <c r="CE39" s="245">
        <v>0</v>
      </c>
      <c r="CF39" s="245">
        <v>6356</v>
      </c>
      <c r="CG39" s="245">
        <v>728</v>
      </c>
      <c r="CH39" s="245">
        <v>352</v>
      </c>
      <c r="CI39" s="245">
        <v>523</v>
      </c>
      <c r="CJ39" s="245">
        <v>1393</v>
      </c>
      <c r="CK39" s="245">
        <v>772</v>
      </c>
      <c r="CL39" s="245">
        <v>180</v>
      </c>
      <c r="CM39" s="245">
        <v>78</v>
      </c>
      <c r="CN39" s="245">
        <v>77</v>
      </c>
      <c r="CO39" s="245">
        <v>72</v>
      </c>
      <c r="CP39" s="245">
        <v>248</v>
      </c>
      <c r="CQ39" s="245">
        <v>338</v>
      </c>
      <c r="CR39" s="245">
        <v>204</v>
      </c>
      <c r="CS39" s="245">
        <v>74</v>
      </c>
      <c r="CT39" s="245">
        <v>106</v>
      </c>
      <c r="CU39" s="245">
        <v>139</v>
      </c>
      <c r="CV39" s="245">
        <v>64</v>
      </c>
      <c r="CW39" s="245">
        <v>692</v>
      </c>
      <c r="CX39" s="245">
        <v>94</v>
      </c>
      <c r="CY39" s="245">
        <v>134</v>
      </c>
      <c r="CZ39" s="245">
        <v>201</v>
      </c>
      <c r="DA39" s="245">
        <v>159</v>
      </c>
      <c r="DB39" s="245">
        <v>190</v>
      </c>
      <c r="DC39" s="245">
        <v>165</v>
      </c>
      <c r="DD39" s="245">
        <v>381</v>
      </c>
      <c r="DE39" s="411">
        <v>27791</v>
      </c>
      <c r="DF39" s="245">
        <v>486</v>
      </c>
      <c r="DG39" s="245">
        <v>125</v>
      </c>
      <c r="DH39" s="245">
        <v>97</v>
      </c>
      <c r="DI39" s="245">
        <v>280</v>
      </c>
      <c r="DJ39" s="245">
        <v>70</v>
      </c>
      <c r="DK39" s="245">
        <v>89</v>
      </c>
      <c r="DL39" s="245">
        <v>142</v>
      </c>
      <c r="DM39" s="245">
        <v>395</v>
      </c>
      <c r="DN39" s="245">
        <v>367</v>
      </c>
      <c r="DO39" s="245">
        <v>272</v>
      </c>
      <c r="DP39" s="245">
        <v>1575</v>
      </c>
      <c r="DQ39" s="245">
        <v>1460</v>
      </c>
      <c r="DR39" s="245">
        <v>6277</v>
      </c>
      <c r="DS39" s="245">
        <v>4654</v>
      </c>
      <c r="DT39" s="245">
        <v>190</v>
      </c>
      <c r="DU39" s="245">
        <v>114</v>
      </c>
      <c r="DV39" s="245">
        <v>173</v>
      </c>
      <c r="DW39" s="245">
        <v>86</v>
      </c>
      <c r="DX39" s="245">
        <v>427</v>
      </c>
      <c r="DY39" s="245">
        <v>386</v>
      </c>
      <c r="DZ39" s="245">
        <v>512</v>
      </c>
      <c r="EA39" s="245">
        <v>0</v>
      </c>
      <c r="EB39" s="245">
        <v>4574</v>
      </c>
      <c r="EC39" s="245">
        <v>413</v>
      </c>
      <c r="ED39" s="245">
        <v>224</v>
      </c>
      <c r="EE39" s="245">
        <v>467</v>
      </c>
      <c r="EF39" s="245">
        <v>976</v>
      </c>
      <c r="EG39" s="245">
        <v>572</v>
      </c>
      <c r="EH39" s="245">
        <v>133</v>
      </c>
      <c r="EI39" s="245">
        <v>46</v>
      </c>
      <c r="EJ39" s="245">
        <v>40</v>
      </c>
      <c r="EK39" s="245">
        <v>49</v>
      </c>
      <c r="EL39" s="245">
        <v>160</v>
      </c>
      <c r="EM39" s="245">
        <v>234</v>
      </c>
      <c r="EN39" s="245">
        <v>130</v>
      </c>
      <c r="EO39" s="245">
        <v>45</v>
      </c>
      <c r="EP39" s="245">
        <v>95</v>
      </c>
      <c r="EQ39" s="245">
        <v>62</v>
      </c>
      <c r="ER39" s="245">
        <v>33</v>
      </c>
      <c r="ES39" s="245">
        <v>479</v>
      </c>
      <c r="ET39" s="245">
        <v>52</v>
      </c>
      <c r="EU39" s="245">
        <v>90</v>
      </c>
      <c r="EV39" s="245">
        <v>161</v>
      </c>
      <c r="EW39" s="245">
        <v>79</v>
      </c>
      <c r="EX39" s="245">
        <v>110</v>
      </c>
      <c r="EY39" s="245">
        <v>104</v>
      </c>
      <c r="EZ39" s="417">
        <v>286</v>
      </c>
    </row>
    <row r="40" spans="1:156" ht="13.5" customHeight="1">
      <c r="A40" s="499" t="s">
        <v>475</v>
      </c>
      <c r="B40" s="499" t="s">
        <v>476</v>
      </c>
      <c r="C40" s="499" t="s">
        <v>630</v>
      </c>
      <c r="D40" s="499" t="s">
        <v>99</v>
      </c>
      <c r="E40" s="499" t="s">
        <v>478</v>
      </c>
      <c r="F40" s="500"/>
      <c r="I40" s="502" t="s">
        <v>493</v>
      </c>
      <c r="J40" s="503"/>
      <c r="K40" s="504" t="s">
        <v>202</v>
      </c>
      <c r="L40" s="505"/>
      <c r="M40" s="411">
        <v>131315</v>
      </c>
      <c r="N40" s="245">
        <v>2497</v>
      </c>
      <c r="O40" s="245">
        <v>356</v>
      </c>
      <c r="P40" s="245">
        <v>426</v>
      </c>
      <c r="Q40" s="245">
        <v>1319</v>
      </c>
      <c r="R40" s="245">
        <v>246</v>
      </c>
      <c r="S40" s="245">
        <v>279</v>
      </c>
      <c r="T40" s="245">
        <v>532</v>
      </c>
      <c r="U40" s="245">
        <v>1471</v>
      </c>
      <c r="V40" s="245">
        <v>1107</v>
      </c>
      <c r="W40" s="245">
        <v>1071</v>
      </c>
      <c r="X40" s="245">
        <v>5651</v>
      </c>
      <c r="Y40" s="245">
        <v>5680</v>
      </c>
      <c r="Z40" s="245">
        <v>21321</v>
      </c>
      <c r="AA40" s="245">
        <v>9807</v>
      </c>
      <c r="AB40" s="245">
        <v>688</v>
      </c>
      <c r="AC40" s="245">
        <v>1318</v>
      </c>
      <c r="AD40" s="245">
        <v>1902</v>
      </c>
      <c r="AE40" s="245">
        <v>859</v>
      </c>
      <c r="AF40" s="245">
        <v>557</v>
      </c>
      <c r="AG40" s="245">
        <v>2612</v>
      </c>
      <c r="AH40" s="245">
        <v>14664</v>
      </c>
      <c r="AI40" s="245">
        <v>10793</v>
      </c>
      <c r="AJ40" s="245">
        <v>0</v>
      </c>
      <c r="AK40" s="245">
        <v>9750</v>
      </c>
      <c r="AL40" s="245">
        <v>2317</v>
      </c>
      <c r="AM40" s="245">
        <v>2725</v>
      </c>
      <c r="AN40" s="245">
        <v>9464</v>
      </c>
      <c r="AO40" s="245">
        <v>4262</v>
      </c>
      <c r="AP40" s="245">
        <v>946</v>
      </c>
      <c r="AQ40" s="245">
        <v>441</v>
      </c>
      <c r="AR40" s="245">
        <v>259</v>
      </c>
      <c r="AS40" s="245">
        <v>266</v>
      </c>
      <c r="AT40" s="245">
        <v>1150</v>
      </c>
      <c r="AU40" s="245">
        <v>1793</v>
      </c>
      <c r="AV40" s="245">
        <v>614</v>
      </c>
      <c r="AW40" s="245">
        <v>262</v>
      </c>
      <c r="AX40" s="245">
        <v>538</v>
      </c>
      <c r="AY40" s="245">
        <v>601</v>
      </c>
      <c r="AZ40" s="245">
        <v>349</v>
      </c>
      <c r="BA40" s="245">
        <v>3973</v>
      </c>
      <c r="BB40" s="245">
        <v>429</v>
      </c>
      <c r="BC40" s="245">
        <v>847</v>
      </c>
      <c r="BD40" s="245">
        <v>955</v>
      </c>
      <c r="BE40" s="245">
        <v>538</v>
      </c>
      <c r="BF40" s="245">
        <v>771</v>
      </c>
      <c r="BG40" s="245">
        <v>1058</v>
      </c>
      <c r="BH40" s="245">
        <v>1851</v>
      </c>
      <c r="BI40" s="411">
        <v>77365</v>
      </c>
      <c r="BJ40" s="245">
        <v>1555</v>
      </c>
      <c r="BK40" s="245">
        <v>222</v>
      </c>
      <c r="BL40" s="245">
        <v>286</v>
      </c>
      <c r="BM40" s="245">
        <v>824</v>
      </c>
      <c r="BN40" s="245">
        <v>160</v>
      </c>
      <c r="BO40" s="245">
        <v>154</v>
      </c>
      <c r="BP40" s="245">
        <v>377</v>
      </c>
      <c r="BQ40" s="245">
        <v>878</v>
      </c>
      <c r="BR40" s="245">
        <v>699</v>
      </c>
      <c r="BS40" s="245">
        <v>699</v>
      </c>
      <c r="BT40" s="245">
        <v>3275</v>
      </c>
      <c r="BU40" s="245">
        <v>3188</v>
      </c>
      <c r="BV40" s="245">
        <v>11889</v>
      </c>
      <c r="BW40" s="245">
        <v>5705</v>
      </c>
      <c r="BX40" s="245">
        <v>434</v>
      </c>
      <c r="BY40" s="245">
        <v>820</v>
      </c>
      <c r="BZ40" s="245">
        <v>1175</v>
      </c>
      <c r="CA40" s="245">
        <v>563</v>
      </c>
      <c r="CB40" s="245">
        <v>346</v>
      </c>
      <c r="CC40" s="245">
        <v>1521</v>
      </c>
      <c r="CD40" s="245">
        <v>8111</v>
      </c>
      <c r="CE40" s="245">
        <v>6453</v>
      </c>
      <c r="CF40" s="245">
        <v>0</v>
      </c>
      <c r="CG40" s="245">
        <v>5998</v>
      </c>
      <c r="CH40" s="245">
        <v>1501</v>
      </c>
      <c r="CI40" s="245">
        <v>1573</v>
      </c>
      <c r="CJ40" s="245">
        <v>5631</v>
      </c>
      <c r="CK40" s="245">
        <v>2449</v>
      </c>
      <c r="CL40" s="245">
        <v>530</v>
      </c>
      <c r="CM40" s="245">
        <v>258</v>
      </c>
      <c r="CN40" s="245">
        <v>165</v>
      </c>
      <c r="CO40" s="245">
        <v>147</v>
      </c>
      <c r="CP40" s="245">
        <v>731</v>
      </c>
      <c r="CQ40" s="245">
        <v>1107</v>
      </c>
      <c r="CR40" s="245">
        <v>398</v>
      </c>
      <c r="CS40" s="245">
        <v>155</v>
      </c>
      <c r="CT40" s="245">
        <v>328</v>
      </c>
      <c r="CU40" s="245">
        <v>385</v>
      </c>
      <c r="CV40" s="245">
        <v>215</v>
      </c>
      <c r="CW40" s="245">
        <v>2453</v>
      </c>
      <c r="CX40" s="245">
        <v>279</v>
      </c>
      <c r="CY40" s="245">
        <v>497</v>
      </c>
      <c r="CZ40" s="245">
        <v>620</v>
      </c>
      <c r="DA40" s="245">
        <v>356</v>
      </c>
      <c r="DB40" s="245">
        <v>484</v>
      </c>
      <c r="DC40" s="245">
        <v>654</v>
      </c>
      <c r="DD40" s="245">
        <v>1117</v>
      </c>
      <c r="DE40" s="411">
        <v>53950</v>
      </c>
      <c r="DF40" s="245">
        <v>942</v>
      </c>
      <c r="DG40" s="245">
        <v>134</v>
      </c>
      <c r="DH40" s="245">
        <v>140</v>
      </c>
      <c r="DI40" s="245">
        <v>495</v>
      </c>
      <c r="DJ40" s="245">
        <v>86</v>
      </c>
      <c r="DK40" s="245">
        <v>125</v>
      </c>
      <c r="DL40" s="245">
        <v>155</v>
      </c>
      <c r="DM40" s="245">
        <v>593</v>
      </c>
      <c r="DN40" s="245">
        <v>408</v>
      </c>
      <c r="DO40" s="245">
        <v>372</v>
      </c>
      <c r="DP40" s="245">
        <v>2376</v>
      </c>
      <c r="DQ40" s="245">
        <v>2492</v>
      </c>
      <c r="DR40" s="245">
        <v>9432</v>
      </c>
      <c r="DS40" s="245">
        <v>4102</v>
      </c>
      <c r="DT40" s="245">
        <v>254</v>
      </c>
      <c r="DU40" s="245">
        <v>498</v>
      </c>
      <c r="DV40" s="245">
        <v>727</v>
      </c>
      <c r="DW40" s="245">
        <v>296</v>
      </c>
      <c r="DX40" s="245">
        <v>211</v>
      </c>
      <c r="DY40" s="245">
        <v>1091</v>
      </c>
      <c r="DZ40" s="245">
        <v>6553</v>
      </c>
      <c r="EA40" s="245">
        <v>4340</v>
      </c>
      <c r="EB40" s="245">
        <v>0</v>
      </c>
      <c r="EC40" s="245">
        <v>3752</v>
      </c>
      <c r="ED40" s="245">
        <v>816</v>
      </c>
      <c r="EE40" s="245">
        <v>1152</v>
      </c>
      <c r="EF40" s="245">
        <v>3833</v>
      </c>
      <c r="EG40" s="245">
        <v>1813</v>
      </c>
      <c r="EH40" s="245">
        <v>416</v>
      </c>
      <c r="EI40" s="245">
        <v>183</v>
      </c>
      <c r="EJ40" s="245">
        <v>94</v>
      </c>
      <c r="EK40" s="245">
        <v>119</v>
      </c>
      <c r="EL40" s="245">
        <v>419</v>
      </c>
      <c r="EM40" s="245">
        <v>686</v>
      </c>
      <c r="EN40" s="245">
        <v>216</v>
      </c>
      <c r="EO40" s="245">
        <v>107</v>
      </c>
      <c r="EP40" s="245">
        <v>210</v>
      </c>
      <c r="EQ40" s="245">
        <v>216</v>
      </c>
      <c r="ER40" s="245">
        <v>134</v>
      </c>
      <c r="ES40" s="245">
        <v>1520</v>
      </c>
      <c r="ET40" s="245">
        <v>150</v>
      </c>
      <c r="EU40" s="245">
        <v>350</v>
      </c>
      <c r="EV40" s="245">
        <v>335</v>
      </c>
      <c r="EW40" s="245">
        <v>182</v>
      </c>
      <c r="EX40" s="245">
        <v>287</v>
      </c>
      <c r="EY40" s="245">
        <v>404</v>
      </c>
      <c r="EZ40" s="417">
        <v>734</v>
      </c>
    </row>
    <row r="41" spans="1:156" ht="13.5" customHeight="1">
      <c r="A41" s="499" t="s">
        <v>475</v>
      </c>
      <c r="B41" s="499" t="s">
        <v>476</v>
      </c>
      <c r="C41" s="499" t="s">
        <v>630</v>
      </c>
      <c r="D41" s="499" t="s">
        <v>99</v>
      </c>
      <c r="E41" s="499" t="s">
        <v>478</v>
      </c>
      <c r="F41" s="500"/>
      <c r="I41" s="502" t="s">
        <v>494</v>
      </c>
      <c r="J41" s="503"/>
      <c r="K41" s="504" t="s">
        <v>203</v>
      </c>
      <c r="L41" s="505"/>
      <c r="M41" s="411">
        <v>37899</v>
      </c>
      <c r="N41" s="245">
        <v>443</v>
      </c>
      <c r="O41" s="245">
        <v>85</v>
      </c>
      <c r="P41" s="245">
        <v>718</v>
      </c>
      <c r="Q41" s="245">
        <v>168</v>
      </c>
      <c r="R41" s="245">
        <v>45</v>
      </c>
      <c r="S41" s="245">
        <v>68</v>
      </c>
      <c r="T41" s="245">
        <v>136</v>
      </c>
      <c r="U41" s="245">
        <v>387</v>
      </c>
      <c r="V41" s="245">
        <v>327</v>
      </c>
      <c r="W41" s="245">
        <v>238</v>
      </c>
      <c r="X41" s="245">
        <v>1054</v>
      </c>
      <c r="Y41" s="245">
        <v>1066</v>
      </c>
      <c r="Z41" s="245">
        <v>3113</v>
      </c>
      <c r="AA41" s="245">
        <v>1709</v>
      </c>
      <c r="AB41" s="245">
        <v>114</v>
      </c>
      <c r="AC41" s="245">
        <v>283</v>
      </c>
      <c r="AD41" s="245">
        <v>457</v>
      </c>
      <c r="AE41" s="245">
        <v>225</v>
      </c>
      <c r="AF41" s="245">
        <v>100</v>
      </c>
      <c r="AG41" s="245">
        <v>407</v>
      </c>
      <c r="AH41" s="245">
        <v>1625</v>
      </c>
      <c r="AI41" s="245">
        <v>1244</v>
      </c>
      <c r="AJ41" s="245">
        <v>11801</v>
      </c>
      <c r="AK41" s="245">
        <v>0</v>
      </c>
      <c r="AL41" s="245">
        <v>1091</v>
      </c>
      <c r="AM41" s="245">
        <v>1081</v>
      </c>
      <c r="AN41" s="245">
        <v>3731</v>
      </c>
      <c r="AO41" s="245">
        <v>1304</v>
      </c>
      <c r="AP41" s="245">
        <v>937</v>
      </c>
      <c r="AQ41" s="245">
        <v>457</v>
      </c>
      <c r="AR41" s="245">
        <v>72</v>
      </c>
      <c r="AS41" s="245">
        <v>86</v>
      </c>
      <c r="AT41" s="245">
        <v>293</v>
      </c>
      <c r="AU41" s="245">
        <v>531</v>
      </c>
      <c r="AV41" s="245">
        <v>235</v>
      </c>
      <c r="AW41" s="245">
        <v>72</v>
      </c>
      <c r="AX41" s="245">
        <v>120</v>
      </c>
      <c r="AY41" s="245">
        <v>161</v>
      </c>
      <c r="AZ41" s="245">
        <v>68</v>
      </c>
      <c r="BA41" s="245">
        <v>535</v>
      </c>
      <c r="BB41" s="245">
        <v>137</v>
      </c>
      <c r="BC41" s="245">
        <v>160</v>
      </c>
      <c r="BD41" s="245">
        <v>207</v>
      </c>
      <c r="BE41" s="245">
        <v>132</v>
      </c>
      <c r="BF41" s="245">
        <v>139</v>
      </c>
      <c r="BG41" s="245">
        <v>218</v>
      </c>
      <c r="BH41" s="245">
        <v>319</v>
      </c>
      <c r="BI41" s="411">
        <v>22001</v>
      </c>
      <c r="BJ41" s="245">
        <v>251</v>
      </c>
      <c r="BK41" s="245">
        <v>53</v>
      </c>
      <c r="BL41" s="245">
        <v>532</v>
      </c>
      <c r="BM41" s="245">
        <v>105</v>
      </c>
      <c r="BN41" s="245">
        <v>31</v>
      </c>
      <c r="BO41" s="245">
        <v>43</v>
      </c>
      <c r="BP41" s="245">
        <v>85</v>
      </c>
      <c r="BQ41" s="245">
        <v>248</v>
      </c>
      <c r="BR41" s="245">
        <v>194</v>
      </c>
      <c r="BS41" s="245">
        <v>159</v>
      </c>
      <c r="BT41" s="245">
        <v>644</v>
      </c>
      <c r="BU41" s="245">
        <v>595</v>
      </c>
      <c r="BV41" s="245">
        <v>1753</v>
      </c>
      <c r="BW41" s="245">
        <v>999</v>
      </c>
      <c r="BX41" s="245">
        <v>65</v>
      </c>
      <c r="BY41" s="245">
        <v>208</v>
      </c>
      <c r="BZ41" s="245">
        <v>309</v>
      </c>
      <c r="CA41" s="245">
        <v>140</v>
      </c>
      <c r="CB41" s="245">
        <v>57</v>
      </c>
      <c r="CC41" s="245">
        <v>241</v>
      </c>
      <c r="CD41" s="245">
        <v>968</v>
      </c>
      <c r="CE41" s="245">
        <v>781</v>
      </c>
      <c r="CF41" s="245">
        <v>6723</v>
      </c>
      <c r="CG41" s="245">
        <v>0</v>
      </c>
      <c r="CH41" s="245">
        <v>660</v>
      </c>
      <c r="CI41" s="245">
        <v>607</v>
      </c>
      <c r="CJ41" s="245">
        <v>1991</v>
      </c>
      <c r="CK41" s="245">
        <v>733</v>
      </c>
      <c r="CL41" s="245">
        <v>457</v>
      </c>
      <c r="CM41" s="245">
        <v>246</v>
      </c>
      <c r="CN41" s="245">
        <v>48</v>
      </c>
      <c r="CO41" s="245">
        <v>57</v>
      </c>
      <c r="CP41" s="245">
        <v>180</v>
      </c>
      <c r="CQ41" s="245">
        <v>366</v>
      </c>
      <c r="CR41" s="245">
        <v>140</v>
      </c>
      <c r="CS41" s="245">
        <v>38</v>
      </c>
      <c r="CT41" s="245">
        <v>77</v>
      </c>
      <c r="CU41" s="245">
        <v>101</v>
      </c>
      <c r="CV41" s="245">
        <v>41</v>
      </c>
      <c r="CW41" s="245">
        <v>316</v>
      </c>
      <c r="CX41" s="245">
        <v>71</v>
      </c>
      <c r="CY41" s="245">
        <v>110</v>
      </c>
      <c r="CZ41" s="245">
        <v>122</v>
      </c>
      <c r="DA41" s="245">
        <v>88</v>
      </c>
      <c r="DB41" s="245">
        <v>73</v>
      </c>
      <c r="DC41" s="245">
        <v>122</v>
      </c>
      <c r="DD41" s="245">
        <v>173</v>
      </c>
      <c r="DE41" s="411">
        <v>15898</v>
      </c>
      <c r="DF41" s="245">
        <v>192</v>
      </c>
      <c r="DG41" s="245">
        <v>32</v>
      </c>
      <c r="DH41" s="245">
        <v>186</v>
      </c>
      <c r="DI41" s="245">
        <v>63</v>
      </c>
      <c r="DJ41" s="245">
        <v>14</v>
      </c>
      <c r="DK41" s="245">
        <v>25</v>
      </c>
      <c r="DL41" s="245">
        <v>51</v>
      </c>
      <c r="DM41" s="245">
        <v>139</v>
      </c>
      <c r="DN41" s="245">
        <v>133</v>
      </c>
      <c r="DO41" s="245">
        <v>79</v>
      </c>
      <c r="DP41" s="245">
        <v>410</v>
      </c>
      <c r="DQ41" s="245">
        <v>471</v>
      </c>
      <c r="DR41" s="245">
        <v>1360</v>
      </c>
      <c r="DS41" s="245">
        <v>710</v>
      </c>
      <c r="DT41" s="245">
        <v>49</v>
      </c>
      <c r="DU41" s="245">
        <v>75</v>
      </c>
      <c r="DV41" s="245">
        <v>148</v>
      </c>
      <c r="DW41" s="245">
        <v>85</v>
      </c>
      <c r="DX41" s="245">
        <v>43</v>
      </c>
      <c r="DY41" s="245">
        <v>166</v>
      </c>
      <c r="DZ41" s="245">
        <v>657</v>
      </c>
      <c r="EA41" s="245">
        <v>463</v>
      </c>
      <c r="EB41" s="245">
        <v>5078</v>
      </c>
      <c r="EC41" s="245">
        <v>0</v>
      </c>
      <c r="ED41" s="245">
        <v>431</v>
      </c>
      <c r="EE41" s="245">
        <v>474</v>
      </c>
      <c r="EF41" s="245">
        <v>1740</v>
      </c>
      <c r="EG41" s="245">
        <v>571</v>
      </c>
      <c r="EH41" s="245">
        <v>480</v>
      </c>
      <c r="EI41" s="245">
        <v>211</v>
      </c>
      <c r="EJ41" s="245">
        <v>24</v>
      </c>
      <c r="EK41" s="245">
        <v>29</v>
      </c>
      <c r="EL41" s="245">
        <v>113</v>
      </c>
      <c r="EM41" s="245">
        <v>165</v>
      </c>
      <c r="EN41" s="245">
        <v>95</v>
      </c>
      <c r="EO41" s="245">
        <v>34</v>
      </c>
      <c r="EP41" s="245">
        <v>43</v>
      </c>
      <c r="EQ41" s="245">
        <v>60</v>
      </c>
      <c r="ER41" s="245">
        <v>27</v>
      </c>
      <c r="ES41" s="245">
        <v>219</v>
      </c>
      <c r="ET41" s="245">
        <v>66</v>
      </c>
      <c r="EU41" s="245">
        <v>50</v>
      </c>
      <c r="EV41" s="245">
        <v>85</v>
      </c>
      <c r="EW41" s="245">
        <v>44</v>
      </c>
      <c r="EX41" s="245">
        <v>66</v>
      </c>
      <c r="EY41" s="245">
        <v>96</v>
      </c>
      <c r="EZ41" s="417">
        <v>146</v>
      </c>
    </row>
    <row r="42" spans="1:156" ht="13.5" customHeight="1">
      <c r="A42" s="499" t="s">
        <v>475</v>
      </c>
      <c r="B42" s="499" t="s">
        <v>476</v>
      </c>
      <c r="C42" s="499" t="s">
        <v>630</v>
      </c>
      <c r="D42" s="499" t="s">
        <v>99</v>
      </c>
      <c r="E42" s="499" t="s">
        <v>478</v>
      </c>
      <c r="F42" s="500"/>
      <c r="I42" s="502" t="s">
        <v>495</v>
      </c>
      <c r="J42" s="503"/>
      <c r="K42" s="504" t="s">
        <v>204</v>
      </c>
      <c r="L42" s="505"/>
      <c r="M42" s="411">
        <v>29378</v>
      </c>
      <c r="N42" s="245">
        <v>340</v>
      </c>
      <c r="O42" s="245">
        <v>43</v>
      </c>
      <c r="P42" s="245">
        <v>55</v>
      </c>
      <c r="Q42" s="245">
        <v>138</v>
      </c>
      <c r="R42" s="245">
        <v>21</v>
      </c>
      <c r="S42" s="245">
        <v>15</v>
      </c>
      <c r="T42" s="245">
        <v>75</v>
      </c>
      <c r="U42" s="245">
        <v>256</v>
      </c>
      <c r="V42" s="245">
        <v>159</v>
      </c>
      <c r="W42" s="245">
        <v>131</v>
      </c>
      <c r="X42" s="245">
        <v>659</v>
      </c>
      <c r="Y42" s="245">
        <v>722</v>
      </c>
      <c r="Z42" s="245">
        <v>2395</v>
      </c>
      <c r="AA42" s="245">
        <v>1223</v>
      </c>
      <c r="AB42" s="245">
        <v>89</v>
      </c>
      <c r="AC42" s="245">
        <v>218</v>
      </c>
      <c r="AD42" s="245">
        <v>499</v>
      </c>
      <c r="AE42" s="245">
        <v>434</v>
      </c>
      <c r="AF42" s="245">
        <v>73</v>
      </c>
      <c r="AG42" s="245">
        <v>203</v>
      </c>
      <c r="AH42" s="245">
        <v>732</v>
      </c>
      <c r="AI42" s="245">
        <v>558</v>
      </c>
      <c r="AJ42" s="245">
        <v>2243</v>
      </c>
      <c r="AK42" s="245">
        <v>919</v>
      </c>
      <c r="AL42" s="245">
        <v>0</v>
      </c>
      <c r="AM42" s="245">
        <v>5164</v>
      </c>
      <c r="AN42" s="245">
        <v>5694</v>
      </c>
      <c r="AO42" s="245">
        <v>2252</v>
      </c>
      <c r="AP42" s="245">
        <v>541</v>
      </c>
      <c r="AQ42" s="245">
        <v>251</v>
      </c>
      <c r="AR42" s="245">
        <v>130</v>
      </c>
      <c r="AS42" s="245">
        <v>135</v>
      </c>
      <c r="AT42" s="245">
        <v>435</v>
      </c>
      <c r="AU42" s="245">
        <v>420</v>
      </c>
      <c r="AV42" s="245">
        <v>141</v>
      </c>
      <c r="AW42" s="245">
        <v>89</v>
      </c>
      <c r="AX42" s="245">
        <v>180</v>
      </c>
      <c r="AY42" s="245">
        <v>162</v>
      </c>
      <c r="AZ42" s="245">
        <v>86</v>
      </c>
      <c r="BA42" s="245">
        <v>516</v>
      </c>
      <c r="BB42" s="245">
        <v>64</v>
      </c>
      <c r="BC42" s="245">
        <v>113</v>
      </c>
      <c r="BD42" s="245">
        <v>146</v>
      </c>
      <c r="BE42" s="245">
        <v>112</v>
      </c>
      <c r="BF42" s="245">
        <v>133</v>
      </c>
      <c r="BG42" s="245">
        <v>190</v>
      </c>
      <c r="BH42" s="245">
        <v>224</v>
      </c>
      <c r="BI42" s="411">
        <v>16793</v>
      </c>
      <c r="BJ42" s="245">
        <v>216</v>
      </c>
      <c r="BK42" s="245">
        <v>31</v>
      </c>
      <c r="BL42" s="245">
        <v>36</v>
      </c>
      <c r="BM42" s="245">
        <v>79</v>
      </c>
      <c r="BN42" s="245">
        <v>14</v>
      </c>
      <c r="BO42" s="245">
        <v>12</v>
      </c>
      <c r="BP42" s="245">
        <v>54</v>
      </c>
      <c r="BQ42" s="245">
        <v>169</v>
      </c>
      <c r="BR42" s="245">
        <v>100</v>
      </c>
      <c r="BS42" s="245">
        <v>87</v>
      </c>
      <c r="BT42" s="245">
        <v>402</v>
      </c>
      <c r="BU42" s="245">
        <v>386</v>
      </c>
      <c r="BV42" s="245">
        <v>1300</v>
      </c>
      <c r="BW42" s="245">
        <v>725</v>
      </c>
      <c r="BX42" s="245">
        <v>51</v>
      </c>
      <c r="BY42" s="245">
        <v>145</v>
      </c>
      <c r="BZ42" s="245">
        <v>341</v>
      </c>
      <c r="CA42" s="245">
        <v>271</v>
      </c>
      <c r="CB42" s="245">
        <v>45</v>
      </c>
      <c r="CC42" s="245">
        <v>120</v>
      </c>
      <c r="CD42" s="245">
        <v>431</v>
      </c>
      <c r="CE42" s="245">
        <v>341</v>
      </c>
      <c r="CF42" s="245">
        <v>1384</v>
      </c>
      <c r="CG42" s="245">
        <v>572</v>
      </c>
      <c r="CH42" s="245">
        <v>0</v>
      </c>
      <c r="CI42" s="245">
        <v>2660</v>
      </c>
      <c r="CJ42" s="245">
        <v>3118</v>
      </c>
      <c r="CK42" s="245">
        <v>1347</v>
      </c>
      <c r="CL42" s="245">
        <v>305</v>
      </c>
      <c r="CM42" s="245">
        <v>122</v>
      </c>
      <c r="CN42" s="245">
        <v>61</v>
      </c>
      <c r="CO42" s="245">
        <v>73</v>
      </c>
      <c r="CP42" s="245">
        <v>247</v>
      </c>
      <c r="CQ42" s="245">
        <v>251</v>
      </c>
      <c r="CR42" s="245">
        <v>99</v>
      </c>
      <c r="CS42" s="245">
        <v>45</v>
      </c>
      <c r="CT42" s="245">
        <v>108</v>
      </c>
      <c r="CU42" s="245">
        <v>86</v>
      </c>
      <c r="CV42" s="245">
        <v>57</v>
      </c>
      <c r="CW42" s="245">
        <v>335</v>
      </c>
      <c r="CX42" s="245">
        <v>42</v>
      </c>
      <c r="CY42" s="245">
        <v>71</v>
      </c>
      <c r="CZ42" s="245">
        <v>91</v>
      </c>
      <c r="DA42" s="245">
        <v>66</v>
      </c>
      <c r="DB42" s="245">
        <v>73</v>
      </c>
      <c r="DC42" s="245">
        <v>111</v>
      </c>
      <c r="DD42" s="245">
        <v>113</v>
      </c>
      <c r="DE42" s="411">
        <v>12585</v>
      </c>
      <c r="DF42" s="245">
        <v>124</v>
      </c>
      <c r="DG42" s="245">
        <v>12</v>
      </c>
      <c r="DH42" s="245">
        <v>19</v>
      </c>
      <c r="DI42" s="245">
        <v>59</v>
      </c>
      <c r="DJ42" s="245">
        <v>7</v>
      </c>
      <c r="DK42" s="245">
        <v>3</v>
      </c>
      <c r="DL42" s="245">
        <v>21</v>
      </c>
      <c r="DM42" s="245">
        <v>87</v>
      </c>
      <c r="DN42" s="245">
        <v>59</v>
      </c>
      <c r="DO42" s="245">
        <v>44</v>
      </c>
      <c r="DP42" s="245">
        <v>257</v>
      </c>
      <c r="DQ42" s="245">
        <v>336</v>
      </c>
      <c r="DR42" s="245">
        <v>1095</v>
      </c>
      <c r="DS42" s="245">
        <v>498</v>
      </c>
      <c r="DT42" s="245">
        <v>38</v>
      </c>
      <c r="DU42" s="245">
        <v>73</v>
      </c>
      <c r="DV42" s="245">
        <v>158</v>
      </c>
      <c r="DW42" s="245">
        <v>163</v>
      </c>
      <c r="DX42" s="245">
        <v>28</v>
      </c>
      <c r="DY42" s="245">
        <v>83</v>
      </c>
      <c r="DZ42" s="245">
        <v>301</v>
      </c>
      <c r="EA42" s="245">
        <v>217</v>
      </c>
      <c r="EB42" s="245">
        <v>859</v>
      </c>
      <c r="EC42" s="245">
        <v>347</v>
      </c>
      <c r="ED42" s="245">
        <v>0</v>
      </c>
      <c r="EE42" s="245">
        <v>2504</v>
      </c>
      <c r="EF42" s="245">
        <v>2576</v>
      </c>
      <c r="EG42" s="245">
        <v>905</v>
      </c>
      <c r="EH42" s="245">
        <v>236</v>
      </c>
      <c r="EI42" s="245">
        <v>129</v>
      </c>
      <c r="EJ42" s="245">
        <v>69</v>
      </c>
      <c r="EK42" s="245">
        <v>62</v>
      </c>
      <c r="EL42" s="245">
        <v>188</v>
      </c>
      <c r="EM42" s="245">
        <v>169</v>
      </c>
      <c r="EN42" s="245">
        <v>42</v>
      </c>
      <c r="EO42" s="245">
        <v>44</v>
      </c>
      <c r="EP42" s="245">
        <v>72</v>
      </c>
      <c r="EQ42" s="245">
        <v>76</v>
      </c>
      <c r="ER42" s="245">
        <v>29</v>
      </c>
      <c r="ES42" s="245">
        <v>181</v>
      </c>
      <c r="ET42" s="245">
        <v>22</v>
      </c>
      <c r="EU42" s="245">
        <v>42</v>
      </c>
      <c r="EV42" s="245">
        <v>55</v>
      </c>
      <c r="EW42" s="245">
        <v>46</v>
      </c>
      <c r="EX42" s="245">
        <v>60</v>
      </c>
      <c r="EY42" s="245">
        <v>79</v>
      </c>
      <c r="EZ42" s="417">
        <v>111</v>
      </c>
    </row>
    <row r="43" spans="1:156" ht="13.5" customHeight="1">
      <c r="A43" s="499" t="s">
        <v>475</v>
      </c>
      <c r="B43" s="499" t="s">
        <v>476</v>
      </c>
      <c r="C43" s="499" t="s">
        <v>630</v>
      </c>
      <c r="D43" s="499" t="s">
        <v>99</v>
      </c>
      <c r="E43" s="499" t="s">
        <v>478</v>
      </c>
      <c r="F43" s="500"/>
      <c r="I43" s="502" t="s">
        <v>496</v>
      </c>
      <c r="J43" s="503"/>
      <c r="K43" s="504" t="s">
        <v>205</v>
      </c>
      <c r="L43" s="505"/>
      <c r="M43" s="411">
        <v>61345</v>
      </c>
      <c r="N43" s="245">
        <v>818</v>
      </c>
      <c r="O43" s="245">
        <v>259</v>
      </c>
      <c r="P43" s="245">
        <v>98</v>
      </c>
      <c r="Q43" s="245">
        <v>342</v>
      </c>
      <c r="R43" s="245">
        <v>77</v>
      </c>
      <c r="S43" s="245">
        <v>65</v>
      </c>
      <c r="T43" s="245">
        <v>169</v>
      </c>
      <c r="U43" s="245">
        <v>478</v>
      </c>
      <c r="V43" s="245">
        <v>217</v>
      </c>
      <c r="W43" s="245">
        <v>210</v>
      </c>
      <c r="X43" s="245">
        <v>1349</v>
      </c>
      <c r="Y43" s="245">
        <v>1575</v>
      </c>
      <c r="Z43" s="245">
        <v>7324</v>
      </c>
      <c r="AA43" s="245">
        <v>2890</v>
      </c>
      <c r="AB43" s="245">
        <v>279</v>
      </c>
      <c r="AC43" s="245">
        <v>379</v>
      </c>
      <c r="AD43" s="245">
        <v>690</v>
      </c>
      <c r="AE43" s="245">
        <v>682</v>
      </c>
      <c r="AF43" s="245">
        <v>129</v>
      </c>
      <c r="AG43" s="245">
        <v>409</v>
      </c>
      <c r="AH43" s="245">
        <v>495</v>
      </c>
      <c r="AI43" s="245">
        <v>917</v>
      </c>
      <c r="AJ43" s="245">
        <v>2565</v>
      </c>
      <c r="AK43" s="245">
        <v>821</v>
      </c>
      <c r="AL43" s="245">
        <v>6216</v>
      </c>
      <c r="AM43" s="245">
        <v>0</v>
      </c>
      <c r="AN43" s="245">
        <v>15877</v>
      </c>
      <c r="AO43" s="245">
        <v>5456</v>
      </c>
      <c r="AP43" s="245">
        <v>2332</v>
      </c>
      <c r="AQ43" s="245">
        <v>590</v>
      </c>
      <c r="AR43" s="245">
        <v>279</v>
      </c>
      <c r="AS43" s="245">
        <v>343</v>
      </c>
      <c r="AT43" s="245">
        <v>710</v>
      </c>
      <c r="AU43" s="245">
        <v>1088</v>
      </c>
      <c r="AV43" s="245">
        <v>377</v>
      </c>
      <c r="AW43" s="245">
        <v>242</v>
      </c>
      <c r="AX43" s="245">
        <v>368</v>
      </c>
      <c r="AY43" s="245">
        <v>346</v>
      </c>
      <c r="AZ43" s="245">
        <v>253</v>
      </c>
      <c r="BA43" s="245">
        <v>1364</v>
      </c>
      <c r="BB43" s="245">
        <v>137</v>
      </c>
      <c r="BC43" s="245">
        <v>335</v>
      </c>
      <c r="BD43" s="245">
        <v>334</v>
      </c>
      <c r="BE43" s="245">
        <v>218</v>
      </c>
      <c r="BF43" s="245">
        <v>228</v>
      </c>
      <c r="BG43" s="245">
        <v>476</v>
      </c>
      <c r="BH43" s="245">
        <v>539</v>
      </c>
      <c r="BI43" s="411">
        <v>32805</v>
      </c>
      <c r="BJ43" s="245">
        <v>471</v>
      </c>
      <c r="BK43" s="245">
        <v>197</v>
      </c>
      <c r="BL43" s="245">
        <v>55</v>
      </c>
      <c r="BM43" s="245">
        <v>205</v>
      </c>
      <c r="BN43" s="245">
        <v>42</v>
      </c>
      <c r="BO43" s="245">
        <v>29</v>
      </c>
      <c r="BP43" s="245">
        <v>104</v>
      </c>
      <c r="BQ43" s="245">
        <v>319</v>
      </c>
      <c r="BR43" s="245">
        <v>130</v>
      </c>
      <c r="BS43" s="245">
        <v>120</v>
      </c>
      <c r="BT43" s="245">
        <v>739</v>
      </c>
      <c r="BU43" s="245">
        <v>866</v>
      </c>
      <c r="BV43" s="245">
        <v>3863</v>
      </c>
      <c r="BW43" s="245">
        <v>1611</v>
      </c>
      <c r="BX43" s="245">
        <v>182</v>
      </c>
      <c r="BY43" s="245">
        <v>201</v>
      </c>
      <c r="BZ43" s="245">
        <v>404</v>
      </c>
      <c r="CA43" s="245">
        <v>381</v>
      </c>
      <c r="CB43" s="245">
        <v>73</v>
      </c>
      <c r="CC43" s="245">
        <v>213</v>
      </c>
      <c r="CD43" s="245">
        <v>271</v>
      </c>
      <c r="CE43" s="245">
        <v>493</v>
      </c>
      <c r="CF43" s="245">
        <v>1508</v>
      </c>
      <c r="CG43" s="245">
        <v>476</v>
      </c>
      <c r="CH43" s="245">
        <v>3201</v>
      </c>
      <c r="CI43" s="245">
        <v>0</v>
      </c>
      <c r="CJ43" s="245">
        <v>7868</v>
      </c>
      <c r="CK43" s="245">
        <v>2938</v>
      </c>
      <c r="CL43" s="245">
        <v>1172</v>
      </c>
      <c r="CM43" s="245">
        <v>335</v>
      </c>
      <c r="CN43" s="245">
        <v>148</v>
      </c>
      <c r="CO43" s="245">
        <v>197</v>
      </c>
      <c r="CP43" s="245">
        <v>411</v>
      </c>
      <c r="CQ43" s="245">
        <v>650</v>
      </c>
      <c r="CR43" s="245">
        <v>221</v>
      </c>
      <c r="CS43" s="245">
        <v>133</v>
      </c>
      <c r="CT43" s="245">
        <v>214</v>
      </c>
      <c r="CU43" s="245">
        <v>197</v>
      </c>
      <c r="CV43" s="245">
        <v>151</v>
      </c>
      <c r="CW43" s="245">
        <v>745</v>
      </c>
      <c r="CX43" s="245">
        <v>83</v>
      </c>
      <c r="CY43" s="245">
        <v>209</v>
      </c>
      <c r="CZ43" s="245">
        <v>182</v>
      </c>
      <c r="DA43" s="245">
        <v>124</v>
      </c>
      <c r="DB43" s="245">
        <v>109</v>
      </c>
      <c r="DC43" s="245">
        <v>253</v>
      </c>
      <c r="DD43" s="245">
        <v>311</v>
      </c>
      <c r="DE43" s="411">
        <v>28540</v>
      </c>
      <c r="DF43" s="245">
        <v>347</v>
      </c>
      <c r="DG43" s="245">
        <v>62</v>
      </c>
      <c r="DH43" s="245">
        <v>43</v>
      </c>
      <c r="DI43" s="245">
        <v>137</v>
      </c>
      <c r="DJ43" s="245">
        <v>35</v>
      </c>
      <c r="DK43" s="245">
        <v>36</v>
      </c>
      <c r="DL43" s="245">
        <v>65</v>
      </c>
      <c r="DM43" s="245">
        <v>159</v>
      </c>
      <c r="DN43" s="245">
        <v>87</v>
      </c>
      <c r="DO43" s="245">
        <v>90</v>
      </c>
      <c r="DP43" s="245">
        <v>610</v>
      </c>
      <c r="DQ43" s="245">
        <v>709</v>
      </c>
      <c r="DR43" s="245">
        <v>3461</v>
      </c>
      <c r="DS43" s="245">
        <v>1279</v>
      </c>
      <c r="DT43" s="245">
        <v>97</v>
      </c>
      <c r="DU43" s="245">
        <v>178</v>
      </c>
      <c r="DV43" s="245">
        <v>286</v>
      </c>
      <c r="DW43" s="245">
        <v>301</v>
      </c>
      <c r="DX43" s="245">
        <v>56</v>
      </c>
      <c r="DY43" s="245">
        <v>196</v>
      </c>
      <c r="DZ43" s="245">
        <v>224</v>
      </c>
      <c r="EA43" s="245">
        <v>424</v>
      </c>
      <c r="EB43" s="245">
        <v>1057</v>
      </c>
      <c r="EC43" s="245">
        <v>345</v>
      </c>
      <c r="ED43" s="245">
        <v>3015</v>
      </c>
      <c r="EE43" s="245">
        <v>0</v>
      </c>
      <c r="EF43" s="245">
        <v>8009</v>
      </c>
      <c r="EG43" s="245">
        <v>2518</v>
      </c>
      <c r="EH43" s="245">
        <v>1160</v>
      </c>
      <c r="EI43" s="245">
        <v>255</v>
      </c>
      <c r="EJ43" s="245">
        <v>131</v>
      </c>
      <c r="EK43" s="245">
        <v>146</v>
      </c>
      <c r="EL43" s="245">
        <v>299</v>
      </c>
      <c r="EM43" s="245">
        <v>438</v>
      </c>
      <c r="EN43" s="245">
        <v>156</v>
      </c>
      <c r="EO43" s="245">
        <v>109</v>
      </c>
      <c r="EP43" s="245">
        <v>154</v>
      </c>
      <c r="EQ43" s="245">
        <v>149</v>
      </c>
      <c r="ER43" s="245">
        <v>102</v>
      </c>
      <c r="ES43" s="245">
        <v>619</v>
      </c>
      <c r="ET43" s="245">
        <v>54</v>
      </c>
      <c r="EU43" s="245">
        <v>126</v>
      </c>
      <c r="EV43" s="245">
        <v>152</v>
      </c>
      <c r="EW43" s="245">
        <v>94</v>
      </c>
      <c r="EX43" s="245">
        <v>119</v>
      </c>
      <c r="EY43" s="245">
        <v>223</v>
      </c>
      <c r="EZ43" s="417">
        <v>228</v>
      </c>
    </row>
    <row r="44" spans="1:156" ht="13.5" customHeight="1">
      <c r="A44" s="499" t="s">
        <v>475</v>
      </c>
      <c r="B44" s="499" t="s">
        <v>476</v>
      </c>
      <c r="C44" s="499" t="s">
        <v>630</v>
      </c>
      <c r="D44" s="499" t="s">
        <v>99</v>
      </c>
      <c r="E44" s="499" t="s">
        <v>478</v>
      </c>
      <c r="F44" s="500"/>
      <c r="I44" s="502" t="s">
        <v>497</v>
      </c>
      <c r="J44" s="503"/>
      <c r="K44" s="504" t="s">
        <v>206</v>
      </c>
      <c r="L44" s="505"/>
      <c r="M44" s="411">
        <v>167638</v>
      </c>
      <c r="N44" s="245">
        <v>2333</v>
      </c>
      <c r="O44" s="245">
        <v>235</v>
      </c>
      <c r="P44" s="245">
        <v>198</v>
      </c>
      <c r="Q44" s="245">
        <v>1154</v>
      </c>
      <c r="R44" s="245">
        <v>198</v>
      </c>
      <c r="S44" s="245">
        <v>223</v>
      </c>
      <c r="T44" s="245">
        <v>466</v>
      </c>
      <c r="U44" s="245">
        <v>1152</v>
      </c>
      <c r="V44" s="245">
        <v>662</v>
      </c>
      <c r="W44" s="245">
        <v>747</v>
      </c>
      <c r="X44" s="245">
        <v>5524</v>
      </c>
      <c r="Y44" s="245">
        <v>6350</v>
      </c>
      <c r="Z44" s="245">
        <v>26783</v>
      </c>
      <c r="AA44" s="245">
        <v>9611</v>
      </c>
      <c r="AB44" s="245">
        <v>604</v>
      </c>
      <c r="AC44" s="245">
        <v>811</v>
      </c>
      <c r="AD44" s="245">
        <v>1350</v>
      </c>
      <c r="AE44" s="245">
        <v>1006</v>
      </c>
      <c r="AF44" s="245">
        <v>336</v>
      </c>
      <c r="AG44" s="245">
        <v>888</v>
      </c>
      <c r="AH44" s="245">
        <v>1341</v>
      </c>
      <c r="AI44" s="245">
        <v>2111</v>
      </c>
      <c r="AJ44" s="245">
        <v>8902</v>
      </c>
      <c r="AK44" s="245">
        <v>3094</v>
      </c>
      <c r="AL44" s="245">
        <v>5290</v>
      </c>
      <c r="AM44" s="245">
        <v>13116</v>
      </c>
      <c r="AN44" s="245">
        <v>0</v>
      </c>
      <c r="AO44" s="245">
        <v>30100</v>
      </c>
      <c r="AP44" s="245">
        <v>8945</v>
      </c>
      <c r="AQ44" s="245">
        <v>4274</v>
      </c>
      <c r="AR44" s="245">
        <v>853</v>
      </c>
      <c r="AS44" s="245">
        <v>934</v>
      </c>
      <c r="AT44" s="245">
        <v>2971</v>
      </c>
      <c r="AU44" s="245">
        <v>3873</v>
      </c>
      <c r="AV44" s="245">
        <v>1413</v>
      </c>
      <c r="AW44" s="245">
        <v>1287</v>
      </c>
      <c r="AX44" s="245">
        <v>1792</v>
      </c>
      <c r="AY44" s="245">
        <v>1620</v>
      </c>
      <c r="AZ44" s="245">
        <v>1067</v>
      </c>
      <c r="BA44" s="245">
        <v>5862</v>
      </c>
      <c r="BB44" s="245">
        <v>495</v>
      </c>
      <c r="BC44" s="245">
        <v>907</v>
      </c>
      <c r="BD44" s="245">
        <v>1207</v>
      </c>
      <c r="BE44" s="245">
        <v>809</v>
      </c>
      <c r="BF44" s="245">
        <v>926</v>
      </c>
      <c r="BG44" s="245">
        <v>1708</v>
      </c>
      <c r="BH44" s="245">
        <v>2110</v>
      </c>
      <c r="BI44" s="411">
        <v>92406</v>
      </c>
      <c r="BJ44" s="245">
        <v>1327</v>
      </c>
      <c r="BK44" s="245">
        <v>130</v>
      </c>
      <c r="BL44" s="245">
        <v>115</v>
      </c>
      <c r="BM44" s="245">
        <v>699</v>
      </c>
      <c r="BN44" s="245">
        <v>109</v>
      </c>
      <c r="BO44" s="245">
        <v>122</v>
      </c>
      <c r="BP44" s="245">
        <v>299</v>
      </c>
      <c r="BQ44" s="245">
        <v>692</v>
      </c>
      <c r="BR44" s="245">
        <v>404</v>
      </c>
      <c r="BS44" s="245">
        <v>477</v>
      </c>
      <c r="BT44" s="245">
        <v>3093</v>
      </c>
      <c r="BU44" s="245">
        <v>3571</v>
      </c>
      <c r="BV44" s="245">
        <v>14927</v>
      </c>
      <c r="BW44" s="245">
        <v>5364</v>
      </c>
      <c r="BX44" s="245">
        <v>326</v>
      </c>
      <c r="BY44" s="245">
        <v>482</v>
      </c>
      <c r="BZ44" s="245">
        <v>813</v>
      </c>
      <c r="CA44" s="245">
        <v>545</v>
      </c>
      <c r="CB44" s="245">
        <v>198</v>
      </c>
      <c r="CC44" s="245">
        <v>469</v>
      </c>
      <c r="CD44" s="245">
        <v>797</v>
      </c>
      <c r="CE44" s="245">
        <v>1242</v>
      </c>
      <c r="CF44" s="245">
        <v>5235</v>
      </c>
      <c r="CG44" s="245">
        <v>1878</v>
      </c>
      <c r="CH44" s="245">
        <v>3014</v>
      </c>
      <c r="CI44" s="245">
        <v>6940</v>
      </c>
      <c r="CJ44" s="245">
        <v>0</v>
      </c>
      <c r="CK44" s="245">
        <v>15658</v>
      </c>
      <c r="CL44" s="245">
        <v>4538</v>
      </c>
      <c r="CM44" s="245">
        <v>2266</v>
      </c>
      <c r="CN44" s="245">
        <v>415</v>
      </c>
      <c r="CO44" s="245">
        <v>515</v>
      </c>
      <c r="CP44" s="245">
        <v>1668</v>
      </c>
      <c r="CQ44" s="245">
        <v>2267</v>
      </c>
      <c r="CR44" s="245">
        <v>848</v>
      </c>
      <c r="CS44" s="245">
        <v>694</v>
      </c>
      <c r="CT44" s="245">
        <v>1007</v>
      </c>
      <c r="CU44" s="245">
        <v>878</v>
      </c>
      <c r="CV44" s="245">
        <v>568</v>
      </c>
      <c r="CW44" s="245">
        <v>3484</v>
      </c>
      <c r="CX44" s="245">
        <v>260</v>
      </c>
      <c r="CY44" s="245">
        <v>499</v>
      </c>
      <c r="CZ44" s="245">
        <v>657</v>
      </c>
      <c r="DA44" s="245">
        <v>456</v>
      </c>
      <c r="DB44" s="245">
        <v>499</v>
      </c>
      <c r="DC44" s="245">
        <v>899</v>
      </c>
      <c r="DD44" s="245">
        <v>1062</v>
      </c>
      <c r="DE44" s="411">
        <v>75232</v>
      </c>
      <c r="DF44" s="245">
        <v>1006</v>
      </c>
      <c r="DG44" s="245">
        <v>105</v>
      </c>
      <c r="DH44" s="245">
        <v>83</v>
      </c>
      <c r="DI44" s="245">
        <v>455</v>
      </c>
      <c r="DJ44" s="245">
        <v>89</v>
      </c>
      <c r="DK44" s="245">
        <v>101</v>
      </c>
      <c r="DL44" s="245">
        <v>167</v>
      </c>
      <c r="DM44" s="245">
        <v>460</v>
      </c>
      <c r="DN44" s="245">
        <v>258</v>
      </c>
      <c r="DO44" s="245">
        <v>270</v>
      </c>
      <c r="DP44" s="245">
        <v>2431</v>
      </c>
      <c r="DQ44" s="245">
        <v>2779</v>
      </c>
      <c r="DR44" s="245">
        <v>11856</v>
      </c>
      <c r="DS44" s="245">
        <v>4247</v>
      </c>
      <c r="DT44" s="245">
        <v>278</v>
      </c>
      <c r="DU44" s="245">
        <v>329</v>
      </c>
      <c r="DV44" s="245">
        <v>537</v>
      </c>
      <c r="DW44" s="245">
        <v>461</v>
      </c>
      <c r="DX44" s="245">
        <v>138</v>
      </c>
      <c r="DY44" s="245">
        <v>419</v>
      </c>
      <c r="DZ44" s="245">
        <v>544</v>
      </c>
      <c r="EA44" s="245">
        <v>869</v>
      </c>
      <c r="EB44" s="245">
        <v>3667</v>
      </c>
      <c r="EC44" s="245">
        <v>1216</v>
      </c>
      <c r="ED44" s="245">
        <v>2276</v>
      </c>
      <c r="EE44" s="245">
        <v>6176</v>
      </c>
      <c r="EF44" s="245">
        <v>0</v>
      </c>
      <c r="EG44" s="245">
        <v>14442</v>
      </c>
      <c r="EH44" s="245">
        <v>4407</v>
      </c>
      <c r="EI44" s="245">
        <v>2008</v>
      </c>
      <c r="EJ44" s="245">
        <v>438</v>
      </c>
      <c r="EK44" s="245">
        <v>419</v>
      </c>
      <c r="EL44" s="245">
        <v>1303</v>
      </c>
      <c r="EM44" s="245">
        <v>1606</v>
      </c>
      <c r="EN44" s="245">
        <v>565</v>
      </c>
      <c r="EO44" s="245">
        <v>593</v>
      </c>
      <c r="EP44" s="245">
        <v>785</v>
      </c>
      <c r="EQ44" s="245">
        <v>742</v>
      </c>
      <c r="ER44" s="245">
        <v>499</v>
      </c>
      <c r="ES44" s="245">
        <v>2378</v>
      </c>
      <c r="ET44" s="245">
        <v>235</v>
      </c>
      <c r="EU44" s="245">
        <v>408</v>
      </c>
      <c r="EV44" s="245">
        <v>550</v>
      </c>
      <c r="EW44" s="245">
        <v>353</v>
      </c>
      <c r="EX44" s="245">
        <v>427</v>
      </c>
      <c r="EY44" s="245">
        <v>809</v>
      </c>
      <c r="EZ44" s="417">
        <v>1048</v>
      </c>
    </row>
    <row r="45" spans="1:156" ht="13.5" customHeight="1">
      <c r="A45" s="499" t="s">
        <v>475</v>
      </c>
      <c r="B45" s="499" t="s">
        <v>476</v>
      </c>
      <c r="C45" s="499" t="s">
        <v>630</v>
      </c>
      <c r="D45" s="499" t="s">
        <v>99</v>
      </c>
      <c r="E45" s="499" t="s">
        <v>478</v>
      </c>
      <c r="F45" s="500"/>
      <c r="I45" s="502" t="s">
        <v>498</v>
      </c>
      <c r="J45" s="503"/>
      <c r="K45" s="504" t="s">
        <v>0</v>
      </c>
      <c r="L45" s="505"/>
      <c r="M45" s="411">
        <v>100686</v>
      </c>
      <c r="N45" s="245">
        <v>1153</v>
      </c>
      <c r="O45" s="245">
        <v>166</v>
      </c>
      <c r="P45" s="245">
        <v>141</v>
      </c>
      <c r="Q45" s="245">
        <v>544</v>
      </c>
      <c r="R45" s="245">
        <v>85</v>
      </c>
      <c r="S45" s="245">
        <v>107</v>
      </c>
      <c r="T45" s="245">
        <v>280</v>
      </c>
      <c r="U45" s="245">
        <v>811</v>
      </c>
      <c r="V45" s="245">
        <v>445</v>
      </c>
      <c r="W45" s="245">
        <v>376</v>
      </c>
      <c r="X45" s="245">
        <v>2954</v>
      </c>
      <c r="Y45" s="245">
        <v>3559</v>
      </c>
      <c r="Z45" s="245">
        <v>13617</v>
      </c>
      <c r="AA45" s="245">
        <v>5611</v>
      </c>
      <c r="AB45" s="245">
        <v>300</v>
      </c>
      <c r="AC45" s="245">
        <v>328</v>
      </c>
      <c r="AD45" s="245">
        <v>606</v>
      </c>
      <c r="AE45" s="245">
        <v>546</v>
      </c>
      <c r="AF45" s="245">
        <v>185</v>
      </c>
      <c r="AG45" s="245">
        <v>461</v>
      </c>
      <c r="AH45" s="245">
        <v>673</v>
      </c>
      <c r="AI45" s="245">
        <v>1352</v>
      </c>
      <c r="AJ45" s="245">
        <v>4641</v>
      </c>
      <c r="AK45" s="245">
        <v>1062</v>
      </c>
      <c r="AL45" s="245">
        <v>2274</v>
      </c>
      <c r="AM45" s="245">
        <v>5554</v>
      </c>
      <c r="AN45" s="245">
        <v>32545</v>
      </c>
      <c r="AO45" s="245">
        <v>0</v>
      </c>
      <c r="AP45" s="245">
        <v>1904</v>
      </c>
      <c r="AQ45" s="245">
        <v>996</v>
      </c>
      <c r="AR45" s="245">
        <v>836</v>
      </c>
      <c r="AS45" s="245">
        <v>569</v>
      </c>
      <c r="AT45" s="245">
        <v>2663</v>
      </c>
      <c r="AU45" s="245">
        <v>2383</v>
      </c>
      <c r="AV45" s="245">
        <v>824</v>
      </c>
      <c r="AW45" s="245">
        <v>954</v>
      </c>
      <c r="AX45" s="245">
        <v>1164</v>
      </c>
      <c r="AY45" s="245">
        <v>923</v>
      </c>
      <c r="AZ45" s="245">
        <v>586</v>
      </c>
      <c r="BA45" s="245">
        <v>2719</v>
      </c>
      <c r="BB45" s="245">
        <v>242</v>
      </c>
      <c r="BC45" s="245">
        <v>521</v>
      </c>
      <c r="BD45" s="245">
        <v>594</v>
      </c>
      <c r="BE45" s="245">
        <v>438</v>
      </c>
      <c r="BF45" s="245">
        <v>373</v>
      </c>
      <c r="BG45" s="245">
        <v>728</v>
      </c>
      <c r="BH45" s="245">
        <v>893</v>
      </c>
      <c r="BI45" s="411">
        <v>54519</v>
      </c>
      <c r="BJ45" s="245">
        <v>657</v>
      </c>
      <c r="BK45" s="245">
        <v>75</v>
      </c>
      <c r="BL45" s="245">
        <v>80</v>
      </c>
      <c r="BM45" s="245">
        <v>316</v>
      </c>
      <c r="BN45" s="245">
        <v>46</v>
      </c>
      <c r="BO45" s="245">
        <v>64</v>
      </c>
      <c r="BP45" s="245">
        <v>201</v>
      </c>
      <c r="BQ45" s="245">
        <v>499</v>
      </c>
      <c r="BR45" s="245">
        <v>264</v>
      </c>
      <c r="BS45" s="245">
        <v>230</v>
      </c>
      <c r="BT45" s="245">
        <v>1666</v>
      </c>
      <c r="BU45" s="245">
        <v>1973</v>
      </c>
      <c r="BV45" s="245">
        <v>7346</v>
      </c>
      <c r="BW45" s="245">
        <v>3107</v>
      </c>
      <c r="BX45" s="245">
        <v>175</v>
      </c>
      <c r="BY45" s="245">
        <v>204</v>
      </c>
      <c r="BZ45" s="245">
        <v>385</v>
      </c>
      <c r="CA45" s="245">
        <v>312</v>
      </c>
      <c r="CB45" s="245">
        <v>122</v>
      </c>
      <c r="CC45" s="245">
        <v>249</v>
      </c>
      <c r="CD45" s="245">
        <v>388</v>
      </c>
      <c r="CE45" s="245">
        <v>825</v>
      </c>
      <c r="CF45" s="245">
        <v>2723</v>
      </c>
      <c r="CG45" s="245">
        <v>655</v>
      </c>
      <c r="CH45" s="245">
        <v>1349</v>
      </c>
      <c r="CI45" s="245">
        <v>2900</v>
      </c>
      <c r="CJ45" s="245">
        <v>16476</v>
      </c>
      <c r="CK45" s="245">
        <v>0</v>
      </c>
      <c r="CL45" s="245">
        <v>932</v>
      </c>
      <c r="CM45" s="245">
        <v>550</v>
      </c>
      <c r="CN45" s="245">
        <v>431</v>
      </c>
      <c r="CO45" s="245">
        <v>309</v>
      </c>
      <c r="CP45" s="245">
        <v>1433</v>
      </c>
      <c r="CQ45" s="245">
        <v>1455</v>
      </c>
      <c r="CR45" s="245">
        <v>497</v>
      </c>
      <c r="CS45" s="245">
        <v>504</v>
      </c>
      <c r="CT45" s="245">
        <v>628</v>
      </c>
      <c r="CU45" s="245">
        <v>517</v>
      </c>
      <c r="CV45" s="245">
        <v>320</v>
      </c>
      <c r="CW45" s="245">
        <v>1592</v>
      </c>
      <c r="CX45" s="245">
        <v>131</v>
      </c>
      <c r="CY45" s="245">
        <v>298</v>
      </c>
      <c r="CZ45" s="245">
        <v>346</v>
      </c>
      <c r="DA45" s="245">
        <v>255</v>
      </c>
      <c r="DB45" s="245">
        <v>200</v>
      </c>
      <c r="DC45" s="245">
        <v>382</v>
      </c>
      <c r="DD45" s="245">
        <v>452</v>
      </c>
      <c r="DE45" s="411">
        <v>46167</v>
      </c>
      <c r="DF45" s="245">
        <v>496</v>
      </c>
      <c r="DG45" s="245">
        <v>91</v>
      </c>
      <c r="DH45" s="245">
        <v>61</v>
      </c>
      <c r="DI45" s="245">
        <v>228</v>
      </c>
      <c r="DJ45" s="245">
        <v>39</v>
      </c>
      <c r="DK45" s="245">
        <v>43</v>
      </c>
      <c r="DL45" s="245">
        <v>79</v>
      </c>
      <c r="DM45" s="245">
        <v>312</v>
      </c>
      <c r="DN45" s="245">
        <v>181</v>
      </c>
      <c r="DO45" s="245">
        <v>146</v>
      </c>
      <c r="DP45" s="245">
        <v>1288</v>
      </c>
      <c r="DQ45" s="245">
        <v>1586</v>
      </c>
      <c r="DR45" s="245">
        <v>6271</v>
      </c>
      <c r="DS45" s="245">
        <v>2504</v>
      </c>
      <c r="DT45" s="245">
        <v>125</v>
      </c>
      <c r="DU45" s="245">
        <v>124</v>
      </c>
      <c r="DV45" s="245">
        <v>221</v>
      </c>
      <c r="DW45" s="245">
        <v>234</v>
      </c>
      <c r="DX45" s="245">
        <v>63</v>
      </c>
      <c r="DY45" s="245">
        <v>212</v>
      </c>
      <c r="DZ45" s="245">
        <v>285</v>
      </c>
      <c r="EA45" s="245">
        <v>527</v>
      </c>
      <c r="EB45" s="245">
        <v>1918</v>
      </c>
      <c r="EC45" s="245">
        <v>407</v>
      </c>
      <c r="ED45" s="245">
        <v>925</v>
      </c>
      <c r="EE45" s="245">
        <v>2654</v>
      </c>
      <c r="EF45" s="245">
        <v>16069</v>
      </c>
      <c r="EG45" s="245">
        <v>0</v>
      </c>
      <c r="EH45" s="245">
        <v>972</v>
      </c>
      <c r="EI45" s="245">
        <v>446</v>
      </c>
      <c r="EJ45" s="245">
        <v>405</v>
      </c>
      <c r="EK45" s="245">
        <v>260</v>
      </c>
      <c r="EL45" s="245">
        <v>1230</v>
      </c>
      <c r="EM45" s="245">
        <v>928</v>
      </c>
      <c r="EN45" s="245">
        <v>327</v>
      </c>
      <c r="EO45" s="245">
        <v>450</v>
      </c>
      <c r="EP45" s="245">
        <v>536</v>
      </c>
      <c r="EQ45" s="245">
        <v>406</v>
      </c>
      <c r="ER45" s="245">
        <v>266</v>
      </c>
      <c r="ES45" s="245">
        <v>1127</v>
      </c>
      <c r="ET45" s="245">
        <v>111</v>
      </c>
      <c r="EU45" s="245">
        <v>223</v>
      </c>
      <c r="EV45" s="245">
        <v>248</v>
      </c>
      <c r="EW45" s="245">
        <v>183</v>
      </c>
      <c r="EX45" s="245">
        <v>173</v>
      </c>
      <c r="EY45" s="245">
        <v>346</v>
      </c>
      <c r="EZ45" s="417">
        <v>441</v>
      </c>
    </row>
    <row r="46" spans="1:156" ht="13.5" customHeight="1">
      <c r="A46" s="499" t="s">
        <v>475</v>
      </c>
      <c r="B46" s="499" t="s">
        <v>476</v>
      </c>
      <c r="C46" s="499" t="s">
        <v>630</v>
      </c>
      <c r="D46" s="499" t="s">
        <v>99</v>
      </c>
      <c r="E46" s="499" t="s">
        <v>478</v>
      </c>
      <c r="F46" s="500"/>
      <c r="I46" s="502" t="s">
        <v>499</v>
      </c>
      <c r="J46" s="503"/>
      <c r="K46" s="504" t="s">
        <v>207</v>
      </c>
      <c r="L46" s="505"/>
      <c r="M46" s="411">
        <v>27537</v>
      </c>
      <c r="N46" s="245">
        <v>295</v>
      </c>
      <c r="O46" s="245">
        <v>53</v>
      </c>
      <c r="P46" s="245">
        <v>29</v>
      </c>
      <c r="Q46" s="245">
        <v>88</v>
      </c>
      <c r="R46" s="245">
        <v>20</v>
      </c>
      <c r="S46" s="245">
        <v>13</v>
      </c>
      <c r="T46" s="245">
        <v>57</v>
      </c>
      <c r="U46" s="245">
        <v>140</v>
      </c>
      <c r="V46" s="245">
        <v>87</v>
      </c>
      <c r="W46" s="245">
        <v>108</v>
      </c>
      <c r="X46" s="245">
        <v>542</v>
      </c>
      <c r="Y46" s="245">
        <v>705</v>
      </c>
      <c r="Z46" s="245">
        <v>2455</v>
      </c>
      <c r="AA46" s="245">
        <v>977</v>
      </c>
      <c r="AB46" s="245">
        <v>79</v>
      </c>
      <c r="AC46" s="245">
        <v>82</v>
      </c>
      <c r="AD46" s="245">
        <v>140</v>
      </c>
      <c r="AE46" s="245">
        <v>104</v>
      </c>
      <c r="AF46" s="245">
        <v>43</v>
      </c>
      <c r="AG46" s="245">
        <v>141</v>
      </c>
      <c r="AH46" s="245">
        <v>198</v>
      </c>
      <c r="AI46" s="245">
        <v>369</v>
      </c>
      <c r="AJ46" s="245">
        <v>1163</v>
      </c>
      <c r="AK46" s="245">
        <v>923</v>
      </c>
      <c r="AL46" s="245">
        <v>605</v>
      </c>
      <c r="AM46" s="245">
        <v>2766</v>
      </c>
      <c r="AN46" s="245">
        <v>9762</v>
      </c>
      <c r="AO46" s="245">
        <v>2241</v>
      </c>
      <c r="AP46" s="245">
        <v>0</v>
      </c>
      <c r="AQ46" s="245">
        <v>587</v>
      </c>
      <c r="AR46" s="245">
        <v>81</v>
      </c>
      <c r="AS46" s="245">
        <v>122</v>
      </c>
      <c r="AT46" s="245">
        <v>267</v>
      </c>
      <c r="AU46" s="245">
        <v>284</v>
      </c>
      <c r="AV46" s="245">
        <v>185</v>
      </c>
      <c r="AW46" s="245">
        <v>93</v>
      </c>
      <c r="AX46" s="245">
        <v>169</v>
      </c>
      <c r="AY46" s="245">
        <v>162</v>
      </c>
      <c r="AZ46" s="245">
        <v>125</v>
      </c>
      <c r="BA46" s="245">
        <v>490</v>
      </c>
      <c r="BB46" s="245">
        <v>59</v>
      </c>
      <c r="BC46" s="245">
        <v>106</v>
      </c>
      <c r="BD46" s="245">
        <v>92</v>
      </c>
      <c r="BE46" s="245">
        <v>85</v>
      </c>
      <c r="BF46" s="245">
        <v>93</v>
      </c>
      <c r="BG46" s="245">
        <v>136</v>
      </c>
      <c r="BH46" s="245">
        <v>216</v>
      </c>
      <c r="BI46" s="411">
        <v>14212</v>
      </c>
      <c r="BJ46" s="245">
        <v>160</v>
      </c>
      <c r="BK46" s="245">
        <v>30</v>
      </c>
      <c r="BL46" s="245">
        <v>15</v>
      </c>
      <c r="BM46" s="245">
        <v>54</v>
      </c>
      <c r="BN46" s="245">
        <v>9</v>
      </c>
      <c r="BO46" s="245">
        <v>7</v>
      </c>
      <c r="BP46" s="245">
        <v>37</v>
      </c>
      <c r="BQ46" s="245">
        <v>81</v>
      </c>
      <c r="BR46" s="245">
        <v>54</v>
      </c>
      <c r="BS46" s="245">
        <v>65</v>
      </c>
      <c r="BT46" s="245">
        <v>288</v>
      </c>
      <c r="BU46" s="245">
        <v>364</v>
      </c>
      <c r="BV46" s="245">
        <v>1289</v>
      </c>
      <c r="BW46" s="245">
        <v>518</v>
      </c>
      <c r="BX46" s="245">
        <v>48</v>
      </c>
      <c r="BY46" s="245">
        <v>55</v>
      </c>
      <c r="BZ46" s="245">
        <v>77</v>
      </c>
      <c r="CA46" s="245">
        <v>58</v>
      </c>
      <c r="CB46" s="245">
        <v>23</v>
      </c>
      <c r="CC46" s="245">
        <v>76</v>
      </c>
      <c r="CD46" s="245">
        <v>119</v>
      </c>
      <c r="CE46" s="245">
        <v>185</v>
      </c>
      <c r="CF46" s="245">
        <v>716</v>
      </c>
      <c r="CG46" s="245">
        <v>506</v>
      </c>
      <c r="CH46" s="245">
        <v>329</v>
      </c>
      <c r="CI46" s="245">
        <v>1368</v>
      </c>
      <c r="CJ46" s="245">
        <v>4694</v>
      </c>
      <c r="CK46" s="245">
        <v>1146</v>
      </c>
      <c r="CL46" s="245">
        <v>0</v>
      </c>
      <c r="CM46" s="245">
        <v>288</v>
      </c>
      <c r="CN46" s="245">
        <v>40</v>
      </c>
      <c r="CO46" s="245">
        <v>61</v>
      </c>
      <c r="CP46" s="245">
        <v>144</v>
      </c>
      <c r="CQ46" s="245">
        <v>166</v>
      </c>
      <c r="CR46" s="245">
        <v>139</v>
      </c>
      <c r="CS46" s="245">
        <v>44</v>
      </c>
      <c r="CT46" s="245">
        <v>85</v>
      </c>
      <c r="CU46" s="245">
        <v>87</v>
      </c>
      <c r="CV46" s="245">
        <v>63</v>
      </c>
      <c r="CW46" s="245">
        <v>281</v>
      </c>
      <c r="CX46" s="245">
        <v>35</v>
      </c>
      <c r="CY46" s="245">
        <v>53</v>
      </c>
      <c r="CZ46" s="245">
        <v>43</v>
      </c>
      <c r="DA46" s="245">
        <v>56</v>
      </c>
      <c r="DB46" s="245">
        <v>55</v>
      </c>
      <c r="DC46" s="245">
        <v>69</v>
      </c>
      <c r="DD46" s="245">
        <v>132</v>
      </c>
      <c r="DE46" s="411">
        <v>13325</v>
      </c>
      <c r="DF46" s="245">
        <v>135</v>
      </c>
      <c r="DG46" s="245">
        <v>23</v>
      </c>
      <c r="DH46" s="245">
        <v>14</v>
      </c>
      <c r="DI46" s="245">
        <v>34</v>
      </c>
      <c r="DJ46" s="245">
        <v>11</v>
      </c>
      <c r="DK46" s="245">
        <v>6</v>
      </c>
      <c r="DL46" s="245">
        <v>20</v>
      </c>
      <c r="DM46" s="245">
        <v>59</v>
      </c>
      <c r="DN46" s="245">
        <v>33</v>
      </c>
      <c r="DO46" s="245">
        <v>43</v>
      </c>
      <c r="DP46" s="245">
        <v>254</v>
      </c>
      <c r="DQ46" s="245">
        <v>341</v>
      </c>
      <c r="DR46" s="245">
        <v>1166</v>
      </c>
      <c r="DS46" s="245">
        <v>459</v>
      </c>
      <c r="DT46" s="245">
        <v>31</v>
      </c>
      <c r="DU46" s="245">
        <v>27</v>
      </c>
      <c r="DV46" s="245">
        <v>63</v>
      </c>
      <c r="DW46" s="245">
        <v>46</v>
      </c>
      <c r="DX46" s="245">
        <v>20</v>
      </c>
      <c r="DY46" s="245">
        <v>65</v>
      </c>
      <c r="DZ46" s="245">
        <v>79</v>
      </c>
      <c r="EA46" s="245">
        <v>184</v>
      </c>
      <c r="EB46" s="245">
        <v>447</v>
      </c>
      <c r="EC46" s="245">
        <v>417</v>
      </c>
      <c r="ED46" s="245">
        <v>276</v>
      </c>
      <c r="EE46" s="245">
        <v>1398</v>
      </c>
      <c r="EF46" s="245">
        <v>5068</v>
      </c>
      <c r="EG46" s="245">
        <v>1095</v>
      </c>
      <c r="EH46" s="245">
        <v>0</v>
      </c>
      <c r="EI46" s="245">
        <v>299</v>
      </c>
      <c r="EJ46" s="245">
        <v>41</v>
      </c>
      <c r="EK46" s="245">
        <v>61</v>
      </c>
      <c r="EL46" s="245">
        <v>123</v>
      </c>
      <c r="EM46" s="245">
        <v>118</v>
      </c>
      <c r="EN46" s="245">
        <v>46</v>
      </c>
      <c r="EO46" s="245">
        <v>49</v>
      </c>
      <c r="EP46" s="245">
        <v>84</v>
      </c>
      <c r="EQ46" s="245">
        <v>75</v>
      </c>
      <c r="ER46" s="245">
        <v>62</v>
      </c>
      <c r="ES46" s="245">
        <v>209</v>
      </c>
      <c r="ET46" s="245">
        <v>24</v>
      </c>
      <c r="EU46" s="245">
        <v>53</v>
      </c>
      <c r="EV46" s="245">
        <v>49</v>
      </c>
      <c r="EW46" s="245">
        <v>29</v>
      </c>
      <c r="EX46" s="245">
        <v>38</v>
      </c>
      <c r="EY46" s="245">
        <v>67</v>
      </c>
      <c r="EZ46" s="417">
        <v>84</v>
      </c>
    </row>
    <row r="47" spans="1:156" ht="13.5" customHeight="1">
      <c r="A47" s="499" t="s">
        <v>475</v>
      </c>
      <c r="B47" s="499" t="s">
        <v>476</v>
      </c>
      <c r="C47" s="499" t="s">
        <v>630</v>
      </c>
      <c r="D47" s="499" t="s">
        <v>99</v>
      </c>
      <c r="E47" s="499" t="s">
        <v>478</v>
      </c>
      <c r="F47" s="500"/>
      <c r="I47" s="502" t="s">
        <v>500</v>
      </c>
      <c r="J47" s="503"/>
      <c r="K47" s="504" t="s">
        <v>208</v>
      </c>
      <c r="L47" s="505"/>
      <c r="M47" s="411">
        <v>14938</v>
      </c>
      <c r="N47" s="245">
        <v>121</v>
      </c>
      <c r="O47" s="245">
        <v>17</v>
      </c>
      <c r="P47" s="245">
        <v>11</v>
      </c>
      <c r="Q47" s="245">
        <v>66</v>
      </c>
      <c r="R47" s="245">
        <v>17</v>
      </c>
      <c r="S47" s="245">
        <v>14</v>
      </c>
      <c r="T47" s="245">
        <v>29</v>
      </c>
      <c r="U47" s="245">
        <v>93</v>
      </c>
      <c r="V47" s="245">
        <v>49</v>
      </c>
      <c r="W47" s="245">
        <v>66</v>
      </c>
      <c r="X47" s="245">
        <v>269</v>
      </c>
      <c r="Y47" s="245">
        <v>348</v>
      </c>
      <c r="Z47" s="245">
        <v>1325</v>
      </c>
      <c r="AA47" s="245">
        <v>518</v>
      </c>
      <c r="AB47" s="245">
        <v>40</v>
      </c>
      <c r="AC47" s="245">
        <v>42</v>
      </c>
      <c r="AD47" s="245">
        <v>65</v>
      </c>
      <c r="AE47" s="245">
        <v>47</v>
      </c>
      <c r="AF47" s="245">
        <v>24</v>
      </c>
      <c r="AG47" s="245">
        <v>68</v>
      </c>
      <c r="AH47" s="245">
        <v>134</v>
      </c>
      <c r="AI47" s="245">
        <v>187</v>
      </c>
      <c r="AJ47" s="245">
        <v>570</v>
      </c>
      <c r="AK47" s="245">
        <v>438</v>
      </c>
      <c r="AL47" s="245">
        <v>291</v>
      </c>
      <c r="AM47" s="245">
        <v>772</v>
      </c>
      <c r="AN47" s="245">
        <v>6232</v>
      </c>
      <c r="AO47" s="245">
        <v>1181</v>
      </c>
      <c r="AP47" s="245">
        <v>528</v>
      </c>
      <c r="AQ47" s="245">
        <v>0</v>
      </c>
      <c r="AR47" s="245">
        <v>35</v>
      </c>
      <c r="AS47" s="245">
        <v>42</v>
      </c>
      <c r="AT47" s="245">
        <v>128</v>
      </c>
      <c r="AU47" s="245">
        <v>166</v>
      </c>
      <c r="AV47" s="245">
        <v>88</v>
      </c>
      <c r="AW47" s="245">
        <v>81</v>
      </c>
      <c r="AX47" s="245">
        <v>80</v>
      </c>
      <c r="AY47" s="245">
        <v>70</v>
      </c>
      <c r="AZ47" s="245">
        <v>47</v>
      </c>
      <c r="BA47" s="245">
        <v>233</v>
      </c>
      <c r="BB47" s="245">
        <v>26</v>
      </c>
      <c r="BC47" s="245">
        <v>46</v>
      </c>
      <c r="BD47" s="245">
        <v>74</v>
      </c>
      <c r="BE47" s="245">
        <v>41</v>
      </c>
      <c r="BF47" s="245">
        <v>39</v>
      </c>
      <c r="BG47" s="245">
        <v>88</v>
      </c>
      <c r="BH47" s="245">
        <v>92</v>
      </c>
      <c r="BI47" s="411">
        <v>7832</v>
      </c>
      <c r="BJ47" s="245">
        <v>58</v>
      </c>
      <c r="BK47" s="245">
        <v>8</v>
      </c>
      <c r="BL47" s="245">
        <v>8</v>
      </c>
      <c r="BM47" s="245">
        <v>34</v>
      </c>
      <c r="BN47" s="245">
        <v>7</v>
      </c>
      <c r="BO47" s="245">
        <v>6</v>
      </c>
      <c r="BP47" s="245">
        <v>19</v>
      </c>
      <c r="BQ47" s="245">
        <v>57</v>
      </c>
      <c r="BR47" s="245">
        <v>30</v>
      </c>
      <c r="BS47" s="245">
        <v>40</v>
      </c>
      <c r="BT47" s="245">
        <v>130</v>
      </c>
      <c r="BU47" s="245">
        <v>187</v>
      </c>
      <c r="BV47" s="245">
        <v>701</v>
      </c>
      <c r="BW47" s="245">
        <v>287</v>
      </c>
      <c r="BX47" s="245">
        <v>26</v>
      </c>
      <c r="BY47" s="245">
        <v>23</v>
      </c>
      <c r="BZ47" s="245">
        <v>38</v>
      </c>
      <c r="CA47" s="245">
        <v>32</v>
      </c>
      <c r="CB47" s="245">
        <v>12</v>
      </c>
      <c r="CC47" s="245">
        <v>41</v>
      </c>
      <c r="CD47" s="245">
        <v>62</v>
      </c>
      <c r="CE47" s="245">
        <v>115</v>
      </c>
      <c r="CF47" s="245">
        <v>344</v>
      </c>
      <c r="CG47" s="245">
        <v>259</v>
      </c>
      <c r="CH47" s="245">
        <v>164</v>
      </c>
      <c r="CI47" s="245">
        <v>394</v>
      </c>
      <c r="CJ47" s="245">
        <v>3092</v>
      </c>
      <c r="CK47" s="245">
        <v>587</v>
      </c>
      <c r="CL47" s="245">
        <v>265</v>
      </c>
      <c r="CM47" s="245">
        <v>0</v>
      </c>
      <c r="CN47" s="245">
        <v>19</v>
      </c>
      <c r="CO47" s="245">
        <v>26</v>
      </c>
      <c r="CP47" s="245">
        <v>73</v>
      </c>
      <c r="CQ47" s="245">
        <v>101</v>
      </c>
      <c r="CR47" s="245">
        <v>60</v>
      </c>
      <c r="CS47" s="245">
        <v>49</v>
      </c>
      <c r="CT47" s="245">
        <v>50</v>
      </c>
      <c r="CU47" s="245">
        <v>39</v>
      </c>
      <c r="CV47" s="245">
        <v>30</v>
      </c>
      <c r="CW47" s="245">
        <v>138</v>
      </c>
      <c r="CX47" s="245">
        <v>16</v>
      </c>
      <c r="CY47" s="245">
        <v>27</v>
      </c>
      <c r="CZ47" s="245">
        <v>38</v>
      </c>
      <c r="DA47" s="245">
        <v>21</v>
      </c>
      <c r="DB47" s="245">
        <v>23</v>
      </c>
      <c r="DC47" s="245">
        <v>53</v>
      </c>
      <c r="DD47" s="245">
        <v>43</v>
      </c>
      <c r="DE47" s="411">
        <v>7106</v>
      </c>
      <c r="DF47" s="245">
        <v>63</v>
      </c>
      <c r="DG47" s="245">
        <v>9</v>
      </c>
      <c r="DH47" s="245">
        <v>3</v>
      </c>
      <c r="DI47" s="245">
        <v>32</v>
      </c>
      <c r="DJ47" s="245">
        <v>10</v>
      </c>
      <c r="DK47" s="245">
        <v>8</v>
      </c>
      <c r="DL47" s="245">
        <v>10</v>
      </c>
      <c r="DM47" s="245">
        <v>36</v>
      </c>
      <c r="DN47" s="245">
        <v>19</v>
      </c>
      <c r="DO47" s="245">
        <v>26</v>
      </c>
      <c r="DP47" s="245">
        <v>139</v>
      </c>
      <c r="DQ47" s="245">
        <v>161</v>
      </c>
      <c r="DR47" s="245">
        <v>624</v>
      </c>
      <c r="DS47" s="245">
        <v>231</v>
      </c>
      <c r="DT47" s="245">
        <v>14</v>
      </c>
      <c r="DU47" s="245">
        <v>19</v>
      </c>
      <c r="DV47" s="245">
        <v>27</v>
      </c>
      <c r="DW47" s="245">
        <v>15</v>
      </c>
      <c r="DX47" s="245">
        <v>12</v>
      </c>
      <c r="DY47" s="245">
        <v>27</v>
      </c>
      <c r="DZ47" s="245">
        <v>72</v>
      </c>
      <c r="EA47" s="245">
        <v>72</v>
      </c>
      <c r="EB47" s="245">
        <v>226</v>
      </c>
      <c r="EC47" s="245">
        <v>179</v>
      </c>
      <c r="ED47" s="245">
        <v>127</v>
      </c>
      <c r="EE47" s="245">
        <v>378</v>
      </c>
      <c r="EF47" s="245">
        <v>3140</v>
      </c>
      <c r="EG47" s="245">
        <v>594</v>
      </c>
      <c r="EH47" s="245">
        <v>263</v>
      </c>
      <c r="EI47" s="245">
        <v>0</v>
      </c>
      <c r="EJ47" s="245">
        <v>16</v>
      </c>
      <c r="EK47" s="245">
        <v>16</v>
      </c>
      <c r="EL47" s="245">
        <v>55</v>
      </c>
      <c r="EM47" s="245">
        <v>65</v>
      </c>
      <c r="EN47" s="245">
        <v>28</v>
      </c>
      <c r="EO47" s="245">
        <v>32</v>
      </c>
      <c r="EP47" s="245">
        <v>30</v>
      </c>
      <c r="EQ47" s="245">
        <v>31</v>
      </c>
      <c r="ER47" s="245">
        <v>17</v>
      </c>
      <c r="ES47" s="245">
        <v>95</v>
      </c>
      <c r="ET47" s="245">
        <v>10</v>
      </c>
      <c r="EU47" s="245">
        <v>19</v>
      </c>
      <c r="EV47" s="245">
        <v>36</v>
      </c>
      <c r="EW47" s="245">
        <v>20</v>
      </c>
      <c r="EX47" s="245">
        <v>16</v>
      </c>
      <c r="EY47" s="245">
        <v>35</v>
      </c>
      <c r="EZ47" s="417">
        <v>49</v>
      </c>
    </row>
    <row r="48" spans="1:156" ht="13.5" customHeight="1">
      <c r="A48" s="499" t="s">
        <v>475</v>
      </c>
      <c r="B48" s="499" t="s">
        <v>476</v>
      </c>
      <c r="C48" s="499" t="s">
        <v>630</v>
      </c>
      <c r="D48" s="499" t="s">
        <v>99</v>
      </c>
      <c r="E48" s="499" t="s">
        <v>478</v>
      </c>
      <c r="F48" s="500"/>
      <c r="I48" s="502" t="s">
        <v>501</v>
      </c>
      <c r="J48" s="503"/>
      <c r="K48" s="504" t="s">
        <v>209</v>
      </c>
      <c r="L48" s="505"/>
      <c r="M48" s="411">
        <v>10241</v>
      </c>
      <c r="N48" s="245">
        <v>104</v>
      </c>
      <c r="O48" s="245">
        <v>32</v>
      </c>
      <c r="P48" s="245">
        <v>16</v>
      </c>
      <c r="Q48" s="245">
        <v>36</v>
      </c>
      <c r="R48" s="245">
        <v>8</v>
      </c>
      <c r="S48" s="245">
        <v>21</v>
      </c>
      <c r="T48" s="245">
        <v>31</v>
      </c>
      <c r="U48" s="245">
        <v>98</v>
      </c>
      <c r="V48" s="245">
        <v>37</v>
      </c>
      <c r="W48" s="245">
        <v>35</v>
      </c>
      <c r="X48" s="245">
        <v>292</v>
      </c>
      <c r="Y48" s="245">
        <v>260</v>
      </c>
      <c r="Z48" s="245">
        <v>1005</v>
      </c>
      <c r="AA48" s="245">
        <v>416</v>
      </c>
      <c r="AB48" s="245">
        <v>38</v>
      </c>
      <c r="AC48" s="245">
        <v>24</v>
      </c>
      <c r="AD48" s="245">
        <v>46</v>
      </c>
      <c r="AE48" s="245">
        <v>44</v>
      </c>
      <c r="AF48" s="245">
        <v>29</v>
      </c>
      <c r="AG48" s="245">
        <v>51</v>
      </c>
      <c r="AH48" s="245">
        <v>57</v>
      </c>
      <c r="AI48" s="245">
        <v>113</v>
      </c>
      <c r="AJ48" s="245">
        <v>316</v>
      </c>
      <c r="AK48" s="245">
        <v>67</v>
      </c>
      <c r="AL48" s="245">
        <v>103</v>
      </c>
      <c r="AM48" s="245">
        <v>380</v>
      </c>
      <c r="AN48" s="245">
        <v>1250</v>
      </c>
      <c r="AO48" s="245">
        <v>922</v>
      </c>
      <c r="AP48" s="245">
        <v>85</v>
      </c>
      <c r="AQ48" s="245">
        <v>44</v>
      </c>
      <c r="AR48" s="245">
        <v>0</v>
      </c>
      <c r="AS48" s="245">
        <v>1272</v>
      </c>
      <c r="AT48" s="245">
        <v>971</v>
      </c>
      <c r="AU48" s="245">
        <v>800</v>
      </c>
      <c r="AV48" s="245">
        <v>256</v>
      </c>
      <c r="AW48" s="245">
        <v>64</v>
      </c>
      <c r="AX48" s="245">
        <v>124</v>
      </c>
      <c r="AY48" s="245">
        <v>113</v>
      </c>
      <c r="AZ48" s="245">
        <v>63</v>
      </c>
      <c r="BA48" s="245">
        <v>299</v>
      </c>
      <c r="BB48" s="245">
        <v>30</v>
      </c>
      <c r="BC48" s="245">
        <v>57</v>
      </c>
      <c r="BD48" s="245">
        <v>38</v>
      </c>
      <c r="BE48" s="245">
        <v>34</v>
      </c>
      <c r="BF48" s="245">
        <v>22</v>
      </c>
      <c r="BG48" s="245">
        <v>63</v>
      </c>
      <c r="BH48" s="245">
        <v>75</v>
      </c>
      <c r="BI48" s="411">
        <v>5598</v>
      </c>
      <c r="BJ48" s="245">
        <v>60</v>
      </c>
      <c r="BK48" s="245">
        <v>17</v>
      </c>
      <c r="BL48" s="245">
        <v>9</v>
      </c>
      <c r="BM48" s="245">
        <v>23</v>
      </c>
      <c r="BN48" s="245">
        <v>2</v>
      </c>
      <c r="BO48" s="245">
        <v>6</v>
      </c>
      <c r="BP48" s="245">
        <v>14</v>
      </c>
      <c r="BQ48" s="245">
        <v>41</v>
      </c>
      <c r="BR48" s="245">
        <v>21</v>
      </c>
      <c r="BS48" s="245">
        <v>23</v>
      </c>
      <c r="BT48" s="245">
        <v>150</v>
      </c>
      <c r="BU48" s="245">
        <v>145</v>
      </c>
      <c r="BV48" s="245">
        <v>559</v>
      </c>
      <c r="BW48" s="245">
        <v>232</v>
      </c>
      <c r="BX48" s="245">
        <v>21</v>
      </c>
      <c r="BY48" s="245">
        <v>13</v>
      </c>
      <c r="BZ48" s="245">
        <v>30</v>
      </c>
      <c r="CA48" s="245">
        <v>26</v>
      </c>
      <c r="CB48" s="245">
        <v>18</v>
      </c>
      <c r="CC48" s="245">
        <v>28</v>
      </c>
      <c r="CD48" s="245">
        <v>32</v>
      </c>
      <c r="CE48" s="245">
        <v>65</v>
      </c>
      <c r="CF48" s="245">
        <v>209</v>
      </c>
      <c r="CG48" s="245">
        <v>46</v>
      </c>
      <c r="CH48" s="245">
        <v>57</v>
      </c>
      <c r="CI48" s="245">
        <v>186</v>
      </c>
      <c r="CJ48" s="245">
        <v>614</v>
      </c>
      <c r="CK48" s="245">
        <v>432</v>
      </c>
      <c r="CL48" s="245">
        <v>39</v>
      </c>
      <c r="CM48" s="245">
        <v>28</v>
      </c>
      <c r="CN48" s="245">
        <v>0</v>
      </c>
      <c r="CO48" s="245">
        <v>679</v>
      </c>
      <c r="CP48" s="245">
        <v>545</v>
      </c>
      <c r="CQ48" s="245">
        <v>489</v>
      </c>
      <c r="CR48" s="245">
        <v>167</v>
      </c>
      <c r="CS48" s="245">
        <v>28</v>
      </c>
      <c r="CT48" s="245">
        <v>69</v>
      </c>
      <c r="CU48" s="245">
        <v>71</v>
      </c>
      <c r="CV48" s="245">
        <v>41</v>
      </c>
      <c r="CW48" s="245">
        <v>179</v>
      </c>
      <c r="CX48" s="245">
        <v>19</v>
      </c>
      <c r="CY48" s="245">
        <v>29</v>
      </c>
      <c r="CZ48" s="245">
        <v>27</v>
      </c>
      <c r="DA48" s="245">
        <v>19</v>
      </c>
      <c r="DB48" s="245">
        <v>13</v>
      </c>
      <c r="DC48" s="245">
        <v>36</v>
      </c>
      <c r="DD48" s="245">
        <v>41</v>
      </c>
      <c r="DE48" s="411">
        <v>4643</v>
      </c>
      <c r="DF48" s="245">
        <v>44</v>
      </c>
      <c r="DG48" s="245">
        <v>15</v>
      </c>
      <c r="DH48" s="245">
        <v>7</v>
      </c>
      <c r="DI48" s="245">
        <v>13</v>
      </c>
      <c r="DJ48" s="245">
        <v>6</v>
      </c>
      <c r="DK48" s="245">
        <v>15</v>
      </c>
      <c r="DL48" s="245">
        <v>17</v>
      </c>
      <c r="DM48" s="245">
        <v>57</v>
      </c>
      <c r="DN48" s="245">
        <v>16</v>
      </c>
      <c r="DO48" s="245">
        <v>12</v>
      </c>
      <c r="DP48" s="245">
        <v>142</v>
      </c>
      <c r="DQ48" s="245">
        <v>115</v>
      </c>
      <c r="DR48" s="245">
        <v>446</v>
      </c>
      <c r="DS48" s="245">
        <v>184</v>
      </c>
      <c r="DT48" s="245">
        <v>17</v>
      </c>
      <c r="DU48" s="245">
        <v>11</v>
      </c>
      <c r="DV48" s="245">
        <v>16</v>
      </c>
      <c r="DW48" s="245">
        <v>18</v>
      </c>
      <c r="DX48" s="245">
        <v>11</v>
      </c>
      <c r="DY48" s="245">
        <v>23</v>
      </c>
      <c r="DZ48" s="245">
        <v>25</v>
      </c>
      <c r="EA48" s="245">
        <v>48</v>
      </c>
      <c r="EB48" s="245">
        <v>107</v>
      </c>
      <c r="EC48" s="245">
        <v>21</v>
      </c>
      <c r="ED48" s="245">
        <v>46</v>
      </c>
      <c r="EE48" s="245">
        <v>194</v>
      </c>
      <c r="EF48" s="245">
        <v>636</v>
      </c>
      <c r="EG48" s="245">
        <v>490</v>
      </c>
      <c r="EH48" s="245">
        <v>46</v>
      </c>
      <c r="EI48" s="245">
        <v>16</v>
      </c>
      <c r="EJ48" s="245">
        <v>0</v>
      </c>
      <c r="EK48" s="245">
        <v>593</v>
      </c>
      <c r="EL48" s="245">
        <v>426</v>
      </c>
      <c r="EM48" s="245">
        <v>311</v>
      </c>
      <c r="EN48" s="245">
        <v>89</v>
      </c>
      <c r="EO48" s="245">
        <v>36</v>
      </c>
      <c r="EP48" s="245">
        <v>55</v>
      </c>
      <c r="EQ48" s="245">
        <v>42</v>
      </c>
      <c r="ER48" s="245">
        <v>22</v>
      </c>
      <c r="ES48" s="245">
        <v>120</v>
      </c>
      <c r="ET48" s="245">
        <v>11</v>
      </c>
      <c r="EU48" s="245">
        <v>28</v>
      </c>
      <c r="EV48" s="245">
        <v>11</v>
      </c>
      <c r="EW48" s="245">
        <v>15</v>
      </c>
      <c r="EX48" s="245">
        <v>9</v>
      </c>
      <c r="EY48" s="245">
        <v>27</v>
      </c>
      <c r="EZ48" s="417">
        <v>34</v>
      </c>
    </row>
    <row r="49" spans="1:156" ht="13.5" customHeight="1">
      <c r="A49" s="499" t="s">
        <v>475</v>
      </c>
      <c r="B49" s="499" t="s">
        <v>476</v>
      </c>
      <c r="C49" s="499" t="s">
        <v>630</v>
      </c>
      <c r="D49" s="499" t="s">
        <v>99</v>
      </c>
      <c r="E49" s="499" t="s">
        <v>478</v>
      </c>
      <c r="F49" s="500"/>
      <c r="I49" s="502" t="s">
        <v>502</v>
      </c>
      <c r="J49" s="503"/>
      <c r="K49" s="504" t="s">
        <v>210</v>
      </c>
      <c r="L49" s="505"/>
      <c r="M49" s="411">
        <v>12917</v>
      </c>
      <c r="N49" s="245">
        <v>113</v>
      </c>
      <c r="O49" s="245">
        <v>15</v>
      </c>
      <c r="P49" s="245">
        <v>27</v>
      </c>
      <c r="Q49" s="245">
        <v>20</v>
      </c>
      <c r="R49" s="245">
        <v>8</v>
      </c>
      <c r="S49" s="245">
        <v>19</v>
      </c>
      <c r="T49" s="245">
        <v>35</v>
      </c>
      <c r="U49" s="245">
        <v>87</v>
      </c>
      <c r="V49" s="245">
        <v>54</v>
      </c>
      <c r="W49" s="245">
        <v>67</v>
      </c>
      <c r="X49" s="245">
        <v>312</v>
      </c>
      <c r="Y49" s="245">
        <v>289</v>
      </c>
      <c r="Z49" s="245">
        <v>1118</v>
      </c>
      <c r="AA49" s="245">
        <v>437</v>
      </c>
      <c r="AB49" s="245">
        <v>36</v>
      </c>
      <c r="AC49" s="245">
        <v>40</v>
      </c>
      <c r="AD49" s="245">
        <v>64</v>
      </c>
      <c r="AE49" s="245">
        <v>90</v>
      </c>
      <c r="AF49" s="245">
        <v>19</v>
      </c>
      <c r="AG49" s="245">
        <v>79</v>
      </c>
      <c r="AH49" s="245">
        <v>143</v>
      </c>
      <c r="AI49" s="245">
        <v>207</v>
      </c>
      <c r="AJ49" s="245">
        <v>486</v>
      </c>
      <c r="AK49" s="245">
        <v>128</v>
      </c>
      <c r="AL49" s="245">
        <v>208</v>
      </c>
      <c r="AM49" s="245">
        <v>290</v>
      </c>
      <c r="AN49" s="245">
        <v>1160</v>
      </c>
      <c r="AO49" s="245">
        <v>700</v>
      </c>
      <c r="AP49" s="245">
        <v>103</v>
      </c>
      <c r="AQ49" s="245">
        <v>26</v>
      </c>
      <c r="AR49" s="245">
        <v>1342</v>
      </c>
      <c r="AS49" s="245">
        <v>0</v>
      </c>
      <c r="AT49" s="245">
        <v>762</v>
      </c>
      <c r="AU49" s="245">
        <v>2462</v>
      </c>
      <c r="AV49" s="245">
        <v>625</v>
      </c>
      <c r="AW49" s="245">
        <v>46</v>
      </c>
      <c r="AX49" s="245">
        <v>106</v>
      </c>
      <c r="AY49" s="245">
        <v>188</v>
      </c>
      <c r="AZ49" s="245">
        <v>72</v>
      </c>
      <c r="BA49" s="245">
        <v>451</v>
      </c>
      <c r="BB49" s="245">
        <v>45</v>
      </c>
      <c r="BC49" s="245">
        <v>68</v>
      </c>
      <c r="BD49" s="245">
        <v>58</v>
      </c>
      <c r="BE49" s="245">
        <v>80</v>
      </c>
      <c r="BF49" s="245">
        <v>101</v>
      </c>
      <c r="BG49" s="245">
        <v>78</v>
      </c>
      <c r="BH49" s="245">
        <v>53</v>
      </c>
      <c r="BI49" s="411">
        <v>7049</v>
      </c>
      <c r="BJ49" s="245">
        <v>70</v>
      </c>
      <c r="BK49" s="245">
        <v>9</v>
      </c>
      <c r="BL49" s="245">
        <v>19</v>
      </c>
      <c r="BM49" s="245">
        <v>12</v>
      </c>
      <c r="BN49" s="245">
        <v>4</v>
      </c>
      <c r="BO49" s="245">
        <v>8</v>
      </c>
      <c r="BP49" s="245">
        <v>18</v>
      </c>
      <c r="BQ49" s="245">
        <v>60</v>
      </c>
      <c r="BR49" s="245">
        <v>28</v>
      </c>
      <c r="BS49" s="245">
        <v>43</v>
      </c>
      <c r="BT49" s="245">
        <v>155</v>
      </c>
      <c r="BU49" s="245">
        <v>157</v>
      </c>
      <c r="BV49" s="245">
        <v>601</v>
      </c>
      <c r="BW49" s="245">
        <v>239</v>
      </c>
      <c r="BX49" s="245">
        <v>24</v>
      </c>
      <c r="BY49" s="245">
        <v>28</v>
      </c>
      <c r="BZ49" s="245">
        <v>43</v>
      </c>
      <c r="CA49" s="245">
        <v>53</v>
      </c>
      <c r="CB49" s="245">
        <v>8</v>
      </c>
      <c r="CC49" s="245">
        <v>48</v>
      </c>
      <c r="CD49" s="245">
        <v>66</v>
      </c>
      <c r="CE49" s="245">
        <v>121</v>
      </c>
      <c r="CF49" s="245">
        <v>302</v>
      </c>
      <c r="CG49" s="245">
        <v>82</v>
      </c>
      <c r="CH49" s="245">
        <v>104</v>
      </c>
      <c r="CI49" s="245">
        <v>126</v>
      </c>
      <c r="CJ49" s="245">
        <v>551</v>
      </c>
      <c r="CK49" s="245">
        <v>355</v>
      </c>
      <c r="CL49" s="245">
        <v>53</v>
      </c>
      <c r="CM49" s="245">
        <v>12</v>
      </c>
      <c r="CN49" s="245">
        <v>720</v>
      </c>
      <c r="CO49" s="245">
        <v>0</v>
      </c>
      <c r="CP49" s="245">
        <v>408</v>
      </c>
      <c r="CQ49" s="245">
        <v>1309</v>
      </c>
      <c r="CR49" s="245">
        <v>386</v>
      </c>
      <c r="CS49" s="245">
        <v>21</v>
      </c>
      <c r="CT49" s="245">
        <v>64</v>
      </c>
      <c r="CU49" s="245">
        <v>131</v>
      </c>
      <c r="CV49" s="245">
        <v>39</v>
      </c>
      <c r="CW49" s="245">
        <v>266</v>
      </c>
      <c r="CX49" s="245">
        <v>20</v>
      </c>
      <c r="CY49" s="245">
        <v>42</v>
      </c>
      <c r="CZ49" s="245">
        <v>41</v>
      </c>
      <c r="DA49" s="245">
        <v>52</v>
      </c>
      <c r="DB49" s="245">
        <v>66</v>
      </c>
      <c r="DC49" s="245">
        <v>54</v>
      </c>
      <c r="DD49" s="245">
        <v>31</v>
      </c>
      <c r="DE49" s="411">
        <v>5868</v>
      </c>
      <c r="DF49" s="245">
        <v>43</v>
      </c>
      <c r="DG49" s="245">
        <v>6</v>
      </c>
      <c r="DH49" s="245">
        <v>8</v>
      </c>
      <c r="DI49" s="245">
        <v>8</v>
      </c>
      <c r="DJ49" s="245">
        <v>4</v>
      </c>
      <c r="DK49" s="245">
        <v>11</v>
      </c>
      <c r="DL49" s="245">
        <v>17</v>
      </c>
      <c r="DM49" s="245">
        <v>27</v>
      </c>
      <c r="DN49" s="245">
        <v>26</v>
      </c>
      <c r="DO49" s="245">
        <v>24</v>
      </c>
      <c r="DP49" s="245">
        <v>157</v>
      </c>
      <c r="DQ49" s="245">
        <v>132</v>
      </c>
      <c r="DR49" s="245">
        <v>517</v>
      </c>
      <c r="DS49" s="245">
        <v>198</v>
      </c>
      <c r="DT49" s="245">
        <v>12</v>
      </c>
      <c r="DU49" s="245">
        <v>12</v>
      </c>
      <c r="DV49" s="245">
        <v>21</v>
      </c>
      <c r="DW49" s="245">
        <v>37</v>
      </c>
      <c r="DX49" s="245">
        <v>11</v>
      </c>
      <c r="DY49" s="245">
        <v>31</v>
      </c>
      <c r="DZ49" s="245">
        <v>77</v>
      </c>
      <c r="EA49" s="245">
        <v>86</v>
      </c>
      <c r="EB49" s="245">
        <v>184</v>
      </c>
      <c r="EC49" s="245">
        <v>46</v>
      </c>
      <c r="ED49" s="245">
        <v>104</v>
      </c>
      <c r="EE49" s="245">
        <v>164</v>
      </c>
      <c r="EF49" s="245">
        <v>609</v>
      </c>
      <c r="EG49" s="245">
        <v>345</v>
      </c>
      <c r="EH49" s="245">
        <v>50</v>
      </c>
      <c r="EI49" s="245">
        <v>14</v>
      </c>
      <c r="EJ49" s="245">
        <v>622</v>
      </c>
      <c r="EK49" s="245">
        <v>0</v>
      </c>
      <c r="EL49" s="245">
        <v>354</v>
      </c>
      <c r="EM49" s="245">
        <v>1153</v>
      </c>
      <c r="EN49" s="245">
        <v>239</v>
      </c>
      <c r="EO49" s="245">
        <v>25</v>
      </c>
      <c r="EP49" s="245">
        <v>42</v>
      </c>
      <c r="EQ49" s="245">
        <v>57</v>
      </c>
      <c r="ER49" s="245">
        <v>33</v>
      </c>
      <c r="ES49" s="245">
        <v>185</v>
      </c>
      <c r="ET49" s="245">
        <v>25</v>
      </c>
      <c r="EU49" s="245">
        <v>26</v>
      </c>
      <c r="EV49" s="245">
        <v>17</v>
      </c>
      <c r="EW49" s="245">
        <v>28</v>
      </c>
      <c r="EX49" s="245">
        <v>35</v>
      </c>
      <c r="EY49" s="245">
        <v>24</v>
      </c>
      <c r="EZ49" s="417">
        <v>22</v>
      </c>
    </row>
    <row r="50" spans="1:156" ht="13.5" customHeight="1">
      <c r="A50" s="499" t="s">
        <v>475</v>
      </c>
      <c r="B50" s="499" t="s">
        <v>476</v>
      </c>
      <c r="C50" s="499" t="s">
        <v>630</v>
      </c>
      <c r="D50" s="499" t="s">
        <v>99</v>
      </c>
      <c r="E50" s="499" t="s">
        <v>478</v>
      </c>
      <c r="F50" s="500"/>
      <c r="I50" s="502" t="s">
        <v>503</v>
      </c>
      <c r="J50" s="503"/>
      <c r="K50" s="504" t="s">
        <v>211</v>
      </c>
      <c r="L50" s="505"/>
      <c r="M50" s="411">
        <v>34297</v>
      </c>
      <c r="N50" s="245">
        <v>312</v>
      </c>
      <c r="O50" s="245">
        <v>29</v>
      </c>
      <c r="P50" s="245">
        <v>60</v>
      </c>
      <c r="Q50" s="245">
        <v>234</v>
      </c>
      <c r="R50" s="245">
        <v>39</v>
      </c>
      <c r="S50" s="245">
        <v>29</v>
      </c>
      <c r="T50" s="245">
        <v>92</v>
      </c>
      <c r="U50" s="245">
        <v>263</v>
      </c>
      <c r="V50" s="245">
        <v>193</v>
      </c>
      <c r="W50" s="245">
        <v>133</v>
      </c>
      <c r="X50" s="245">
        <v>985</v>
      </c>
      <c r="Y50" s="245">
        <v>955</v>
      </c>
      <c r="Z50" s="245">
        <v>3806</v>
      </c>
      <c r="AA50" s="245">
        <v>1439</v>
      </c>
      <c r="AB50" s="245">
        <v>108</v>
      </c>
      <c r="AC50" s="245">
        <v>69</v>
      </c>
      <c r="AD50" s="245">
        <v>118</v>
      </c>
      <c r="AE50" s="245">
        <v>111</v>
      </c>
      <c r="AF50" s="245">
        <v>56</v>
      </c>
      <c r="AG50" s="245">
        <v>192</v>
      </c>
      <c r="AH50" s="245">
        <v>205</v>
      </c>
      <c r="AI50" s="245">
        <v>430</v>
      </c>
      <c r="AJ50" s="245">
        <v>1413</v>
      </c>
      <c r="AK50" s="245">
        <v>322</v>
      </c>
      <c r="AL50" s="245">
        <v>422</v>
      </c>
      <c r="AM50" s="245">
        <v>970</v>
      </c>
      <c r="AN50" s="245">
        <v>3974</v>
      </c>
      <c r="AO50" s="245">
        <v>3500</v>
      </c>
      <c r="AP50" s="245">
        <v>286</v>
      </c>
      <c r="AQ50" s="245">
        <v>145</v>
      </c>
      <c r="AR50" s="245">
        <v>912</v>
      </c>
      <c r="AS50" s="245">
        <v>739</v>
      </c>
      <c r="AT50" s="245">
        <v>0</v>
      </c>
      <c r="AU50" s="245">
        <v>4989</v>
      </c>
      <c r="AV50" s="245">
        <v>789</v>
      </c>
      <c r="AW50" s="245">
        <v>363</v>
      </c>
      <c r="AX50" s="245">
        <v>1419</v>
      </c>
      <c r="AY50" s="245">
        <v>813</v>
      </c>
      <c r="AZ50" s="245">
        <v>400</v>
      </c>
      <c r="BA50" s="245">
        <v>1380</v>
      </c>
      <c r="BB50" s="245">
        <v>125</v>
      </c>
      <c r="BC50" s="245">
        <v>228</v>
      </c>
      <c r="BD50" s="245">
        <v>278</v>
      </c>
      <c r="BE50" s="245">
        <v>231</v>
      </c>
      <c r="BF50" s="245">
        <v>218</v>
      </c>
      <c r="BG50" s="245">
        <v>276</v>
      </c>
      <c r="BH50" s="245">
        <v>247</v>
      </c>
      <c r="BI50" s="411">
        <v>18561</v>
      </c>
      <c r="BJ50" s="245">
        <v>191</v>
      </c>
      <c r="BK50" s="245">
        <v>18</v>
      </c>
      <c r="BL50" s="245">
        <v>39</v>
      </c>
      <c r="BM50" s="245">
        <v>171</v>
      </c>
      <c r="BN50" s="245">
        <v>21</v>
      </c>
      <c r="BO50" s="245">
        <v>16</v>
      </c>
      <c r="BP50" s="245">
        <v>58</v>
      </c>
      <c r="BQ50" s="245">
        <v>164</v>
      </c>
      <c r="BR50" s="245">
        <v>81</v>
      </c>
      <c r="BS50" s="245">
        <v>83</v>
      </c>
      <c r="BT50" s="245">
        <v>514</v>
      </c>
      <c r="BU50" s="245">
        <v>527</v>
      </c>
      <c r="BV50" s="245">
        <v>1980</v>
      </c>
      <c r="BW50" s="245">
        <v>776</v>
      </c>
      <c r="BX50" s="245">
        <v>66</v>
      </c>
      <c r="BY50" s="245">
        <v>40</v>
      </c>
      <c r="BZ50" s="245">
        <v>69</v>
      </c>
      <c r="CA50" s="245">
        <v>66</v>
      </c>
      <c r="CB50" s="245">
        <v>31</v>
      </c>
      <c r="CC50" s="245">
        <v>98</v>
      </c>
      <c r="CD50" s="245">
        <v>112</v>
      </c>
      <c r="CE50" s="245">
        <v>257</v>
      </c>
      <c r="CF50" s="245">
        <v>902</v>
      </c>
      <c r="CG50" s="245">
        <v>202</v>
      </c>
      <c r="CH50" s="245">
        <v>237</v>
      </c>
      <c r="CI50" s="245">
        <v>502</v>
      </c>
      <c r="CJ50" s="245">
        <v>1949</v>
      </c>
      <c r="CK50" s="245">
        <v>1771</v>
      </c>
      <c r="CL50" s="245">
        <v>155</v>
      </c>
      <c r="CM50" s="245">
        <v>62</v>
      </c>
      <c r="CN50" s="245">
        <v>513</v>
      </c>
      <c r="CO50" s="245">
        <v>407</v>
      </c>
      <c r="CP50" s="245">
        <v>0</v>
      </c>
      <c r="CQ50" s="245">
        <v>2674</v>
      </c>
      <c r="CR50" s="245">
        <v>497</v>
      </c>
      <c r="CS50" s="245">
        <v>202</v>
      </c>
      <c r="CT50" s="245">
        <v>777</v>
      </c>
      <c r="CU50" s="245">
        <v>445</v>
      </c>
      <c r="CV50" s="245">
        <v>198</v>
      </c>
      <c r="CW50" s="245">
        <v>860</v>
      </c>
      <c r="CX50" s="245">
        <v>78</v>
      </c>
      <c r="CY50" s="245">
        <v>133</v>
      </c>
      <c r="CZ50" s="245">
        <v>149</v>
      </c>
      <c r="DA50" s="245">
        <v>136</v>
      </c>
      <c r="DB50" s="245">
        <v>79</v>
      </c>
      <c r="DC50" s="245">
        <v>134</v>
      </c>
      <c r="DD50" s="245">
        <v>121</v>
      </c>
      <c r="DE50" s="411">
        <v>15736</v>
      </c>
      <c r="DF50" s="245">
        <v>121</v>
      </c>
      <c r="DG50" s="245">
        <v>11</v>
      </c>
      <c r="DH50" s="245">
        <v>21</v>
      </c>
      <c r="DI50" s="245">
        <v>63</v>
      </c>
      <c r="DJ50" s="245">
        <v>18</v>
      </c>
      <c r="DK50" s="245">
        <v>13</v>
      </c>
      <c r="DL50" s="245">
        <v>34</v>
      </c>
      <c r="DM50" s="245">
        <v>99</v>
      </c>
      <c r="DN50" s="245">
        <v>112</v>
      </c>
      <c r="DO50" s="245">
        <v>50</v>
      </c>
      <c r="DP50" s="245">
        <v>471</v>
      </c>
      <c r="DQ50" s="245">
        <v>428</v>
      </c>
      <c r="DR50" s="245">
        <v>1826</v>
      </c>
      <c r="DS50" s="245">
        <v>663</v>
      </c>
      <c r="DT50" s="245">
        <v>42</v>
      </c>
      <c r="DU50" s="245">
        <v>29</v>
      </c>
      <c r="DV50" s="245">
        <v>49</v>
      </c>
      <c r="DW50" s="245">
        <v>45</v>
      </c>
      <c r="DX50" s="245">
        <v>25</v>
      </c>
      <c r="DY50" s="245">
        <v>94</v>
      </c>
      <c r="DZ50" s="245">
        <v>93</v>
      </c>
      <c r="EA50" s="245">
        <v>173</v>
      </c>
      <c r="EB50" s="245">
        <v>511</v>
      </c>
      <c r="EC50" s="245">
        <v>120</v>
      </c>
      <c r="ED50" s="245">
        <v>185</v>
      </c>
      <c r="EE50" s="245">
        <v>468</v>
      </c>
      <c r="EF50" s="245">
        <v>2025</v>
      </c>
      <c r="EG50" s="245">
        <v>1729</v>
      </c>
      <c r="EH50" s="245">
        <v>131</v>
      </c>
      <c r="EI50" s="245">
        <v>83</v>
      </c>
      <c r="EJ50" s="245">
        <v>399</v>
      </c>
      <c r="EK50" s="245">
        <v>332</v>
      </c>
      <c r="EL50" s="245">
        <v>0</v>
      </c>
      <c r="EM50" s="245">
        <v>2315</v>
      </c>
      <c r="EN50" s="245">
        <v>292</v>
      </c>
      <c r="EO50" s="245">
        <v>161</v>
      </c>
      <c r="EP50" s="245">
        <v>642</v>
      </c>
      <c r="EQ50" s="245">
        <v>368</v>
      </c>
      <c r="ER50" s="245">
        <v>202</v>
      </c>
      <c r="ES50" s="245">
        <v>520</v>
      </c>
      <c r="ET50" s="245">
        <v>47</v>
      </c>
      <c r="EU50" s="245">
        <v>95</v>
      </c>
      <c r="EV50" s="245">
        <v>129</v>
      </c>
      <c r="EW50" s="245">
        <v>95</v>
      </c>
      <c r="EX50" s="245">
        <v>139</v>
      </c>
      <c r="EY50" s="245">
        <v>142</v>
      </c>
      <c r="EZ50" s="417">
        <v>126</v>
      </c>
    </row>
    <row r="51" spans="1:156" ht="13.5" customHeight="1">
      <c r="A51" s="499" t="s">
        <v>475</v>
      </c>
      <c r="B51" s="499" t="s">
        <v>476</v>
      </c>
      <c r="C51" s="499" t="s">
        <v>630</v>
      </c>
      <c r="D51" s="499" t="s">
        <v>99</v>
      </c>
      <c r="E51" s="499" t="s">
        <v>478</v>
      </c>
      <c r="F51" s="500"/>
      <c r="I51" s="502" t="s">
        <v>504</v>
      </c>
      <c r="J51" s="503"/>
      <c r="K51" s="504" t="s">
        <v>212</v>
      </c>
      <c r="L51" s="505"/>
      <c r="M51" s="411">
        <v>56035</v>
      </c>
      <c r="N51" s="245">
        <v>624</v>
      </c>
      <c r="O51" s="245">
        <v>159</v>
      </c>
      <c r="P51" s="245">
        <v>84</v>
      </c>
      <c r="Q51" s="245">
        <v>342</v>
      </c>
      <c r="R51" s="245">
        <v>45</v>
      </c>
      <c r="S51" s="245">
        <v>77</v>
      </c>
      <c r="T51" s="245">
        <v>123</v>
      </c>
      <c r="U51" s="245">
        <v>538</v>
      </c>
      <c r="V51" s="245">
        <v>264</v>
      </c>
      <c r="W51" s="245">
        <v>212</v>
      </c>
      <c r="X51" s="245">
        <v>1683</v>
      </c>
      <c r="Y51" s="245">
        <v>1957</v>
      </c>
      <c r="Z51" s="245">
        <v>6945</v>
      </c>
      <c r="AA51" s="245">
        <v>3550</v>
      </c>
      <c r="AB51" s="245">
        <v>182</v>
      </c>
      <c r="AC51" s="245">
        <v>146</v>
      </c>
      <c r="AD51" s="245">
        <v>204</v>
      </c>
      <c r="AE51" s="245">
        <v>122</v>
      </c>
      <c r="AF51" s="245">
        <v>116</v>
      </c>
      <c r="AG51" s="245">
        <v>244</v>
      </c>
      <c r="AH51" s="245">
        <v>254</v>
      </c>
      <c r="AI51" s="245">
        <v>645</v>
      </c>
      <c r="AJ51" s="245">
        <v>2056</v>
      </c>
      <c r="AK51" s="245">
        <v>430</v>
      </c>
      <c r="AL51" s="245">
        <v>525</v>
      </c>
      <c r="AM51" s="245">
        <v>1351</v>
      </c>
      <c r="AN51" s="245">
        <v>5446</v>
      </c>
      <c r="AO51" s="245">
        <v>3103</v>
      </c>
      <c r="AP51" s="245">
        <v>338</v>
      </c>
      <c r="AQ51" s="245">
        <v>174</v>
      </c>
      <c r="AR51" s="245">
        <v>754</v>
      </c>
      <c r="AS51" s="245">
        <v>2223</v>
      </c>
      <c r="AT51" s="245">
        <v>5506</v>
      </c>
      <c r="AU51" s="245">
        <v>0</v>
      </c>
      <c r="AV51" s="245">
        <v>4569</v>
      </c>
      <c r="AW51" s="245">
        <v>379</v>
      </c>
      <c r="AX51" s="245">
        <v>1050</v>
      </c>
      <c r="AY51" s="245">
        <v>1819</v>
      </c>
      <c r="AZ51" s="245">
        <v>377</v>
      </c>
      <c r="BA51" s="245">
        <v>3811</v>
      </c>
      <c r="BB51" s="245">
        <v>318</v>
      </c>
      <c r="BC51" s="245">
        <v>727</v>
      </c>
      <c r="BD51" s="245">
        <v>704</v>
      </c>
      <c r="BE51" s="245">
        <v>506</v>
      </c>
      <c r="BF51" s="245">
        <v>333</v>
      </c>
      <c r="BG51" s="245">
        <v>519</v>
      </c>
      <c r="BH51" s="245">
        <v>501</v>
      </c>
      <c r="BI51" s="411">
        <v>31746</v>
      </c>
      <c r="BJ51" s="245">
        <v>356</v>
      </c>
      <c r="BK51" s="245">
        <v>112</v>
      </c>
      <c r="BL51" s="245">
        <v>58</v>
      </c>
      <c r="BM51" s="245">
        <v>204</v>
      </c>
      <c r="BN51" s="245">
        <v>27</v>
      </c>
      <c r="BO51" s="245">
        <v>47</v>
      </c>
      <c r="BP51" s="245">
        <v>75</v>
      </c>
      <c r="BQ51" s="245">
        <v>353</v>
      </c>
      <c r="BR51" s="245">
        <v>159</v>
      </c>
      <c r="BS51" s="245">
        <v>137</v>
      </c>
      <c r="BT51" s="245">
        <v>950</v>
      </c>
      <c r="BU51" s="245">
        <v>1106</v>
      </c>
      <c r="BV51" s="245">
        <v>3823</v>
      </c>
      <c r="BW51" s="245">
        <v>2140</v>
      </c>
      <c r="BX51" s="245">
        <v>96</v>
      </c>
      <c r="BY51" s="245">
        <v>89</v>
      </c>
      <c r="BZ51" s="245">
        <v>126</v>
      </c>
      <c r="CA51" s="245">
        <v>75</v>
      </c>
      <c r="CB51" s="245">
        <v>71</v>
      </c>
      <c r="CC51" s="245">
        <v>142</v>
      </c>
      <c r="CD51" s="245">
        <v>169</v>
      </c>
      <c r="CE51" s="245">
        <v>390</v>
      </c>
      <c r="CF51" s="245">
        <v>1205</v>
      </c>
      <c r="CG51" s="245">
        <v>270</v>
      </c>
      <c r="CH51" s="245">
        <v>274</v>
      </c>
      <c r="CI51" s="245">
        <v>738</v>
      </c>
      <c r="CJ51" s="245">
        <v>2966</v>
      </c>
      <c r="CK51" s="245">
        <v>1642</v>
      </c>
      <c r="CL51" s="245">
        <v>176</v>
      </c>
      <c r="CM51" s="245">
        <v>91</v>
      </c>
      <c r="CN51" s="245">
        <v>470</v>
      </c>
      <c r="CO51" s="245">
        <v>1285</v>
      </c>
      <c r="CP51" s="245">
        <v>2880</v>
      </c>
      <c r="CQ51" s="245">
        <v>0</v>
      </c>
      <c r="CR51" s="245">
        <v>2601</v>
      </c>
      <c r="CS51" s="245">
        <v>240</v>
      </c>
      <c r="CT51" s="245">
        <v>588</v>
      </c>
      <c r="CU51" s="245">
        <v>1123</v>
      </c>
      <c r="CV51" s="245">
        <v>232</v>
      </c>
      <c r="CW51" s="245">
        <v>2120</v>
      </c>
      <c r="CX51" s="245">
        <v>199</v>
      </c>
      <c r="CY51" s="245">
        <v>467</v>
      </c>
      <c r="CZ51" s="245">
        <v>393</v>
      </c>
      <c r="DA51" s="245">
        <v>311</v>
      </c>
      <c r="DB51" s="245">
        <v>190</v>
      </c>
      <c r="DC51" s="245">
        <v>301</v>
      </c>
      <c r="DD51" s="245">
        <v>279</v>
      </c>
      <c r="DE51" s="411">
        <v>24289</v>
      </c>
      <c r="DF51" s="245">
        <v>268</v>
      </c>
      <c r="DG51" s="245">
        <v>47</v>
      </c>
      <c r="DH51" s="245">
        <v>26</v>
      </c>
      <c r="DI51" s="245">
        <v>138</v>
      </c>
      <c r="DJ51" s="245">
        <v>18</v>
      </c>
      <c r="DK51" s="245">
        <v>30</v>
      </c>
      <c r="DL51" s="245">
        <v>48</v>
      </c>
      <c r="DM51" s="245">
        <v>185</v>
      </c>
      <c r="DN51" s="245">
        <v>105</v>
      </c>
      <c r="DO51" s="245">
        <v>75</v>
      </c>
      <c r="DP51" s="245">
        <v>733</v>
      </c>
      <c r="DQ51" s="245">
        <v>851</v>
      </c>
      <c r="DR51" s="245">
        <v>3122</v>
      </c>
      <c r="DS51" s="245">
        <v>1410</v>
      </c>
      <c r="DT51" s="245">
        <v>86</v>
      </c>
      <c r="DU51" s="245">
        <v>57</v>
      </c>
      <c r="DV51" s="245">
        <v>78</v>
      </c>
      <c r="DW51" s="245">
        <v>47</v>
      </c>
      <c r="DX51" s="245">
        <v>45</v>
      </c>
      <c r="DY51" s="245">
        <v>102</v>
      </c>
      <c r="DZ51" s="245">
        <v>85</v>
      </c>
      <c r="EA51" s="245">
        <v>255</v>
      </c>
      <c r="EB51" s="245">
        <v>851</v>
      </c>
      <c r="EC51" s="245">
        <v>160</v>
      </c>
      <c r="ED51" s="245">
        <v>251</v>
      </c>
      <c r="EE51" s="245">
        <v>613</v>
      </c>
      <c r="EF51" s="245">
        <v>2480</v>
      </c>
      <c r="EG51" s="245">
        <v>1461</v>
      </c>
      <c r="EH51" s="245">
        <v>162</v>
      </c>
      <c r="EI51" s="245">
        <v>83</v>
      </c>
      <c r="EJ51" s="245">
        <v>284</v>
      </c>
      <c r="EK51" s="245">
        <v>938</v>
      </c>
      <c r="EL51" s="245">
        <v>2626</v>
      </c>
      <c r="EM51" s="245">
        <v>0</v>
      </c>
      <c r="EN51" s="245">
        <v>1968</v>
      </c>
      <c r="EO51" s="245">
        <v>139</v>
      </c>
      <c r="EP51" s="245">
        <v>462</v>
      </c>
      <c r="EQ51" s="245">
        <v>696</v>
      </c>
      <c r="ER51" s="245">
        <v>145</v>
      </c>
      <c r="ES51" s="245">
        <v>1691</v>
      </c>
      <c r="ET51" s="245">
        <v>119</v>
      </c>
      <c r="EU51" s="245">
        <v>260</v>
      </c>
      <c r="EV51" s="245">
        <v>311</v>
      </c>
      <c r="EW51" s="245">
        <v>195</v>
      </c>
      <c r="EX51" s="245">
        <v>143</v>
      </c>
      <c r="EY51" s="245">
        <v>218</v>
      </c>
      <c r="EZ51" s="417">
        <v>222</v>
      </c>
    </row>
    <row r="52" spans="1:156" ht="13.5" customHeight="1">
      <c r="A52" s="499" t="s">
        <v>475</v>
      </c>
      <c r="B52" s="499" t="s">
        <v>476</v>
      </c>
      <c r="C52" s="499" t="s">
        <v>630</v>
      </c>
      <c r="D52" s="499" t="s">
        <v>99</v>
      </c>
      <c r="E52" s="499" t="s">
        <v>478</v>
      </c>
      <c r="F52" s="500"/>
      <c r="I52" s="502" t="s">
        <v>505</v>
      </c>
      <c r="J52" s="503"/>
      <c r="K52" s="504" t="s">
        <v>213</v>
      </c>
      <c r="L52" s="505"/>
      <c r="M52" s="411">
        <v>26959</v>
      </c>
      <c r="N52" s="245">
        <v>243</v>
      </c>
      <c r="O52" s="245">
        <v>83</v>
      </c>
      <c r="P52" s="245">
        <v>20</v>
      </c>
      <c r="Q52" s="245">
        <v>69</v>
      </c>
      <c r="R52" s="245">
        <v>28</v>
      </c>
      <c r="S52" s="245">
        <v>31</v>
      </c>
      <c r="T52" s="245">
        <v>59</v>
      </c>
      <c r="U52" s="245">
        <v>227</v>
      </c>
      <c r="V52" s="245">
        <v>142</v>
      </c>
      <c r="W52" s="245">
        <v>110</v>
      </c>
      <c r="X52" s="245">
        <v>656</v>
      </c>
      <c r="Y52" s="245">
        <v>839</v>
      </c>
      <c r="Z52" s="245">
        <v>2609</v>
      </c>
      <c r="AA52" s="245">
        <v>1300</v>
      </c>
      <c r="AB52" s="245">
        <v>70</v>
      </c>
      <c r="AC52" s="245">
        <v>49</v>
      </c>
      <c r="AD52" s="245">
        <v>70</v>
      </c>
      <c r="AE52" s="245">
        <v>39</v>
      </c>
      <c r="AF52" s="245">
        <v>33</v>
      </c>
      <c r="AG52" s="245">
        <v>82</v>
      </c>
      <c r="AH52" s="245">
        <v>153</v>
      </c>
      <c r="AI52" s="245">
        <v>570</v>
      </c>
      <c r="AJ52" s="245">
        <v>829</v>
      </c>
      <c r="AK52" s="245">
        <v>227</v>
      </c>
      <c r="AL52" s="245">
        <v>178</v>
      </c>
      <c r="AM52" s="245">
        <v>444</v>
      </c>
      <c r="AN52" s="245">
        <v>1535</v>
      </c>
      <c r="AO52" s="245">
        <v>920</v>
      </c>
      <c r="AP52" s="245">
        <v>136</v>
      </c>
      <c r="AQ52" s="245">
        <v>70</v>
      </c>
      <c r="AR52" s="245">
        <v>232</v>
      </c>
      <c r="AS52" s="245">
        <v>519</v>
      </c>
      <c r="AT52" s="245">
        <v>918</v>
      </c>
      <c r="AU52" s="245">
        <v>4859</v>
      </c>
      <c r="AV52" s="245">
        <v>0</v>
      </c>
      <c r="AW52" s="245">
        <v>181</v>
      </c>
      <c r="AX52" s="245">
        <v>192</v>
      </c>
      <c r="AY52" s="245">
        <v>342</v>
      </c>
      <c r="AZ52" s="245">
        <v>70</v>
      </c>
      <c r="BA52" s="245">
        <v>5266</v>
      </c>
      <c r="BB52" s="245">
        <v>230</v>
      </c>
      <c r="BC52" s="245">
        <v>490</v>
      </c>
      <c r="BD52" s="245">
        <v>384</v>
      </c>
      <c r="BE52" s="245">
        <v>416</v>
      </c>
      <c r="BF52" s="245">
        <v>261</v>
      </c>
      <c r="BG52" s="245">
        <v>321</v>
      </c>
      <c r="BH52" s="245">
        <v>457</v>
      </c>
      <c r="BI52" s="411">
        <v>14998</v>
      </c>
      <c r="BJ52" s="245">
        <v>128</v>
      </c>
      <c r="BK52" s="245">
        <v>48</v>
      </c>
      <c r="BL52" s="245">
        <v>10</v>
      </c>
      <c r="BM52" s="245">
        <v>43</v>
      </c>
      <c r="BN52" s="245">
        <v>15</v>
      </c>
      <c r="BO52" s="245">
        <v>22</v>
      </c>
      <c r="BP52" s="245">
        <v>38</v>
      </c>
      <c r="BQ52" s="245">
        <v>147</v>
      </c>
      <c r="BR52" s="245">
        <v>87</v>
      </c>
      <c r="BS52" s="245">
        <v>61</v>
      </c>
      <c r="BT52" s="245">
        <v>352</v>
      </c>
      <c r="BU52" s="245">
        <v>482</v>
      </c>
      <c r="BV52" s="245">
        <v>1329</v>
      </c>
      <c r="BW52" s="245">
        <v>745</v>
      </c>
      <c r="BX52" s="245">
        <v>37</v>
      </c>
      <c r="BY52" s="245">
        <v>24</v>
      </c>
      <c r="BZ52" s="245">
        <v>39</v>
      </c>
      <c r="CA52" s="245">
        <v>28</v>
      </c>
      <c r="CB52" s="245">
        <v>22</v>
      </c>
      <c r="CC52" s="245">
        <v>49</v>
      </c>
      <c r="CD52" s="245">
        <v>95</v>
      </c>
      <c r="CE52" s="245">
        <v>367</v>
      </c>
      <c r="CF52" s="245">
        <v>513</v>
      </c>
      <c r="CG52" s="245">
        <v>153</v>
      </c>
      <c r="CH52" s="245">
        <v>111</v>
      </c>
      <c r="CI52" s="245">
        <v>229</v>
      </c>
      <c r="CJ52" s="245">
        <v>805</v>
      </c>
      <c r="CK52" s="245">
        <v>471</v>
      </c>
      <c r="CL52" s="245">
        <v>68</v>
      </c>
      <c r="CM52" s="245">
        <v>37</v>
      </c>
      <c r="CN52" s="245">
        <v>151</v>
      </c>
      <c r="CO52" s="245">
        <v>322</v>
      </c>
      <c r="CP52" s="245">
        <v>517</v>
      </c>
      <c r="CQ52" s="245">
        <v>2639</v>
      </c>
      <c r="CR52" s="245">
        <v>0</v>
      </c>
      <c r="CS52" s="245">
        <v>123</v>
      </c>
      <c r="CT52" s="245">
        <v>113</v>
      </c>
      <c r="CU52" s="245">
        <v>212</v>
      </c>
      <c r="CV52" s="245">
        <v>36</v>
      </c>
      <c r="CW52" s="245">
        <v>2781</v>
      </c>
      <c r="CX52" s="245">
        <v>129</v>
      </c>
      <c r="CY52" s="245">
        <v>272</v>
      </c>
      <c r="CZ52" s="245">
        <v>223</v>
      </c>
      <c r="DA52" s="245">
        <v>244</v>
      </c>
      <c r="DB52" s="245">
        <v>162</v>
      </c>
      <c r="DC52" s="245">
        <v>212</v>
      </c>
      <c r="DD52" s="245">
        <v>307</v>
      </c>
      <c r="DE52" s="411">
        <v>11961</v>
      </c>
      <c r="DF52" s="245">
        <v>115</v>
      </c>
      <c r="DG52" s="245">
        <v>35</v>
      </c>
      <c r="DH52" s="245">
        <v>10</v>
      </c>
      <c r="DI52" s="245">
        <v>26</v>
      </c>
      <c r="DJ52" s="245">
        <v>13</v>
      </c>
      <c r="DK52" s="245">
        <v>9</v>
      </c>
      <c r="DL52" s="245">
        <v>21</v>
      </c>
      <c r="DM52" s="245">
        <v>80</v>
      </c>
      <c r="DN52" s="245">
        <v>55</v>
      </c>
      <c r="DO52" s="245">
        <v>49</v>
      </c>
      <c r="DP52" s="245">
        <v>304</v>
      </c>
      <c r="DQ52" s="245">
        <v>357</v>
      </c>
      <c r="DR52" s="245">
        <v>1280</v>
      </c>
      <c r="DS52" s="245">
        <v>555</v>
      </c>
      <c r="DT52" s="245">
        <v>33</v>
      </c>
      <c r="DU52" s="245">
        <v>25</v>
      </c>
      <c r="DV52" s="245">
        <v>31</v>
      </c>
      <c r="DW52" s="245">
        <v>11</v>
      </c>
      <c r="DX52" s="245">
        <v>11</v>
      </c>
      <c r="DY52" s="245">
        <v>33</v>
      </c>
      <c r="DZ52" s="245">
        <v>58</v>
      </c>
      <c r="EA52" s="245">
        <v>203</v>
      </c>
      <c r="EB52" s="245">
        <v>316</v>
      </c>
      <c r="EC52" s="245">
        <v>74</v>
      </c>
      <c r="ED52" s="245">
        <v>67</v>
      </c>
      <c r="EE52" s="245">
        <v>215</v>
      </c>
      <c r="EF52" s="245">
        <v>730</v>
      </c>
      <c r="EG52" s="245">
        <v>449</v>
      </c>
      <c r="EH52" s="245">
        <v>68</v>
      </c>
      <c r="EI52" s="245">
        <v>33</v>
      </c>
      <c r="EJ52" s="245">
        <v>81</v>
      </c>
      <c r="EK52" s="245">
        <v>197</v>
      </c>
      <c r="EL52" s="245">
        <v>401</v>
      </c>
      <c r="EM52" s="245">
        <v>2220</v>
      </c>
      <c r="EN52" s="245">
        <v>0</v>
      </c>
      <c r="EO52" s="245">
        <v>58</v>
      </c>
      <c r="EP52" s="245">
        <v>79</v>
      </c>
      <c r="EQ52" s="245">
        <v>130</v>
      </c>
      <c r="ER52" s="245">
        <v>34</v>
      </c>
      <c r="ES52" s="245">
        <v>2485</v>
      </c>
      <c r="ET52" s="245">
        <v>101</v>
      </c>
      <c r="EU52" s="245">
        <v>218</v>
      </c>
      <c r="EV52" s="245">
        <v>161</v>
      </c>
      <c r="EW52" s="245">
        <v>172</v>
      </c>
      <c r="EX52" s="245">
        <v>99</v>
      </c>
      <c r="EY52" s="245">
        <v>109</v>
      </c>
      <c r="EZ52" s="417">
        <v>150</v>
      </c>
    </row>
    <row r="53" spans="1:156" ht="13.5" customHeight="1">
      <c r="A53" s="499" t="s">
        <v>475</v>
      </c>
      <c r="B53" s="499" t="s">
        <v>476</v>
      </c>
      <c r="C53" s="499" t="s">
        <v>630</v>
      </c>
      <c r="D53" s="499" t="s">
        <v>99</v>
      </c>
      <c r="E53" s="499" t="s">
        <v>478</v>
      </c>
      <c r="F53" s="500"/>
      <c r="I53" s="502" t="s">
        <v>506</v>
      </c>
      <c r="J53" s="503"/>
      <c r="K53" s="504" t="s">
        <v>214</v>
      </c>
      <c r="L53" s="505"/>
      <c r="M53" s="411">
        <v>12744</v>
      </c>
      <c r="N53" s="245">
        <v>137</v>
      </c>
      <c r="O53" s="245">
        <v>17</v>
      </c>
      <c r="P53" s="245">
        <v>28</v>
      </c>
      <c r="Q53" s="245">
        <v>41</v>
      </c>
      <c r="R53" s="245">
        <v>11</v>
      </c>
      <c r="S53" s="245">
        <v>23</v>
      </c>
      <c r="T53" s="245">
        <v>36</v>
      </c>
      <c r="U53" s="245">
        <v>80</v>
      </c>
      <c r="V53" s="245">
        <v>57</v>
      </c>
      <c r="W53" s="245">
        <v>40</v>
      </c>
      <c r="X53" s="245">
        <v>289</v>
      </c>
      <c r="Y53" s="245">
        <v>391</v>
      </c>
      <c r="Z53" s="245">
        <v>1298</v>
      </c>
      <c r="AA53" s="245">
        <v>483</v>
      </c>
      <c r="AB53" s="245">
        <v>34</v>
      </c>
      <c r="AC53" s="245">
        <v>32</v>
      </c>
      <c r="AD53" s="245">
        <v>61</v>
      </c>
      <c r="AE53" s="245">
        <v>21</v>
      </c>
      <c r="AF53" s="245">
        <v>39</v>
      </c>
      <c r="AG53" s="245">
        <v>61</v>
      </c>
      <c r="AH53" s="245">
        <v>141</v>
      </c>
      <c r="AI53" s="245">
        <v>161</v>
      </c>
      <c r="AJ53" s="245">
        <v>437</v>
      </c>
      <c r="AK53" s="245">
        <v>89</v>
      </c>
      <c r="AL53" s="245">
        <v>131</v>
      </c>
      <c r="AM53" s="245">
        <v>420</v>
      </c>
      <c r="AN53" s="245">
        <v>1869</v>
      </c>
      <c r="AO53" s="245">
        <v>1353</v>
      </c>
      <c r="AP53" s="245">
        <v>128</v>
      </c>
      <c r="AQ53" s="245">
        <v>103</v>
      </c>
      <c r="AR53" s="245">
        <v>75</v>
      </c>
      <c r="AS53" s="245">
        <v>65</v>
      </c>
      <c r="AT53" s="245">
        <v>434</v>
      </c>
      <c r="AU53" s="245">
        <v>467</v>
      </c>
      <c r="AV53" s="245">
        <v>164</v>
      </c>
      <c r="AW53" s="245">
        <v>0</v>
      </c>
      <c r="AX53" s="245">
        <v>1539</v>
      </c>
      <c r="AY53" s="245">
        <v>813</v>
      </c>
      <c r="AZ53" s="245">
        <v>495</v>
      </c>
      <c r="BA53" s="245">
        <v>245</v>
      </c>
      <c r="BB53" s="245">
        <v>45</v>
      </c>
      <c r="BC53" s="245">
        <v>83</v>
      </c>
      <c r="BD53" s="245">
        <v>68</v>
      </c>
      <c r="BE53" s="245">
        <v>48</v>
      </c>
      <c r="BF53" s="245">
        <v>27</v>
      </c>
      <c r="BG53" s="245">
        <v>52</v>
      </c>
      <c r="BH53" s="245">
        <v>113</v>
      </c>
      <c r="BI53" s="411">
        <v>6921</v>
      </c>
      <c r="BJ53" s="245">
        <v>80</v>
      </c>
      <c r="BK53" s="245">
        <v>12</v>
      </c>
      <c r="BL53" s="245">
        <v>17</v>
      </c>
      <c r="BM53" s="245">
        <v>24</v>
      </c>
      <c r="BN53" s="245">
        <v>8</v>
      </c>
      <c r="BO53" s="245">
        <v>12</v>
      </c>
      <c r="BP53" s="245">
        <v>21</v>
      </c>
      <c r="BQ53" s="245">
        <v>44</v>
      </c>
      <c r="BR53" s="245">
        <v>31</v>
      </c>
      <c r="BS53" s="245">
        <v>29</v>
      </c>
      <c r="BT53" s="245">
        <v>152</v>
      </c>
      <c r="BU53" s="245">
        <v>236</v>
      </c>
      <c r="BV53" s="245">
        <v>682</v>
      </c>
      <c r="BW53" s="245">
        <v>276</v>
      </c>
      <c r="BX53" s="245">
        <v>21</v>
      </c>
      <c r="BY53" s="245">
        <v>18</v>
      </c>
      <c r="BZ53" s="245">
        <v>30</v>
      </c>
      <c r="CA53" s="245">
        <v>15</v>
      </c>
      <c r="CB53" s="245">
        <v>21</v>
      </c>
      <c r="CC53" s="245">
        <v>29</v>
      </c>
      <c r="CD53" s="245">
        <v>88</v>
      </c>
      <c r="CE53" s="245">
        <v>83</v>
      </c>
      <c r="CF53" s="245">
        <v>290</v>
      </c>
      <c r="CG53" s="245">
        <v>51</v>
      </c>
      <c r="CH53" s="245">
        <v>76</v>
      </c>
      <c r="CI53" s="245">
        <v>237</v>
      </c>
      <c r="CJ53" s="245">
        <v>857</v>
      </c>
      <c r="CK53" s="245">
        <v>668</v>
      </c>
      <c r="CL53" s="245">
        <v>67</v>
      </c>
      <c r="CM53" s="245">
        <v>68</v>
      </c>
      <c r="CN53" s="245">
        <v>38</v>
      </c>
      <c r="CO53" s="245">
        <v>38</v>
      </c>
      <c r="CP53" s="245">
        <v>269</v>
      </c>
      <c r="CQ53" s="245">
        <v>281</v>
      </c>
      <c r="CR53" s="245">
        <v>108</v>
      </c>
      <c r="CS53" s="245">
        <v>0</v>
      </c>
      <c r="CT53" s="245">
        <v>852</v>
      </c>
      <c r="CU53" s="245">
        <v>458</v>
      </c>
      <c r="CV53" s="245">
        <v>271</v>
      </c>
      <c r="CW53" s="245">
        <v>131</v>
      </c>
      <c r="CX53" s="245">
        <v>10</v>
      </c>
      <c r="CY53" s="245">
        <v>52</v>
      </c>
      <c r="CZ53" s="245">
        <v>43</v>
      </c>
      <c r="DA53" s="245">
        <v>29</v>
      </c>
      <c r="DB53" s="245">
        <v>16</v>
      </c>
      <c r="DC53" s="245">
        <v>26</v>
      </c>
      <c r="DD53" s="245">
        <v>56</v>
      </c>
      <c r="DE53" s="411">
        <v>5823</v>
      </c>
      <c r="DF53" s="245">
        <v>57</v>
      </c>
      <c r="DG53" s="245">
        <v>5</v>
      </c>
      <c r="DH53" s="245">
        <v>11</v>
      </c>
      <c r="DI53" s="245">
        <v>17</v>
      </c>
      <c r="DJ53" s="245">
        <v>3</v>
      </c>
      <c r="DK53" s="245">
        <v>11</v>
      </c>
      <c r="DL53" s="245">
        <v>15</v>
      </c>
      <c r="DM53" s="245">
        <v>36</v>
      </c>
      <c r="DN53" s="245">
        <v>26</v>
      </c>
      <c r="DO53" s="245">
        <v>11</v>
      </c>
      <c r="DP53" s="245">
        <v>137</v>
      </c>
      <c r="DQ53" s="245">
        <v>155</v>
      </c>
      <c r="DR53" s="245">
        <v>616</v>
      </c>
      <c r="DS53" s="245">
        <v>207</v>
      </c>
      <c r="DT53" s="245">
        <v>13</v>
      </c>
      <c r="DU53" s="245">
        <v>14</v>
      </c>
      <c r="DV53" s="245">
        <v>31</v>
      </c>
      <c r="DW53" s="245">
        <v>6</v>
      </c>
      <c r="DX53" s="245">
        <v>18</v>
      </c>
      <c r="DY53" s="245">
        <v>32</v>
      </c>
      <c r="DZ53" s="245">
        <v>53</v>
      </c>
      <c r="EA53" s="245">
        <v>78</v>
      </c>
      <c r="EB53" s="245">
        <v>147</v>
      </c>
      <c r="EC53" s="245">
        <v>38</v>
      </c>
      <c r="ED53" s="245">
        <v>55</v>
      </c>
      <c r="EE53" s="245">
        <v>183</v>
      </c>
      <c r="EF53" s="245">
        <v>1012</v>
      </c>
      <c r="EG53" s="245">
        <v>685</v>
      </c>
      <c r="EH53" s="245">
        <v>61</v>
      </c>
      <c r="EI53" s="245">
        <v>35</v>
      </c>
      <c r="EJ53" s="245">
        <v>37</v>
      </c>
      <c r="EK53" s="245">
        <v>27</v>
      </c>
      <c r="EL53" s="245">
        <v>165</v>
      </c>
      <c r="EM53" s="245">
        <v>186</v>
      </c>
      <c r="EN53" s="245">
        <v>56</v>
      </c>
      <c r="EO53" s="245">
        <v>0</v>
      </c>
      <c r="EP53" s="245">
        <v>687</v>
      </c>
      <c r="EQ53" s="245">
        <v>355</v>
      </c>
      <c r="ER53" s="245">
        <v>224</v>
      </c>
      <c r="ES53" s="245">
        <v>114</v>
      </c>
      <c r="ET53" s="245">
        <v>35</v>
      </c>
      <c r="EU53" s="245">
        <v>31</v>
      </c>
      <c r="EV53" s="245">
        <v>25</v>
      </c>
      <c r="EW53" s="245">
        <v>19</v>
      </c>
      <c r="EX53" s="245">
        <v>11</v>
      </c>
      <c r="EY53" s="245">
        <v>26</v>
      </c>
      <c r="EZ53" s="417">
        <v>57</v>
      </c>
    </row>
    <row r="54" spans="1:156" ht="13.5" customHeight="1">
      <c r="A54" s="499" t="s">
        <v>475</v>
      </c>
      <c r="B54" s="499" t="s">
        <v>476</v>
      </c>
      <c r="C54" s="499" t="s">
        <v>630</v>
      </c>
      <c r="D54" s="499" t="s">
        <v>99</v>
      </c>
      <c r="E54" s="499" t="s">
        <v>478</v>
      </c>
      <c r="F54" s="500"/>
      <c r="I54" s="502" t="s">
        <v>507</v>
      </c>
      <c r="J54" s="503"/>
      <c r="K54" s="504" t="s">
        <v>215</v>
      </c>
      <c r="L54" s="505"/>
      <c r="M54" s="411">
        <v>19469</v>
      </c>
      <c r="N54" s="245">
        <v>231</v>
      </c>
      <c r="O54" s="245">
        <v>9</v>
      </c>
      <c r="P54" s="245">
        <v>17</v>
      </c>
      <c r="Q54" s="245">
        <v>107</v>
      </c>
      <c r="R54" s="245">
        <v>15</v>
      </c>
      <c r="S54" s="245">
        <v>6</v>
      </c>
      <c r="T54" s="245">
        <v>74</v>
      </c>
      <c r="U54" s="245">
        <v>109</v>
      </c>
      <c r="V54" s="245">
        <v>82</v>
      </c>
      <c r="W54" s="245">
        <v>70</v>
      </c>
      <c r="X54" s="245">
        <v>477</v>
      </c>
      <c r="Y54" s="245">
        <v>575</v>
      </c>
      <c r="Z54" s="245">
        <v>2170</v>
      </c>
      <c r="AA54" s="245">
        <v>771</v>
      </c>
      <c r="AB54" s="245">
        <v>57</v>
      </c>
      <c r="AC54" s="245">
        <v>51</v>
      </c>
      <c r="AD54" s="245">
        <v>79</v>
      </c>
      <c r="AE54" s="245">
        <v>32</v>
      </c>
      <c r="AF54" s="245">
        <v>17</v>
      </c>
      <c r="AG54" s="245">
        <v>60</v>
      </c>
      <c r="AH54" s="245">
        <v>92</v>
      </c>
      <c r="AI54" s="245">
        <v>207</v>
      </c>
      <c r="AJ54" s="245">
        <v>570</v>
      </c>
      <c r="AK54" s="245">
        <v>116</v>
      </c>
      <c r="AL54" s="245">
        <v>215</v>
      </c>
      <c r="AM54" s="245">
        <v>508</v>
      </c>
      <c r="AN54" s="245">
        <v>2455</v>
      </c>
      <c r="AO54" s="245">
        <v>1401</v>
      </c>
      <c r="AP54" s="245">
        <v>177</v>
      </c>
      <c r="AQ54" s="245">
        <v>87</v>
      </c>
      <c r="AR54" s="245">
        <v>104</v>
      </c>
      <c r="AS54" s="245">
        <v>110</v>
      </c>
      <c r="AT54" s="245">
        <v>1518</v>
      </c>
      <c r="AU54" s="245">
        <v>1080</v>
      </c>
      <c r="AV54" s="245">
        <v>221</v>
      </c>
      <c r="AW54" s="245">
        <v>1210</v>
      </c>
      <c r="AX54" s="245">
        <v>0</v>
      </c>
      <c r="AY54" s="245">
        <v>2159</v>
      </c>
      <c r="AZ54" s="245">
        <v>833</v>
      </c>
      <c r="BA54" s="245">
        <v>644</v>
      </c>
      <c r="BB54" s="245">
        <v>44</v>
      </c>
      <c r="BC54" s="245">
        <v>106</v>
      </c>
      <c r="BD54" s="245">
        <v>175</v>
      </c>
      <c r="BE54" s="245">
        <v>67</v>
      </c>
      <c r="BF54" s="245">
        <v>52</v>
      </c>
      <c r="BG54" s="245">
        <v>138</v>
      </c>
      <c r="BH54" s="245">
        <v>171</v>
      </c>
      <c r="BI54" s="411">
        <v>10797</v>
      </c>
      <c r="BJ54" s="245">
        <v>133</v>
      </c>
      <c r="BK54" s="245">
        <v>6</v>
      </c>
      <c r="BL54" s="245">
        <v>9</v>
      </c>
      <c r="BM54" s="245">
        <v>66</v>
      </c>
      <c r="BN54" s="245">
        <v>12</v>
      </c>
      <c r="BO54" s="245">
        <v>5</v>
      </c>
      <c r="BP54" s="245">
        <v>41</v>
      </c>
      <c r="BQ54" s="245">
        <v>69</v>
      </c>
      <c r="BR54" s="245">
        <v>47</v>
      </c>
      <c r="BS54" s="245">
        <v>37</v>
      </c>
      <c r="BT54" s="245">
        <v>262</v>
      </c>
      <c r="BU54" s="245">
        <v>351</v>
      </c>
      <c r="BV54" s="245">
        <v>1167</v>
      </c>
      <c r="BW54" s="245">
        <v>437</v>
      </c>
      <c r="BX54" s="245">
        <v>30</v>
      </c>
      <c r="BY54" s="245">
        <v>23</v>
      </c>
      <c r="BZ54" s="245">
        <v>41</v>
      </c>
      <c r="CA54" s="245">
        <v>22</v>
      </c>
      <c r="CB54" s="245">
        <v>13</v>
      </c>
      <c r="CC54" s="245">
        <v>32</v>
      </c>
      <c r="CD54" s="245">
        <v>58</v>
      </c>
      <c r="CE54" s="245">
        <v>122</v>
      </c>
      <c r="CF54" s="245">
        <v>355</v>
      </c>
      <c r="CG54" s="245">
        <v>63</v>
      </c>
      <c r="CH54" s="245">
        <v>127</v>
      </c>
      <c r="CI54" s="245">
        <v>250</v>
      </c>
      <c r="CJ54" s="245">
        <v>1241</v>
      </c>
      <c r="CK54" s="245">
        <v>733</v>
      </c>
      <c r="CL54" s="245">
        <v>89</v>
      </c>
      <c r="CM54" s="245">
        <v>51</v>
      </c>
      <c r="CN54" s="245">
        <v>54</v>
      </c>
      <c r="CO54" s="245">
        <v>59</v>
      </c>
      <c r="CP54" s="245">
        <v>795</v>
      </c>
      <c r="CQ54" s="245">
        <v>654</v>
      </c>
      <c r="CR54" s="245">
        <v>143</v>
      </c>
      <c r="CS54" s="245">
        <v>653</v>
      </c>
      <c r="CT54" s="245">
        <v>0</v>
      </c>
      <c r="CU54" s="245">
        <v>1256</v>
      </c>
      <c r="CV54" s="245">
        <v>502</v>
      </c>
      <c r="CW54" s="245">
        <v>353</v>
      </c>
      <c r="CX54" s="245">
        <v>25</v>
      </c>
      <c r="CY54" s="245">
        <v>71</v>
      </c>
      <c r="CZ54" s="245">
        <v>98</v>
      </c>
      <c r="DA54" s="245">
        <v>39</v>
      </c>
      <c r="DB54" s="245">
        <v>28</v>
      </c>
      <c r="DC54" s="245">
        <v>79</v>
      </c>
      <c r="DD54" s="245">
        <v>96</v>
      </c>
      <c r="DE54" s="411">
        <v>8672</v>
      </c>
      <c r="DF54" s="245">
        <v>98</v>
      </c>
      <c r="DG54" s="245">
        <v>3</v>
      </c>
      <c r="DH54" s="245">
        <v>8</v>
      </c>
      <c r="DI54" s="245">
        <v>41</v>
      </c>
      <c r="DJ54" s="245">
        <v>3</v>
      </c>
      <c r="DK54" s="245">
        <v>1</v>
      </c>
      <c r="DL54" s="245">
        <v>33</v>
      </c>
      <c r="DM54" s="245">
        <v>40</v>
      </c>
      <c r="DN54" s="245">
        <v>35</v>
      </c>
      <c r="DO54" s="245">
        <v>33</v>
      </c>
      <c r="DP54" s="245">
        <v>215</v>
      </c>
      <c r="DQ54" s="245">
        <v>224</v>
      </c>
      <c r="DR54" s="245">
        <v>1003</v>
      </c>
      <c r="DS54" s="245">
        <v>334</v>
      </c>
      <c r="DT54" s="245">
        <v>27</v>
      </c>
      <c r="DU54" s="245">
        <v>28</v>
      </c>
      <c r="DV54" s="245">
        <v>38</v>
      </c>
      <c r="DW54" s="245">
        <v>10</v>
      </c>
      <c r="DX54" s="245">
        <v>4</v>
      </c>
      <c r="DY54" s="245">
        <v>28</v>
      </c>
      <c r="DZ54" s="245">
        <v>34</v>
      </c>
      <c r="EA54" s="245">
        <v>85</v>
      </c>
      <c r="EB54" s="245">
        <v>215</v>
      </c>
      <c r="EC54" s="245">
        <v>53</v>
      </c>
      <c r="ED54" s="245">
        <v>88</v>
      </c>
      <c r="EE54" s="245">
        <v>258</v>
      </c>
      <c r="EF54" s="245">
        <v>1214</v>
      </c>
      <c r="EG54" s="245">
        <v>668</v>
      </c>
      <c r="EH54" s="245">
        <v>88</v>
      </c>
      <c r="EI54" s="245">
        <v>36</v>
      </c>
      <c r="EJ54" s="245">
        <v>50</v>
      </c>
      <c r="EK54" s="245">
        <v>51</v>
      </c>
      <c r="EL54" s="245">
        <v>723</v>
      </c>
      <c r="EM54" s="245">
        <v>426</v>
      </c>
      <c r="EN54" s="245">
        <v>78</v>
      </c>
      <c r="EO54" s="245">
        <v>557</v>
      </c>
      <c r="EP54" s="245">
        <v>0</v>
      </c>
      <c r="EQ54" s="245">
        <v>903</v>
      </c>
      <c r="ER54" s="245">
        <v>331</v>
      </c>
      <c r="ES54" s="245">
        <v>291</v>
      </c>
      <c r="ET54" s="245">
        <v>19</v>
      </c>
      <c r="EU54" s="245">
        <v>35</v>
      </c>
      <c r="EV54" s="245">
        <v>77</v>
      </c>
      <c r="EW54" s="245">
        <v>28</v>
      </c>
      <c r="EX54" s="245">
        <v>24</v>
      </c>
      <c r="EY54" s="245">
        <v>59</v>
      </c>
      <c r="EZ54" s="417">
        <v>75</v>
      </c>
    </row>
    <row r="55" spans="1:156" ht="13.5" customHeight="1">
      <c r="A55" s="499" t="s">
        <v>475</v>
      </c>
      <c r="B55" s="499" t="s">
        <v>476</v>
      </c>
      <c r="C55" s="499" t="s">
        <v>630</v>
      </c>
      <c r="D55" s="499" t="s">
        <v>99</v>
      </c>
      <c r="E55" s="499" t="s">
        <v>478</v>
      </c>
      <c r="F55" s="500"/>
      <c r="I55" s="502" t="s">
        <v>508</v>
      </c>
      <c r="J55" s="503"/>
      <c r="K55" s="504" t="s">
        <v>216</v>
      </c>
      <c r="L55" s="505"/>
      <c r="M55" s="411">
        <v>22398</v>
      </c>
      <c r="N55" s="245">
        <v>213</v>
      </c>
      <c r="O55" s="245">
        <v>32</v>
      </c>
      <c r="P55" s="245">
        <v>35</v>
      </c>
      <c r="Q55" s="245">
        <v>117</v>
      </c>
      <c r="R55" s="245">
        <v>17</v>
      </c>
      <c r="S55" s="245">
        <v>15</v>
      </c>
      <c r="T55" s="245">
        <v>69</v>
      </c>
      <c r="U55" s="245">
        <v>151</v>
      </c>
      <c r="V55" s="245">
        <v>74</v>
      </c>
      <c r="W55" s="245">
        <v>108</v>
      </c>
      <c r="X55" s="245">
        <v>607</v>
      </c>
      <c r="Y55" s="245">
        <v>649</v>
      </c>
      <c r="Z55" s="245">
        <v>2692</v>
      </c>
      <c r="AA55" s="245">
        <v>1032</v>
      </c>
      <c r="AB55" s="245">
        <v>48</v>
      </c>
      <c r="AC55" s="245">
        <v>44</v>
      </c>
      <c r="AD55" s="245">
        <v>85</v>
      </c>
      <c r="AE55" s="245">
        <v>47</v>
      </c>
      <c r="AF55" s="245">
        <v>33</v>
      </c>
      <c r="AG55" s="245">
        <v>90</v>
      </c>
      <c r="AH55" s="245">
        <v>111</v>
      </c>
      <c r="AI55" s="245">
        <v>235</v>
      </c>
      <c r="AJ55" s="245">
        <v>858</v>
      </c>
      <c r="AK55" s="245">
        <v>151</v>
      </c>
      <c r="AL55" s="245">
        <v>177</v>
      </c>
      <c r="AM55" s="245">
        <v>535</v>
      </c>
      <c r="AN55" s="245">
        <v>2523</v>
      </c>
      <c r="AO55" s="245">
        <v>1411</v>
      </c>
      <c r="AP55" s="245">
        <v>158</v>
      </c>
      <c r="AQ55" s="245">
        <v>77</v>
      </c>
      <c r="AR55" s="245">
        <v>123</v>
      </c>
      <c r="AS55" s="245">
        <v>130</v>
      </c>
      <c r="AT55" s="245">
        <v>1056</v>
      </c>
      <c r="AU55" s="245">
        <v>2105</v>
      </c>
      <c r="AV55" s="245">
        <v>486</v>
      </c>
      <c r="AW55" s="245">
        <v>707</v>
      </c>
      <c r="AX55" s="245">
        <v>2316</v>
      </c>
      <c r="AY55" s="245">
        <v>0</v>
      </c>
      <c r="AZ55" s="245">
        <v>1065</v>
      </c>
      <c r="BA55" s="245">
        <v>869</v>
      </c>
      <c r="BB55" s="245">
        <v>78</v>
      </c>
      <c r="BC55" s="245">
        <v>139</v>
      </c>
      <c r="BD55" s="245">
        <v>242</v>
      </c>
      <c r="BE55" s="245">
        <v>241</v>
      </c>
      <c r="BF55" s="245">
        <v>100</v>
      </c>
      <c r="BG55" s="245">
        <v>141</v>
      </c>
      <c r="BH55" s="245">
        <v>206</v>
      </c>
      <c r="BI55" s="411">
        <v>12362</v>
      </c>
      <c r="BJ55" s="245">
        <v>140</v>
      </c>
      <c r="BK55" s="245">
        <v>20</v>
      </c>
      <c r="BL55" s="245">
        <v>18</v>
      </c>
      <c r="BM55" s="245">
        <v>72</v>
      </c>
      <c r="BN55" s="245">
        <v>10</v>
      </c>
      <c r="BO55" s="245">
        <v>8</v>
      </c>
      <c r="BP55" s="245">
        <v>40</v>
      </c>
      <c r="BQ55" s="245">
        <v>93</v>
      </c>
      <c r="BR55" s="245">
        <v>40</v>
      </c>
      <c r="BS55" s="245">
        <v>59</v>
      </c>
      <c r="BT55" s="245">
        <v>325</v>
      </c>
      <c r="BU55" s="245">
        <v>387</v>
      </c>
      <c r="BV55" s="245">
        <v>1385</v>
      </c>
      <c r="BW55" s="245">
        <v>586</v>
      </c>
      <c r="BX55" s="245">
        <v>35</v>
      </c>
      <c r="BY55" s="245">
        <v>27</v>
      </c>
      <c r="BZ55" s="245">
        <v>52</v>
      </c>
      <c r="CA55" s="245">
        <v>30</v>
      </c>
      <c r="CB55" s="245">
        <v>18</v>
      </c>
      <c r="CC55" s="245">
        <v>56</v>
      </c>
      <c r="CD55" s="245">
        <v>75</v>
      </c>
      <c r="CE55" s="245">
        <v>146</v>
      </c>
      <c r="CF55" s="245">
        <v>542</v>
      </c>
      <c r="CG55" s="245">
        <v>96</v>
      </c>
      <c r="CH55" s="245">
        <v>115</v>
      </c>
      <c r="CI55" s="245">
        <v>275</v>
      </c>
      <c r="CJ55" s="245">
        <v>1186</v>
      </c>
      <c r="CK55" s="245">
        <v>731</v>
      </c>
      <c r="CL55" s="245">
        <v>69</v>
      </c>
      <c r="CM55" s="245">
        <v>42</v>
      </c>
      <c r="CN55" s="245">
        <v>80</v>
      </c>
      <c r="CO55" s="245">
        <v>72</v>
      </c>
      <c r="CP55" s="245">
        <v>583</v>
      </c>
      <c r="CQ55" s="245">
        <v>1210</v>
      </c>
      <c r="CR55" s="245">
        <v>287</v>
      </c>
      <c r="CS55" s="245">
        <v>381</v>
      </c>
      <c r="CT55" s="245">
        <v>1329</v>
      </c>
      <c r="CU55" s="245">
        <v>0</v>
      </c>
      <c r="CV55" s="245">
        <v>629</v>
      </c>
      <c r="CW55" s="245">
        <v>483</v>
      </c>
      <c r="CX55" s="245">
        <v>39</v>
      </c>
      <c r="CY55" s="245">
        <v>84</v>
      </c>
      <c r="CZ55" s="245">
        <v>112</v>
      </c>
      <c r="DA55" s="245">
        <v>139</v>
      </c>
      <c r="DB55" s="245">
        <v>58</v>
      </c>
      <c r="DC55" s="245">
        <v>94</v>
      </c>
      <c r="DD55" s="245">
        <v>104</v>
      </c>
      <c r="DE55" s="411">
        <v>10036</v>
      </c>
      <c r="DF55" s="245">
        <v>73</v>
      </c>
      <c r="DG55" s="245">
        <v>12</v>
      </c>
      <c r="DH55" s="245">
        <v>17</v>
      </c>
      <c r="DI55" s="245">
        <v>45</v>
      </c>
      <c r="DJ55" s="245">
        <v>7</v>
      </c>
      <c r="DK55" s="245">
        <v>7</v>
      </c>
      <c r="DL55" s="245">
        <v>29</v>
      </c>
      <c r="DM55" s="245">
        <v>58</v>
      </c>
      <c r="DN55" s="245">
        <v>34</v>
      </c>
      <c r="DO55" s="245">
        <v>49</v>
      </c>
      <c r="DP55" s="245">
        <v>282</v>
      </c>
      <c r="DQ55" s="245">
        <v>262</v>
      </c>
      <c r="DR55" s="245">
        <v>1307</v>
      </c>
      <c r="DS55" s="245">
        <v>446</v>
      </c>
      <c r="DT55" s="245">
        <v>13</v>
      </c>
      <c r="DU55" s="245">
        <v>17</v>
      </c>
      <c r="DV55" s="245">
        <v>33</v>
      </c>
      <c r="DW55" s="245">
        <v>17</v>
      </c>
      <c r="DX55" s="245">
        <v>15</v>
      </c>
      <c r="DY55" s="245">
        <v>34</v>
      </c>
      <c r="DZ55" s="245">
        <v>36</v>
      </c>
      <c r="EA55" s="245">
        <v>89</v>
      </c>
      <c r="EB55" s="245">
        <v>316</v>
      </c>
      <c r="EC55" s="245">
        <v>55</v>
      </c>
      <c r="ED55" s="245">
        <v>62</v>
      </c>
      <c r="EE55" s="245">
        <v>260</v>
      </c>
      <c r="EF55" s="245">
        <v>1337</v>
      </c>
      <c r="EG55" s="245">
        <v>680</v>
      </c>
      <c r="EH55" s="245">
        <v>89</v>
      </c>
      <c r="EI55" s="245">
        <v>35</v>
      </c>
      <c r="EJ55" s="245">
        <v>43</v>
      </c>
      <c r="EK55" s="245">
        <v>58</v>
      </c>
      <c r="EL55" s="245">
        <v>473</v>
      </c>
      <c r="EM55" s="245">
        <v>895</v>
      </c>
      <c r="EN55" s="245">
        <v>199</v>
      </c>
      <c r="EO55" s="245">
        <v>326</v>
      </c>
      <c r="EP55" s="245">
        <v>987</v>
      </c>
      <c r="EQ55" s="245">
        <v>0</v>
      </c>
      <c r="ER55" s="245">
        <v>436</v>
      </c>
      <c r="ES55" s="245">
        <v>386</v>
      </c>
      <c r="ET55" s="245">
        <v>39</v>
      </c>
      <c r="EU55" s="245">
        <v>55</v>
      </c>
      <c r="EV55" s="245">
        <v>130</v>
      </c>
      <c r="EW55" s="245">
        <v>102</v>
      </c>
      <c r="EX55" s="245">
        <v>42</v>
      </c>
      <c r="EY55" s="245">
        <v>47</v>
      </c>
      <c r="EZ55" s="417">
        <v>102</v>
      </c>
    </row>
    <row r="56" spans="1:156" ht="13.5" customHeight="1">
      <c r="A56" s="499" t="s">
        <v>475</v>
      </c>
      <c r="B56" s="499" t="s">
        <v>476</v>
      </c>
      <c r="C56" s="499" t="s">
        <v>630</v>
      </c>
      <c r="D56" s="499" t="s">
        <v>99</v>
      </c>
      <c r="E56" s="499" t="s">
        <v>478</v>
      </c>
      <c r="F56" s="500"/>
      <c r="I56" s="502" t="s">
        <v>509</v>
      </c>
      <c r="J56" s="503"/>
      <c r="K56" s="504" t="s">
        <v>217</v>
      </c>
      <c r="L56" s="505"/>
      <c r="M56" s="411">
        <v>11567</v>
      </c>
      <c r="N56" s="245">
        <v>110</v>
      </c>
      <c r="O56" s="245">
        <v>9</v>
      </c>
      <c r="P56" s="245">
        <v>16</v>
      </c>
      <c r="Q56" s="245">
        <v>53</v>
      </c>
      <c r="R56" s="245">
        <v>24</v>
      </c>
      <c r="S56" s="245">
        <v>23</v>
      </c>
      <c r="T56" s="245">
        <v>23</v>
      </c>
      <c r="U56" s="245">
        <v>98</v>
      </c>
      <c r="V56" s="245">
        <v>68</v>
      </c>
      <c r="W56" s="245">
        <v>20</v>
      </c>
      <c r="X56" s="245">
        <v>274</v>
      </c>
      <c r="Y56" s="245">
        <v>394</v>
      </c>
      <c r="Z56" s="245">
        <v>1468</v>
      </c>
      <c r="AA56" s="245">
        <v>551</v>
      </c>
      <c r="AB56" s="245">
        <v>39</v>
      </c>
      <c r="AC56" s="245">
        <v>16</v>
      </c>
      <c r="AD56" s="245">
        <v>48</v>
      </c>
      <c r="AE56" s="245">
        <v>23</v>
      </c>
      <c r="AF56" s="245">
        <v>22</v>
      </c>
      <c r="AG56" s="245">
        <v>39</v>
      </c>
      <c r="AH56" s="245">
        <v>58</v>
      </c>
      <c r="AI56" s="245">
        <v>141</v>
      </c>
      <c r="AJ56" s="245">
        <v>409</v>
      </c>
      <c r="AK56" s="245">
        <v>75</v>
      </c>
      <c r="AL56" s="245">
        <v>101</v>
      </c>
      <c r="AM56" s="245">
        <v>331</v>
      </c>
      <c r="AN56" s="245">
        <v>1423</v>
      </c>
      <c r="AO56" s="245">
        <v>787</v>
      </c>
      <c r="AP56" s="245">
        <v>129</v>
      </c>
      <c r="AQ56" s="245">
        <v>65</v>
      </c>
      <c r="AR56" s="245">
        <v>71</v>
      </c>
      <c r="AS56" s="245">
        <v>70</v>
      </c>
      <c r="AT56" s="245">
        <v>620</v>
      </c>
      <c r="AU56" s="245">
        <v>464</v>
      </c>
      <c r="AV56" s="245">
        <v>118</v>
      </c>
      <c r="AW56" s="245">
        <v>476</v>
      </c>
      <c r="AX56" s="245">
        <v>1066</v>
      </c>
      <c r="AY56" s="245">
        <v>1172</v>
      </c>
      <c r="AZ56" s="245">
        <v>0</v>
      </c>
      <c r="BA56" s="245">
        <v>268</v>
      </c>
      <c r="BB56" s="245">
        <v>34</v>
      </c>
      <c r="BC56" s="245">
        <v>54</v>
      </c>
      <c r="BD56" s="245">
        <v>55</v>
      </c>
      <c r="BE56" s="245">
        <v>62</v>
      </c>
      <c r="BF56" s="245">
        <v>74</v>
      </c>
      <c r="BG56" s="245">
        <v>66</v>
      </c>
      <c r="BH56" s="245">
        <v>60</v>
      </c>
      <c r="BI56" s="411">
        <v>6215</v>
      </c>
      <c r="BJ56" s="245">
        <v>62</v>
      </c>
      <c r="BK56" s="245">
        <v>8</v>
      </c>
      <c r="BL56" s="245">
        <v>10</v>
      </c>
      <c r="BM56" s="245">
        <v>38</v>
      </c>
      <c r="BN56" s="245">
        <v>13</v>
      </c>
      <c r="BO56" s="245">
        <v>8</v>
      </c>
      <c r="BP56" s="245">
        <v>10</v>
      </c>
      <c r="BQ56" s="245">
        <v>49</v>
      </c>
      <c r="BR56" s="245">
        <v>40</v>
      </c>
      <c r="BS56" s="245">
        <v>12</v>
      </c>
      <c r="BT56" s="245">
        <v>150</v>
      </c>
      <c r="BU56" s="245">
        <v>228</v>
      </c>
      <c r="BV56" s="245">
        <v>798</v>
      </c>
      <c r="BW56" s="245">
        <v>300</v>
      </c>
      <c r="BX56" s="245">
        <v>23</v>
      </c>
      <c r="BY56" s="245">
        <v>12</v>
      </c>
      <c r="BZ56" s="245">
        <v>26</v>
      </c>
      <c r="CA56" s="245">
        <v>15</v>
      </c>
      <c r="CB56" s="245">
        <v>7</v>
      </c>
      <c r="CC56" s="245">
        <v>23</v>
      </c>
      <c r="CD56" s="245">
        <v>41</v>
      </c>
      <c r="CE56" s="245">
        <v>79</v>
      </c>
      <c r="CF56" s="245">
        <v>254</v>
      </c>
      <c r="CG56" s="245">
        <v>45</v>
      </c>
      <c r="CH56" s="245">
        <v>54</v>
      </c>
      <c r="CI56" s="245">
        <v>156</v>
      </c>
      <c r="CJ56" s="245">
        <v>671</v>
      </c>
      <c r="CK56" s="245">
        <v>392</v>
      </c>
      <c r="CL56" s="245">
        <v>61</v>
      </c>
      <c r="CM56" s="245">
        <v>37</v>
      </c>
      <c r="CN56" s="245">
        <v>28</v>
      </c>
      <c r="CO56" s="245">
        <v>31</v>
      </c>
      <c r="CP56" s="245">
        <v>320</v>
      </c>
      <c r="CQ56" s="245">
        <v>276</v>
      </c>
      <c r="CR56" s="245">
        <v>71</v>
      </c>
      <c r="CS56" s="245">
        <v>245</v>
      </c>
      <c r="CT56" s="245">
        <v>592</v>
      </c>
      <c r="CU56" s="245">
        <v>661</v>
      </c>
      <c r="CV56" s="245">
        <v>0</v>
      </c>
      <c r="CW56" s="245">
        <v>146</v>
      </c>
      <c r="CX56" s="245">
        <v>20</v>
      </c>
      <c r="CY56" s="245">
        <v>26</v>
      </c>
      <c r="CZ56" s="245">
        <v>36</v>
      </c>
      <c r="DA56" s="245">
        <v>37</v>
      </c>
      <c r="DB56" s="245">
        <v>35</v>
      </c>
      <c r="DC56" s="245">
        <v>36</v>
      </c>
      <c r="DD56" s="245">
        <v>33</v>
      </c>
      <c r="DE56" s="411">
        <v>5352</v>
      </c>
      <c r="DF56" s="245">
        <v>48</v>
      </c>
      <c r="DG56" s="245">
        <v>1</v>
      </c>
      <c r="DH56" s="245">
        <v>6</v>
      </c>
      <c r="DI56" s="245">
        <v>15</v>
      </c>
      <c r="DJ56" s="245">
        <v>11</v>
      </c>
      <c r="DK56" s="245">
        <v>15</v>
      </c>
      <c r="DL56" s="245">
        <v>13</v>
      </c>
      <c r="DM56" s="245">
        <v>49</v>
      </c>
      <c r="DN56" s="245">
        <v>28</v>
      </c>
      <c r="DO56" s="245">
        <v>8</v>
      </c>
      <c r="DP56" s="245">
        <v>124</v>
      </c>
      <c r="DQ56" s="245">
        <v>166</v>
      </c>
      <c r="DR56" s="245">
        <v>670</v>
      </c>
      <c r="DS56" s="245">
        <v>251</v>
      </c>
      <c r="DT56" s="245">
        <v>16</v>
      </c>
      <c r="DU56" s="245">
        <v>4</v>
      </c>
      <c r="DV56" s="245">
        <v>22</v>
      </c>
      <c r="DW56" s="245">
        <v>8</v>
      </c>
      <c r="DX56" s="245">
        <v>15</v>
      </c>
      <c r="DY56" s="245">
        <v>16</v>
      </c>
      <c r="DZ56" s="245">
        <v>17</v>
      </c>
      <c r="EA56" s="245">
        <v>62</v>
      </c>
      <c r="EB56" s="245">
        <v>155</v>
      </c>
      <c r="EC56" s="245">
        <v>30</v>
      </c>
      <c r="ED56" s="245">
        <v>47</v>
      </c>
      <c r="EE56" s="245">
        <v>175</v>
      </c>
      <c r="EF56" s="245">
        <v>752</v>
      </c>
      <c r="EG56" s="245">
        <v>395</v>
      </c>
      <c r="EH56" s="245">
        <v>68</v>
      </c>
      <c r="EI56" s="245">
        <v>28</v>
      </c>
      <c r="EJ56" s="245">
        <v>43</v>
      </c>
      <c r="EK56" s="245">
        <v>39</v>
      </c>
      <c r="EL56" s="245">
        <v>300</v>
      </c>
      <c r="EM56" s="245">
        <v>188</v>
      </c>
      <c r="EN56" s="245">
        <v>47</v>
      </c>
      <c r="EO56" s="245">
        <v>231</v>
      </c>
      <c r="EP56" s="245">
        <v>474</v>
      </c>
      <c r="EQ56" s="245">
        <v>511</v>
      </c>
      <c r="ER56" s="245">
        <v>0</v>
      </c>
      <c r="ES56" s="245">
        <v>122</v>
      </c>
      <c r="ET56" s="245">
        <v>14</v>
      </c>
      <c r="EU56" s="245">
        <v>28</v>
      </c>
      <c r="EV56" s="245">
        <v>19</v>
      </c>
      <c r="EW56" s="245">
        <v>25</v>
      </c>
      <c r="EX56" s="245">
        <v>39</v>
      </c>
      <c r="EY56" s="245">
        <v>30</v>
      </c>
      <c r="EZ56" s="417">
        <v>27</v>
      </c>
    </row>
    <row r="57" spans="1:156" ht="13.5" customHeight="1">
      <c r="A57" s="499" t="s">
        <v>475</v>
      </c>
      <c r="B57" s="499" t="s">
        <v>476</v>
      </c>
      <c r="C57" s="499" t="s">
        <v>630</v>
      </c>
      <c r="D57" s="499" t="s">
        <v>99</v>
      </c>
      <c r="E57" s="499" t="s">
        <v>478</v>
      </c>
      <c r="F57" s="500"/>
      <c r="I57" s="502" t="s">
        <v>510</v>
      </c>
      <c r="J57" s="503"/>
      <c r="K57" s="504" t="s">
        <v>218</v>
      </c>
      <c r="L57" s="505"/>
      <c r="M57" s="411">
        <v>102943</v>
      </c>
      <c r="N57" s="245">
        <v>1293</v>
      </c>
      <c r="O57" s="245">
        <v>192</v>
      </c>
      <c r="P57" s="245">
        <v>125</v>
      </c>
      <c r="Q57" s="245">
        <v>702</v>
      </c>
      <c r="R57" s="245">
        <v>88</v>
      </c>
      <c r="S57" s="245">
        <v>102</v>
      </c>
      <c r="T57" s="245">
        <v>275</v>
      </c>
      <c r="U57" s="245">
        <v>877</v>
      </c>
      <c r="V57" s="245">
        <v>444</v>
      </c>
      <c r="W57" s="245">
        <v>465</v>
      </c>
      <c r="X57" s="245">
        <v>3756</v>
      </c>
      <c r="Y57" s="245">
        <v>4337</v>
      </c>
      <c r="Z57" s="245">
        <v>15831</v>
      </c>
      <c r="AA57" s="245">
        <v>6028</v>
      </c>
      <c r="AB57" s="245">
        <v>272</v>
      </c>
      <c r="AC57" s="245">
        <v>152</v>
      </c>
      <c r="AD57" s="245">
        <v>377</v>
      </c>
      <c r="AE57" s="245">
        <v>93</v>
      </c>
      <c r="AF57" s="245">
        <v>160</v>
      </c>
      <c r="AG57" s="245">
        <v>367</v>
      </c>
      <c r="AH57" s="245">
        <v>436</v>
      </c>
      <c r="AI57" s="245">
        <v>1097</v>
      </c>
      <c r="AJ57" s="245">
        <v>4348</v>
      </c>
      <c r="AK57" s="245">
        <v>593</v>
      </c>
      <c r="AL57" s="245">
        <v>655</v>
      </c>
      <c r="AM57" s="245">
        <v>1600</v>
      </c>
      <c r="AN57" s="245">
        <v>6620</v>
      </c>
      <c r="AO57" s="245">
        <v>2874</v>
      </c>
      <c r="AP57" s="245">
        <v>405</v>
      </c>
      <c r="AQ57" s="245">
        <v>227</v>
      </c>
      <c r="AR57" s="245">
        <v>312</v>
      </c>
      <c r="AS57" s="245">
        <v>363</v>
      </c>
      <c r="AT57" s="245">
        <v>1163</v>
      </c>
      <c r="AU57" s="245">
        <v>3266</v>
      </c>
      <c r="AV57" s="245">
        <v>3698</v>
      </c>
      <c r="AW57" s="245">
        <v>206</v>
      </c>
      <c r="AX57" s="245">
        <v>526</v>
      </c>
      <c r="AY57" s="245">
        <v>705</v>
      </c>
      <c r="AZ57" s="245">
        <v>234</v>
      </c>
      <c r="BA57" s="245">
        <v>0</v>
      </c>
      <c r="BB57" s="245">
        <v>6832</v>
      </c>
      <c r="BC57" s="245">
        <v>5850</v>
      </c>
      <c r="BD57" s="245">
        <v>8070</v>
      </c>
      <c r="BE57" s="245">
        <v>6318</v>
      </c>
      <c r="BF57" s="245">
        <v>3102</v>
      </c>
      <c r="BG57" s="245">
        <v>4806</v>
      </c>
      <c r="BH57" s="245">
        <v>2701</v>
      </c>
      <c r="BI57" s="411">
        <v>57422</v>
      </c>
      <c r="BJ57" s="245">
        <v>756</v>
      </c>
      <c r="BK57" s="245">
        <v>127</v>
      </c>
      <c r="BL57" s="245">
        <v>73</v>
      </c>
      <c r="BM57" s="245">
        <v>440</v>
      </c>
      <c r="BN57" s="245">
        <v>61</v>
      </c>
      <c r="BO57" s="245">
        <v>65</v>
      </c>
      <c r="BP57" s="245">
        <v>144</v>
      </c>
      <c r="BQ57" s="245">
        <v>546</v>
      </c>
      <c r="BR57" s="245">
        <v>277</v>
      </c>
      <c r="BS57" s="245">
        <v>311</v>
      </c>
      <c r="BT57" s="245">
        <v>2131</v>
      </c>
      <c r="BU57" s="245">
        <v>2452</v>
      </c>
      <c r="BV57" s="245">
        <v>8298</v>
      </c>
      <c r="BW57" s="245">
        <v>3358</v>
      </c>
      <c r="BX57" s="245">
        <v>170</v>
      </c>
      <c r="BY57" s="245">
        <v>89</v>
      </c>
      <c r="BZ57" s="245">
        <v>217</v>
      </c>
      <c r="CA57" s="245">
        <v>61</v>
      </c>
      <c r="CB57" s="245">
        <v>104</v>
      </c>
      <c r="CC57" s="245">
        <v>206</v>
      </c>
      <c r="CD57" s="245">
        <v>269</v>
      </c>
      <c r="CE57" s="245">
        <v>663</v>
      </c>
      <c r="CF57" s="245">
        <v>2751</v>
      </c>
      <c r="CG57" s="245">
        <v>396</v>
      </c>
      <c r="CH57" s="245">
        <v>431</v>
      </c>
      <c r="CI57" s="245">
        <v>891</v>
      </c>
      <c r="CJ57" s="245">
        <v>3582</v>
      </c>
      <c r="CK57" s="245">
        <v>1640</v>
      </c>
      <c r="CL57" s="245">
        <v>208</v>
      </c>
      <c r="CM57" s="245">
        <v>138</v>
      </c>
      <c r="CN57" s="245">
        <v>174</v>
      </c>
      <c r="CO57" s="245">
        <v>220</v>
      </c>
      <c r="CP57" s="245">
        <v>715</v>
      </c>
      <c r="CQ57" s="245">
        <v>1977</v>
      </c>
      <c r="CR57" s="245">
        <v>2049</v>
      </c>
      <c r="CS57" s="245">
        <v>122</v>
      </c>
      <c r="CT57" s="245">
        <v>305</v>
      </c>
      <c r="CU57" s="245">
        <v>438</v>
      </c>
      <c r="CV57" s="245">
        <v>140</v>
      </c>
      <c r="CW57" s="245">
        <v>0</v>
      </c>
      <c r="CX57" s="245">
        <v>3471</v>
      </c>
      <c r="CY57" s="245">
        <v>3204</v>
      </c>
      <c r="CZ57" s="245">
        <v>4261</v>
      </c>
      <c r="DA57" s="245">
        <v>3628</v>
      </c>
      <c r="DB57" s="245">
        <v>1631</v>
      </c>
      <c r="DC57" s="245">
        <v>2688</v>
      </c>
      <c r="DD57" s="245">
        <v>1544</v>
      </c>
      <c r="DE57" s="411">
        <v>45521</v>
      </c>
      <c r="DF57" s="245">
        <v>537</v>
      </c>
      <c r="DG57" s="245">
        <v>65</v>
      </c>
      <c r="DH57" s="245">
        <v>52</v>
      </c>
      <c r="DI57" s="245">
        <v>262</v>
      </c>
      <c r="DJ57" s="245">
        <v>27</v>
      </c>
      <c r="DK57" s="245">
        <v>37</v>
      </c>
      <c r="DL57" s="245">
        <v>131</v>
      </c>
      <c r="DM57" s="245">
        <v>331</v>
      </c>
      <c r="DN57" s="245">
        <v>167</v>
      </c>
      <c r="DO57" s="245">
        <v>154</v>
      </c>
      <c r="DP57" s="245">
        <v>1625</v>
      </c>
      <c r="DQ57" s="245">
        <v>1885</v>
      </c>
      <c r="DR57" s="245">
        <v>7533</v>
      </c>
      <c r="DS57" s="245">
        <v>2670</v>
      </c>
      <c r="DT57" s="245">
        <v>102</v>
      </c>
      <c r="DU57" s="245">
        <v>63</v>
      </c>
      <c r="DV57" s="245">
        <v>160</v>
      </c>
      <c r="DW57" s="245">
        <v>32</v>
      </c>
      <c r="DX57" s="245">
        <v>56</v>
      </c>
      <c r="DY57" s="245">
        <v>161</v>
      </c>
      <c r="DZ57" s="245">
        <v>167</v>
      </c>
      <c r="EA57" s="245">
        <v>434</v>
      </c>
      <c r="EB57" s="245">
        <v>1597</v>
      </c>
      <c r="EC57" s="245">
        <v>197</v>
      </c>
      <c r="ED57" s="245">
        <v>224</v>
      </c>
      <c r="EE57" s="245">
        <v>709</v>
      </c>
      <c r="EF57" s="245">
        <v>3038</v>
      </c>
      <c r="EG57" s="245">
        <v>1234</v>
      </c>
      <c r="EH57" s="245">
        <v>197</v>
      </c>
      <c r="EI57" s="245">
        <v>89</v>
      </c>
      <c r="EJ57" s="245">
        <v>138</v>
      </c>
      <c r="EK57" s="245">
        <v>143</v>
      </c>
      <c r="EL57" s="245">
        <v>448</v>
      </c>
      <c r="EM57" s="245">
        <v>1289</v>
      </c>
      <c r="EN57" s="245">
        <v>1649</v>
      </c>
      <c r="EO57" s="245">
        <v>84</v>
      </c>
      <c r="EP57" s="245">
        <v>221</v>
      </c>
      <c r="EQ57" s="245">
        <v>267</v>
      </c>
      <c r="ER57" s="245">
        <v>94</v>
      </c>
      <c r="ES57" s="245">
        <v>0</v>
      </c>
      <c r="ET57" s="245">
        <v>3361</v>
      </c>
      <c r="EU57" s="245">
        <v>2646</v>
      </c>
      <c r="EV57" s="245">
        <v>3809</v>
      </c>
      <c r="EW57" s="245">
        <v>2690</v>
      </c>
      <c r="EX57" s="245">
        <v>1471</v>
      </c>
      <c r="EY57" s="245">
        <v>2118</v>
      </c>
      <c r="EZ57" s="417">
        <v>1157</v>
      </c>
    </row>
    <row r="58" spans="1:156" ht="13.5" customHeight="1">
      <c r="A58" s="499" t="s">
        <v>475</v>
      </c>
      <c r="B58" s="499" t="s">
        <v>476</v>
      </c>
      <c r="C58" s="499" t="s">
        <v>630</v>
      </c>
      <c r="D58" s="499" t="s">
        <v>99</v>
      </c>
      <c r="E58" s="499" t="s">
        <v>478</v>
      </c>
      <c r="F58" s="500"/>
      <c r="I58" s="502" t="s">
        <v>511</v>
      </c>
      <c r="J58" s="503"/>
      <c r="K58" s="504" t="s">
        <v>219</v>
      </c>
      <c r="L58" s="505"/>
      <c r="M58" s="411">
        <v>18233</v>
      </c>
      <c r="N58" s="245">
        <v>103</v>
      </c>
      <c r="O58" s="245">
        <v>11</v>
      </c>
      <c r="P58" s="245">
        <v>13</v>
      </c>
      <c r="Q58" s="245">
        <v>41</v>
      </c>
      <c r="R58" s="245">
        <v>16</v>
      </c>
      <c r="S58" s="245">
        <v>17</v>
      </c>
      <c r="T58" s="245">
        <v>24</v>
      </c>
      <c r="U58" s="245">
        <v>101</v>
      </c>
      <c r="V58" s="245">
        <v>102</v>
      </c>
      <c r="W58" s="245">
        <v>64</v>
      </c>
      <c r="X58" s="245">
        <v>380</v>
      </c>
      <c r="Y58" s="245">
        <v>376</v>
      </c>
      <c r="Z58" s="245">
        <v>1403</v>
      </c>
      <c r="AA58" s="245">
        <v>627</v>
      </c>
      <c r="AB58" s="245">
        <v>27</v>
      </c>
      <c r="AC58" s="245">
        <v>43</v>
      </c>
      <c r="AD58" s="245">
        <v>31</v>
      </c>
      <c r="AE58" s="245">
        <v>22</v>
      </c>
      <c r="AF58" s="245">
        <v>27</v>
      </c>
      <c r="AG58" s="245">
        <v>30</v>
      </c>
      <c r="AH58" s="245">
        <v>50</v>
      </c>
      <c r="AI58" s="245">
        <v>122</v>
      </c>
      <c r="AJ58" s="245">
        <v>520</v>
      </c>
      <c r="AK58" s="245">
        <v>104</v>
      </c>
      <c r="AL58" s="245">
        <v>59</v>
      </c>
      <c r="AM58" s="245">
        <v>182</v>
      </c>
      <c r="AN58" s="245">
        <v>571</v>
      </c>
      <c r="AO58" s="245">
        <v>362</v>
      </c>
      <c r="AP58" s="245">
        <v>59</v>
      </c>
      <c r="AQ58" s="245">
        <v>36</v>
      </c>
      <c r="AR58" s="245">
        <v>28</v>
      </c>
      <c r="AS58" s="245">
        <v>48</v>
      </c>
      <c r="AT58" s="245">
        <v>126</v>
      </c>
      <c r="AU58" s="245">
        <v>351</v>
      </c>
      <c r="AV58" s="245">
        <v>232</v>
      </c>
      <c r="AW58" s="245">
        <v>29</v>
      </c>
      <c r="AX58" s="245">
        <v>63</v>
      </c>
      <c r="AY58" s="245">
        <v>79</v>
      </c>
      <c r="AZ58" s="245">
        <v>25</v>
      </c>
      <c r="BA58" s="245">
        <v>7888</v>
      </c>
      <c r="BB58" s="245">
        <v>0</v>
      </c>
      <c r="BC58" s="245">
        <v>1598</v>
      </c>
      <c r="BD58" s="245">
        <v>831</v>
      </c>
      <c r="BE58" s="245">
        <v>475</v>
      </c>
      <c r="BF58" s="245">
        <v>284</v>
      </c>
      <c r="BG58" s="245">
        <v>470</v>
      </c>
      <c r="BH58" s="245">
        <v>183</v>
      </c>
      <c r="BI58" s="411">
        <v>9798</v>
      </c>
      <c r="BJ58" s="245">
        <v>56</v>
      </c>
      <c r="BK58" s="245">
        <v>5</v>
      </c>
      <c r="BL58" s="245">
        <v>8</v>
      </c>
      <c r="BM58" s="245">
        <v>27</v>
      </c>
      <c r="BN58" s="245">
        <v>9</v>
      </c>
      <c r="BO58" s="245">
        <v>13</v>
      </c>
      <c r="BP58" s="245">
        <v>15</v>
      </c>
      <c r="BQ58" s="245">
        <v>67</v>
      </c>
      <c r="BR58" s="245">
        <v>63</v>
      </c>
      <c r="BS58" s="245">
        <v>44</v>
      </c>
      <c r="BT58" s="245">
        <v>200</v>
      </c>
      <c r="BU58" s="245">
        <v>210</v>
      </c>
      <c r="BV58" s="245">
        <v>742</v>
      </c>
      <c r="BW58" s="245">
        <v>354</v>
      </c>
      <c r="BX58" s="245">
        <v>11</v>
      </c>
      <c r="BY58" s="245">
        <v>24</v>
      </c>
      <c r="BZ58" s="245">
        <v>17</v>
      </c>
      <c r="CA58" s="245">
        <v>9</v>
      </c>
      <c r="CB58" s="245">
        <v>18</v>
      </c>
      <c r="CC58" s="245">
        <v>14</v>
      </c>
      <c r="CD58" s="245">
        <v>31</v>
      </c>
      <c r="CE58" s="245">
        <v>64</v>
      </c>
      <c r="CF58" s="245">
        <v>326</v>
      </c>
      <c r="CG58" s="245">
        <v>63</v>
      </c>
      <c r="CH58" s="245">
        <v>42</v>
      </c>
      <c r="CI58" s="245">
        <v>97</v>
      </c>
      <c r="CJ58" s="245">
        <v>321</v>
      </c>
      <c r="CK58" s="245">
        <v>211</v>
      </c>
      <c r="CL58" s="245">
        <v>22</v>
      </c>
      <c r="CM58" s="245">
        <v>21</v>
      </c>
      <c r="CN58" s="245">
        <v>16</v>
      </c>
      <c r="CO58" s="245">
        <v>27</v>
      </c>
      <c r="CP58" s="245">
        <v>75</v>
      </c>
      <c r="CQ58" s="245">
        <v>230</v>
      </c>
      <c r="CR58" s="245">
        <v>141</v>
      </c>
      <c r="CS58" s="245">
        <v>15</v>
      </c>
      <c r="CT58" s="245">
        <v>34</v>
      </c>
      <c r="CU58" s="245">
        <v>53</v>
      </c>
      <c r="CV58" s="245">
        <v>14</v>
      </c>
      <c r="CW58" s="245">
        <v>4001</v>
      </c>
      <c r="CX58" s="245">
        <v>0</v>
      </c>
      <c r="CY58" s="245">
        <v>821</v>
      </c>
      <c r="CZ58" s="245">
        <v>460</v>
      </c>
      <c r="DA58" s="245">
        <v>271</v>
      </c>
      <c r="DB58" s="245">
        <v>153</v>
      </c>
      <c r="DC58" s="245">
        <v>275</v>
      </c>
      <c r="DD58" s="245">
        <v>108</v>
      </c>
      <c r="DE58" s="411">
        <v>8435</v>
      </c>
      <c r="DF58" s="245">
        <v>47</v>
      </c>
      <c r="DG58" s="245">
        <v>6</v>
      </c>
      <c r="DH58" s="245">
        <v>5</v>
      </c>
      <c r="DI58" s="245">
        <v>14</v>
      </c>
      <c r="DJ58" s="245">
        <v>7</v>
      </c>
      <c r="DK58" s="245">
        <v>4</v>
      </c>
      <c r="DL58" s="245">
        <v>9</v>
      </c>
      <c r="DM58" s="245">
        <v>34</v>
      </c>
      <c r="DN58" s="245">
        <v>39</v>
      </c>
      <c r="DO58" s="245">
        <v>20</v>
      </c>
      <c r="DP58" s="245">
        <v>180</v>
      </c>
      <c r="DQ58" s="245">
        <v>166</v>
      </c>
      <c r="DR58" s="245">
        <v>661</v>
      </c>
      <c r="DS58" s="245">
        <v>273</v>
      </c>
      <c r="DT58" s="245">
        <v>16</v>
      </c>
      <c r="DU58" s="245">
        <v>19</v>
      </c>
      <c r="DV58" s="245">
        <v>14</v>
      </c>
      <c r="DW58" s="245">
        <v>13</v>
      </c>
      <c r="DX58" s="245">
        <v>9</v>
      </c>
      <c r="DY58" s="245">
        <v>16</v>
      </c>
      <c r="DZ58" s="245">
        <v>19</v>
      </c>
      <c r="EA58" s="245">
        <v>58</v>
      </c>
      <c r="EB58" s="245">
        <v>194</v>
      </c>
      <c r="EC58" s="245">
        <v>41</v>
      </c>
      <c r="ED58" s="245">
        <v>17</v>
      </c>
      <c r="EE58" s="245">
        <v>85</v>
      </c>
      <c r="EF58" s="245">
        <v>250</v>
      </c>
      <c r="EG58" s="245">
        <v>151</v>
      </c>
      <c r="EH58" s="245">
        <v>37</v>
      </c>
      <c r="EI58" s="245">
        <v>15</v>
      </c>
      <c r="EJ58" s="245">
        <v>12</v>
      </c>
      <c r="EK58" s="245">
        <v>21</v>
      </c>
      <c r="EL58" s="245">
        <v>51</v>
      </c>
      <c r="EM58" s="245">
        <v>121</v>
      </c>
      <c r="EN58" s="245">
        <v>91</v>
      </c>
      <c r="EO58" s="245">
        <v>14</v>
      </c>
      <c r="EP58" s="245">
        <v>29</v>
      </c>
      <c r="EQ58" s="245">
        <v>26</v>
      </c>
      <c r="ER58" s="245">
        <v>11</v>
      </c>
      <c r="ES58" s="245">
        <v>3887</v>
      </c>
      <c r="ET58" s="245">
        <v>0</v>
      </c>
      <c r="EU58" s="245">
        <v>777</v>
      </c>
      <c r="EV58" s="245">
        <v>371</v>
      </c>
      <c r="EW58" s="245">
        <v>204</v>
      </c>
      <c r="EX58" s="245">
        <v>131</v>
      </c>
      <c r="EY58" s="245">
        <v>195</v>
      </c>
      <c r="EZ58" s="417">
        <v>75</v>
      </c>
    </row>
    <row r="59" spans="1:156" ht="13.5" customHeight="1">
      <c r="A59" s="499" t="s">
        <v>475</v>
      </c>
      <c r="B59" s="499" t="s">
        <v>476</v>
      </c>
      <c r="C59" s="499" t="s">
        <v>630</v>
      </c>
      <c r="D59" s="499" t="s">
        <v>99</v>
      </c>
      <c r="E59" s="499" t="s">
        <v>478</v>
      </c>
      <c r="F59" s="500"/>
      <c r="I59" s="502" t="s">
        <v>512</v>
      </c>
      <c r="J59" s="503"/>
      <c r="K59" s="504" t="s">
        <v>220</v>
      </c>
      <c r="L59" s="505"/>
      <c r="M59" s="411">
        <v>29251</v>
      </c>
      <c r="N59" s="245">
        <v>213</v>
      </c>
      <c r="O59" s="245">
        <v>61</v>
      </c>
      <c r="P59" s="245">
        <v>29</v>
      </c>
      <c r="Q59" s="245">
        <v>97</v>
      </c>
      <c r="R59" s="245">
        <v>22</v>
      </c>
      <c r="S59" s="245">
        <v>28</v>
      </c>
      <c r="T59" s="245">
        <v>63</v>
      </c>
      <c r="U59" s="245">
        <v>220</v>
      </c>
      <c r="V59" s="245">
        <v>88</v>
      </c>
      <c r="W59" s="245">
        <v>92</v>
      </c>
      <c r="X59" s="245">
        <v>578</v>
      </c>
      <c r="Y59" s="245">
        <v>841</v>
      </c>
      <c r="Z59" s="245">
        <v>2614</v>
      </c>
      <c r="AA59" s="245">
        <v>1711</v>
      </c>
      <c r="AB59" s="245">
        <v>61</v>
      </c>
      <c r="AC59" s="245">
        <v>35</v>
      </c>
      <c r="AD59" s="245">
        <v>54</v>
      </c>
      <c r="AE59" s="245">
        <v>51</v>
      </c>
      <c r="AF59" s="245">
        <v>45</v>
      </c>
      <c r="AG59" s="245">
        <v>128</v>
      </c>
      <c r="AH59" s="245">
        <v>86</v>
      </c>
      <c r="AI59" s="245">
        <v>230</v>
      </c>
      <c r="AJ59" s="245">
        <v>1135</v>
      </c>
      <c r="AK59" s="245">
        <v>171</v>
      </c>
      <c r="AL59" s="245">
        <v>152</v>
      </c>
      <c r="AM59" s="245">
        <v>374</v>
      </c>
      <c r="AN59" s="245">
        <v>1181</v>
      </c>
      <c r="AO59" s="245">
        <v>721</v>
      </c>
      <c r="AP59" s="245">
        <v>81</v>
      </c>
      <c r="AQ59" s="245">
        <v>71</v>
      </c>
      <c r="AR59" s="245">
        <v>62</v>
      </c>
      <c r="AS59" s="245">
        <v>83</v>
      </c>
      <c r="AT59" s="245">
        <v>193</v>
      </c>
      <c r="AU59" s="245">
        <v>882</v>
      </c>
      <c r="AV59" s="245">
        <v>561</v>
      </c>
      <c r="AW59" s="245">
        <v>64</v>
      </c>
      <c r="AX59" s="245">
        <v>110</v>
      </c>
      <c r="AY59" s="245">
        <v>126</v>
      </c>
      <c r="AZ59" s="245">
        <v>59</v>
      </c>
      <c r="BA59" s="245">
        <v>9411</v>
      </c>
      <c r="BB59" s="245">
        <v>2005</v>
      </c>
      <c r="BC59" s="245">
        <v>0</v>
      </c>
      <c r="BD59" s="245">
        <v>1465</v>
      </c>
      <c r="BE59" s="245">
        <v>804</v>
      </c>
      <c r="BF59" s="245">
        <v>424</v>
      </c>
      <c r="BG59" s="245">
        <v>991</v>
      </c>
      <c r="BH59" s="245">
        <v>778</v>
      </c>
      <c r="BI59" s="411">
        <v>16048</v>
      </c>
      <c r="BJ59" s="245">
        <v>114</v>
      </c>
      <c r="BK59" s="245">
        <v>45</v>
      </c>
      <c r="BL59" s="245">
        <v>19</v>
      </c>
      <c r="BM59" s="245">
        <v>62</v>
      </c>
      <c r="BN59" s="245">
        <v>15</v>
      </c>
      <c r="BO59" s="245">
        <v>18</v>
      </c>
      <c r="BP59" s="245">
        <v>44</v>
      </c>
      <c r="BQ59" s="245">
        <v>142</v>
      </c>
      <c r="BR59" s="245">
        <v>45</v>
      </c>
      <c r="BS59" s="245">
        <v>59</v>
      </c>
      <c r="BT59" s="245">
        <v>304</v>
      </c>
      <c r="BU59" s="245">
        <v>513</v>
      </c>
      <c r="BV59" s="245">
        <v>1362</v>
      </c>
      <c r="BW59" s="245">
        <v>1009</v>
      </c>
      <c r="BX59" s="245">
        <v>36</v>
      </c>
      <c r="BY59" s="245">
        <v>18</v>
      </c>
      <c r="BZ59" s="245">
        <v>32</v>
      </c>
      <c r="CA59" s="245">
        <v>28</v>
      </c>
      <c r="CB59" s="245">
        <v>19</v>
      </c>
      <c r="CC59" s="245">
        <v>86</v>
      </c>
      <c r="CD59" s="245">
        <v>45</v>
      </c>
      <c r="CE59" s="245">
        <v>135</v>
      </c>
      <c r="CF59" s="245">
        <v>644</v>
      </c>
      <c r="CG59" s="245">
        <v>116</v>
      </c>
      <c r="CH59" s="245">
        <v>91</v>
      </c>
      <c r="CI59" s="245">
        <v>229</v>
      </c>
      <c r="CJ59" s="245">
        <v>627</v>
      </c>
      <c r="CK59" s="245">
        <v>406</v>
      </c>
      <c r="CL59" s="245">
        <v>41</v>
      </c>
      <c r="CM59" s="245">
        <v>48</v>
      </c>
      <c r="CN59" s="245">
        <v>37</v>
      </c>
      <c r="CO59" s="245">
        <v>46</v>
      </c>
      <c r="CP59" s="245">
        <v>107</v>
      </c>
      <c r="CQ59" s="245">
        <v>574</v>
      </c>
      <c r="CR59" s="245">
        <v>348</v>
      </c>
      <c r="CS59" s="245">
        <v>35</v>
      </c>
      <c r="CT59" s="245">
        <v>66</v>
      </c>
      <c r="CU59" s="245">
        <v>79</v>
      </c>
      <c r="CV59" s="245">
        <v>28</v>
      </c>
      <c r="CW59" s="245">
        <v>4748</v>
      </c>
      <c r="CX59" s="245">
        <v>1073</v>
      </c>
      <c r="CY59" s="245">
        <v>0</v>
      </c>
      <c r="CZ59" s="245">
        <v>780</v>
      </c>
      <c r="DA59" s="245">
        <v>474</v>
      </c>
      <c r="DB59" s="245">
        <v>249</v>
      </c>
      <c r="DC59" s="245">
        <v>576</v>
      </c>
      <c r="DD59" s="245">
        <v>476</v>
      </c>
      <c r="DE59" s="411">
        <v>13203</v>
      </c>
      <c r="DF59" s="245">
        <v>99</v>
      </c>
      <c r="DG59" s="245">
        <v>16</v>
      </c>
      <c r="DH59" s="245">
        <v>10</v>
      </c>
      <c r="DI59" s="245">
        <v>35</v>
      </c>
      <c r="DJ59" s="245">
        <v>7</v>
      </c>
      <c r="DK59" s="245">
        <v>10</v>
      </c>
      <c r="DL59" s="245">
        <v>19</v>
      </c>
      <c r="DM59" s="245">
        <v>78</v>
      </c>
      <c r="DN59" s="245">
        <v>43</v>
      </c>
      <c r="DO59" s="245">
        <v>33</v>
      </c>
      <c r="DP59" s="245">
        <v>274</v>
      </c>
      <c r="DQ59" s="245">
        <v>328</v>
      </c>
      <c r="DR59" s="245">
        <v>1252</v>
      </c>
      <c r="DS59" s="245">
        <v>702</v>
      </c>
      <c r="DT59" s="245">
        <v>25</v>
      </c>
      <c r="DU59" s="245">
        <v>17</v>
      </c>
      <c r="DV59" s="245">
        <v>22</v>
      </c>
      <c r="DW59" s="245">
        <v>23</v>
      </c>
      <c r="DX59" s="245">
        <v>26</v>
      </c>
      <c r="DY59" s="245">
        <v>42</v>
      </c>
      <c r="DZ59" s="245">
        <v>41</v>
      </c>
      <c r="EA59" s="245">
        <v>95</v>
      </c>
      <c r="EB59" s="245">
        <v>491</v>
      </c>
      <c r="EC59" s="245">
        <v>55</v>
      </c>
      <c r="ED59" s="245">
        <v>61</v>
      </c>
      <c r="EE59" s="245">
        <v>145</v>
      </c>
      <c r="EF59" s="245">
        <v>554</v>
      </c>
      <c r="EG59" s="245">
        <v>315</v>
      </c>
      <c r="EH59" s="245">
        <v>40</v>
      </c>
      <c r="EI59" s="245">
        <v>23</v>
      </c>
      <c r="EJ59" s="245">
        <v>25</v>
      </c>
      <c r="EK59" s="245">
        <v>37</v>
      </c>
      <c r="EL59" s="245">
        <v>86</v>
      </c>
      <c r="EM59" s="245">
        <v>308</v>
      </c>
      <c r="EN59" s="245">
        <v>213</v>
      </c>
      <c r="EO59" s="245">
        <v>29</v>
      </c>
      <c r="EP59" s="245">
        <v>44</v>
      </c>
      <c r="EQ59" s="245">
        <v>47</v>
      </c>
      <c r="ER59" s="245">
        <v>31</v>
      </c>
      <c r="ES59" s="245">
        <v>4663</v>
      </c>
      <c r="ET59" s="245">
        <v>932</v>
      </c>
      <c r="EU59" s="245">
        <v>0</v>
      </c>
      <c r="EV59" s="245">
        <v>685</v>
      </c>
      <c r="EW59" s="245">
        <v>330</v>
      </c>
      <c r="EX59" s="245">
        <v>175</v>
      </c>
      <c r="EY59" s="245">
        <v>415</v>
      </c>
      <c r="EZ59" s="417">
        <v>302</v>
      </c>
    </row>
    <row r="60" spans="1:156" ht="13.5" customHeight="1">
      <c r="A60" s="499" t="s">
        <v>475</v>
      </c>
      <c r="B60" s="499" t="s">
        <v>476</v>
      </c>
      <c r="C60" s="499" t="s">
        <v>630</v>
      </c>
      <c r="D60" s="499" t="s">
        <v>99</v>
      </c>
      <c r="E60" s="499" t="s">
        <v>478</v>
      </c>
      <c r="F60" s="500"/>
      <c r="I60" s="502" t="s">
        <v>513</v>
      </c>
      <c r="J60" s="503"/>
      <c r="K60" s="504" t="s">
        <v>221</v>
      </c>
      <c r="L60" s="505"/>
      <c r="M60" s="411">
        <v>32807</v>
      </c>
      <c r="N60" s="245">
        <v>362</v>
      </c>
      <c r="O60" s="245">
        <v>24</v>
      </c>
      <c r="P60" s="245">
        <v>37</v>
      </c>
      <c r="Q60" s="245">
        <v>136</v>
      </c>
      <c r="R60" s="245">
        <v>22</v>
      </c>
      <c r="S60" s="245">
        <v>37</v>
      </c>
      <c r="T60" s="245">
        <v>99</v>
      </c>
      <c r="U60" s="245">
        <v>180</v>
      </c>
      <c r="V60" s="245">
        <v>125</v>
      </c>
      <c r="W60" s="245">
        <v>118</v>
      </c>
      <c r="X60" s="245">
        <v>924</v>
      </c>
      <c r="Y60" s="245">
        <v>957</v>
      </c>
      <c r="Z60" s="245">
        <v>3411</v>
      </c>
      <c r="AA60" s="245">
        <v>1577</v>
      </c>
      <c r="AB60" s="245">
        <v>85</v>
      </c>
      <c r="AC60" s="245">
        <v>60</v>
      </c>
      <c r="AD60" s="245">
        <v>74</v>
      </c>
      <c r="AE60" s="245">
        <v>39</v>
      </c>
      <c r="AF60" s="245">
        <v>91</v>
      </c>
      <c r="AG60" s="245">
        <v>123</v>
      </c>
      <c r="AH60" s="245">
        <v>115</v>
      </c>
      <c r="AI60" s="245">
        <v>378</v>
      </c>
      <c r="AJ60" s="245">
        <v>1326</v>
      </c>
      <c r="AK60" s="245">
        <v>225</v>
      </c>
      <c r="AL60" s="245">
        <v>196</v>
      </c>
      <c r="AM60" s="245">
        <v>424</v>
      </c>
      <c r="AN60" s="245">
        <v>1454</v>
      </c>
      <c r="AO60" s="245">
        <v>761</v>
      </c>
      <c r="AP60" s="245">
        <v>154</v>
      </c>
      <c r="AQ60" s="245">
        <v>67</v>
      </c>
      <c r="AR60" s="245">
        <v>68</v>
      </c>
      <c r="AS60" s="245">
        <v>71</v>
      </c>
      <c r="AT60" s="245">
        <v>296</v>
      </c>
      <c r="AU60" s="245">
        <v>633</v>
      </c>
      <c r="AV60" s="245">
        <v>398</v>
      </c>
      <c r="AW60" s="245">
        <v>72</v>
      </c>
      <c r="AX60" s="245">
        <v>104</v>
      </c>
      <c r="AY60" s="245">
        <v>188</v>
      </c>
      <c r="AZ60" s="245">
        <v>69</v>
      </c>
      <c r="BA60" s="245">
        <v>9374</v>
      </c>
      <c r="BB60" s="245">
        <v>834</v>
      </c>
      <c r="BC60" s="245">
        <v>1194</v>
      </c>
      <c r="BD60" s="245">
        <v>0</v>
      </c>
      <c r="BE60" s="245">
        <v>1363</v>
      </c>
      <c r="BF60" s="245">
        <v>1394</v>
      </c>
      <c r="BG60" s="245">
        <v>2563</v>
      </c>
      <c r="BH60" s="245">
        <v>605</v>
      </c>
      <c r="BI60" s="411">
        <v>18035</v>
      </c>
      <c r="BJ60" s="245">
        <v>194</v>
      </c>
      <c r="BK60" s="245">
        <v>14</v>
      </c>
      <c r="BL60" s="245">
        <v>22</v>
      </c>
      <c r="BM60" s="245">
        <v>81</v>
      </c>
      <c r="BN60" s="245">
        <v>15</v>
      </c>
      <c r="BO60" s="245">
        <v>21</v>
      </c>
      <c r="BP60" s="245">
        <v>77</v>
      </c>
      <c r="BQ60" s="245">
        <v>109</v>
      </c>
      <c r="BR60" s="245">
        <v>68</v>
      </c>
      <c r="BS60" s="245">
        <v>82</v>
      </c>
      <c r="BT60" s="245">
        <v>508</v>
      </c>
      <c r="BU60" s="245">
        <v>549</v>
      </c>
      <c r="BV60" s="245">
        <v>1731</v>
      </c>
      <c r="BW60" s="245">
        <v>877</v>
      </c>
      <c r="BX60" s="245">
        <v>40</v>
      </c>
      <c r="BY60" s="245">
        <v>30</v>
      </c>
      <c r="BZ60" s="245">
        <v>47</v>
      </c>
      <c r="CA60" s="245">
        <v>31</v>
      </c>
      <c r="CB60" s="245">
        <v>54</v>
      </c>
      <c r="CC60" s="245">
        <v>87</v>
      </c>
      <c r="CD60" s="245">
        <v>74</v>
      </c>
      <c r="CE60" s="245">
        <v>215</v>
      </c>
      <c r="CF60" s="245">
        <v>846</v>
      </c>
      <c r="CG60" s="245">
        <v>154</v>
      </c>
      <c r="CH60" s="245">
        <v>114</v>
      </c>
      <c r="CI60" s="245">
        <v>222</v>
      </c>
      <c r="CJ60" s="245">
        <v>749</v>
      </c>
      <c r="CK60" s="245">
        <v>411</v>
      </c>
      <c r="CL60" s="245">
        <v>79</v>
      </c>
      <c r="CM60" s="245">
        <v>39</v>
      </c>
      <c r="CN60" s="245">
        <v>42</v>
      </c>
      <c r="CO60" s="245">
        <v>44</v>
      </c>
      <c r="CP60" s="245">
        <v>172</v>
      </c>
      <c r="CQ60" s="245">
        <v>394</v>
      </c>
      <c r="CR60" s="245">
        <v>225</v>
      </c>
      <c r="CS60" s="245">
        <v>43</v>
      </c>
      <c r="CT60" s="245">
        <v>64</v>
      </c>
      <c r="CU60" s="245">
        <v>111</v>
      </c>
      <c r="CV60" s="245">
        <v>30</v>
      </c>
      <c r="CW60" s="245">
        <v>4803</v>
      </c>
      <c r="CX60" s="245">
        <v>501</v>
      </c>
      <c r="CY60" s="245">
        <v>684</v>
      </c>
      <c r="CZ60" s="245">
        <v>0</v>
      </c>
      <c r="DA60" s="245">
        <v>729</v>
      </c>
      <c r="DB60" s="245">
        <v>800</v>
      </c>
      <c r="DC60" s="245">
        <v>1487</v>
      </c>
      <c r="DD60" s="245">
        <v>366</v>
      </c>
      <c r="DE60" s="411">
        <v>14772</v>
      </c>
      <c r="DF60" s="245">
        <v>168</v>
      </c>
      <c r="DG60" s="245">
        <v>10</v>
      </c>
      <c r="DH60" s="245">
        <v>15</v>
      </c>
      <c r="DI60" s="245">
        <v>55</v>
      </c>
      <c r="DJ60" s="245">
        <v>7</v>
      </c>
      <c r="DK60" s="245">
        <v>16</v>
      </c>
      <c r="DL60" s="245">
        <v>22</v>
      </c>
      <c r="DM60" s="245">
        <v>71</v>
      </c>
      <c r="DN60" s="245">
        <v>57</v>
      </c>
      <c r="DO60" s="245">
        <v>36</v>
      </c>
      <c r="DP60" s="245">
        <v>416</v>
      </c>
      <c r="DQ60" s="245">
        <v>408</v>
      </c>
      <c r="DR60" s="245">
        <v>1680</v>
      </c>
      <c r="DS60" s="245">
        <v>700</v>
      </c>
      <c r="DT60" s="245">
        <v>45</v>
      </c>
      <c r="DU60" s="245">
        <v>30</v>
      </c>
      <c r="DV60" s="245">
        <v>27</v>
      </c>
      <c r="DW60" s="245">
        <v>8</v>
      </c>
      <c r="DX60" s="245">
        <v>37</v>
      </c>
      <c r="DY60" s="245">
        <v>36</v>
      </c>
      <c r="DZ60" s="245">
        <v>41</v>
      </c>
      <c r="EA60" s="245">
        <v>163</v>
      </c>
      <c r="EB60" s="245">
        <v>480</v>
      </c>
      <c r="EC60" s="245">
        <v>71</v>
      </c>
      <c r="ED60" s="245">
        <v>82</v>
      </c>
      <c r="EE60" s="245">
        <v>202</v>
      </c>
      <c r="EF60" s="245">
        <v>705</v>
      </c>
      <c r="EG60" s="245">
        <v>350</v>
      </c>
      <c r="EH60" s="245">
        <v>75</v>
      </c>
      <c r="EI60" s="245">
        <v>28</v>
      </c>
      <c r="EJ60" s="245">
        <v>26</v>
      </c>
      <c r="EK60" s="245">
        <v>27</v>
      </c>
      <c r="EL60" s="245">
        <v>124</v>
      </c>
      <c r="EM60" s="245">
        <v>239</v>
      </c>
      <c r="EN60" s="245">
        <v>173</v>
      </c>
      <c r="EO60" s="245">
        <v>29</v>
      </c>
      <c r="EP60" s="245">
        <v>40</v>
      </c>
      <c r="EQ60" s="245">
        <v>77</v>
      </c>
      <c r="ER60" s="245">
        <v>39</v>
      </c>
      <c r="ES60" s="245">
        <v>4571</v>
      </c>
      <c r="ET60" s="245">
        <v>333</v>
      </c>
      <c r="EU60" s="245">
        <v>510</v>
      </c>
      <c r="EV60" s="245">
        <v>0</v>
      </c>
      <c r="EW60" s="245">
        <v>634</v>
      </c>
      <c r="EX60" s="245">
        <v>594</v>
      </c>
      <c r="EY60" s="245">
        <v>1076</v>
      </c>
      <c r="EZ60" s="417">
        <v>239</v>
      </c>
    </row>
    <row r="61" spans="1:156" ht="13.5" customHeight="1">
      <c r="A61" s="499" t="s">
        <v>475</v>
      </c>
      <c r="B61" s="499" t="s">
        <v>476</v>
      </c>
      <c r="C61" s="499" t="s">
        <v>630</v>
      </c>
      <c r="D61" s="499" t="s">
        <v>99</v>
      </c>
      <c r="E61" s="499" t="s">
        <v>478</v>
      </c>
      <c r="F61" s="500"/>
      <c r="I61" s="502" t="s">
        <v>514</v>
      </c>
      <c r="J61" s="503"/>
      <c r="K61" s="504" t="s">
        <v>222</v>
      </c>
      <c r="L61" s="505"/>
      <c r="M61" s="411">
        <v>22145</v>
      </c>
      <c r="N61" s="245">
        <v>180</v>
      </c>
      <c r="O61" s="245">
        <v>34</v>
      </c>
      <c r="P61" s="245">
        <v>29</v>
      </c>
      <c r="Q61" s="245">
        <v>72</v>
      </c>
      <c r="R61" s="245">
        <v>13</v>
      </c>
      <c r="S61" s="245">
        <v>18</v>
      </c>
      <c r="T61" s="245">
        <v>57</v>
      </c>
      <c r="U61" s="245">
        <v>159</v>
      </c>
      <c r="V61" s="245">
        <v>125</v>
      </c>
      <c r="W61" s="245">
        <v>65</v>
      </c>
      <c r="X61" s="245">
        <v>467</v>
      </c>
      <c r="Y61" s="245">
        <v>669</v>
      </c>
      <c r="Z61" s="245">
        <v>2312</v>
      </c>
      <c r="AA61" s="245">
        <v>1008</v>
      </c>
      <c r="AB61" s="245">
        <v>38</v>
      </c>
      <c r="AC61" s="245">
        <v>27</v>
      </c>
      <c r="AD61" s="245">
        <v>62</v>
      </c>
      <c r="AE61" s="245">
        <v>25</v>
      </c>
      <c r="AF61" s="245">
        <v>31</v>
      </c>
      <c r="AG61" s="245">
        <v>73</v>
      </c>
      <c r="AH61" s="245">
        <v>82</v>
      </c>
      <c r="AI61" s="245">
        <v>251</v>
      </c>
      <c r="AJ61" s="245">
        <v>604</v>
      </c>
      <c r="AK61" s="245">
        <v>183</v>
      </c>
      <c r="AL61" s="245">
        <v>146</v>
      </c>
      <c r="AM61" s="245">
        <v>338</v>
      </c>
      <c r="AN61" s="245">
        <v>973</v>
      </c>
      <c r="AO61" s="245">
        <v>502</v>
      </c>
      <c r="AP61" s="245">
        <v>80</v>
      </c>
      <c r="AQ61" s="245">
        <v>45</v>
      </c>
      <c r="AR61" s="245">
        <v>50</v>
      </c>
      <c r="AS61" s="245">
        <v>78</v>
      </c>
      <c r="AT61" s="245">
        <v>213</v>
      </c>
      <c r="AU61" s="245">
        <v>437</v>
      </c>
      <c r="AV61" s="245">
        <v>486</v>
      </c>
      <c r="AW61" s="245">
        <v>40</v>
      </c>
      <c r="AX61" s="245">
        <v>70</v>
      </c>
      <c r="AY61" s="245">
        <v>205</v>
      </c>
      <c r="AZ61" s="245">
        <v>69</v>
      </c>
      <c r="BA61" s="245">
        <v>7220</v>
      </c>
      <c r="BB61" s="245">
        <v>563</v>
      </c>
      <c r="BC61" s="245">
        <v>740</v>
      </c>
      <c r="BD61" s="245">
        <v>1444</v>
      </c>
      <c r="BE61" s="245">
        <v>0</v>
      </c>
      <c r="BF61" s="245">
        <v>906</v>
      </c>
      <c r="BG61" s="245">
        <v>623</v>
      </c>
      <c r="BH61" s="245">
        <v>333</v>
      </c>
      <c r="BI61" s="411">
        <v>12054</v>
      </c>
      <c r="BJ61" s="245">
        <v>95</v>
      </c>
      <c r="BK61" s="245">
        <v>21</v>
      </c>
      <c r="BL61" s="245">
        <v>18</v>
      </c>
      <c r="BM61" s="245">
        <v>47</v>
      </c>
      <c r="BN61" s="245">
        <v>10</v>
      </c>
      <c r="BO61" s="245">
        <v>7</v>
      </c>
      <c r="BP61" s="245">
        <v>41</v>
      </c>
      <c r="BQ61" s="245">
        <v>97</v>
      </c>
      <c r="BR61" s="245">
        <v>67</v>
      </c>
      <c r="BS61" s="245">
        <v>44</v>
      </c>
      <c r="BT61" s="245">
        <v>249</v>
      </c>
      <c r="BU61" s="245">
        <v>376</v>
      </c>
      <c r="BV61" s="245">
        <v>1222</v>
      </c>
      <c r="BW61" s="245">
        <v>545</v>
      </c>
      <c r="BX61" s="245">
        <v>20</v>
      </c>
      <c r="BY61" s="245">
        <v>17</v>
      </c>
      <c r="BZ61" s="245">
        <v>38</v>
      </c>
      <c r="CA61" s="245">
        <v>16</v>
      </c>
      <c r="CB61" s="245">
        <v>15</v>
      </c>
      <c r="CC61" s="245">
        <v>40</v>
      </c>
      <c r="CD61" s="245">
        <v>40</v>
      </c>
      <c r="CE61" s="245">
        <v>151</v>
      </c>
      <c r="CF61" s="245">
        <v>358</v>
      </c>
      <c r="CG61" s="245">
        <v>116</v>
      </c>
      <c r="CH61" s="245">
        <v>85</v>
      </c>
      <c r="CI61" s="245">
        <v>162</v>
      </c>
      <c r="CJ61" s="245">
        <v>492</v>
      </c>
      <c r="CK61" s="245">
        <v>268</v>
      </c>
      <c r="CL61" s="245">
        <v>37</v>
      </c>
      <c r="CM61" s="245">
        <v>24</v>
      </c>
      <c r="CN61" s="245">
        <v>24</v>
      </c>
      <c r="CO61" s="245">
        <v>52</v>
      </c>
      <c r="CP61" s="245">
        <v>122</v>
      </c>
      <c r="CQ61" s="245">
        <v>265</v>
      </c>
      <c r="CR61" s="245">
        <v>293</v>
      </c>
      <c r="CS61" s="245">
        <v>22</v>
      </c>
      <c r="CT61" s="245">
        <v>42</v>
      </c>
      <c r="CU61" s="245">
        <v>109</v>
      </c>
      <c r="CV61" s="245">
        <v>40</v>
      </c>
      <c r="CW61" s="245">
        <v>3767</v>
      </c>
      <c r="CX61" s="245">
        <v>263</v>
      </c>
      <c r="CY61" s="245">
        <v>427</v>
      </c>
      <c r="CZ61" s="245">
        <v>791</v>
      </c>
      <c r="DA61" s="245">
        <v>0</v>
      </c>
      <c r="DB61" s="245">
        <v>513</v>
      </c>
      <c r="DC61" s="245">
        <v>394</v>
      </c>
      <c r="DD61" s="245">
        <v>212</v>
      </c>
      <c r="DE61" s="411">
        <v>10091</v>
      </c>
      <c r="DF61" s="245">
        <v>85</v>
      </c>
      <c r="DG61" s="245">
        <v>13</v>
      </c>
      <c r="DH61" s="245">
        <v>11</v>
      </c>
      <c r="DI61" s="245">
        <v>25</v>
      </c>
      <c r="DJ61" s="245">
        <v>3</v>
      </c>
      <c r="DK61" s="245">
        <v>11</v>
      </c>
      <c r="DL61" s="245">
        <v>16</v>
      </c>
      <c r="DM61" s="245">
        <v>62</v>
      </c>
      <c r="DN61" s="245">
        <v>58</v>
      </c>
      <c r="DO61" s="245">
        <v>21</v>
      </c>
      <c r="DP61" s="245">
        <v>218</v>
      </c>
      <c r="DQ61" s="245">
        <v>293</v>
      </c>
      <c r="DR61" s="245">
        <v>1090</v>
      </c>
      <c r="DS61" s="245">
        <v>463</v>
      </c>
      <c r="DT61" s="245">
        <v>18</v>
      </c>
      <c r="DU61" s="245">
        <v>10</v>
      </c>
      <c r="DV61" s="245">
        <v>24</v>
      </c>
      <c r="DW61" s="245">
        <v>9</v>
      </c>
      <c r="DX61" s="245">
        <v>16</v>
      </c>
      <c r="DY61" s="245">
        <v>33</v>
      </c>
      <c r="DZ61" s="245">
        <v>42</v>
      </c>
      <c r="EA61" s="245">
        <v>100</v>
      </c>
      <c r="EB61" s="245">
        <v>246</v>
      </c>
      <c r="EC61" s="245">
        <v>67</v>
      </c>
      <c r="ED61" s="245">
        <v>61</v>
      </c>
      <c r="EE61" s="245">
        <v>176</v>
      </c>
      <c r="EF61" s="245">
        <v>481</v>
      </c>
      <c r="EG61" s="245">
        <v>234</v>
      </c>
      <c r="EH61" s="245">
        <v>43</v>
      </c>
      <c r="EI61" s="245">
        <v>21</v>
      </c>
      <c r="EJ61" s="245">
        <v>26</v>
      </c>
      <c r="EK61" s="245">
        <v>26</v>
      </c>
      <c r="EL61" s="245">
        <v>91</v>
      </c>
      <c r="EM61" s="245">
        <v>172</v>
      </c>
      <c r="EN61" s="245">
        <v>193</v>
      </c>
      <c r="EO61" s="245">
        <v>18</v>
      </c>
      <c r="EP61" s="245">
        <v>28</v>
      </c>
      <c r="EQ61" s="245">
        <v>96</v>
      </c>
      <c r="ER61" s="245">
        <v>29</v>
      </c>
      <c r="ES61" s="245">
        <v>3453</v>
      </c>
      <c r="ET61" s="245">
        <v>300</v>
      </c>
      <c r="EU61" s="245">
        <v>313</v>
      </c>
      <c r="EV61" s="245">
        <v>653</v>
      </c>
      <c r="EW61" s="245">
        <v>0</v>
      </c>
      <c r="EX61" s="245">
        <v>393</v>
      </c>
      <c r="EY61" s="245">
        <v>229</v>
      </c>
      <c r="EZ61" s="417">
        <v>121</v>
      </c>
    </row>
    <row r="62" spans="1:156" ht="13.5" customHeight="1">
      <c r="A62" s="499" t="s">
        <v>475</v>
      </c>
      <c r="B62" s="499" t="s">
        <v>476</v>
      </c>
      <c r="C62" s="499" t="s">
        <v>630</v>
      </c>
      <c r="D62" s="499" t="s">
        <v>99</v>
      </c>
      <c r="E62" s="499" t="s">
        <v>478</v>
      </c>
      <c r="F62" s="500"/>
      <c r="I62" s="502" t="s">
        <v>515</v>
      </c>
      <c r="J62" s="503"/>
      <c r="K62" s="504" t="s">
        <v>223</v>
      </c>
      <c r="L62" s="505"/>
      <c r="M62" s="411">
        <v>21066</v>
      </c>
      <c r="N62" s="245">
        <v>181</v>
      </c>
      <c r="O62" s="245">
        <v>50</v>
      </c>
      <c r="P62" s="245">
        <v>19</v>
      </c>
      <c r="Q62" s="245">
        <v>102</v>
      </c>
      <c r="R62" s="245">
        <v>25</v>
      </c>
      <c r="S62" s="245">
        <v>7</v>
      </c>
      <c r="T62" s="245">
        <v>35</v>
      </c>
      <c r="U62" s="245">
        <v>189</v>
      </c>
      <c r="V62" s="245">
        <v>99</v>
      </c>
      <c r="W62" s="245">
        <v>97</v>
      </c>
      <c r="X62" s="245">
        <v>576</v>
      </c>
      <c r="Y62" s="245">
        <v>632</v>
      </c>
      <c r="Z62" s="245">
        <v>2436</v>
      </c>
      <c r="AA62" s="245">
        <v>1188</v>
      </c>
      <c r="AB62" s="245">
        <v>37</v>
      </c>
      <c r="AC62" s="245">
        <v>23</v>
      </c>
      <c r="AD62" s="245">
        <v>71</v>
      </c>
      <c r="AE62" s="245">
        <v>29</v>
      </c>
      <c r="AF62" s="245">
        <v>34</v>
      </c>
      <c r="AG62" s="245">
        <v>89</v>
      </c>
      <c r="AH62" s="245">
        <v>108</v>
      </c>
      <c r="AI62" s="245">
        <v>255</v>
      </c>
      <c r="AJ62" s="245">
        <v>855</v>
      </c>
      <c r="AK62" s="245">
        <v>126</v>
      </c>
      <c r="AL62" s="245">
        <v>160</v>
      </c>
      <c r="AM62" s="245">
        <v>288</v>
      </c>
      <c r="AN62" s="245">
        <v>1092</v>
      </c>
      <c r="AO62" s="245">
        <v>514</v>
      </c>
      <c r="AP62" s="245">
        <v>79</v>
      </c>
      <c r="AQ62" s="245">
        <v>49</v>
      </c>
      <c r="AR62" s="245">
        <v>31</v>
      </c>
      <c r="AS62" s="245">
        <v>49</v>
      </c>
      <c r="AT62" s="245">
        <v>134</v>
      </c>
      <c r="AU62" s="245">
        <v>251</v>
      </c>
      <c r="AV62" s="245">
        <v>328</v>
      </c>
      <c r="AW62" s="245">
        <v>39</v>
      </c>
      <c r="AX62" s="245">
        <v>68</v>
      </c>
      <c r="AY62" s="245">
        <v>115</v>
      </c>
      <c r="AZ62" s="245">
        <v>65</v>
      </c>
      <c r="BA62" s="245">
        <v>4023</v>
      </c>
      <c r="BB62" s="245">
        <v>293</v>
      </c>
      <c r="BC62" s="245">
        <v>466</v>
      </c>
      <c r="BD62" s="245">
        <v>1492</v>
      </c>
      <c r="BE62" s="245">
        <v>953</v>
      </c>
      <c r="BF62" s="245">
        <v>0</v>
      </c>
      <c r="BG62" s="245">
        <v>2910</v>
      </c>
      <c r="BH62" s="245">
        <v>404</v>
      </c>
      <c r="BI62" s="411">
        <v>11564</v>
      </c>
      <c r="BJ62" s="245">
        <v>115</v>
      </c>
      <c r="BK62" s="245">
        <v>28</v>
      </c>
      <c r="BL62" s="245">
        <v>13</v>
      </c>
      <c r="BM62" s="245">
        <v>73</v>
      </c>
      <c r="BN62" s="245">
        <v>15</v>
      </c>
      <c r="BO62" s="245">
        <v>6</v>
      </c>
      <c r="BP62" s="245">
        <v>27</v>
      </c>
      <c r="BQ62" s="245">
        <v>112</v>
      </c>
      <c r="BR62" s="245">
        <v>61</v>
      </c>
      <c r="BS62" s="245">
        <v>53</v>
      </c>
      <c r="BT62" s="245">
        <v>337</v>
      </c>
      <c r="BU62" s="245">
        <v>348</v>
      </c>
      <c r="BV62" s="245">
        <v>1246</v>
      </c>
      <c r="BW62" s="245">
        <v>622</v>
      </c>
      <c r="BX62" s="245">
        <v>24</v>
      </c>
      <c r="BY62" s="245">
        <v>11</v>
      </c>
      <c r="BZ62" s="245">
        <v>48</v>
      </c>
      <c r="CA62" s="245">
        <v>19</v>
      </c>
      <c r="CB62" s="245">
        <v>16</v>
      </c>
      <c r="CC62" s="245">
        <v>51</v>
      </c>
      <c r="CD62" s="245">
        <v>64</v>
      </c>
      <c r="CE62" s="245">
        <v>142</v>
      </c>
      <c r="CF62" s="245">
        <v>519</v>
      </c>
      <c r="CG62" s="245">
        <v>72</v>
      </c>
      <c r="CH62" s="245">
        <v>88</v>
      </c>
      <c r="CI62" s="245">
        <v>137</v>
      </c>
      <c r="CJ62" s="245">
        <v>565</v>
      </c>
      <c r="CK62" s="245">
        <v>249</v>
      </c>
      <c r="CL62" s="245">
        <v>36</v>
      </c>
      <c r="CM62" s="245">
        <v>28</v>
      </c>
      <c r="CN62" s="245">
        <v>18</v>
      </c>
      <c r="CO62" s="245">
        <v>27</v>
      </c>
      <c r="CP62" s="245">
        <v>83</v>
      </c>
      <c r="CQ62" s="245">
        <v>147</v>
      </c>
      <c r="CR62" s="245">
        <v>210</v>
      </c>
      <c r="CS62" s="245">
        <v>22</v>
      </c>
      <c r="CT62" s="245">
        <v>35</v>
      </c>
      <c r="CU62" s="245">
        <v>75</v>
      </c>
      <c r="CV62" s="245">
        <v>36</v>
      </c>
      <c r="CW62" s="245">
        <v>2092</v>
      </c>
      <c r="CX62" s="245">
        <v>154</v>
      </c>
      <c r="CY62" s="245">
        <v>287</v>
      </c>
      <c r="CZ62" s="245">
        <v>838</v>
      </c>
      <c r="DA62" s="245">
        <v>533</v>
      </c>
      <c r="DB62" s="245">
        <v>0</v>
      </c>
      <c r="DC62" s="245">
        <v>1634</v>
      </c>
      <c r="DD62" s="245">
        <v>248</v>
      </c>
      <c r="DE62" s="411">
        <v>9502</v>
      </c>
      <c r="DF62" s="245">
        <v>66</v>
      </c>
      <c r="DG62" s="245">
        <v>22</v>
      </c>
      <c r="DH62" s="245">
        <v>6</v>
      </c>
      <c r="DI62" s="245">
        <v>29</v>
      </c>
      <c r="DJ62" s="245">
        <v>10</v>
      </c>
      <c r="DK62" s="245">
        <v>1</v>
      </c>
      <c r="DL62" s="245">
        <v>8</v>
      </c>
      <c r="DM62" s="245">
        <v>77</v>
      </c>
      <c r="DN62" s="245">
        <v>38</v>
      </c>
      <c r="DO62" s="245">
        <v>44</v>
      </c>
      <c r="DP62" s="245">
        <v>239</v>
      </c>
      <c r="DQ62" s="245">
        <v>284</v>
      </c>
      <c r="DR62" s="245">
        <v>1190</v>
      </c>
      <c r="DS62" s="245">
        <v>566</v>
      </c>
      <c r="DT62" s="245">
        <v>13</v>
      </c>
      <c r="DU62" s="245">
        <v>12</v>
      </c>
      <c r="DV62" s="245">
        <v>23</v>
      </c>
      <c r="DW62" s="245">
        <v>10</v>
      </c>
      <c r="DX62" s="245">
        <v>18</v>
      </c>
      <c r="DY62" s="245">
        <v>38</v>
      </c>
      <c r="DZ62" s="245">
        <v>44</v>
      </c>
      <c r="EA62" s="245">
        <v>113</v>
      </c>
      <c r="EB62" s="245">
        <v>336</v>
      </c>
      <c r="EC62" s="245">
        <v>54</v>
      </c>
      <c r="ED62" s="245">
        <v>72</v>
      </c>
      <c r="EE62" s="245">
        <v>151</v>
      </c>
      <c r="EF62" s="245">
        <v>527</v>
      </c>
      <c r="EG62" s="245">
        <v>265</v>
      </c>
      <c r="EH62" s="245">
        <v>43</v>
      </c>
      <c r="EI62" s="245">
        <v>21</v>
      </c>
      <c r="EJ62" s="245">
        <v>13</v>
      </c>
      <c r="EK62" s="245">
        <v>22</v>
      </c>
      <c r="EL62" s="245">
        <v>51</v>
      </c>
      <c r="EM62" s="245">
        <v>104</v>
      </c>
      <c r="EN62" s="245">
        <v>118</v>
      </c>
      <c r="EO62" s="245">
        <v>17</v>
      </c>
      <c r="EP62" s="245">
        <v>33</v>
      </c>
      <c r="EQ62" s="245">
        <v>40</v>
      </c>
      <c r="ER62" s="245">
        <v>29</v>
      </c>
      <c r="ES62" s="245">
        <v>1931</v>
      </c>
      <c r="ET62" s="245">
        <v>139</v>
      </c>
      <c r="EU62" s="245">
        <v>179</v>
      </c>
      <c r="EV62" s="245">
        <v>654</v>
      </c>
      <c r="EW62" s="245">
        <v>420</v>
      </c>
      <c r="EX62" s="245">
        <v>0</v>
      </c>
      <c r="EY62" s="245">
        <v>1276</v>
      </c>
      <c r="EZ62" s="417">
        <v>156</v>
      </c>
    </row>
    <row r="63" spans="1:156" ht="13.5" customHeight="1">
      <c r="A63" s="499" t="s">
        <v>475</v>
      </c>
      <c r="B63" s="499" t="s">
        <v>476</v>
      </c>
      <c r="C63" s="499" t="s">
        <v>630</v>
      </c>
      <c r="D63" s="499" t="s">
        <v>99</v>
      </c>
      <c r="E63" s="499" t="s">
        <v>478</v>
      </c>
      <c r="F63" s="500"/>
      <c r="I63" s="502" t="s">
        <v>516</v>
      </c>
      <c r="J63" s="503"/>
      <c r="K63" s="504" t="s">
        <v>224</v>
      </c>
      <c r="L63" s="505"/>
      <c r="M63" s="411">
        <v>31009</v>
      </c>
      <c r="N63" s="245">
        <v>297</v>
      </c>
      <c r="O63" s="245">
        <v>43</v>
      </c>
      <c r="P63" s="245">
        <v>35</v>
      </c>
      <c r="Q63" s="245">
        <v>83</v>
      </c>
      <c r="R63" s="245">
        <v>21</v>
      </c>
      <c r="S63" s="245">
        <v>21</v>
      </c>
      <c r="T63" s="245">
        <v>65</v>
      </c>
      <c r="U63" s="245">
        <v>224</v>
      </c>
      <c r="V63" s="245">
        <v>116</v>
      </c>
      <c r="W63" s="245">
        <v>117</v>
      </c>
      <c r="X63" s="245">
        <v>805</v>
      </c>
      <c r="Y63" s="245">
        <v>1076</v>
      </c>
      <c r="Z63" s="245">
        <v>3756</v>
      </c>
      <c r="AA63" s="245">
        <v>1968</v>
      </c>
      <c r="AB63" s="245">
        <v>62</v>
      </c>
      <c r="AC63" s="245">
        <v>51</v>
      </c>
      <c r="AD63" s="245">
        <v>83</v>
      </c>
      <c r="AE63" s="245">
        <v>47</v>
      </c>
      <c r="AF63" s="245">
        <v>63</v>
      </c>
      <c r="AG63" s="245">
        <v>92</v>
      </c>
      <c r="AH63" s="245">
        <v>144</v>
      </c>
      <c r="AI63" s="245">
        <v>303</v>
      </c>
      <c r="AJ63" s="245">
        <v>1227</v>
      </c>
      <c r="AK63" s="245">
        <v>207</v>
      </c>
      <c r="AL63" s="245">
        <v>227</v>
      </c>
      <c r="AM63" s="245">
        <v>480</v>
      </c>
      <c r="AN63" s="245">
        <v>1984</v>
      </c>
      <c r="AO63" s="245">
        <v>823</v>
      </c>
      <c r="AP63" s="245">
        <v>152</v>
      </c>
      <c r="AQ63" s="245">
        <v>69</v>
      </c>
      <c r="AR63" s="245">
        <v>45</v>
      </c>
      <c r="AS63" s="245">
        <v>72</v>
      </c>
      <c r="AT63" s="245">
        <v>246</v>
      </c>
      <c r="AU63" s="245">
        <v>551</v>
      </c>
      <c r="AV63" s="245">
        <v>437</v>
      </c>
      <c r="AW63" s="245">
        <v>53</v>
      </c>
      <c r="AX63" s="245">
        <v>94</v>
      </c>
      <c r="AY63" s="245">
        <v>125</v>
      </c>
      <c r="AZ63" s="245">
        <v>68</v>
      </c>
      <c r="BA63" s="245">
        <v>6293</v>
      </c>
      <c r="BB63" s="245">
        <v>472</v>
      </c>
      <c r="BC63" s="245">
        <v>939</v>
      </c>
      <c r="BD63" s="245">
        <v>2574</v>
      </c>
      <c r="BE63" s="245">
        <v>647</v>
      </c>
      <c r="BF63" s="245">
        <v>2959</v>
      </c>
      <c r="BG63" s="245">
        <v>0</v>
      </c>
      <c r="BH63" s="245">
        <v>793</v>
      </c>
      <c r="BI63" s="411">
        <v>16939</v>
      </c>
      <c r="BJ63" s="245">
        <v>156</v>
      </c>
      <c r="BK63" s="245">
        <v>25</v>
      </c>
      <c r="BL63" s="245">
        <v>22</v>
      </c>
      <c r="BM63" s="245">
        <v>53</v>
      </c>
      <c r="BN63" s="245">
        <v>9</v>
      </c>
      <c r="BO63" s="245">
        <v>11</v>
      </c>
      <c r="BP63" s="245">
        <v>47</v>
      </c>
      <c r="BQ63" s="245">
        <v>128</v>
      </c>
      <c r="BR63" s="245">
        <v>70</v>
      </c>
      <c r="BS63" s="245">
        <v>67</v>
      </c>
      <c r="BT63" s="245">
        <v>444</v>
      </c>
      <c r="BU63" s="245">
        <v>615</v>
      </c>
      <c r="BV63" s="245">
        <v>1850</v>
      </c>
      <c r="BW63" s="245">
        <v>1099</v>
      </c>
      <c r="BX63" s="245">
        <v>38</v>
      </c>
      <c r="BY63" s="245">
        <v>32</v>
      </c>
      <c r="BZ63" s="245">
        <v>49</v>
      </c>
      <c r="CA63" s="245">
        <v>29</v>
      </c>
      <c r="CB63" s="245">
        <v>44</v>
      </c>
      <c r="CC63" s="245">
        <v>55</v>
      </c>
      <c r="CD63" s="245">
        <v>76</v>
      </c>
      <c r="CE63" s="245">
        <v>168</v>
      </c>
      <c r="CF63" s="245">
        <v>744</v>
      </c>
      <c r="CG63" s="245">
        <v>120</v>
      </c>
      <c r="CH63" s="245">
        <v>126</v>
      </c>
      <c r="CI63" s="245">
        <v>226</v>
      </c>
      <c r="CJ63" s="245">
        <v>993</v>
      </c>
      <c r="CK63" s="245">
        <v>398</v>
      </c>
      <c r="CL63" s="245">
        <v>56</v>
      </c>
      <c r="CM63" s="245">
        <v>44</v>
      </c>
      <c r="CN63" s="245">
        <v>27</v>
      </c>
      <c r="CO63" s="245">
        <v>42</v>
      </c>
      <c r="CP63" s="245">
        <v>135</v>
      </c>
      <c r="CQ63" s="245">
        <v>338</v>
      </c>
      <c r="CR63" s="245">
        <v>266</v>
      </c>
      <c r="CS63" s="245">
        <v>37</v>
      </c>
      <c r="CT63" s="245">
        <v>46</v>
      </c>
      <c r="CU63" s="245">
        <v>71</v>
      </c>
      <c r="CV63" s="245">
        <v>32</v>
      </c>
      <c r="CW63" s="245">
        <v>3289</v>
      </c>
      <c r="CX63" s="245">
        <v>269</v>
      </c>
      <c r="CY63" s="245">
        <v>609</v>
      </c>
      <c r="CZ63" s="245">
        <v>1475</v>
      </c>
      <c r="DA63" s="245">
        <v>409</v>
      </c>
      <c r="DB63" s="245">
        <v>1627</v>
      </c>
      <c r="DC63" s="245">
        <v>0</v>
      </c>
      <c r="DD63" s="245">
        <v>473</v>
      </c>
      <c r="DE63" s="411">
        <v>14070</v>
      </c>
      <c r="DF63" s="245">
        <v>141</v>
      </c>
      <c r="DG63" s="245">
        <v>18</v>
      </c>
      <c r="DH63" s="245">
        <v>13</v>
      </c>
      <c r="DI63" s="245">
        <v>30</v>
      </c>
      <c r="DJ63" s="245">
        <v>12</v>
      </c>
      <c r="DK63" s="245">
        <v>10</v>
      </c>
      <c r="DL63" s="245">
        <v>18</v>
      </c>
      <c r="DM63" s="245">
        <v>96</v>
      </c>
      <c r="DN63" s="245">
        <v>46</v>
      </c>
      <c r="DO63" s="245">
        <v>50</v>
      </c>
      <c r="DP63" s="245">
        <v>361</v>
      </c>
      <c r="DQ63" s="245">
        <v>461</v>
      </c>
      <c r="DR63" s="245">
        <v>1906</v>
      </c>
      <c r="DS63" s="245">
        <v>869</v>
      </c>
      <c r="DT63" s="245">
        <v>24</v>
      </c>
      <c r="DU63" s="245">
        <v>19</v>
      </c>
      <c r="DV63" s="245">
        <v>34</v>
      </c>
      <c r="DW63" s="245">
        <v>18</v>
      </c>
      <c r="DX63" s="245">
        <v>19</v>
      </c>
      <c r="DY63" s="245">
        <v>37</v>
      </c>
      <c r="DZ63" s="245">
        <v>68</v>
      </c>
      <c r="EA63" s="245">
        <v>135</v>
      </c>
      <c r="EB63" s="245">
        <v>483</v>
      </c>
      <c r="EC63" s="245">
        <v>87</v>
      </c>
      <c r="ED63" s="245">
        <v>101</v>
      </c>
      <c r="EE63" s="245">
        <v>254</v>
      </c>
      <c r="EF63" s="245">
        <v>991</v>
      </c>
      <c r="EG63" s="245">
        <v>425</v>
      </c>
      <c r="EH63" s="245">
        <v>96</v>
      </c>
      <c r="EI63" s="245">
        <v>25</v>
      </c>
      <c r="EJ63" s="245">
        <v>18</v>
      </c>
      <c r="EK63" s="245">
        <v>30</v>
      </c>
      <c r="EL63" s="245">
        <v>111</v>
      </c>
      <c r="EM63" s="245">
        <v>213</v>
      </c>
      <c r="EN63" s="245">
        <v>171</v>
      </c>
      <c r="EO63" s="245">
        <v>16</v>
      </c>
      <c r="EP63" s="245">
        <v>48</v>
      </c>
      <c r="EQ63" s="245">
        <v>54</v>
      </c>
      <c r="ER63" s="245">
        <v>36</v>
      </c>
      <c r="ES63" s="245">
        <v>3004</v>
      </c>
      <c r="ET63" s="245">
        <v>203</v>
      </c>
      <c r="EU63" s="245">
        <v>330</v>
      </c>
      <c r="EV63" s="245">
        <v>1099</v>
      </c>
      <c r="EW63" s="245">
        <v>238</v>
      </c>
      <c r="EX63" s="245">
        <v>1332</v>
      </c>
      <c r="EY63" s="245">
        <v>0</v>
      </c>
      <c r="EZ63" s="417">
        <v>320</v>
      </c>
    </row>
    <row r="64" spans="1:156" ht="13.5" customHeight="1">
      <c r="A64" s="499" t="s">
        <v>475</v>
      </c>
      <c r="B64" s="499" t="s">
        <v>476</v>
      </c>
      <c r="C64" s="499" t="s">
        <v>630</v>
      </c>
      <c r="D64" s="499" t="s">
        <v>99</v>
      </c>
      <c r="E64" s="499" t="s">
        <v>478</v>
      </c>
      <c r="F64" s="500"/>
      <c r="I64" s="502" t="s">
        <v>517</v>
      </c>
      <c r="J64" s="503"/>
      <c r="K64" s="504" t="s">
        <v>225</v>
      </c>
      <c r="L64" s="505"/>
      <c r="M64" s="411">
        <v>28222</v>
      </c>
      <c r="N64" s="245">
        <v>788</v>
      </c>
      <c r="O64" s="245">
        <v>196</v>
      </c>
      <c r="P64" s="245">
        <v>92</v>
      </c>
      <c r="Q64" s="245">
        <v>239</v>
      </c>
      <c r="R64" s="245">
        <v>47</v>
      </c>
      <c r="S64" s="245">
        <v>46</v>
      </c>
      <c r="T64" s="245">
        <v>130</v>
      </c>
      <c r="U64" s="245">
        <v>332</v>
      </c>
      <c r="V64" s="245">
        <v>240</v>
      </c>
      <c r="W64" s="245">
        <v>213</v>
      </c>
      <c r="X64" s="245">
        <v>1407</v>
      </c>
      <c r="Y64" s="245">
        <v>1657</v>
      </c>
      <c r="Z64" s="245">
        <v>5266</v>
      </c>
      <c r="AA64" s="245">
        <v>2535</v>
      </c>
      <c r="AB64" s="245">
        <v>138</v>
      </c>
      <c r="AC64" s="245">
        <v>76</v>
      </c>
      <c r="AD64" s="245">
        <v>145</v>
      </c>
      <c r="AE64" s="245">
        <v>52</v>
      </c>
      <c r="AF64" s="245">
        <v>107</v>
      </c>
      <c r="AG64" s="245">
        <v>181</v>
      </c>
      <c r="AH64" s="245">
        <v>336</v>
      </c>
      <c r="AI64" s="245">
        <v>479</v>
      </c>
      <c r="AJ64" s="245">
        <v>1881</v>
      </c>
      <c r="AK64" s="245">
        <v>309</v>
      </c>
      <c r="AL64" s="245">
        <v>193</v>
      </c>
      <c r="AM64" s="245">
        <v>570</v>
      </c>
      <c r="AN64" s="245">
        <v>1968</v>
      </c>
      <c r="AO64" s="245">
        <v>871</v>
      </c>
      <c r="AP64" s="245">
        <v>161</v>
      </c>
      <c r="AQ64" s="245">
        <v>90</v>
      </c>
      <c r="AR64" s="245">
        <v>52</v>
      </c>
      <c r="AS64" s="245">
        <v>93</v>
      </c>
      <c r="AT64" s="245">
        <v>250</v>
      </c>
      <c r="AU64" s="245">
        <v>444</v>
      </c>
      <c r="AV64" s="245">
        <v>366</v>
      </c>
      <c r="AW64" s="245">
        <v>97</v>
      </c>
      <c r="AX64" s="245">
        <v>182</v>
      </c>
      <c r="AY64" s="245">
        <v>150</v>
      </c>
      <c r="AZ64" s="245">
        <v>76</v>
      </c>
      <c r="BA64" s="245">
        <v>2852</v>
      </c>
      <c r="BB64" s="245">
        <v>197</v>
      </c>
      <c r="BC64" s="245">
        <v>606</v>
      </c>
      <c r="BD64" s="245">
        <v>586</v>
      </c>
      <c r="BE64" s="245">
        <v>287</v>
      </c>
      <c r="BF64" s="245">
        <v>447</v>
      </c>
      <c r="BG64" s="245">
        <v>792</v>
      </c>
      <c r="BH64" s="245">
        <v>0</v>
      </c>
      <c r="BI64" s="411">
        <v>15475</v>
      </c>
      <c r="BJ64" s="245">
        <v>426</v>
      </c>
      <c r="BK64" s="245">
        <v>93</v>
      </c>
      <c r="BL64" s="245">
        <v>47</v>
      </c>
      <c r="BM64" s="245">
        <v>143</v>
      </c>
      <c r="BN64" s="245">
        <v>27</v>
      </c>
      <c r="BO64" s="245">
        <v>21</v>
      </c>
      <c r="BP64" s="245">
        <v>72</v>
      </c>
      <c r="BQ64" s="245">
        <v>192</v>
      </c>
      <c r="BR64" s="245">
        <v>135</v>
      </c>
      <c r="BS64" s="245">
        <v>114</v>
      </c>
      <c r="BT64" s="245">
        <v>759</v>
      </c>
      <c r="BU64" s="245">
        <v>922</v>
      </c>
      <c r="BV64" s="245">
        <v>2756</v>
      </c>
      <c r="BW64" s="245">
        <v>1378</v>
      </c>
      <c r="BX64" s="245">
        <v>80</v>
      </c>
      <c r="BY64" s="245">
        <v>44</v>
      </c>
      <c r="BZ64" s="245">
        <v>86</v>
      </c>
      <c r="CA64" s="245">
        <v>30</v>
      </c>
      <c r="CB64" s="245">
        <v>55</v>
      </c>
      <c r="CC64" s="245">
        <v>91</v>
      </c>
      <c r="CD64" s="245">
        <v>198</v>
      </c>
      <c r="CE64" s="245">
        <v>270</v>
      </c>
      <c r="CF64" s="245">
        <v>1108</v>
      </c>
      <c r="CG64" s="245">
        <v>199</v>
      </c>
      <c r="CH64" s="245">
        <v>111</v>
      </c>
      <c r="CI64" s="245">
        <v>312</v>
      </c>
      <c r="CJ64" s="245">
        <v>971</v>
      </c>
      <c r="CK64" s="245">
        <v>445</v>
      </c>
      <c r="CL64" s="245">
        <v>87</v>
      </c>
      <c r="CM64" s="245">
        <v>54</v>
      </c>
      <c r="CN64" s="245">
        <v>31</v>
      </c>
      <c r="CO64" s="245">
        <v>56</v>
      </c>
      <c r="CP64" s="245">
        <v>128</v>
      </c>
      <c r="CQ64" s="245">
        <v>245</v>
      </c>
      <c r="CR64" s="245">
        <v>229</v>
      </c>
      <c r="CS64" s="245">
        <v>47</v>
      </c>
      <c r="CT64" s="245">
        <v>99</v>
      </c>
      <c r="CU64" s="245">
        <v>77</v>
      </c>
      <c r="CV64" s="245">
        <v>39</v>
      </c>
      <c r="CW64" s="245">
        <v>1597</v>
      </c>
      <c r="CX64" s="245">
        <v>98</v>
      </c>
      <c r="CY64" s="245">
        <v>351</v>
      </c>
      <c r="CZ64" s="245">
        <v>351</v>
      </c>
      <c r="DA64" s="245">
        <v>184</v>
      </c>
      <c r="DB64" s="245">
        <v>249</v>
      </c>
      <c r="DC64" s="245">
        <v>468</v>
      </c>
      <c r="DD64" s="245">
        <v>0</v>
      </c>
      <c r="DE64" s="411">
        <v>12747</v>
      </c>
      <c r="DF64" s="245">
        <v>362</v>
      </c>
      <c r="DG64" s="245">
        <v>103</v>
      </c>
      <c r="DH64" s="245">
        <v>45</v>
      </c>
      <c r="DI64" s="245">
        <v>96</v>
      </c>
      <c r="DJ64" s="245">
        <v>20</v>
      </c>
      <c r="DK64" s="245">
        <v>25</v>
      </c>
      <c r="DL64" s="245">
        <v>58</v>
      </c>
      <c r="DM64" s="245">
        <v>140</v>
      </c>
      <c r="DN64" s="245">
        <v>105</v>
      </c>
      <c r="DO64" s="245">
        <v>99</v>
      </c>
      <c r="DP64" s="245">
        <v>648</v>
      </c>
      <c r="DQ64" s="245">
        <v>735</v>
      </c>
      <c r="DR64" s="245">
        <v>2510</v>
      </c>
      <c r="DS64" s="245">
        <v>1157</v>
      </c>
      <c r="DT64" s="245">
        <v>58</v>
      </c>
      <c r="DU64" s="245">
        <v>32</v>
      </c>
      <c r="DV64" s="245">
        <v>59</v>
      </c>
      <c r="DW64" s="245">
        <v>22</v>
      </c>
      <c r="DX64" s="245">
        <v>52</v>
      </c>
      <c r="DY64" s="245">
        <v>90</v>
      </c>
      <c r="DZ64" s="245">
        <v>138</v>
      </c>
      <c r="EA64" s="245">
        <v>209</v>
      </c>
      <c r="EB64" s="245">
        <v>773</v>
      </c>
      <c r="EC64" s="245">
        <v>110</v>
      </c>
      <c r="ED64" s="245">
        <v>82</v>
      </c>
      <c r="EE64" s="245">
        <v>258</v>
      </c>
      <c r="EF64" s="245">
        <v>997</v>
      </c>
      <c r="EG64" s="245">
        <v>426</v>
      </c>
      <c r="EH64" s="245">
        <v>74</v>
      </c>
      <c r="EI64" s="245">
        <v>36</v>
      </c>
      <c r="EJ64" s="245">
        <v>21</v>
      </c>
      <c r="EK64" s="245">
        <v>37</v>
      </c>
      <c r="EL64" s="245">
        <v>122</v>
      </c>
      <c r="EM64" s="245">
        <v>199</v>
      </c>
      <c r="EN64" s="245">
        <v>137</v>
      </c>
      <c r="EO64" s="245">
        <v>50</v>
      </c>
      <c r="EP64" s="245">
        <v>83</v>
      </c>
      <c r="EQ64" s="245">
        <v>73</v>
      </c>
      <c r="ER64" s="245">
        <v>37</v>
      </c>
      <c r="ES64" s="245">
        <v>1255</v>
      </c>
      <c r="ET64" s="245">
        <v>99</v>
      </c>
      <c r="EU64" s="245">
        <v>255</v>
      </c>
      <c r="EV64" s="245">
        <v>235</v>
      </c>
      <c r="EW64" s="245">
        <v>103</v>
      </c>
      <c r="EX64" s="245">
        <v>198</v>
      </c>
      <c r="EY64" s="245">
        <v>324</v>
      </c>
      <c r="EZ64" s="417">
        <v>0</v>
      </c>
    </row>
    <row r="65" spans="1:156" s="469" customFormat="1" ht="6.75" customHeight="1">
      <c r="A65" s="467"/>
      <c r="B65" s="467"/>
      <c r="C65" s="467"/>
      <c r="D65" s="467"/>
      <c r="E65" s="467"/>
      <c r="F65" s="497"/>
      <c r="H65" s="510"/>
      <c r="I65" s="511"/>
      <c r="J65" s="512"/>
      <c r="K65" s="513"/>
      <c r="L65" s="514"/>
      <c r="M65" s="600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  <c r="Y65" s="515"/>
      <c r="Z65" s="515"/>
      <c r="AA65" s="515"/>
      <c r="AB65" s="515"/>
      <c r="AC65" s="515"/>
      <c r="AD65" s="515"/>
      <c r="AE65" s="515"/>
      <c r="AF65" s="515"/>
      <c r="AG65" s="515"/>
      <c r="AH65" s="515"/>
      <c r="AI65" s="515"/>
      <c r="AJ65" s="515"/>
      <c r="AK65" s="515"/>
      <c r="AL65" s="515"/>
      <c r="AM65" s="515"/>
      <c r="AN65" s="515"/>
      <c r="AO65" s="515"/>
      <c r="AP65" s="515"/>
      <c r="AQ65" s="515"/>
      <c r="AR65" s="515"/>
      <c r="AS65" s="515"/>
      <c r="AT65" s="515"/>
      <c r="AU65" s="515"/>
      <c r="AV65" s="515"/>
      <c r="AW65" s="515"/>
      <c r="AX65" s="515"/>
      <c r="AY65" s="515"/>
      <c r="AZ65" s="515"/>
      <c r="BA65" s="515"/>
      <c r="BB65" s="515"/>
      <c r="BC65" s="515"/>
      <c r="BD65" s="515"/>
      <c r="BE65" s="515"/>
      <c r="BF65" s="515"/>
      <c r="BG65" s="515"/>
      <c r="BH65" s="515"/>
      <c r="BI65" s="600"/>
      <c r="BJ65" s="515"/>
      <c r="BK65" s="515"/>
      <c r="BL65" s="515"/>
      <c r="BM65" s="515"/>
      <c r="BN65" s="515"/>
      <c r="BO65" s="515"/>
      <c r="BP65" s="515"/>
      <c r="BQ65" s="515"/>
      <c r="BR65" s="515"/>
      <c r="BS65" s="515"/>
      <c r="BT65" s="515"/>
      <c r="BU65" s="515"/>
      <c r="BV65" s="515"/>
      <c r="BW65" s="515"/>
      <c r="BX65" s="515"/>
      <c r="BY65" s="515"/>
      <c r="BZ65" s="515"/>
      <c r="CA65" s="515"/>
      <c r="CB65" s="515"/>
      <c r="CC65" s="515"/>
      <c r="CD65" s="515"/>
      <c r="CE65" s="515"/>
      <c r="CF65" s="515"/>
      <c r="CG65" s="515"/>
      <c r="CH65" s="515"/>
      <c r="CI65" s="515"/>
      <c r="CJ65" s="515"/>
      <c r="CK65" s="515"/>
      <c r="CL65" s="515"/>
      <c r="CM65" s="515"/>
      <c r="CN65" s="515"/>
      <c r="CO65" s="515"/>
      <c r="CP65" s="515"/>
      <c r="CQ65" s="515"/>
      <c r="CR65" s="515"/>
      <c r="CS65" s="515"/>
      <c r="CT65" s="515"/>
      <c r="CU65" s="515"/>
      <c r="CV65" s="515"/>
      <c r="CW65" s="515"/>
      <c r="CX65" s="515"/>
      <c r="CY65" s="515"/>
      <c r="CZ65" s="515"/>
      <c r="DA65" s="515"/>
      <c r="DB65" s="515"/>
      <c r="DC65" s="515"/>
      <c r="DD65" s="515"/>
      <c r="DE65" s="600"/>
      <c r="DF65" s="515"/>
      <c r="DG65" s="515"/>
      <c r="DH65" s="515"/>
      <c r="DI65" s="515"/>
      <c r="DJ65" s="515"/>
      <c r="DK65" s="515"/>
      <c r="DL65" s="515"/>
      <c r="DM65" s="515"/>
      <c r="DN65" s="515"/>
      <c r="DO65" s="515"/>
      <c r="DP65" s="515"/>
      <c r="DQ65" s="515"/>
      <c r="DR65" s="515"/>
      <c r="DS65" s="515"/>
      <c r="DT65" s="515"/>
      <c r="DU65" s="515"/>
      <c r="DV65" s="515"/>
      <c r="DW65" s="515"/>
      <c r="DX65" s="515"/>
      <c r="DY65" s="515"/>
      <c r="DZ65" s="515"/>
      <c r="EA65" s="515"/>
      <c r="EB65" s="515"/>
      <c r="EC65" s="515"/>
      <c r="ED65" s="515"/>
      <c r="EE65" s="515"/>
      <c r="EF65" s="515"/>
      <c r="EG65" s="515"/>
      <c r="EH65" s="515"/>
      <c r="EI65" s="515"/>
      <c r="EJ65" s="515"/>
      <c r="EK65" s="515"/>
      <c r="EL65" s="515"/>
      <c r="EM65" s="515"/>
      <c r="EN65" s="515"/>
      <c r="EO65" s="515"/>
      <c r="EP65" s="515"/>
      <c r="EQ65" s="515"/>
      <c r="ER65" s="515"/>
      <c r="ES65" s="515"/>
      <c r="ET65" s="515"/>
      <c r="EU65" s="515"/>
      <c r="EV65" s="515"/>
      <c r="EW65" s="515"/>
      <c r="EX65" s="515"/>
      <c r="EY65" s="515"/>
      <c r="EZ65" s="604"/>
    </row>
    <row r="66" spans="1:156" ht="4.5" customHeight="1">
      <c r="F66" s="482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  <c r="CS66" s="245"/>
      <c r="CT66" s="245"/>
      <c r="CU66" s="245"/>
      <c r="CV66" s="245"/>
      <c r="CW66" s="245"/>
      <c r="CX66" s="245"/>
      <c r="CY66" s="245"/>
      <c r="CZ66" s="245"/>
      <c r="DA66" s="245"/>
      <c r="DB66" s="245"/>
      <c r="DC66" s="245"/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</row>
    <row r="67" spans="1:156" s="518" customFormat="1" ht="13.5" customHeight="1">
      <c r="A67" s="516"/>
      <c r="B67" s="516"/>
      <c r="C67" s="516"/>
      <c r="D67" s="516"/>
      <c r="E67" s="516"/>
      <c r="F67" s="517"/>
      <c r="I67" s="519" t="s">
        <v>532</v>
      </c>
      <c r="J67" s="520" t="s">
        <v>518</v>
      </c>
      <c r="K67" s="521"/>
      <c r="L67" s="451"/>
      <c r="M67" s="451"/>
      <c r="N67" s="451"/>
      <c r="O67" s="451"/>
      <c r="P67" s="451"/>
      <c r="Q67" s="523"/>
      <c r="R67" s="525"/>
      <c r="S67" s="521"/>
      <c r="T67" s="524"/>
      <c r="U67" s="522"/>
      <c r="V67" s="522"/>
      <c r="W67" s="522"/>
      <c r="X67" s="522"/>
      <c r="Y67" s="451"/>
      <c r="Z67" s="451"/>
      <c r="AA67" s="451"/>
      <c r="AB67" s="451"/>
      <c r="AC67" s="523"/>
      <c r="AD67" s="525"/>
      <c r="AE67" s="521"/>
      <c r="AF67" s="524"/>
      <c r="AG67" s="522"/>
      <c r="AH67" s="522"/>
      <c r="AI67" s="522"/>
      <c r="AJ67" s="522"/>
      <c r="AK67" s="451"/>
      <c r="AL67" s="451"/>
      <c r="AM67" s="451"/>
      <c r="AN67" s="451"/>
      <c r="AO67" s="523"/>
      <c r="AP67" s="525"/>
      <c r="AQ67" s="521"/>
      <c r="AR67" s="524"/>
      <c r="AS67" s="522"/>
      <c r="AT67" s="522"/>
      <c r="AU67" s="522"/>
      <c r="AV67" s="522"/>
      <c r="AW67" s="451"/>
      <c r="AX67" s="451"/>
      <c r="AY67" s="451"/>
      <c r="AZ67" s="451"/>
      <c r="BA67" s="523"/>
      <c r="BB67" s="525"/>
      <c r="BC67" s="521"/>
      <c r="BD67" s="524"/>
      <c r="BE67" s="522"/>
      <c r="BF67" s="522"/>
      <c r="BG67" s="522"/>
      <c r="BH67" s="522"/>
      <c r="BI67" s="451"/>
      <c r="BJ67" s="451"/>
      <c r="BK67" s="451"/>
      <c r="BL67" s="451"/>
      <c r="BM67" s="523"/>
      <c r="BN67" s="525"/>
      <c r="BO67" s="521"/>
      <c r="BP67" s="524"/>
      <c r="BQ67" s="522"/>
      <c r="BR67" s="522"/>
      <c r="BS67" s="522"/>
      <c r="BT67" s="522"/>
      <c r="BU67" s="451"/>
      <c r="BV67" s="451"/>
      <c r="BW67" s="451"/>
      <c r="BX67" s="451"/>
      <c r="BY67" s="523"/>
      <c r="BZ67" s="525"/>
      <c r="CA67" s="521"/>
      <c r="CB67" s="524"/>
      <c r="CC67" s="522"/>
      <c r="CD67" s="522"/>
      <c r="CE67" s="522"/>
      <c r="CF67" s="522"/>
      <c r="CG67" s="451"/>
      <c r="CH67" s="451"/>
      <c r="CI67" s="451"/>
      <c r="CJ67" s="451"/>
      <c r="CK67" s="523"/>
      <c r="CL67" s="525"/>
      <c r="CM67" s="521"/>
      <c r="CN67" s="524"/>
      <c r="CO67" s="522"/>
      <c r="CP67" s="522"/>
      <c r="CQ67" s="522"/>
      <c r="CR67" s="522"/>
      <c r="CS67" s="451"/>
      <c r="CT67" s="451"/>
      <c r="CU67" s="451"/>
      <c r="CV67" s="451"/>
      <c r="CW67" s="523"/>
      <c r="CX67" s="525"/>
      <c r="CY67" s="521"/>
      <c r="CZ67" s="524"/>
      <c r="DA67" s="522"/>
      <c r="DB67" s="522"/>
      <c r="DC67" s="522"/>
      <c r="DD67" s="522"/>
      <c r="DE67" s="451"/>
      <c r="DF67" s="451"/>
      <c r="DG67" s="451"/>
      <c r="DH67" s="451"/>
      <c r="DI67" s="523"/>
      <c r="DJ67" s="525"/>
      <c r="DK67" s="521"/>
      <c r="DL67" s="524"/>
      <c r="DM67" s="522"/>
      <c r="DN67" s="522"/>
      <c r="DO67" s="522"/>
      <c r="DP67" s="522"/>
      <c r="DQ67" s="451"/>
      <c r="DR67" s="451"/>
      <c r="DS67" s="451"/>
      <c r="DT67" s="451"/>
      <c r="DU67" s="523"/>
      <c r="DV67" s="525"/>
      <c r="DW67" s="521"/>
      <c r="DX67" s="524"/>
      <c r="DY67" s="522"/>
      <c r="DZ67" s="522"/>
      <c r="EA67" s="522"/>
      <c r="EB67" s="522"/>
      <c r="EC67" s="451"/>
      <c r="ED67" s="451"/>
      <c r="EE67" s="451"/>
      <c r="EF67" s="451"/>
      <c r="EG67" s="523"/>
      <c r="EH67" s="525"/>
      <c r="EI67" s="521"/>
      <c r="EJ67" s="524"/>
      <c r="EK67" s="522"/>
      <c r="EL67" s="522"/>
      <c r="EM67" s="522"/>
      <c r="EN67" s="522"/>
      <c r="EO67" s="451"/>
      <c r="EP67" s="451"/>
      <c r="EQ67" s="451"/>
      <c r="ER67" s="451"/>
      <c r="ES67" s="523"/>
      <c r="ET67" s="525"/>
      <c r="EU67" s="521"/>
      <c r="EV67" s="524"/>
      <c r="EW67" s="522"/>
      <c r="EX67" s="522"/>
      <c r="EY67" s="522"/>
      <c r="EZ67" s="522"/>
    </row>
    <row r="68" spans="1:156" s="518" customFormat="1" ht="13.5" customHeight="1">
      <c r="A68" s="516"/>
      <c r="B68" s="516"/>
      <c r="C68" s="516"/>
      <c r="D68" s="516"/>
      <c r="E68" s="516"/>
      <c r="F68" s="517"/>
      <c r="I68" s="526" t="s">
        <v>519</v>
      </c>
      <c r="J68" s="526" t="s">
        <v>520</v>
      </c>
      <c r="K68" s="527"/>
      <c r="L68" s="521"/>
      <c r="M68" s="521"/>
      <c r="N68" s="521"/>
      <c r="O68" s="521"/>
      <c r="P68" s="521"/>
      <c r="Q68" s="521"/>
      <c r="R68" s="525"/>
      <c r="S68" s="521"/>
      <c r="T68" s="524"/>
      <c r="U68" s="522"/>
      <c r="V68" s="522"/>
      <c r="W68" s="522"/>
      <c r="X68" s="522"/>
      <c r="Y68" s="521"/>
      <c r="Z68" s="521"/>
      <c r="AA68" s="521"/>
      <c r="AB68" s="521"/>
      <c r="AC68" s="521"/>
      <c r="AD68" s="525"/>
      <c r="AE68" s="521"/>
      <c r="AF68" s="524"/>
      <c r="AG68" s="522"/>
      <c r="AH68" s="522"/>
      <c r="AI68" s="522"/>
      <c r="AJ68" s="522"/>
      <c r="AK68" s="521"/>
      <c r="AL68" s="521"/>
      <c r="AM68" s="521"/>
      <c r="AN68" s="521"/>
      <c r="AO68" s="521"/>
      <c r="AP68" s="525"/>
      <c r="AQ68" s="521"/>
      <c r="AR68" s="524"/>
      <c r="AS68" s="522"/>
      <c r="AT68" s="522"/>
      <c r="AU68" s="522"/>
      <c r="AV68" s="522"/>
      <c r="AW68" s="521"/>
      <c r="AX68" s="521"/>
      <c r="AY68" s="521"/>
      <c r="AZ68" s="521"/>
      <c r="BA68" s="521"/>
      <c r="BB68" s="525"/>
      <c r="BC68" s="521"/>
      <c r="BD68" s="524"/>
      <c r="BE68" s="522"/>
      <c r="BF68" s="522"/>
      <c r="BG68" s="522"/>
      <c r="BH68" s="522"/>
      <c r="BI68" s="521"/>
      <c r="BJ68" s="521"/>
      <c r="BK68" s="521"/>
      <c r="BL68" s="521"/>
      <c r="BM68" s="521"/>
      <c r="BN68" s="525"/>
      <c r="BO68" s="521"/>
      <c r="BP68" s="524"/>
      <c r="BQ68" s="522"/>
      <c r="BR68" s="522"/>
      <c r="BS68" s="522"/>
      <c r="BT68" s="522"/>
      <c r="BU68" s="521"/>
      <c r="BV68" s="521"/>
      <c r="BW68" s="521"/>
      <c r="BX68" s="521"/>
      <c r="BY68" s="521"/>
      <c r="BZ68" s="525"/>
      <c r="CA68" s="521"/>
      <c r="CB68" s="524"/>
      <c r="CC68" s="522"/>
      <c r="CD68" s="522"/>
      <c r="CE68" s="522"/>
      <c r="CF68" s="522"/>
      <c r="CG68" s="521"/>
      <c r="CH68" s="521"/>
      <c r="CI68" s="521"/>
      <c r="CJ68" s="521"/>
      <c r="CK68" s="521"/>
      <c r="CL68" s="525"/>
      <c r="CM68" s="521"/>
      <c r="CN68" s="524"/>
      <c r="CO68" s="522"/>
      <c r="CP68" s="522"/>
      <c r="CQ68" s="522"/>
      <c r="CR68" s="522"/>
      <c r="CS68" s="521"/>
      <c r="CT68" s="521"/>
      <c r="CU68" s="521"/>
      <c r="CV68" s="521"/>
      <c r="CW68" s="521"/>
      <c r="CX68" s="525"/>
      <c r="CY68" s="521"/>
      <c r="CZ68" s="524"/>
      <c r="DA68" s="522"/>
      <c r="DB68" s="522"/>
      <c r="DC68" s="522"/>
      <c r="DD68" s="522"/>
      <c r="DE68" s="521"/>
      <c r="DF68" s="521"/>
      <c r="DG68" s="521"/>
      <c r="DH68" s="521"/>
      <c r="DI68" s="521"/>
      <c r="DJ68" s="525"/>
      <c r="DK68" s="521"/>
      <c r="DL68" s="524"/>
      <c r="DM68" s="522"/>
      <c r="DN68" s="522"/>
      <c r="DO68" s="522"/>
      <c r="DP68" s="522"/>
      <c r="DQ68" s="521"/>
      <c r="DR68" s="521"/>
      <c r="DS68" s="521"/>
      <c r="DT68" s="521"/>
      <c r="DU68" s="521"/>
      <c r="DV68" s="525"/>
      <c r="DW68" s="521"/>
      <c r="DX68" s="524"/>
      <c r="DY68" s="522"/>
      <c r="DZ68" s="522"/>
      <c r="EA68" s="522"/>
      <c r="EB68" s="522"/>
      <c r="EC68" s="521"/>
      <c r="ED68" s="521"/>
      <c r="EE68" s="521"/>
      <c r="EF68" s="521"/>
      <c r="EG68" s="521"/>
      <c r="EH68" s="525"/>
      <c r="EI68" s="521"/>
      <c r="EJ68" s="524"/>
      <c r="EK68" s="522"/>
      <c r="EL68" s="522"/>
      <c r="EM68" s="522"/>
      <c r="EN68" s="522"/>
      <c r="EO68" s="521"/>
      <c r="EP68" s="521"/>
      <c r="EQ68" s="521"/>
      <c r="ER68" s="521"/>
      <c r="ES68" s="521"/>
      <c r="ET68" s="525"/>
      <c r="EU68" s="521"/>
      <c r="EV68" s="524"/>
      <c r="EW68" s="522"/>
      <c r="EX68" s="522"/>
      <c r="EY68" s="522"/>
      <c r="EZ68" s="522"/>
    </row>
    <row r="69" spans="1:156" s="518" customFormat="1" ht="13.5" customHeight="1">
      <c r="A69" s="516"/>
      <c r="B69" s="516"/>
      <c r="C69" s="516"/>
      <c r="D69" s="516"/>
      <c r="E69" s="516"/>
      <c r="F69" s="517"/>
      <c r="I69" s="520" t="s">
        <v>521</v>
      </c>
      <c r="J69" s="520" t="s">
        <v>522</v>
      </c>
      <c r="K69" s="521"/>
      <c r="L69" s="521"/>
      <c r="M69" s="521"/>
      <c r="N69" s="521"/>
      <c r="O69" s="521"/>
      <c r="P69" s="521"/>
      <c r="Q69" s="521"/>
      <c r="R69" s="525"/>
      <c r="S69" s="528"/>
      <c r="T69" s="524"/>
      <c r="U69" s="522"/>
      <c r="V69" s="522"/>
      <c r="W69" s="522"/>
      <c r="X69" s="522"/>
      <c r="Y69" s="521"/>
      <c r="Z69" s="521"/>
      <c r="AA69" s="521"/>
      <c r="AB69" s="521"/>
      <c r="AC69" s="521"/>
      <c r="AD69" s="525"/>
      <c r="AE69" s="528"/>
      <c r="AF69" s="524"/>
      <c r="AG69" s="522"/>
      <c r="AH69" s="522"/>
      <c r="AI69" s="522"/>
      <c r="AJ69" s="522"/>
      <c r="AK69" s="521"/>
      <c r="AL69" s="521"/>
      <c r="AM69" s="521"/>
      <c r="AN69" s="521"/>
      <c r="AO69" s="521"/>
      <c r="AP69" s="525"/>
      <c r="AQ69" s="528"/>
      <c r="AR69" s="524"/>
      <c r="AS69" s="522"/>
      <c r="AT69" s="522"/>
      <c r="AU69" s="522"/>
      <c r="AV69" s="522"/>
      <c r="AW69" s="521"/>
      <c r="AX69" s="521"/>
      <c r="AY69" s="521"/>
      <c r="AZ69" s="521"/>
      <c r="BA69" s="521"/>
      <c r="BB69" s="525"/>
      <c r="BC69" s="528"/>
      <c r="BD69" s="524"/>
      <c r="BE69" s="522"/>
      <c r="BF69" s="522"/>
      <c r="BG69" s="522"/>
      <c r="BH69" s="522"/>
      <c r="BI69" s="521"/>
      <c r="BJ69" s="521"/>
      <c r="BK69" s="521"/>
      <c r="BL69" s="521"/>
      <c r="BM69" s="521"/>
      <c r="BN69" s="525"/>
      <c r="BO69" s="528"/>
      <c r="BP69" s="524"/>
      <c r="BQ69" s="522"/>
      <c r="BR69" s="522"/>
      <c r="BS69" s="522"/>
      <c r="BT69" s="522"/>
      <c r="BU69" s="521"/>
      <c r="BV69" s="521"/>
      <c r="BW69" s="521"/>
      <c r="BX69" s="521"/>
      <c r="BY69" s="521"/>
      <c r="BZ69" s="525"/>
      <c r="CA69" s="528"/>
      <c r="CB69" s="524"/>
      <c r="CC69" s="522"/>
      <c r="CD69" s="522"/>
      <c r="CE69" s="522"/>
      <c r="CF69" s="522"/>
      <c r="CG69" s="521"/>
      <c r="CH69" s="521"/>
      <c r="CI69" s="521"/>
      <c r="CJ69" s="521"/>
      <c r="CK69" s="521"/>
      <c r="CL69" s="525"/>
      <c r="CM69" s="528"/>
      <c r="CN69" s="524"/>
      <c r="CO69" s="522"/>
      <c r="CP69" s="522"/>
      <c r="CQ69" s="522"/>
      <c r="CR69" s="522"/>
      <c r="CS69" s="521"/>
      <c r="CT69" s="521"/>
      <c r="CU69" s="521"/>
      <c r="CV69" s="521"/>
      <c r="CW69" s="521"/>
      <c r="CX69" s="525"/>
      <c r="CY69" s="528"/>
      <c r="CZ69" s="524"/>
      <c r="DA69" s="522"/>
      <c r="DB69" s="522"/>
      <c r="DC69" s="522"/>
      <c r="DD69" s="522"/>
      <c r="DE69" s="521"/>
      <c r="DF69" s="521"/>
      <c r="DG69" s="521"/>
      <c r="DH69" s="521"/>
      <c r="DI69" s="521"/>
      <c r="DJ69" s="525"/>
      <c r="DK69" s="528"/>
      <c r="DL69" s="524"/>
      <c r="DM69" s="522"/>
      <c r="DN69" s="522"/>
      <c r="DO69" s="522"/>
      <c r="DP69" s="522"/>
      <c r="DQ69" s="521"/>
      <c r="DR69" s="521"/>
      <c r="DS69" s="521"/>
      <c r="DT69" s="521"/>
      <c r="DU69" s="521"/>
      <c r="DV69" s="525"/>
      <c r="DW69" s="528"/>
      <c r="DX69" s="524"/>
      <c r="DY69" s="522"/>
      <c r="DZ69" s="522"/>
      <c r="EA69" s="522"/>
      <c r="EB69" s="522"/>
      <c r="EC69" s="521"/>
      <c r="ED69" s="521"/>
      <c r="EE69" s="521"/>
      <c r="EF69" s="521"/>
      <c r="EG69" s="521"/>
      <c r="EH69" s="525"/>
      <c r="EI69" s="528"/>
      <c r="EJ69" s="524"/>
      <c r="EK69" s="522"/>
      <c r="EL69" s="522"/>
      <c r="EM69" s="522"/>
      <c r="EN69" s="522"/>
      <c r="EO69" s="521"/>
      <c r="EP69" s="521"/>
      <c r="EQ69" s="521"/>
      <c r="ER69" s="521"/>
      <c r="ES69" s="521"/>
      <c r="ET69" s="525"/>
      <c r="EU69" s="528"/>
      <c r="EV69" s="524"/>
      <c r="EW69" s="522"/>
      <c r="EX69" s="522"/>
      <c r="EY69" s="522"/>
      <c r="EZ69" s="522"/>
    </row>
    <row r="70" spans="1:156" s="518" customFormat="1" ht="13.5" customHeight="1">
      <c r="A70" s="516"/>
      <c r="B70" s="516"/>
      <c r="C70" s="516"/>
      <c r="D70" s="516"/>
      <c r="E70" s="516"/>
      <c r="F70" s="517"/>
      <c r="I70" s="529" t="s">
        <v>521</v>
      </c>
      <c r="J70" s="520" t="s">
        <v>523</v>
      </c>
      <c r="K70" s="521"/>
      <c r="L70" s="521"/>
      <c r="M70" s="521"/>
      <c r="N70" s="521"/>
      <c r="O70" s="521"/>
      <c r="P70" s="521"/>
      <c r="Q70" s="521"/>
      <c r="R70" s="530"/>
      <c r="S70" s="528"/>
      <c r="T70" s="524"/>
      <c r="U70" s="522"/>
      <c r="V70" s="522"/>
      <c r="W70" s="522"/>
      <c r="X70" s="522"/>
      <c r="Y70" s="521"/>
      <c r="Z70" s="521"/>
      <c r="AA70" s="521"/>
      <c r="AB70" s="521"/>
      <c r="AC70" s="521"/>
      <c r="AD70" s="530"/>
      <c r="AE70" s="528"/>
      <c r="AF70" s="524"/>
      <c r="AG70" s="522"/>
      <c r="AH70" s="522"/>
      <c r="AI70" s="522"/>
      <c r="AJ70" s="522"/>
      <c r="AK70" s="521"/>
      <c r="AL70" s="521"/>
      <c r="AM70" s="521"/>
      <c r="AN70" s="521"/>
      <c r="AO70" s="521"/>
      <c r="AP70" s="530"/>
      <c r="AQ70" s="528"/>
      <c r="AR70" s="524"/>
      <c r="AS70" s="522"/>
      <c r="AT70" s="522"/>
      <c r="AU70" s="522"/>
      <c r="AV70" s="522"/>
      <c r="AW70" s="521"/>
      <c r="AX70" s="521"/>
      <c r="AY70" s="521"/>
      <c r="AZ70" s="521"/>
      <c r="BA70" s="521"/>
      <c r="BB70" s="530"/>
      <c r="BC70" s="528"/>
      <c r="BD70" s="524"/>
      <c r="BE70" s="522"/>
      <c r="BF70" s="522"/>
      <c r="BG70" s="522"/>
      <c r="BH70" s="522"/>
      <c r="BI70" s="521"/>
      <c r="BJ70" s="521"/>
      <c r="BK70" s="521"/>
      <c r="BL70" s="521"/>
      <c r="BM70" s="521"/>
      <c r="BN70" s="530"/>
      <c r="BO70" s="528"/>
      <c r="BP70" s="524"/>
      <c r="BQ70" s="522"/>
      <c r="BR70" s="522"/>
      <c r="BS70" s="522"/>
      <c r="BT70" s="522"/>
      <c r="BU70" s="521"/>
      <c r="BV70" s="521"/>
      <c r="BW70" s="521"/>
      <c r="BX70" s="521"/>
      <c r="BY70" s="521"/>
      <c r="BZ70" s="530"/>
      <c r="CA70" s="528"/>
      <c r="CB70" s="524"/>
      <c r="CC70" s="522"/>
      <c r="CD70" s="522"/>
      <c r="CE70" s="522"/>
      <c r="CF70" s="522"/>
      <c r="CG70" s="521"/>
      <c r="CH70" s="521"/>
      <c r="CI70" s="521"/>
      <c r="CJ70" s="521"/>
      <c r="CK70" s="521"/>
      <c r="CL70" s="530"/>
      <c r="CM70" s="528"/>
      <c r="CN70" s="524"/>
      <c r="CO70" s="522"/>
      <c r="CP70" s="522"/>
      <c r="CQ70" s="522"/>
      <c r="CR70" s="522"/>
      <c r="CS70" s="521"/>
      <c r="CT70" s="521"/>
      <c r="CU70" s="521"/>
      <c r="CV70" s="521"/>
      <c r="CW70" s="521"/>
      <c r="CX70" s="530"/>
      <c r="CY70" s="528"/>
      <c r="CZ70" s="524"/>
      <c r="DA70" s="522"/>
      <c r="DB70" s="522"/>
      <c r="DC70" s="522"/>
      <c r="DD70" s="522"/>
      <c r="DE70" s="521"/>
      <c r="DF70" s="521"/>
      <c r="DG70" s="521"/>
      <c r="DH70" s="521"/>
      <c r="DI70" s="521"/>
      <c r="DJ70" s="530"/>
      <c r="DK70" s="528"/>
      <c r="DL70" s="524"/>
      <c r="DM70" s="522"/>
      <c r="DN70" s="522"/>
      <c r="DO70" s="522"/>
      <c r="DP70" s="522"/>
      <c r="DQ70" s="521"/>
      <c r="DR70" s="521"/>
      <c r="DS70" s="521"/>
      <c r="DT70" s="521"/>
      <c r="DU70" s="521"/>
      <c r="DV70" s="530"/>
      <c r="DW70" s="528"/>
      <c r="DX70" s="524"/>
      <c r="DY70" s="522"/>
      <c r="DZ70" s="522"/>
      <c r="EA70" s="522"/>
      <c r="EB70" s="522"/>
      <c r="EC70" s="521"/>
      <c r="ED70" s="521"/>
      <c r="EE70" s="521"/>
      <c r="EF70" s="521"/>
      <c r="EG70" s="521"/>
      <c r="EH70" s="530"/>
      <c r="EI70" s="528"/>
      <c r="EJ70" s="524"/>
      <c r="EK70" s="522"/>
      <c r="EL70" s="522"/>
      <c r="EM70" s="522"/>
      <c r="EN70" s="522"/>
    </row>
    <row r="71" spans="1:156" s="518" customFormat="1" ht="13.5" customHeight="1">
      <c r="A71" s="516"/>
      <c r="B71" s="516"/>
      <c r="C71" s="516"/>
      <c r="D71" s="516"/>
      <c r="E71" s="516"/>
      <c r="F71" s="517"/>
      <c r="I71" s="529"/>
      <c r="J71" s="520"/>
      <c r="K71" s="521"/>
      <c r="L71" s="521"/>
      <c r="M71" s="521"/>
      <c r="N71" s="521"/>
      <c r="O71" s="521"/>
      <c r="P71" s="521"/>
      <c r="Q71" s="521"/>
      <c r="R71" s="530"/>
      <c r="S71" s="528"/>
      <c r="T71" s="524"/>
      <c r="U71" s="522"/>
      <c r="V71" s="522"/>
      <c r="W71" s="522"/>
      <c r="X71" s="522"/>
      <c r="BU71" s="521"/>
      <c r="BV71" s="521"/>
      <c r="BW71" s="521"/>
      <c r="BX71" s="521"/>
      <c r="BY71" s="521"/>
      <c r="BZ71" s="530"/>
      <c r="CA71" s="528"/>
      <c r="CB71" s="524"/>
      <c r="CC71" s="522"/>
      <c r="CD71" s="522"/>
      <c r="CE71" s="522"/>
      <c r="CF71" s="522"/>
      <c r="CS71" s="521"/>
      <c r="CT71" s="521"/>
      <c r="CU71" s="521"/>
      <c r="CV71" s="521"/>
      <c r="CW71" s="521"/>
      <c r="CX71" s="530"/>
      <c r="CY71" s="528"/>
      <c r="CZ71" s="524"/>
      <c r="DA71" s="522"/>
      <c r="DB71" s="522"/>
      <c r="DC71" s="522"/>
      <c r="DD71" s="522"/>
    </row>
  </sheetData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0F13-EADA-48A5-B3E8-98F778873636}">
  <sheetPr>
    <tabColor theme="5" tint="0.79998168889431442"/>
  </sheetPr>
  <dimension ref="A1:FF98"/>
  <sheetViews>
    <sheetView topLeftCell="G3" workbookViewId="0">
      <pane xSplit="6" ySplit="15" topLeftCell="AC18" activePane="bottomRight" state="frozen"/>
      <selection activeCell="G3" sqref="G3"/>
      <selection pane="topRight" activeCell="M3" sqref="M3"/>
      <selection pane="bottomLeft" activeCell="G19" sqref="G19"/>
      <selection pane="bottomRight" activeCell="I11" sqref="I11:K12"/>
    </sheetView>
  </sheetViews>
  <sheetFormatPr defaultRowHeight="12.75"/>
  <cols>
    <col min="1" max="5" width="9" style="539" hidden="1" customWidth="1"/>
    <col min="6" max="6" width="0.875" style="540" hidden="1" customWidth="1"/>
    <col min="7" max="8" width="0.875" style="540" customWidth="1"/>
    <col min="9" max="9" width="2.875" style="539" customWidth="1"/>
    <col min="10" max="10" width="4" style="540" customWidth="1"/>
    <col min="11" max="11" width="16.125" style="540" bestFit="1" customWidth="1"/>
    <col min="12" max="12" width="0.875" style="540" customWidth="1"/>
    <col min="13" max="16" width="9.625" style="541" customWidth="1"/>
    <col min="17" max="23" width="9.125" style="540" bestFit="1" customWidth="1"/>
    <col min="24" max="27" width="9.5" style="540" bestFit="1" customWidth="1"/>
    <col min="28" max="35" width="9.125" style="540" bestFit="1" customWidth="1"/>
    <col min="36" max="36" width="9.5" style="540" bestFit="1" customWidth="1"/>
    <col min="37" max="39" width="9.125" style="540" bestFit="1" customWidth="1"/>
    <col min="40" max="41" width="9.5" style="540" bestFit="1" customWidth="1"/>
    <col min="42" max="52" width="9.125" style="540" bestFit="1" customWidth="1"/>
    <col min="53" max="53" width="9.5" style="540" bestFit="1" customWidth="1"/>
    <col min="54" max="60" width="9.125" style="540" bestFit="1" customWidth="1"/>
    <col min="61" max="64" width="9.625" style="245" customWidth="1"/>
    <col min="65" max="70" width="9" style="452"/>
    <col min="71" max="71" width="10.5" style="452" customWidth="1"/>
    <col min="72" max="108" width="9" style="452"/>
    <col min="109" max="112" width="9.625" style="245" customWidth="1"/>
    <col min="113" max="162" width="9" style="452"/>
    <col min="163" max="215" width="9" style="540"/>
    <col min="216" max="221" width="0" style="540" hidden="1" customWidth="1"/>
    <col min="222" max="223" width="0.875" style="540" customWidth="1"/>
    <col min="224" max="224" width="2.875" style="540" customWidth="1"/>
    <col min="225" max="225" width="4" style="540" customWidth="1"/>
    <col min="226" max="226" width="16.125" style="540" bestFit="1" customWidth="1"/>
    <col min="227" max="227" width="0.875" style="540" customWidth="1"/>
    <col min="228" max="231" width="9.625" style="540" customWidth="1"/>
    <col min="232" max="238" width="9.125" style="540" bestFit="1" customWidth="1"/>
    <col min="239" max="242" width="9.5" style="540" bestFit="1" customWidth="1"/>
    <col min="243" max="250" width="9.125" style="540" bestFit="1" customWidth="1"/>
    <col min="251" max="251" width="9.5" style="540" bestFit="1" customWidth="1"/>
    <col min="252" max="254" width="9.125" style="540" bestFit="1" customWidth="1"/>
    <col min="255" max="256" width="9.5" style="540" bestFit="1" customWidth="1"/>
    <col min="257" max="267" width="9.125" style="540" bestFit="1" customWidth="1"/>
    <col min="268" max="268" width="9.5" style="540" bestFit="1" customWidth="1"/>
    <col min="269" max="278" width="9.125" style="540" bestFit="1" customWidth="1"/>
    <col min="279" max="279" width="10.5" style="540" bestFit="1" customWidth="1"/>
    <col min="280" max="280" width="9" style="540"/>
    <col min="281" max="281" width="9.375" style="540" customWidth="1"/>
    <col min="282" max="283" width="9.125" style="540" bestFit="1" customWidth="1"/>
    <col min="284" max="284" width="9.5" style="540" bestFit="1" customWidth="1"/>
    <col min="285" max="286" width="9.125" style="540" bestFit="1" customWidth="1"/>
    <col min="287" max="287" width="9.5" style="540" bestFit="1" customWidth="1"/>
    <col min="288" max="289" width="9.25" style="540" bestFit="1" customWidth="1"/>
    <col min="290" max="290" width="9.5" style="540" bestFit="1" customWidth="1"/>
    <col min="291" max="292" width="9.25" style="540" bestFit="1" customWidth="1"/>
    <col min="293" max="293" width="9.5" style="540" bestFit="1" customWidth="1"/>
    <col min="294" max="294" width="3.5" style="540" customWidth="1"/>
    <col min="295" max="295" width="9.375" style="540" customWidth="1"/>
    <col min="296" max="301" width="9.5" style="540" bestFit="1" customWidth="1"/>
    <col min="302" max="302" width="10.5" style="540" bestFit="1" customWidth="1"/>
    <col min="303" max="303" width="9.25" style="540" bestFit="1" customWidth="1"/>
    <col min="304" max="304" width="10.5" style="540" bestFit="1" customWidth="1"/>
    <col min="305" max="306" width="9.5" style="540" bestFit="1" customWidth="1"/>
    <col min="307" max="307" width="9.25" style="540" bestFit="1" customWidth="1"/>
    <col min="308" max="471" width="9" style="540"/>
    <col min="472" max="477" width="0" style="540" hidden="1" customWidth="1"/>
    <col min="478" max="479" width="0.875" style="540" customWidth="1"/>
    <col min="480" max="480" width="2.875" style="540" customWidth="1"/>
    <col min="481" max="481" width="4" style="540" customWidth="1"/>
    <col min="482" max="482" width="16.125" style="540" bestFit="1" customWidth="1"/>
    <col min="483" max="483" width="0.875" style="540" customWidth="1"/>
    <col min="484" max="487" width="9.625" style="540" customWidth="1"/>
    <col min="488" max="494" width="9.125" style="540" bestFit="1" customWidth="1"/>
    <col min="495" max="498" width="9.5" style="540" bestFit="1" customWidth="1"/>
    <col min="499" max="506" width="9.125" style="540" bestFit="1" customWidth="1"/>
    <col min="507" max="507" width="9.5" style="540" bestFit="1" customWidth="1"/>
    <col min="508" max="510" width="9.125" style="540" bestFit="1" customWidth="1"/>
    <col min="511" max="512" width="9.5" style="540" bestFit="1" customWidth="1"/>
    <col min="513" max="523" width="9.125" style="540" bestFit="1" customWidth="1"/>
    <col min="524" max="524" width="9.5" style="540" bestFit="1" customWidth="1"/>
    <col min="525" max="534" width="9.125" style="540" bestFit="1" customWidth="1"/>
    <col min="535" max="535" width="10.5" style="540" bestFit="1" customWidth="1"/>
    <col min="536" max="536" width="9" style="540"/>
    <col min="537" max="537" width="9.375" style="540" customWidth="1"/>
    <col min="538" max="539" width="9.125" style="540" bestFit="1" customWidth="1"/>
    <col min="540" max="540" width="9.5" style="540" bestFit="1" customWidth="1"/>
    <col min="541" max="542" width="9.125" style="540" bestFit="1" customWidth="1"/>
    <col min="543" max="543" width="9.5" style="540" bestFit="1" customWidth="1"/>
    <col min="544" max="545" width="9.25" style="540" bestFit="1" customWidth="1"/>
    <col min="546" max="546" width="9.5" style="540" bestFit="1" customWidth="1"/>
    <col min="547" max="548" width="9.25" style="540" bestFit="1" customWidth="1"/>
    <col min="549" max="549" width="9.5" style="540" bestFit="1" customWidth="1"/>
    <col min="550" max="550" width="3.5" style="540" customWidth="1"/>
    <col min="551" max="551" width="9.375" style="540" customWidth="1"/>
    <col min="552" max="557" width="9.5" style="540" bestFit="1" customWidth="1"/>
    <col min="558" max="558" width="10.5" style="540" bestFit="1" customWidth="1"/>
    <col min="559" max="559" width="9.25" style="540" bestFit="1" customWidth="1"/>
    <col min="560" max="560" width="10.5" style="540" bestFit="1" customWidth="1"/>
    <col min="561" max="562" width="9.5" style="540" bestFit="1" customWidth="1"/>
    <col min="563" max="563" width="9.25" style="540" bestFit="1" customWidth="1"/>
    <col min="564" max="727" width="9" style="540"/>
    <col min="728" max="733" width="0" style="540" hidden="1" customWidth="1"/>
    <col min="734" max="735" width="0.875" style="540" customWidth="1"/>
    <col min="736" max="736" width="2.875" style="540" customWidth="1"/>
    <col min="737" max="737" width="4" style="540" customWidth="1"/>
    <col min="738" max="738" width="16.125" style="540" bestFit="1" customWidth="1"/>
    <col min="739" max="739" width="0.875" style="540" customWidth="1"/>
    <col min="740" max="743" width="9.625" style="540" customWidth="1"/>
    <col min="744" max="750" width="9.125" style="540" bestFit="1" customWidth="1"/>
    <col min="751" max="754" width="9.5" style="540" bestFit="1" customWidth="1"/>
    <col min="755" max="762" width="9.125" style="540" bestFit="1" customWidth="1"/>
    <col min="763" max="763" width="9.5" style="540" bestFit="1" customWidth="1"/>
    <col min="764" max="766" width="9.125" style="540" bestFit="1" customWidth="1"/>
    <col min="767" max="768" width="9.5" style="540" bestFit="1" customWidth="1"/>
    <col min="769" max="779" width="9.125" style="540" bestFit="1" customWidth="1"/>
    <col min="780" max="780" width="9.5" style="540" bestFit="1" customWidth="1"/>
    <col min="781" max="790" width="9.125" style="540" bestFit="1" customWidth="1"/>
    <col min="791" max="791" width="10.5" style="540" bestFit="1" customWidth="1"/>
    <col min="792" max="792" width="9" style="540"/>
    <col min="793" max="793" width="9.375" style="540" customWidth="1"/>
    <col min="794" max="795" width="9.125" style="540" bestFit="1" customWidth="1"/>
    <col min="796" max="796" width="9.5" style="540" bestFit="1" customWidth="1"/>
    <col min="797" max="798" width="9.125" style="540" bestFit="1" customWidth="1"/>
    <col min="799" max="799" width="9.5" style="540" bestFit="1" customWidth="1"/>
    <col min="800" max="801" width="9.25" style="540" bestFit="1" customWidth="1"/>
    <col min="802" max="802" width="9.5" style="540" bestFit="1" customWidth="1"/>
    <col min="803" max="804" width="9.25" style="540" bestFit="1" customWidth="1"/>
    <col min="805" max="805" width="9.5" style="540" bestFit="1" customWidth="1"/>
    <col min="806" max="806" width="3.5" style="540" customWidth="1"/>
    <col min="807" max="807" width="9.375" style="540" customWidth="1"/>
    <col min="808" max="813" width="9.5" style="540" bestFit="1" customWidth="1"/>
    <col min="814" max="814" width="10.5" style="540" bestFit="1" customWidth="1"/>
    <col min="815" max="815" width="9.25" style="540" bestFit="1" customWidth="1"/>
    <col min="816" max="816" width="10.5" style="540" bestFit="1" customWidth="1"/>
    <col min="817" max="818" width="9.5" style="540" bestFit="1" customWidth="1"/>
    <col min="819" max="819" width="9.25" style="540" bestFit="1" customWidth="1"/>
    <col min="820" max="983" width="9" style="540"/>
    <col min="984" max="989" width="0" style="540" hidden="1" customWidth="1"/>
    <col min="990" max="991" width="0.875" style="540" customWidth="1"/>
    <col min="992" max="992" width="2.875" style="540" customWidth="1"/>
    <col min="993" max="993" width="4" style="540" customWidth="1"/>
    <col min="994" max="994" width="16.125" style="540" bestFit="1" customWidth="1"/>
    <col min="995" max="995" width="0.875" style="540" customWidth="1"/>
    <col min="996" max="999" width="9.625" style="540" customWidth="1"/>
    <col min="1000" max="1006" width="9.125" style="540" bestFit="1" customWidth="1"/>
    <col min="1007" max="1010" width="9.5" style="540" bestFit="1" customWidth="1"/>
    <col min="1011" max="1018" width="9.125" style="540" bestFit="1" customWidth="1"/>
    <col min="1019" max="1019" width="9.5" style="540" bestFit="1" customWidth="1"/>
    <col min="1020" max="1022" width="9.125" style="540" bestFit="1" customWidth="1"/>
    <col min="1023" max="1024" width="9.5" style="540" bestFit="1" customWidth="1"/>
    <col min="1025" max="1035" width="9.125" style="540" bestFit="1" customWidth="1"/>
    <col min="1036" max="1036" width="9.5" style="540" bestFit="1" customWidth="1"/>
    <col min="1037" max="1046" width="9.125" style="540" bestFit="1" customWidth="1"/>
    <col min="1047" max="1047" width="10.5" style="540" bestFit="1" customWidth="1"/>
    <col min="1048" max="1048" width="9" style="540"/>
    <col min="1049" max="1049" width="9.375" style="540" customWidth="1"/>
    <col min="1050" max="1051" width="9.125" style="540" bestFit="1" customWidth="1"/>
    <col min="1052" max="1052" width="9.5" style="540" bestFit="1" customWidth="1"/>
    <col min="1053" max="1054" width="9.125" style="540" bestFit="1" customWidth="1"/>
    <col min="1055" max="1055" width="9.5" style="540" bestFit="1" customWidth="1"/>
    <col min="1056" max="1057" width="9.25" style="540" bestFit="1" customWidth="1"/>
    <col min="1058" max="1058" width="9.5" style="540" bestFit="1" customWidth="1"/>
    <col min="1059" max="1060" width="9.25" style="540" bestFit="1" customWidth="1"/>
    <col min="1061" max="1061" width="9.5" style="540" bestFit="1" customWidth="1"/>
    <col min="1062" max="1062" width="3.5" style="540" customWidth="1"/>
    <col min="1063" max="1063" width="9.375" style="540" customWidth="1"/>
    <col min="1064" max="1069" width="9.5" style="540" bestFit="1" customWidth="1"/>
    <col min="1070" max="1070" width="10.5" style="540" bestFit="1" customWidth="1"/>
    <col min="1071" max="1071" width="9.25" style="540" bestFit="1" customWidth="1"/>
    <col min="1072" max="1072" width="10.5" style="540" bestFit="1" customWidth="1"/>
    <col min="1073" max="1074" width="9.5" style="540" bestFit="1" customWidth="1"/>
    <col min="1075" max="1075" width="9.25" style="540" bestFit="1" customWidth="1"/>
    <col min="1076" max="1239" width="9" style="540"/>
    <col min="1240" max="1245" width="0" style="540" hidden="1" customWidth="1"/>
    <col min="1246" max="1247" width="0.875" style="540" customWidth="1"/>
    <col min="1248" max="1248" width="2.875" style="540" customWidth="1"/>
    <col min="1249" max="1249" width="4" style="540" customWidth="1"/>
    <col min="1250" max="1250" width="16.125" style="540" bestFit="1" customWidth="1"/>
    <col min="1251" max="1251" width="0.875" style="540" customWidth="1"/>
    <col min="1252" max="1255" width="9.625" style="540" customWidth="1"/>
    <col min="1256" max="1262" width="9.125" style="540" bestFit="1" customWidth="1"/>
    <col min="1263" max="1266" width="9.5" style="540" bestFit="1" customWidth="1"/>
    <col min="1267" max="1274" width="9.125" style="540" bestFit="1" customWidth="1"/>
    <col min="1275" max="1275" width="9.5" style="540" bestFit="1" customWidth="1"/>
    <col min="1276" max="1278" width="9.125" style="540" bestFit="1" customWidth="1"/>
    <col min="1279" max="1280" width="9.5" style="540" bestFit="1" customWidth="1"/>
    <col min="1281" max="1291" width="9.125" style="540" bestFit="1" customWidth="1"/>
    <col min="1292" max="1292" width="9.5" style="540" bestFit="1" customWidth="1"/>
    <col min="1293" max="1302" width="9.125" style="540" bestFit="1" customWidth="1"/>
    <col min="1303" max="1303" width="10.5" style="540" bestFit="1" customWidth="1"/>
    <col min="1304" max="1304" width="9" style="540"/>
    <col min="1305" max="1305" width="9.375" style="540" customWidth="1"/>
    <col min="1306" max="1307" width="9.125" style="540" bestFit="1" customWidth="1"/>
    <col min="1308" max="1308" width="9.5" style="540" bestFit="1" customWidth="1"/>
    <col min="1309" max="1310" width="9.125" style="540" bestFit="1" customWidth="1"/>
    <col min="1311" max="1311" width="9.5" style="540" bestFit="1" customWidth="1"/>
    <col min="1312" max="1313" width="9.25" style="540" bestFit="1" customWidth="1"/>
    <col min="1314" max="1314" width="9.5" style="540" bestFit="1" customWidth="1"/>
    <col min="1315" max="1316" width="9.25" style="540" bestFit="1" customWidth="1"/>
    <col min="1317" max="1317" width="9.5" style="540" bestFit="1" customWidth="1"/>
    <col min="1318" max="1318" width="3.5" style="540" customWidth="1"/>
    <col min="1319" max="1319" width="9.375" style="540" customWidth="1"/>
    <col min="1320" max="1325" width="9.5" style="540" bestFit="1" customWidth="1"/>
    <col min="1326" max="1326" width="10.5" style="540" bestFit="1" customWidth="1"/>
    <col min="1327" max="1327" width="9.25" style="540" bestFit="1" customWidth="1"/>
    <col min="1328" max="1328" width="10.5" style="540" bestFit="1" customWidth="1"/>
    <col min="1329" max="1330" width="9.5" style="540" bestFit="1" customWidth="1"/>
    <col min="1331" max="1331" width="9.25" style="540" bestFit="1" customWidth="1"/>
    <col min="1332" max="1495" width="9" style="540"/>
    <col min="1496" max="1501" width="0" style="540" hidden="1" customWidth="1"/>
    <col min="1502" max="1503" width="0.875" style="540" customWidth="1"/>
    <col min="1504" max="1504" width="2.875" style="540" customWidth="1"/>
    <col min="1505" max="1505" width="4" style="540" customWidth="1"/>
    <col min="1506" max="1506" width="16.125" style="540" bestFit="1" customWidth="1"/>
    <col min="1507" max="1507" width="0.875" style="540" customWidth="1"/>
    <col min="1508" max="1511" width="9.625" style="540" customWidth="1"/>
    <col min="1512" max="1518" width="9.125" style="540" bestFit="1" customWidth="1"/>
    <col min="1519" max="1522" width="9.5" style="540" bestFit="1" customWidth="1"/>
    <col min="1523" max="1530" width="9.125" style="540" bestFit="1" customWidth="1"/>
    <col min="1531" max="1531" width="9.5" style="540" bestFit="1" customWidth="1"/>
    <col min="1532" max="1534" width="9.125" style="540" bestFit="1" customWidth="1"/>
    <col min="1535" max="1536" width="9.5" style="540" bestFit="1" customWidth="1"/>
    <col min="1537" max="1547" width="9.125" style="540" bestFit="1" customWidth="1"/>
    <col min="1548" max="1548" width="9.5" style="540" bestFit="1" customWidth="1"/>
    <col min="1549" max="1558" width="9.125" style="540" bestFit="1" customWidth="1"/>
    <col min="1559" max="1559" width="10.5" style="540" bestFit="1" customWidth="1"/>
    <col min="1560" max="1560" width="9" style="540"/>
    <col min="1561" max="1561" width="9.375" style="540" customWidth="1"/>
    <col min="1562" max="1563" width="9.125" style="540" bestFit="1" customWidth="1"/>
    <col min="1564" max="1564" width="9.5" style="540" bestFit="1" customWidth="1"/>
    <col min="1565" max="1566" width="9.125" style="540" bestFit="1" customWidth="1"/>
    <col min="1567" max="1567" width="9.5" style="540" bestFit="1" customWidth="1"/>
    <col min="1568" max="1569" width="9.25" style="540" bestFit="1" customWidth="1"/>
    <col min="1570" max="1570" width="9.5" style="540" bestFit="1" customWidth="1"/>
    <col min="1571" max="1572" width="9.25" style="540" bestFit="1" customWidth="1"/>
    <col min="1573" max="1573" width="9.5" style="540" bestFit="1" customWidth="1"/>
    <col min="1574" max="1574" width="3.5" style="540" customWidth="1"/>
    <col min="1575" max="1575" width="9.375" style="540" customWidth="1"/>
    <col min="1576" max="1581" width="9.5" style="540" bestFit="1" customWidth="1"/>
    <col min="1582" max="1582" width="10.5" style="540" bestFit="1" customWidth="1"/>
    <col min="1583" max="1583" width="9.25" style="540" bestFit="1" customWidth="1"/>
    <col min="1584" max="1584" width="10.5" style="540" bestFit="1" customWidth="1"/>
    <col min="1585" max="1586" width="9.5" style="540" bestFit="1" customWidth="1"/>
    <col min="1587" max="1587" width="9.25" style="540" bestFit="1" customWidth="1"/>
    <col min="1588" max="1751" width="9" style="540"/>
    <col min="1752" max="1757" width="0" style="540" hidden="1" customWidth="1"/>
    <col min="1758" max="1759" width="0.875" style="540" customWidth="1"/>
    <col min="1760" max="1760" width="2.875" style="540" customWidth="1"/>
    <col min="1761" max="1761" width="4" style="540" customWidth="1"/>
    <col min="1762" max="1762" width="16.125" style="540" bestFit="1" customWidth="1"/>
    <col min="1763" max="1763" width="0.875" style="540" customWidth="1"/>
    <col min="1764" max="1767" width="9.625" style="540" customWidth="1"/>
    <col min="1768" max="1774" width="9.125" style="540" bestFit="1" customWidth="1"/>
    <col min="1775" max="1778" width="9.5" style="540" bestFit="1" customWidth="1"/>
    <col min="1779" max="1786" width="9.125" style="540" bestFit="1" customWidth="1"/>
    <col min="1787" max="1787" width="9.5" style="540" bestFit="1" customWidth="1"/>
    <col min="1788" max="1790" width="9.125" style="540" bestFit="1" customWidth="1"/>
    <col min="1791" max="1792" width="9.5" style="540" bestFit="1" customWidth="1"/>
    <col min="1793" max="1803" width="9.125" style="540" bestFit="1" customWidth="1"/>
    <col min="1804" max="1804" width="9.5" style="540" bestFit="1" customWidth="1"/>
    <col min="1805" max="1814" width="9.125" style="540" bestFit="1" customWidth="1"/>
    <col min="1815" max="1815" width="10.5" style="540" bestFit="1" customWidth="1"/>
    <col min="1816" max="1816" width="9" style="540"/>
    <col min="1817" max="1817" width="9.375" style="540" customWidth="1"/>
    <col min="1818" max="1819" width="9.125" style="540" bestFit="1" customWidth="1"/>
    <col min="1820" max="1820" width="9.5" style="540" bestFit="1" customWidth="1"/>
    <col min="1821" max="1822" width="9.125" style="540" bestFit="1" customWidth="1"/>
    <col min="1823" max="1823" width="9.5" style="540" bestFit="1" customWidth="1"/>
    <col min="1824" max="1825" width="9.25" style="540" bestFit="1" customWidth="1"/>
    <col min="1826" max="1826" width="9.5" style="540" bestFit="1" customWidth="1"/>
    <col min="1827" max="1828" width="9.25" style="540" bestFit="1" customWidth="1"/>
    <col min="1829" max="1829" width="9.5" style="540" bestFit="1" customWidth="1"/>
    <col min="1830" max="1830" width="3.5" style="540" customWidth="1"/>
    <col min="1831" max="1831" width="9.375" style="540" customWidth="1"/>
    <col min="1832" max="1837" width="9.5" style="540" bestFit="1" customWidth="1"/>
    <col min="1838" max="1838" width="10.5" style="540" bestFit="1" customWidth="1"/>
    <col min="1839" max="1839" width="9.25" style="540" bestFit="1" customWidth="1"/>
    <col min="1840" max="1840" width="10.5" style="540" bestFit="1" customWidth="1"/>
    <col min="1841" max="1842" width="9.5" style="540" bestFit="1" customWidth="1"/>
    <col min="1843" max="1843" width="9.25" style="540" bestFit="1" customWidth="1"/>
    <col min="1844" max="2007" width="9" style="540"/>
    <col min="2008" max="2013" width="0" style="540" hidden="1" customWidth="1"/>
    <col min="2014" max="2015" width="0.875" style="540" customWidth="1"/>
    <col min="2016" max="2016" width="2.875" style="540" customWidth="1"/>
    <col min="2017" max="2017" width="4" style="540" customWidth="1"/>
    <col min="2018" max="2018" width="16.125" style="540" bestFit="1" customWidth="1"/>
    <col min="2019" max="2019" width="0.875" style="540" customWidth="1"/>
    <col min="2020" max="2023" width="9.625" style="540" customWidth="1"/>
    <col min="2024" max="2030" width="9.125" style="540" bestFit="1" customWidth="1"/>
    <col min="2031" max="2034" width="9.5" style="540" bestFit="1" customWidth="1"/>
    <col min="2035" max="2042" width="9.125" style="540" bestFit="1" customWidth="1"/>
    <col min="2043" max="2043" width="9.5" style="540" bestFit="1" customWidth="1"/>
    <col min="2044" max="2046" width="9.125" style="540" bestFit="1" customWidth="1"/>
    <col min="2047" max="2048" width="9.5" style="540" bestFit="1" customWidth="1"/>
    <col min="2049" max="2059" width="9.125" style="540" bestFit="1" customWidth="1"/>
    <col min="2060" max="2060" width="9.5" style="540" bestFit="1" customWidth="1"/>
    <col min="2061" max="2070" width="9.125" style="540" bestFit="1" customWidth="1"/>
    <col min="2071" max="2071" width="10.5" style="540" bestFit="1" customWidth="1"/>
    <col min="2072" max="2072" width="9" style="540"/>
    <col min="2073" max="2073" width="9.375" style="540" customWidth="1"/>
    <col min="2074" max="2075" width="9.125" style="540" bestFit="1" customWidth="1"/>
    <col min="2076" max="2076" width="9.5" style="540" bestFit="1" customWidth="1"/>
    <col min="2077" max="2078" width="9.125" style="540" bestFit="1" customWidth="1"/>
    <col min="2079" max="2079" width="9.5" style="540" bestFit="1" customWidth="1"/>
    <col min="2080" max="2081" width="9.25" style="540" bestFit="1" customWidth="1"/>
    <col min="2082" max="2082" width="9.5" style="540" bestFit="1" customWidth="1"/>
    <col min="2083" max="2084" width="9.25" style="540" bestFit="1" customWidth="1"/>
    <col min="2085" max="2085" width="9.5" style="540" bestFit="1" customWidth="1"/>
    <col min="2086" max="2086" width="3.5" style="540" customWidth="1"/>
    <col min="2087" max="2087" width="9.375" style="540" customWidth="1"/>
    <col min="2088" max="2093" width="9.5" style="540" bestFit="1" customWidth="1"/>
    <col min="2094" max="2094" width="10.5" style="540" bestFit="1" customWidth="1"/>
    <col min="2095" max="2095" width="9.25" style="540" bestFit="1" customWidth="1"/>
    <col min="2096" max="2096" width="10.5" style="540" bestFit="1" customWidth="1"/>
    <col min="2097" max="2098" width="9.5" style="540" bestFit="1" customWidth="1"/>
    <col min="2099" max="2099" width="9.25" style="540" bestFit="1" customWidth="1"/>
    <col min="2100" max="2263" width="9" style="540"/>
    <col min="2264" max="2269" width="0" style="540" hidden="1" customWidth="1"/>
    <col min="2270" max="2271" width="0.875" style="540" customWidth="1"/>
    <col min="2272" max="2272" width="2.875" style="540" customWidth="1"/>
    <col min="2273" max="2273" width="4" style="540" customWidth="1"/>
    <col min="2274" max="2274" width="16.125" style="540" bestFit="1" customWidth="1"/>
    <col min="2275" max="2275" width="0.875" style="540" customWidth="1"/>
    <col min="2276" max="2279" width="9.625" style="540" customWidth="1"/>
    <col min="2280" max="2286" width="9.125" style="540" bestFit="1" customWidth="1"/>
    <col min="2287" max="2290" width="9.5" style="540" bestFit="1" customWidth="1"/>
    <col min="2291" max="2298" width="9.125" style="540" bestFit="1" customWidth="1"/>
    <col min="2299" max="2299" width="9.5" style="540" bestFit="1" customWidth="1"/>
    <col min="2300" max="2302" width="9.125" style="540" bestFit="1" customWidth="1"/>
    <col min="2303" max="2304" width="9.5" style="540" bestFit="1" customWidth="1"/>
    <col min="2305" max="2315" width="9.125" style="540" bestFit="1" customWidth="1"/>
    <col min="2316" max="2316" width="9.5" style="540" bestFit="1" customWidth="1"/>
    <col min="2317" max="2326" width="9.125" style="540" bestFit="1" customWidth="1"/>
    <col min="2327" max="2327" width="10.5" style="540" bestFit="1" customWidth="1"/>
    <col min="2328" max="2328" width="9" style="540"/>
    <col min="2329" max="2329" width="9.375" style="540" customWidth="1"/>
    <col min="2330" max="2331" width="9.125" style="540" bestFit="1" customWidth="1"/>
    <col min="2332" max="2332" width="9.5" style="540" bestFit="1" customWidth="1"/>
    <col min="2333" max="2334" width="9.125" style="540" bestFit="1" customWidth="1"/>
    <col min="2335" max="2335" width="9.5" style="540" bestFit="1" customWidth="1"/>
    <col min="2336" max="2337" width="9.25" style="540" bestFit="1" customWidth="1"/>
    <col min="2338" max="2338" width="9.5" style="540" bestFit="1" customWidth="1"/>
    <col min="2339" max="2340" width="9.25" style="540" bestFit="1" customWidth="1"/>
    <col min="2341" max="2341" width="9.5" style="540" bestFit="1" customWidth="1"/>
    <col min="2342" max="2342" width="3.5" style="540" customWidth="1"/>
    <col min="2343" max="2343" width="9.375" style="540" customWidth="1"/>
    <col min="2344" max="2349" width="9.5" style="540" bestFit="1" customWidth="1"/>
    <col min="2350" max="2350" width="10.5" style="540" bestFit="1" customWidth="1"/>
    <col min="2351" max="2351" width="9.25" style="540" bestFit="1" customWidth="1"/>
    <col min="2352" max="2352" width="10.5" style="540" bestFit="1" customWidth="1"/>
    <col min="2353" max="2354" width="9.5" style="540" bestFit="1" customWidth="1"/>
    <col min="2355" max="2355" width="9.25" style="540" bestFit="1" customWidth="1"/>
    <col min="2356" max="2519" width="9" style="540"/>
    <col min="2520" max="2525" width="0" style="540" hidden="1" customWidth="1"/>
    <col min="2526" max="2527" width="0.875" style="540" customWidth="1"/>
    <col min="2528" max="2528" width="2.875" style="540" customWidth="1"/>
    <col min="2529" max="2529" width="4" style="540" customWidth="1"/>
    <col min="2530" max="2530" width="16.125" style="540" bestFit="1" customWidth="1"/>
    <col min="2531" max="2531" width="0.875" style="540" customWidth="1"/>
    <col min="2532" max="2535" width="9.625" style="540" customWidth="1"/>
    <col min="2536" max="2542" width="9.125" style="540" bestFit="1" customWidth="1"/>
    <col min="2543" max="2546" width="9.5" style="540" bestFit="1" customWidth="1"/>
    <col min="2547" max="2554" width="9.125" style="540" bestFit="1" customWidth="1"/>
    <col min="2555" max="2555" width="9.5" style="540" bestFit="1" customWidth="1"/>
    <col min="2556" max="2558" width="9.125" style="540" bestFit="1" customWidth="1"/>
    <col min="2559" max="2560" width="9.5" style="540" bestFit="1" customWidth="1"/>
    <col min="2561" max="2571" width="9.125" style="540" bestFit="1" customWidth="1"/>
    <col min="2572" max="2572" width="9.5" style="540" bestFit="1" customWidth="1"/>
    <col min="2573" max="2582" width="9.125" style="540" bestFit="1" customWidth="1"/>
    <col min="2583" max="2583" width="10.5" style="540" bestFit="1" customWidth="1"/>
    <col min="2584" max="2584" width="9" style="540"/>
    <col min="2585" max="2585" width="9.375" style="540" customWidth="1"/>
    <col min="2586" max="2587" width="9.125" style="540" bestFit="1" customWidth="1"/>
    <col min="2588" max="2588" width="9.5" style="540" bestFit="1" customWidth="1"/>
    <col min="2589" max="2590" width="9.125" style="540" bestFit="1" customWidth="1"/>
    <col min="2591" max="2591" width="9.5" style="540" bestFit="1" customWidth="1"/>
    <col min="2592" max="2593" width="9.25" style="540" bestFit="1" customWidth="1"/>
    <col min="2594" max="2594" width="9.5" style="540" bestFit="1" customWidth="1"/>
    <col min="2595" max="2596" width="9.25" style="540" bestFit="1" customWidth="1"/>
    <col min="2597" max="2597" width="9.5" style="540" bestFit="1" customWidth="1"/>
    <col min="2598" max="2598" width="3.5" style="540" customWidth="1"/>
    <col min="2599" max="2599" width="9.375" style="540" customWidth="1"/>
    <col min="2600" max="2605" width="9.5" style="540" bestFit="1" customWidth="1"/>
    <col min="2606" max="2606" width="10.5" style="540" bestFit="1" customWidth="1"/>
    <col min="2607" max="2607" width="9.25" style="540" bestFit="1" customWidth="1"/>
    <col min="2608" max="2608" width="10.5" style="540" bestFit="1" customWidth="1"/>
    <col min="2609" max="2610" width="9.5" style="540" bestFit="1" customWidth="1"/>
    <col min="2611" max="2611" width="9.25" style="540" bestFit="1" customWidth="1"/>
    <col min="2612" max="2775" width="9" style="540"/>
    <col min="2776" max="2781" width="0" style="540" hidden="1" customWidth="1"/>
    <col min="2782" max="2783" width="0.875" style="540" customWidth="1"/>
    <col min="2784" max="2784" width="2.875" style="540" customWidth="1"/>
    <col min="2785" max="2785" width="4" style="540" customWidth="1"/>
    <col min="2786" max="2786" width="16.125" style="540" bestFit="1" customWidth="1"/>
    <col min="2787" max="2787" width="0.875" style="540" customWidth="1"/>
    <col min="2788" max="2791" width="9.625" style="540" customWidth="1"/>
    <col min="2792" max="2798" width="9.125" style="540" bestFit="1" customWidth="1"/>
    <col min="2799" max="2802" width="9.5" style="540" bestFit="1" customWidth="1"/>
    <col min="2803" max="2810" width="9.125" style="540" bestFit="1" customWidth="1"/>
    <col min="2811" max="2811" width="9.5" style="540" bestFit="1" customWidth="1"/>
    <col min="2812" max="2814" width="9.125" style="540" bestFit="1" customWidth="1"/>
    <col min="2815" max="2816" width="9.5" style="540" bestFit="1" customWidth="1"/>
    <col min="2817" max="2827" width="9.125" style="540" bestFit="1" customWidth="1"/>
    <col min="2828" max="2828" width="9.5" style="540" bestFit="1" customWidth="1"/>
    <col min="2829" max="2838" width="9.125" style="540" bestFit="1" customWidth="1"/>
    <col min="2839" max="2839" width="10.5" style="540" bestFit="1" customWidth="1"/>
    <col min="2840" max="2840" width="9" style="540"/>
    <col min="2841" max="2841" width="9.375" style="540" customWidth="1"/>
    <col min="2842" max="2843" width="9.125" style="540" bestFit="1" customWidth="1"/>
    <col min="2844" max="2844" width="9.5" style="540" bestFit="1" customWidth="1"/>
    <col min="2845" max="2846" width="9.125" style="540" bestFit="1" customWidth="1"/>
    <col min="2847" max="2847" width="9.5" style="540" bestFit="1" customWidth="1"/>
    <col min="2848" max="2849" width="9.25" style="540" bestFit="1" customWidth="1"/>
    <col min="2850" max="2850" width="9.5" style="540" bestFit="1" customWidth="1"/>
    <col min="2851" max="2852" width="9.25" style="540" bestFit="1" customWidth="1"/>
    <col min="2853" max="2853" width="9.5" style="540" bestFit="1" customWidth="1"/>
    <col min="2854" max="2854" width="3.5" style="540" customWidth="1"/>
    <col min="2855" max="2855" width="9.375" style="540" customWidth="1"/>
    <col min="2856" max="2861" width="9.5" style="540" bestFit="1" customWidth="1"/>
    <col min="2862" max="2862" width="10.5" style="540" bestFit="1" customWidth="1"/>
    <col min="2863" max="2863" width="9.25" style="540" bestFit="1" customWidth="1"/>
    <col min="2864" max="2864" width="10.5" style="540" bestFit="1" customWidth="1"/>
    <col min="2865" max="2866" width="9.5" style="540" bestFit="1" customWidth="1"/>
    <col min="2867" max="2867" width="9.25" style="540" bestFit="1" customWidth="1"/>
    <col min="2868" max="3031" width="9" style="540"/>
    <col min="3032" max="3037" width="0" style="540" hidden="1" customWidth="1"/>
    <col min="3038" max="3039" width="0.875" style="540" customWidth="1"/>
    <col min="3040" max="3040" width="2.875" style="540" customWidth="1"/>
    <col min="3041" max="3041" width="4" style="540" customWidth="1"/>
    <col min="3042" max="3042" width="16.125" style="540" bestFit="1" customWidth="1"/>
    <col min="3043" max="3043" width="0.875" style="540" customWidth="1"/>
    <col min="3044" max="3047" width="9.625" style="540" customWidth="1"/>
    <col min="3048" max="3054" width="9.125" style="540" bestFit="1" customWidth="1"/>
    <col min="3055" max="3058" width="9.5" style="540" bestFit="1" customWidth="1"/>
    <col min="3059" max="3066" width="9.125" style="540" bestFit="1" customWidth="1"/>
    <col min="3067" max="3067" width="9.5" style="540" bestFit="1" customWidth="1"/>
    <col min="3068" max="3070" width="9.125" style="540" bestFit="1" customWidth="1"/>
    <col min="3071" max="3072" width="9.5" style="540" bestFit="1" customWidth="1"/>
    <col min="3073" max="3083" width="9.125" style="540" bestFit="1" customWidth="1"/>
    <col min="3084" max="3084" width="9.5" style="540" bestFit="1" customWidth="1"/>
    <col min="3085" max="3094" width="9.125" style="540" bestFit="1" customWidth="1"/>
    <col min="3095" max="3095" width="10.5" style="540" bestFit="1" customWidth="1"/>
    <col min="3096" max="3096" width="9" style="540"/>
    <col min="3097" max="3097" width="9.375" style="540" customWidth="1"/>
    <col min="3098" max="3099" width="9.125" style="540" bestFit="1" customWidth="1"/>
    <col min="3100" max="3100" width="9.5" style="540" bestFit="1" customWidth="1"/>
    <col min="3101" max="3102" width="9.125" style="540" bestFit="1" customWidth="1"/>
    <col min="3103" max="3103" width="9.5" style="540" bestFit="1" customWidth="1"/>
    <col min="3104" max="3105" width="9.25" style="540" bestFit="1" customWidth="1"/>
    <col min="3106" max="3106" width="9.5" style="540" bestFit="1" customWidth="1"/>
    <col min="3107" max="3108" width="9.25" style="540" bestFit="1" customWidth="1"/>
    <col min="3109" max="3109" width="9.5" style="540" bestFit="1" customWidth="1"/>
    <col min="3110" max="3110" width="3.5" style="540" customWidth="1"/>
    <col min="3111" max="3111" width="9.375" style="540" customWidth="1"/>
    <col min="3112" max="3117" width="9.5" style="540" bestFit="1" customWidth="1"/>
    <col min="3118" max="3118" width="10.5" style="540" bestFit="1" customWidth="1"/>
    <col min="3119" max="3119" width="9.25" style="540" bestFit="1" customWidth="1"/>
    <col min="3120" max="3120" width="10.5" style="540" bestFit="1" customWidth="1"/>
    <col min="3121" max="3122" width="9.5" style="540" bestFit="1" customWidth="1"/>
    <col min="3123" max="3123" width="9.25" style="540" bestFit="1" customWidth="1"/>
    <col min="3124" max="3287" width="9" style="540"/>
    <col min="3288" max="3293" width="0" style="540" hidden="1" customWidth="1"/>
    <col min="3294" max="3295" width="0.875" style="540" customWidth="1"/>
    <col min="3296" max="3296" width="2.875" style="540" customWidth="1"/>
    <col min="3297" max="3297" width="4" style="540" customWidth="1"/>
    <col min="3298" max="3298" width="16.125" style="540" bestFit="1" customWidth="1"/>
    <col min="3299" max="3299" width="0.875" style="540" customWidth="1"/>
    <col min="3300" max="3303" width="9.625" style="540" customWidth="1"/>
    <col min="3304" max="3310" width="9.125" style="540" bestFit="1" customWidth="1"/>
    <col min="3311" max="3314" width="9.5" style="540" bestFit="1" customWidth="1"/>
    <col min="3315" max="3322" width="9.125" style="540" bestFit="1" customWidth="1"/>
    <col min="3323" max="3323" width="9.5" style="540" bestFit="1" customWidth="1"/>
    <col min="3324" max="3326" width="9.125" style="540" bestFit="1" customWidth="1"/>
    <col min="3327" max="3328" width="9.5" style="540" bestFit="1" customWidth="1"/>
    <col min="3329" max="3339" width="9.125" style="540" bestFit="1" customWidth="1"/>
    <col min="3340" max="3340" width="9.5" style="540" bestFit="1" customWidth="1"/>
    <col min="3341" max="3350" width="9.125" style="540" bestFit="1" customWidth="1"/>
    <col min="3351" max="3351" width="10.5" style="540" bestFit="1" customWidth="1"/>
    <col min="3352" max="3352" width="9" style="540"/>
    <col min="3353" max="3353" width="9.375" style="540" customWidth="1"/>
    <col min="3354" max="3355" width="9.125" style="540" bestFit="1" customWidth="1"/>
    <col min="3356" max="3356" width="9.5" style="540" bestFit="1" customWidth="1"/>
    <col min="3357" max="3358" width="9.125" style="540" bestFit="1" customWidth="1"/>
    <col min="3359" max="3359" width="9.5" style="540" bestFit="1" customWidth="1"/>
    <col min="3360" max="3361" width="9.25" style="540" bestFit="1" customWidth="1"/>
    <col min="3362" max="3362" width="9.5" style="540" bestFit="1" customWidth="1"/>
    <col min="3363" max="3364" width="9.25" style="540" bestFit="1" customWidth="1"/>
    <col min="3365" max="3365" width="9.5" style="540" bestFit="1" customWidth="1"/>
    <col min="3366" max="3366" width="3.5" style="540" customWidth="1"/>
    <col min="3367" max="3367" width="9.375" style="540" customWidth="1"/>
    <col min="3368" max="3373" width="9.5" style="540" bestFit="1" customWidth="1"/>
    <col min="3374" max="3374" width="10.5" style="540" bestFit="1" customWidth="1"/>
    <col min="3375" max="3375" width="9.25" style="540" bestFit="1" customWidth="1"/>
    <col min="3376" max="3376" width="10.5" style="540" bestFit="1" customWidth="1"/>
    <col min="3377" max="3378" width="9.5" style="540" bestFit="1" customWidth="1"/>
    <col min="3379" max="3379" width="9.25" style="540" bestFit="1" customWidth="1"/>
    <col min="3380" max="3543" width="9" style="540"/>
    <col min="3544" max="3549" width="0" style="540" hidden="1" customWidth="1"/>
    <col min="3550" max="3551" width="0.875" style="540" customWidth="1"/>
    <col min="3552" max="3552" width="2.875" style="540" customWidth="1"/>
    <col min="3553" max="3553" width="4" style="540" customWidth="1"/>
    <col min="3554" max="3554" width="16.125" style="540" bestFit="1" customWidth="1"/>
    <col min="3555" max="3555" width="0.875" style="540" customWidth="1"/>
    <col min="3556" max="3559" width="9.625" style="540" customWidth="1"/>
    <col min="3560" max="3566" width="9.125" style="540" bestFit="1" customWidth="1"/>
    <col min="3567" max="3570" width="9.5" style="540" bestFit="1" customWidth="1"/>
    <col min="3571" max="3578" width="9.125" style="540" bestFit="1" customWidth="1"/>
    <col min="3579" max="3579" width="9.5" style="540" bestFit="1" customWidth="1"/>
    <col min="3580" max="3582" width="9.125" style="540" bestFit="1" customWidth="1"/>
    <col min="3583" max="3584" width="9.5" style="540" bestFit="1" customWidth="1"/>
    <col min="3585" max="3595" width="9.125" style="540" bestFit="1" customWidth="1"/>
    <col min="3596" max="3596" width="9.5" style="540" bestFit="1" customWidth="1"/>
    <col min="3597" max="3606" width="9.125" style="540" bestFit="1" customWidth="1"/>
    <col min="3607" max="3607" width="10.5" style="540" bestFit="1" customWidth="1"/>
    <col min="3608" max="3608" width="9" style="540"/>
    <col min="3609" max="3609" width="9.375" style="540" customWidth="1"/>
    <col min="3610" max="3611" width="9.125" style="540" bestFit="1" customWidth="1"/>
    <col min="3612" max="3612" width="9.5" style="540" bestFit="1" customWidth="1"/>
    <col min="3613" max="3614" width="9.125" style="540" bestFit="1" customWidth="1"/>
    <col min="3615" max="3615" width="9.5" style="540" bestFit="1" customWidth="1"/>
    <col min="3616" max="3617" width="9.25" style="540" bestFit="1" customWidth="1"/>
    <col min="3618" max="3618" width="9.5" style="540" bestFit="1" customWidth="1"/>
    <col min="3619" max="3620" width="9.25" style="540" bestFit="1" customWidth="1"/>
    <col min="3621" max="3621" width="9.5" style="540" bestFit="1" customWidth="1"/>
    <col min="3622" max="3622" width="3.5" style="540" customWidth="1"/>
    <col min="3623" max="3623" width="9.375" style="540" customWidth="1"/>
    <col min="3624" max="3629" width="9.5" style="540" bestFit="1" customWidth="1"/>
    <col min="3630" max="3630" width="10.5" style="540" bestFit="1" customWidth="1"/>
    <col min="3631" max="3631" width="9.25" style="540" bestFit="1" customWidth="1"/>
    <col min="3632" max="3632" width="10.5" style="540" bestFit="1" customWidth="1"/>
    <col min="3633" max="3634" width="9.5" style="540" bestFit="1" customWidth="1"/>
    <col min="3635" max="3635" width="9.25" style="540" bestFit="1" customWidth="1"/>
    <col min="3636" max="3799" width="9" style="540"/>
    <col min="3800" max="3805" width="0" style="540" hidden="1" customWidth="1"/>
    <col min="3806" max="3807" width="0.875" style="540" customWidth="1"/>
    <col min="3808" max="3808" width="2.875" style="540" customWidth="1"/>
    <col min="3809" max="3809" width="4" style="540" customWidth="1"/>
    <col min="3810" max="3810" width="16.125" style="540" bestFit="1" customWidth="1"/>
    <col min="3811" max="3811" width="0.875" style="540" customWidth="1"/>
    <col min="3812" max="3815" width="9.625" style="540" customWidth="1"/>
    <col min="3816" max="3822" width="9.125" style="540" bestFit="1" customWidth="1"/>
    <col min="3823" max="3826" width="9.5" style="540" bestFit="1" customWidth="1"/>
    <col min="3827" max="3834" width="9.125" style="540" bestFit="1" customWidth="1"/>
    <col min="3835" max="3835" width="9.5" style="540" bestFit="1" customWidth="1"/>
    <col min="3836" max="3838" width="9.125" style="540" bestFit="1" customWidth="1"/>
    <col min="3839" max="3840" width="9.5" style="540" bestFit="1" customWidth="1"/>
    <col min="3841" max="3851" width="9.125" style="540" bestFit="1" customWidth="1"/>
    <col min="3852" max="3852" width="9.5" style="540" bestFit="1" customWidth="1"/>
    <col min="3853" max="3862" width="9.125" style="540" bestFit="1" customWidth="1"/>
    <col min="3863" max="3863" width="10.5" style="540" bestFit="1" customWidth="1"/>
    <col min="3864" max="3864" width="9" style="540"/>
    <col min="3865" max="3865" width="9.375" style="540" customWidth="1"/>
    <col min="3866" max="3867" width="9.125" style="540" bestFit="1" customWidth="1"/>
    <col min="3868" max="3868" width="9.5" style="540" bestFit="1" customWidth="1"/>
    <col min="3869" max="3870" width="9.125" style="540" bestFit="1" customWidth="1"/>
    <col min="3871" max="3871" width="9.5" style="540" bestFit="1" customWidth="1"/>
    <col min="3872" max="3873" width="9.25" style="540" bestFit="1" customWidth="1"/>
    <col min="3874" max="3874" width="9.5" style="540" bestFit="1" customWidth="1"/>
    <col min="3875" max="3876" width="9.25" style="540" bestFit="1" customWidth="1"/>
    <col min="3877" max="3877" width="9.5" style="540" bestFit="1" customWidth="1"/>
    <col min="3878" max="3878" width="3.5" style="540" customWidth="1"/>
    <col min="3879" max="3879" width="9.375" style="540" customWidth="1"/>
    <col min="3880" max="3885" width="9.5" style="540" bestFit="1" customWidth="1"/>
    <col min="3886" max="3886" width="10.5" style="540" bestFit="1" customWidth="1"/>
    <col min="3887" max="3887" width="9.25" style="540" bestFit="1" customWidth="1"/>
    <col min="3888" max="3888" width="10.5" style="540" bestFit="1" customWidth="1"/>
    <col min="3889" max="3890" width="9.5" style="540" bestFit="1" customWidth="1"/>
    <col min="3891" max="3891" width="9.25" style="540" bestFit="1" customWidth="1"/>
    <col min="3892" max="4055" width="9" style="540"/>
    <col min="4056" max="4061" width="0" style="540" hidden="1" customWidth="1"/>
    <col min="4062" max="4063" width="0.875" style="540" customWidth="1"/>
    <col min="4064" max="4064" width="2.875" style="540" customWidth="1"/>
    <col min="4065" max="4065" width="4" style="540" customWidth="1"/>
    <col min="4066" max="4066" width="16.125" style="540" bestFit="1" customWidth="1"/>
    <col min="4067" max="4067" width="0.875" style="540" customWidth="1"/>
    <col min="4068" max="4071" width="9.625" style="540" customWidth="1"/>
    <col min="4072" max="4078" width="9.125" style="540" bestFit="1" customWidth="1"/>
    <col min="4079" max="4082" width="9.5" style="540" bestFit="1" customWidth="1"/>
    <col min="4083" max="4090" width="9.125" style="540" bestFit="1" customWidth="1"/>
    <col min="4091" max="4091" width="9.5" style="540" bestFit="1" customWidth="1"/>
    <col min="4092" max="4094" width="9.125" style="540" bestFit="1" customWidth="1"/>
    <col min="4095" max="4096" width="9.5" style="540" bestFit="1" customWidth="1"/>
    <col min="4097" max="4107" width="9.125" style="540" bestFit="1" customWidth="1"/>
    <col min="4108" max="4108" width="9.5" style="540" bestFit="1" customWidth="1"/>
    <col min="4109" max="4118" width="9.125" style="540" bestFit="1" customWidth="1"/>
    <col min="4119" max="4119" width="10.5" style="540" bestFit="1" customWidth="1"/>
    <col min="4120" max="4120" width="9" style="540"/>
    <col min="4121" max="4121" width="9.375" style="540" customWidth="1"/>
    <col min="4122" max="4123" width="9.125" style="540" bestFit="1" customWidth="1"/>
    <col min="4124" max="4124" width="9.5" style="540" bestFit="1" customWidth="1"/>
    <col min="4125" max="4126" width="9.125" style="540" bestFit="1" customWidth="1"/>
    <col min="4127" max="4127" width="9.5" style="540" bestFit="1" customWidth="1"/>
    <col min="4128" max="4129" width="9.25" style="540" bestFit="1" customWidth="1"/>
    <col min="4130" max="4130" width="9.5" style="540" bestFit="1" customWidth="1"/>
    <col min="4131" max="4132" width="9.25" style="540" bestFit="1" customWidth="1"/>
    <col min="4133" max="4133" width="9.5" style="540" bestFit="1" customWidth="1"/>
    <col min="4134" max="4134" width="3.5" style="540" customWidth="1"/>
    <col min="4135" max="4135" width="9.375" style="540" customWidth="1"/>
    <col min="4136" max="4141" width="9.5" style="540" bestFit="1" customWidth="1"/>
    <col min="4142" max="4142" width="10.5" style="540" bestFit="1" customWidth="1"/>
    <col min="4143" max="4143" width="9.25" style="540" bestFit="1" customWidth="1"/>
    <col min="4144" max="4144" width="10.5" style="540" bestFit="1" customWidth="1"/>
    <col min="4145" max="4146" width="9.5" style="540" bestFit="1" customWidth="1"/>
    <col min="4147" max="4147" width="9.25" style="540" bestFit="1" customWidth="1"/>
    <col min="4148" max="4311" width="9" style="540"/>
    <col min="4312" max="4317" width="0" style="540" hidden="1" customWidth="1"/>
    <col min="4318" max="4319" width="0.875" style="540" customWidth="1"/>
    <col min="4320" max="4320" width="2.875" style="540" customWidth="1"/>
    <col min="4321" max="4321" width="4" style="540" customWidth="1"/>
    <col min="4322" max="4322" width="16.125" style="540" bestFit="1" customWidth="1"/>
    <col min="4323" max="4323" width="0.875" style="540" customWidth="1"/>
    <col min="4324" max="4327" width="9.625" style="540" customWidth="1"/>
    <col min="4328" max="4334" width="9.125" style="540" bestFit="1" customWidth="1"/>
    <col min="4335" max="4338" width="9.5" style="540" bestFit="1" customWidth="1"/>
    <col min="4339" max="4346" width="9.125" style="540" bestFit="1" customWidth="1"/>
    <col min="4347" max="4347" width="9.5" style="540" bestFit="1" customWidth="1"/>
    <col min="4348" max="4350" width="9.125" style="540" bestFit="1" customWidth="1"/>
    <col min="4351" max="4352" width="9.5" style="540" bestFit="1" customWidth="1"/>
    <col min="4353" max="4363" width="9.125" style="540" bestFit="1" customWidth="1"/>
    <col min="4364" max="4364" width="9.5" style="540" bestFit="1" customWidth="1"/>
    <col min="4365" max="4374" width="9.125" style="540" bestFit="1" customWidth="1"/>
    <col min="4375" max="4375" width="10.5" style="540" bestFit="1" customWidth="1"/>
    <col min="4376" max="4376" width="9" style="540"/>
    <col min="4377" max="4377" width="9.375" style="540" customWidth="1"/>
    <col min="4378" max="4379" width="9.125" style="540" bestFit="1" customWidth="1"/>
    <col min="4380" max="4380" width="9.5" style="540" bestFit="1" customWidth="1"/>
    <col min="4381" max="4382" width="9.125" style="540" bestFit="1" customWidth="1"/>
    <col min="4383" max="4383" width="9.5" style="540" bestFit="1" customWidth="1"/>
    <col min="4384" max="4385" width="9.25" style="540" bestFit="1" customWidth="1"/>
    <col min="4386" max="4386" width="9.5" style="540" bestFit="1" customWidth="1"/>
    <col min="4387" max="4388" width="9.25" style="540" bestFit="1" customWidth="1"/>
    <col min="4389" max="4389" width="9.5" style="540" bestFit="1" customWidth="1"/>
    <col min="4390" max="4390" width="3.5" style="540" customWidth="1"/>
    <col min="4391" max="4391" width="9.375" style="540" customWidth="1"/>
    <col min="4392" max="4397" width="9.5" style="540" bestFit="1" customWidth="1"/>
    <col min="4398" max="4398" width="10.5" style="540" bestFit="1" customWidth="1"/>
    <col min="4399" max="4399" width="9.25" style="540" bestFit="1" customWidth="1"/>
    <col min="4400" max="4400" width="10.5" style="540" bestFit="1" customWidth="1"/>
    <col min="4401" max="4402" width="9.5" style="540" bestFit="1" customWidth="1"/>
    <col min="4403" max="4403" width="9.25" style="540" bestFit="1" customWidth="1"/>
    <col min="4404" max="4567" width="9" style="540"/>
    <col min="4568" max="4573" width="0" style="540" hidden="1" customWidth="1"/>
    <col min="4574" max="4575" width="0.875" style="540" customWidth="1"/>
    <col min="4576" max="4576" width="2.875" style="540" customWidth="1"/>
    <col min="4577" max="4577" width="4" style="540" customWidth="1"/>
    <col min="4578" max="4578" width="16.125" style="540" bestFit="1" customWidth="1"/>
    <col min="4579" max="4579" width="0.875" style="540" customWidth="1"/>
    <col min="4580" max="4583" width="9.625" style="540" customWidth="1"/>
    <col min="4584" max="4590" width="9.125" style="540" bestFit="1" customWidth="1"/>
    <col min="4591" max="4594" width="9.5" style="540" bestFit="1" customWidth="1"/>
    <col min="4595" max="4602" width="9.125" style="540" bestFit="1" customWidth="1"/>
    <col min="4603" max="4603" width="9.5" style="540" bestFit="1" customWidth="1"/>
    <col min="4604" max="4606" width="9.125" style="540" bestFit="1" customWidth="1"/>
    <col min="4607" max="4608" width="9.5" style="540" bestFit="1" customWidth="1"/>
    <col min="4609" max="4619" width="9.125" style="540" bestFit="1" customWidth="1"/>
    <col min="4620" max="4620" width="9.5" style="540" bestFit="1" customWidth="1"/>
    <col min="4621" max="4630" width="9.125" style="540" bestFit="1" customWidth="1"/>
    <col min="4631" max="4631" width="10.5" style="540" bestFit="1" customWidth="1"/>
    <col min="4632" max="4632" width="9" style="540"/>
    <col min="4633" max="4633" width="9.375" style="540" customWidth="1"/>
    <col min="4634" max="4635" width="9.125" style="540" bestFit="1" customWidth="1"/>
    <col min="4636" max="4636" width="9.5" style="540" bestFit="1" customWidth="1"/>
    <col min="4637" max="4638" width="9.125" style="540" bestFit="1" customWidth="1"/>
    <col min="4639" max="4639" width="9.5" style="540" bestFit="1" customWidth="1"/>
    <col min="4640" max="4641" width="9.25" style="540" bestFit="1" customWidth="1"/>
    <col min="4642" max="4642" width="9.5" style="540" bestFit="1" customWidth="1"/>
    <col min="4643" max="4644" width="9.25" style="540" bestFit="1" customWidth="1"/>
    <col min="4645" max="4645" width="9.5" style="540" bestFit="1" customWidth="1"/>
    <col min="4646" max="4646" width="3.5" style="540" customWidth="1"/>
    <col min="4647" max="4647" width="9.375" style="540" customWidth="1"/>
    <col min="4648" max="4653" width="9.5" style="540" bestFit="1" customWidth="1"/>
    <col min="4654" max="4654" width="10.5" style="540" bestFit="1" customWidth="1"/>
    <col min="4655" max="4655" width="9.25" style="540" bestFit="1" customWidth="1"/>
    <col min="4656" max="4656" width="10.5" style="540" bestFit="1" customWidth="1"/>
    <col min="4657" max="4658" width="9.5" style="540" bestFit="1" customWidth="1"/>
    <col min="4659" max="4659" width="9.25" style="540" bestFit="1" customWidth="1"/>
    <col min="4660" max="4823" width="9" style="540"/>
    <col min="4824" max="4829" width="0" style="540" hidden="1" customWidth="1"/>
    <col min="4830" max="4831" width="0.875" style="540" customWidth="1"/>
    <col min="4832" max="4832" width="2.875" style="540" customWidth="1"/>
    <col min="4833" max="4833" width="4" style="540" customWidth="1"/>
    <col min="4834" max="4834" width="16.125" style="540" bestFit="1" customWidth="1"/>
    <col min="4835" max="4835" width="0.875" style="540" customWidth="1"/>
    <col min="4836" max="4839" width="9.625" style="540" customWidth="1"/>
    <col min="4840" max="4846" width="9.125" style="540" bestFit="1" customWidth="1"/>
    <col min="4847" max="4850" width="9.5" style="540" bestFit="1" customWidth="1"/>
    <col min="4851" max="4858" width="9.125" style="540" bestFit="1" customWidth="1"/>
    <col min="4859" max="4859" width="9.5" style="540" bestFit="1" customWidth="1"/>
    <col min="4860" max="4862" width="9.125" style="540" bestFit="1" customWidth="1"/>
    <col min="4863" max="4864" width="9.5" style="540" bestFit="1" customWidth="1"/>
    <col min="4865" max="4875" width="9.125" style="540" bestFit="1" customWidth="1"/>
    <col min="4876" max="4876" width="9.5" style="540" bestFit="1" customWidth="1"/>
    <col min="4877" max="4886" width="9.125" style="540" bestFit="1" customWidth="1"/>
    <col min="4887" max="4887" width="10.5" style="540" bestFit="1" customWidth="1"/>
    <col min="4888" max="4888" width="9" style="540"/>
    <col min="4889" max="4889" width="9.375" style="540" customWidth="1"/>
    <col min="4890" max="4891" width="9.125" style="540" bestFit="1" customWidth="1"/>
    <col min="4892" max="4892" width="9.5" style="540" bestFit="1" customWidth="1"/>
    <col min="4893" max="4894" width="9.125" style="540" bestFit="1" customWidth="1"/>
    <col min="4895" max="4895" width="9.5" style="540" bestFit="1" customWidth="1"/>
    <col min="4896" max="4897" width="9.25" style="540" bestFit="1" customWidth="1"/>
    <col min="4898" max="4898" width="9.5" style="540" bestFit="1" customWidth="1"/>
    <col min="4899" max="4900" width="9.25" style="540" bestFit="1" customWidth="1"/>
    <col min="4901" max="4901" width="9.5" style="540" bestFit="1" customWidth="1"/>
    <col min="4902" max="4902" width="3.5" style="540" customWidth="1"/>
    <col min="4903" max="4903" width="9.375" style="540" customWidth="1"/>
    <col min="4904" max="4909" width="9.5" style="540" bestFit="1" customWidth="1"/>
    <col min="4910" max="4910" width="10.5" style="540" bestFit="1" customWidth="1"/>
    <col min="4911" max="4911" width="9.25" style="540" bestFit="1" customWidth="1"/>
    <col min="4912" max="4912" width="10.5" style="540" bestFit="1" customWidth="1"/>
    <col min="4913" max="4914" width="9.5" style="540" bestFit="1" customWidth="1"/>
    <col min="4915" max="4915" width="9.25" style="540" bestFit="1" customWidth="1"/>
    <col min="4916" max="5079" width="9" style="540"/>
    <col min="5080" max="5085" width="0" style="540" hidden="1" customWidth="1"/>
    <col min="5086" max="5087" width="0.875" style="540" customWidth="1"/>
    <col min="5088" max="5088" width="2.875" style="540" customWidth="1"/>
    <col min="5089" max="5089" width="4" style="540" customWidth="1"/>
    <col min="5090" max="5090" width="16.125" style="540" bestFit="1" customWidth="1"/>
    <col min="5091" max="5091" width="0.875" style="540" customWidth="1"/>
    <col min="5092" max="5095" width="9.625" style="540" customWidth="1"/>
    <col min="5096" max="5102" width="9.125" style="540" bestFit="1" customWidth="1"/>
    <col min="5103" max="5106" width="9.5" style="540" bestFit="1" customWidth="1"/>
    <col min="5107" max="5114" width="9.125" style="540" bestFit="1" customWidth="1"/>
    <col min="5115" max="5115" width="9.5" style="540" bestFit="1" customWidth="1"/>
    <col min="5116" max="5118" width="9.125" style="540" bestFit="1" customWidth="1"/>
    <col min="5119" max="5120" width="9.5" style="540" bestFit="1" customWidth="1"/>
    <col min="5121" max="5131" width="9.125" style="540" bestFit="1" customWidth="1"/>
    <col min="5132" max="5132" width="9.5" style="540" bestFit="1" customWidth="1"/>
    <col min="5133" max="5142" width="9.125" style="540" bestFit="1" customWidth="1"/>
    <col min="5143" max="5143" width="10.5" style="540" bestFit="1" customWidth="1"/>
    <col min="5144" max="5144" width="9" style="540"/>
    <col min="5145" max="5145" width="9.375" style="540" customWidth="1"/>
    <col min="5146" max="5147" width="9.125" style="540" bestFit="1" customWidth="1"/>
    <col min="5148" max="5148" width="9.5" style="540" bestFit="1" customWidth="1"/>
    <col min="5149" max="5150" width="9.125" style="540" bestFit="1" customWidth="1"/>
    <col min="5151" max="5151" width="9.5" style="540" bestFit="1" customWidth="1"/>
    <col min="5152" max="5153" width="9.25" style="540" bestFit="1" customWidth="1"/>
    <col min="5154" max="5154" width="9.5" style="540" bestFit="1" customWidth="1"/>
    <col min="5155" max="5156" width="9.25" style="540" bestFit="1" customWidth="1"/>
    <col min="5157" max="5157" width="9.5" style="540" bestFit="1" customWidth="1"/>
    <col min="5158" max="5158" width="3.5" style="540" customWidth="1"/>
    <col min="5159" max="5159" width="9.375" style="540" customWidth="1"/>
    <col min="5160" max="5165" width="9.5" style="540" bestFit="1" customWidth="1"/>
    <col min="5166" max="5166" width="10.5" style="540" bestFit="1" customWidth="1"/>
    <col min="5167" max="5167" width="9.25" style="540" bestFit="1" customWidth="1"/>
    <col min="5168" max="5168" width="10.5" style="540" bestFit="1" customWidth="1"/>
    <col min="5169" max="5170" width="9.5" style="540" bestFit="1" customWidth="1"/>
    <col min="5171" max="5171" width="9.25" style="540" bestFit="1" customWidth="1"/>
    <col min="5172" max="5335" width="9" style="540"/>
    <col min="5336" max="5341" width="0" style="540" hidden="1" customWidth="1"/>
    <col min="5342" max="5343" width="0.875" style="540" customWidth="1"/>
    <col min="5344" max="5344" width="2.875" style="540" customWidth="1"/>
    <col min="5345" max="5345" width="4" style="540" customWidth="1"/>
    <col min="5346" max="5346" width="16.125" style="540" bestFit="1" customWidth="1"/>
    <col min="5347" max="5347" width="0.875" style="540" customWidth="1"/>
    <col min="5348" max="5351" width="9.625" style="540" customWidth="1"/>
    <col min="5352" max="5358" width="9.125" style="540" bestFit="1" customWidth="1"/>
    <col min="5359" max="5362" width="9.5" style="540" bestFit="1" customWidth="1"/>
    <col min="5363" max="5370" width="9.125" style="540" bestFit="1" customWidth="1"/>
    <col min="5371" max="5371" width="9.5" style="540" bestFit="1" customWidth="1"/>
    <col min="5372" max="5374" width="9.125" style="540" bestFit="1" customWidth="1"/>
    <col min="5375" max="5376" width="9.5" style="540" bestFit="1" customWidth="1"/>
    <col min="5377" max="5387" width="9.125" style="540" bestFit="1" customWidth="1"/>
    <col min="5388" max="5388" width="9.5" style="540" bestFit="1" customWidth="1"/>
    <col min="5389" max="5398" width="9.125" style="540" bestFit="1" customWidth="1"/>
    <col min="5399" max="5399" width="10.5" style="540" bestFit="1" customWidth="1"/>
    <col min="5400" max="5400" width="9" style="540"/>
    <col min="5401" max="5401" width="9.375" style="540" customWidth="1"/>
    <col min="5402" max="5403" width="9.125" style="540" bestFit="1" customWidth="1"/>
    <col min="5404" max="5404" width="9.5" style="540" bestFit="1" customWidth="1"/>
    <col min="5405" max="5406" width="9.125" style="540" bestFit="1" customWidth="1"/>
    <col min="5407" max="5407" width="9.5" style="540" bestFit="1" customWidth="1"/>
    <col min="5408" max="5409" width="9.25" style="540" bestFit="1" customWidth="1"/>
    <col min="5410" max="5410" width="9.5" style="540" bestFit="1" customWidth="1"/>
    <col min="5411" max="5412" width="9.25" style="540" bestFit="1" customWidth="1"/>
    <col min="5413" max="5413" width="9.5" style="540" bestFit="1" customWidth="1"/>
    <col min="5414" max="5414" width="3.5" style="540" customWidth="1"/>
    <col min="5415" max="5415" width="9.375" style="540" customWidth="1"/>
    <col min="5416" max="5421" width="9.5" style="540" bestFit="1" customWidth="1"/>
    <col min="5422" max="5422" width="10.5" style="540" bestFit="1" customWidth="1"/>
    <col min="5423" max="5423" width="9.25" style="540" bestFit="1" customWidth="1"/>
    <col min="5424" max="5424" width="10.5" style="540" bestFit="1" customWidth="1"/>
    <col min="5425" max="5426" width="9.5" style="540" bestFit="1" customWidth="1"/>
    <col min="5427" max="5427" width="9.25" style="540" bestFit="1" customWidth="1"/>
    <col min="5428" max="5591" width="9" style="540"/>
    <col min="5592" max="5597" width="0" style="540" hidden="1" customWidth="1"/>
    <col min="5598" max="5599" width="0.875" style="540" customWidth="1"/>
    <col min="5600" max="5600" width="2.875" style="540" customWidth="1"/>
    <col min="5601" max="5601" width="4" style="540" customWidth="1"/>
    <col min="5602" max="5602" width="16.125" style="540" bestFit="1" customWidth="1"/>
    <col min="5603" max="5603" width="0.875" style="540" customWidth="1"/>
    <col min="5604" max="5607" width="9.625" style="540" customWidth="1"/>
    <col min="5608" max="5614" width="9.125" style="540" bestFit="1" customWidth="1"/>
    <col min="5615" max="5618" width="9.5" style="540" bestFit="1" customWidth="1"/>
    <col min="5619" max="5626" width="9.125" style="540" bestFit="1" customWidth="1"/>
    <col min="5627" max="5627" width="9.5" style="540" bestFit="1" customWidth="1"/>
    <col min="5628" max="5630" width="9.125" style="540" bestFit="1" customWidth="1"/>
    <col min="5631" max="5632" width="9.5" style="540" bestFit="1" customWidth="1"/>
    <col min="5633" max="5643" width="9.125" style="540" bestFit="1" customWidth="1"/>
    <col min="5644" max="5644" width="9.5" style="540" bestFit="1" customWidth="1"/>
    <col min="5645" max="5654" width="9.125" style="540" bestFit="1" customWidth="1"/>
    <col min="5655" max="5655" width="10.5" style="540" bestFit="1" customWidth="1"/>
    <col min="5656" max="5656" width="9" style="540"/>
    <col min="5657" max="5657" width="9.375" style="540" customWidth="1"/>
    <col min="5658" max="5659" width="9.125" style="540" bestFit="1" customWidth="1"/>
    <col min="5660" max="5660" width="9.5" style="540" bestFit="1" customWidth="1"/>
    <col min="5661" max="5662" width="9.125" style="540" bestFit="1" customWidth="1"/>
    <col min="5663" max="5663" width="9.5" style="540" bestFit="1" customWidth="1"/>
    <col min="5664" max="5665" width="9.25" style="540" bestFit="1" customWidth="1"/>
    <col min="5666" max="5666" width="9.5" style="540" bestFit="1" customWidth="1"/>
    <col min="5667" max="5668" width="9.25" style="540" bestFit="1" customWidth="1"/>
    <col min="5669" max="5669" width="9.5" style="540" bestFit="1" customWidth="1"/>
    <col min="5670" max="5670" width="3.5" style="540" customWidth="1"/>
    <col min="5671" max="5671" width="9.375" style="540" customWidth="1"/>
    <col min="5672" max="5677" width="9.5" style="540" bestFit="1" customWidth="1"/>
    <col min="5678" max="5678" width="10.5" style="540" bestFit="1" customWidth="1"/>
    <col min="5679" max="5679" width="9.25" style="540" bestFit="1" customWidth="1"/>
    <col min="5680" max="5680" width="10.5" style="540" bestFit="1" customWidth="1"/>
    <col min="5681" max="5682" width="9.5" style="540" bestFit="1" customWidth="1"/>
    <col min="5683" max="5683" width="9.25" style="540" bestFit="1" customWidth="1"/>
    <col min="5684" max="5847" width="9" style="540"/>
    <col min="5848" max="5853" width="0" style="540" hidden="1" customWidth="1"/>
    <col min="5854" max="5855" width="0.875" style="540" customWidth="1"/>
    <col min="5856" max="5856" width="2.875" style="540" customWidth="1"/>
    <col min="5857" max="5857" width="4" style="540" customWidth="1"/>
    <col min="5858" max="5858" width="16.125" style="540" bestFit="1" customWidth="1"/>
    <col min="5859" max="5859" width="0.875" style="540" customWidth="1"/>
    <col min="5860" max="5863" width="9.625" style="540" customWidth="1"/>
    <col min="5864" max="5870" width="9.125" style="540" bestFit="1" customWidth="1"/>
    <col min="5871" max="5874" width="9.5" style="540" bestFit="1" customWidth="1"/>
    <col min="5875" max="5882" width="9.125" style="540" bestFit="1" customWidth="1"/>
    <col min="5883" max="5883" width="9.5" style="540" bestFit="1" customWidth="1"/>
    <col min="5884" max="5886" width="9.125" style="540" bestFit="1" customWidth="1"/>
    <col min="5887" max="5888" width="9.5" style="540" bestFit="1" customWidth="1"/>
    <col min="5889" max="5899" width="9.125" style="540" bestFit="1" customWidth="1"/>
    <col min="5900" max="5900" width="9.5" style="540" bestFit="1" customWidth="1"/>
    <col min="5901" max="5910" width="9.125" style="540" bestFit="1" customWidth="1"/>
    <col min="5911" max="5911" width="10.5" style="540" bestFit="1" customWidth="1"/>
    <col min="5912" max="5912" width="9" style="540"/>
    <col min="5913" max="5913" width="9.375" style="540" customWidth="1"/>
    <col min="5914" max="5915" width="9.125" style="540" bestFit="1" customWidth="1"/>
    <col min="5916" max="5916" width="9.5" style="540" bestFit="1" customWidth="1"/>
    <col min="5917" max="5918" width="9.125" style="540" bestFit="1" customWidth="1"/>
    <col min="5919" max="5919" width="9.5" style="540" bestFit="1" customWidth="1"/>
    <col min="5920" max="5921" width="9.25" style="540" bestFit="1" customWidth="1"/>
    <col min="5922" max="5922" width="9.5" style="540" bestFit="1" customWidth="1"/>
    <col min="5923" max="5924" width="9.25" style="540" bestFit="1" customWidth="1"/>
    <col min="5925" max="5925" width="9.5" style="540" bestFit="1" customWidth="1"/>
    <col min="5926" max="5926" width="3.5" style="540" customWidth="1"/>
    <col min="5927" max="5927" width="9.375" style="540" customWidth="1"/>
    <col min="5928" max="5933" width="9.5" style="540" bestFit="1" customWidth="1"/>
    <col min="5934" max="5934" width="10.5" style="540" bestFit="1" customWidth="1"/>
    <col min="5935" max="5935" width="9.25" style="540" bestFit="1" customWidth="1"/>
    <col min="5936" max="5936" width="10.5" style="540" bestFit="1" customWidth="1"/>
    <col min="5937" max="5938" width="9.5" style="540" bestFit="1" customWidth="1"/>
    <col min="5939" max="5939" width="9.25" style="540" bestFit="1" customWidth="1"/>
    <col min="5940" max="6103" width="9" style="540"/>
    <col min="6104" max="6109" width="0" style="540" hidden="1" customWidth="1"/>
    <col min="6110" max="6111" width="0.875" style="540" customWidth="1"/>
    <col min="6112" max="6112" width="2.875" style="540" customWidth="1"/>
    <col min="6113" max="6113" width="4" style="540" customWidth="1"/>
    <col min="6114" max="6114" width="16.125" style="540" bestFit="1" customWidth="1"/>
    <col min="6115" max="6115" width="0.875" style="540" customWidth="1"/>
    <col min="6116" max="6119" width="9.625" style="540" customWidth="1"/>
    <col min="6120" max="6126" width="9.125" style="540" bestFit="1" customWidth="1"/>
    <col min="6127" max="6130" width="9.5" style="540" bestFit="1" customWidth="1"/>
    <col min="6131" max="6138" width="9.125" style="540" bestFit="1" customWidth="1"/>
    <col min="6139" max="6139" width="9.5" style="540" bestFit="1" customWidth="1"/>
    <col min="6140" max="6142" width="9.125" style="540" bestFit="1" customWidth="1"/>
    <col min="6143" max="6144" width="9.5" style="540" bestFit="1" customWidth="1"/>
    <col min="6145" max="6155" width="9.125" style="540" bestFit="1" customWidth="1"/>
    <col min="6156" max="6156" width="9.5" style="540" bestFit="1" customWidth="1"/>
    <col min="6157" max="6166" width="9.125" style="540" bestFit="1" customWidth="1"/>
    <col min="6167" max="6167" width="10.5" style="540" bestFit="1" customWidth="1"/>
    <col min="6168" max="6168" width="9" style="540"/>
    <col min="6169" max="6169" width="9.375" style="540" customWidth="1"/>
    <col min="6170" max="6171" width="9.125" style="540" bestFit="1" customWidth="1"/>
    <col min="6172" max="6172" width="9.5" style="540" bestFit="1" customWidth="1"/>
    <col min="6173" max="6174" width="9.125" style="540" bestFit="1" customWidth="1"/>
    <col min="6175" max="6175" width="9.5" style="540" bestFit="1" customWidth="1"/>
    <col min="6176" max="6177" width="9.25" style="540" bestFit="1" customWidth="1"/>
    <col min="6178" max="6178" width="9.5" style="540" bestFit="1" customWidth="1"/>
    <col min="6179" max="6180" width="9.25" style="540" bestFit="1" customWidth="1"/>
    <col min="6181" max="6181" width="9.5" style="540" bestFit="1" customWidth="1"/>
    <col min="6182" max="6182" width="3.5" style="540" customWidth="1"/>
    <col min="6183" max="6183" width="9.375" style="540" customWidth="1"/>
    <col min="6184" max="6189" width="9.5" style="540" bestFit="1" customWidth="1"/>
    <col min="6190" max="6190" width="10.5" style="540" bestFit="1" customWidth="1"/>
    <col min="6191" max="6191" width="9.25" style="540" bestFit="1" customWidth="1"/>
    <col min="6192" max="6192" width="10.5" style="540" bestFit="1" customWidth="1"/>
    <col min="6193" max="6194" width="9.5" style="540" bestFit="1" customWidth="1"/>
    <col min="6195" max="6195" width="9.25" style="540" bestFit="1" customWidth="1"/>
    <col min="6196" max="6359" width="9" style="540"/>
    <col min="6360" max="6365" width="0" style="540" hidden="1" customWidth="1"/>
    <col min="6366" max="6367" width="0.875" style="540" customWidth="1"/>
    <col min="6368" max="6368" width="2.875" style="540" customWidth="1"/>
    <col min="6369" max="6369" width="4" style="540" customWidth="1"/>
    <col min="6370" max="6370" width="16.125" style="540" bestFit="1" customWidth="1"/>
    <col min="6371" max="6371" width="0.875" style="540" customWidth="1"/>
    <col min="6372" max="6375" width="9.625" style="540" customWidth="1"/>
    <col min="6376" max="6382" width="9.125" style="540" bestFit="1" customWidth="1"/>
    <col min="6383" max="6386" width="9.5" style="540" bestFit="1" customWidth="1"/>
    <col min="6387" max="6394" width="9.125" style="540" bestFit="1" customWidth="1"/>
    <col min="6395" max="6395" width="9.5" style="540" bestFit="1" customWidth="1"/>
    <col min="6396" max="6398" width="9.125" style="540" bestFit="1" customWidth="1"/>
    <col min="6399" max="6400" width="9.5" style="540" bestFit="1" customWidth="1"/>
    <col min="6401" max="6411" width="9.125" style="540" bestFit="1" customWidth="1"/>
    <col min="6412" max="6412" width="9.5" style="540" bestFit="1" customWidth="1"/>
    <col min="6413" max="6422" width="9.125" style="540" bestFit="1" customWidth="1"/>
    <col min="6423" max="6423" width="10.5" style="540" bestFit="1" customWidth="1"/>
    <col min="6424" max="6424" width="9" style="540"/>
    <col min="6425" max="6425" width="9.375" style="540" customWidth="1"/>
    <col min="6426" max="6427" width="9.125" style="540" bestFit="1" customWidth="1"/>
    <col min="6428" max="6428" width="9.5" style="540" bestFit="1" customWidth="1"/>
    <col min="6429" max="6430" width="9.125" style="540" bestFit="1" customWidth="1"/>
    <col min="6431" max="6431" width="9.5" style="540" bestFit="1" customWidth="1"/>
    <col min="6432" max="6433" width="9.25" style="540" bestFit="1" customWidth="1"/>
    <col min="6434" max="6434" width="9.5" style="540" bestFit="1" customWidth="1"/>
    <col min="6435" max="6436" width="9.25" style="540" bestFit="1" customWidth="1"/>
    <col min="6437" max="6437" width="9.5" style="540" bestFit="1" customWidth="1"/>
    <col min="6438" max="6438" width="3.5" style="540" customWidth="1"/>
    <col min="6439" max="6439" width="9.375" style="540" customWidth="1"/>
    <col min="6440" max="6445" width="9.5" style="540" bestFit="1" customWidth="1"/>
    <col min="6446" max="6446" width="10.5" style="540" bestFit="1" customWidth="1"/>
    <col min="6447" max="6447" width="9.25" style="540" bestFit="1" customWidth="1"/>
    <col min="6448" max="6448" width="10.5" style="540" bestFit="1" customWidth="1"/>
    <col min="6449" max="6450" width="9.5" style="540" bestFit="1" customWidth="1"/>
    <col min="6451" max="6451" width="9.25" style="540" bestFit="1" customWidth="1"/>
    <col min="6452" max="6615" width="9" style="540"/>
    <col min="6616" max="6621" width="0" style="540" hidden="1" customWidth="1"/>
    <col min="6622" max="6623" width="0.875" style="540" customWidth="1"/>
    <col min="6624" max="6624" width="2.875" style="540" customWidth="1"/>
    <col min="6625" max="6625" width="4" style="540" customWidth="1"/>
    <col min="6626" max="6626" width="16.125" style="540" bestFit="1" customWidth="1"/>
    <col min="6627" max="6627" width="0.875" style="540" customWidth="1"/>
    <col min="6628" max="6631" width="9.625" style="540" customWidth="1"/>
    <col min="6632" max="6638" width="9.125" style="540" bestFit="1" customWidth="1"/>
    <col min="6639" max="6642" width="9.5" style="540" bestFit="1" customWidth="1"/>
    <col min="6643" max="6650" width="9.125" style="540" bestFit="1" customWidth="1"/>
    <col min="6651" max="6651" width="9.5" style="540" bestFit="1" customWidth="1"/>
    <col min="6652" max="6654" width="9.125" style="540" bestFit="1" customWidth="1"/>
    <col min="6655" max="6656" width="9.5" style="540" bestFit="1" customWidth="1"/>
    <col min="6657" max="6667" width="9.125" style="540" bestFit="1" customWidth="1"/>
    <col min="6668" max="6668" width="9.5" style="540" bestFit="1" customWidth="1"/>
    <col min="6669" max="6678" width="9.125" style="540" bestFit="1" customWidth="1"/>
    <col min="6679" max="6679" width="10.5" style="540" bestFit="1" customWidth="1"/>
    <col min="6680" max="6680" width="9" style="540"/>
    <col min="6681" max="6681" width="9.375" style="540" customWidth="1"/>
    <col min="6682" max="6683" width="9.125" style="540" bestFit="1" customWidth="1"/>
    <col min="6684" max="6684" width="9.5" style="540" bestFit="1" customWidth="1"/>
    <col min="6685" max="6686" width="9.125" style="540" bestFit="1" customWidth="1"/>
    <col min="6687" max="6687" width="9.5" style="540" bestFit="1" customWidth="1"/>
    <col min="6688" max="6689" width="9.25" style="540" bestFit="1" customWidth="1"/>
    <col min="6690" max="6690" width="9.5" style="540" bestFit="1" customWidth="1"/>
    <col min="6691" max="6692" width="9.25" style="540" bestFit="1" customWidth="1"/>
    <col min="6693" max="6693" width="9.5" style="540" bestFit="1" customWidth="1"/>
    <col min="6694" max="6694" width="3.5" style="540" customWidth="1"/>
    <col min="6695" max="6695" width="9.375" style="540" customWidth="1"/>
    <col min="6696" max="6701" width="9.5" style="540" bestFit="1" customWidth="1"/>
    <col min="6702" max="6702" width="10.5" style="540" bestFit="1" customWidth="1"/>
    <col min="6703" max="6703" width="9.25" style="540" bestFit="1" customWidth="1"/>
    <col min="6704" max="6704" width="10.5" style="540" bestFit="1" customWidth="1"/>
    <col min="6705" max="6706" width="9.5" style="540" bestFit="1" customWidth="1"/>
    <col min="6707" max="6707" width="9.25" style="540" bestFit="1" customWidth="1"/>
    <col min="6708" max="6871" width="9" style="540"/>
    <col min="6872" max="6877" width="0" style="540" hidden="1" customWidth="1"/>
    <col min="6878" max="6879" width="0.875" style="540" customWidth="1"/>
    <col min="6880" max="6880" width="2.875" style="540" customWidth="1"/>
    <col min="6881" max="6881" width="4" style="540" customWidth="1"/>
    <col min="6882" max="6882" width="16.125" style="540" bestFit="1" customWidth="1"/>
    <col min="6883" max="6883" width="0.875" style="540" customWidth="1"/>
    <col min="6884" max="6887" width="9.625" style="540" customWidth="1"/>
    <col min="6888" max="6894" width="9.125" style="540" bestFit="1" customWidth="1"/>
    <col min="6895" max="6898" width="9.5" style="540" bestFit="1" customWidth="1"/>
    <col min="6899" max="6906" width="9.125" style="540" bestFit="1" customWidth="1"/>
    <col min="6907" max="6907" width="9.5" style="540" bestFit="1" customWidth="1"/>
    <col min="6908" max="6910" width="9.125" style="540" bestFit="1" customWidth="1"/>
    <col min="6911" max="6912" width="9.5" style="540" bestFit="1" customWidth="1"/>
    <col min="6913" max="6923" width="9.125" style="540" bestFit="1" customWidth="1"/>
    <col min="6924" max="6924" width="9.5" style="540" bestFit="1" customWidth="1"/>
    <col min="6925" max="6934" width="9.125" style="540" bestFit="1" customWidth="1"/>
    <col min="6935" max="6935" width="10.5" style="540" bestFit="1" customWidth="1"/>
    <col min="6936" max="6936" width="9" style="540"/>
    <col min="6937" max="6937" width="9.375" style="540" customWidth="1"/>
    <col min="6938" max="6939" width="9.125" style="540" bestFit="1" customWidth="1"/>
    <col min="6940" max="6940" width="9.5" style="540" bestFit="1" customWidth="1"/>
    <col min="6941" max="6942" width="9.125" style="540" bestFit="1" customWidth="1"/>
    <col min="6943" max="6943" width="9.5" style="540" bestFit="1" customWidth="1"/>
    <col min="6944" max="6945" width="9.25" style="540" bestFit="1" customWidth="1"/>
    <col min="6946" max="6946" width="9.5" style="540" bestFit="1" customWidth="1"/>
    <col min="6947" max="6948" width="9.25" style="540" bestFit="1" customWidth="1"/>
    <col min="6949" max="6949" width="9.5" style="540" bestFit="1" customWidth="1"/>
    <col min="6950" max="6950" width="3.5" style="540" customWidth="1"/>
    <col min="6951" max="6951" width="9.375" style="540" customWidth="1"/>
    <col min="6952" max="6957" width="9.5" style="540" bestFit="1" customWidth="1"/>
    <col min="6958" max="6958" width="10.5" style="540" bestFit="1" customWidth="1"/>
    <col min="6959" max="6959" width="9.25" style="540" bestFit="1" customWidth="1"/>
    <col min="6960" max="6960" width="10.5" style="540" bestFit="1" customWidth="1"/>
    <col min="6961" max="6962" width="9.5" style="540" bestFit="1" customWidth="1"/>
    <col min="6963" max="6963" width="9.25" style="540" bestFit="1" customWidth="1"/>
    <col min="6964" max="7127" width="9" style="540"/>
    <col min="7128" max="7133" width="0" style="540" hidden="1" customWidth="1"/>
    <col min="7134" max="7135" width="0.875" style="540" customWidth="1"/>
    <col min="7136" max="7136" width="2.875" style="540" customWidth="1"/>
    <col min="7137" max="7137" width="4" style="540" customWidth="1"/>
    <col min="7138" max="7138" width="16.125" style="540" bestFit="1" customWidth="1"/>
    <col min="7139" max="7139" width="0.875" style="540" customWidth="1"/>
    <col min="7140" max="7143" width="9.625" style="540" customWidth="1"/>
    <col min="7144" max="7150" width="9.125" style="540" bestFit="1" customWidth="1"/>
    <col min="7151" max="7154" width="9.5" style="540" bestFit="1" customWidth="1"/>
    <col min="7155" max="7162" width="9.125" style="540" bestFit="1" customWidth="1"/>
    <col min="7163" max="7163" width="9.5" style="540" bestFit="1" customWidth="1"/>
    <col min="7164" max="7166" width="9.125" style="540" bestFit="1" customWidth="1"/>
    <col min="7167" max="7168" width="9.5" style="540" bestFit="1" customWidth="1"/>
    <col min="7169" max="7179" width="9.125" style="540" bestFit="1" customWidth="1"/>
    <col min="7180" max="7180" width="9.5" style="540" bestFit="1" customWidth="1"/>
    <col min="7181" max="7190" width="9.125" style="540" bestFit="1" customWidth="1"/>
    <col min="7191" max="7191" width="10.5" style="540" bestFit="1" customWidth="1"/>
    <col min="7192" max="7192" width="9" style="540"/>
    <col min="7193" max="7193" width="9.375" style="540" customWidth="1"/>
    <col min="7194" max="7195" width="9.125" style="540" bestFit="1" customWidth="1"/>
    <col min="7196" max="7196" width="9.5" style="540" bestFit="1" customWidth="1"/>
    <col min="7197" max="7198" width="9.125" style="540" bestFit="1" customWidth="1"/>
    <col min="7199" max="7199" width="9.5" style="540" bestFit="1" customWidth="1"/>
    <col min="7200" max="7201" width="9.25" style="540" bestFit="1" customWidth="1"/>
    <col min="7202" max="7202" width="9.5" style="540" bestFit="1" customWidth="1"/>
    <col min="7203" max="7204" width="9.25" style="540" bestFit="1" customWidth="1"/>
    <col min="7205" max="7205" width="9.5" style="540" bestFit="1" customWidth="1"/>
    <col min="7206" max="7206" width="3.5" style="540" customWidth="1"/>
    <col min="7207" max="7207" width="9.375" style="540" customWidth="1"/>
    <col min="7208" max="7213" width="9.5" style="540" bestFit="1" customWidth="1"/>
    <col min="7214" max="7214" width="10.5" style="540" bestFit="1" customWidth="1"/>
    <col min="7215" max="7215" width="9.25" style="540" bestFit="1" customWidth="1"/>
    <col min="7216" max="7216" width="10.5" style="540" bestFit="1" customWidth="1"/>
    <col min="7217" max="7218" width="9.5" style="540" bestFit="1" customWidth="1"/>
    <col min="7219" max="7219" width="9.25" style="540" bestFit="1" customWidth="1"/>
    <col min="7220" max="7383" width="9" style="540"/>
    <col min="7384" max="7389" width="0" style="540" hidden="1" customWidth="1"/>
    <col min="7390" max="7391" width="0.875" style="540" customWidth="1"/>
    <col min="7392" max="7392" width="2.875" style="540" customWidth="1"/>
    <col min="7393" max="7393" width="4" style="540" customWidth="1"/>
    <col min="7394" max="7394" width="16.125" style="540" bestFit="1" customWidth="1"/>
    <col min="7395" max="7395" width="0.875" style="540" customWidth="1"/>
    <col min="7396" max="7399" width="9.625" style="540" customWidth="1"/>
    <col min="7400" max="7406" width="9.125" style="540" bestFit="1" customWidth="1"/>
    <col min="7407" max="7410" width="9.5" style="540" bestFit="1" customWidth="1"/>
    <col min="7411" max="7418" width="9.125" style="540" bestFit="1" customWidth="1"/>
    <col min="7419" max="7419" width="9.5" style="540" bestFit="1" customWidth="1"/>
    <col min="7420" max="7422" width="9.125" style="540" bestFit="1" customWidth="1"/>
    <col min="7423" max="7424" width="9.5" style="540" bestFit="1" customWidth="1"/>
    <col min="7425" max="7435" width="9.125" style="540" bestFit="1" customWidth="1"/>
    <col min="7436" max="7436" width="9.5" style="540" bestFit="1" customWidth="1"/>
    <col min="7437" max="7446" width="9.125" style="540" bestFit="1" customWidth="1"/>
    <col min="7447" max="7447" width="10.5" style="540" bestFit="1" customWidth="1"/>
    <col min="7448" max="7448" width="9" style="540"/>
    <col min="7449" max="7449" width="9.375" style="540" customWidth="1"/>
    <col min="7450" max="7451" width="9.125" style="540" bestFit="1" customWidth="1"/>
    <col min="7452" max="7452" width="9.5" style="540" bestFit="1" customWidth="1"/>
    <col min="7453" max="7454" width="9.125" style="540" bestFit="1" customWidth="1"/>
    <col min="7455" max="7455" width="9.5" style="540" bestFit="1" customWidth="1"/>
    <col min="7456" max="7457" width="9.25" style="540" bestFit="1" customWidth="1"/>
    <col min="7458" max="7458" width="9.5" style="540" bestFit="1" customWidth="1"/>
    <col min="7459" max="7460" width="9.25" style="540" bestFit="1" customWidth="1"/>
    <col min="7461" max="7461" width="9.5" style="540" bestFit="1" customWidth="1"/>
    <col min="7462" max="7462" width="3.5" style="540" customWidth="1"/>
    <col min="7463" max="7463" width="9.375" style="540" customWidth="1"/>
    <col min="7464" max="7469" width="9.5" style="540" bestFit="1" customWidth="1"/>
    <col min="7470" max="7470" width="10.5" style="540" bestFit="1" customWidth="1"/>
    <col min="7471" max="7471" width="9.25" style="540" bestFit="1" customWidth="1"/>
    <col min="7472" max="7472" width="10.5" style="540" bestFit="1" customWidth="1"/>
    <col min="7473" max="7474" width="9.5" style="540" bestFit="1" customWidth="1"/>
    <col min="7475" max="7475" width="9.25" style="540" bestFit="1" customWidth="1"/>
    <col min="7476" max="7639" width="9" style="540"/>
    <col min="7640" max="7645" width="0" style="540" hidden="1" customWidth="1"/>
    <col min="7646" max="7647" width="0.875" style="540" customWidth="1"/>
    <col min="7648" max="7648" width="2.875" style="540" customWidth="1"/>
    <col min="7649" max="7649" width="4" style="540" customWidth="1"/>
    <col min="7650" max="7650" width="16.125" style="540" bestFit="1" customWidth="1"/>
    <col min="7651" max="7651" width="0.875" style="540" customWidth="1"/>
    <col min="7652" max="7655" width="9.625" style="540" customWidth="1"/>
    <col min="7656" max="7662" width="9.125" style="540" bestFit="1" customWidth="1"/>
    <col min="7663" max="7666" width="9.5" style="540" bestFit="1" customWidth="1"/>
    <col min="7667" max="7674" width="9.125" style="540" bestFit="1" customWidth="1"/>
    <col min="7675" max="7675" width="9.5" style="540" bestFit="1" customWidth="1"/>
    <col min="7676" max="7678" width="9.125" style="540" bestFit="1" customWidth="1"/>
    <col min="7679" max="7680" width="9.5" style="540" bestFit="1" customWidth="1"/>
    <col min="7681" max="7691" width="9.125" style="540" bestFit="1" customWidth="1"/>
    <col min="7692" max="7692" width="9.5" style="540" bestFit="1" customWidth="1"/>
    <col min="7693" max="7702" width="9.125" style="540" bestFit="1" customWidth="1"/>
    <col min="7703" max="7703" width="10.5" style="540" bestFit="1" customWidth="1"/>
    <col min="7704" max="7704" width="9" style="540"/>
    <col min="7705" max="7705" width="9.375" style="540" customWidth="1"/>
    <col min="7706" max="7707" width="9.125" style="540" bestFit="1" customWidth="1"/>
    <col min="7708" max="7708" width="9.5" style="540" bestFit="1" customWidth="1"/>
    <col min="7709" max="7710" width="9.125" style="540" bestFit="1" customWidth="1"/>
    <col min="7711" max="7711" width="9.5" style="540" bestFit="1" customWidth="1"/>
    <col min="7712" max="7713" width="9.25" style="540" bestFit="1" customWidth="1"/>
    <col min="7714" max="7714" width="9.5" style="540" bestFit="1" customWidth="1"/>
    <col min="7715" max="7716" width="9.25" style="540" bestFit="1" customWidth="1"/>
    <col min="7717" max="7717" width="9.5" style="540" bestFit="1" customWidth="1"/>
    <col min="7718" max="7718" width="3.5" style="540" customWidth="1"/>
    <col min="7719" max="7719" width="9.375" style="540" customWidth="1"/>
    <col min="7720" max="7725" width="9.5" style="540" bestFit="1" customWidth="1"/>
    <col min="7726" max="7726" width="10.5" style="540" bestFit="1" customWidth="1"/>
    <col min="7727" max="7727" width="9.25" style="540" bestFit="1" customWidth="1"/>
    <col min="7728" max="7728" width="10.5" style="540" bestFit="1" customWidth="1"/>
    <col min="7729" max="7730" width="9.5" style="540" bestFit="1" customWidth="1"/>
    <col min="7731" max="7731" width="9.25" style="540" bestFit="1" customWidth="1"/>
    <col min="7732" max="7895" width="9" style="540"/>
    <col min="7896" max="7901" width="0" style="540" hidden="1" customWidth="1"/>
    <col min="7902" max="7903" width="0.875" style="540" customWidth="1"/>
    <col min="7904" max="7904" width="2.875" style="540" customWidth="1"/>
    <col min="7905" max="7905" width="4" style="540" customWidth="1"/>
    <col min="7906" max="7906" width="16.125" style="540" bestFit="1" customWidth="1"/>
    <col min="7907" max="7907" width="0.875" style="540" customWidth="1"/>
    <col min="7908" max="7911" width="9.625" style="540" customWidth="1"/>
    <col min="7912" max="7918" width="9.125" style="540" bestFit="1" customWidth="1"/>
    <col min="7919" max="7922" width="9.5" style="540" bestFit="1" customWidth="1"/>
    <col min="7923" max="7930" width="9.125" style="540" bestFit="1" customWidth="1"/>
    <col min="7931" max="7931" width="9.5" style="540" bestFit="1" customWidth="1"/>
    <col min="7932" max="7934" width="9.125" style="540" bestFit="1" customWidth="1"/>
    <col min="7935" max="7936" width="9.5" style="540" bestFit="1" customWidth="1"/>
    <col min="7937" max="7947" width="9.125" style="540" bestFit="1" customWidth="1"/>
    <col min="7948" max="7948" width="9.5" style="540" bestFit="1" customWidth="1"/>
    <col min="7949" max="7958" width="9.125" style="540" bestFit="1" customWidth="1"/>
    <col min="7959" max="7959" width="10.5" style="540" bestFit="1" customWidth="1"/>
    <col min="7960" max="7960" width="9" style="540"/>
    <col min="7961" max="7961" width="9.375" style="540" customWidth="1"/>
    <col min="7962" max="7963" width="9.125" style="540" bestFit="1" customWidth="1"/>
    <col min="7964" max="7964" width="9.5" style="540" bestFit="1" customWidth="1"/>
    <col min="7965" max="7966" width="9.125" style="540" bestFit="1" customWidth="1"/>
    <col min="7967" max="7967" width="9.5" style="540" bestFit="1" customWidth="1"/>
    <col min="7968" max="7969" width="9.25" style="540" bestFit="1" customWidth="1"/>
    <col min="7970" max="7970" width="9.5" style="540" bestFit="1" customWidth="1"/>
    <col min="7971" max="7972" width="9.25" style="540" bestFit="1" customWidth="1"/>
    <col min="7973" max="7973" width="9.5" style="540" bestFit="1" customWidth="1"/>
    <col min="7974" max="7974" width="3.5" style="540" customWidth="1"/>
    <col min="7975" max="7975" width="9.375" style="540" customWidth="1"/>
    <col min="7976" max="7981" width="9.5" style="540" bestFit="1" customWidth="1"/>
    <col min="7982" max="7982" width="10.5" style="540" bestFit="1" customWidth="1"/>
    <col min="7983" max="7983" width="9.25" style="540" bestFit="1" customWidth="1"/>
    <col min="7984" max="7984" width="10.5" style="540" bestFit="1" customWidth="1"/>
    <col min="7985" max="7986" width="9.5" style="540" bestFit="1" customWidth="1"/>
    <col min="7987" max="7987" width="9.25" style="540" bestFit="1" customWidth="1"/>
    <col min="7988" max="8151" width="9" style="540"/>
    <col min="8152" max="8157" width="0" style="540" hidden="1" customWidth="1"/>
    <col min="8158" max="8159" width="0.875" style="540" customWidth="1"/>
    <col min="8160" max="8160" width="2.875" style="540" customWidth="1"/>
    <col min="8161" max="8161" width="4" style="540" customWidth="1"/>
    <col min="8162" max="8162" width="16.125" style="540" bestFit="1" customWidth="1"/>
    <col min="8163" max="8163" width="0.875" style="540" customWidth="1"/>
    <col min="8164" max="8167" width="9.625" style="540" customWidth="1"/>
    <col min="8168" max="8174" width="9.125" style="540" bestFit="1" customWidth="1"/>
    <col min="8175" max="8178" width="9.5" style="540" bestFit="1" customWidth="1"/>
    <col min="8179" max="8186" width="9.125" style="540" bestFit="1" customWidth="1"/>
    <col min="8187" max="8187" width="9.5" style="540" bestFit="1" customWidth="1"/>
    <col min="8188" max="8190" width="9.125" style="540" bestFit="1" customWidth="1"/>
    <col min="8191" max="8192" width="9.5" style="540" bestFit="1" customWidth="1"/>
    <col min="8193" max="8203" width="9.125" style="540" bestFit="1" customWidth="1"/>
    <col min="8204" max="8204" width="9.5" style="540" bestFit="1" customWidth="1"/>
    <col min="8205" max="8214" width="9.125" style="540" bestFit="1" customWidth="1"/>
    <col min="8215" max="8215" width="10.5" style="540" bestFit="1" customWidth="1"/>
    <col min="8216" max="8216" width="9" style="540"/>
    <col min="8217" max="8217" width="9.375" style="540" customWidth="1"/>
    <col min="8218" max="8219" width="9.125" style="540" bestFit="1" customWidth="1"/>
    <col min="8220" max="8220" width="9.5" style="540" bestFit="1" customWidth="1"/>
    <col min="8221" max="8222" width="9.125" style="540" bestFit="1" customWidth="1"/>
    <col min="8223" max="8223" width="9.5" style="540" bestFit="1" customWidth="1"/>
    <col min="8224" max="8225" width="9.25" style="540" bestFit="1" customWidth="1"/>
    <col min="8226" max="8226" width="9.5" style="540" bestFit="1" customWidth="1"/>
    <col min="8227" max="8228" width="9.25" style="540" bestFit="1" customWidth="1"/>
    <col min="8229" max="8229" width="9.5" style="540" bestFit="1" customWidth="1"/>
    <col min="8230" max="8230" width="3.5" style="540" customWidth="1"/>
    <col min="8231" max="8231" width="9.375" style="540" customWidth="1"/>
    <col min="8232" max="8237" width="9.5" style="540" bestFit="1" customWidth="1"/>
    <col min="8238" max="8238" width="10.5" style="540" bestFit="1" customWidth="1"/>
    <col min="8239" max="8239" width="9.25" style="540" bestFit="1" customWidth="1"/>
    <col min="8240" max="8240" width="10.5" style="540" bestFit="1" customWidth="1"/>
    <col min="8241" max="8242" width="9.5" style="540" bestFit="1" customWidth="1"/>
    <col min="8243" max="8243" width="9.25" style="540" bestFit="1" customWidth="1"/>
    <col min="8244" max="8407" width="9" style="540"/>
    <col min="8408" max="8413" width="0" style="540" hidden="1" customWidth="1"/>
    <col min="8414" max="8415" width="0.875" style="540" customWidth="1"/>
    <col min="8416" max="8416" width="2.875" style="540" customWidth="1"/>
    <col min="8417" max="8417" width="4" style="540" customWidth="1"/>
    <col min="8418" max="8418" width="16.125" style="540" bestFit="1" customWidth="1"/>
    <col min="8419" max="8419" width="0.875" style="540" customWidth="1"/>
    <col min="8420" max="8423" width="9.625" style="540" customWidth="1"/>
    <col min="8424" max="8430" width="9.125" style="540" bestFit="1" customWidth="1"/>
    <col min="8431" max="8434" width="9.5" style="540" bestFit="1" customWidth="1"/>
    <col min="8435" max="8442" width="9.125" style="540" bestFit="1" customWidth="1"/>
    <col min="8443" max="8443" width="9.5" style="540" bestFit="1" customWidth="1"/>
    <col min="8444" max="8446" width="9.125" style="540" bestFit="1" customWidth="1"/>
    <col min="8447" max="8448" width="9.5" style="540" bestFit="1" customWidth="1"/>
    <col min="8449" max="8459" width="9.125" style="540" bestFit="1" customWidth="1"/>
    <col min="8460" max="8460" width="9.5" style="540" bestFit="1" customWidth="1"/>
    <col min="8461" max="8470" width="9.125" style="540" bestFit="1" customWidth="1"/>
    <col min="8471" max="8471" width="10.5" style="540" bestFit="1" customWidth="1"/>
    <col min="8472" max="8472" width="9" style="540"/>
    <col min="8473" max="8473" width="9.375" style="540" customWidth="1"/>
    <col min="8474" max="8475" width="9.125" style="540" bestFit="1" customWidth="1"/>
    <col min="8476" max="8476" width="9.5" style="540" bestFit="1" customWidth="1"/>
    <col min="8477" max="8478" width="9.125" style="540" bestFit="1" customWidth="1"/>
    <col min="8479" max="8479" width="9.5" style="540" bestFit="1" customWidth="1"/>
    <col min="8480" max="8481" width="9.25" style="540" bestFit="1" customWidth="1"/>
    <col min="8482" max="8482" width="9.5" style="540" bestFit="1" customWidth="1"/>
    <col min="8483" max="8484" width="9.25" style="540" bestFit="1" customWidth="1"/>
    <col min="8485" max="8485" width="9.5" style="540" bestFit="1" customWidth="1"/>
    <col min="8486" max="8486" width="3.5" style="540" customWidth="1"/>
    <col min="8487" max="8487" width="9.375" style="540" customWidth="1"/>
    <col min="8488" max="8493" width="9.5" style="540" bestFit="1" customWidth="1"/>
    <col min="8494" max="8494" width="10.5" style="540" bestFit="1" customWidth="1"/>
    <col min="8495" max="8495" width="9.25" style="540" bestFit="1" customWidth="1"/>
    <col min="8496" max="8496" width="10.5" style="540" bestFit="1" customWidth="1"/>
    <col min="8497" max="8498" width="9.5" style="540" bestFit="1" customWidth="1"/>
    <col min="8499" max="8499" width="9.25" style="540" bestFit="1" customWidth="1"/>
    <col min="8500" max="8663" width="9" style="540"/>
    <col min="8664" max="8669" width="0" style="540" hidden="1" customWidth="1"/>
    <col min="8670" max="8671" width="0.875" style="540" customWidth="1"/>
    <col min="8672" max="8672" width="2.875" style="540" customWidth="1"/>
    <col min="8673" max="8673" width="4" style="540" customWidth="1"/>
    <col min="8674" max="8674" width="16.125" style="540" bestFit="1" customWidth="1"/>
    <col min="8675" max="8675" width="0.875" style="540" customWidth="1"/>
    <col min="8676" max="8679" width="9.625" style="540" customWidth="1"/>
    <col min="8680" max="8686" width="9.125" style="540" bestFit="1" customWidth="1"/>
    <col min="8687" max="8690" width="9.5" style="540" bestFit="1" customWidth="1"/>
    <col min="8691" max="8698" width="9.125" style="540" bestFit="1" customWidth="1"/>
    <col min="8699" max="8699" width="9.5" style="540" bestFit="1" customWidth="1"/>
    <col min="8700" max="8702" width="9.125" style="540" bestFit="1" customWidth="1"/>
    <col min="8703" max="8704" width="9.5" style="540" bestFit="1" customWidth="1"/>
    <col min="8705" max="8715" width="9.125" style="540" bestFit="1" customWidth="1"/>
    <col min="8716" max="8716" width="9.5" style="540" bestFit="1" customWidth="1"/>
    <col min="8717" max="8726" width="9.125" style="540" bestFit="1" customWidth="1"/>
    <col min="8727" max="8727" width="10.5" style="540" bestFit="1" customWidth="1"/>
    <col min="8728" max="8728" width="9" style="540"/>
    <col min="8729" max="8729" width="9.375" style="540" customWidth="1"/>
    <col min="8730" max="8731" width="9.125" style="540" bestFit="1" customWidth="1"/>
    <col min="8732" max="8732" width="9.5" style="540" bestFit="1" customWidth="1"/>
    <col min="8733" max="8734" width="9.125" style="540" bestFit="1" customWidth="1"/>
    <col min="8735" max="8735" width="9.5" style="540" bestFit="1" customWidth="1"/>
    <col min="8736" max="8737" width="9.25" style="540" bestFit="1" customWidth="1"/>
    <col min="8738" max="8738" width="9.5" style="540" bestFit="1" customWidth="1"/>
    <col min="8739" max="8740" width="9.25" style="540" bestFit="1" customWidth="1"/>
    <col min="8741" max="8741" width="9.5" style="540" bestFit="1" customWidth="1"/>
    <col min="8742" max="8742" width="3.5" style="540" customWidth="1"/>
    <col min="8743" max="8743" width="9.375" style="540" customWidth="1"/>
    <col min="8744" max="8749" width="9.5" style="540" bestFit="1" customWidth="1"/>
    <col min="8750" max="8750" width="10.5" style="540" bestFit="1" customWidth="1"/>
    <col min="8751" max="8751" width="9.25" style="540" bestFit="1" customWidth="1"/>
    <col min="8752" max="8752" width="10.5" style="540" bestFit="1" customWidth="1"/>
    <col min="8753" max="8754" width="9.5" style="540" bestFit="1" customWidth="1"/>
    <col min="8755" max="8755" width="9.25" style="540" bestFit="1" customWidth="1"/>
    <col min="8756" max="8919" width="9" style="540"/>
    <col min="8920" max="8925" width="0" style="540" hidden="1" customWidth="1"/>
    <col min="8926" max="8927" width="0.875" style="540" customWidth="1"/>
    <col min="8928" max="8928" width="2.875" style="540" customWidth="1"/>
    <col min="8929" max="8929" width="4" style="540" customWidth="1"/>
    <col min="8930" max="8930" width="16.125" style="540" bestFit="1" customWidth="1"/>
    <col min="8931" max="8931" width="0.875" style="540" customWidth="1"/>
    <col min="8932" max="8935" width="9.625" style="540" customWidth="1"/>
    <col min="8936" max="8942" width="9.125" style="540" bestFit="1" customWidth="1"/>
    <col min="8943" max="8946" width="9.5" style="540" bestFit="1" customWidth="1"/>
    <col min="8947" max="8954" width="9.125" style="540" bestFit="1" customWidth="1"/>
    <col min="8955" max="8955" width="9.5" style="540" bestFit="1" customWidth="1"/>
    <col min="8956" max="8958" width="9.125" style="540" bestFit="1" customWidth="1"/>
    <col min="8959" max="8960" width="9.5" style="540" bestFit="1" customWidth="1"/>
    <col min="8961" max="8971" width="9.125" style="540" bestFit="1" customWidth="1"/>
    <col min="8972" max="8972" width="9.5" style="540" bestFit="1" customWidth="1"/>
    <col min="8973" max="8982" width="9.125" style="540" bestFit="1" customWidth="1"/>
    <col min="8983" max="8983" width="10.5" style="540" bestFit="1" customWidth="1"/>
    <col min="8984" max="8984" width="9" style="540"/>
    <col min="8985" max="8985" width="9.375" style="540" customWidth="1"/>
    <col min="8986" max="8987" width="9.125" style="540" bestFit="1" customWidth="1"/>
    <col min="8988" max="8988" width="9.5" style="540" bestFit="1" customWidth="1"/>
    <col min="8989" max="8990" width="9.125" style="540" bestFit="1" customWidth="1"/>
    <col min="8991" max="8991" width="9.5" style="540" bestFit="1" customWidth="1"/>
    <col min="8992" max="8993" width="9.25" style="540" bestFit="1" customWidth="1"/>
    <col min="8994" max="8994" width="9.5" style="540" bestFit="1" customWidth="1"/>
    <col min="8995" max="8996" width="9.25" style="540" bestFit="1" customWidth="1"/>
    <col min="8997" max="8997" width="9.5" style="540" bestFit="1" customWidth="1"/>
    <col min="8998" max="8998" width="3.5" style="540" customWidth="1"/>
    <col min="8999" max="8999" width="9.375" style="540" customWidth="1"/>
    <col min="9000" max="9005" width="9.5" style="540" bestFit="1" customWidth="1"/>
    <col min="9006" max="9006" width="10.5" style="540" bestFit="1" customWidth="1"/>
    <col min="9007" max="9007" width="9.25" style="540" bestFit="1" customWidth="1"/>
    <col min="9008" max="9008" width="10.5" style="540" bestFit="1" customWidth="1"/>
    <col min="9009" max="9010" width="9.5" style="540" bestFit="1" customWidth="1"/>
    <col min="9011" max="9011" width="9.25" style="540" bestFit="1" customWidth="1"/>
    <col min="9012" max="9175" width="9" style="540"/>
    <col min="9176" max="9181" width="0" style="540" hidden="1" customWidth="1"/>
    <col min="9182" max="9183" width="0.875" style="540" customWidth="1"/>
    <col min="9184" max="9184" width="2.875" style="540" customWidth="1"/>
    <col min="9185" max="9185" width="4" style="540" customWidth="1"/>
    <col min="9186" max="9186" width="16.125" style="540" bestFit="1" customWidth="1"/>
    <col min="9187" max="9187" width="0.875" style="540" customWidth="1"/>
    <col min="9188" max="9191" width="9.625" style="540" customWidth="1"/>
    <col min="9192" max="9198" width="9.125" style="540" bestFit="1" customWidth="1"/>
    <col min="9199" max="9202" width="9.5" style="540" bestFit="1" customWidth="1"/>
    <col min="9203" max="9210" width="9.125" style="540" bestFit="1" customWidth="1"/>
    <col min="9211" max="9211" width="9.5" style="540" bestFit="1" customWidth="1"/>
    <col min="9212" max="9214" width="9.125" style="540" bestFit="1" customWidth="1"/>
    <col min="9215" max="9216" width="9.5" style="540" bestFit="1" customWidth="1"/>
    <col min="9217" max="9227" width="9.125" style="540" bestFit="1" customWidth="1"/>
    <col min="9228" max="9228" width="9.5" style="540" bestFit="1" customWidth="1"/>
    <col min="9229" max="9238" width="9.125" style="540" bestFit="1" customWidth="1"/>
    <col min="9239" max="9239" width="10.5" style="540" bestFit="1" customWidth="1"/>
    <col min="9240" max="9240" width="9" style="540"/>
    <col min="9241" max="9241" width="9.375" style="540" customWidth="1"/>
    <col min="9242" max="9243" width="9.125" style="540" bestFit="1" customWidth="1"/>
    <col min="9244" max="9244" width="9.5" style="540" bestFit="1" customWidth="1"/>
    <col min="9245" max="9246" width="9.125" style="540" bestFit="1" customWidth="1"/>
    <col min="9247" max="9247" width="9.5" style="540" bestFit="1" customWidth="1"/>
    <col min="9248" max="9249" width="9.25" style="540" bestFit="1" customWidth="1"/>
    <col min="9250" max="9250" width="9.5" style="540" bestFit="1" customWidth="1"/>
    <col min="9251" max="9252" width="9.25" style="540" bestFit="1" customWidth="1"/>
    <col min="9253" max="9253" width="9.5" style="540" bestFit="1" customWidth="1"/>
    <col min="9254" max="9254" width="3.5" style="540" customWidth="1"/>
    <col min="9255" max="9255" width="9.375" style="540" customWidth="1"/>
    <col min="9256" max="9261" width="9.5" style="540" bestFit="1" customWidth="1"/>
    <col min="9262" max="9262" width="10.5" style="540" bestFit="1" customWidth="1"/>
    <col min="9263" max="9263" width="9.25" style="540" bestFit="1" customWidth="1"/>
    <col min="9264" max="9264" width="10.5" style="540" bestFit="1" customWidth="1"/>
    <col min="9265" max="9266" width="9.5" style="540" bestFit="1" customWidth="1"/>
    <col min="9267" max="9267" width="9.25" style="540" bestFit="1" customWidth="1"/>
    <col min="9268" max="9431" width="9" style="540"/>
    <col min="9432" max="9437" width="0" style="540" hidden="1" customWidth="1"/>
    <col min="9438" max="9439" width="0.875" style="540" customWidth="1"/>
    <col min="9440" max="9440" width="2.875" style="540" customWidth="1"/>
    <col min="9441" max="9441" width="4" style="540" customWidth="1"/>
    <col min="9442" max="9442" width="16.125" style="540" bestFit="1" customWidth="1"/>
    <col min="9443" max="9443" width="0.875" style="540" customWidth="1"/>
    <col min="9444" max="9447" width="9.625" style="540" customWidth="1"/>
    <col min="9448" max="9454" width="9.125" style="540" bestFit="1" customWidth="1"/>
    <col min="9455" max="9458" width="9.5" style="540" bestFit="1" customWidth="1"/>
    <col min="9459" max="9466" width="9.125" style="540" bestFit="1" customWidth="1"/>
    <col min="9467" max="9467" width="9.5" style="540" bestFit="1" customWidth="1"/>
    <col min="9468" max="9470" width="9.125" style="540" bestFit="1" customWidth="1"/>
    <col min="9471" max="9472" width="9.5" style="540" bestFit="1" customWidth="1"/>
    <col min="9473" max="9483" width="9.125" style="540" bestFit="1" customWidth="1"/>
    <col min="9484" max="9484" width="9.5" style="540" bestFit="1" customWidth="1"/>
    <col min="9485" max="9494" width="9.125" style="540" bestFit="1" customWidth="1"/>
    <col min="9495" max="9495" width="10.5" style="540" bestFit="1" customWidth="1"/>
    <col min="9496" max="9496" width="9" style="540"/>
    <col min="9497" max="9497" width="9.375" style="540" customWidth="1"/>
    <col min="9498" max="9499" width="9.125" style="540" bestFit="1" customWidth="1"/>
    <col min="9500" max="9500" width="9.5" style="540" bestFit="1" customWidth="1"/>
    <col min="9501" max="9502" width="9.125" style="540" bestFit="1" customWidth="1"/>
    <col min="9503" max="9503" width="9.5" style="540" bestFit="1" customWidth="1"/>
    <col min="9504" max="9505" width="9.25" style="540" bestFit="1" customWidth="1"/>
    <col min="9506" max="9506" width="9.5" style="540" bestFit="1" customWidth="1"/>
    <col min="9507" max="9508" width="9.25" style="540" bestFit="1" customWidth="1"/>
    <col min="9509" max="9509" width="9.5" style="540" bestFit="1" customWidth="1"/>
    <col min="9510" max="9510" width="3.5" style="540" customWidth="1"/>
    <col min="9511" max="9511" width="9.375" style="540" customWidth="1"/>
    <col min="9512" max="9517" width="9.5" style="540" bestFit="1" customWidth="1"/>
    <col min="9518" max="9518" width="10.5" style="540" bestFit="1" customWidth="1"/>
    <col min="9519" max="9519" width="9.25" style="540" bestFit="1" customWidth="1"/>
    <col min="9520" max="9520" width="10.5" style="540" bestFit="1" customWidth="1"/>
    <col min="9521" max="9522" width="9.5" style="540" bestFit="1" customWidth="1"/>
    <col min="9523" max="9523" width="9.25" style="540" bestFit="1" customWidth="1"/>
    <col min="9524" max="9687" width="9" style="540"/>
    <col min="9688" max="9693" width="0" style="540" hidden="1" customWidth="1"/>
    <col min="9694" max="9695" width="0.875" style="540" customWidth="1"/>
    <col min="9696" max="9696" width="2.875" style="540" customWidth="1"/>
    <col min="9697" max="9697" width="4" style="540" customWidth="1"/>
    <col min="9698" max="9698" width="16.125" style="540" bestFit="1" customWidth="1"/>
    <col min="9699" max="9699" width="0.875" style="540" customWidth="1"/>
    <col min="9700" max="9703" width="9.625" style="540" customWidth="1"/>
    <col min="9704" max="9710" width="9.125" style="540" bestFit="1" customWidth="1"/>
    <col min="9711" max="9714" width="9.5" style="540" bestFit="1" customWidth="1"/>
    <col min="9715" max="9722" width="9.125" style="540" bestFit="1" customWidth="1"/>
    <col min="9723" max="9723" width="9.5" style="540" bestFit="1" customWidth="1"/>
    <col min="9724" max="9726" width="9.125" style="540" bestFit="1" customWidth="1"/>
    <col min="9727" max="9728" width="9.5" style="540" bestFit="1" customWidth="1"/>
    <col min="9729" max="9739" width="9.125" style="540" bestFit="1" customWidth="1"/>
    <col min="9740" max="9740" width="9.5" style="540" bestFit="1" customWidth="1"/>
    <col min="9741" max="9750" width="9.125" style="540" bestFit="1" customWidth="1"/>
    <col min="9751" max="9751" width="10.5" style="540" bestFit="1" customWidth="1"/>
    <col min="9752" max="9752" width="9" style="540"/>
    <col min="9753" max="9753" width="9.375" style="540" customWidth="1"/>
    <col min="9754" max="9755" width="9.125" style="540" bestFit="1" customWidth="1"/>
    <col min="9756" max="9756" width="9.5" style="540" bestFit="1" customWidth="1"/>
    <col min="9757" max="9758" width="9.125" style="540" bestFit="1" customWidth="1"/>
    <col min="9759" max="9759" width="9.5" style="540" bestFit="1" customWidth="1"/>
    <col min="9760" max="9761" width="9.25" style="540" bestFit="1" customWidth="1"/>
    <col min="9762" max="9762" width="9.5" style="540" bestFit="1" customWidth="1"/>
    <col min="9763" max="9764" width="9.25" style="540" bestFit="1" customWidth="1"/>
    <col min="9765" max="9765" width="9.5" style="540" bestFit="1" customWidth="1"/>
    <col min="9766" max="9766" width="3.5" style="540" customWidth="1"/>
    <col min="9767" max="9767" width="9.375" style="540" customWidth="1"/>
    <col min="9768" max="9773" width="9.5" style="540" bestFit="1" customWidth="1"/>
    <col min="9774" max="9774" width="10.5" style="540" bestFit="1" customWidth="1"/>
    <col min="9775" max="9775" width="9.25" style="540" bestFit="1" customWidth="1"/>
    <col min="9776" max="9776" width="10.5" style="540" bestFit="1" customWidth="1"/>
    <col min="9777" max="9778" width="9.5" style="540" bestFit="1" customWidth="1"/>
    <col min="9779" max="9779" width="9.25" style="540" bestFit="1" customWidth="1"/>
    <col min="9780" max="9943" width="9" style="540"/>
    <col min="9944" max="9949" width="0" style="540" hidden="1" customWidth="1"/>
    <col min="9950" max="9951" width="0.875" style="540" customWidth="1"/>
    <col min="9952" max="9952" width="2.875" style="540" customWidth="1"/>
    <col min="9953" max="9953" width="4" style="540" customWidth="1"/>
    <col min="9954" max="9954" width="16.125" style="540" bestFit="1" customWidth="1"/>
    <col min="9955" max="9955" width="0.875" style="540" customWidth="1"/>
    <col min="9956" max="9959" width="9.625" style="540" customWidth="1"/>
    <col min="9960" max="9966" width="9.125" style="540" bestFit="1" customWidth="1"/>
    <col min="9967" max="9970" width="9.5" style="540" bestFit="1" customWidth="1"/>
    <col min="9971" max="9978" width="9.125" style="540" bestFit="1" customWidth="1"/>
    <col min="9979" max="9979" width="9.5" style="540" bestFit="1" customWidth="1"/>
    <col min="9980" max="9982" width="9.125" style="540" bestFit="1" customWidth="1"/>
    <col min="9983" max="9984" width="9.5" style="540" bestFit="1" customWidth="1"/>
    <col min="9985" max="9995" width="9.125" style="540" bestFit="1" customWidth="1"/>
    <col min="9996" max="9996" width="9.5" style="540" bestFit="1" customWidth="1"/>
    <col min="9997" max="10006" width="9.125" style="540" bestFit="1" customWidth="1"/>
    <col min="10007" max="10007" width="10.5" style="540" bestFit="1" customWidth="1"/>
    <col min="10008" max="10008" width="9" style="540"/>
    <col min="10009" max="10009" width="9.375" style="540" customWidth="1"/>
    <col min="10010" max="10011" width="9.125" style="540" bestFit="1" customWidth="1"/>
    <col min="10012" max="10012" width="9.5" style="540" bestFit="1" customWidth="1"/>
    <col min="10013" max="10014" width="9.125" style="540" bestFit="1" customWidth="1"/>
    <col min="10015" max="10015" width="9.5" style="540" bestFit="1" customWidth="1"/>
    <col min="10016" max="10017" width="9.25" style="540" bestFit="1" customWidth="1"/>
    <col min="10018" max="10018" width="9.5" style="540" bestFit="1" customWidth="1"/>
    <col min="10019" max="10020" width="9.25" style="540" bestFit="1" customWidth="1"/>
    <col min="10021" max="10021" width="9.5" style="540" bestFit="1" customWidth="1"/>
    <col min="10022" max="10022" width="3.5" style="540" customWidth="1"/>
    <col min="10023" max="10023" width="9.375" style="540" customWidth="1"/>
    <col min="10024" max="10029" width="9.5" style="540" bestFit="1" customWidth="1"/>
    <col min="10030" max="10030" width="10.5" style="540" bestFit="1" customWidth="1"/>
    <col min="10031" max="10031" width="9.25" style="540" bestFit="1" customWidth="1"/>
    <col min="10032" max="10032" width="10.5" style="540" bestFit="1" customWidth="1"/>
    <col min="10033" max="10034" width="9.5" style="540" bestFit="1" customWidth="1"/>
    <col min="10035" max="10035" width="9.25" style="540" bestFit="1" customWidth="1"/>
    <col min="10036" max="10199" width="9" style="540"/>
    <col min="10200" max="10205" width="0" style="540" hidden="1" customWidth="1"/>
    <col min="10206" max="10207" width="0.875" style="540" customWidth="1"/>
    <col min="10208" max="10208" width="2.875" style="540" customWidth="1"/>
    <col min="10209" max="10209" width="4" style="540" customWidth="1"/>
    <col min="10210" max="10210" width="16.125" style="540" bestFit="1" customWidth="1"/>
    <col min="10211" max="10211" width="0.875" style="540" customWidth="1"/>
    <col min="10212" max="10215" width="9.625" style="540" customWidth="1"/>
    <col min="10216" max="10222" width="9.125" style="540" bestFit="1" customWidth="1"/>
    <col min="10223" max="10226" width="9.5" style="540" bestFit="1" customWidth="1"/>
    <col min="10227" max="10234" width="9.125" style="540" bestFit="1" customWidth="1"/>
    <col min="10235" max="10235" width="9.5" style="540" bestFit="1" customWidth="1"/>
    <col min="10236" max="10238" width="9.125" style="540" bestFit="1" customWidth="1"/>
    <col min="10239" max="10240" width="9.5" style="540" bestFit="1" customWidth="1"/>
    <col min="10241" max="10251" width="9.125" style="540" bestFit="1" customWidth="1"/>
    <col min="10252" max="10252" width="9.5" style="540" bestFit="1" customWidth="1"/>
    <col min="10253" max="10262" width="9.125" style="540" bestFit="1" customWidth="1"/>
    <col min="10263" max="10263" width="10.5" style="540" bestFit="1" customWidth="1"/>
    <col min="10264" max="10264" width="9" style="540"/>
    <col min="10265" max="10265" width="9.375" style="540" customWidth="1"/>
    <col min="10266" max="10267" width="9.125" style="540" bestFit="1" customWidth="1"/>
    <col min="10268" max="10268" width="9.5" style="540" bestFit="1" customWidth="1"/>
    <col min="10269" max="10270" width="9.125" style="540" bestFit="1" customWidth="1"/>
    <col min="10271" max="10271" width="9.5" style="540" bestFit="1" customWidth="1"/>
    <col min="10272" max="10273" width="9.25" style="540" bestFit="1" customWidth="1"/>
    <col min="10274" max="10274" width="9.5" style="540" bestFit="1" customWidth="1"/>
    <col min="10275" max="10276" width="9.25" style="540" bestFit="1" customWidth="1"/>
    <col min="10277" max="10277" width="9.5" style="540" bestFit="1" customWidth="1"/>
    <col min="10278" max="10278" width="3.5" style="540" customWidth="1"/>
    <col min="10279" max="10279" width="9.375" style="540" customWidth="1"/>
    <col min="10280" max="10285" width="9.5" style="540" bestFit="1" customWidth="1"/>
    <col min="10286" max="10286" width="10.5" style="540" bestFit="1" customWidth="1"/>
    <col min="10287" max="10287" width="9.25" style="540" bestFit="1" customWidth="1"/>
    <col min="10288" max="10288" width="10.5" style="540" bestFit="1" customWidth="1"/>
    <col min="10289" max="10290" width="9.5" style="540" bestFit="1" customWidth="1"/>
    <col min="10291" max="10291" width="9.25" style="540" bestFit="1" customWidth="1"/>
    <col min="10292" max="10455" width="9" style="540"/>
    <col min="10456" max="10461" width="0" style="540" hidden="1" customWidth="1"/>
    <col min="10462" max="10463" width="0.875" style="540" customWidth="1"/>
    <col min="10464" max="10464" width="2.875" style="540" customWidth="1"/>
    <col min="10465" max="10465" width="4" style="540" customWidth="1"/>
    <col min="10466" max="10466" width="16.125" style="540" bestFit="1" customWidth="1"/>
    <col min="10467" max="10467" width="0.875" style="540" customWidth="1"/>
    <col min="10468" max="10471" width="9.625" style="540" customWidth="1"/>
    <col min="10472" max="10478" width="9.125" style="540" bestFit="1" customWidth="1"/>
    <col min="10479" max="10482" width="9.5" style="540" bestFit="1" customWidth="1"/>
    <col min="10483" max="10490" width="9.125" style="540" bestFit="1" customWidth="1"/>
    <col min="10491" max="10491" width="9.5" style="540" bestFit="1" customWidth="1"/>
    <col min="10492" max="10494" width="9.125" style="540" bestFit="1" customWidth="1"/>
    <col min="10495" max="10496" width="9.5" style="540" bestFit="1" customWidth="1"/>
    <col min="10497" max="10507" width="9.125" style="540" bestFit="1" customWidth="1"/>
    <col min="10508" max="10508" width="9.5" style="540" bestFit="1" customWidth="1"/>
    <col min="10509" max="10518" width="9.125" style="540" bestFit="1" customWidth="1"/>
    <col min="10519" max="10519" width="10.5" style="540" bestFit="1" customWidth="1"/>
    <col min="10520" max="10520" width="9" style="540"/>
    <col min="10521" max="10521" width="9.375" style="540" customWidth="1"/>
    <col min="10522" max="10523" width="9.125" style="540" bestFit="1" customWidth="1"/>
    <col min="10524" max="10524" width="9.5" style="540" bestFit="1" customWidth="1"/>
    <col min="10525" max="10526" width="9.125" style="540" bestFit="1" customWidth="1"/>
    <col min="10527" max="10527" width="9.5" style="540" bestFit="1" customWidth="1"/>
    <col min="10528" max="10529" width="9.25" style="540" bestFit="1" customWidth="1"/>
    <col min="10530" max="10530" width="9.5" style="540" bestFit="1" customWidth="1"/>
    <col min="10531" max="10532" width="9.25" style="540" bestFit="1" customWidth="1"/>
    <col min="10533" max="10533" width="9.5" style="540" bestFit="1" customWidth="1"/>
    <col min="10534" max="10534" width="3.5" style="540" customWidth="1"/>
    <col min="10535" max="10535" width="9.375" style="540" customWidth="1"/>
    <col min="10536" max="10541" width="9.5" style="540" bestFit="1" customWidth="1"/>
    <col min="10542" max="10542" width="10.5" style="540" bestFit="1" customWidth="1"/>
    <col min="10543" max="10543" width="9.25" style="540" bestFit="1" customWidth="1"/>
    <col min="10544" max="10544" width="10.5" style="540" bestFit="1" customWidth="1"/>
    <col min="10545" max="10546" width="9.5" style="540" bestFit="1" customWidth="1"/>
    <col min="10547" max="10547" width="9.25" style="540" bestFit="1" customWidth="1"/>
    <col min="10548" max="10711" width="9" style="540"/>
    <col min="10712" max="10717" width="0" style="540" hidden="1" customWidth="1"/>
    <col min="10718" max="10719" width="0.875" style="540" customWidth="1"/>
    <col min="10720" max="10720" width="2.875" style="540" customWidth="1"/>
    <col min="10721" max="10721" width="4" style="540" customWidth="1"/>
    <col min="10722" max="10722" width="16.125" style="540" bestFit="1" customWidth="1"/>
    <col min="10723" max="10723" width="0.875" style="540" customWidth="1"/>
    <col min="10724" max="10727" width="9.625" style="540" customWidth="1"/>
    <col min="10728" max="10734" width="9.125" style="540" bestFit="1" customWidth="1"/>
    <col min="10735" max="10738" width="9.5" style="540" bestFit="1" customWidth="1"/>
    <col min="10739" max="10746" width="9.125" style="540" bestFit="1" customWidth="1"/>
    <col min="10747" max="10747" width="9.5" style="540" bestFit="1" customWidth="1"/>
    <col min="10748" max="10750" width="9.125" style="540" bestFit="1" customWidth="1"/>
    <col min="10751" max="10752" width="9.5" style="540" bestFit="1" customWidth="1"/>
    <col min="10753" max="10763" width="9.125" style="540" bestFit="1" customWidth="1"/>
    <col min="10764" max="10764" width="9.5" style="540" bestFit="1" customWidth="1"/>
    <col min="10765" max="10774" width="9.125" style="540" bestFit="1" customWidth="1"/>
    <col min="10775" max="10775" width="10.5" style="540" bestFit="1" customWidth="1"/>
    <col min="10776" max="10776" width="9" style="540"/>
    <col min="10777" max="10777" width="9.375" style="540" customWidth="1"/>
    <col min="10778" max="10779" width="9.125" style="540" bestFit="1" customWidth="1"/>
    <col min="10780" max="10780" width="9.5" style="540" bestFit="1" customWidth="1"/>
    <col min="10781" max="10782" width="9.125" style="540" bestFit="1" customWidth="1"/>
    <col min="10783" max="10783" width="9.5" style="540" bestFit="1" customWidth="1"/>
    <col min="10784" max="10785" width="9.25" style="540" bestFit="1" customWidth="1"/>
    <col min="10786" max="10786" width="9.5" style="540" bestFit="1" customWidth="1"/>
    <col min="10787" max="10788" width="9.25" style="540" bestFit="1" customWidth="1"/>
    <col min="10789" max="10789" width="9.5" style="540" bestFit="1" customWidth="1"/>
    <col min="10790" max="10790" width="3.5" style="540" customWidth="1"/>
    <col min="10791" max="10791" width="9.375" style="540" customWidth="1"/>
    <col min="10792" max="10797" width="9.5" style="540" bestFit="1" customWidth="1"/>
    <col min="10798" max="10798" width="10.5" style="540" bestFit="1" customWidth="1"/>
    <col min="10799" max="10799" width="9.25" style="540" bestFit="1" customWidth="1"/>
    <col min="10800" max="10800" width="10.5" style="540" bestFit="1" customWidth="1"/>
    <col min="10801" max="10802" width="9.5" style="540" bestFit="1" customWidth="1"/>
    <col min="10803" max="10803" width="9.25" style="540" bestFit="1" customWidth="1"/>
    <col min="10804" max="10967" width="9" style="540"/>
    <col min="10968" max="10973" width="0" style="540" hidden="1" customWidth="1"/>
    <col min="10974" max="10975" width="0.875" style="540" customWidth="1"/>
    <col min="10976" max="10976" width="2.875" style="540" customWidth="1"/>
    <col min="10977" max="10977" width="4" style="540" customWidth="1"/>
    <col min="10978" max="10978" width="16.125" style="540" bestFit="1" customWidth="1"/>
    <col min="10979" max="10979" width="0.875" style="540" customWidth="1"/>
    <col min="10980" max="10983" width="9.625" style="540" customWidth="1"/>
    <col min="10984" max="10990" width="9.125" style="540" bestFit="1" customWidth="1"/>
    <col min="10991" max="10994" width="9.5" style="540" bestFit="1" customWidth="1"/>
    <col min="10995" max="11002" width="9.125" style="540" bestFit="1" customWidth="1"/>
    <col min="11003" max="11003" width="9.5" style="540" bestFit="1" customWidth="1"/>
    <col min="11004" max="11006" width="9.125" style="540" bestFit="1" customWidth="1"/>
    <col min="11007" max="11008" width="9.5" style="540" bestFit="1" customWidth="1"/>
    <col min="11009" max="11019" width="9.125" style="540" bestFit="1" customWidth="1"/>
    <col min="11020" max="11020" width="9.5" style="540" bestFit="1" customWidth="1"/>
    <col min="11021" max="11030" width="9.125" style="540" bestFit="1" customWidth="1"/>
    <col min="11031" max="11031" width="10.5" style="540" bestFit="1" customWidth="1"/>
    <col min="11032" max="11032" width="9" style="540"/>
    <col min="11033" max="11033" width="9.375" style="540" customWidth="1"/>
    <col min="11034" max="11035" width="9.125" style="540" bestFit="1" customWidth="1"/>
    <col min="11036" max="11036" width="9.5" style="540" bestFit="1" customWidth="1"/>
    <col min="11037" max="11038" width="9.125" style="540" bestFit="1" customWidth="1"/>
    <col min="11039" max="11039" width="9.5" style="540" bestFit="1" customWidth="1"/>
    <col min="11040" max="11041" width="9.25" style="540" bestFit="1" customWidth="1"/>
    <col min="11042" max="11042" width="9.5" style="540" bestFit="1" customWidth="1"/>
    <col min="11043" max="11044" width="9.25" style="540" bestFit="1" customWidth="1"/>
    <col min="11045" max="11045" width="9.5" style="540" bestFit="1" customWidth="1"/>
    <col min="11046" max="11046" width="3.5" style="540" customWidth="1"/>
    <col min="11047" max="11047" width="9.375" style="540" customWidth="1"/>
    <col min="11048" max="11053" width="9.5" style="540" bestFit="1" customWidth="1"/>
    <col min="11054" max="11054" width="10.5" style="540" bestFit="1" customWidth="1"/>
    <col min="11055" max="11055" width="9.25" style="540" bestFit="1" customWidth="1"/>
    <col min="11056" max="11056" width="10.5" style="540" bestFit="1" customWidth="1"/>
    <col min="11057" max="11058" width="9.5" style="540" bestFit="1" customWidth="1"/>
    <col min="11059" max="11059" width="9.25" style="540" bestFit="1" customWidth="1"/>
    <col min="11060" max="11223" width="9" style="540"/>
    <col min="11224" max="11229" width="0" style="540" hidden="1" customWidth="1"/>
    <col min="11230" max="11231" width="0.875" style="540" customWidth="1"/>
    <col min="11232" max="11232" width="2.875" style="540" customWidth="1"/>
    <col min="11233" max="11233" width="4" style="540" customWidth="1"/>
    <col min="11234" max="11234" width="16.125" style="540" bestFit="1" customWidth="1"/>
    <col min="11235" max="11235" width="0.875" style="540" customWidth="1"/>
    <col min="11236" max="11239" width="9.625" style="540" customWidth="1"/>
    <col min="11240" max="11246" width="9.125" style="540" bestFit="1" customWidth="1"/>
    <col min="11247" max="11250" width="9.5" style="540" bestFit="1" customWidth="1"/>
    <col min="11251" max="11258" width="9.125" style="540" bestFit="1" customWidth="1"/>
    <col min="11259" max="11259" width="9.5" style="540" bestFit="1" customWidth="1"/>
    <col min="11260" max="11262" width="9.125" style="540" bestFit="1" customWidth="1"/>
    <col min="11263" max="11264" width="9.5" style="540" bestFit="1" customWidth="1"/>
    <col min="11265" max="11275" width="9.125" style="540" bestFit="1" customWidth="1"/>
    <col min="11276" max="11276" width="9.5" style="540" bestFit="1" customWidth="1"/>
    <col min="11277" max="11286" width="9.125" style="540" bestFit="1" customWidth="1"/>
    <col min="11287" max="11287" width="10.5" style="540" bestFit="1" customWidth="1"/>
    <col min="11288" max="11288" width="9" style="540"/>
    <col min="11289" max="11289" width="9.375" style="540" customWidth="1"/>
    <col min="11290" max="11291" width="9.125" style="540" bestFit="1" customWidth="1"/>
    <col min="11292" max="11292" width="9.5" style="540" bestFit="1" customWidth="1"/>
    <col min="11293" max="11294" width="9.125" style="540" bestFit="1" customWidth="1"/>
    <col min="11295" max="11295" width="9.5" style="540" bestFit="1" customWidth="1"/>
    <col min="11296" max="11297" width="9.25" style="540" bestFit="1" customWidth="1"/>
    <col min="11298" max="11298" width="9.5" style="540" bestFit="1" customWidth="1"/>
    <col min="11299" max="11300" width="9.25" style="540" bestFit="1" customWidth="1"/>
    <col min="11301" max="11301" width="9.5" style="540" bestFit="1" customWidth="1"/>
    <col min="11302" max="11302" width="3.5" style="540" customWidth="1"/>
    <col min="11303" max="11303" width="9.375" style="540" customWidth="1"/>
    <col min="11304" max="11309" width="9.5" style="540" bestFit="1" customWidth="1"/>
    <col min="11310" max="11310" width="10.5" style="540" bestFit="1" customWidth="1"/>
    <col min="11311" max="11311" width="9.25" style="540" bestFit="1" customWidth="1"/>
    <col min="11312" max="11312" width="10.5" style="540" bestFit="1" customWidth="1"/>
    <col min="11313" max="11314" width="9.5" style="540" bestFit="1" customWidth="1"/>
    <col min="11315" max="11315" width="9.25" style="540" bestFit="1" customWidth="1"/>
    <col min="11316" max="11479" width="9" style="540"/>
    <col min="11480" max="11485" width="0" style="540" hidden="1" customWidth="1"/>
    <col min="11486" max="11487" width="0.875" style="540" customWidth="1"/>
    <col min="11488" max="11488" width="2.875" style="540" customWidth="1"/>
    <col min="11489" max="11489" width="4" style="540" customWidth="1"/>
    <col min="11490" max="11490" width="16.125" style="540" bestFit="1" customWidth="1"/>
    <col min="11491" max="11491" width="0.875" style="540" customWidth="1"/>
    <col min="11492" max="11495" width="9.625" style="540" customWidth="1"/>
    <col min="11496" max="11502" width="9.125" style="540" bestFit="1" customWidth="1"/>
    <col min="11503" max="11506" width="9.5" style="540" bestFit="1" customWidth="1"/>
    <col min="11507" max="11514" width="9.125" style="540" bestFit="1" customWidth="1"/>
    <col min="11515" max="11515" width="9.5" style="540" bestFit="1" customWidth="1"/>
    <col min="11516" max="11518" width="9.125" style="540" bestFit="1" customWidth="1"/>
    <col min="11519" max="11520" width="9.5" style="540" bestFit="1" customWidth="1"/>
    <col min="11521" max="11531" width="9.125" style="540" bestFit="1" customWidth="1"/>
    <col min="11532" max="11532" width="9.5" style="540" bestFit="1" customWidth="1"/>
    <col min="11533" max="11542" width="9.125" style="540" bestFit="1" customWidth="1"/>
    <col min="11543" max="11543" width="10.5" style="540" bestFit="1" customWidth="1"/>
    <col min="11544" max="11544" width="9" style="540"/>
    <col min="11545" max="11545" width="9.375" style="540" customWidth="1"/>
    <col min="11546" max="11547" width="9.125" style="540" bestFit="1" customWidth="1"/>
    <col min="11548" max="11548" width="9.5" style="540" bestFit="1" customWidth="1"/>
    <col min="11549" max="11550" width="9.125" style="540" bestFit="1" customWidth="1"/>
    <col min="11551" max="11551" width="9.5" style="540" bestFit="1" customWidth="1"/>
    <col min="11552" max="11553" width="9.25" style="540" bestFit="1" customWidth="1"/>
    <col min="11554" max="11554" width="9.5" style="540" bestFit="1" customWidth="1"/>
    <col min="11555" max="11556" width="9.25" style="540" bestFit="1" customWidth="1"/>
    <col min="11557" max="11557" width="9.5" style="540" bestFit="1" customWidth="1"/>
    <col min="11558" max="11558" width="3.5" style="540" customWidth="1"/>
    <col min="11559" max="11559" width="9.375" style="540" customWidth="1"/>
    <col min="11560" max="11565" width="9.5" style="540" bestFit="1" customWidth="1"/>
    <col min="11566" max="11566" width="10.5" style="540" bestFit="1" customWidth="1"/>
    <col min="11567" max="11567" width="9.25" style="540" bestFit="1" customWidth="1"/>
    <col min="11568" max="11568" width="10.5" style="540" bestFit="1" customWidth="1"/>
    <col min="11569" max="11570" width="9.5" style="540" bestFit="1" customWidth="1"/>
    <col min="11571" max="11571" width="9.25" style="540" bestFit="1" customWidth="1"/>
    <col min="11572" max="11735" width="9" style="540"/>
    <col min="11736" max="11741" width="0" style="540" hidden="1" customWidth="1"/>
    <col min="11742" max="11743" width="0.875" style="540" customWidth="1"/>
    <col min="11744" max="11744" width="2.875" style="540" customWidth="1"/>
    <col min="11745" max="11745" width="4" style="540" customWidth="1"/>
    <col min="11746" max="11746" width="16.125" style="540" bestFit="1" customWidth="1"/>
    <col min="11747" max="11747" width="0.875" style="540" customWidth="1"/>
    <col min="11748" max="11751" width="9.625" style="540" customWidth="1"/>
    <col min="11752" max="11758" width="9.125" style="540" bestFit="1" customWidth="1"/>
    <col min="11759" max="11762" width="9.5" style="540" bestFit="1" customWidth="1"/>
    <col min="11763" max="11770" width="9.125" style="540" bestFit="1" customWidth="1"/>
    <col min="11771" max="11771" width="9.5" style="540" bestFit="1" customWidth="1"/>
    <col min="11772" max="11774" width="9.125" style="540" bestFit="1" customWidth="1"/>
    <col min="11775" max="11776" width="9.5" style="540" bestFit="1" customWidth="1"/>
    <col min="11777" max="11787" width="9.125" style="540" bestFit="1" customWidth="1"/>
    <col min="11788" max="11788" width="9.5" style="540" bestFit="1" customWidth="1"/>
    <col min="11789" max="11798" width="9.125" style="540" bestFit="1" customWidth="1"/>
    <col min="11799" max="11799" width="10.5" style="540" bestFit="1" customWidth="1"/>
    <col min="11800" max="11800" width="9" style="540"/>
    <col min="11801" max="11801" width="9.375" style="540" customWidth="1"/>
    <col min="11802" max="11803" width="9.125" style="540" bestFit="1" customWidth="1"/>
    <col min="11804" max="11804" width="9.5" style="540" bestFit="1" customWidth="1"/>
    <col min="11805" max="11806" width="9.125" style="540" bestFit="1" customWidth="1"/>
    <col min="11807" max="11807" width="9.5" style="540" bestFit="1" customWidth="1"/>
    <col min="11808" max="11809" width="9.25" style="540" bestFit="1" customWidth="1"/>
    <col min="11810" max="11810" width="9.5" style="540" bestFit="1" customWidth="1"/>
    <col min="11811" max="11812" width="9.25" style="540" bestFit="1" customWidth="1"/>
    <col min="11813" max="11813" width="9.5" style="540" bestFit="1" customWidth="1"/>
    <col min="11814" max="11814" width="3.5" style="540" customWidth="1"/>
    <col min="11815" max="11815" width="9.375" style="540" customWidth="1"/>
    <col min="11816" max="11821" width="9.5" style="540" bestFit="1" customWidth="1"/>
    <col min="11822" max="11822" width="10.5" style="540" bestFit="1" customWidth="1"/>
    <col min="11823" max="11823" width="9.25" style="540" bestFit="1" customWidth="1"/>
    <col min="11824" max="11824" width="10.5" style="540" bestFit="1" customWidth="1"/>
    <col min="11825" max="11826" width="9.5" style="540" bestFit="1" customWidth="1"/>
    <col min="11827" max="11827" width="9.25" style="540" bestFit="1" customWidth="1"/>
    <col min="11828" max="11991" width="9" style="540"/>
    <col min="11992" max="11997" width="0" style="540" hidden="1" customWidth="1"/>
    <col min="11998" max="11999" width="0.875" style="540" customWidth="1"/>
    <col min="12000" max="12000" width="2.875" style="540" customWidth="1"/>
    <col min="12001" max="12001" width="4" style="540" customWidth="1"/>
    <col min="12002" max="12002" width="16.125" style="540" bestFit="1" customWidth="1"/>
    <col min="12003" max="12003" width="0.875" style="540" customWidth="1"/>
    <col min="12004" max="12007" width="9.625" style="540" customWidth="1"/>
    <col min="12008" max="12014" width="9.125" style="540" bestFit="1" customWidth="1"/>
    <col min="12015" max="12018" width="9.5" style="540" bestFit="1" customWidth="1"/>
    <col min="12019" max="12026" width="9.125" style="540" bestFit="1" customWidth="1"/>
    <col min="12027" max="12027" width="9.5" style="540" bestFit="1" customWidth="1"/>
    <col min="12028" max="12030" width="9.125" style="540" bestFit="1" customWidth="1"/>
    <col min="12031" max="12032" width="9.5" style="540" bestFit="1" customWidth="1"/>
    <col min="12033" max="12043" width="9.125" style="540" bestFit="1" customWidth="1"/>
    <col min="12044" max="12044" width="9.5" style="540" bestFit="1" customWidth="1"/>
    <col min="12045" max="12054" width="9.125" style="540" bestFit="1" customWidth="1"/>
    <col min="12055" max="12055" width="10.5" style="540" bestFit="1" customWidth="1"/>
    <col min="12056" max="12056" width="9" style="540"/>
    <col min="12057" max="12057" width="9.375" style="540" customWidth="1"/>
    <col min="12058" max="12059" width="9.125" style="540" bestFit="1" customWidth="1"/>
    <col min="12060" max="12060" width="9.5" style="540" bestFit="1" customWidth="1"/>
    <col min="12061" max="12062" width="9.125" style="540" bestFit="1" customWidth="1"/>
    <col min="12063" max="12063" width="9.5" style="540" bestFit="1" customWidth="1"/>
    <col min="12064" max="12065" width="9.25" style="540" bestFit="1" customWidth="1"/>
    <col min="12066" max="12066" width="9.5" style="540" bestFit="1" customWidth="1"/>
    <col min="12067" max="12068" width="9.25" style="540" bestFit="1" customWidth="1"/>
    <col min="12069" max="12069" width="9.5" style="540" bestFit="1" customWidth="1"/>
    <col min="12070" max="12070" width="3.5" style="540" customWidth="1"/>
    <col min="12071" max="12071" width="9.375" style="540" customWidth="1"/>
    <col min="12072" max="12077" width="9.5" style="540" bestFit="1" customWidth="1"/>
    <col min="12078" max="12078" width="10.5" style="540" bestFit="1" customWidth="1"/>
    <col min="12079" max="12079" width="9.25" style="540" bestFit="1" customWidth="1"/>
    <col min="12080" max="12080" width="10.5" style="540" bestFit="1" customWidth="1"/>
    <col min="12081" max="12082" width="9.5" style="540" bestFit="1" customWidth="1"/>
    <col min="12083" max="12083" width="9.25" style="540" bestFit="1" customWidth="1"/>
    <col min="12084" max="12247" width="9" style="540"/>
    <col min="12248" max="12253" width="0" style="540" hidden="1" customWidth="1"/>
    <col min="12254" max="12255" width="0.875" style="540" customWidth="1"/>
    <col min="12256" max="12256" width="2.875" style="540" customWidth="1"/>
    <col min="12257" max="12257" width="4" style="540" customWidth="1"/>
    <col min="12258" max="12258" width="16.125" style="540" bestFit="1" customWidth="1"/>
    <col min="12259" max="12259" width="0.875" style="540" customWidth="1"/>
    <col min="12260" max="12263" width="9.625" style="540" customWidth="1"/>
    <col min="12264" max="12270" width="9.125" style="540" bestFit="1" customWidth="1"/>
    <col min="12271" max="12274" width="9.5" style="540" bestFit="1" customWidth="1"/>
    <col min="12275" max="12282" width="9.125" style="540" bestFit="1" customWidth="1"/>
    <col min="12283" max="12283" width="9.5" style="540" bestFit="1" customWidth="1"/>
    <col min="12284" max="12286" width="9.125" style="540" bestFit="1" customWidth="1"/>
    <col min="12287" max="12288" width="9.5" style="540" bestFit="1" customWidth="1"/>
    <col min="12289" max="12299" width="9.125" style="540" bestFit="1" customWidth="1"/>
    <col min="12300" max="12300" width="9.5" style="540" bestFit="1" customWidth="1"/>
    <col min="12301" max="12310" width="9.125" style="540" bestFit="1" customWidth="1"/>
    <col min="12311" max="12311" width="10.5" style="540" bestFit="1" customWidth="1"/>
    <col min="12312" max="12312" width="9" style="540"/>
    <col min="12313" max="12313" width="9.375" style="540" customWidth="1"/>
    <col min="12314" max="12315" width="9.125" style="540" bestFit="1" customWidth="1"/>
    <col min="12316" max="12316" width="9.5" style="540" bestFit="1" customWidth="1"/>
    <col min="12317" max="12318" width="9.125" style="540" bestFit="1" customWidth="1"/>
    <col min="12319" max="12319" width="9.5" style="540" bestFit="1" customWidth="1"/>
    <col min="12320" max="12321" width="9.25" style="540" bestFit="1" customWidth="1"/>
    <col min="12322" max="12322" width="9.5" style="540" bestFit="1" customWidth="1"/>
    <col min="12323" max="12324" width="9.25" style="540" bestFit="1" customWidth="1"/>
    <col min="12325" max="12325" width="9.5" style="540" bestFit="1" customWidth="1"/>
    <col min="12326" max="12326" width="3.5" style="540" customWidth="1"/>
    <col min="12327" max="12327" width="9.375" style="540" customWidth="1"/>
    <col min="12328" max="12333" width="9.5" style="540" bestFit="1" customWidth="1"/>
    <col min="12334" max="12334" width="10.5" style="540" bestFit="1" customWidth="1"/>
    <col min="12335" max="12335" width="9.25" style="540" bestFit="1" customWidth="1"/>
    <col min="12336" max="12336" width="10.5" style="540" bestFit="1" customWidth="1"/>
    <col min="12337" max="12338" width="9.5" style="540" bestFit="1" customWidth="1"/>
    <col min="12339" max="12339" width="9.25" style="540" bestFit="1" customWidth="1"/>
    <col min="12340" max="12503" width="9" style="540"/>
    <col min="12504" max="12509" width="0" style="540" hidden="1" customWidth="1"/>
    <col min="12510" max="12511" width="0.875" style="540" customWidth="1"/>
    <col min="12512" max="12512" width="2.875" style="540" customWidth="1"/>
    <col min="12513" max="12513" width="4" style="540" customWidth="1"/>
    <col min="12514" max="12514" width="16.125" style="540" bestFit="1" customWidth="1"/>
    <col min="12515" max="12515" width="0.875" style="540" customWidth="1"/>
    <col min="12516" max="12519" width="9.625" style="540" customWidth="1"/>
    <col min="12520" max="12526" width="9.125" style="540" bestFit="1" customWidth="1"/>
    <col min="12527" max="12530" width="9.5" style="540" bestFit="1" customWidth="1"/>
    <col min="12531" max="12538" width="9.125" style="540" bestFit="1" customWidth="1"/>
    <col min="12539" max="12539" width="9.5" style="540" bestFit="1" customWidth="1"/>
    <col min="12540" max="12542" width="9.125" style="540" bestFit="1" customWidth="1"/>
    <col min="12543" max="12544" width="9.5" style="540" bestFit="1" customWidth="1"/>
    <col min="12545" max="12555" width="9.125" style="540" bestFit="1" customWidth="1"/>
    <col min="12556" max="12556" width="9.5" style="540" bestFit="1" customWidth="1"/>
    <col min="12557" max="12566" width="9.125" style="540" bestFit="1" customWidth="1"/>
    <col min="12567" max="12567" width="10.5" style="540" bestFit="1" customWidth="1"/>
    <col min="12568" max="12568" width="9" style="540"/>
    <col min="12569" max="12569" width="9.375" style="540" customWidth="1"/>
    <col min="12570" max="12571" width="9.125" style="540" bestFit="1" customWidth="1"/>
    <col min="12572" max="12572" width="9.5" style="540" bestFit="1" customWidth="1"/>
    <col min="12573" max="12574" width="9.125" style="540" bestFit="1" customWidth="1"/>
    <col min="12575" max="12575" width="9.5" style="540" bestFit="1" customWidth="1"/>
    <col min="12576" max="12577" width="9.25" style="540" bestFit="1" customWidth="1"/>
    <col min="12578" max="12578" width="9.5" style="540" bestFit="1" customWidth="1"/>
    <col min="12579" max="12580" width="9.25" style="540" bestFit="1" customWidth="1"/>
    <col min="12581" max="12581" width="9.5" style="540" bestFit="1" customWidth="1"/>
    <col min="12582" max="12582" width="3.5" style="540" customWidth="1"/>
    <col min="12583" max="12583" width="9.375" style="540" customWidth="1"/>
    <col min="12584" max="12589" width="9.5" style="540" bestFit="1" customWidth="1"/>
    <col min="12590" max="12590" width="10.5" style="540" bestFit="1" customWidth="1"/>
    <col min="12591" max="12591" width="9.25" style="540" bestFit="1" customWidth="1"/>
    <col min="12592" max="12592" width="10.5" style="540" bestFit="1" customWidth="1"/>
    <col min="12593" max="12594" width="9.5" style="540" bestFit="1" customWidth="1"/>
    <col min="12595" max="12595" width="9.25" style="540" bestFit="1" customWidth="1"/>
    <col min="12596" max="12759" width="9" style="540"/>
    <col min="12760" max="12765" width="0" style="540" hidden="1" customWidth="1"/>
    <col min="12766" max="12767" width="0.875" style="540" customWidth="1"/>
    <col min="12768" max="12768" width="2.875" style="540" customWidth="1"/>
    <col min="12769" max="12769" width="4" style="540" customWidth="1"/>
    <col min="12770" max="12770" width="16.125" style="540" bestFit="1" customWidth="1"/>
    <col min="12771" max="12771" width="0.875" style="540" customWidth="1"/>
    <col min="12772" max="12775" width="9.625" style="540" customWidth="1"/>
    <col min="12776" max="12782" width="9.125" style="540" bestFit="1" customWidth="1"/>
    <col min="12783" max="12786" width="9.5" style="540" bestFit="1" customWidth="1"/>
    <col min="12787" max="12794" width="9.125" style="540" bestFit="1" customWidth="1"/>
    <col min="12795" max="12795" width="9.5" style="540" bestFit="1" customWidth="1"/>
    <col min="12796" max="12798" width="9.125" style="540" bestFit="1" customWidth="1"/>
    <col min="12799" max="12800" width="9.5" style="540" bestFit="1" customWidth="1"/>
    <col min="12801" max="12811" width="9.125" style="540" bestFit="1" customWidth="1"/>
    <col min="12812" max="12812" width="9.5" style="540" bestFit="1" customWidth="1"/>
    <col min="12813" max="12822" width="9.125" style="540" bestFit="1" customWidth="1"/>
    <col min="12823" max="12823" width="10.5" style="540" bestFit="1" customWidth="1"/>
    <col min="12824" max="12824" width="9" style="540"/>
    <col min="12825" max="12825" width="9.375" style="540" customWidth="1"/>
    <col min="12826" max="12827" width="9.125" style="540" bestFit="1" customWidth="1"/>
    <col min="12828" max="12828" width="9.5" style="540" bestFit="1" customWidth="1"/>
    <col min="12829" max="12830" width="9.125" style="540" bestFit="1" customWidth="1"/>
    <col min="12831" max="12831" width="9.5" style="540" bestFit="1" customWidth="1"/>
    <col min="12832" max="12833" width="9.25" style="540" bestFit="1" customWidth="1"/>
    <col min="12834" max="12834" width="9.5" style="540" bestFit="1" customWidth="1"/>
    <col min="12835" max="12836" width="9.25" style="540" bestFit="1" customWidth="1"/>
    <col min="12837" max="12837" width="9.5" style="540" bestFit="1" customWidth="1"/>
    <col min="12838" max="12838" width="3.5" style="540" customWidth="1"/>
    <col min="12839" max="12839" width="9.375" style="540" customWidth="1"/>
    <col min="12840" max="12845" width="9.5" style="540" bestFit="1" customWidth="1"/>
    <col min="12846" max="12846" width="10.5" style="540" bestFit="1" customWidth="1"/>
    <col min="12847" max="12847" width="9.25" style="540" bestFit="1" customWidth="1"/>
    <col min="12848" max="12848" width="10.5" style="540" bestFit="1" customWidth="1"/>
    <col min="12849" max="12850" width="9.5" style="540" bestFit="1" customWidth="1"/>
    <col min="12851" max="12851" width="9.25" style="540" bestFit="1" customWidth="1"/>
    <col min="12852" max="13015" width="9" style="540"/>
    <col min="13016" max="13021" width="0" style="540" hidden="1" customWidth="1"/>
    <col min="13022" max="13023" width="0.875" style="540" customWidth="1"/>
    <col min="13024" max="13024" width="2.875" style="540" customWidth="1"/>
    <col min="13025" max="13025" width="4" style="540" customWidth="1"/>
    <col min="13026" max="13026" width="16.125" style="540" bestFit="1" customWidth="1"/>
    <col min="13027" max="13027" width="0.875" style="540" customWidth="1"/>
    <col min="13028" max="13031" width="9.625" style="540" customWidth="1"/>
    <col min="13032" max="13038" width="9.125" style="540" bestFit="1" customWidth="1"/>
    <col min="13039" max="13042" width="9.5" style="540" bestFit="1" customWidth="1"/>
    <col min="13043" max="13050" width="9.125" style="540" bestFit="1" customWidth="1"/>
    <col min="13051" max="13051" width="9.5" style="540" bestFit="1" customWidth="1"/>
    <col min="13052" max="13054" width="9.125" style="540" bestFit="1" customWidth="1"/>
    <col min="13055" max="13056" width="9.5" style="540" bestFit="1" customWidth="1"/>
    <col min="13057" max="13067" width="9.125" style="540" bestFit="1" customWidth="1"/>
    <col min="13068" max="13068" width="9.5" style="540" bestFit="1" customWidth="1"/>
    <col min="13069" max="13078" width="9.125" style="540" bestFit="1" customWidth="1"/>
    <col min="13079" max="13079" width="10.5" style="540" bestFit="1" customWidth="1"/>
    <col min="13080" max="13080" width="9" style="540"/>
    <col min="13081" max="13081" width="9.375" style="540" customWidth="1"/>
    <col min="13082" max="13083" width="9.125" style="540" bestFit="1" customWidth="1"/>
    <col min="13084" max="13084" width="9.5" style="540" bestFit="1" customWidth="1"/>
    <col min="13085" max="13086" width="9.125" style="540" bestFit="1" customWidth="1"/>
    <col min="13087" max="13087" width="9.5" style="540" bestFit="1" customWidth="1"/>
    <col min="13088" max="13089" width="9.25" style="540" bestFit="1" customWidth="1"/>
    <col min="13090" max="13090" width="9.5" style="540" bestFit="1" customWidth="1"/>
    <col min="13091" max="13092" width="9.25" style="540" bestFit="1" customWidth="1"/>
    <col min="13093" max="13093" width="9.5" style="540" bestFit="1" customWidth="1"/>
    <col min="13094" max="13094" width="3.5" style="540" customWidth="1"/>
    <col min="13095" max="13095" width="9.375" style="540" customWidth="1"/>
    <col min="13096" max="13101" width="9.5" style="540" bestFit="1" customWidth="1"/>
    <col min="13102" max="13102" width="10.5" style="540" bestFit="1" customWidth="1"/>
    <col min="13103" max="13103" width="9.25" style="540" bestFit="1" customWidth="1"/>
    <col min="13104" max="13104" width="10.5" style="540" bestFit="1" customWidth="1"/>
    <col min="13105" max="13106" width="9.5" style="540" bestFit="1" customWidth="1"/>
    <col min="13107" max="13107" width="9.25" style="540" bestFit="1" customWidth="1"/>
    <col min="13108" max="13271" width="9" style="540"/>
    <col min="13272" max="13277" width="0" style="540" hidden="1" customWidth="1"/>
    <col min="13278" max="13279" width="0.875" style="540" customWidth="1"/>
    <col min="13280" max="13280" width="2.875" style="540" customWidth="1"/>
    <col min="13281" max="13281" width="4" style="540" customWidth="1"/>
    <col min="13282" max="13282" width="16.125" style="540" bestFit="1" customWidth="1"/>
    <col min="13283" max="13283" width="0.875" style="540" customWidth="1"/>
    <col min="13284" max="13287" width="9.625" style="540" customWidth="1"/>
    <col min="13288" max="13294" width="9.125" style="540" bestFit="1" customWidth="1"/>
    <col min="13295" max="13298" width="9.5" style="540" bestFit="1" customWidth="1"/>
    <col min="13299" max="13306" width="9.125" style="540" bestFit="1" customWidth="1"/>
    <col min="13307" max="13307" width="9.5" style="540" bestFit="1" customWidth="1"/>
    <col min="13308" max="13310" width="9.125" style="540" bestFit="1" customWidth="1"/>
    <col min="13311" max="13312" width="9.5" style="540" bestFit="1" customWidth="1"/>
    <col min="13313" max="13323" width="9.125" style="540" bestFit="1" customWidth="1"/>
    <col min="13324" max="13324" width="9.5" style="540" bestFit="1" customWidth="1"/>
    <col min="13325" max="13334" width="9.125" style="540" bestFit="1" customWidth="1"/>
    <col min="13335" max="13335" width="10.5" style="540" bestFit="1" customWidth="1"/>
    <col min="13336" max="13336" width="9" style="540"/>
    <col min="13337" max="13337" width="9.375" style="540" customWidth="1"/>
    <col min="13338" max="13339" width="9.125" style="540" bestFit="1" customWidth="1"/>
    <col min="13340" max="13340" width="9.5" style="540" bestFit="1" customWidth="1"/>
    <col min="13341" max="13342" width="9.125" style="540" bestFit="1" customWidth="1"/>
    <col min="13343" max="13343" width="9.5" style="540" bestFit="1" customWidth="1"/>
    <col min="13344" max="13345" width="9.25" style="540" bestFit="1" customWidth="1"/>
    <col min="13346" max="13346" width="9.5" style="540" bestFit="1" customWidth="1"/>
    <col min="13347" max="13348" width="9.25" style="540" bestFit="1" customWidth="1"/>
    <col min="13349" max="13349" width="9.5" style="540" bestFit="1" customWidth="1"/>
    <col min="13350" max="13350" width="3.5" style="540" customWidth="1"/>
    <col min="13351" max="13351" width="9.375" style="540" customWidth="1"/>
    <col min="13352" max="13357" width="9.5" style="540" bestFit="1" customWidth="1"/>
    <col min="13358" max="13358" width="10.5" style="540" bestFit="1" customWidth="1"/>
    <col min="13359" max="13359" width="9.25" style="540" bestFit="1" customWidth="1"/>
    <col min="13360" max="13360" width="10.5" style="540" bestFit="1" customWidth="1"/>
    <col min="13361" max="13362" width="9.5" style="540" bestFit="1" customWidth="1"/>
    <col min="13363" max="13363" width="9.25" style="540" bestFit="1" customWidth="1"/>
    <col min="13364" max="13527" width="9" style="540"/>
    <col min="13528" max="13533" width="0" style="540" hidden="1" customWidth="1"/>
    <col min="13534" max="13535" width="0.875" style="540" customWidth="1"/>
    <col min="13536" max="13536" width="2.875" style="540" customWidth="1"/>
    <col min="13537" max="13537" width="4" style="540" customWidth="1"/>
    <col min="13538" max="13538" width="16.125" style="540" bestFit="1" customWidth="1"/>
    <col min="13539" max="13539" width="0.875" style="540" customWidth="1"/>
    <col min="13540" max="13543" width="9.625" style="540" customWidth="1"/>
    <col min="13544" max="13550" width="9.125" style="540" bestFit="1" customWidth="1"/>
    <col min="13551" max="13554" width="9.5" style="540" bestFit="1" customWidth="1"/>
    <col min="13555" max="13562" width="9.125" style="540" bestFit="1" customWidth="1"/>
    <col min="13563" max="13563" width="9.5" style="540" bestFit="1" customWidth="1"/>
    <col min="13564" max="13566" width="9.125" style="540" bestFit="1" customWidth="1"/>
    <col min="13567" max="13568" width="9.5" style="540" bestFit="1" customWidth="1"/>
    <col min="13569" max="13579" width="9.125" style="540" bestFit="1" customWidth="1"/>
    <col min="13580" max="13580" width="9.5" style="540" bestFit="1" customWidth="1"/>
    <col min="13581" max="13590" width="9.125" style="540" bestFit="1" customWidth="1"/>
    <col min="13591" max="13591" width="10.5" style="540" bestFit="1" customWidth="1"/>
    <col min="13592" max="13592" width="9" style="540"/>
    <col min="13593" max="13593" width="9.375" style="540" customWidth="1"/>
    <col min="13594" max="13595" width="9.125" style="540" bestFit="1" customWidth="1"/>
    <col min="13596" max="13596" width="9.5" style="540" bestFit="1" customWidth="1"/>
    <col min="13597" max="13598" width="9.125" style="540" bestFit="1" customWidth="1"/>
    <col min="13599" max="13599" width="9.5" style="540" bestFit="1" customWidth="1"/>
    <col min="13600" max="13601" width="9.25" style="540" bestFit="1" customWidth="1"/>
    <col min="13602" max="13602" width="9.5" style="540" bestFit="1" customWidth="1"/>
    <col min="13603" max="13604" width="9.25" style="540" bestFit="1" customWidth="1"/>
    <col min="13605" max="13605" width="9.5" style="540" bestFit="1" customWidth="1"/>
    <col min="13606" max="13606" width="3.5" style="540" customWidth="1"/>
    <col min="13607" max="13607" width="9.375" style="540" customWidth="1"/>
    <col min="13608" max="13613" width="9.5" style="540" bestFit="1" customWidth="1"/>
    <col min="13614" max="13614" width="10.5" style="540" bestFit="1" customWidth="1"/>
    <col min="13615" max="13615" width="9.25" style="540" bestFit="1" customWidth="1"/>
    <col min="13616" max="13616" width="10.5" style="540" bestFit="1" customWidth="1"/>
    <col min="13617" max="13618" width="9.5" style="540" bestFit="1" customWidth="1"/>
    <col min="13619" max="13619" width="9.25" style="540" bestFit="1" customWidth="1"/>
    <col min="13620" max="13783" width="9" style="540"/>
    <col min="13784" max="13789" width="0" style="540" hidden="1" customWidth="1"/>
    <col min="13790" max="13791" width="0.875" style="540" customWidth="1"/>
    <col min="13792" max="13792" width="2.875" style="540" customWidth="1"/>
    <col min="13793" max="13793" width="4" style="540" customWidth="1"/>
    <col min="13794" max="13794" width="16.125" style="540" bestFit="1" customWidth="1"/>
    <col min="13795" max="13795" width="0.875" style="540" customWidth="1"/>
    <col min="13796" max="13799" width="9.625" style="540" customWidth="1"/>
    <col min="13800" max="13806" width="9.125" style="540" bestFit="1" customWidth="1"/>
    <col min="13807" max="13810" width="9.5" style="540" bestFit="1" customWidth="1"/>
    <col min="13811" max="13818" width="9.125" style="540" bestFit="1" customWidth="1"/>
    <col min="13819" max="13819" width="9.5" style="540" bestFit="1" customWidth="1"/>
    <col min="13820" max="13822" width="9.125" style="540" bestFit="1" customWidth="1"/>
    <col min="13823" max="13824" width="9.5" style="540" bestFit="1" customWidth="1"/>
    <col min="13825" max="13835" width="9.125" style="540" bestFit="1" customWidth="1"/>
    <col min="13836" max="13836" width="9.5" style="540" bestFit="1" customWidth="1"/>
    <col min="13837" max="13846" width="9.125" style="540" bestFit="1" customWidth="1"/>
    <col min="13847" max="13847" width="10.5" style="540" bestFit="1" customWidth="1"/>
    <col min="13848" max="13848" width="9" style="540"/>
    <col min="13849" max="13849" width="9.375" style="540" customWidth="1"/>
    <col min="13850" max="13851" width="9.125" style="540" bestFit="1" customWidth="1"/>
    <col min="13852" max="13852" width="9.5" style="540" bestFit="1" customWidth="1"/>
    <col min="13853" max="13854" width="9.125" style="540" bestFit="1" customWidth="1"/>
    <col min="13855" max="13855" width="9.5" style="540" bestFit="1" customWidth="1"/>
    <col min="13856" max="13857" width="9.25" style="540" bestFit="1" customWidth="1"/>
    <col min="13858" max="13858" width="9.5" style="540" bestFit="1" customWidth="1"/>
    <col min="13859" max="13860" width="9.25" style="540" bestFit="1" customWidth="1"/>
    <col min="13861" max="13861" width="9.5" style="540" bestFit="1" customWidth="1"/>
    <col min="13862" max="13862" width="3.5" style="540" customWidth="1"/>
    <col min="13863" max="13863" width="9.375" style="540" customWidth="1"/>
    <col min="13864" max="13869" width="9.5" style="540" bestFit="1" customWidth="1"/>
    <col min="13870" max="13870" width="10.5" style="540" bestFit="1" customWidth="1"/>
    <col min="13871" max="13871" width="9.25" style="540" bestFit="1" customWidth="1"/>
    <col min="13872" max="13872" width="10.5" style="540" bestFit="1" customWidth="1"/>
    <col min="13873" max="13874" width="9.5" style="540" bestFit="1" customWidth="1"/>
    <col min="13875" max="13875" width="9.25" style="540" bestFit="1" customWidth="1"/>
    <col min="13876" max="14039" width="9" style="540"/>
    <col min="14040" max="14045" width="0" style="540" hidden="1" customWidth="1"/>
    <col min="14046" max="14047" width="0.875" style="540" customWidth="1"/>
    <col min="14048" max="14048" width="2.875" style="540" customWidth="1"/>
    <col min="14049" max="14049" width="4" style="540" customWidth="1"/>
    <col min="14050" max="14050" width="16.125" style="540" bestFit="1" customWidth="1"/>
    <col min="14051" max="14051" width="0.875" style="540" customWidth="1"/>
    <col min="14052" max="14055" width="9.625" style="540" customWidth="1"/>
    <col min="14056" max="14062" width="9.125" style="540" bestFit="1" customWidth="1"/>
    <col min="14063" max="14066" width="9.5" style="540" bestFit="1" customWidth="1"/>
    <col min="14067" max="14074" width="9.125" style="540" bestFit="1" customWidth="1"/>
    <col min="14075" max="14075" width="9.5" style="540" bestFit="1" customWidth="1"/>
    <col min="14076" max="14078" width="9.125" style="540" bestFit="1" customWidth="1"/>
    <col min="14079" max="14080" width="9.5" style="540" bestFit="1" customWidth="1"/>
    <col min="14081" max="14091" width="9.125" style="540" bestFit="1" customWidth="1"/>
    <col min="14092" max="14092" width="9.5" style="540" bestFit="1" customWidth="1"/>
    <col min="14093" max="14102" width="9.125" style="540" bestFit="1" customWidth="1"/>
    <col min="14103" max="14103" width="10.5" style="540" bestFit="1" customWidth="1"/>
    <col min="14104" max="14104" width="9" style="540"/>
    <col min="14105" max="14105" width="9.375" style="540" customWidth="1"/>
    <col min="14106" max="14107" width="9.125" style="540" bestFit="1" customWidth="1"/>
    <col min="14108" max="14108" width="9.5" style="540" bestFit="1" customWidth="1"/>
    <col min="14109" max="14110" width="9.125" style="540" bestFit="1" customWidth="1"/>
    <col min="14111" max="14111" width="9.5" style="540" bestFit="1" customWidth="1"/>
    <col min="14112" max="14113" width="9.25" style="540" bestFit="1" customWidth="1"/>
    <col min="14114" max="14114" width="9.5" style="540" bestFit="1" customWidth="1"/>
    <col min="14115" max="14116" width="9.25" style="540" bestFit="1" customWidth="1"/>
    <col min="14117" max="14117" width="9.5" style="540" bestFit="1" customWidth="1"/>
    <col min="14118" max="14118" width="3.5" style="540" customWidth="1"/>
    <col min="14119" max="14119" width="9.375" style="540" customWidth="1"/>
    <col min="14120" max="14125" width="9.5" style="540" bestFit="1" customWidth="1"/>
    <col min="14126" max="14126" width="10.5" style="540" bestFit="1" customWidth="1"/>
    <col min="14127" max="14127" width="9.25" style="540" bestFit="1" customWidth="1"/>
    <col min="14128" max="14128" width="10.5" style="540" bestFit="1" customWidth="1"/>
    <col min="14129" max="14130" width="9.5" style="540" bestFit="1" customWidth="1"/>
    <col min="14131" max="14131" width="9.25" style="540" bestFit="1" customWidth="1"/>
    <col min="14132" max="14295" width="9" style="540"/>
    <col min="14296" max="14301" width="0" style="540" hidden="1" customWidth="1"/>
    <col min="14302" max="14303" width="0.875" style="540" customWidth="1"/>
    <col min="14304" max="14304" width="2.875" style="540" customWidth="1"/>
    <col min="14305" max="14305" width="4" style="540" customWidth="1"/>
    <col min="14306" max="14306" width="16.125" style="540" bestFit="1" customWidth="1"/>
    <col min="14307" max="14307" width="0.875" style="540" customWidth="1"/>
    <col min="14308" max="14311" width="9.625" style="540" customWidth="1"/>
    <col min="14312" max="14318" width="9.125" style="540" bestFit="1" customWidth="1"/>
    <col min="14319" max="14322" width="9.5" style="540" bestFit="1" customWidth="1"/>
    <col min="14323" max="14330" width="9.125" style="540" bestFit="1" customWidth="1"/>
    <col min="14331" max="14331" width="9.5" style="540" bestFit="1" customWidth="1"/>
    <col min="14332" max="14334" width="9.125" style="540" bestFit="1" customWidth="1"/>
    <col min="14335" max="14336" width="9.5" style="540" bestFit="1" customWidth="1"/>
    <col min="14337" max="14347" width="9.125" style="540" bestFit="1" customWidth="1"/>
    <col min="14348" max="14348" width="9.5" style="540" bestFit="1" customWidth="1"/>
    <col min="14349" max="14358" width="9.125" style="540" bestFit="1" customWidth="1"/>
    <col min="14359" max="14359" width="10.5" style="540" bestFit="1" customWidth="1"/>
    <col min="14360" max="14360" width="9" style="540"/>
    <col min="14361" max="14361" width="9.375" style="540" customWidth="1"/>
    <col min="14362" max="14363" width="9.125" style="540" bestFit="1" customWidth="1"/>
    <col min="14364" max="14364" width="9.5" style="540" bestFit="1" customWidth="1"/>
    <col min="14365" max="14366" width="9.125" style="540" bestFit="1" customWidth="1"/>
    <col min="14367" max="14367" width="9.5" style="540" bestFit="1" customWidth="1"/>
    <col min="14368" max="14369" width="9.25" style="540" bestFit="1" customWidth="1"/>
    <col min="14370" max="14370" width="9.5" style="540" bestFit="1" customWidth="1"/>
    <col min="14371" max="14372" width="9.25" style="540" bestFit="1" customWidth="1"/>
    <col min="14373" max="14373" width="9.5" style="540" bestFit="1" customWidth="1"/>
    <col min="14374" max="14374" width="3.5" style="540" customWidth="1"/>
    <col min="14375" max="14375" width="9.375" style="540" customWidth="1"/>
    <col min="14376" max="14381" width="9.5" style="540" bestFit="1" customWidth="1"/>
    <col min="14382" max="14382" width="10.5" style="540" bestFit="1" customWidth="1"/>
    <col min="14383" max="14383" width="9.25" style="540" bestFit="1" customWidth="1"/>
    <col min="14384" max="14384" width="10.5" style="540" bestFit="1" customWidth="1"/>
    <col min="14385" max="14386" width="9.5" style="540" bestFit="1" customWidth="1"/>
    <col min="14387" max="14387" width="9.25" style="540" bestFit="1" customWidth="1"/>
    <col min="14388" max="14551" width="9" style="540"/>
    <col min="14552" max="14557" width="0" style="540" hidden="1" customWidth="1"/>
    <col min="14558" max="14559" width="0.875" style="540" customWidth="1"/>
    <col min="14560" max="14560" width="2.875" style="540" customWidth="1"/>
    <col min="14561" max="14561" width="4" style="540" customWidth="1"/>
    <col min="14562" max="14562" width="16.125" style="540" bestFit="1" customWidth="1"/>
    <col min="14563" max="14563" width="0.875" style="540" customWidth="1"/>
    <col min="14564" max="14567" width="9.625" style="540" customWidth="1"/>
    <col min="14568" max="14574" width="9.125" style="540" bestFit="1" customWidth="1"/>
    <col min="14575" max="14578" width="9.5" style="540" bestFit="1" customWidth="1"/>
    <col min="14579" max="14586" width="9.125" style="540" bestFit="1" customWidth="1"/>
    <col min="14587" max="14587" width="9.5" style="540" bestFit="1" customWidth="1"/>
    <col min="14588" max="14590" width="9.125" style="540" bestFit="1" customWidth="1"/>
    <col min="14591" max="14592" width="9.5" style="540" bestFit="1" customWidth="1"/>
    <col min="14593" max="14603" width="9.125" style="540" bestFit="1" customWidth="1"/>
    <col min="14604" max="14604" width="9.5" style="540" bestFit="1" customWidth="1"/>
    <col min="14605" max="14614" width="9.125" style="540" bestFit="1" customWidth="1"/>
    <col min="14615" max="14615" width="10.5" style="540" bestFit="1" customWidth="1"/>
    <col min="14616" max="14616" width="9" style="540"/>
    <col min="14617" max="14617" width="9.375" style="540" customWidth="1"/>
    <col min="14618" max="14619" width="9.125" style="540" bestFit="1" customWidth="1"/>
    <col min="14620" max="14620" width="9.5" style="540" bestFit="1" customWidth="1"/>
    <col min="14621" max="14622" width="9.125" style="540" bestFit="1" customWidth="1"/>
    <col min="14623" max="14623" width="9.5" style="540" bestFit="1" customWidth="1"/>
    <col min="14624" max="14625" width="9.25" style="540" bestFit="1" customWidth="1"/>
    <col min="14626" max="14626" width="9.5" style="540" bestFit="1" customWidth="1"/>
    <col min="14627" max="14628" width="9.25" style="540" bestFit="1" customWidth="1"/>
    <col min="14629" max="14629" width="9.5" style="540" bestFit="1" customWidth="1"/>
    <col min="14630" max="14630" width="3.5" style="540" customWidth="1"/>
    <col min="14631" max="14631" width="9.375" style="540" customWidth="1"/>
    <col min="14632" max="14637" width="9.5" style="540" bestFit="1" customWidth="1"/>
    <col min="14638" max="14638" width="10.5" style="540" bestFit="1" customWidth="1"/>
    <col min="14639" max="14639" width="9.25" style="540" bestFit="1" customWidth="1"/>
    <col min="14640" max="14640" width="10.5" style="540" bestFit="1" customWidth="1"/>
    <col min="14641" max="14642" width="9.5" style="540" bestFit="1" customWidth="1"/>
    <col min="14643" max="14643" width="9.25" style="540" bestFit="1" customWidth="1"/>
    <col min="14644" max="14807" width="9" style="540"/>
    <col min="14808" max="14813" width="0" style="540" hidden="1" customWidth="1"/>
    <col min="14814" max="14815" width="0.875" style="540" customWidth="1"/>
    <col min="14816" max="14816" width="2.875" style="540" customWidth="1"/>
    <col min="14817" max="14817" width="4" style="540" customWidth="1"/>
    <col min="14818" max="14818" width="16.125" style="540" bestFit="1" customWidth="1"/>
    <col min="14819" max="14819" width="0.875" style="540" customWidth="1"/>
    <col min="14820" max="14823" width="9.625" style="540" customWidth="1"/>
    <col min="14824" max="14830" width="9.125" style="540" bestFit="1" customWidth="1"/>
    <col min="14831" max="14834" width="9.5" style="540" bestFit="1" customWidth="1"/>
    <col min="14835" max="14842" width="9.125" style="540" bestFit="1" customWidth="1"/>
    <col min="14843" max="14843" width="9.5" style="540" bestFit="1" customWidth="1"/>
    <col min="14844" max="14846" width="9.125" style="540" bestFit="1" customWidth="1"/>
    <col min="14847" max="14848" width="9.5" style="540" bestFit="1" customWidth="1"/>
    <col min="14849" max="14859" width="9.125" style="540" bestFit="1" customWidth="1"/>
    <col min="14860" max="14860" width="9.5" style="540" bestFit="1" customWidth="1"/>
    <col min="14861" max="14870" width="9.125" style="540" bestFit="1" customWidth="1"/>
    <col min="14871" max="14871" width="10.5" style="540" bestFit="1" customWidth="1"/>
    <col min="14872" max="14872" width="9" style="540"/>
    <col min="14873" max="14873" width="9.375" style="540" customWidth="1"/>
    <col min="14874" max="14875" width="9.125" style="540" bestFit="1" customWidth="1"/>
    <col min="14876" max="14876" width="9.5" style="540" bestFit="1" customWidth="1"/>
    <col min="14877" max="14878" width="9.125" style="540" bestFit="1" customWidth="1"/>
    <col min="14879" max="14879" width="9.5" style="540" bestFit="1" customWidth="1"/>
    <col min="14880" max="14881" width="9.25" style="540" bestFit="1" customWidth="1"/>
    <col min="14882" max="14882" width="9.5" style="540" bestFit="1" customWidth="1"/>
    <col min="14883" max="14884" width="9.25" style="540" bestFit="1" customWidth="1"/>
    <col min="14885" max="14885" width="9.5" style="540" bestFit="1" customWidth="1"/>
    <col min="14886" max="14886" width="3.5" style="540" customWidth="1"/>
    <col min="14887" max="14887" width="9.375" style="540" customWidth="1"/>
    <col min="14888" max="14893" width="9.5" style="540" bestFit="1" customWidth="1"/>
    <col min="14894" max="14894" width="10.5" style="540" bestFit="1" customWidth="1"/>
    <col min="14895" max="14895" width="9.25" style="540" bestFit="1" customWidth="1"/>
    <col min="14896" max="14896" width="10.5" style="540" bestFit="1" customWidth="1"/>
    <col min="14897" max="14898" width="9.5" style="540" bestFit="1" customWidth="1"/>
    <col min="14899" max="14899" width="9.25" style="540" bestFit="1" customWidth="1"/>
    <col min="14900" max="15063" width="9" style="540"/>
    <col min="15064" max="15069" width="0" style="540" hidden="1" customWidth="1"/>
    <col min="15070" max="15071" width="0.875" style="540" customWidth="1"/>
    <col min="15072" max="15072" width="2.875" style="540" customWidth="1"/>
    <col min="15073" max="15073" width="4" style="540" customWidth="1"/>
    <col min="15074" max="15074" width="16.125" style="540" bestFit="1" customWidth="1"/>
    <col min="15075" max="15075" width="0.875" style="540" customWidth="1"/>
    <col min="15076" max="15079" width="9.625" style="540" customWidth="1"/>
    <col min="15080" max="15086" width="9.125" style="540" bestFit="1" customWidth="1"/>
    <col min="15087" max="15090" width="9.5" style="540" bestFit="1" customWidth="1"/>
    <col min="15091" max="15098" width="9.125" style="540" bestFit="1" customWidth="1"/>
    <col min="15099" max="15099" width="9.5" style="540" bestFit="1" customWidth="1"/>
    <col min="15100" max="15102" width="9.125" style="540" bestFit="1" customWidth="1"/>
    <col min="15103" max="15104" width="9.5" style="540" bestFit="1" customWidth="1"/>
    <col min="15105" max="15115" width="9.125" style="540" bestFit="1" customWidth="1"/>
    <col min="15116" max="15116" width="9.5" style="540" bestFit="1" customWidth="1"/>
    <col min="15117" max="15126" width="9.125" style="540" bestFit="1" customWidth="1"/>
    <col min="15127" max="15127" width="10.5" style="540" bestFit="1" customWidth="1"/>
    <col min="15128" max="15128" width="9" style="540"/>
    <col min="15129" max="15129" width="9.375" style="540" customWidth="1"/>
    <col min="15130" max="15131" width="9.125" style="540" bestFit="1" customWidth="1"/>
    <col min="15132" max="15132" width="9.5" style="540" bestFit="1" customWidth="1"/>
    <col min="15133" max="15134" width="9.125" style="540" bestFit="1" customWidth="1"/>
    <col min="15135" max="15135" width="9.5" style="540" bestFit="1" customWidth="1"/>
    <col min="15136" max="15137" width="9.25" style="540" bestFit="1" customWidth="1"/>
    <col min="15138" max="15138" width="9.5" style="540" bestFit="1" customWidth="1"/>
    <col min="15139" max="15140" width="9.25" style="540" bestFit="1" customWidth="1"/>
    <col min="15141" max="15141" width="9.5" style="540" bestFit="1" customWidth="1"/>
    <col min="15142" max="15142" width="3.5" style="540" customWidth="1"/>
    <col min="15143" max="15143" width="9.375" style="540" customWidth="1"/>
    <col min="15144" max="15149" width="9.5" style="540" bestFit="1" customWidth="1"/>
    <col min="15150" max="15150" width="10.5" style="540" bestFit="1" customWidth="1"/>
    <col min="15151" max="15151" width="9.25" style="540" bestFit="1" customWidth="1"/>
    <col min="15152" max="15152" width="10.5" style="540" bestFit="1" customWidth="1"/>
    <col min="15153" max="15154" width="9.5" style="540" bestFit="1" customWidth="1"/>
    <col min="15155" max="15155" width="9.25" style="540" bestFit="1" customWidth="1"/>
    <col min="15156" max="15319" width="9" style="540"/>
    <col min="15320" max="15325" width="0" style="540" hidden="1" customWidth="1"/>
    <col min="15326" max="15327" width="0.875" style="540" customWidth="1"/>
    <col min="15328" max="15328" width="2.875" style="540" customWidth="1"/>
    <col min="15329" max="15329" width="4" style="540" customWidth="1"/>
    <col min="15330" max="15330" width="16.125" style="540" bestFit="1" customWidth="1"/>
    <col min="15331" max="15331" width="0.875" style="540" customWidth="1"/>
    <col min="15332" max="15335" width="9.625" style="540" customWidth="1"/>
    <col min="15336" max="15342" width="9.125" style="540" bestFit="1" customWidth="1"/>
    <col min="15343" max="15346" width="9.5" style="540" bestFit="1" customWidth="1"/>
    <col min="15347" max="15354" width="9.125" style="540" bestFit="1" customWidth="1"/>
    <col min="15355" max="15355" width="9.5" style="540" bestFit="1" customWidth="1"/>
    <col min="15356" max="15358" width="9.125" style="540" bestFit="1" customWidth="1"/>
    <col min="15359" max="15360" width="9.5" style="540" bestFit="1" customWidth="1"/>
    <col min="15361" max="15371" width="9.125" style="540" bestFit="1" customWidth="1"/>
    <col min="15372" max="15372" width="9.5" style="540" bestFit="1" customWidth="1"/>
    <col min="15373" max="15382" width="9.125" style="540" bestFit="1" customWidth="1"/>
    <col min="15383" max="15383" width="10.5" style="540" bestFit="1" customWidth="1"/>
    <col min="15384" max="15384" width="9" style="540"/>
    <col min="15385" max="15385" width="9.375" style="540" customWidth="1"/>
    <col min="15386" max="15387" width="9.125" style="540" bestFit="1" customWidth="1"/>
    <col min="15388" max="15388" width="9.5" style="540" bestFit="1" customWidth="1"/>
    <col min="15389" max="15390" width="9.125" style="540" bestFit="1" customWidth="1"/>
    <col min="15391" max="15391" width="9.5" style="540" bestFit="1" customWidth="1"/>
    <col min="15392" max="15393" width="9.25" style="540" bestFit="1" customWidth="1"/>
    <col min="15394" max="15394" width="9.5" style="540" bestFit="1" customWidth="1"/>
    <col min="15395" max="15396" width="9.25" style="540" bestFit="1" customWidth="1"/>
    <col min="15397" max="15397" width="9.5" style="540" bestFit="1" customWidth="1"/>
    <col min="15398" max="15398" width="3.5" style="540" customWidth="1"/>
    <col min="15399" max="15399" width="9.375" style="540" customWidth="1"/>
    <col min="15400" max="15405" width="9.5" style="540" bestFit="1" customWidth="1"/>
    <col min="15406" max="15406" width="10.5" style="540" bestFit="1" customWidth="1"/>
    <col min="15407" max="15407" width="9.25" style="540" bestFit="1" customWidth="1"/>
    <col min="15408" max="15408" width="10.5" style="540" bestFit="1" customWidth="1"/>
    <col min="15409" max="15410" width="9.5" style="540" bestFit="1" customWidth="1"/>
    <col min="15411" max="15411" width="9.25" style="540" bestFit="1" customWidth="1"/>
    <col min="15412" max="15575" width="9" style="540"/>
    <col min="15576" max="15581" width="0" style="540" hidden="1" customWidth="1"/>
    <col min="15582" max="15583" width="0.875" style="540" customWidth="1"/>
    <col min="15584" max="15584" width="2.875" style="540" customWidth="1"/>
    <col min="15585" max="15585" width="4" style="540" customWidth="1"/>
    <col min="15586" max="15586" width="16.125" style="540" bestFit="1" customWidth="1"/>
    <col min="15587" max="15587" width="0.875" style="540" customWidth="1"/>
    <col min="15588" max="15591" width="9.625" style="540" customWidth="1"/>
    <col min="15592" max="15598" width="9.125" style="540" bestFit="1" customWidth="1"/>
    <col min="15599" max="15602" width="9.5" style="540" bestFit="1" customWidth="1"/>
    <col min="15603" max="15610" width="9.125" style="540" bestFit="1" customWidth="1"/>
    <col min="15611" max="15611" width="9.5" style="540" bestFit="1" customWidth="1"/>
    <col min="15612" max="15614" width="9.125" style="540" bestFit="1" customWidth="1"/>
    <col min="15615" max="15616" width="9.5" style="540" bestFit="1" customWidth="1"/>
    <col min="15617" max="15627" width="9.125" style="540" bestFit="1" customWidth="1"/>
    <col min="15628" max="15628" width="9.5" style="540" bestFit="1" customWidth="1"/>
    <col min="15629" max="15638" width="9.125" style="540" bestFit="1" customWidth="1"/>
    <col min="15639" max="15639" width="10.5" style="540" bestFit="1" customWidth="1"/>
    <col min="15640" max="15640" width="9" style="540"/>
    <col min="15641" max="15641" width="9.375" style="540" customWidth="1"/>
    <col min="15642" max="15643" width="9.125" style="540" bestFit="1" customWidth="1"/>
    <col min="15644" max="15644" width="9.5" style="540" bestFit="1" customWidth="1"/>
    <col min="15645" max="15646" width="9.125" style="540" bestFit="1" customWidth="1"/>
    <col min="15647" max="15647" width="9.5" style="540" bestFit="1" customWidth="1"/>
    <col min="15648" max="15649" width="9.25" style="540" bestFit="1" customWidth="1"/>
    <col min="15650" max="15650" width="9.5" style="540" bestFit="1" customWidth="1"/>
    <col min="15651" max="15652" width="9.25" style="540" bestFit="1" customWidth="1"/>
    <col min="15653" max="15653" width="9.5" style="540" bestFit="1" customWidth="1"/>
    <col min="15654" max="15654" width="3.5" style="540" customWidth="1"/>
    <col min="15655" max="15655" width="9.375" style="540" customWidth="1"/>
    <col min="15656" max="15661" width="9.5" style="540" bestFit="1" customWidth="1"/>
    <col min="15662" max="15662" width="10.5" style="540" bestFit="1" customWidth="1"/>
    <col min="15663" max="15663" width="9.25" style="540" bestFit="1" customWidth="1"/>
    <col min="15664" max="15664" width="10.5" style="540" bestFit="1" customWidth="1"/>
    <col min="15665" max="15666" width="9.5" style="540" bestFit="1" customWidth="1"/>
    <col min="15667" max="15667" width="9.25" style="540" bestFit="1" customWidth="1"/>
    <col min="15668" max="15831" width="9" style="540"/>
    <col min="15832" max="15837" width="0" style="540" hidden="1" customWidth="1"/>
    <col min="15838" max="15839" width="0.875" style="540" customWidth="1"/>
    <col min="15840" max="15840" width="2.875" style="540" customWidth="1"/>
    <col min="15841" max="15841" width="4" style="540" customWidth="1"/>
    <col min="15842" max="15842" width="16.125" style="540" bestFit="1" customWidth="1"/>
    <col min="15843" max="15843" width="0.875" style="540" customWidth="1"/>
    <col min="15844" max="15847" width="9.625" style="540" customWidth="1"/>
    <col min="15848" max="15854" width="9.125" style="540" bestFit="1" customWidth="1"/>
    <col min="15855" max="15858" width="9.5" style="540" bestFit="1" customWidth="1"/>
    <col min="15859" max="15866" width="9.125" style="540" bestFit="1" customWidth="1"/>
    <col min="15867" max="15867" width="9.5" style="540" bestFit="1" customWidth="1"/>
    <col min="15868" max="15870" width="9.125" style="540" bestFit="1" customWidth="1"/>
    <col min="15871" max="15872" width="9.5" style="540" bestFit="1" customWidth="1"/>
    <col min="15873" max="15883" width="9.125" style="540" bestFit="1" customWidth="1"/>
    <col min="15884" max="15884" width="9.5" style="540" bestFit="1" customWidth="1"/>
    <col min="15885" max="15894" width="9.125" style="540" bestFit="1" customWidth="1"/>
    <col min="15895" max="15895" width="10.5" style="540" bestFit="1" customWidth="1"/>
    <col min="15896" max="15896" width="9" style="540"/>
    <col min="15897" max="15897" width="9.375" style="540" customWidth="1"/>
    <col min="15898" max="15899" width="9.125" style="540" bestFit="1" customWidth="1"/>
    <col min="15900" max="15900" width="9.5" style="540" bestFit="1" customWidth="1"/>
    <col min="15901" max="15902" width="9.125" style="540" bestFit="1" customWidth="1"/>
    <col min="15903" max="15903" width="9.5" style="540" bestFit="1" customWidth="1"/>
    <col min="15904" max="15905" width="9.25" style="540" bestFit="1" customWidth="1"/>
    <col min="15906" max="15906" width="9.5" style="540" bestFit="1" customWidth="1"/>
    <col min="15907" max="15908" width="9.25" style="540" bestFit="1" customWidth="1"/>
    <col min="15909" max="15909" width="9.5" style="540" bestFit="1" customWidth="1"/>
    <col min="15910" max="15910" width="3.5" style="540" customWidth="1"/>
    <col min="15911" max="15911" width="9.375" style="540" customWidth="1"/>
    <col min="15912" max="15917" width="9.5" style="540" bestFit="1" customWidth="1"/>
    <col min="15918" max="15918" width="10.5" style="540" bestFit="1" customWidth="1"/>
    <col min="15919" max="15919" width="9.25" style="540" bestFit="1" customWidth="1"/>
    <col min="15920" max="15920" width="10.5" style="540" bestFit="1" customWidth="1"/>
    <col min="15921" max="15922" width="9.5" style="540" bestFit="1" customWidth="1"/>
    <col min="15923" max="15923" width="9.25" style="540" bestFit="1" customWidth="1"/>
    <col min="15924" max="16087" width="9" style="540"/>
    <col min="16088" max="16093" width="0" style="540" hidden="1" customWidth="1"/>
    <col min="16094" max="16095" width="0.875" style="540" customWidth="1"/>
    <col min="16096" max="16096" width="2.875" style="540" customWidth="1"/>
    <col min="16097" max="16097" width="4" style="540" customWidth="1"/>
    <col min="16098" max="16098" width="16.125" style="540" bestFit="1" customWidth="1"/>
    <col min="16099" max="16099" width="0.875" style="540" customWidth="1"/>
    <col min="16100" max="16103" width="9.625" style="540" customWidth="1"/>
    <col min="16104" max="16110" width="9.125" style="540" bestFit="1" customWidth="1"/>
    <col min="16111" max="16114" width="9.5" style="540" bestFit="1" customWidth="1"/>
    <col min="16115" max="16122" width="9.125" style="540" bestFit="1" customWidth="1"/>
    <col min="16123" max="16123" width="9.5" style="540" bestFit="1" customWidth="1"/>
    <col min="16124" max="16126" width="9.125" style="540" bestFit="1" customWidth="1"/>
    <col min="16127" max="16128" width="9.5" style="540" bestFit="1" customWidth="1"/>
    <col min="16129" max="16139" width="9.125" style="540" bestFit="1" customWidth="1"/>
    <col min="16140" max="16140" width="9.5" style="540" bestFit="1" customWidth="1"/>
    <col min="16141" max="16150" width="9.125" style="540" bestFit="1" customWidth="1"/>
    <col min="16151" max="16151" width="10.5" style="540" bestFit="1" customWidth="1"/>
    <col min="16152" max="16152" width="9" style="540"/>
    <col min="16153" max="16153" width="9.375" style="540" customWidth="1"/>
    <col min="16154" max="16155" width="9.125" style="540" bestFit="1" customWidth="1"/>
    <col min="16156" max="16156" width="9.5" style="540" bestFit="1" customWidth="1"/>
    <col min="16157" max="16158" width="9.125" style="540" bestFit="1" customWidth="1"/>
    <col min="16159" max="16159" width="9.5" style="540" bestFit="1" customWidth="1"/>
    <col min="16160" max="16161" width="9.25" style="540" bestFit="1" customWidth="1"/>
    <col min="16162" max="16162" width="9.5" style="540" bestFit="1" customWidth="1"/>
    <col min="16163" max="16164" width="9.25" style="540" bestFit="1" customWidth="1"/>
    <col min="16165" max="16165" width="9.5" style="540" bestFit="1" customWidth="1"/>
    <col min="16166" max="16166" width="3.5" style="540" customWidth="1"/>
    <col min="16167" max="16167" width="9.375" style="540" customWidth="1"/>
    <col min="16168" max="16173" width="9.5" style="540" bestFit="1" customWidth="1"/>
    <col min="16174" max="16174" width="10.5" style="540" bestFit="1" customWidth="1"/>
    <col min="16175" max="16175" width="9.25" style="540" bestFit="1" customWidth="1"/>
    <col min="16176" max="16176" width="10.5" style="540" bestFit="1" customWidth="1"/>
    <col min="16177" max="16178" width="9.5" style="540" bestFit="1" customWidth="1"/>
    <col min="16179" max="16179" width="9.25" style="540" bestFit="1" customWidth="1"/>
    <col min="16180" max="16384" width="9" style="540"/>
  </cols>
  <sheetData>
    <row r="1" spans="1:162" hidden="1">
      <c r="M1" s="541">
        <v>1</v>
      </c>
      <c r="N1" s="541">
        <v>4</v>
      </c>
      <c r="O1" s="541">
        <v>7</v>
      </c>
      <c r="P1" s="541">
        <v>10</v>
      </c>
      <c r="BI1" s="245">
        <v>2</v>
      </c>
      <c r="BJ1" s="245">
        <v>5</v>
      </c>
      <c r="BK1" s="245">
        <v>8</v>
      </c>
      <c r="BL1" s="245">
        <v>11</v>
      </c>
      <c r="DE1" s="245">
        <v>3</v>
      </c>
      <c r="DF1" s="245">
        <v>6</v>
      </c>
      <c r="DG1" s="245">
        <v>9</v>
      </c>
      <c r="DH1" s="245">
        <v>12</v>
      </c>
    </row>
    <row r="2" spans="1:162" hidden="1">
      <c r="M2" s="542">
        <v>1</v>
      </c>
      <c r="N2" s="542">
        <v>4</v>
      </c>
      <c r="O2" s="542">
        <v>7</v>
      </c>
      <c r="P2" s="542">
        <v>10</v>
      </c>
      <c r="BI2" s="453">
        <v>2</v>
      </c>
      <c r="BJ2" s="453">
        <v>5</v>
      </c>
      <c r="BK2" s="453">
        <v>8</v>
      </c>
      <c r="BL2" s="453">
        <v>11</v>
      </c>
      <c r="DE2" s="453">
        <v>3</v>
      </c>
      <c r="DF2" s="453">
        <v>6</v>
      </c>
      <c r="DG2" s="453">
        <v>9</v>
      </c>
      <c r="DH2" s="453">
        <v>12</v>
      </c>
    </row>
    <row r="3" spans="1:162" hidden="1"/>
    <row r="4" spans="1:162" ht="18.75" hidden="1">
      <c r="F4" s="543"/>
      <c r="BI4" s="456" t="s">
        <v>374</v>
      </c>
    </row>
    <row r="5" spans="1:162" s="546" customFormat="1" ht="4.5" hidden="1" customHeight="1">
      <c r="A5" s="544"/>
      <c r="B5" s="544"/>
      <c r="C5" s="544"/>
      <c r="D5" s="544"/>
      <c r="E5" s="544"/>
      <c r="F5" s="545"/>
      <c r="I5" s="544"/>
      <c r="BI5" s="460"/>
      <c r="BJ5" s="459"/>
      <c r="BK5" s="459"/>
      <c r="BL5" s="459"/>
      <c r="BM5" s="459"/>
      <c r="BN5" s="459"/>
      <c r="BO5" s="459"/>
      <c r="BP5" s="459"/>
      <c r="BQ5" s="459"/>
      <c r="BR5" s="459"/>
      <c r="BS5" s="459"/>
      <c r="BT5" s="459"/>
      <c r="BU5" s="459"/>
      <c r="BV5" s="459"/>
      <c r="BW5" s="459"/>
      <c r="BX5" s="459"/>
      <c r="BY5" s="459"/>
      <c r="BZ5" s="459"/>
      <c r="CA5" s="459"/>
      <c r="CB5" s="459"/>
      <c r="CC5" s="459"/>
      <c r="CD5" s="459"/>
      <c r="CE5" s="459"/>
      <c r="CF5" s="459"/>
      <c r="CG5" s="459"/>
      <c r="CH5" s="459"/>
      <c r="CI5" s="459"/>
      <c r="CJ5" s="459"/>
      <c r="CK5" s="459"/>
      <c r="CL5" s="459"/>
      <c r="CM5" s="459"/>
      <c r="CN5" s="459"/>
      <c r="CO5" s="459"/>
      <c r="CP5" s="459"/>
      <c r="CQ5" s="459"/>
      <c r="CR5" s="459"/>
      <c r="CS5" s="459"/>
      <c r="CT5" s="459"/>
      <c r="CU5" s="459"/>
      <c r="CV5" s="459"/>
      <c r="CW5" s="459"/>
      <c r="CX5" s="459"/>
      <c r="CY5" s="459"/>
      <c r="CZ5" s="459"/>
      <c r="DA5" s="459"/>
      <c r="DB5" s="459"/>
      <c r="DC5" s="459"/>
      <c r="DD5" s="459"/>
      <c r="DE5" s="459"/>
      <c r="DF5" s="459"/>
      <c r="DG5" s="459"/>
      <c r="DH5" s="459"/>
      <c r="DI5" s="459"/>
      <c r="DJ5" s="459"/>
      <c r="DK5" s="459"/>
      <c r="DL5" s="459"/>
      <c r="DM5" s="459"/>
      <c r="DN5" s="459"/>
      <c r="DO5" s="459"/>
      <c r="DP5" s="459"/>
      <c r="DQ5" s="459"/>
      <c r="DR5" s="459"/>
      <c r="DS5" s="459"/>
      <c r="DT5" s="459"/>
      <c r="DU5" s="459"/>
      <c r="DV5" s="459"/>
      <c r="DW5" s="459"/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59"/>
      <c r="EL5" s="459"/>
      <c r="EM5" s="459"/>
      <c r="EN5" s="459"/>
      <c r="EO5" s="459"/>
      <c r="EP5" s="459"/>
      <c r="EQ5" s="459"/>
      <c r="ER5" s="459"/>
      <c r="ES5" s="459"/>
      <c r="ET5" s="459"/>
      <c r="EU5" s="459"/>
      <c r="EV5" s="459"/>
      <c r="EW5" s="459"/>
      <c r="EX5" s="459"/>
      <c r="EY5" s="459"/>
      <c r="EZ5" s="459"/>
      <c r="FA5" s="459"/>
      <c r="FB5" s="459"/>
      <c r="FC5" s="459"/>
      <c r="FD5" s="459"/>
      <c r="FE5" s="459"/>
      <c r="FF5" s="459"/>
    </row>
    <row r="6" spans="1:162" s="546" customFormat="1" ht="15.75" hidden="1" customHeight="1">
      <c r="A6" s="544"/>
      <c r="B6" s="544"/>
      <c r="C6" s="544"/>
      <c r="D6" s="544"/>
      <c r="E6" s="544"/>
      <c r="F6" s="545"/>
      <c r="I6" s="544"/>
      <c r="BI6" s="466" t="s">
        <v>677</v>
      </c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463"/>
      <c r="BZ6" s="463"/>
      <c r="CA6" s="463"/>
      <c r="CB6" s="463"/>
      <c r="CC6" s="463"/>
      <c r="CD6" s="463"/>
      <c r="CE6" s="463"/>
      <c r="CF6" s="463"/>
      <c r="CG6" s="463"/>
      <c r="CH6" s="463"/>
      <c r="CI6" s="463"/>
      <c r="CJ6" s="463"/>
      <c r="CK6" s="463"/>
      <c r="CL6" s="463"/>
      <c r="CM6" s="463"/>
      <c r="CN6" s="463"/>
      <c r="CO6" s="463"/>
      <c r="CP6" s="463"/>
      <c r="CQ6" s="463"/>
      <c r="CR6" s="463"/>
      <c r="CS6" s="463"/>
      <c r="CT6" s="463"/>
      <c r="CU6" s="463"/>
      <c r="CV6" s="463"/>
      <c r="CW6" s="463"/>
      <c r="CX6" s="463"/>
      <c r="CY6" s="463"/>
      <c r="CZ6" s="463"/>
      <c r="DA6" s="463"/>
      <c r="DB6" s="463"/>
      <c r="DC6" s="463"/>
      <c r="DD6" s="463"/>
      <c r="DE6" s="463"/>
      <c r="DF6" s="463"/>
      <c r="DG6" s="463"/>
      <c r="DH6" s="463"/>
      <c r="DI6" s="463"/>
      <c r="DJ6" s="463"/>
      <c r="DK6" s="463"/>
      <c r="DL6" s="463"/>
      <c r="DM6" s="463"/>
      <c r="DN6" s="463"/>
      <c r="DO6" s="463"/>
      <c r="DP6" s="463"/>
      <c r="DQ6" s="463"/>
      <c r="DR6" s="463"/>
      <c r="DS6" s="463"/>
      <c r="DT6" s="463"/>
      <c r="DU6" s="463"/>
      <c r="DV6" s="463"/>
      <c r="DW6" s="463"/>
      <c r="DX6" s="463"/>
      <c r="DY6" s="463"/>
      <c r="DZ6" s="463"/>
      <c r="EA6" s="463"/>
      <c r="EB6" s="463"/>
      <c r="EC6" s="463"/>
      <c r="ED6" s="463"/>
      <c r="EE6" s="463"/>
      <c r="EF6" s="463"/>
      <c r="EG6" s="463"/>
      <c r="EH6" s="463"/>
      <c r="EI6" s="463"/>
      <c r="EJ6" s="463"/>
      <c r="EK6" s="463"/>
      <c r="EL6" s="463"/>
      <c r="EM6" s="463"/>
      <c r="EN6" s="463"/>
      <c r="EO6" s="463"/>
      <c r="EP6" s="463"/>
      <c r="EQ6" s="463"/>
      <c r="ER6" s="463"/>
      <c r="ES6" s="463"/>
      <c r="ET6" s="463"/>
      <c r="EU6" s="463"/>
      <c r="EV6" s="463"/>
      <c r="EW6" s="463"/>
      <c r="EX6" s="463"/>
      <c r="EY6" s="463"/>
      <c r="EZ6" s="463"/>
      <c r="FA6" s="463"/>
      <c r="FB6" s="463"/>
      <c r="FC6" s="463"/>
      <c r="FD6" s="463"/>
      <c r="FE6" s="463"/>
      <c r="FF6" s="463"/>
    </row>
    <row r="7" spans="1:162" ht="4.5" hidden="1" customHeight="1">
      <c r="F7" s="543"/>
      <c r="L7" s="547"/>
      <c r="BI7" s="471"/>
      <c r="BJ7" s="469"/>
      <c r="BK7" s="471"/>
      <c r="BL7" s="471"/>
      <c r="BM7" s="469"/>
      <c r="BN7" s="469"/>
      <c r="BO7" s="469"/>
      <c r="BP7" s="469"/>
      <c r="BQ7" s="469"/>
      <c r="BR7" s="469"/>
      <c r="BS7" s="469"/>
      <c r="BT7" s="469"/>
      <c r="BU7" s="469"/>
      <c r="BV7" s="469"/>
      <c r="BW7" s="469"/>
      <c r="BX7" s="469"/>
      <c r="BY7" s="469"/>
      <c r="BZ7" s="469"/>
      <c r="CA7" s="469"/>
      <c r="CB7" s="469"/>
      <c r="CC7" s="469"/>
      <c r="CD7" s="469"/>
      <c r="CE7" s="469"/>
      <c r="CF7" s="469"/>
      <c r="CG7" s="469"/>
      <c r="CH7" s="469"/>
      <c r="CI7" s="469"/>
      <c r="CJ7" s="469"/>
      <c r="CK7" s="469"/>
      <c r="CL7" s="469"/>
      <c r="CM7" s="469"/>
      <c r="CN7" s="469"/>
      <c r="CO7" s="469"/>
      <c r="CP7" s="469"/>
      <c r="CQ7" s="469"/>
      <c r="CR7" s="469"/>
      <c r="CS7" s="469"/>
      <c r="CT7" s="469"/>
      <c r="CU7" s="469"/>
      <c r="CV7" s="469"/>
      <c r="CW7" s="469"/>
      <c r="CX7" s="469"/>
      <c r="CY7" s="469"/>
      <c r="CZ7" s="469"/>
      <c r="DA7" s="469"/>
      <c r="DB7" s="469"/>
      <c r="DC7" s="469"/>
      <c r="DD7" s="469"/>
      <c r="DE7" s="471"/>
      <c r="DF7" s="471"/>
      <c r="DG7" s="471"/>
      <c r="DH7" s="471"/>
      <c r="DI7" s="469"/>
      <c r="DJ7" s="469"/>
      <c r="DK7" s="469"/>
      <c r="DL7" s="469"/>
      <c r="DM7" s="469"/>
      <c r="DN7" s="469"/>
      <c r="DO7" s="469"/>
      <c r="DP7" s="469"/>
      <c r="DQ7" s="469"/>
      <c r="DR7" s="469"/>
      <c r="DS7" s="469"/>
      <c r="DT7" s="469"/>
      <c r="DU7" s="469"/>
      <c r="DV7" s="469"/>
      <c r="DW7" s="469"/>
      <c r="DX7" s="469"/>
      <c r="DY7" s="469"/>
      <c r="DZ7" s="469"/>
      <c r="EA7" s="469"/>
      <c r="EB7" s="469"/>
      <c r="EC7" s="469"/>
      <c r="ED7" s="469"/>
      <c r="EE7" s="469"/>
      <c r="EF7" s="469"/>
      <c r="EG7" s="469"/>
      <c r="EH7" s="469"/>
      <c r="EI7" s="469"/>
      <c r="EJ7" s="469"/>
      <c r="EK7" s="469"/>
      <c r="EL7" s="469"/>
      <c r="EM7" s="469"/>
      <c r="EN7" s="469"/>
      <c r="EO7" s="469"/>
      <c r="EP7" s="469"/>
      <c r="EQ7" s="469"/>
      <c r="ER7" s="469"/>
      <c r="ES7" s="469"/>
      <c r="ET7" s="469"/>
      <c r="EU7" s="469"/>
      <c r="EV7" s="469"/>
      <c r="EW7" s="469"/>
      <c r="EX7" s="469"/>
      <c r="EY7" s="469"/>
      <c r="EZ7" s="469"/>
      <c r="FA7" s="469"/>
      <c r="FB7" s="469"/>
      <c r="FC7" s="469"/>
      <c r="FD7" s="469"/>
      <c r="FE7" s="469"/>
      <c r="FF7" s="469"/>
    </row>
    <row r="8" spans="1:162" ht="15.75" hidden="1" customHeight="1">
      <c r="F8" s="543"/>
      <c r="BI8" s="472" t="s">
        <v>375</v>
      </c>
    </row>
    <row r="9" spans="1:162" s="550" customFormat="1" ht="3.95" hidden="1" customHeight="1">
      <c r="A9" s="548"/>
      <c r="B9" s="548"/>
      <c r="C9" s="548"/>
      <c r="D9" s="548"/>
      <c r="E9" s="548"/>
      <c r="F9" s="549"/>
      <c r="I9" s="548"/>
      <c r="BI9" s="475"/>
      <c r="BJ9" s="475"/>
      <c r="BK9" s="475"/>
      <c r="BL9" s="475"/>
      <c r="BM9" s="475"/>
      <c r="BN9" s="475"/>
      <c r="BO9" s="475"/>
      <c r="BP9" s="475"/>
      <c r="BQ9" s="475"/>
      <c r="BR9" s="475"/>
      <c r="BS9" s="475"/>
      <c r="BT9" s="475"/>
      <c r="BU9" s="475"/>
      <c r="BV9" s="475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5"/>
      <c r="CK9" s="475"/>
      <c r="CL9" s="475"/>
      <c r="CM9" s="475"/>
      <c r="CN9" s="475"/>
      <c r="CO9" s="475"/>
      <c r="CP9" s="475"/>
      <c r="CQ9" s="475"/>
      <c r="CR9" s="475"/>
      <c r="CS9" s="475"/>
      <c r="CT9" s="475"/>
      <c r="CU9" s="475"/>
      <c r="CV9" s="475"/>
      <c r="CW9" s="475"/>
      <c r="CX9" s="475"/>
      <c r="CY9" s="475"/>
      <c r="CZ9" s="475"/>
      <c r="DA9" s="475"/>
      <c r="DB9" s="475"/>
      <c r="DC9" s="475"/>
      <c r="DD9" s="475"/>
      <c r="DE9" s="475"/>
      <c r="DF9" s="475"/>
      <c r="DG9" s="475"/>
      <c r="DH9" s="475"/>
      <c r="DI9" s="475"/>
      <c r="DJ9" s="475"/>
      <c r="DK9" s="475"/>
      <c r="DL9" s="475"/>
      <c r="DM9" s="475"/>
      <c r="DN9" s="475"/>
      <c r="DO9" s="475"/>
      <c r="DP9" s="475"/>
      <c r="DQ9" s="475"/>
      <c r="DR9" s="475"/>
      <c r="DS9" s="475"/>
      <c r="DT9" s="475"/>
      <c r="DU9" s="475"/>
      <c r="DV9" s="475"/>
      <c r="DW9" s="475"/>
      <c r="DX9" s="475"/>
      <c r="DY9" s="475"/>
      <c r="DZ9" s="475"/>
      <c r="EA9" s="475"/>
      <c r="EB9" s="475"/>
      <c r="EC9" s="475"/>
      <c r="ED9" s="475"/>
      <c r="EE9" s="475"/>
      <c r="EF9" s="475"/>
      <c r="EG9" s="475"/>
      <c r="EH9" s="475"/>
      <c r="EI9" s="475"/>
      <c r="EJ9" s="475"/>
      <c r="EK9" s="475"/>
      <c r="EL9" s="475"/>
      <c r="EM9" s="475"/>
      <c r="EN9" s="475"/>
      <c r="EO9" s="475"/>
      <c r="EP9" s="475"/>
      <c r="EQ9" s="475"/>
      <c r="ER9" s="475"/>
      <c r="ES9" s="475"/>
      <c r="ET9" s="475"/>
      <c r="EU9" s="475"/>
      <c r="EV9" s="475"/>
      <c r="EW9" s="475"/>
      <c r="EX9" s="475"/>
      <c r="EY9" s="475"/>
      <c r="EZ9" s="475"/>
      <c r="FA9" s="475"/>
      <c r="FB9" s="475"/>
      <c r="FC9" s="475"/>
      <c r="FD9" s="475"/>
      <c r="FE9" s="475"/>
      <c r="FF9" s="475"/>
    </row>
    <row r="10" spans="1:162" s="550" customFormat="1" ht="15.75" hidden="1" customHeight="1">
      <c r="A10" s="548"/>
      <c r="B10" s="548"/>
      <c r="C10" s="548"/>
      <c r="D10" s="548"/>
      <c r="E10" s="548"/>
      <c r="F10" s="549"/>
      <c r="I10" s="548"/>
      <c r="BI10" s="479" t="s">
        <v>678</v>
      </c>
      <c r="BJ10" s="478"/>
      <c r="BK10" s="478"/>
      <c r="BL10" s="478"/>
      <c r="BM10" s="478"/>
      <c r="BN10" s="478"/>
      <c r="BO10" s="478"/>
      <c r="BP10" s="478"/>
      <c r="BQ10" s="478"/>
      <c r="BR10" s="478"/>
      <c r="BS10" s="478"/>
      <c r="BT10" s="478"/>
      <c r="BU10" s="478"/>
      <c r="BV10" s="478"/>
      <c r="BW10" s="478"/>
      <c r="BX10" s="478"/>
      <c r="BY10" s="478"/>
      <c r="BZ10" s="478"/>
      <c r="CA10" s="478"/>
      <c r="CB10" s="478"/>
      <c r="CC10" s="478"/>
      <c r="CD10" s="478"/>
      <c r="CE10" s="478"/>
      <c r="CF10" s="478"/>
      <c r="CG10" s="478"/>
      <c r="CH10" s="478"/>
      <c r="CI10" s="478"/>
      <c r="CJ10" s="478"/>
      <c r="CK10" s="478"/>
      <c r="CL10" s="478"/>
      <c r="CM10" s="478"/>
      <c r="CN10" s="478"/>
      <c r="CO10" s="478"/>
      <c r="CP10" s="478"/>
      <c r="CQ10" s="478"/>
      <c r="CR10" s="478"/>
      <c r="CS10" s="478"/>
      <c r="CT10" s="478"/>
      <c r="CU10" s="478"/>
      <c r="CV10" s="478"/>
      <c r="CW10" s="478"/>
      <c r="CX10" s="478"/>
      <c r="CY10" s="478"/>
      <c r="CZ10" s="478"/>
      <c r="DA10" s="478"/>
      <c r="DB10" s="478"/>
      <c r="DC10" s="478"/>
      <c r="DD10" s="478"/>
      <c r="DE10" s="478"/>
      <c r="DF10" s="478"/>
      <c r="DG10" s="478"/>
      <c r="DH10" s="478"/>
      <c r="DI10" s="478"/>
      <c r="DJ10" s="478"/>
      <c r="DK10" s="478"/>
      <c r="DL10" s="478"/>
      <c r="DM10" s="478"/>
      <c r="DN10" s="478"/>
      <c r="DO10" s="478"/>
      <c r="DP10" s="478"/>
      <c r="DQ10" s="478"/>
      <c r="DR10" s="478"/>
      <c r="DS10" s="478"/>
      <c r="DT10" s="478"/>
      <c r="DU10" s="478"/>
      <c r="DV10" s="478"/>
      <c r="DW10" s="478"/>
      <c r="DX10" s="478"/>
      <c r="DY10" s="478"/>
      <c r="DZ10" s="478"/>
      <c r="EA10" s="478"/>
      <c r="EB10" s="478"/>
      <c r="EC10" s="478"/>
      <c r="ED10" s="478"/>
      <c r="EE10" s="478"/>
      <c r="EF10" s="478"/>
      <c r="EG10" s="478"/>
      <c r="EH10" s="478"/>
      <c r="EI10" s="478"/>
      <c r="EJ10" s="478"/>
      <c r="EK10" s="478"/>
      <c r="EL10" s="478"/>
      <c r="EM10" s="478"/>
      <c r="EN10" s="478"/>
      <c r="EO10" s="478"/>
      <c r="EP10" s="478"/>
      <c r="EQ10" s="478"/>
      <c r="ER10" s="478"/>
      <c r="ES10" s="478"/>
      <c r="ET10" s="478"/>
      <c r="EU10" s="478"/>
      <c r="EV10" s="478"/>
      <c r="EW10" s="478"/>
      <c r="EX10" s="478"/>
      <c r="EY10" s="478"/>
      <c r="EZ10" s="478"/>
      <c r="FA10" s="478"/>
      <c r="FB10" s="478"/>
      <c r="FC10" s="478"/>
      <c r="FD10" s="478"/>
      <c r="FE10" s="478"/>
      <c r="FF10" s="478"/>
    </row>
    <row r="11" spans="1:162" ht="13.5" customHeight="1">
      <c r="F11" s="549"/>
      <c r="G11" s="550"/>
      <c r="K11" s="551" t="s">
        <v>716</v>
      </c>
      <c r="O11" s="552"/>
      <c r="DF11" s="481"/>
    </row>
    <row r="12" spans="1:162" ht="14.25">
      <c r="F12" s="553"/>
      <c r="I12" s="331" t="s">
        <v>732</v>
      </c>
      <c r="J12" s="554"/>
      <c r="Q12" s="541"/>
      <c r="R12" s="541"/>
      <c r="S12" s="541"/>
      <c r="T12" s="541"/>
      <c r="U12" s="541"/>
      <c r="V12" s="541"/>
      <c r="W12" s="541"/>
      <c r="X12" s="541"/>
      <c r="Y12" s="541"/>
      <c r="Z12" s="541"/>
      <c r="AA12" s="541"/>
      <c r="AB12" s="541"/>
      <c r="AC12" s="541"/>
      <c r="AD12" s="541"/>
      <c r="AE12" s="541"/>
      <c r="AF12" s="541"/>
      <c r="AG12" s="541"/>
      <c r="AH12" s="541"/>
      <c r="AI12" s="541"/>
      <c r="AJ12" s="541"/>
      <c r="AK12" s="541"/>
      <c r="AL12" s="541"/>
      <c r="AM12" s="541"/>
      <c r="AN12" s="541"/>
      <c r="AO12" s="541"/>
      <c r="AP12" s="541"/>
      <c r="AQ12" s="541"/>
      <c r="AR12" s="541"/>
      <c r="AS12" s="541"/>
      <c r="AT12" s="541"/>
      <c r="AU12" s="541"/>
      <c r="AV12" s="541"/>
      <c r="AW12" s="541"/>
      <c r="AX12" s="541"/>
      <c r="AY12" s="541"/>
      <c r="AZ12" s="541"/>
      <c r="BA12" s="541"/>
      <c r="BB12" s="541"/>
      <c r="BC12" s="541"/>
      <c r="BD12" s="541"/>
      <c r="BE12" s="541"/>
      <c r="BF12" s="541"/>
      <c r="BG12" s="541"/>
      <c r="BH12" s="541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H12" s="485" t="s">
        <v>624</v>
      </c>
      <c r="DI12" s="245" t="s">
        <v>718</v>
      </c>
      <c r="DJ12" s="245"/>
      <c r="DK12" s="245"/>
      <c r="DL12" s="485" t="s">
        <v>719</v>
      </c>
      <c r="DM12" s="245"/>
      <c r="DN12" s="245"/>
      <c r="DO12" s="245"/>
      <c r="DP12" s="485" t="s">
        <v>624</v>
      </c>
      <c r="DQ12" s="245"/>
      <c r="DR12" s="245"/>
      <c r="DS12" s="245"/>
      <c r="DT12" s="485" t="s">
        <v>624</v>
      </c>
      <c r="DU12" s="245"/>
      <c r="DV12" s="245"/>
      <c r="DW12" s="245"/>
      <c r="DX12" s="485" t="s">
        <v>624</v>
      </c>
      <c r="DY12" s="245"/>
      <c r="DZ12" s="245"/>
      <c r="EA12" s="245"/>
      <c r="EB12" s="485" t="s">
        <v>624</v>
      </c>
      <c r="EC12" s="245"/>
      <c r="ED12" s="245"/>
      <c r="EE12" s="245"/>
      <c r="EF12" s="485" t="s">
        <v>624</v>
      </c>
      <c r="EG12" s="245"/>
      <c r="EH12" s="245"/>
      <c r="EI12" s="245"/>
      <c r="EJ12" s="485" t="s">
        <v>624</v>
      </c>
      <c r="EK12" s="245"/>
      <c r="EL12" s="245"/>
      <c r="EM12" s="245"/>
      <c r="EN12" s="485" t="s">
        <v>624</v>
      </c>
      <c r="EO12" s="245"/>
      <c r="EP12" s="245"/>
      <c r="EQ12" s="245"/>
      <c r="ER12" s="485" t="s">
        <v>624</v>
      </c>
      <c r="ES12" s="245"/>
      <c r="ET12" s="245"/>
      <c r="EU12" s="245"/>
      <c r="EV12" s="485" t="s">
        <v>624</v>
      </c>
      <c r="EW12" s="245"/>
      <c r="EX12" s="245"/>
      <c r="EY12" s="245" t="s">
        <v>720</v>
      </c>
      <c r="EZ12" s="485" t="s">
        <v>624</v>
      </c>
    </row>
    <row r="13" spans="1:162" ht="7.5" customHeight="1">
      <c r="F13" s="553"/>
      <c r="I13" s="554"/>
      <c r="J13" s="554"/>
      <c r="Q13" s="541"/>
      <c r="R13" s="541"/>
      <c r="S13" s="541"/>
      <c r="T13" s="541"/>
      <c r="U13" s="541"/>
      <c r="V13" s="541"/>
      <c r="W13" s="541"/>
      <c r="X13" s="541"/>
      <c r="Y13" s="541"/>
      <c r="Z13" s="541"/>
      <c r="AA13" s="541"/>
      <c r="AB13" s="541"/>
      <c r="AC13" s="541"/>
      <c r="AD13" s="541"/>
      <c r="AE13" s="541"/>
      <c r="AF13" s="541"/>
      <c r="AG13" s="541"/>
      <c r="AH13" s="541"/>
      <c r="AI13" s="541"/>
      <c r="AJ13" s="541"/>
      <c r="AK13" s="541"/>
      <c r="AL13" s="541"/>
      <c r="AM13" s="541"/>
      <c r="AN13" s="541"/>
      <c r="AO13" s="541"/>
      <c r="AP13" s="541"/>
      <c r="AQ13" s="541"/>
      <c r="AR13" s="541"/>
      <c r="AS13" s="541"/>
      <c r="AT13" s="541"/>
      <c r="AU13" s="541"/>
      <c r="AV13" s="541"/>
      <c r="AW13" s="541"/>
      <c r="AX13" s="541"/>
      <c r="AY13" s="541"/>
      <c r="AZ13" s="541"/>
      <c r="BA13" s="541"/>
      <c r="BB13" s="541"/>
      <c r="BC13" s="541"/>
      <c r="BD13" s="541"/>
      <c r="BE13" s="541"/>
      <c r="BF13" s="541"/>
      <c r="BG13" s="541"/>
      <c r="BH13" s="541"/>
      <c r="BI13" s="471"/>
      <c r="BJ13" s="471"/>
      <c r="BK13" s="471"/>
      <c r="BL13" s="471"/>
      <c r="BM13" s="471"/>
      <c r="BN13" s="471"/>
      <c r="BO13" s="471"/>
      <c r="BP13" s="471"/>
      <c r="BQ13" s="471"/>
      <c r="BR13" s="471"/>
      <c r="BS13" s="471"/>
      <c r="BT13" s="471"/>
      <c r="BU13" s="471"/>
      <c r="BV13" s="471"/>
      <c r="BW13" s="471"/>
      <c r="BX13" s="471"/>
      <c r="BY13" s="471"/>
      <c r="BZ13" s="471"/>
      <c r="CA13" s="471"/>
      <c r="CB13" s="471"/>
      <c r="CC13" s="471"/>
      <c r="CD13" s="471"/>
      <c r="CE13" s="471"/>
      <c r="CF13" s="471"/>
      <c r="CG13" s="471"/>
      <c r="CH13" s="471"/>
      <c r="CI13" s="471"/>
      <c r="CJ13" s="471"/>
      <c r="CK13" s="471"/>
      <c r="CL13" s="471"/>
      <c r="CM13" s="471"/>
      <c r="CN13" s="471"/>
      <c r="CO13" s="471"/>
      <c r="CP13" s="471"/>
      <c r="CQ13" s="471"/>
      <c r="CR13" s="471"/>
      <c r="CS13" s="471"/>
      <c r="CT13" s="471"/>
      <c r="CU13" s="471"/>
      <c r="CV13" s="471"/>
      <c r="CW13" s="471"/>
      <c r="CX13" s="471"/>
      <c r="CY13" s="471"/>
      <c r="CZ13" s="471"/>
      <c r="DA13" s="471"/>
      <c r="DB13" s="471"/>
      <c r="DC13" s="471"/>
      <c r="DD13" s="471"/>
      <c r="DE13" s="471"/>
      <c r="DF13" s="471"/>
      <c r="DG13" s="471"/>
      <c r="DH13" s="555"/>
      <c r="DI13" s="471"/>
      <c r="DJ13" s="471"/>
      <c r="DK13" s="471"/>
      <c r="DL13" s="555"/>
      <c r="DM13" s="471"/>
      <c r="DN13" s="471"/>
      <c r="DO13" s="471"/>
      <c r="DP13" s="555"/>
      <c r="DQ13" s="471"/>
      <c r="DR13" s="471"/>
      <c r="DS13" s="471"/>
      <c r="DT13" s="555"/>
      <c r="DU13" s="471"/>
      <c r="DV13" s="471"/>
      <c r="DW13" s="471"/>
      <c r="DX13" s="555"/>
      <c r="DY13" s="471"/>
      <c r="DZ13" s="471"/>
      <c r="EA13" s="471"/>
      <c r="EB13" s="555"/>
      <c r="EC13" s="471"/>
      <c r="ED13" s="471"/>
      <c r="EE13" s="471"/>
      <c r="EF13" s="555"/>
      <c r="EG13" s="471"/>
      <c r="EH13" s="471"/>
      <c r="EI13" s="471"/>
      <c r="EJ13" s="555"/>
      <c r="EK13" s="471"/>
      <c r="EL13" s="471"/>
      <c r="EM13" s="471"/>
      <c r="EN13" s="555"/>
      <c r="EO13" s="471"/>
      <c r="EP13" s="471"/>
      <c r="EQ13" s="471"/>
      <c r="ER13" s="555"/>
      <c r="ES13" s="471"/>
      <c r="ET13" s="471"/>
      <c r="EU13" s="471"/>
      <c r="EV13" s="555"/>
      <c r="EW13" s="471"/>
      <c r="EX13" s="471"/>
      <c r="EY13" s="471"/>
      <c r="EZ13" s="555"/>
      <c r="FA13" s="469"/>
      <c r="FB13" s="469"/>
      <c r="FC13" s="469"/>
      <c r="FD13" s="469"/>
      <c r="FE13" s="469"/>
      <c r="FF13" s="469"/>
    </row>
    <row r="14" spans="1:162" ht="16.5" customHeight="1">
      <c r="F14" s="553"/>
      <c r="H14" s="556"/>
      <c r="I14" s="863" t="s">
        <v>376</v>
      </c>
      <c r="J14" s="863"/>
      <c r="K14" s="863"/>
      <c r="L14" s="556"/>
      <c r="M14" s="598" t="s">
        <v>472</v>
      </c>
      <c r="N14" s="596" t="s">
        <v>378</v>
      </c>
      <c r="O14" s="488" t="s">
        <v>379</v>
      </c>
      <c r="P14" s="488" t="s">
        <v>380</v>
      </c>
      <c r="Q14" s="488" t="s">
        <v>381</v>
      </c>
      <c r="R14" s="488" t="s">
        <v>382</v>
      </c>
      <c r="S14" s="488" t="s">
        <v>383</v>
      </c>
      <c r="T14" s="488" t="s">
        <v>384</v>
      </c>
      <c r="U14" s="488" t="s">
        <v>385</v>
      </c>
      <c r="V14" s="488" t="s">
        <v>386</v>
      </c>
      <c r="W14" s="488" t="s">
        <v>387</v>
      </c>
      <c r="X14" s="488" t="s">
        <v>388</v>
      </c>
      <c r="Y14" s="488" t="s">
        <v>389</v>
      </c>
      <c r="Z14" s="488" t="s">
        <v>390</v>
      </c>
      <c r="AA14" s="488" t="s">
        <v>391</v>
      </c>
      <c r="AB14" s="488" t="s">
        <v>392</v>
      </c>
      <c r="AC14" s="488" t="s">
        <v>393</v>
      </c>
      <c r="AD14" s="488" t="s">
        <v>394</v>
      </c>
      <c r="AE14" s="488" t="s">
        <v>395</v>
      </c>
      <c r="AF14" s="488" t="s">
        <v>396</v>
      </c>
      <c r="AG14" s="488" t="s">
        <v>397</v>
      </c>
      <c r="AH14" s="488" t="s">
        <v>398</v>
      </c>
      <c r="AI14" s="488" t="s">
        <v>399</v>
      </c>
      <c r="AJ14" s="488" t="s">
        <v>400</v>
      </c>
      <c r="AK14" s="488" t="s">
        <v>401</v>
      </c>
      <c r="AL14" s="488" t="s">
        <v>402</v>
      </c>
      <c r="AM14" s="488" t="s">
        <v>403</v>
      </c>
      <c r="AN14" s="488" t="s">
        <v>341</v>
      </c>
      <c r="AO14" s="489" t="s">
        <v>404</v>
      </c>
      <c r="AP14" s="488" t="s">
        <v>405</v>
      </c>
      <c r="AQ14" s="488" t="s">
        <v>406</v>
      </c>
      <c r="AR14" s="488" t="s">
        <v>407</v>
      </c>
      <c r="AS14" s="488" t="s">
        <v>408</v>
      </c>
      <c r="AT14" s="488" t="s">
        <v>409</v>
      </c>
      <c r="AU14" s="488" t="s">
        <v>410</v>
      </c>
      <c r="AV14" s="488" t="s">
        <v>411</v>
      </c>
      <c r="AW14" s="488" t="s">
        <v>412</v>
      </c>
      <c r="AX14" s="488" t="s">
        <v>413</v>
      </c>
      <c r="AY14" s="488" t="s">
        <v>414</v>
      </c>
      <c r="AZ14" s="488" t="s">
        <v>415</v>
      </c>
      <c r="BA14" s="488" t="s">
        <v>416</v>
      </c>
      <c r="BB14" s="488" t="s">
        <v>417</v>
      </c>
      <c r="BC14" s="488" t="s">
        <v>418</v>
      </c>
      <c r="BD14" s="488" t="s">
        <v>419</v>
      </c>
      <c r="BE14" s="488" t="s">
        <v>420</v>
      </c>
      <c r="BF14" s="488" t="s">
        <v>421</v>
      </c>
      <c r="BG14" s="488" t="s">
        <v>422</v>
      </c>
      <c r="BH14" s="490" t="s">
        <v>468</v>
      </c>
      <c r="BI14" s="598" t="s">
        <v>472</v>
      </c>
      <c r="BJ14" s="596" t="s">
        <v>378</v>
      </c>
      <c r="BK14" s="488" t="s">
        <v>379</v>
      </c>
      <c r="BL14" s="488" t="s">
        <v>380</v>
      </c>
      <c r="BM14" s="488" t="s">
        <v>381</v>
      </c>
      <c r="BN14" s="488" t="s">
        <v>382</v>
      </c>
      <c r="BO14" s="488" t="s">
        <v>383</v>
      </c>
      <c r="BP14" s="488" t="s">
        <v>384</v>
      </c>
      <c r="BQ14" s="488" t="s">
        <v>385</v>
      </c>
      <c r="BR14" s="488" t="s">
        <v>386</v>
      </c>
      <c r="BS14" s="488" t="s">
        <v>387</v>
      </c>
      <c r="BT14" s="488" t="s">
        <v>388</v>
      </c>
      <c r="BU14" s="488" t="s">
        <v>389</v>
      </c>
      <c r="BV14" s="488" t="s">
        <v>390</v>
      </c>
      <c r="BW14" s="488" t="s">
        <v>391</v>
      </c>
      <c r="BX14" s="488" t="s">
        <v>392</v>
      </c>
      <c r="BY14" s="488" t="s">
        <v>393</v>
      </c>
      <c r="BZ14" s="488" t="s">
        <v>394</v>
      </c>
      <c r="CA14" s="488" t="s">
        <v>395</v>
      </c>
      <c r="CB14" s="488" t="s">
        <v>396</v>
      </c>
      <c r="CC14" s="488" t="s">
        <v>397</v>
      </c>
      <c r="CD14" s="488" t="s">
        <v>398</v>
      </c>
      <c r="CE14" s="488" t="s">
        <v>399</v>
      </c>
      <c r="CF14" s="488" t="s">
        <v>400</v>
      </c>
      <c r="CG14" s="488" t="s">
        <v>401</v>
      </c>
      <c r="CH14" s="488" t="s">
        <v>402</v>
      </c>
      <c r="CI14" s="488" t="s">
        <v>403</v>
      </c>
      <c r="CJ14" s="488" t="s">
        <v>341</v>
      </c>
      <c r="CK14" s="489" t="s">
        <v>404</v>
      </c>
      <c r="CL14" s="488" t="s">
        <v>405</v>
      </c>
      <c r="CM14" s="488" t="s">
        <v>406</v>
      </c>
      <c r="CN14" s="488" t="s">
        <v>407</v>
      </c>
      <c r="CO14" s="488" t="s">
        <v>408</v>
      </c>
      <c r="CP14" s="488" t="s">
        <v>409</v>
      </c>
      <c r="CQ14" s="488" t="s">
        <v>410</v>
      </c>
      <c r="CR14" s="488" t="s">
        <v>411</v>
      </c>
      <c r="CS14" s="488" t="s">
        <v>412</v>
      </c>
      <c r="CT14" s="488" t="s">
        <v>413</v>
      </c>
      <c r="CU14" s="488" t="s">
        <v>414</v>
      </c>
      <c r="CV14" s="488" t="s">
        <v>415</v>
      </c>
      <c r="CW14" s="488" t="s">
        <v>416</v>
      </c>
      <c r="CX14" s="488" t="s">
        <v>417</v>
      </c>
      <c r="CY14" s="488" t="s">
        <v>418</v>
      </c>
      <c r="CZ14" s="488" t="s">
        <v>419</v>
      </c>
      <c r="DA14" s="488" t="s">
        <v>420</v>
      </c>
      <c r="DB14" s="488" t="s">
        <v>421</v>
      </c>
      <c r="DC14" s="488" t="s">
        <v>422</v>
      </c>
      <c r="DD14" s="490" t="s">
        <v>468</v>
      </c>
      <c r="DE14" s="598" t="s">
        <v>472</v>
      </c>
      <c r="DF14" s="596" t="s">
        <v>378</v>
      </c>
      <c r="DG14" s="488" t="s">
        <v>379</v>
      </c>
      <c r="DH14" s="488" t="s">
        <v>380</v>
      </c>
      <c r="DI14" s="488" t="s">
        <v>381</v>
      </c>
      <c r="DJ14" s="488" t="s">
        <v>382</v>
      </c>
      <c r="DK14" s="488" t="s">
        <v>383</v>
      </c>
      <c r="DL14" s="488" t="s">
        <v>384</v>
      </c>
      <c r="DM14" s="488" t="s">
        <v>385</v>
      </c>
      <c r="DN14" s="488" t="s">
        <v>386</v>
      </c>
      <c r="DO14" s="488" t="s">
        <v>387</v>
      </c>
      <c r="DP14" s="488" t="s">
        <v>388</v>
      </c>
      <c r="DQ14" s="488" t="s">
        <v>389</v>
      </c>
      <c r="DR14" s="488" t="s">
        <v>390</v>
      </c>
      <c r="DS14" s="488" t="s">
        <v>391</v>
      </c>
      <c r="DT14" s="488" t="s">
        <v>392</v>
      </c>
      <c r="DU14" s="488" t="s">
        <v>393</v>
      </c>
      <c r="DV14" s="488" t="s">
        <v>394</v>
      </c>
      <c r="DW14" s="488" t="s">
        <v>395</v>
      </c>
      <c r="DX14" s="488" t="s">
        <v>396</v>
      </c>
      <c r="DY14" s="488" t="s">
        <v>397</v>
      </c>
      <c r="DZ14" s="488" t="s">
        <v>398</v>
      </c>
      <c r="EA14" s="488" t="s">
        <v>399</v>
      </c>
      <c r="EB14" s="488" t="s">
        <v>400</v>
      </c>
      <c r="EC14" s="488" t="s">
        <v>401</v>
      </c>
      <c r="ED14" s="488" t="s">
        <v>402</v>
      </c>
      <c r="EE14" s="488" t="s">
        <v>403</v>
      </c>
      <c r="EF14" s="488" t="s">
        <v>341</v>
      </c>
      <c r="EG14" s="489" t="s">
        <v>404</v>
      </c>
      <c r="EH14" s="488" t="s">
        <v>405</v>
      </c>
      <c r="EI14" s="488" t="s">
        <v>406</v>
      </c>
      <c r="EJ14" s="488" t="s">
        <v>407</v>
      </c>
      <c r="EK14" s="488" t="s">
        <v>408</v>
      </c>
      <c r="EL14" s="488" t="s">
        <v>409</v>
      </c>
      <c r="EM14" s="488" t="s">
        <v>410</v>
      </c>
      <c r="EN14" s="488" t="s">
        <v>411</v>
      </c>
      <c r="EO14" s="488" t="s">
        <v>412</v>
      </c>
      <c r="EP14" s="488" t="s">
        <v>413</v>
      </c>
      <c r="EQ14" s="488" t="s">
        <v>414</v>
      </c>
      <c r="ER14" s="488" t="s">
        <v>415</v>
      </c>
      <c r="ES14" s="488" t="s">
        <v>416</v>
      </c>
      <c r="ET14" s="488" t="s">
        <v>417</v>
      </c>
      <c r="EU14" s="488" t="s">
        <v>418</v>
      </c>
      <c r="EV14" s="488" t="s">
        <v>419</v>
      </c>
      <c r="EW14" s="488" t="s">
        <v>420</v>
      </c>
      <c r="EX14" s="488" t="s">
        <v>421</v>
      </c>
      <c r="EY14" s="488" t="s">
        <v>422</v>
      </c>
      <c r="EZ14" s="602" t="s">
        <v>468</v>
      </c>
    </row>
    <row r="15" spans="1:162" ht="16.5" customHeight="1">
      <c r="F15" s="553"/>
      <c r="H15" s="557"/>
      <c r="I15" s="864"/>
      <c r="J15" s="864"/>
      <c r="K15" s="864"/>
      <c r="L15" s="557"/>
      <c r="M15" s="492" t="s">
        <v>472</v>
      </c>
      <c r="N15" s="597" t="s">
        <v>472</v>
      </c>
      <c r="O15" s="492" t="s">
        <v>472</v>
      </c>
      <c r="P15" s="492" t="s">
        <v>472</v>
      </c>
      <c r="Q15" s="492" t="s">
        <v>472</v>
      </c>
      <c r="R15" s="492" t="s">
        <v>472</v>
      </c>
      <c r="S15" s="492" t="s">
        <v>472</v>
      </c>
      <c r="T15" s="492" t="s">
        <v>472</v>
      </c>
      <c r="U15" s="492" t="s">
        <v>472</v>
      </c>
      <c r="V15" s="492" t="s">
        <v>472</v>
      </c>
      <c r="W15" s="492" t="s">
        <v>472</v>
      </c>
      <c r="X15" s="492" t="s">
        <v>472</v>
      </c>
      <c r="Y15" s="492" t="s">
        <v>472</v>
      </c>
      <c r="Z15" s="492" t="s">
        <v>472</v>
      </c>
      <c r="AA15" s="492" t="s">
        <v>472</v>
      </c>
      <c r="AB15" s="492" t="s">
        <v>472</v>
      </c>
      <c r="AC15" s="492" t="s">
        <v>472</v>
      </c>
      <c r="AD15" s="492" t="s">
        <v>472</v>
      </c>
      <c r="AE15" s="492" t="s">
        <v>472</v>
      </c>
      <c r="AF15" s="492" t="s">
        <v>472</v>
      </c>
      <c r="AG15" s="492" t="s">
        <v>472</v>
      </c>
      <c r="AH15" s="492" t="s">
        <v>472</v>
      </c>
      <c r="AI15" s="492" t="s">
        <v>472</v>
      </c>
      <c r="AJ15" s="492" t="s">
        <v>472</v>
      </c>
      <c r="AK15" s="492" t="s">
        <v>472</v>
      </c>
      <c r="AL15" s="492" t="s">
        <v>472</v>
      </c>
      <c r="AM15" s="492" t="s">
        <v>472</v>
      </c>
      <c r="AN15" s="492" t="s">
        <v>472</v>
      </c>
      <c r="AO15" s="493" t="s">
        <v>472</v>
      </c>
      <c r="AP15" s="492" t="s">
        <v>472</v>
      </c>
      <c r="AQ15" s="492" t="s">
        <v>472</v>
      </c>
      <c r="AR15" s="492" t="s">
        <v>472</v>
      </c>
      <c r="AS15" s="492" t="s">
        <v>472</v>
      </c>
      <c r="AT15" s="492" t="s">
        <v>472</v>
      </c>
      <c r="AU15" s="492" t="s">
        <v>472</v>
      </c>
      <c r="AV15" s="492" t="s">
        <v>472</v>
      </c>
      <c r="AW15" s="492" t="s">
        <v>472</v>
      </c>
      <c r="AX15" s="492" t="s">
        <v>472</v>
      </c>
      <c r="AY15" s="492" t="s">
        <v>472</v>
      </c>
      <c r="AZ15" s="492" t="s">
        <v>472</v>
      </c>
      <c r="BA15" s="492" t="s">
        <v>472</v>
      </c>
      <c r="BB15" s="492" t="s">
        <v>472</v>
      </c>
      <c r="BC15" s="492" t="s">
        <v>472</v>
      </c>
      <c r="BD15" s="492" t="s">
        <v>472</v>
      </c>
      <c r="BE15" s="492" t="s">
        <v>472</v>
      </c>
      <c r="BF15" s="492" t="s">
        <v>472</v>
      </c>
      <c r="BG15" s="492" t="s">
        <v>472</v>
      </c>
      <c r="BH15" s="496" t="s">
        <v>339</v>
      </c>
      <c r="BI15" s="492" t="s">
        <v>473</v>
      </c>
      <c r="BJ15" s="597" t="s">
        <v>473</v>
      </c>
      <c r="BK15" s="492" t="s">
        <v>473</v>
      </c>
      <c r="BL15" s="492" t="s">
        <v>473</v>
      </c>
      <c r="BM15" s="492" t="s">
        <v>473</v>
      </c>
      <c r="BN15" s="492" t="s">
        <v>473</v>
      </c>
      <c r="BO15" s="492" t="s">
        <v>473</v>
      </c>
      <c r="BP15" s="492" t="s">
        <v>473</v>
      </c>
      <c r="BQ15" s="492" t="s">
        <v>473</v>
      </c>
      <c r="BR15" s="492" t="s">
        <v>473</v>
      </c>
      <c r="BS15" s="492" t="s">
        <v>473</v>
      </c>
      <c r="BT15" s="492" t="s">
        <v>473</v>
      </c>
      <c r="BU15" s="492" t="s">
        <v>473</v>
      </c>
      <c r="BV15" s="492" t="s">
        <v>473</v>
      </c>
      <c r="BW15" s="492" t="s">
        <v>473</v>
      </c>
      <c r="BX15" s="492" t="s">
        <v>473</v>
      </c>
      <c r="BY15" s="492" t="s">
        <v>473</v>
      </c>
      <c r="BZ15" s="492" t="s">
        <v>473</v>
      </c>
      <c r="CA15" s="492" t="s">
        <v>473</v>
      </c>
      <c r="CB15" s="492" t="s">
        <v>473</v>
      </c>
      <c r="CC15" s="492" t="s">
        <v>473</v>
      </c>
      <c r="CD15" s="492" t="s">
        <v>473</v>
      </c>
      <c r="CE15" s="492" t="s">
        <v>473</v>
      </c>
      <c r="CF15" s="492" t="s">
        <v>473</v>
      </c>
      <c r="CG15" s="492" t="s">
        <v>473</v>
      </c>
      <c r="CH15" s="492" t="s">
        <v>473</v>
      </c>
      <c r="CI15" s="492" t="s">
        <v>473</v>
      </c>
      <c r="CJ15" s="494" t="s">
        <v>473</v>
      </c>
      <c r="CK15" s="495" t="s">
        <v>473</v>
      </c>
      <c r="CL15" s="492" t="s">
        <v>473</v>
      </c>
      <c r="CM15" s="492" t="s">
        <v>473</v>
      </c>
      <c r="CN15" s="492" t="s">
        <v>473</v>
      </c>
      <c r="CO15" s="492" t="s">
        <v>473</v>
      </c>
      <c r="CP15" s="492" t="s">
        <v>473</v>
      </c>
      <c r="CQ15" s="492" t="s">
        <v>473</v>
      </c>
      <c r="CR15" s="492" t="s">
        <v>473</v>
      </c>
      <c r="CS15" s="492" t="s">
        <v>473</v>
      </c>
      <c r="CT15" s="492" t="s">
        <v>473</v>
      </c>
      <c r="CU15" s="492" t="s">
        <v>473</v>
      </c>
      <c r="CV15" s="492" t="s">
        <v>473</v>
      </c>
      <c r="CW15" s="492" t="s">
        <v>473</v>
      </c>
      <c r="CX15" s="492" t="s">
        <v>473</v>
      </c>
      <c r="CY15" s="492" t="s">
        <v>473</v>
      </c>
      <c r="CZ15" s="492" t="s">
        <v>473</v>
      </c>
      <c r="DA15" s="492" t="s">
        <v>473</v>
      </c>
      <c r="DB15" s="492" t="s">
        <v>473</v>
      </c>
      <c r="DC15" s="492" t="s">
        <v>473</v>
      </c>
      <c r="DD15" s="496" t="s">
        <v>474</v>
      </c>
      <c r="DE15" s="492" t="s">
        <v>474</v>
      </c>
      <c r="DF15" s="601" t="s">
        <v>474</v>
      </c>
      <c r="DG15" s="496" t="s">
        <v>474</v>
      </c>
      <c r="DH15" s="492" t="s">
        <v>474</v>
      </c>
      <c r="DI15" s="492" t="s">
        <v>474</v>
      </c>
      <c r="DJ15" s="496" t="s">
        <v>474</v>
      </c>
      <c r="DK15" s="496" t="s">
        <v>474</v>
      </c>
      <c r="DL15" s="492" t="s">
        <v>474</v>
      </c>
      <c r="DM15" s="492" t="s">
        <v>474</v>
      </c>
      <c r="DN15" s="496" t="s">
        <v>474</v>
      </c>
      <c r="DO15" s="496" t="s">
        <v>474</v>
      </c>
      <c r="DP15" s="492" t="s">
        <v>474</v>
      </c>
      <c r="DQ15" s="492" t="s">
        <v>474</v>
      </c>
      <c r="DR15" s="496" t="s">
        <v>474</v>
      </c>
      <c r="DS15" s="496" t="s">
        <v>474</v>
      </c>
      <c r="DT15" s="492" t="s">
        <v>474</v>
      </c>
      <c r="DU15" s="492" t="s">
        <v>474</v>
      </c>
      <c r="DV15" s="496" t="s">
        <v>474</v>
      </c>
      <c r="DW15" s="496" t="s">
        <v>474</v>
      </c>
      <c r="DX15" s="492" t="s">
        <v>474</v>
      </c>
      <c r="DY15" s="492" t="s">
        <v>474</v>
      </c>
      <c r="DZ15" s="496" t="s">
        <v>474</v>
      </c>
      <c r="EA15" s="496" t="s">
        <v>474</v>
      </c>
      <c r="EB15" s="492" t="s">
        <v>474</v>
      </c>
      <c r="EC15" s="492" t="s">
        <v>474</v>
      </c>
      <c r="ED15" s="496" t="s">
        <v>474</v>
      </c>
      <c r="EE15" s="496" t="s">
        <v>474</v>
      </c>
      <c r="EF15" s="494" t="s">
        <v>474</v>
      </c>
      <c r="EG15" s="495" t="s">
        <v>474</v>
      </c>
      <c r="EH15" s="496" t="s">
        <v>474</v>
      </c>
      <c r="EI15" s="496" t="s">
        <v>474</v>
      </c>
      <c r="EJ15" s="492" t="s">
        <v>474</v>
      </c>
      <c r="EK15" s="492" t="s">
        <v>474</v>
      </c>
      <c r="EL15" s="496" t="s">
        <v>474</v>
      </c>
      <c r="EM15" s="496" t="s">
        <v>474</v>
      </c>
      <c r="EN15" s="492" t="s">
        <v>474</v>
      </c>
      <c r="EO15" s="492" t="s">
        <v>474</v>
      </c>
      <c r="EP15" s="496" t="s">
        <v>474</v>
      </c>
      <c r="EQ15" s="496" t="s">
        <v>474</v>
      </c>
      <c r="ER15" s="492" t="s">
        <v>474</v>
      </c>
      <c r="ES15" s="492" t="s">
        <v>474</v>
      </c>
      <c r="ET15" s="496" t="s">
        <v>474</v>
      </c>
      <c r="EU15" s="496" t="s">
        <v>474</v>
      </c>
      <c r="EV15" s="492" t="s">
        <v>474</v>
      </c>
      <c r="EW15" s="492" t="s">
        <v>474</v>
      </c>
      <c r="EX15" s="496" t="s">
        <v>474</v>
      </c>
      <c r="EY15" s="496" t="s">
        <v>474</v>
      </c>
      <c r="EZ15" s="559" t="s">
        <v>474</v>
      </c>
    </row>
    <row r="16" spans="1:162" ht="16.5" hidden="1" customHeight="1">
      <c r="F16" s="553"/>
      <c r="H16" s="557"/>
      <c r="I16" s="869" t="s">
        <v>530</v>
      </c>
      <c r="J16" s="869"/>
      <c r="K16" s="869"/>
      <c r="L16" s="557"/>
      <c r="M16" s="558" t="s">
        <v>472</v>
      </c>
      <c r="N16" s="605" t="s">
        <v>472</v>
      </c>
      <c r="O16" s="558" t="s">
        <v>472</v>
      </c>
      <c r="P16" s="558" t="s">
        <v>472</v>
      </c>
      <c r="Q16" s="558" t="s">
        <v>472</v>
      </c>
      <c r="R16" s="558" t="s">
        <v>472</v>
      </c>
      <c r="S16" s="558" t="s">
        <v>472</v>
      </c>
      <c r="T16" s="558" t="s">
        <v>472</v>
      </c>
      <c r="U16" s="558" t="s">
        <v>472</v>
      </c>
      <c r="V16" s="558" t="s">
        <v>472</v>
      </c>
      <c r="W16" s="558" t="s">
        <v>472</v>
      </c>
      <c r="X16" s="558" t="s">
        <v>472</v>
      </c>
      <c r="Y16" s="558" t="s">
        <v>472</v>
      </c>
      <c r="Z16" s="558" t="s">
        <v>472</v>
      </c>
      <c r="AA16" s="558" t="s">
        <v>472</v>
      </c>
      <c r="AB16" s="558" t="s">
        <v>472</v>
      </c>
      <c r="AC16" s="558" t="s">
        <v>472</v>
      </c>
      <c r="AD16" s="558" t="s">
        <v>472</v>
      </c>
      <c r="AE16" s="558" t="s">
        <v>472</v>
      </c>
      <c r="AF16" s="558" t="s">
        <v>472</v>
      </c>
      <c r="AG16" s="558" t="s">
        <v>472</v>
      </c>
      <c r="AH16" s="558" t="s">
        <v>472</v>
      </c>
      <c r="AI16" s="558" t="s">
        <v>472</v>
      </c>
      <c r="AJ16" s="558" t="s">
        <v>472</v>
      </c>
      <c r="AK16" s="558" t="s">
        <v>472</v>
      </c>
      <c r="AL16" s="558" t="s">
        <v>472</v>
      </c>
      <c r="AM16" s="558" t="s">
        <v>472</v>
      </c>
      <c r="AN16" s="558" t="s">
        <v>472</v>
      </c>
      <c r="AO16" s="558" t="s">
        <v>472</v>
      </c>
      <c r="AP16" s="558" t="s">
        <v>472</v>
      </c>
      <c r="AQ16" s="558" t="s">
        <v>472</v>
      </c>
      <c r="AR16" s="558" t="s">
        <v>472</v>
      </c>
      <c r="AS16" s="558" t="s">
        <v>472</v>
      </c>
      <c r="AT16" s="558" t="s">
        <v>472</v>
      </c>
      <c r="AU16" s="558" t="s">
        <v>472</v>
      </c>
      <c r="AV16" s="558" t="s">
        <v>472</v>
      </c>
      <c r="AW16" s="558" t="s">
        <v>472</v>
      </c>
      <c r="AX16" s="558" t="s">
        <v>472</v>
      </c>
      <c r="AY16" s="558" t="s">
        <v>472</v>
      </c>
      <c r="AZ16" s="558" t="s">
        <v>472</v>
      </c>
      <c r="BA16" s="558" t="s">
        <v>472</v>
      </c>
      <c r="BB16" s="558" t="s">
        <v>472</v>
      </c>
      <c r="BC16" s="558" t="s">
        <v>472</v>
      </c>
      <c r="BD16" s="558" t="s">
        <v>472</v>
      </c>
      <c r="BE16" s="558" t="s">
        <v>472</v>
      </c>
      <c r="BF16" s="558" t="s">
        <v>472</v>
      </c>
      <c r="BG16" s="558" t="s">
        <v>472</v>
      </c>
      <c r="BH16" s="608" t="s">
        <v>472</v>
      </c>
      <c r="BI16" s="559" t="s">
        <v>473</v>
      </c>
      <c r="BJ16" s="609" t="s">
        <v>473</v>
      </c>
      <c r="BK16" s="559" t="s">
        <v>473</v>
      </c>
      <c r="BL16" s="559" t="s">
        <v>473</v>
      </c>
      <c r="BM16" s="559" t="s">
        <v>473</v>
      </c>
      <c r="BN16" s="559" t="s">
        <v>473</v>
      </c>
      <c r="BO16" s="559" t="s">
        <v>473</v>
      </c>
      <c r="BP16" s="559" t="s">
        <v>473</v>
      </c>
      <c r="BQ16" s="559" t="s">
        <v>473</v>
      </c>
      <c r="BR16" s="559" t="s">
        <v>473</v>
      </c>
      <c r="BS16" s="559" t="s">
        <v>473</v>
      </c>
      <c r="BT16" s="559" t="s">
        <v>473</v>
      </c>
      <c r="BU16" s="559" t="s">
        <v>473</v>
      </c>
      <c r="BV16" s="559" t="s">
        <v>473</v>
      </c>
      <c r="BW16" s="559" t="s">
        <v>473</v>
      </c>
      <c r="BX16" s="559" t="s">
        <v>473</v>
      </c>
      <c r="BY16" s="559" t="s">
        <v>473</v>
      </c>
      <c r="BZ16" s="559" t="s">
        <v>473</v>
      </c>
      <c r="CA16" s="559" t="s">
        <v>473</v>
      </c>
      <c r="CB16" s="559" t="s">
        <v>473</v>
      </c>
      <c r="CC16" s="559" t="s">
        <v>473</v>
      </c>
      <c r="CD16" s="559" t="s">
        <v>473</v>
      </c>
      <c r="CE16" s="559" t="s">
        <v>473</v>
      </c>
      <c r="CF16" s="559" t="s">
        <v>473</v>
      </c>
      <c r="CG16" s="559" t="s">
        <v>473</v>
      </c>
      <c r="CH16" s="559" t="s">
        <v>473</v>
      </c>
      <c r="CI16" s="559" t="s">
        <v>473</v>
      </c>
      <c r="CJ16" s="559" t="s">
        <v>473</v>
      </c>
      <c r="CK16" s="559" t="s">
        <v>473</v>
      </c>
      <c r="CL16" s="559" t="s">
        <v>473</v>
      </c>
      <c r="CM16" s="559" t="s">
        <v>473</v>
      </c>
      <c r="CN16" s="559" t="s">
        <v>473</v>
      </c>
      <c r="CO16" s="559" t="s">
        <v>473</v>
      </c>
      <c r="CP16" s="559" t="s">
        <v>473</v>
      </c>
      <c r="CQ16" s="559" t="s">
        <v>473</v>
      </c>
      <c r="CR16" s="559" t="s">
        <v>473</v>
      </c>
      <c r="CS16" s="559" t="s">
        <v>473</v>
      </c>
      <c r="CT16" s="559" t="s">
        <v>473</v>
      </c>
      <c r="CU16" s="559" t="s">
        <v>473</v>
      </c>
      <c r="CV16" s="559" t="s">
        <v>473</v>
      </c>
      <c r="CW16" s="559" t="s">
        <v>473</v>
      </c>
      <c r="CX16" s="559" t="s">
        <v>473</v>
      </c>
      <c r="CY16" s="559" t="s">
        <v>473</v>
      </c>
      <c r="CZ16" s="559" t="s">
        <v>473</v>
      </c>
      <c r="DA16" s="559" t="s">
        <v>473</v>
      </c>
      <c r="DB16" s="559" t="s">
        <v>473</v>
      </c>
      <c r="DC16" s="559" t="s">
        <v>473</v>
      </c>
      <c r="DD16" s="560" t="s">
        <v>473</v>
      </c>
      <c r="DE16" s="559" t="s">
        <v>474</v>
      </c>
      <c r="DF16" s="609" t="s">
        <v>474</v>
      </c>
      <c r="DG16" s="560" t="s">
        <v>474</v>
      </c>
      <c r="DH16" s="560" t="s">
        <v>474</v>
      </c>
      <c r="DI16" s="559" t="s">
        <v>474</v>
      </c>
      <c r="DJ16" s="559" t="s">
        <v>474</v>
      </c>
      <c r="DK16" s="560" t="s">
        <v>474</v>
      </c>
      <c r="DL16" s="560" t="s">
        <v>474</v>
      </c>
      <c r="DM16" s="559" t="s">
        <v>474</v>
      </c>
      <c r="DN16" s="559" t="s">
        <v>474</v>
      </c>
      <c r="DO16" s="560" t="s">
        <v>474</v>
      </c>
      <c r="DP16" s="560" t="s">
        <v>474</v>
      </c>
      <c r="DQ16" s="559" t="s">
        <v>474</v>
      </c>
      <c r="DR16" s="559" t="s">
        <v>474</v>
      </c>
      <c r="DS16" s="560" t="s">
        <v>474</v>
      </c>
      <c r="DT16" s="560" t="s">
        <v>474</v>
      </c>
      <c r="DU16" s="559" t="s">
        <v>474</v>
      </c>
      <c r="DV16" s="559" t="s">
        <v>474</v>
      </c>
      <c r="DW16" s="560" t="s">
        <v>474</v>
      </c>
      <c r="DX16" s="560" t="s">
        <v>474</v>
      </c>
      <c r="DY16" s="559" t="s">
        <v>474</v>
      </c>
      <c r="DZ16" s="559" t="s">
        <v>474</v>
      </c>
      <c r="EA16" s="560" t="s">
        <v>474</v>
      </c>
      <c r="EB16" s="560" t="s">
        <v>474</v>
      </c>
      <c r="EC16" s="559" t="s">
        <v>474</v>
      </c>
      <c r="ED16" s="559" t="s">
        <v>474</v>
      </c>
      <c r="EE16" s="560" t="s">
        <v>474</v>
      </c>
      <c r="EF16" s="560" t="s">
        <v>474</v>
      </c>
      <c r="EG16" s="559" t="s">
        <v>474</v>
      </c>
      <c r="EH16" s="559" t="s">
        <v>474</v>
      </c>
      <c r="EI16" s="560" t="s">
        <v>474</v>
      </c>
      <c r="EJ16" s="560" t="s">
        <v>474</v>
      </c>
      <c r="EK16" s="559" t="s">
        <v>474</v>
      </c>
      <c r="EL16" s="559" t="s">
        <v>474</v>
      </c>
      <c r="EM16" s="560" t="s">
        <v>474</v>
      </c>
      <c r="EN16" s="560" t="s">
        <v>474</v>
      </c>
      <c r="EO16" s="559" t="s">
        <v>474</v>
      </c>
      <c r="EP16" s="559" t="s">
        <v>474</v>
      </c>
      <c r="EQ16" s="560" t="s">
        <v>474</v>
      </c>
      <c r="ER16" s="560" t="s">
        <v>474</v>
      </c>
      <c r="ES16" s="559" t="s">
        <v>474</v>
      </c>
      <c r="ET16" s="559" t="s">
        <v>474</v>
      </c>
      <c r="EU16" s="560" t="s">
        <v>474</v>
      </c>
      <c r="EV16" s="560" t="s">
        <v>474</v>
      </c>
      <c r="EW16" s="559" t="s">
        <v>474</v>
      </c>
      <c r="EX16" s="559" t="s">
        <v>474</v>
      </c>
      <c r="EY16" s="560" t="s">
        <v>474</v>
      </c>
      <c r="EZ16" s="559" t="s">
        <v>474</v>
      </c>
    </row>
    <row r="17" spans="1:162" ht="6.75" hidden="1" customHeight="1">
      <c r="F17" s="553"/>
      <c r="L17" s="561"/>
      <c r="M17" s="606"/>
      <c r="Q17" s="541"/>
      <c r="R17" s="541"/>
      <c r="S17" s="541"/>
      <c r="T17" s="541"/>
      <c r="U17" s="541"/>
      <c r="V17" s="541"/>
      <c r="W17" s="541"/>
      <c r="X17" s="541"/>
      <c r="Y17" s="541"/>
      <c r="Z17" s="541"/>
      <c r="AA17" s="541"/>
      <c r="AB17" s="541"/>
      <c r="AC17" s="541"/>
      <c r="AD17" s="541"/>
      <c r="AE17" s="541"/>
      <c r="AF17" s="541"/>
      <c r="AG17" s="541"/>
      <c r="AH17" s="541"/>
      <c r="AI17" s="541"/>
      <c r="AJ17" s="541"/>
      <c r="AK17" s="541"/>
      <c r="AL17" s="541"/>
      <c r="AM17" s="541"/>
      <c r="AN17" s="541"/>
      <c r="AO17" s="541"/>
      <c r="AP17" s="541"/>
      <c r="AQ17" s="541"/>
      <c r="AR17" s="541"/>
      <c r="AS17" s="541"/>
      <c r="AT17" s="541"/>
      <c r="AU17" s="541"/>
      <c r="AV17" s="541"/>
      <c r="AW17" s="541"/>
      <c r="AX17" s="541"/>
      <c r="AY17" s="541"/>
      <c r="AZ17" s="541"/>
      <c r="BA17" s="541"/>
      <c r="BB17" s="541"/>
      <c r="BC17" s="541"/>
      <c r="BD17" s="541"/>
      <c r="BE17" s="541"/>
      <c r="BF17" s="541"/>
      <c r="BG17" s="541"/>
      <c r="BH17" s="541"/>
      <c r="BI17" s="599"/>
      <c r="BJ17" s="471"/>
      <c r="BK17" s="471"/>
      <c r="BL17" s="471"/>
      <c r="BM17" s="471"/>
      <c r="BN17" s="471"/>
      <c r="BO17" s="471"/>
      <c r="BP17" s="471"/>
      <c r="BQ17" s="471"/>
      <c r="BR17" s="471"/>
      <c r="BS17" s="471"/>
      <c r="BT17" s="471"/>
      <c r="BU17" s="471"/>
      <c r="BV17" s="471"/>
      <c r="BW17" s="471"/>
      <c r="BX17" s="471"/>
      <c r="BY17" s="471"/>
      <c r="BZ17" s="471"/>
      <c r="CA17" s="471"/>
      <c r="CB17" s="471"/>
      <c r="CC17" s="471"/>
      <c r="CD17" s="471"/>
      <c r="CE17" s="471"/>
      <c r="CF17" s="471"/>
      <c r="CG17" s="471"/>
      <c r="CH17" s="471"/>
      <c r="CI17" s="471"/>
      <c r="CJ17" s="471"/>
      <c r="CK17" s="471"/>
      <c r="CL17" s="471"/>
      <c r="CM17" s="471"/>
      <c r="CN17" s="471"/>
      <c r="CO17" s="471"/>
      <c r="CP17" s="471"/>
      <c r="CQ17" s="471"/>
      <c r="CR17" s="471"/>
      <c r="CS17" s="471"/>
      <c r="CT17" s="471"/>
      <c r="CU17" s="471"/>
      <c r="CV17" s="471"/>
      <c r="CW17" s="471"/>
      <c r="CX17" s="471"/>
      <c r="CY17" s="471"/>
      <c r="CZ17" s="471"/>
      <c r="DA17" s="471"/>
      <c r="DB17" s="471"/>
      <c r="DC17" s="471"/>
      <c r="DD17" s="471"/>
      <c r="DE17" s="599"/>
      <c r="DF17" s="471"/>
      <c r="DG17" s="471"/>
      <c r="DH17" s="471"/>
      <c r="DI17" s="471"/>
      <c r="DJ17" s="471"/>
      <c r="DK17" s="471"/>
      <c r="DL17" s="471"/>
      <c r="DM17" s="471"/>
      <c r="DN17" s="471"/>
      <c r="DO17" s="471"/>
      <c r="DP17" s="471"/>
      <c r="DQ17" s="471"/>
      <c r="DR17" s="471"/>
      <c r="DS17" s="471"/>
      <c r="DT17" s="471"/>
      <c r="DU17" s="471"/>
      <c r="DV17" s="471"/>
      <c r="DW17" s="471"/>
      <c r="DX17" s="471"/>
      <c r="DY17" s="471"/>
      <c r="DZ17" s="471"/>
      <c r="EA17" s="471"/>
      <c r="EB17" s="471"/>
      <c r="EC17" s="471"/>
      <c r="ED17" s="471"/>
      <c r="EE17" s="471"/>
      <c r="EF17" s="471"/>
      <c r="EG17" s="471"/>
      <c r="EH17" s="471"/>
      <c r="EI17" s="471"/>
      <c r="EJ17" s="471"/>
      <c r="EK17" s="471"/>
      <c r="EL17" s="471"/>
      <c r="EM17" s="471"/>
      <c r="EN17" s="471"/>
      <c r="EO17" s="471"/>
      <c r="EP17" s="471"/>
      <c r="EQ17" s="471"/>
      <c r="ER17" s="471"/>
      <c r="ES17" s="471"/>
      <c r="ET17" s="471"/>
      <c r="EU17" s="471"/>
      <c r="EV17" s="471"/>
      <c r="EW17" s="471"/>
      <c r="EX17" s="471"/>
      <c r="EY17" s="471"/>
      <c r="EZ17" s="603"/>
      <c r="FA17" s="469"/>
      <c r="FB17" s="469"/>
      <c r="FC17" s="469"/>
      <c r="FD17" s="469"/>
      <c r="FE17" s="469"/>
      <c r="FF17" s="469"/>
    </row>
    <row r="18" spans="1:162" ht="15.75" customHeight="1">
      <c r="A18" s="539" t="s">
        <v>475</v>
      </c>
      <c r="B18" s="539" t="s">
        <v>476</v>
      </c>
      <c r="C18" s="539" t="s">
        <v>477</v>
      </c>
      <c r="D18" s="539" t="s">
        <v>99</v>
      </c>
      <c r="E18" s="539" t="s">
        <v>478</v>
      </c>
      <c r="F18" s="562"/>
      <c r="I18" s="870" t="s">
        <v>479</v>
      </c>
      <c r="J18" s="865"/>
      <c r="K18" s="865"/>
      <c r="L18" s="563"/>
      <c r="M18" s="606">
        <v>2247492</v>
      </c>
      <c r="N18" s="541">
        <v>48494</v>
      </c>
      <c r="O18" s="541">
        <v>16413</v>
      </c>
      <c r="P18" s="541">
        <v>15663</v>
      </c>
      <c r="Q18" s="541">
        <v>44078</v>
      </c>
      <c r="R18" s="541">
        <v>10519</v>
      </c>
      <c r="S18" s="541">
        <v>11944</v>
      </c>
      <c r="T18" s="541">
        <v>23250</v>
      </c>
      <c r="U18" s="541">
        <v>45720</v>
      </c>
      <c r="V18" s="541">
        <v>30080</v>
      </c>
      <c r="W18" s="541">
        <v>26611</v>
      </c>
      <c r="X18" s="541">
        <v>163059</v>
      </c>
      <c r="Y18" s="541">
        <v>143177</v>
      </c>
      <c r="Z18" s="541">
        <v>401168</v>
      </c>
      <c r="AA18" s="541">
        <v>213490</v>
      </c>
      <c r="AB18" s="541">
        <v>20451</v>
      </c>
      <c r="AC18" s="541">
        <v>11545</v>
      </c>
      <c r="AD18" s="541">
        <v>17077</v>
      </c>
      <c r="AE18" s="541">
        <v>8492</v>
      </c>
      <c r="AF18" s="541">
        <v>12532</v>
      </c>
      <c r="AG18" s="541">
        <v>26050</v>
      </c>
      <c r="AH18" s="541">
        <v>24615</v>
      </c>
      <c r="AI18" s="541">
        <v>48690</v>
      </c>
      <c r="AJ18" s="541">
        <v>105208</v>
      </c>
      <c r="AK18" s="541">
        <v>25108</v>
      </c>
      <c r="AL18" s="541">
        <v>24935</v>
      </c>
      <c r="AM18" s="541">
        <v>51753</v>
      </c>
      <c r="AN18" s="541">
        <v>159317</v>
      </c>
      <c r="AO18" s="541">
        <v>83526</v>
      </c>
      <c r="AP18" s="541">
        <v>22128</v>
      </c>
      <c r="AQ18" s="541">
        <v>10631</v>
      </c>
      <c r="AR18" s="541">
        <v>8144</v>
      </c>
      <c r="AS18" s="541">
        <v>9693</v>
      </c>
      <c r="AT18" s="541">
        <v>27074</v>
      </c>
      <c r="AU18" s="541">
        <v>42389</v>
      </c>
      <c r="AV18" s="541">
        <v>21026</v>
      </c>
      <c r="AW18" s="541">
        <v>8579</v>
      </c>
      <c r="AX18" s="541">
        <v>15420</v>
      </c>
      <c r="AY18" s="541">
        <v>16749</v>
      </c>
      <c r="AZ18" s="541">
        <v>8366</v>
      </c>
      <c r="BA18" s="541">
        <v>97198</v>
      </c>
      <c r="BB18" s="541">
        <v>14610</v>
      </c>
      <c r="BC18" s="541">
        <v>20853</v>
      </c>
      <c r="BD18" s="541">
        <v>25844</v>
      </c>
      <c r="BE18" s="541">
        <v>17259</v>
      </c>
      <c r="BF18" s="541">
        <v>16858</v>
      </c>
      <c r="BG18" s="541">
        <v>24748</v>
      </c>
      <c r="BH18" s="541">
        <v>26958</v>
      </c>
      <c r="BI18" s="411">
        <v>1250483</v>
      </c>
      <c r="BJ18" s="245">
        <v>29310</v>
      </c>
      <c r="BK18" s="245">
        <v>9873</v>
      </c>
      <c r="BL18" s="245">
        <v>9180</v>
      </c>
      <c r="BM18" s="245">
        <v>25324</v>
      </c>
      <c r="BN18" s="245">
        <v>6065</v>
      </c>
      <c r="BO18" s="245">
        <v>6851</v>
      </c>
      <c r="BP18" s="245">
        <v>14060</v>
      </c>
      <c r="BQ18" s="245">
        <v>27025</v>
      </c>
      <c r="BR18" s="245">
        <v>17459</v>
      </c>
      <c r="BS18" s="245">
        <v>15762</v>
      </c>
      <c r="BT18" s="245">
        <v>88237</v>
      </c>
      <c r="BU18" s="245">
        <v>78388</v>
      </c>
      <c r="BV18" s="245">
        <v>211150</v>
      </c>
      <c r="BW18" s="245">
        <v>116659</v>
      </c>
      <c r="BX18" s="245">
        <v>12150</v>
      </c>
      <c r="BY18" s="245">
        <v>6884</v>
      </c>
      <c r="BZ18" s="245">
        <v>10181</v>
      </c>
      <c r="CA18" s="245">
        <v>5107</v>
      </c>
      <c r="CB18" s="245">
        <v>7173</v>
      </c>
      <c r="CC18" s="245">
        <v>14565</v>
      </c>
      <c r="CD18" s="245">
        <v>14077</v>
      </c>
      <c r="CE18" s="245">
        <v>28803</v>
      </c>
      <c r="CF18" s="245">
        <v>61447</v>
      </c>
      <c r="CG18" s="245">
        <v>15112</v>
      </c>
      <c r="CH18" s="245">
        <v>14265</v>
      </c>
      <c r="CI18" s="245">
        <v>27667</v>
      </c>
      <c r="CJ18" s="245">
        <v>85233</v>
      </c>
      <c r="CK18" s="245">
        <v>45191</v>
      </c>
      <c r="CL18" s="245">
        <v>11429</v>
      </c>
      <c r="CM18" s="245">
        <v>5988</v>
      </c>
      <c r="CN18" s="245">
        <v>4666</v>
      </c>
      <c r="CO18" s="245">
        <v>5576</v>
      </c>
      <c r="CP18" s="245">
        <v>15272</v>
      </c>
      <c r="CQ18" s="245">
        <v>24894</v>
      </c>
      <c r="CR18" s="245">
        <v>12630</v>
      </c>
      <c r="CS18" s="245">
        <v>5006</v>
      </c>
      <c r="CT18" s="245">
        <v>8926</v>
      </c>
      <c r="CU18" s="245">
        <v>9831</v>
      </c>
      <c r="CV18" s="245">
        <v>4856</v>
      </c>
      <c r="CW18" s="245">
        <v>53902</v>
      </c>
      <c r="CX18" s="245">
        <v>8023</v>
      </c>
      <c r="CY18" s="245">
        <v>12324</v>
      </c>
      <c r="CZ18" s="245">
        <v>14921</v>
      </c>
      <c r="DA18" s="245">
        <v>10165</v>
      </c>
      <c r="DB18" s="245">
        <v>9758</v>
      </c>
      <c r="DC18" s="245">
        <v>14189</v>
      </c>
      <c r="DD18" s="245">
        <v>14929</v>
      </c>
      <c r="DE18" s="411">
        <v>997009</v>
      </c>
      <c r="DF18" s="245">
        <v>19184</v>
      </c>
      <c r="DG18" s="245">
        <v>6540</v>
      </c>
      <c r="DH18" s="245">
        <v>6483</v>
      </c>
      <c r="DI18" s="245">
        <v>18754</v>
      </c>
      <c r="DJ18" s="245">
        <v>4454</v>
      </c>
      <c r="DK18" s="245">
        <v>5093</v>
      </c>
      <c r="DL18" s="245">
        <v>9190</v>
      </c>
      <c r="DM18" s="245">
        <v>18695</v>
      </c>
      <c r="DN18" s="245">
        <v>12621</v>
      </c>
      <c r="DO18" s="245">
        <v>10849</v>
      </c>
      <c r="DP18" s="245">
        <v>74822</v>
      </c>
      <c r="DQ18" s="245">
        <v>64789</v>
      </c>
      <c r="DR18" s="245">
        <v>190018</v>
      </c>
      <c r="DS18" s="245">
        <v>96831</v>
      </c>
      <c r="DT18" s="245">
        <v>8301</v>
      </c>
      <c r="DU18" s="245">
        <v>4661</v>
      </c>
      <c r="DV18" s="245">
        <v>6896</v>
      </c>
      <c r="DW18" s="245">
        <v>3385</v>
      </c>
      <c r="DX18" s="245">
        <v>5359</v>
      </c>
      <c r="DY18" s="245">
        <v>11485</v>
      </c>
      <c r="DZ18" s="245">
        <v>10538</v>
      </c>
      <c r="EA18" s="245">
        <v>19887</v>
      </c>
      <c r="EB18" s="245">
        <v>43761</v>
      </c>
      <c r="EC18" s="245">
        <v>9996</v>
      </c>
      <c r="ED18" s="245">
        <v>10670</v>
      </c>
      <c r="EE18" s="245">
        <v>24086</v>
      </c>
      <c r="EF18" s="245">
        <v>74084</v>
      </c>
      <c r="EG18" s="245">
        <v>38335</v>
      </c>
      <c r="EH18" s="245">
        <v>10699</v>
      </c>
      <c r="EI18" s="245">
        <v>4643</v>
      </c>
      <c r="EJ18" s="245">
        <v>3478</v>
      </c>
      <c r="EK18" s="245">
        <v>4117</v>
      </c>
      <c r="EL18" s="245">
        <v>11802</v>
      </c>
      <c r="EM18" s="245">
        <v>17495</v>
      </c>
      <c r="EN18" s="245">
        <v>8396</v>
      </c>
      <c r="EO18" s="245">
        <v>3573</v>
      </c>
      <c r="EP18" s="245">
        <v>6494</v>
      </c>
      <c r="EQ18" s="245">
        <v>6918</v>
      </c>
      <c r="ER18" s="245">
        <v>3510</v>
      </c>
      <c r="ES18" s="245">
        <v>43296</v>
      </c>
      <c r="ET18" s="245">
        <v>6587</v>
      </c>
      <c r="EU18" s="245">
        <v>8529</v>
      </c>
      <c r="EV18" s="245">
        <v>10923</v>
      </c>
      <c r="EW18" s="245">
        <v>7094</v>
      </c>
      <c r="EX18" s="245">
        <v>7100</v>
      </c>
      <c r="EY18" s="245">
        <v>10559</v>
      </c>
      <c r="EZ18" s="417">
        <v>12029</v>
      </c>
    </row>
    <row r="19" spans="1:162" ht="15.75" customHeight="1">
      <c r="A19" s="539" t="s">
        <v>475</v>
      </c>
      <c r="B19" s="539" t="s">
        <v>476</v>
      </c>
      <c r="C19" s="539" t="s">
        <v>477</v>
      </c>
      <c r="D19" s="539" t="s">
        <v>99</v>
      </c>
      <c r="E19" s="539" t="s">
        <v>478</v>
      </c>
      <c r="F19" s="562"/>
      <c r="I19" s="564" t="s">
        <v>99</v>
      </c>
      <c r="J19" s="565"/>
      <c r="K19" s="566" t="s">
        <v>180</v>
      </c>
      <c r="L19" s="567"/>
      <c r="M19" s="606">
        <v>50418</v>
      </c>
      <c r="N19" s="541">
        <v>0</v>
      </c>
      <c r="O19" s="541">
        <v>1465</v>
      </c>
      <c r="P19" s="541">
        <v>708</v>
      </c>
      <c r="Q19" s="541">
        <v>1988</v>
      </c>
      <c r="R19" s="541">
        <v>474</v>
      </c>
      <c r="S19" s="541">
        <v>359</v>
      </c>
      <c r="T19" s="541">
        <v>598</v>
      </c>
      <c r="U19" s="541">
        <v>1175</v>
      </c>
      <c r="V19" s="541">
        <v>617</v>
      </c>
      <c r="W19" s="541">
        <v>534</v>
      </c>
      <c r="X19" s="541">
        <v>3869</v>
      </c>
      <c r="Y19" s="541">
        <v>3999</v>
      </c>
      <c r="Z19" s="541">
        <v>12737</v>
      </c>
      <c r="AA19" s="541">
        <v>5638</v>
      </c>
      <c r="AB19" s="541">
        <v>511</v>
      </c>
      <c r="AC19" s="541">
        <v>280</v>
      </c>
      <c r="AD19" s="541">
        <v>436</v>
      </c>
      <c r="AE19" s="541">
        <v>142</v>
      </c>
      <c r="AF19" s="541">
        <v>284</v>
      </c>
      <c r="AG19" s="541">
        <v>527</v>
      </c>
      <c r="AH19" s="541">
        <v>284</v>
      </c>
      <c r="AI19" s="541">
        <v>1241</v>
      </c>
      <c r="AJ19" s="541">
        <v>2255</v>
      </c>
      <c r="AK19" s="541">
        <v>349</v>
      </c>
      <c r="AL19" s="541">
        <v>301</v>
      </c>
      <c r="AM19" s="541">
        <v>842</v>
      </c>
      <c r="AN19" s="541">
        <v>2281</v>
      </c>
      <c r="AO19" s="541">
        <v>1093</v>
      </c>
      <c r="AP19" s="541">
        <v>228</v>
      </c>
      <c r="AQ19" s="541">
        <v>120</v>
      </c>
      <c r="AR19" s="541">
        <v>122</v>
      </c>
      <c r="AS19" s="541">
        <v>91</v>
      </c>
      <c r="AT19" s="541">
        <v>294</v>
      </c>
      <c r="AU19" s="541">
        <v>512</v>
      </c>
      <c r="AV19" s="541">
        <v>249</v>
      </c>
      <c r="AW19" s="541">
        <v>94</v>
      </c>
      <c r="AX19" s="541">
        <v>192</v>
      </c>
      <c r="AY19" s="541">
        <v>166</v>
      </c>
      <c r="AZ19" s="541">
        <v>85</v>
      </c>
      <c r="BA19" s="541">
        <v>1221</v>
      </c>
      <c r="BB19" s="541">
        <v>124</v>
      </c>
      <c r="BC19" s="541">
        <v>199</v>
      </c>
      <c r="BD19" s="541">
        <v>308</v>
      </c>
      <c r="BE19" s="541">
        <v>144</v>
      </c>
      <c r="BF19" s="541">
        <v>255</v>
      </c>
      <c r="BG19" s="541">
        <v>270</v>
      </c>
      <c r="BH19" s="541">
        <v>757</v>
      </c>
      <c r="BI19" s="411">
        <v>29029</v>
      </c>
      <c r="BJ19" s="245">
        <v>0</v>
      </c>
      <c r="BK19" s="245">
        <v>879</v>
      </c>
      <c r="BL19" s="245">
        <v>413</v>
      </c>
      <c r="BM19" s="245">
        <v>1209</v>
      </c>
      <c r="BN19" s="245">
        <v>284</v>
      </c>
      <c r="BO19" s="245">
        <v>210</v>
      </c>
      <c r="BP19" s="245">
        <v>382</v>
      </c>
      <c r="BQ19" s="245">
        <v>757</v>
      </c>
      <c r="BR19" s="245">
        <v>384</v>
      </c>
      <c r="BS19" s="245">
        <v>340</v>
      </c>
      <c r="BT19" s="245">
        <v>2286</v>
      </c>
      <c r="BU19" s="245">
        <v>2261</v>
      </c>
      <c r="BV19" s="245">
        <v>7023</v>
      </c>
      <c r="BW19" s="245">
        <v>3117</v>
      </c>
      <c r="BX19" s="245">
        <v>307</v>
      </c>
      <c r="BY19" s="245">
        <v>171</v>
      </c>
      <c r="BZ19" s="245">
        <v>268</v>
      </c>
      <c r="CA19" s="245">
        <v>88</v>
      </c>
      <c r="CB19" s="245">
        <v>174</v>
      </c>
      <c r="CC19" s="245">
        <v>303</v>
      </c>
      <c r="CD19" s="245">
        <v>161</v>
      </c>
      <c r="CE19" s="245">
        <v>764</v>
      </c>
      <c r="CF19" s="245">
        <v>1404</v>
      </c>
      <c r="CG19" s="245">
        <v>210</v>
      </c>
      <c r="CH19" s="245">
        <v>195</v>
      </c>
      <c r="CI19" s="245">
        <v>464</v>
      </c>
      <c r="CJ19" s="245">
        <v>1219</v>
      </c>
      <c r="CK19" s="245">
        <v>604</v>
      </c>
      <c r="CL19" s="245">
        <v>118</v>
      </c>
      <c r="CM19" s="245">
        <v>72</v>
      </c>
      <c r="CN19" s="245">
        <v>66</v>
      </c>
      <c r="CO19" s="245">
        <v>54</v>
      </c>
      <c r="CP19" s="245">
        <v>171</v>
      </c>
      <c r="CQ19" s="245">
        <v>331</v>
      </c>
      <c r="CR19" s="245">
        <v>140</v>
      </c>
      <c r="CS19" s="245">
        <v>62</v>
      </c>
      <c r="CT19" s="245">
        <v>111</v>
      </c>
      <c r="CU19" s="245">
        <v>96</v>
      </c>
      <c r="CV19" s="245">
        <v>50</v>
      </c>
      <c r="CW19" s="245">
        <v>699</v>
      </c>
      <c r="CX19" s="245">
        <v>71</v>
      </c>
      <c r="CY19" s="245">
        <v>122</v>
      </c>
      <c r="CZ19" s="245">
        <v>184</v>
      </c>
      <c r="DA19" s="245">
        <v>87</v>
      </c>
      <c r="DB19" s="245">
        <v>161</v>
      </c>
      <c r="DC19" s="245">
        <v>158</v>
      </c>
      <c r="DD19" s="245">
        <v>399</v>
      </c>
      <c r="DE19" s="411">
        <v>21389</v>
      </c>
      <c r="DF19" s="245">
        <v>0</v>
      </c>
      <c r="DG19" s="245">
        <v>586</v>
      </c>
      <c r="DH19" s="245">
        <v>295</v>
      </c>
      <c r="DI19" s="245">
        <v>779</v>
      </c>
      <c r="DJ19" s="245">
        <v>190</v>
      </c>
      <c r="DK19" s="245">
        <v>149</v>
      </c>
      <c r="DL19" s="245">
        <v>216</v>
      </c>
      <c r="DM19" s="245">
        <v>418</v>
      </c>
      <c r="DN19" s="245">
        <v>233</v>
      </c>
      <c r="DO19" s="245">
        <v>194</v>
      </c>
      <c r="DP19" s="245">
        <v>1583</v>
      </c>
      <c r="DQ19" s="245">
        <v>1738</v>
      </c>
      <c r="DR19" s="245">
        <v>5714</v>
      </c>
      <c r="DS19" s="245">
        <v>2521</v>
      </c>
      <c r="DT19" s="245">
        <v>204</v>
      </c>
      <c r="DU19" s="245">
        <v>109</v>
      </c>
      <c r="DV19" s="245">
        <v>168</v>
      </c>
      <c r="DW19" s="245">
        <v>54</v>
      </c>
      <c r="DX19" s="245">
        <v>110</v>
      </c>
      <c r="DY19" s="245">
        <v>224</v>
      </c>
      <c r="DZ19" s="245">
        <v>123</v>
      </c>
      <c r="EA19" s="245">
        <v>477</v>
      </c>
      <c r="EB19" s="245">
        <v>851</v>
      </c>
      <c r="EC19" s="245">
        <v>139</v>
      </c>
      <c r="ED19" s="245">
        <v>106</v>
      </c>
      <c r="EE19" s="245">
        <v>378</v>
      </c>
      <c r="EF19" s="245">
        <v>1062</v>
      </c>
      <c r="EG19" s="245">
        <v>489</v>
      </c>
      <c r="EH19" s="245">
        <v>110</v>
      </c>
      <c r="EI19" s="245">
        <v>48</v>
      </c>
      <c r="EJ19" s="245">
        <v>56</v>
      </c>
      <c r="EK19" s="245">
        <v>37</v>
      </c>
      <c r="EL19" s="245">
        <v>123</v>
      </c>
      <c r="EM19" s="245">
        <v>181</v>
      </c>
      <c r="EN19" s="245">
        <v>109</v>
      </c>
      <c r="EO19" s="245">
        <v>32</v>
      </c>
      <c r="EP19" s="245">
        <v>81</v>
      </c>
      <c r="EQ19" s="245">
        <v>70</v>
      </c>
      <c r="ER19" s="245">
        <v>35</v>
      </c>
      <c r="ES19" s="245">
        <v>522</v>
      </c>
      <c r="ET19" s="245">
        <v>53</v>
      </c>
      <c r="EU19" s="245">
        <v>77</v>
      </c>
      <c r="EV19" s="245">
        <v>124</v>
      </c>
      <c r="EW19" s="245">
        <v>57</v>
      </c>
      <c r="EX19" s="245">
        <v>94</v>
      </c>
      <c r="EY19" s="245">
        <v>112</v>
      </c>
      <c r="EZ19" s="417">
        <v>358</v>
      </c>
    </row>
    <row r="20" spans="1:162" ht="15.75" customHeight="1">
      <c r="A20" s="539" t="s">
        <v>475</v>
      </c>
      <c r="B20" s="539" t="s">
        <v>476</v>
      </c>
      <c r="C20" s="539" t="s">
        <v>477</v>
      </c>
      <c r="D20" s="539" t="s">
        <v>99</v>
      </c>
      <c r="E20" s="539" t="s">
        <v>478</v>
      </c>
      <c r="F20" s="562"/>
      <c r="I20" s="564" t="s">
        <v>100</v>
      </c>
      <c r="J20" s="565"/>
      <c r="K20" s="566" t="s">
        <v>181</v>
      </c>
      <c r="L20" s="567"/>
      <c r="M20" s="606">
        <v>21145</v>
      </c>
      <c r="N20" s="541">
        <v>1807</v>
      </c>
      <c r="O20" s="541">
        <v>0</v>
      </c>
      <c r="P20" s="541">
        <v>1650</v>
      </c>
      <c r="Q20" s="541">
        <v>3110</v>
      </c>
      <c r="R20" s="541">
        <v>828</v>
      </c>
      <c r="S20" s="541">
        <v>316</v>
      </c>
      <c r="T20" s="541">
        <v>513</v>
      </c>
      <c r="U20" s="541">
        <v>601</v>
      </c>
      <c r="V20" s="541">
        <v>238</v>
      </c>
      <c r="W20" s="541">
        <v>237</v>
      </c>
      <c r="X20" s="541">
        <v>1552</v>
      </c>
      <c r="Y20" s="541">
        <v>1289</v>
      </c>
      <c r="Z20" s="541">
        <v>3681</v>
      </c>
      <c r="AA20" s="541">
        <v>2144</v>
      </c>
      <c r="AB20" s="541">
        <v>187</v>
      </c>
      <c r="AC20" s="541">
        <v>37</v>
      </c>
      <c r="AD20" s="541">
        <v>78</v>
      </c>
      <c r="AE20" s="541">
        <v>48</v>
      </c>
      <c r="AF20" s="541">
        <v>83</v>
      </c>
      <c r="AG20" s="541">
        <v>129</v>
      </c>
      <c r="AH20" s="541">
        <v>67</v>
      </c>
      <c r="AI20" s="541">
        <v>333</v>
      </c>
      <c r="AJ20" s="541">
        <v>407</v>
      </c>
      <c r="AK20" s="541">
        <v>74</v>
      </c>
      <c r="AL20" s="541">
        <v>31</v>
      </c>
      <c r="AM20" s="541">
        <v>173</v>
      </c>
      <c r="AN20" s="541">
        <v>248</v>
      </c>
      <c r="AO20" s="541">
        <v>183</v>
      </c>
      <c r="AP20" s="541">
        <v>57</v>
      </c>
      <c r="AQ20" s="541">
        <v>21</v>
      </c>
      <c r="AR20" s="541">
        <v>14</v>
      </c>
      <c r="AS20" s="541">
        <v>14</v>
      </c>
      <c r="AT20" s="541">
        <v>49</v>
      </c>
      <c r="AU20" s="541">
        <v>147</v>
      </c>
      <c r="AV20" s="541">
        <v>77</v>
      </c>
      <c r="AW20" s="541">
        <v>23</v>
      </c>
      <c r="AX20" s="541">
        <v>23</v>
      </c>
      <c r="AY20" s="541">
        <v>23</v>
      </c>
      <c r="AZ20" s="541">
        <v>24</v>
      </c>
      <c r="BA20" s="541">
        <v>207</v>
      </c>
      <c r="BB20" s="541">
        <v>17</v>
      </c>
      <c r="BC20" s="541">
        <v>70</v>
      </c>
      <c r="BD20" s="541">
        <v>42</v>
      </c>
      <c r="BE20" s="541">
        <v>28</v>
      </c>
      <c r="BF20" s="541">
        <v>46</v>
      </c>
      <c r="BG20" s="541">
        <v>47</v>
      </c>
      <c r="BH20" s="541">
        <v>172</v>
      </c>
      <c r="BI20" s="411">
        <v>11889</v>
      </c>
      <c r="BJ20" s="245">
        <v>1035</v>
      </c>
      <c r="BK20" s="245">
        <v>0</v>
      </c>
      <c r="BL20" s="245">
        <v>947</v>
      </c>
      <c r="BM20" s="245">
        <v>1704</v>
      </c>
      <c r="BN20" s="245">
        <v>485</v>
      </c>
      <c r="BO20" s="245">
        <v>185</v>
      </c>
      <c r="BP20" s="245">
        <v>337</v>
      </c>
      <c r="BQ20" s="245">
        <v>383</v>
      </c>
      <c r="BR20" s="245">
        <v>136</v>
      </c>
      <c r="BS20" s="245">
        <v>167</v>
      </c>
      <c r="BT20" s="245">
        <v>839</v>
      </c>
      <c r="BU20" s="245">
        <v>733</v>
      </c>
      <c r="BV20" s="245">
        <v>1860</v>
      </c>
      <c r="BW20" s="245">
        <v>1196</v>
      </c>
      <c r="BX20" s="245">
        <v>110</v>
      </c>
      <c r="BY20" s="245">
        <v>18</v>
      </c>
      <c r="BZ20" s="245">
        <v>39</v>
      </c>
      <c r="CA20" s="245">
        <v>26</v>
      </c>
      <c r="CB20" s="245">
        <v>45</v>
      </c>
      <c r="CC20" s="245">
        <v>73</v>
      </c>
      <c r="CD20" s="245">
        <v>44</v>
      </c>
      <c r="CE20" s="245">
        <v>194</v>
      </c>
      <c r="CF20" s="245">
        <v>258</v>
      </c>
      <c r="CG20" s="245">
        <v>48</v>
      </c>
      <c r="CH20" s="245">
        <v>19</v>
      </c>
      <c r="CI20" s="245">
        <v>103</v>
      </c>
      <c r="CJ20" s="245">
        <v>144</v>
      </c>
      <c r="CK20" s="245">
        <v>102</v>
      </c>
      <c r="CL20" s="245">
        <v>26</v>
      </c>
      <c r="CM20" s="245">
        <v>15</v>
      </c>
      <c r="CN20" s="245">
        <v>12</v>
      </c>
      <c r="CO20" s="245">
        <v>9</v>
      </c>
      <c r="CP20" s="245">
        <v>33</v>
      </c>
      <c r="CQ20" s="245">
        <v>96</v>
      </c>
      <c r="CR20" s="245">
        <v>43</v>
      </c>
      <c r="CS20" s="245">
        <v>15</v>
      </c>
      <c r="CT20" s="245">
        <v>11</v>
      </c>
      <c r="CU20" s="245">
        <v>14</v>
      </c>
      <c r="CV20" s="245">
        <v>16</v>
      </c>
      <c r="CW20" s="245">
        <v>117</v>
      </c>
      <c r="CX20" s="245">
        <v>10</v>
      </c>
      <c r="CY20" s="245">
        <v>50</v>
      </c>
      <c r="CZ20" s="245">
        <v>21</v>
      </c>
      <c r="DA20" s="245">
        <v>17</v>
      </c>
      <c r="DB20" s="245">
        <v>28</v>
      </c>
      <c r="DC20" s="245">
        <v>33</v>
      </c>
      <c r="DD20" s="245">
        <v>93</v>
      </c>
      <c r="DE20" s="411">
        <v>9256</v>
      </c>
      <c r="DF20" s="245">
        <v>772</v>
      </c>
      <c r="DG20" s="245">
        <v>0</v>
      </c>
      <c r="DH20" s="245">
        <v>703</v>
      </c>
      <c r="DI20" s="245">
        <v>1406</v>
      </c>
      <c r="DJ20" s="245">
        <v>343</v>
      </c>
      <c r="DK20" s="245">
        <v>131</v>
      </c>
      <c r="DL20" s="245">
        <v>176</v>
      </c>
      <c r="DM20" s="245">
        <v>218</v>
      </c>
      <c r="DN20" s="245">
        <v>102</v>
      </c>
      <c r="DO20" s="245">
        <v>70</v>
      </c>
      <c r="DP20" s="245">
        <v>713</v>
      </c>
      <c r="DQ20" s="245">
        <v>556</v>
      </c>
      <c r="DR20" s="245">
        <v>1821</v>
      </c>
      <c r="DS20" s="245">
        <v>948</v>
      </c>
      <c r="DT20" s="245">
        <v>77</v>
      </c>
      <c r="DU20" s="245">
        <v>19</v>
      </c>
      <c r="DV20" s="245">
        <v>39</v>
      </c>
      <c r="DW20" s="245">
        <v>22</v>
      </c>
      <c r="DX20" s="245">
        <v>38</v>
      </c>
      <c r="DY20" s="245">
        <v>56</v>
      </c>
      <c r="DZ20" s="245">
        <v>23</v>
      </c>
      <c r="EA20" s="245">
        <v>139</v>
      </c>
      <c r="EB20" s="245">
        <v>149</v>
      </c>
      <c r="EC20" s="245">
        <v>26</v>
      </c>
      <c r="ED20" s="245">
        <v>12</v>
      </c>
      <c r="EE20" s="245">
        <v>70</v>
      </c>
      <c r="EF20" s="245">
        <v>104</v>
      </c>
      <c r="EG20" s="245">
        <v>81</v>
      </c>
      <c r="EH20" s="245">
        <v>31</v>
      </c>
      <c r="EI20" s="245">
        <v>6</v>
      </c>
      <c r="EJ20" s="245">
        <v>2</v>
      </c>
      <c r="EK20" s="245">
        <v>5</v>
      </c>
      <c r="EL20" s="245">
        <v>16</v>
      </c>
      <c r="EM20" s="245">
        <v>51</v>
      </c>
      <c r="EN20" s="245">
        <v>34</v>
      </c>
      <c r="EO20" s="245">
        <v>8</v>
      </c>
      <c r="EP20" s="245">
        <v>12</v>
      </c>
      <c r="EQ20" s="245">
        <v>9</v>
      </c>
      <c r="ER20" s="245">
        <v>8</v>
      </c>
      <c r="ES20" s="245">
        <v>90</v>
      </c>
      <c r="ET20" s="245">
        <v>7</v>
      </c>
      <c r="EU20" s="245">
        <v>20</v>
      </c>
      <c r="EV20" s="245">
        <v>21</v>
      </c>
      <c r="EW20" s="245">
        <v>11</v>
      </c>
      <c r="EX20" s="245">
        <v>18</v>
      </c>
      <c r="EY20" s="245">
        <v>14</v>
      </c>
      <c r="EZ20" s="417">
        <v>79</v>
      </c>
    </row>
    <row r="21" spans="1:162" ht="15.75" customHeight="1">
      <c r="A21" s="539" t="s">
        <v>475</v>
      </c>
      <c r="B21" s="539" t="s">
        <v>476</v>
      </c>
      <c r="C21" s="539" t="s">
        <v>477</v>
      </c>
      <c r="D21" s="539" t="s">
        <v>99</v>
      </c>
      <c r="E21" s="539" t="s">
        <v>478</v>
      </c>
      <c r="F21" s="562"/>
      <c r="I21" s="564" t="s">
        <v>101</v>
      </c>
      <c r="J21" s="565"/>
      <c r="K21" s="566" t="s">
        <v>182</v>
      </c>
      <c r="L21" s="567"/>
      <c r="M21" s="606">
        <v>19530</v>
      </c>
      <c r="N21" s="541">
        <v>905</v>
      </c>
      <c r="O21" s="541">
        <v>1708</v>
      </c>
      <c r="P21" s="541">
        <v>0</v>
      </c>
      <c r="Q21" s="541">
        <v>4598</v>
      </c>
      <c r="R21" s="541">
        <v>839</v>
      </c>
      <c r="S21" s="541">
        <v>455</v>
      </c>
      <c r="T21" s="541">
        <v>673</v>
      </c>
      <c r="U21" s="541">
        <v>347</v>
      </c>
      <c r="V21" s="541">
        <v>311</v>
      </c>
      <c r="W21" s="541">
        <v>223</v>
      </c>
      <c r="X21" s="541">
        <v>1256</v>
      </c>
      <c r="Y21" s="541">
        <v>1113</v>
      </c>
      <c r="Z21" s="541">
        <v>3112</v>
      </c>
      <c r="AA21" s="541">
        <v>1458</v>
      </c>
      <c r="AB21" s="541">
        <v>178</v>
      </c>
      <c r="AC21" s="541">
        <v>34</v>
      </c>
      <c r="AD21" s="541">
        <v>69</v>
      </c>
      <c r="AE21" s="541">
        <v>30</v>
      </c>
      <c r="AF21" s="541">
        <v>81</v>
      </c>
      <c r="AG21" s="541">
        <v>111</v>
      </c>
      <c r="AH21" s="541">
        <v>61</v>
      </c>
      <c r="AI21" s="541">
        <v>220</v>
      </c>
      <c r="AJ21" s="541">
        <v>348</v>
      </c>
      <c r="AK21" s="541">
        <v>108</v>
      </c>
      <c r="AL21" s="541">
        <v>47</v>
      </c>
      <c r="AM21" s="541">
        <v>86</v>
      </c>
      <c r="AN21" s="541">
        <v>296</v>
      </c>
      <c r="AO21" s="541">
        <v>173</v>
      </c>
      <c r="AP21" s="541">
        <v>37</v>
      </c>
      <c r="AQ21" s="541">
        <v>11</v>
      </c>
      <c r="AR21" s="541">
        <v>12</v>
      </c>
      <c r="AS21" s="541">
        <v>14</v>
      </c>
      <c r="AT21" s="541">
        <v>41</v>
      </c>
      <c r="AU21" s="541">
        <v>65</v>
      </c>
      <c r="AV21" s="541">
        <v>25</v>
      </c>
      <c r="AW21" s="541">
        <v>9</v>
      </c>
      <c r="AX21" s="541">
        <v>29</v>
      </c>
      <c r="AY21" s="541">
        <v>43</v>
      </c>
      <c r="AZ21" s="541">
        <v>12</v>
      </c>
      <c r="BA21" s="541">
        <v>137</v>
      </c>
      <c r="BB21" s="541">
        <v>10</v>
      </c>
      <c r="BC21" s="541">
        <v>37</v>
      </c>
      <c r="BD21" s="541">
        <v>41</v>
      </c>
      <c r="BE21" s="541">
        <v>36</v>
      </c>
      <c r="BF21" s="541">
        <v>14</v>
      </c>
      <c r="BG21" s="541">
        <v>45</v>
      </c>
      <c r="BH21" s="541">
        <v>72</v>
      </c>
      <c r="BI21" s="411">
        <v>10685</v>
      </c>
      <c r="BJ21" s="245">
        <v>553</v>
      </c>
      <c r="BK21" s="245">
        <v>944</v>
      </c>
      <c r="BL21" s="245">
        <v>0</v>
      </c>
      <c r="BM21" s="245">
        <v>2391</v>
      </c>
      <c r="BN21" s="245">
        <v>493</v>
      </c>
      <c r="BO21" s="245">
        <v>265</v>
      </c>
      <c r="BP21" s="245">
        <v>387</v>
      </c>
      <c r="BQ21" s="245">
        <v>208</v>
      </c>
      <c r="BR21" s="245">
        <v>177</v>
      </c>
      <c r="BS21" s="245">
        <v>146</v>
      </c>
      <c r="BT21" s="245">
        <v>634</v>
      </c>
      <c r="BU21" s="245">
        <v>588</v>
      </c>
      <c r="BV21" s="245">
        <v>1602</v>
      </c>
      <c r="BW21" s="245">
        <v>784</v>
      </c>
      <c r="BX21" s="245">
        <v>98</v>
      </c>
      <c r="BY21" s="245">
        <v>20</v>
      </c>
      <c r="BZ21" s="245">
        <v>44</v>
      </c>
      <c r="CA21" s="245">
        <v>20</v>
      </c>
      <c r="CB21" s="245">
        <v>51</v>
      </c>
      <c r="CC21" s="245">
        <v>66</v>
      </c>
      <c r="CD21" s="245">
        <v>36</v>
      </c>
      <c r="CE21" s="245">
        <v>126</v>
      </c>
      <c r="CF21" s="245">
        <v>215</v>
      </c>
      <c r="CG21" s="245">
        <v>77</v>
      </c>
      <c r="CH21" s="245">
        <v>28</v>
      </c>
      <c r="CI21" s="245">
        <v>53</v>
      </c>
      <c r="CJ21" s="245">
        <v>165</v>
      </c>
      <c r="CK21" s="245">
        <v>103</v>
      </c>
      <c r="CL21" s="245">
        <v>23</v>
      </c>
      <c r="CM21" s="245">
        <v>9</v>
      </c>
      <c r="CN21" s="245">
        <v>6</v>
      </c>
      <c r="CO21" s="245">
        <v>8</v>
      </c>
      <c r="CP21" s="245">
        <v>27</v>
      </c>
      <c r="CQ21" s="245">
        <v>44</v>
      </c>
      <c r="CR21" s="245">
        <v>13</v>
      </c>
      <c r="CS21" s="245">
        <v>6</v>
      </c>
      <c r="CT21" s="245">
        <v>14</v>
      </c>
      <c r="CU21" s="245">
        <v>26</v>
      </c>
      <c r="CV21" s="245">
        <v>9</v>
      </c>
      <c r="CW21" s="245">
        <v>81</v>
      </c>
      <c r="CX21" s="245">
        <v>7</v>
      </c>
      <c r="CY21" s="245">
        <v>21</v>
      </c>
      <c r="CZ21" s="245">
        <v>25</v>
      </c>
      <c r="DA21" s="245">
        <v>21</v>
      </c>
      <c r="DB21" s="245">
        <v>10</v>
      </c>
      <c r="DC21" s="245">
        <v>30</v>
      </c>
      <c r="DD21" s="245">
        <v>31</v>
      </c>
      <c r="DE21" s="411">
        <v>8845</v>
      </c>
      <c r="DF21" s="245">
        <v>352</v>
      </c>
      <c r="DG21" s="245">
        <v>764</v>
      </c>
      <c r="DH21" s="245">
        <v>0</v>
      </c>
      <c r="DI21" s="245">
        <v>2207</v>
      </c>
      <c r="DJ21" s="245">
        <v>346</v>
      </c>
      <c r="DK21" s="245">
        <v>190</v>
      </c>
      <c r="DL21" s="245">
        <v>286</v>
      </c>
      <c r="DM21" s="245">
        <v>139</v>
      </c>
      <c r="DN21" s="245">
        <v>134</v>
      </c>
      <c r="DO21" s="245">
        <v>77</v>
      </c>
      <c r="DP21" s="245">
        <v>622</v>
      </c>
      <c r="DQ21" s="245">
        <v>525</v>
      </c>
      <c r="DR21" s="245">
        <v>1510</v>
      </c>
      <c r="DS21" s="245">
        <v>674</v>
      </c>
      <c r="DT21" s="245">
        <v>80</v>
      </c>
      <c r="DU21" s="245">
        <v>14</v>
      </c>
      <c r="DV21" s="245">
        <v>25</v>
      </c>
      <c r="DW21" s="245">
        <v>10</v>
      </c>
      <c r="DX21" s="245">
        <v>30</v>
      </c>
      <c r="DY21" s="245">
        <v>45</v>
      </c>
      <c r="DZ21" s="245">
        <v>25</v>
      </c>
      <c r="EA21" s="245">
        <v>94</v>
      </c>
      <c r="EB21" s="245">
        <v>133</v>
      </c>
      <c r="EC21" s="245">
        <v>31</v>
      </c>
      <c r="ED21" s="245">
        <v>19</v>
      </c>
      <c r="EE21" s="245">
        <v>33</v>
      </c>
      <c r="EF21" s="245">
        <v>131</v>
      </c>
      <c r="EG21" s="245">
        <v>70</v>
      </c>
      <c r="EH21" s="245">
        <v>14</v>
      </c>
      <c r="EI21" s="245">
        <v>2</v>
      </c>
      <c r="EJ21" s="245">
        <v>6</v>
      </c>
      <c r="EK21" s="245">
        <v>6</v>
      </c>
      <c r="EL21" s="245">
        <v>14</v>
      </c>
      <c r="EM21" s="245">
        <v>21</v>
      </c>
      <c r="EN21" s="245">
        <v>12</v>
      </c>
      <c r="EO21" s="245">
        <v>3</v>
      </c>
      <c r="EP21" s="245">
        <v>15</v>
      </c>
      <c r="EQ21" s="245">
        <v>17</v>
      </c>
      <c r="ER21" s="245">
        <v>3</v>
      </c>
      <c r="ES21" s="245">
        <v>56</v>
      </c>
      <c r="ET21" s="245">
        <v>3</v>
      </c>
      <c r="EU21" s="245">
        <v>16</v>
      </c>
      <c r="EV21" s="245">
        <v>16</v>
      </c>
      <c r="EW21" s="245">
        <v>15</v>
      </c>
      <c r="EX21" s="245">
        <v>4</v>
      </c>
      <c r="EY21" s="245">
        <v>15</v>
      </c>
      <c r="EZ21" s="417">
        <v>41</v>
      </c>
    </row>
    <row r="22" spans="1:162" ht="15.75" customHeight="1">
      <c r="A22" s="539" t="s">
        <v>475</v>
      </c>
      <c r="B22" s="539" t="s">
        <v>476</v>
      </c>
      <c r="C22" s="539" t="s">
        <v>477</v>
      </c>
      <c r="D22" s="539" t="s">
        <v>99</v>
      </c>
      <c r="E22" s="539" t="s">
        <v>478</v>
      </c>
      <c r="F22" s="562"/>
      <c r="I22" s="564" t="s">
        <v>102</v>
      </c>
      <c r="J22" s="565"/>
      <c r="K22" s="566" t="s">
        <v>183</v>
      </c>
      <c r="L22" s="567"/>
      <c r="M22" s="606">
        <v>44242</v>
      </c>
      <c r="N22" s="541">
        <v>2021</v>
      </c>
      <c r="O22" s="541">
        <v>2033</v>
      </c>
      <c r="P22" s="541">
        <v>3277</v>
      </c>
      <c r="Q22" s="541">
        <v>0</v>
      </c>
      <c r="R22" s="541">
        <v>1669</v>
      </c>
      <c r="S22" s="541">
        <v>2763</v>
      </c>
      <c r="T22" s="541">
        <v>4006</v>
      </c>
      <c r="U22" s="541">
        <v>896</v>
      </c>
      <c r="V22" s="541">
        <v>861</v>
      </c>
      <c r="W22" s="541">
        <v>441</v>
      </c>
      <c r="X22" s="541">
        <v>3372</v>
      </c>
      <c r="Y22" s="541">
        <v>2664</v>
      </c>
      <c r="Z22" s="541">
        <v>8439</v>
      </c>
      <c r="AA22" s="541">
        <v>3786</v>
      </c>
      <c r="AB22" s="541">
        <v>603</v>
      </c>
      <c r="AC22" s="541">
        <v>111</v>
      </c>
      <c r="AD22" s="541">
        <v>198</v>
      </c>
      <c r="AE22" s="541">
        <v>55</v>
      </c>
      <c r="AF22" s="541">
        <v>146</v>
      </c>
      <c r="AG22" s="541">
        <v>309</v>
      </c>
      <c r="AH22" s="541">
        <v>119</v>
      </c>
      <c r="AI22" s="541">
        <v>608</v>
      </c>
      <c r="AJ22" s="541">
        <v>1160</v>
      </c>
      <c r="AK22" s="541">
        <v>176</v>
      </c>
      <c r="AL22" s="541">
        <v>129</v>
      </c>
      <c r="AM22" s="541">
        <v>283</v>
      </c>
      <c r="AN22" s="541">
        <v>1171</v>
      </c>
      <c r="AO22" s="541">
        <v>502</v>
      </c>
      <c r="AP22" s="541">
        <v>87</v>
      </c>
      <c r="AQ22" s="541">
        <v>62</v>
      </c>
      <c r="AR22" s="541">
        <v>27</v>
      </c>
      <c r="AS22" s="541">
        <v>36</v>
      </c>
      <c r="AT22" s="541">
        <v>159</v>
      </c>
      <c r="AU22" s="541">
        <v>312</v>
      </c>
      <c r="AV22" s="541">
        <v>102</v>
      </c>
      <c r="AW22" s="541">
        <v>35</v>
      </c>
      <c r="AX22" s="541">
        <v>68</v>
      </c>
      <c r="AY22" s="541">
        <v>85</v>
      </c>
      <c r="AZ22" s="541">
        <v>36</v>
      </c>
      <c r="BA22" s="541">
        <v>667</v>
      </c>
      <c r="BB22" s="541">
        <v>35</v>
      </c>
      <c r="BC22" s="541">
        <v>91</v>
      </c>
      <c r="BD22" s="541">
        <v>142</v>
      </c>
      <c r="BE22" s="541">
        <v>61</v>
      </c>
      <c r="BF22" s="541">
        <v>77</v>
      </c>
      <c r="BG22" s="541">
        <v>106</v>
      </c>
      <c r="BH22" s="541">
        <v>256</v>
      </c>
      <c r="BI22" s="411">
        <v>25266</v>
      </c>
      <c r="BJ22" s="245">
        <v>1199</v>
      </c>
      <c r="BK22" s="245">
        <v>1216</v>
      </c>
      <c r="BL22" s="245">
        <v>1847</v>
      </c>
      <c r="BM22" s="245">
        <v>0</v>
      </c>
      <c r="BN22" s="245">
        <v>937</v>
      </c>
      <c r="BO22" s="245">
        <v>1534</v>
      </c>
      <c r="BP22" s="245">
        <v>2357</v>
      </c>
      <c r="BQ22" s="245">
        <v>557</v>
      </c>
      <c r="BR22" s="245">
        <v>507</v>
      </c>
      <c r="BS22" s="245">
        <v>278</v>
      </c>
      <c r="BT22" s="245">
        <v>1877</v>
      </c>
      <c r="BU22" s="245">
        <v>1519</v>
      </c>
      <c r="BV22" s="245">
        <v>4530</v>
      </c>
      <c r="BW22" s="245">
        <v>2095</v>
      </c>
      <c r="BX22" s="245">
        <v>354</v>
      </c>
      <c r="BY22" s="245">
        <v>73</v>
      </c>
      <c r="BZ22" s="245">
        <v>130</v>
      </c>
      <c r="CA22" s="245">
        <v>40</v>
      </c>
      <c r="CB22" s="245">
        <v>85</v>
      </c>
      <c r="CC22" s="245">
        <v>177</v>
      </c>
      <c r="CD22" s="245">
        <v>76</v>
      </c>
      <c r="CE22" s="245">
        <v>369</v>
      </c>
      <c r="CF22" s="245">
        <v>707</v>
      </c>
      <c r="CG22" s="245">
        <v>120</v>
      </c>
      <c r="CH22" s="245">
        <v>75</v>
      </c>
      <c r="CI22" s="245">
        <v>155</v>
      </c>
      <c r="CJ22" s="245">
        <v>671</v>
      </c>
      <c r="CK22" s="245">
        <v>296</v>
      </c>
      <c r="CL22" s="245">
        <v>49</v>
      </c>
      <c r="CM22" s="245">
        <v>33</v>
      </c>
      <c r="CN22" s="245">
        <v>19</v>
      </c>
      <c r="CO22" s="245">
        <v>22</v>
      </c>
      <c r="CP22" s="245">
        <v>98</v>
      </c>
      <c r="CQ22" s="245">
        <v>194</v>
      </c>
      <c r="CR22" s="245">
        <v>63</v>
      </c>
      <c r="CS22" s="245">
        <v>22</v>
      </c>
      <c r="CT22" s="245">
        <v>42</v>
      </c>
      <c r="CU22" s="245">
        <v>52</v>
      </c>
      <c r="CV22" s="245">
        <v>23</v>
      </c>
      <c r="CW22" s="245">
        <v>394</v>
      </c>
      <c r="CX22" s="245">
        <v>25</v>
      </c>
      <c r="CY22" s="245">
        <v>56</v>
      </c>
      <c r="CZ22" s="245">
        <v>93</v>
      </c>
      <c r="DA22" s="245">
        <v>45</v>
      </c>
      <c r="DB22" s="245">
        <v>47</v>
      </c>
      <c r="DC22" s="245">
        <v>60</v>
      </c>
      <c r="DD22" s="245">
        <v>148</v>
      </c>
      <c r="DE22" s="411">
        <v>18976</v>
      </c>
      <c r="DF22" s="245">
        <v>822</v>
      </c>
      <c r="DG22" s="245">
        <v>817</v>
      </c>
      <c r="DH22" s="245">
        <v>1430</v>
      </c>
      <c r="DI22" s="245">
        <v>0</v>
      </c>
      <c r="DJ22" s="245">
        <v>732</v>
      </c>
      <c r="DK22" s="245">
        <v>1229</v>
      </c>
      <c r="DL22" s="245">
        <v>1649</v>
      </c>
      <c r="DM22" s="245">
        <v>339</v>
      </c>
      <c r="DN22" s="245">
        <v>354</v>
      </c>
      <c r="DO22" s="245">
        <v>163</v>
      </c>
      <c r="DP22" s="245">
        <v>1495</v>
      </c>
      <c r="DQ22" s="245">
        <v>1145</v>
      </c>
      <c r="DR22" s="245">
        <v>3909</v>
      </c>
      <c r="DS22" s="245">
        <v>1691</v>
      </c>
      <c r="DT22" s="245">
        <v>249</v>
      </c>
      <c r="DU22" s="245">
        <v>38</v>
      </c>
      <c r="DV22" s="245">
        <v>68</v>
      </c>
      <c r="DW22" s="245">
        <v>15</v>
      </c>
      <c r="DX22" s="245">
        <v>61</v>
      </c>
      <c r="DY22" s="245">
        <v>132</v>
      </c>
      <c r="DZ22" s="245">
        <v>43</v>
      </c>
      <c r="EA22" s="245">
        <v>239</v>
      </c>
      <c r="EB22" s="245">
        <v>453</v>
      </c>
      <c r="EC22" s="245">
        <v>56</v>
      </c>
      <c r="ED22" s="245">
        <v>54</v>
      </c>
      <c r="EE22" s="245">
        <v>128</v>
      </c>
      <c r="EF22" s="245">
        <v>500</v>
      </c>
      <c r="EG22" s="245">
        <v>206</v>
      </c>
      <c r="EH22" s="245">
        <v>38</v>
      </c>
      <c r="EI22" s="245">
        <v>29</v>
      </c>
      <c r="EJ22" s="245">
        <v>8</v>
      </c>
      <c r="EK22" s="245">
        <v>14</v>
      </c>
      <c r="EL22" s="245">
        <v>61</v>
      </c>
      <c r="EM22" s="245">
        <v>118</v>
      </c>
      <c r="EN22" s="245">
        <v>39</v>
      </c>
      <c r="EO22" s="245">
        <v>13</v>
      </c>
      <c r="EP22" s="245">
        <v>26</v>
      </c>
      <c r="EQ22" s="245">
        <v>33</v>
      </c>
      <c r="ER22" s="245">
        <v>13</v>
      </c>
      <c r="ES22" s="245">
        <v>273</v>
      </c>
      <c r="ET22" s="245">
        <v>10</v>
      </c>
      <c r="EU22" s="245">
        <v>35</v>
      </c>
      <c r="EV22" s="245">
        <v>49</v>
      </c>
      <c r="EW22" s="245">
        <v>16</v>
      </c>
      <c r="EX22" s="245">
        <v>30</v>
      </c>
      <c r="EY22" s="245">
        <v>46</v>
      </c>
      <c r="EZ22" s="417">
        <v>108</v>
      </c>
    </row>
    <row r="23" spans="1:162" ht="15.75" customHeight="1">
      <c r="A23" s="539" t="s">
        <v>475</v>
      </c>
      <c r="B23" s="539" t="s">
        <v>476</v>
      </c>
      <c r="C23" s="539" t="s">
        <v>477</v>
      </c>
      <c r="D23" s="539" t="s">
        <v>99</v>
      </c>
      <c r="E23" s="539" t="s">
        <v>478</v>
      </c>
      <c r="F23" s="562"/>
      <c r="I23" s="564" t="s">
        <v>103</v>
      </c>
      <c r="J23" s="565"/>
      <c r="K23" s="566" t="s">
        <v>184</v>
      </c>
      <c r="L23" s="567"/>
      <c r="M23" s="606">
        <v>13519</v>
      </c>
      <c r="N23" s="541">
        <v>558</v>
      </c>
      <c r="O23" s="541">
        <v>784</v>
      </c>
      <c r="P23" s="541">
        <v>1047</v>
      </c>
      <c r="Q23" s="541">
        <v>2324</v>
      </c>
      <c r="R23" s="541">
        <v>0</v>
      </c>
      <c r="S23" s="541">
        <v>497</v>
      </c>
      <c r="T23" s="541">
        <v>460</v>
      </c>
      <c r="U23" s="541">
        <v>217</v>
      </c>
      <c r="V23" s="541">
        <v>218</v>
      </c>
      <c r="W23" s="541">
        <v>160</v>
      </c>
      <c r="X23" s="541">
        <v>970</v>
      </c>
      <c r="Y23" s="541">
        <v>820</v>
      </c>
      <c r="Z23" s="541">
        <v>2393</v>
      </c>
      <c r="AA23" s="541">
        <v>1133</v>
      </c>
      <c r="AB23" s="541">
        <v>297</v>
      </c>
      <c r="AC23" s="541">
        <v>34</v>
      </c>
      <c r="AD23" s="541">
        <v>51</v>
      </c>
      <c r="AE23" s="541">
        <v>18</v>
      </c>
      <c r="AF23" s="541">
        <v>48</v>
      </c>
      <c r="AG23" s="541">
        <v>78</v>
      </c>
      <c r="AH23" s="541">
        <v>58</v>
      </c>
      <c r="AI23" s="541">
        <v>158</v>
      </c>
      <c r="AJ23" s="541">
        <v>283</v>
      </c>
      <c r="AK23" s="541">
        <v>54</v>
      </c>
      <c r="AL23" s="541">
        <v>29</v>
      </c>
      <c r="AM23" s="541">
        <v>102</v>
      </c>
      <c r="AN23" s="541">
        <v>183</v>
      </c>
      <c r="AO23" s="541">
        <v>70</v>
      </c>
      <c r="AP23" s="541">
        <v>34</v>
      </c>
      <c r="AQ23" s="541">
        <v>9</v>
      </c>
      <c r="AR23" s="541">
        <v>11</v>
      </c>
      <c r="AS23" s="541">
        <v>15</v>
      </c>
      <c r="AT23" s="541">
        <v>48</v>
      </c>
      <c r="AU23" s="541">
        <v>49</v>
      </c>
      <c r="AV23" s="541">
        <v>21</v>
      </c>
      <c r="AW23" s="541">
        <v>7</v>
      </c>
      <c r="AX23" s="541">
        <v>20</v>
      </c>
      <c r="AY23" s="541">
        <v>21</v>
      </c>
      <c r="AZ23" s="541">
        <v>8</v>
      </c>
      <c r="BA23" s="541">
        <v>88</v>
      </c>
      <c r="BB23" s="541">
        <v>16</v>
      </c>
      <c r="BC23" s="541">
        <v>19</v>
      </c>
      <c r="BD23" s="541">
        <v>18</v>
      </c>
      <c r="BE23" s="541">
        <v>16</v>
      </c>
      <c r="BF23" s="541">
        <v>12</v>
      </c>
      <c r="BG23" s="541">
        <v>25</v>
      </c>
      <c r="BH23" s="541">
        <v>38</v>
      </c>
      <c r="BI23" s="411">
        <v>7292</v>
      </c>
      <c r="BJ23" s="245">
        <v>318</v>
      </c>
      <c r="BK23" s="245">
        <v>462</v>
      </c>
      <c r="BL23" s="245">
        <v>599</v>
      </c>
      <c r="BM23" s="245">
        <v>1200</v>
      </c>
      <c r="BN23" s="245">
        <v>0</v>
      </c>
      <c r="BO23" s="245">
        <v>281</v>
      </c>
      <c r="BP23" s="245">
        <v>276</v>
      </c>
      <c r="BQ23" s="245">
        <v>137</v>
      </c>
      <c r="BR23" s="245">
        <v>128</v>
      </c>
      <c r="BS23" s="245">
        <v>91</v>
      </c>
      <c r="BT23" s="245">
        <v>533</v>
      </c>
      <c r="BU23" s="245">
        <v>427</v>
      </c>
      <c r="BV23" s="245">
        <v>1129</v>
      </c>
      <c r="BW23" s="245">
        <v>577</v>
      </c>
      <c r="BX23" s="245">
        <v>171</v>
      </c>
      <c r="BY23" s="245">
        <v>26</v>
      </c>
      <c r="BZ23" s="245">
        <v>34</v>
      </c>
      <c r="CA23" s="245">
        <v>12</v>
      </c>
      <c r="CB23" s="245">
        <v>27</v>
      </c>
      <c r="CC23" s="245">
        <v>44</v>
      </c>
      <c r="CD23" s="245">
        <v>36</v>
      </c>
      <c r="CE23" s="245">
        <v>106</v>
      </c>
      <c r="CF23" s="245">
        <v>169</v>
      </c>
      <c r="CG23" s="245">
        <v>38</v>
      </c>
      <c r="CH23" s="245">
        <v>15</v>
      </c>
      <c r="CI23" s="245">
        <v>50</v>
      </c>
      <c r="CJ23" s="245">
        <v>104</v>
      </c>
      <c r="CK23" s="245">
        <v>38</v>
      </c>
      <c r="CL23" s="245">
        <v>18</v>
      </c>
      <c r="CM23" s="245">
        <v>6</v>
      </c>
      <c r="CN23" s="245">
        <v>5</v>
      </c>
      <c r="CO23" s="245">
        <v>7</v>
      </c>
      <c r="CP23" s="245">
        <v>28</v>
      </c>
      <c r="CQ23" s="245">
        <v>29</v>
      </c>
      <c r="CR23" s="245">
        <v>11</v>
      </c>
      <c r="CS23" s="245">
        <v>6</v>
      </c>
      <c r="CT23" s="245">
        <v>13</v>
      </c>
      <c r="CU23" s="245">
        <v>12</v>
      </c>
      <c r="CV23" s="245">
        <v>4</v>
      </c>
      <c r="CW23" s="245">
        <v>47</v>
      </c>
      <c r="CX23" s="245">
        <v>11</v>
      </c>
      <c r="CY23" s="245">
        <v>10</v>
      </c>
      <c r="CZ23" s="245">
        <v>10</v>
      </c>
      <c r="DA23" s="245">
        <v>11</v>
      </c>
      <c r="DB23" s="245">
        <v>9</v>
      </c>
      <c r="DC23" s="245">
        <v>12</v>
      </c>
      <c r="DD23" s="245">
        <v>15</v>
      </c>
      <c r="DE23" s="411">
        <v>6227</v>
      </c>
      <c r="DF23" s="245">
        <v>240</v>
      </c>
      <c r="DG23" s="245">
        <v>322</v>
      </c>
      <c r="DH23" s="245">
        <v>448</v>
      </c>
      <c r="DI23" s="245">
        <v>1124</v>
      </c>
      <c r="DJ23" s="245">
        <v>0</v>
      </c>
      <c r="DK23" s="245">
        <v>216</v>
      </c>
      <c r="DL23" s="245">
        <v>184</v>
      </c>
      <c r="DM23" s="245">
        <v>80</v>
      </c>
      <c r="DN23" s="245">
        <v>90</v>
      </c>
      <c r="DO23" s="245">
        <v>69</v>
      </c>
      <c r="DP23" s="245">
        <v>437</v>
      </c>
      <c r="DQ23" s="245">
        <v>393</v>
      </c>
      <c r="DR23" s="245">
        <v>1264</v>
      </c>
      <c r="DS23" s="245">
        <v>556</v>
      </c>
      <c r="DT23" s="245">
        <v>126</v>
      </c>
      <c r="DU23" s="245">
        <v>8</v>
      </c>
      <c r="DV23" s="245">
        <v>17</v>
      </c>
      <c r="DW23" s="245">
        <v>6</v>
      </c>
      <c r="DX23" s="245">
        <v>21</v>
      </c>
      <c r="DY23" s="245">
        <v>34</v>
      </c>
      <c r="DZ23" s="245">
        <v>22</v>
      </c>
      <c r="EA23" s="245">
        <v>52</v>
      </c>
      <c r="EB23" s="245">
        <v>114</v>
      </c>
      <c r="EC23" s="245">
        <v>16</v>
      </c>
      <c r="ED23" s="245">
        <v>14</v>
      </c>
      <c r="EE23" s="245">
        <v>52</v>
      </c>
      <c r="EF23" s="245">
        <v>79</v>
      </c>
      <c r="EG23" s="245">
        <v>32</v>
      </c>
      <c r="EH23" s="245">
        <v>16</v>
      </c>
      <c r="EI23" s="245">
        <v>3</v>
      </c>
      <c r="EJ23" s="245">
        <v>6</v>
      </c>
      <c r="EK23" s="245">
        <v>8</v>
      </c>
      <c r="EL23" s="245">
        <v>20</v>
      </c>
      <c r="EM23" s="245">
        <v>20</v>
      </c>
      <c r="EN23" s="245">
        <v>10</v>
      </c>
      <c r="EO23" s="245">
        <v>1</v>
      </c>
      <c r="EP23" s="245">
        <v>7</v>
      </c>
      <c r="EQ23" s="245">
        <v>9</v>
      </c>
      <c r="ER23" s="245">
        <v>4</v>
      </c>
      <c r="ES23" s="245">
        <v>41</v>
      </c>
      <c r="ET23" s="245">
        <v>5</v>
      </c>
      <c r="EU23" s="245">
        <v>9</v>
      </c>
      <c r="EV23" s="245">
        <v>8</v>
      </c>
      <c r="EW23" s="245">
        <v>5</v>
      </c>
      <c r="EX23" s="245">
        <v>3</v>
      </c>
      <c r="EY23" s="245">
        <v>13</v>
      </c>
      <c r="EZ23" s="417">
        <v>23</v>
      </c>
    </row>
    <row r="24" spans="1:162" ht="15.75" customHeight="1">
      <c r="A24" s="539" t="s">
        <v>475</v>
      </c>
      <c r="B24" s="539" t="s">
        <v>476</v>
      </c>
      <c r="C24" s="539" t="s">
        <v>477</v>
      </c>
      <c r="D24" s="539" t="s">
        <v>99</v>
      </c>
      <c r="E24" s="539" t="s">
        <v>478</v>
      </c>
      <c r="F24" s="562"/>
      <c r="I24" s="564" t="s">
        <v>104</v>
      </c>
      <c r="J24" s="565"/>
      <c r="K24" s="566" t="s">
        <v>185</v>
      </c>
      <c r="L24" s="567"/>
      <c r="M24" s="606">
        <v>15171</v>
      </c>
      <c r="N24" s="541">
        <v>473</v>
      </c>
      <c r="O24" s="541">
        <v>282</v>
      </c>
      <c r="P24" s="541">
        <v>403</v>
      </c>
      <c r="Q24" s="541">
        <v>3411</v>
      </c>
      <c r="R24" s="541">
        <v>433</v>
      </c>
      <c r="S24" s="541">
        <v>0</v>
      </c>
      <c r="T24" s="541">
        <v>1051</v>
      </c>
      <c r="U24" s="541">
        <v>288</v>
      </c>
      <c r="V24" s="541">
        <v>310</v>
      </c>
      <c r="W24" s="541">
        <v>143</v>
      </c>
      <c r="X24" s="541">
        <v>1104</v>
      </c>
      <c r="Y24" s="541">
        <v>805</v>
      </c>
      <c r="Z24" s="541">
        <v>2752</v>
      </c>
      <c r="AA24" s="541">
        <v>1256</v>
      </c>
      <c r="AB24" s="541">
        <v>590</v>
      </c>
      <c r="AC24" s="541">
        <v>54</v>
      </c>
      <c r="AD24" s="541">
        <v>90</v>
      </c>
      <c r="AE24" s="541">
        <v>9</v>
      </c>
      <c r="AF24" s="541">
        <v>63</v>
      </c>
      <c r="AG24" s="541">
        <v>123</v>
      </c>
      <c r="AH24" s="541">
        <v>39</v>
      </c>
      <c r="AI24" s="541">
        <v>195</v>
      </c>
      <c r="AJ24" s="541">
        <v>264</v>
      </c>
      <c r="AK24" s="541">
        <v>49</v>
      </c>
      <c r="AL24" s="541">
        <v>55</v>
      </c>
      <c r="AM24" s="541">
        <v>70</v>
      </c>
      <c r="AN24" s="541">
        <v>214</v>
      </c>
      <c r="AO24" s="541">
        <v>114</v>
      </c>
      <c r="AP24" s="541">
        <v>21</v>
      </c>
      <c r="AQ24" s="541">
        <v>15</v>
      </c>
      <c r="AR24" s="541">
        <v>7</v>
      </c>
      <c r="AS24" s="541">
        <v>12</v>
      </c>
      <c r="AT24" s="541">
        <v>30</v>
      </c>
      <c r="AU24" s="541">
        <v>55</v>
      </c>
      <c r="AV24" s="541">
        <v>30</v>
      </c>
      <c r="AW24" s="541">
        <v>9</v>
      </c>
      <c r="AX24" s="541">
        <v>17</v>
      </c>
      <c r="AY24" s="541">
        <v>18</v>
      </c>
      <c r="AZ24" s="541">
        <v>7</v>
      </c>
      <c r="BA24" s="541">
        <v>108</v>
      </c>
      <c r="BB24" s="541">
        <v>13</v>
      </c>
      <c r="BC24" s="541">
        <v>34</v>
      </c>
      <c r="BD24" s="541">
        <v>31</v>
      </c>
      <c r="BE24" s="541">
        <v>20</v>
      </c>
      <c r="BF24" s="541">
        <v>11</v>
      </c>
      <c r="BG24" s="541">
        <v>32</v>
      </c>
      <c r="BH24" s="541">
        <v>61</v>
      </c>
      <c r="BI24" s="411">
        <v>8252</v>
      </c>
      <c r="BJ24" s="245">
        <v>289</v>
      </c>
      <c r="BK24" s="245">
        <v>185</v>
      </c>
      <c r="BL24" s="245">
        <v>256</v>
      </c>
      <c r="BM24" s="245">
        <v>1756</v>
      </c>
      <c r="BN24" s="245">
        <v>256</v>
      </c>
      <c r="BO24" s="245">
        <v>0</v>
      </c>
      <c r="BP24" s="245">
        <v>629</v>
      </c>
      <c r="BQ24" s="245">
        <v>178</v>
      </c>
      <c r="BR24" s="245">
        <v>169</v>
      </c>
      <c r="BS24" s="245">
        <v>78</v>
      </c>
      <c r="BT24" s="245">
        <v>561</v>
      </c>
      <c r="BU24" s="245">
        <v>432</v>
      </c>
      <c r="BV24" s="245">
        <v>1390</v>
      </c>
      <c r="BW24" s="245">
        <v>668</v>
      </c>
      <c r="BX24" s="245">
        <v>322</v>
      </c>
      <c r="BY24" s="245">
        <v>31</v>
      </c>
      <c r="BZ24" s="245">
        <v>49</v>
      </c>
      <c r="CA24" s="245">
        <v>6</v>
      </c>
      <c r="CB24" s="245">
        <v>28</v>
      </c>
      <c r="CC24" s="245">
        <v>71</v>
      </c>
      <c r="CD24" s="245">
        <v>27</v>
      </c>
      <c r="CE24" s="245">
        <v>126</v>
      </c>
      <c r="CF24" s="245">
        <v>166</v>
      </c>
      <c r="CG24" s="245">
        <v>38</v>
      </c>
      <c r="CH24" s="245">
        <v>31</v>
      </c>
      <c r="CI24" s="245">
        <v>40</v>
      </c>
      <c r="CJ24" s="245">
        <v>108</v>
      </c>
      <c r="CK24" s="245">
        <v>63</v>
      </c>
      <c r="CL24" s="245">
        <v>12</v>
      </c>
      <c r="CM24" s="245">
        <v>9</v>
      </c>
      <c r="CN24" s="245">
        <v>6</v>
      </c>
      <c r="CO24" s="245">
        <v>9</v>
      </c>
      <c r="CP24" s="245">
        <v>15</v>
      </c>
      <c r="CQ24" s="245">
        <v>31</v>
      </c>
      <c r="CR24" s="245">
        <v>20</v>
      </c>
      <c r="CS24" s="245">
        <v>5</v>
      </c>
      <c r="CT24" s="245">
        <v>10</v>
      </c>
      <c r="CU24" s="245">
        <v>10</v>
      </c>
      <c r="CV24" s="245">
        <v>5</v>
      </c>
      <c r="CW24" s="245">
        <v>60</v>
      </c>
      <c r="CX24" s="245">
        <v>7</v>
      </c>
      <c r="CY24" s="245">
        <v>18</v>
      </c>
      <c r="CZ24" s="245">
        <v>20</v>
      </c>
      <c r="DA24" s="245">
        <v>11</v>
      </c>
      <c r="DB24" s="245">
        <v>6</v>
      </c>
      <c r="DC24" s="245">
        <v>15</v>
      </c>
      <c r="DD24" s="245">
        <v>30</v>
      </c>
      <c r="DE24" s="411">
        <v>6919</v>
      </c>
      <c r="DF24" s="245">
        <v>184</v>
      </c>
      <c r="DG24" s="245">
        <v>97</v>
      </c>
      <c r="DH24" s="245">
        <v>147</v>
      </c>
      <c r="DI24" s="245">
        <v>1655</v>
      </c>
      <c r="DJ24" s="245">
        <v>177</v>
      </c>
      <c r="DK24" s="245">
        <v>0</v>
      </c>
      <c r="DL24" s="245">
        <v>422</v>
      </c>
      <c r="DM24" s="245">
        <v>110</v>
      </c>
      <c r="DN24" s="245">
        <v>141</v>
      </c>
      <c r="DO24" s="245">
        <v>65</v>
      </c>
      <c r="DP24" s="245">
        <v>543</v>
      </c>
      <c r="DQ24" s="245">
        <v>373</v>
      </c>
      <c r="DR24" s="245">
        <v>1362</v>
      </c>
      <c r="DS24" s="245">
        <v>588</v>
      </c>
      <c r="DT24" s="245">
        <v>268</v>
      </c>
      <c r="DU24" s="245">
        <v>23</v>
      </c>
      <c r="DV24" s="245">
        <v>41</v>
      </c>
      <c r="DW24" s="245">
        <v>3</v>
      </c>
      <c r="DX24" s="245">
        <v>35</v>
      </c>
      <c r="DY24" s="245">
        <v>52</v>
      </c>
      <c r="DZ24" s="245">
        <v>12</v>
      </c>
      <c r="EA24" s="245">
        <v>69</v>
      </c>
      <c r="EB24" s="245">
        <v>98</v>
      </c>
      <c r="EC24" s="245">
        <v>11</v>
      </c>
      <c r="ED24" s="245">
        <v>24</v>
      </c>
      <c r="EE24" s="245">
        <v>30</v>
      </c>
      <c r="EF24" s="245">
        <v>106</v>
      </c>
      <c r="EG24" s="245">
        <v>51</v>
      </c>
      <c r="EH24" s="245">
        <v>9</v>
      </c>
      <c r="EI24" s="245">
        <v>6</v>
      </c>
      <c r="EJ24" s="245">
        <v>1</v>
      </c>
      <c r="EK24" s="245">
        <v>3</v>
      </c>
      <c r="EL24" s="245">
        <v>15</v>
      </c>
      <c r="EM24" s="245">
        <v>24</v>
      </c>
      <c r="EN24" s="245">
        <v>10</v>
      </c>
      <c r="EO24" s="245">
        <v>4</v>
      </c>
      <c r="EP24" s="245">
        <v>7</v>
      </c>
      <c r="EQ24" s="245">
        <v>8</v>
      </c>
      <c r="ER24" s="245">
        <v>2</v>
      </c>
      <c r="ES24" s="245">
        <v>48</v>
      </c>
      <c r="ET24" s="245">
        <v>6</v>
      </c>
      <c r="EU24" s="245">
        <v>16</v>
      </c>
      <c r="EV24" s="245">
        <v>11</v>
      </c>
      <c r="EW24" s="245">
        <v>9</v>
      </c>
      <c r="EX24" s="245">
        <v>5</v>
      </c>
      <c r="EY24" s="245">
        <v>17</v>
      </c>
      <c r="EZ24" s="417">
        <v>31</v>
      </c>
    </row>
    <row r="25" spans="1:162" ht="15.75" customHeight="1">
      <c r="A25" s="539" t="s">
        <v>475</v>
      </c>
      <c r="B25" s="539" t="s">
        <v>476</v>
      </c>
      <c r="C25" s="539" t="s">
        <v>477</v>
      </c>
      <c r="D25" s="539" t="s">
        <v>99</v>
      </c>
      <c r="E25" s="539" t="s">
        <v>478</v>
      </c>
      <c r="F25" s="562"/>
      <c r="I25" s="564" t="s">
        <v>105</v>
      </c>
      <c r="J25" s="565"/>
      <c r="K25" s="566" t="s">
        <v>186</v>
      </c>
      <c r="L25" s="567"/>
      <c r="M25" s="606">
        <v>29528</v>
      </c>
      <c r="N25" s="541">
        <v>731</v>
      </c>
      <c r="O25" s="541">
        <v>518</v>
      </c>
      <c r="P25" s="541">
        <v>674</v>
      </c>
      <c r="Q25" s="541">
        <v>4875</v>
      </c>
      <c r="R25" s="541">
        <v>363</v>
      </c>
      <c r="S25" s="541">
        <v>973</v>
      </c>
      <c r="T25" s="541">
        <v>0</v>
      </c>
      <c r="U25" s="541">
        <v>1785</v>
      </c>
      <c r="V25" s="541">
        <v>1391</v>
      </c>
      <c r="W25" s="541">
        <v>413</v>
      </c>
      <c r="X25" s="541">
        <v>2687</v>
      </c>
      <c r="Y25" s="541">
        <v>1944</v>
      </c>
      <c r="Z25" s="541">
        <v>5799</v>
      </c>
      <c r="AA25" s="541">
        <v>2700</v>
      </c>
      <c r="AB25" s="541">
        <v>730</v>
      </c>
      <c r="AC25" s="541">
        <v>52</v>
      </c>
      <c r="AD25" s="541">
        <v>83</v>
      </c>
      <c r="AE25" s="541">
        <v>58</v>
      </c>
      <c r="AF25" s="541">
        <v>119</v>
      </c>
      <c r="AG25" s="541">
        <v>237</v>
      </c>
      <c r="AH25" s="541">
        <v>95</v>
      </c>
      <c r="AI25" s="541">
        <v>378</v>
      </c>
      <c r="AJ25" s="541">
        <v>470</v>
      </c>
      <c r="AK25" s="541">
        <v>116</v>
      </c>
      <c r="AL25" s="541">
        <v>97</v>
      </c>
      <c r="AM25" s="541">
        <v>186</v>
      </c>
      <c r="AN25" s="541">
        <v>500</v>
      </c>
      <c r="AO25" s="541">
        <v>246</v>
      </c>
      <c r="AP25" s="541">
        <v>59</v>
      </c>
      <c r="AQ25" s="541">
        <v>33</v>
      </c>
      <c r="AR25" s="541">
        <v>15</v>
      </c>
      <c r="AS25" s="541">
        <v>48</v>
      </c>
      <c r="AT25" s="541">
        <v>89</v>
      </c>
      <c r="AU25" s="541">
        <v>111</v>
      </c>
      <c r="AV25" s="541">
        <v>79</v>
      </c>
      <c r="AW25" s="541">
        <v>22</v>
      </c>
      <c r="AX25" s="541">
        <v>47</v>
      </c>
      <c r="AY25" s="541">
        <v>59</v>
      </c>
      <c r="AZ25" s="541">
        <v>19</v>
      </c>
      <c r="BA25" s="541">
        <v>229</v>
      </c>
      <c r="BB25" s="541">
        <v>41</v>
      </c>
      <c r="BC25" s="541">
        <v>72</v>
      </c>
      <c r="BD25" s="541">
        <v>100</v>
      </c>
      <c r="BE25" s="541">
        <v>48</v>
      </c>
      <c r="BF25" s="541">
        <v>43</v>
      </c>
      <c r="BG25" s="541">
        <v>56</v>
      </c>
      <c r="BH25" s="541">
        <v>138</v>
      </c>
      <c r="BI25" s="411">
        <v>16831</v>
      </c>
      <c r="BJ25" s="245">
        <v>475</v>
      </c>
      <c r="BK25" s="245">
        <v>346</v>
      </c>
      <c r="BL25" s="245">
        <v>429</v>
      </c>
      <c r="BM25" s="245">
        <v>2717</v>
      </c>
      <c r="BN25" s="245">
        <v>213</v>
      </c>
      <c r="BO25" s="245">
        <v>601</v>
      </c>
      <c r="BP25" s="245">
        <v>0</v>
      </c>
      <c r="BQ25" s="245">
        <v>1037</v>
      </c>
      <c r="BR25" s="245">
        <v>738</v>
      </c>
      <c r="BS25" s="245">
        <v>273</v>
      </c>
      <c r="BT25" s="245">
        <v>1404</v>
      </c>
      <c r="BU25" s="245">
        <v>1087</v>
      </c>
      <c r="BV25" s="245">
        <v>3008</v>
      </c>
      <c r="BW25" s="245">
        <v>1511</v>
      </c>
      <c r="BX25" s="245">
        <v>463</v>
      </c>
      <c r="BY25" s="245">
        <v>35</v>
      </c>
      <c r="BZ25" s="245">
        <v>50</v>
      </c>
      <c r="CA25" s="245">
        <v>38</v>
      </c>
      <c r="CB25" s="245">
        <v>65</v>
      </c>
      <c r="CC25" s="245">
        <v>128</v>
      </c>
      <c r="CD25" s="245">
        <v>62</v>
      </c>
      <c r="CE25" s="245">
        <v>248</v>
      </c>
      <c r="CF25" s="245">
        <v>320</v>
      </c>
      <c r="CG25" s="245">
        <v>81</v>
      </c>
      <c r="CH25" s="245">
        <v>71</v>
      </c>
      <c r="CI25" s="245">
        <v>109</v>
      </c>
      <c r="CJ25" s="245">
        <v>305</v>
      </c>
      <c r="CK25" s="245">
        <v>163</v>
      </c>
      <c r="CL25" s="245">
        <v>36</v>
      </c>
      <c r="CM25" s="245">
        <v>24</v>
      </c>
      <c r="CN25" s="245">
        <v>12</v>
      </c>
      <c r="CO25" s="245">
        <v>35</v>
      </c>
      <c r="CP25" s="245">
        <v>58</v>
      </c>
      <c r="CQ25" s="245">
        <v>73</v>
      </c>
      <c r="CR25" s="245">
        <v>49</v>
      </c>
      <c r="CS25" s="245">
        <v>15</v>
      </c>
      <c r="CT25" s="245">
        <v>32</v>
      </c>
      <c r="CU25" s="245">
        <v>39</v>
      </c>
      <c r="CV25" s="245">
        <v>13</v>
      </c>
      <c r="CW25" s="245">
        <v>142</v>
      </c>
      <c r="CX25" s="245">
        <v>18</v>
      </c>
      <c r="CY25" s="245">
        <v>44</v>
      </c>
      <c r="CZ25" s="245">
        <v>71</v>
      </c>
      <c r="DA25" s="245">
        <v>39</v>
      </c>
      <c r="DB25" s="245">
        <v>24</v>
      </c>
      <c r="DC25" s="245">
        <v>41</v>
      </c>
      <c r="DD25" s="245">
        <v>89</v>
      </c>
      <c r="DE25" s="411">
        <v>12697</v>
      </c>
      <c r="DF25" s="245">
        <v>256</v>
      </c>
      <c r="DG25" s="245">
        <v>172</v>
      </c>
      <c r="DH25" s="245">
        <v>245</v>
      </c>
      <c r="DI25" s="245">
        <v>2158</v>
      </c>
      <c r="DJ25" s="245">
        <v>150</v>
      </c>
      <c r="DK25" s="245">
        <v>372</v>
      </c>
      <c r="DL25" s="245">
        <v>0</v>
      </c>
      <c r="DM25" s="245">
        <v>748</v>
      </c>
      <c r="DN25" s="245">
        <v>653</v>
      </c>
      <c r="DO25" s="245">
        <v>140</v>
      </c>
      <c r="DP25" s="245">
        <v>1283</v>
      </c>
      <c r="DQ25" s="245">
        <v>857</v>
      </c>
      <c r="DR25" s="245">
        <v>2791</v>
      </c>
      <c r="DS25" s="245">
        <v>1189</v>
      </c>
      <c r="DT25" s="245">
        <v>267</v>
      </c>
      <c r="DU25" s="245">
        <v>17</v>
      </c>
      <c r="DV25" s="245">
        <v>33</v>
      </c>
      <c r="DW25" s="245">
        <v>20</v>
      </c>
      <c r="DX25" s="245">
        <v>54</v>
      </c>
      <c r="DY25" s="245">
        <v>109</v>
      </c>
      <c r="DZ25" s="245">
        <v>33</v>
      </c>
      <c r="EA25" s="245">
        <v>130</v>
      </c>
      <c r="EB25" s="245">
        <v>150</v>
      </c>
      <c r="EC25" s="245">
        <v>35</v>
      </c>
      <c r="ED25" s="245">
        <v>26</v>
      </c>
      <c r="EE25" s="245">
        <v>77</v>
      </c>
      <c r="EF25" s="245">
        <v>195</v>
      </c>
      <c r="EG25" s="245">
        <v>83</v>
      </c>
      <c r="EH25" s="245">
        <v>23</v>
      </c>
      <c r="EI25" s="245">
        <v>9</v>
      </c>
      <c r="EJ25" s="245">
        <v>3</v>
      </c>
      <c r="EK25" s="245">
        <v>13</v>
      </c>
      <c r="EL25" s="245">
        <v>31</v>
      </c>
      <c r="EM25" s="245">
        <v>38</v>
      </c>
      <c r="EN25" s="245">
        <v>30</v>
      </c>
      <c r="EO25" s="245">
        <v>7</v>
      </c>
      <c r="EP25" s="245">
        <v>15</v>
      </c>
      <c r="EQ25" s="245">
        <v>20</v>
      </c>
      <c r="ER25" s="245">
        <v>6</v>
      </c>
      <c r="ES25" s="245">
        <v>87</v>
      </c>
      <c r="ET25" s="245">
        <v>23</v>
      </c>
      <c r="EU25" s="245">
        <v>28</v>
      </c>
      <c r="EV25" s="245">
        <v>29</v>
      </c>
      <c r="EW25" s="245">
        <v>9</v>
      </c>
      <c r="EX25" s="245">
        <v>19</v>
      </c>
      <c r="EY25" s="245">
        <v>15</v>
      </c>
      <c r="EZ25" s="417">
        <v>49</v>
      </c>
    </row>
    <row r="26" spans="1:162" ht="15.75" customHeight="1">
      <c r="A26" s="539" t="s">
        <v>475</v>
      </c>
      <c r="B26" s="539" t="s">
        <v>476</v>
      </c>
      <c r="C26" s="539" t="s">
        <v>477</v>
      </c>
      <c r="D26" s="539" t="s">
        <v>99</v>
      </c>
      <c r="E26" s="539" t="s">
        <v>478</v>
      </c>
      <c r="F26" s="562"/>
      <c r="I26" s="564" t="s">
        <v>106</v>
      </c>
      <c r="J26" s="565"/>
      <c r="K26" s="566" t="s">
        <v>187</v>
      </c>
      <c r="L26" s="567"/>
      <c r="M26" s="606">
        <v>47468</v>
      </c>
      <c r="N26" s="541">
        <v>1037</v>
      </c>
      <c r="O26" s="541">
        <v>314</v>
      </c>
      <c r="P26" s="541">
        <v>236</v>
      </c>
      <c r="Q26" s="541">
        <v>838</v>
      </c>
      <c r="R26" s="541">
        <v>171</v>
      </c>
      <c r="S26" s="541">
        <v>240</v>
      </c>
      <c r="T26" s="541">
        <v>1392</v>
      </c>
      <c r="U26" s="541">
        <v>0</v>
      </c>
      <c r="V26" s="541">
        <v>3127</v>
      </c>
      <c r="W26" s="541">
        <v>933</v>
      </c>
      <c r="X26" s="541">
        <v>5581</v>
      </c>
      <c r="Y26" s="541">
        <v>8688</v>
      </c>
      <c r="Z26" s="541">
        <v>11263</v>
      </c>
      <c r="AA26" s="541">
        <v>4399</v>
      </c>
      <c r="AB26" s="541">
        <v>406</v>
      </c>
      <c r="AC26" s="541">
        <v>145</v>
      </c>
      <c r="AD26" s="541">
        <v>210</v>
      </c>
      <c r="AE26" s="541">
        <v>78</v>
      </c>
      <c r="AF26" s="541">
        <v>218</v>
      </c>
      <c r="AG26" s="541">
        <v>434</v>
      </c>
      <c r="AH26" s="541">
        <v>200</v>
      </c>
      <c r="AI26" s="541">
        <v>809</v>
      </c>
      <c r="AJ26" s="541">
        <v>1066</v>
      </c>
      <c r="AK26" s="541">
        <v>279</v>
      </c>
      <c r="AL26" s="541">
        <v>199</v>
      </c>
      <c r="AM26" s="541">
        <v>393</v>
      </c>
      <c r="AN26" s="541">
        <v>1039</v>
      </c>
      <c r="AO26" s="541">
        <v>590</v>
      </c>
      <c r="AP26" s="541">
        <v>100</v>
      </c>
      <c r="AQ26" s="541">
        <v>87</v>
      </c>
      <c r="AR26" s="541">
        <v>66</v>
      </c>
      <c r="AS26" s="541">
        <v>57</v>
      </c>
      <c r="AT26" s="541">
        <v>166</v>
      </c>
      <c r="AU26" s="541">
        <v>353</v>
      </c>
      <c r="AV26" s="541">
        <v>194</v>
      </c>
      <c r="AW26" s="541">
        <v>56</v>
      </c>
      <c r="AX26" s="541">
        <v>92</v>
      </c>
      <c r="AY26" s="541">
        <v>98</v>
      </c>
      <c r="AZ26" s="541">
        <v>43</v>
      </c>
      <c r="BA26" s="541">
        <v>690</v>
      </c>
      <c r="BB26" s="541">
        <v>75</v>
      </c>
      <c r="BC26" s="541">
        <v>142</v>
      </c>
      <c r="BD26" s="541">
        <v>164</v>
      </c>
      <c r="BE26" s="541">
        <v>127</v>
      </c>
      <c r="BF26" s="541">
        <v>156</v>
      </c>
      <c r="BG26" s="541">
        <v>191</v>
      </c>
      <c r="BH26" s="541">
        <v>326</v>
      </c>
      <c r="BI26" s="411">
        <v>26851</v>
      </c>
      <c r="BJ26" s="245">
        <v>664</v>
      </c>
      <c r="BK26" s="245">
        <v>205</v>
      </c>
      <c r="BL26" s="245">
        <v>148</v>
      </c>
      <c r="BM26" s="245">
        <v>503</v>
      </c>
      <c r="BN26" s="245">
        <v>114</v>
      </c>
      <c r="BO26" s="245">
        <v>146</v>
      </c>
      <c r="BP26" s="245">
        <v>859</v>
      </c>
      <c r="BQ26" s="245">
        <v>0</v>
      </c>
      <c r="BR26" s="245">
        <v>1722</v>
      </c>
      <c r="BS26" s="245">
        <v>562</v>
      </c>
      <c r="BT26" s="245">
        <v>3014</v>
      </c>
      <c r="BU26" s="245">
        <v>4630</v>
      </c>
      <c r="BV26" s="245">
        <v>5856</v>
      </c>
      <c r="BW26" s="245">
        <v>2584</v>
      </c>
      <c r="BX26" s="245">
        <v>244</v>
      </c>
      <c r="BY26" s="245">
        <v>94</v>
      </c>
      <c r="BZ26" s="245">
        <v>143</v>
      </c>
      <c r="CA26" s="245">
        <v>54</v>
      </c>
      <c r="CB26" s="245">
        <v>141</v>
      </c>
      <c r="CC26" s="245">
        <v>265</v>
      </c>
      <c r="CD26" s="245">
        <v>116</v>
      </c>
      <c r="CE26" s="245">
        <v>515</v>
      </c>
      <c r="CF26" s="245">
        <v>701</v>
      </c>
      <c r="CG26" s="245">
        <v>186</v>
      </c>
      <c r="CH26" s="245">
        <v>128</v>
      </c>
      <c r="CI26" s="245">
        <v>236</v>
      </c>
      <c r="CJ26" s="245">
        <v>642</v>
      </c>
      <c r="CK26" s="245">
        <v>382</v>
      </c>
      <c r="CL26" s="245">
        <v>58</v>
      </c>
      <c r="CM26" s="245">
        <v>54</v>
      </c>
      <c r="CN26" s="245">
        <v>44</v>
      </c>
      <c r="CO26" s="245">
        <v>35</v>
      </c>
      <c r="CP26" s="245">
        <v>114</v>
      </c>
      <c r="CQ26" s="245">
        <v>235</v>
      </c>
      <c r="CR26" s="245">
        <v>121</v>
      </c>
      <c r="CS26" s="245">
        <v>34</v>
      </c>
      <c r="CT26" s="245">
        <v>58</v>
      </c>
      <c r="CU26" s="245">
        <v>61</v>
      </c>
      <c r="CV26" s="245">
        <v>22</v>
      </c>
      <c r="CW26" s="245">
        <v>443</v>
      </c>
      <c r="CX26" s="245">
        <v>39</v>
      </c>
      <c r="CY26" s="245">
        <v>103</v>
      </c>
      <c r="CZ26" s="245">
        <v>112</v>
      </c>
      <c r="DA26" s="245">
        <v>79</v>
      </c>
      <c r="DB26" s="245">
        <v>91</v>
      </c>
      <c r="DC26" s="245">
        <v>117</v>
      </c>
      <c r="DD26" s="245">
        <v>177</v>
      </c>
      <c r="DE26" s="411">
        <v>20617</v>
      </c>
      <c r="DF26" s="245">
        <v>373</v>
      </c>
      <c r="DG26" s="245">
        <v>109</v>
      </c>
      <c r="DH26" s="245">
        <v>88</v>
      </c>
      <c r="DI26" s="245">
        <v>335</v>
      </c>
      <c r="DJ26" s="245">
        <v>57</v>
      </c>
      <c r="DK26" s="245">
        <v>94</v>
      </c>
      <c r="DL26" s="245">
        <v>533</v>
      </c>
      <c r="DM26" s="245">
        <v>0</v>
      </c>
      <c r="DN26" s="245">
        <v>1405</v>
      </c>
      <c r="DO26" s="245">
        <v>371</v>
      </c>
      <c r="DP26" s="245">
        <v>2567</v>
      </c>
      <c r="DQ26" s="245">
        <v>4058</v>
      </c>
      <c r="DR26" s="245">
        <v>5407</v>
      </c>
      <c r="DS26" s="245">
        <v>1815</v>
      </c>
      <c r="DT26" s="245">
        <v>162</v>
      </c>
      <c r="DU26" s="245">
        <v>51</v>
      </c>
      <c r="DV26" s="245">
        <v>67</v>
      </c>
      <c r="DW26" s="245">
        <v>24</v>
      </c>
      <c r="DX26" s="245">
        <v>77</v>
      </c>
      <c r="DY26" s="245">
        <v>169</v>
      </c>
      <c r="DZ26" s="245">
        <v>84</v>
      </c>
      <c r="EA26" s="245">
        <v>294</v>
      </c>
      <c r="EB26" s="245">
        <v>365</v>
      </c>
      <c r="EC26" s="245">
        <v>93</v>
      </c>
      <c r="ED26" s="245">
        <v>71</v>
      </c>
      <c r="EE26" s="245">
        <v>157</v>
      </c>
      <c r="EF26" s="245">
        <v>397</v>
      </c>
      <c r="EG26" s="245">
        <v>208</v>
      </c>
      <c r="EH26" s="245">
        <v>42</v>
      </c>
      <c r="EI26" s="245">
        <v>33</v>
      </c>
      <c r="EJ26" s="245">
        <v>22</v>
      </c>
      <c r="EK26" s="245">
        <v>22</v>
      </c>
      <c r="EL26" s="245">
        <v>52</v>
      </c>
      <c r="EM26" s="245">
        <v>118</v>
      </c>
      <c r="EN26" s="245">
        <v>73</v>
      </c>
      <c r="EO26" s="245">
        <v>22</v>
      </c>
      <c r="EP26" s="245">
        <v>34</v>
      </c>
      <c r="EQ26" s="245">
        <v>37</v>
      </c>
      <c r="ER26" s="245">
        <v>21</v>
      </c>
      <c r="ES26" s="245">
        <v>247</v>
      </c>
      <c r="ET26" s="245">
        <v>36</v>
      </c>
      <c r="EU26" s="245">
        <v>39</v>
      </c>
      <c r="EV26" s="245">
        <v>52</v>
      </c>
      <c r="EW26" s="245">
        <v>48</v>
      </c>
      <c r="EX26" s="245">
        <v>65</v>
      </c>
      <c r="EY26" s="245">
        <v>74</v>
      </c>
      <c r="EZ26" s="417">
        <v>149</v>
      </c>
    </row>
    <row r="27" spans="1:162" ht="15.75" customHeight="1">
      <c r="A27" s="539" t="s">
        <v>475</v>
      </c>
      <c r="B27" s="539" t="s">
        <v>476</v>
      </c>
      <c r="C27" s="539" t="s">
        <v>477</v>
      </c>
      <c r="D27" s="539" t="s">
        <v>99</v>
      </c>
      <c r="E27" s="539" t="s">
        <v>478</v>
      </c>
      <c r="F27" s="562"/>
      <c r="I27" s="564" t="s">
        <v>107</v>
      </c>
      <c r="J27" s="565"/>
      <c r="K27" s="566" t="s">
        <v>188</v>
      </c>
      <c r="L27" s="567"/>
      <c r="M27" s="606">
        <v>31838</v>
      </c>
      <c r="N27" s="541">
        <v>608</v>
      </c>
      <c r="O27" s="541">
        <v>196</v>
      </c>
      <c r="P27" s="541">
        <v>222</v>
      </c>
      <c r="Q27" s="541">
        <v>818</v>
      </c>
      <c r="R27" s="541">
        <v>152</v>
      </c>
      <c r="S27" s="541">
        <v>268</v>
      </c>
      <c r="T27" s="541">
        <v>984</v>
      </c>
      <c r="U27" s="541">
        <v>3019</v>
      </c>
      <c r="V27" s="541">
        <v>0</v>
      </c>
      <c r="W27" s="541">
        <v>2396</v>
      </c>
      <c r="X27" s="541">
        <v>5341</v>
      </c>
      <c r="Y27" s="541">
        <v>2197</v>
      </c>
      <c r="Z27" s="541">
        <v>6451</v>
      </c>
      <c r="AA27" s="541">
        <v>2968</v>
      </c>
      <c r="AB27" s="541">
        <v>396</v>
      </c>
      <c r="AC27" s="541">
        <v>113</v>
      </c>
      <c r="AD27" s="541">
        <v>130</v>
      </c>
      <c r="AE27" s="541">
        <v>46</v>
      </c>
      <c r="AF27" s="541">
        <v>157</v>
      </c>
      <c r="AG27" s="541">
        <v>384</v>
      </c>
      <c r="AH27" s="541">
        <v>115</v>
      </c>
      <c r="AI27" s="541">
        <v>601</v>
      </c>
      <c r="AJ27" s="541">
        <v>818</v>
      </c>
      <c r="AK27" s="541">
        <v>276</v>
      </c>
      <c r="AL27" s="541">
        <v>97</v>
      </c>
      <c r="AM27" s="541">
        <v>214</v>
      </c>
      <c r="AN27" s="541">
        <v>597</v>
      </c>
      <c r="AO27" s="541">
        <v>408</v>
      </c>
      <c r="AP27" s="541">
        <v>87</v>
      </c>
      <c r="AQ27" s="541">
        <v>48</v>
      </c>
      <c r="AR27" s="541">
        <v>34</v>
      </c>
      <c r="AS27" s="541">
        <v>32</v>
      </c>
      <c r="AT27" s="541">
        <v>95</v>
      </c>
      <c r="AU27" s="541">
        <v>177</v>
      </c>
      <c r="AV27" s="541">
        <v>71</v>
      </c>
      <c r="AW27" s="541">
        <v>47</v>
      </c>
      <c r="AX27" s="541">
        <v>70</v>
      </c>
      <c r="AY27" s="541">
        <v>46</v>
      </c>
      <c r="AZ27" s="541">
        <v>29</v>
      </c>
      <c r="BA27" s="541">
        <v>400</v>
      </c>
      <c r="BB27" s="541">
        <v>62</v>
      </c>
      <c r="BC27" s="541">
        <v>69</v>
      </c>
      <c r="BD27" s="541">
        <v>137</v>
      </c>
      <c r="BE27" s="541">
        <v>66</v>
      </c>
      <c r="BF27" s="541">
        <v>87</v>
      </c>
      <c r="BG27" s="541">
        <v>114</v>
      </c>
      <c r="BH27" s="541">
        <v>195</v>
      </c>
      <c r="BI27" s="411">
        <v>17955</v>
      </c>
      <c r="BJ27" s="245">
        <v>389</v>
      </c>
      <c r="BK27" s="245">
        <v>111</v>
      </c>
      <c r="BL27" s="245">
        <v>132</v>
      </c>
      <c r="BM27" s="245">
        <v>503</v>
      </c>
      <c r="BN27" s="245">
        <v>93</v>
      </c>
      <c r="BO27" s="245">
        <v>163</v>
      </c>
      <c r="BP27" s="245">
        <v>595</v>
      </c>
      <c r="BQ27" s="245">
        <v>1747</v>
      </c>
      <c r="BR27" s="245">
        <v>0</v>
      </c>
      <c r="BS27" s="245">
        <v>1345</v>
      </c>
      <c r="BT27" s="245">
        <v>2855</v>
      </c>
      <c r="BU27" s="245">
        <v>1191</v>
      </c>
      <c r="BV27" s="245">
        <v>3359</v>
      </c>
      <c r="BW27" s="245">
        <v>1738</v>
      </c>
      <c r="BX27" s="245">
        <v>239</v>
      </c>
      <c r="BY27" s="245">
        <v>69</v>
      </c>
      <c r="BZ27" s="245">
        <v>83</v>
      </c>
      <c r="CA27" s="245">
        <v>31</v>
      </c>
      <c r="CB27" s="245">
        <v>93</v>
      </c>
      <c r="CC27" s="245">
        <v>223</v>
      </c>
      <c r="CD27" s="245">
        <v>76</v>
      </c>
      <c r="CE27" s="245">
        <v>382</v>
      </c>
      <c r="CF27" s="245">
        <v>494</v>
      </c>
      <c r="CG27" s="245">
        <v>188</v>
      </c>
      <c r="CH27" s="245">
        <v>57</v>
      </c>
      <c r="CI27" s="245">
        <v>122</v>
      </c>
      <c r="CJ27" s="245">
        <v>341</v>
      </c>
      <c r="CK27" s="245">
        <v>251</v>
      </c>
      <c r="CL27" s="245">
        <v>46</v>
      </c>
      <c r="CM27" s="245">
        <v>31</v>
      </c>
      <c r="CN27" s="245">
        <v>17</v>
      </c>
      <c r="CO27" s="245">
        <v>18</v>
      </c>
      <c r="CP27" s="245">
        <v>53</v>
      </c>
      <c r="CQ27" s="245">
        <v>113</v>
      </c>
      <c r="CR27" s="245">
        <v>38</v>
      </c>
      <c r="CS27" s="245">
        <v>30</v>
      </c>
      <c r="CT27" s="245">
        <v>37</v>
      </c>
      <c r="CU27" s="245">
        <v>31</v>
      </c>
      <c r="CV27" s="245">
        <v>22</v>
      </c>
      <c r="CW27" s="245">
        <v>240</v>
      </c>
      <c r="CX27" s="245">
        <v>35</v>
      </c>
      <c r="CY27" s="245">
        <v>40</v>
      </c>
      <c r="CZ27" s="245">
        <v>72</v>
      </c>
      <c r="DA27" s="245">
        <v>46</v>
      </c>
      <c r="DB27" s="245">
        <v>54</v>
      </c>
      <c r="DC27" s="245">
        <v>58</v>
      </c>
      <c r="DD27" s="245">
        <v>104</v>
      </c>
      <c r="DE27" s="411">
        <v>13883</v>
      </c>
      <c r="DF27" s="245">
        <v>219</v>
      </c>
      <c r="DG27" s="245">
        <v>85</v>
      </c>
      <c r="DH27" s="245">
        <v>90</v>
      </c>
      <c r="DI27" s="245">
        <v>315</v>
      </c>
      <c r="DJ27" s="245">
        <v>59</v>
      </c>
      <c r="DK27" s="245">
        <v>105</v>
      </c>
      <c r="DL27" s="245">
        <v>389</v>
      </c>
      <c r="DM27" s="245">
        <v>1272</v>
      </c>
      <c r="DN27" s="245">
        <v>0</v>
      </c>
      <c r="DO27" s="245">
        <v>1051</v>
      </c>
      <c r="DP27" s="245">
        <v>2486</v>
      </c>
      <c r="DQ27" s="245">
        <v>1006</v>
      </c>
      <c r="DR27" s="245">
        <v>3092</v>
      </c>
      <c r="DS27" s="245">
        <v>1230</v>
      </c>
      <c r="DT27" s="245">
        <v>157</v>
      </c>
      <c r="DU27" s="245">
        <v>44</v>
      </c>
      <c r="DV27" s="245">
        <v>47</v>
      </c>
      <c r="DW27" s="245">
        <v>15</v>
      </c>
      <c r="DX27" s="245">
        <v>64</v>
      </c>
      <c r="DY27" s="245">
        <v>161</v>
      </c>
      <c r="DZ27" s="245">
        <v>39</v>
      </c>
      <c r="EA27" s="245">
        <v>219</v>
      </c>
      <c r="EB27" s="245">
        <v>324</v>
      </c>
      <c r="EC27" s="245">
        <v>88</v>
      </c>
      <c r="ED27" s="245">
        <v>40</v>
      </c>
      <c r="EE27" s="245">
        <v>92</v>
      </c>
      <c r="EF27" s="245">
        <v>256</v>
      </c>
      <c r="EG27" s="245">
        <v>157</v>
      </c>
      <c r="EH27" s="245">
        <v>41</v>
      </c>
      <c r="EI27" s="245">
        <v>17</v>
      </c>
      <c r="EJ27" s="245">
        <v>17</v>
      </c>
      <c r="EK27" s="245">
        <v>14</v>
      </c>
      <c r="EL27" s="245">
        <v>42</v>
      </c>
      <c r="EM27" s="245">
        <v>64</v>
      </c>
      <c r="EN27" s="245">
        <v>33</v>
      </c>
      <c r="EO27" s="245">
        <v>17</v>
      </c>
      <c r="EP27" s="245">
        <v>33</v>
      </c>
      <c r="EQ27" s="245">
        <v>15</v>
      </c>
      <c r="ER27" s="245">
        <v>7</v>
      </c>
      <c r="ES27" s="245">
        <v>160</v>
      </c>
      <c r="ET27" s="245">
        <v>27</v>
      </c>
      <c r="EU27" s="245">
        <v>29</v>
      </c>
      <c r="EV27" s="245">
        <v>65</v>
      </c>
      <c r="EW27" s="245">
        <v>20</v>
      </c>
      <c r="EX27" s="245">
        <v>33</v>
      </c>
      <c r="EY27" s="245">
        <v>56</v>
      </c>
      <c r="EZ27" s="417">
        <v>91</v>
      </c>
    </row>
    <row r="28" spans="1:162" ht="15.75" customHeight="1">
      <c r="A28" s="539" t="s">
        <v>475</v>
      </c>
      <c r="B28" s="539" t="s">
        <v>476</v>
      </c>
      <c r="C28" s="539" t="s">
        <v>477</v>
      </c>
      <c r="D28" s="539" t="s">
        <v>99</v>
      </c>
      <c r="E28" s="539" t="s">
        <v>478</v>
      </c>
      <c r="F28" s="562"/>
      <c r="I28" s="564" t="s">
        <v>480</v>
      </c>
      <c r="J28" s="565"/>
      <c r="K28" s="566" t="s">
        <v>189</v>
      </c>
      <c r="L28" s="567"/>
      <c r="M28" s="606">
        <v>28889</v>
      </c>
      <c r="N28" s="541">
        <v>514</v>
      </c>
      <c r="O28" s="541">
        <v>156</v>
      </c>
      <c r="P28" s="541">
        <v>174</v>
      </c>
      <c r="Q28" s="541">
        <v>374</v>
      </c>
      <c r="R28" s="541">
        <v>125</v>
      </c>
      <c r="S28" s="541">
        <v>134</v>
      </c>
      <c r="T28" s="541">
        <v>350</v>
      </c>
      <c r="U28" s="541">
        <v>999</v>
      </c>
      <c r="V28" s="541">
        <v>2373</v>
      </c>
      <c r="W28" s="541">
        <v>0</v>
      </c>
      <c r="X28" s="541">
        <v>6674</v>
      </c>
      <c r="Y28" s="541">
        <v>1633</v>
      </c>
      <c r="Z28" s="541">
        <v>6410</v>
      </c>
      <c r="AA28" s="541">
        <v>2621</v>
      </c>
      <c r="AB28" s="541">
        <v>848</v>
      </c>
      <c r="AC28" s="541">
        <v>107</v>
      </c>
      <c r="AD28" s="541">
        <v>167</v>
      </c>
      <c r="AE28" s="541">
        <v>53</v>
      </c>
      <c r="AF28" s="541">
        <v>166</v>
      </c>
      <c r="AG28" s="541">
        <v>943</v>
      </c>
      <c r="AH28" s="541">
        <v>125</v>
      </c>
      <c r="AI28" s="541">
        <v>468</v>
      </c>
      <c r="AJ28" s="541">
        <v>673</v>
      </c>
      <c r="AK28" s="541">
        <v>128</v>
      </c>
      <c r="AL28" s="541">
        <v>114</v>
      </c>
      <c r="AM28" s="541">
        <v>208</v>
      </c>
      <c r="AN28" s="541">
        <v>592</v>
      </c>
      <c r="AO28" s="541">
        <v>305</v>
      </c>
      <c r="AP28" s="541">
        <v>83</v>
      </c>
      <c r="AQ28" s="541">
        <v>38</v>
      </c>
      <c r="AR28" s="541">
        <v>20</v>
      </c>
      <c r="AS28" s="541">
        <v>18</v>
      </c>
      <c r="AT28" s="541">
        <v>86</v>
      </c>
      <c r="AU28" s="541">
        <v>136</v>
      </c>
      <c r="AV28" s="541">
        <v>57</v>
      </c>
      <c r="AW28" s="541">
        <v>30</v>
      </c>
      <c r="AX28" s="541">
        <v>57</v>
      </c>
      <c r="AY28" s="541">
        <v>65</v>
      </c>
      <c r="AZ28" s="541">
        <v>31</v>
      </c>
      <c r="BA28" s="541">
        <v>275</v>
      </c>
      <c r="BB28" s="541">
        <v>34</v>
      </c>
      <c r="BC28" s="541">
        <v>50</v>
      </c>
      <c r="BD28" s="541">
        <v>86</v>
      </c>
      <c r="BE28" s="541">
        <v>55</v>
      </c>
      <c r="BF28" s="541">
        <v>64</v>
      </c>
      <c r="BG28" s="541">
        <v>76</v>
      </c>
      <c r="BH28" s="541">
        <v>194</v>
      </c>
      <c r="BI28" s="411">
        <v>16521</v>
      </c>
      <c r="BJ28" s="245">
        <v>347</v>
      </c>
      <c r="BK28" s="245">
        <v>99</v>
      </c>
      <c r="BL28" s="245">
        <v>114</v>
      </c>
      <c r="BM28" s="245">
        <v>253</v>
      </c>
      <c r="BN28" s="245">
        <v>75</v>
      </c>
      <c r="BO28" s="245">
        <v>75</v>
      </c>
      <c r="BP28" s="245">
        <v>217</v>
      </c>
      <c r="BQ28" s="245">
        <v>617</v>
      </c>
      <c r="BR28" s="245">
        <v>1346</v>
      </c>
      <c r="BS28" s="245">
        <v>0</v>
      </c>
      <c r="BT28" s="245">
        <v>3544</v>
      </c>
      <c r="BU28" s="245">
        <v>954</v>
      </c>
      <c r="BV28" s="245">
        <v>3386</v>
      </c>
      <c r="BW28" s="245">
        <v>1506</v>
      </c>
      <c r="BX28" s="245">
        <v>565</v>
      </c>
      <c r="BY28" s="245">
        <v>65</v>
      </c>
      <c r="BZ28" s="245">
        <v>112</v>
      </c>
      <c r="CA28" s="245">
        <v>37</v>
      </c>
      <c r="CB28" s="245">
        <v>99</v>
      </c>
      <c r="CC28" s="245">
        <v>581</v>
      </c>
      <c r="CD28" s="245">
        <v>81</v>
      </c>
      <c r="CE28" s="245">
        <v>299</v>
      </c>
      <c r="CF28" s="245">
        <v>421</v>
      </c>
      <c r="CG28" s="245">
        <v>89</v>
      </c>
      <c r="CH28" s="245">
        <v>77</v>
      </c>
      <c r="CI28" s="245">
        <v>123</v>
      </c>
      <c r="CJ28" s="245">
        <v>342</v>
      </c>
      <c r="CK28" s="245">
        <v>200</v>
      </c>
      <c r="CL28" s="245">
        <v>47</v>
      </c>
      <c r="CM28" s="245">
        <v>25</v>
      </c>
      <c r="CN28" s="245">
        <v>14</v>
      </c>
      <c r="CO28" s="245">
        <v>12</v>
      </c>
      <c r="CP28" s="245">
        <v>49</v>
      </c>
      <c r="CQ28" s="245">
        <v>82</v>
      </c>
      <c r="CR28" s="245">
        <v>37</v>
      </c>
      <c r="CS28" s="245">
        <v>21</v>
      </c>
      <c r="CT28" s="245">
        <v>31</v>
      </c>
      <c r="CU28" s="245">
        <v>45</v>
      </c>
      <c r="CV28" s="245">
        <v>19</v>
      </c>
      <c r="CW28" s="245">
        <v>179</v>
      </c>
      <c r="CX28" s="245">
        <v>23</v>
      </c>
      <c r="CY28" s="245">
        <v>33</v>
      </c>
      <c r="CZ28" s="245">
        <v>56</v>
      </c>
      <c r="DA28" s="245">
        <v>35</v>
      </c>
      <c r="DB28" s="245">
        <v>39</v>
      </c>
      <c r="DC28" s="245">
        <v>46</v>
      </c>
      <c r="DD28" s="245">
        <v>104</v>
      </c>
      <c r="DE28" s="411">
        <v>12368</v>
      </c>
      <c r="DF28" s="245">
        <v>167</v>
      </c>
      <c r="DG28" s="245">
        <v>57</v>
      </c>
      <c r="DH28" s="245">
        <v>60</v>
      </c>
      <c r="DI28" s="245">
        <v>121</v>
      </c>
      <c r="DJ28" s="245">
        <v>50</v>
      </c>
      <c r="DK28" s="245">
        <v>59</v>
      </c>
      <c r="DL28" s="245">
        <v>133</v>
      </c>
      <c r="DM28" s="245">
        <v>382</v>
      </c>
      <c r="DN28" s="245">
        <v>1027</v>
      </c>
      <c r="DO28" s="245">
        <v>0</v>
      </c>
      <c r="DP28" s="245">
        <v>3130</v>
      </c>
      <c r="DQ28" s="245">
        <v>679</v>
      </c>
      <c r="DR28" s="245">
        <v>3024</v>
      </c>
      <c r="DS28" s="245">
        <v>1115</v>
      </c>
      <c r="DT28" s="245">
        <v>283</v>
      </c>
      <c r="DU28" s="245">
        <v>42</v>
      </c>
      <c r="DV28" s="245">
        <v>55</v>
      </c>
      <c r="DW28" s="245">
        <v>16</v>
      </c>
      <c r="DX28" s="245">
        <v>67</v>
      </c>
      <c r="DY28" s="245">
        <v>362</v>
      </c>
      <c r="DZ28" s="245">
        <v>44</v>
      </c>
      <c r="EA28" s="245">
        <v>169</v>
      </c>
      <c r="EB28" s="245">
        <v>252</v>
      </c>
      <c r="EC28" s="245">
        <v>39</v>
      </c>
      <c r="ED28" s="245">
        <v>37</v>
      </c>
      <c r="EE28" s="245">
        <v>85</v>
      </c>
      <c r="EF28" s="245">
        <v>250</v>
      </c>
      <c r="EG28" s="245">
        <v>105</v>
      </c>
      <c r="EH28" s="245">
        <v>36</v>
      </c>
      <c r="EI28" s="245">
        <v>13</v>
      </c>
      <c r="EJ28" s="245">
        <v>6</v>
      </c>
      <c r="EK28" s="245">
        <v>6</v>
      </c>
      <c r="EL28" s="245">
        <v>37</v>
      </c>
      <c r="EM28" s="245">
        <v>54</v>
      </c>
      <c r="EN28" s="245">
        <v>20</v>
      </c>
      <c r="EO28" s="245">
        <v>9</v>
      </c>
      <c r="EP28" s="245">
        <v>26</v>
      </c>
      <c r="EQ28" s="245">
        <v>20</v>
      </c>
      <c r="ER28" s="245">
        <v>12</v>
      </c>
      <c r="ES28" s="245">
        <v>96</v>
      </c>
      <c r="ET28" s="245">
        <v>11</v>
      </c>
      <c r="EU28" s="245">
        <v>17</v>
      </c>
      <c r="EV28" s="245">
        <v>30</v>
      </c>
      <c r="EW28" s="245">
        <v>20</v>
      </c>
      <c r="EX28" s="245">
        <v>25</v>
      </c>
      <c r="EY28" s="245">
        <v>30</v>
      </c>
      <c r="EZ28" s="417">
        <v>90</v>
      </c>
    </row>
    <row r="29" spans="1:162" ht="15.75" customHeight="1">
      <c r="A29" s="539" t="s">
        <v>475</v>
      </c>
      <c r="B29" s="539" t="s">
        <v>476</v>
      </c>
      <c r="C29" s="539" t="s">
        <v>477</v>
      </c>
      <c r="D29" s="539" t="s">
        <v>99</v>
      </c>
      <c r="E29" s="539" t="s">
        <v>478</v>
      </c>
      <c r="F29" s="562"/>
      <c r="I29" s="564" t="s">
        <v>481</v>
      </c>
      <c r="J29" s="565"/>
      <c r="K29" s="566" t="s">
        <v>190</v>
      </c>
      <c r="L29" s="567"/>
      <c r="M29" s="606">
        <v>145147</v>
      </c>
      <c r="N29" s="541">
        <v>3992</v>
      </c>
      <c r="O29" s="541">
        <v>1156</v>
      </c>
      <c r="P29" s="541">
        <v>917</v>
      </c>
      <c r="Q29" s="541">
        <v>2581</v>
      </c>
      <c r="R29" s="541">
        <v>683</v>
      </c>
      <c r="S29" s="541">
        <v>725</v>
      </c>
      <c r="T29" s="541">
        <v>1769</v>
      </c>
      <c r="U29" s="541">
        <v>5099</v>
      </c>
      <c r="V29" s="541">
        <v>4211</v>
      </c>
      <c r="W29" s="541">
        <v>5456</v>
      </c>
      <c r="X29" s="541">
        <v>0</v>
      </c>
      <c r="Y29" s="541">
        <v>14084</v>
      </c>
      <c r="Z29" s="541">
        <v>56183</v>
      </c>
      <c r="AA29" s="541">
        <v>14541</v>
      </c>
      <c r="AB29" s="541">
        <v>2131</v>
      </c>
      <c r="AC29" s="541">
        <v>435</v>
      </c>
      <c r="AD29" s="541">
        <v>671</v>
      </c>
      <c r="AE29" s="541">
        <v>190</v>
      </c>
      <c r="AF29" s="541">
        <v>857</v>
      </c>
      <c r="AG29" s="541">
        <v>2277</v>
      </c>
      <c r="AH29" s="541">
        <v>606</v>
      </c>
      <c r="AI29" s="541">
        <v>2785</v>
      </c>
      <c r="AJ29" s="541">
        <v>3773</v>
      </c>
      <c r="AK29" s="541">
        <v>768</v>
      </c>
      <c r="AL29" s="541">
        <v>472</v>
      </c>
      <c r="AM29" s="541">
        <v>1136</v>
      </c>
      <c r="AN29" s="541">
        <v>4261</v>
      </c>
      <c r="AO29" s="541">
        <v>1916</v>
      </c>
      <c r="AP29" s="541">
        <v>379</v>
      </c>
      <c r="AQ29" s="541">
        <v>198</v>
      </c>
      <c r="AR29" s="541">
        <v>203</v>
      </c>
      <c r="AS29" s="541">
        <v>185</v>
      </c>
      <c r="AT29" s="541">
        <v>592</v>
      </c>
      <c r="AU29" s="541">
        <v>1165</v>
      </c>
      <c r="AV29" s="541">
        <v>431</v>
      </c>
      <c r="AW29" s="541">
        <v>198</v>
      </c>
      <c r="AX29" s="541">
        <v>371</v>
      </c>
      <c r="AY29" s="541">
        <v>423</v>
      </c>
      <c r="AZ29" s="541">
        <v>220</v>
      </c>
      <c r="BA29" s="541">
        <v>2921</v>
      </c>
      <c r="BB29" s="541">
        <v>244</v>
      </c>
      <c r="BC29" s="541">
        <v>459</v>
      </c>
      <c r="BD29" s="541">
        <v>706</v>
      </c>
      <c r="BE29" s="541">
        <v>360</v>
      </c>
      <c r="BF29" s="541">
        <v>409</v>
      </c>
      <c r="BG29" s="541">
        <v>701</v>
      </c>
      <c r="BH29" s="541">
        <v>1307</v>
      </c>
      <c r="BI29" s="411">
        <v>80022</v>
      </c>
      <c r="BJ29" s="245">
        <v>2428</v>
      </c>
      <c r="BK29" s="245">
        <v>716</v>
      </c>
      <c r="BL29" s="245">
        <v>529</v>
      </c>
      <c r="BM29" s="245">
        <v>1523</v>
      </c>
      <c r="BN29" s="245">
        <v>395</v>
      </c>
      <c r="BO29" s="245">
        <v>408</v>
      </c>
      <c r="BP29" s="245">
        <v>1058</v>
      </c>
      <c r="BQ29" s="245">
        <v>2946</v>
      </c>
      <c r="BR29" s="245">
        <v>2420</v>
      </c>
      <c r="BS29" s="245">
        <v>3136</v>
      </c>
      <c r="BT29" s="245">
        <v>0</v>
      </c>
      <c r="BU29" s="245">
        <v>7713</v>
      </c>
      <c r="BV29" s="245">
        <v>28642</v>
      </c>
      <c r="BW29" s="245">
        <v>8138</v>
      </c>
      <c r="BX29" s="245">
        <v>1308</v>
      </c>
      <c r="BY29" s="245">
        <v>253</v>
      </c>
      <c r="BZ29" s="245">
        <v>419</v>
      </c>
      <c r="CA29" s="245">
        <v>121</v>
      </c>
      <c r="CB29" s="245">
        <v>486</v>
      </c>
      <c r="CC29" s="245">
        <v>1256</v>
      </c>
      <c r="CD29" s="245">
        <v>405</v>
      </c>
      <c r="CE29" s="245">
        <v>1692</v>
      </c>
      <c r="CF29" s="245">
        <v>2319</v>
      </c>
      <c r="CG29" s="245">
        <v>474</v>
      </c>
      <c r="CH29" s="245">
        <v>297</v>
      </c>
      <c r="CI29" s="245">
        <v>630</v>
      </c>
      <c r="CJ29" s="245">
        <v>2471</v>
      </c>
      <c r="CK29" s="245">
        <v>1123</v>
      </c>
      <c r="CL29" s="245">
        <v>208</v>
      </c>
      <c r="CM29" s="245">
        <v>121</v>
      </c>
      <c r="CN29" s="245">
        <v>130</v>
      </c>
      <c r="CO29" s="245">
        <v>100</v>
      </c>
      <c r="CP29" s="245">
        <v>347</v>
      </c>
      <c r="CQ29" s="245">
        <v>690</v>
      </c>
      <c r="CR29" s="245">
        <v>254</v>
      </c>
      <c r="CS29" s="245">
        <v>111</v>
      </c>
      <c r="CT29" s="245">
        <v>204</v>
      </c>
      <c r="CU29" s="245">
        <v>250</v>
      </c>
      <c r="CV29" s="245">
        <v>128</v>
      </c>
      <c r="CW29" s="245">
        <v>1794</v>
      </c>
      <c r="CX29" s="245">
        <v>138</v>
      </c>
      <c r="CY29" s="245">
        <v>274</v>
      </c>
      <c r="CZ29" s="245">
        <v>376</v>
      </c>
      <c r="DA29" s="245">
        <v>214</v>
      </c>
      <c r="DB29" s="245">
        <v>244</v>
      </c>
      <c r="DC29" s="245">
        <v>422</v>
      </c>
      <c r="DD29" s="245">
        <v>711</v>
      </c>
      <c r="DE29" s="411">
        <v>65125</v>
      </c>
      <c r="DF29" s="245">
        <v>1564</v>
      </c>
      <c r="DG29" s="245">
        <v>440</v>
      </c>
      <c r="DH29" s="245">
        <v>388</v>
      </c>
      <c r="DI29" s="245">
        <v>1058</v>
      </c>
      <c r="DJ29" s="245">
        <v>288</v>
      </c>
      <c r="DK29" s="245">
        <v>317</v>
      </c>
      <c r="DL29" s="245">
        <v>711</v>
      </c>
      <c r="DM29" s="245">
        <v>2153</v>
      </c>
      <c r="DN29" s="245">
        <v>1791</v>
      </c>
      <c r="DO29" s="245">
        <v>2320</v>
      </c>
      <c r="DP29" s="245">
        <v>0</v>
      </c>
      <c r="DQ29" s="245">
        <v>6371</v>
      </c>
      <c r="DR29" s="245">
        <v>27541</v>
      </c>
      <c r="DS29" s="245">
        <v>6403</v>
      </c>
      <c r="DT29" s="245">
        <v>823</v>
      </c>
      <c r="DU29" s="245">
        <v>182</v>
      </c>
      <c r="DV29" s="245">
        <v>252</v>
      </c>
      <c r="DW29" s="245">
        <v>69</v>
      </c>
      <c r="DX29" s="245">
        <v>371</v>
      </c>
      <c r="DY29" s="245">
        <v>1021</v>
      </c>
      <c r="DZ29" s="245">
        <v>201</v>
      </c>
      <c r="EA29" s="245">
        <v>1093</v>
      </c>
      <c r="EB29" s="245">
        <v>1454</v>
      </c>
      <c r="EC29" s="245">
        <v>294</v>
      </c>
      <c r="ED29" s="245">
        <v>175</v>
      </c>
      <c r="EE29" s="245">
        <v>506</v>
      </c>
      <c r="EF29" s="245">
        <v>1790</v>
      </c>
      <c r="EG29" s="245">
        <v>793</v>
      </c>
      <c r="EH29" s="245">
        <v>171</v>
      </c>
      <c r="EI29" s="245">
        <v>77</v>
      </c>
      <c r="EJ29" s="245">
        <v>73</v>
      </c>
      <c r="EK29" s="245">
        <v>85</v>
      </c>
      <c r="EL29" s="245">
        <v>245</v>
      </c>
      <c r="EM29" s="245">
        <v>475</v>
      </c>
      <c r="EN29" s="245">
        <v>177</v>
      </c>
      <c r="EO29" s="245">
        <v>87</v>
      </c>
      <c r="EP29" s="245">
        <v>167</v>
      </c>
      <c r="EQ29" s="245">
        <v>173</v>
      </c>
      <c r="ER29" s="245">
        <v>92</v>
      </c>
      <c r="ES29" s="245">
        <v>1127</v>
      </c>
      <c r="ET29" s="245">
        <v>106</v>
      </c>
      <c r="EU29" s="245">
        <v>185</v>
      </c>
      <c r="EV29" s="245">
        <v>330</v>
      </c>
      <c r="EW29" s="245">
        <v>146</v>
      </c>
      <c r="EX29" s="245">
        <v>165</v>
      </c>
      <c r="EY29" s="245">
        <v>279</v>
      </c>
      <c r="EZ29" s="417">
        <v>596</v>
      </c>
    </row>
    <row r="30" spans="1:162" ht="15.75" customHeight="1">
      <c r="A30" s="539" t="s">
        <v>475</v>
      </c>
      <c r="B30" s="539" t="s">
        <v>476</v>
      </c>
      <c r="C30" s="539" t="s">
        <v>477</v>
      </c>
      <c r="D30" s="539" t="s">
        <v>99</v>
      </c>
      <c r="E30" s="539" t="s">
        <v>478</v>
      </c>
      <c r="F30" s="562"/>
      <c r="I30" s="564" t="s">
        <v>482</v>
      </c>
      <c r="J30" s="565"/>
      <c r="K30" s="566" t="s">
        <v>191</v>
      </c>
      <c r="L30" s="567"/>
      <c r="M30" s="606">
        <v>126407</v>
      </c>
      <c r="N30" s="541">
        <v>3386</v>
      </c>
      <c r="O30" s="541">
        <v>886</v>
      </c>
      <c r="P30" s="541">
        <v>746</v>
      </c>
      <c r="Q30" s="541">
        <v>2072</v>
      </c>
      <c r="R30" s="541">
        <v>570</v>
      </c>
      <c r="S30" s="541">
        <v>516</v>
      </c>
      <c r="T30" s="541">
        <v>1374</v>
      </c>
      <c r="U30" s="541">
        <v>7582</v>
      </c>
      <c r="V30" s="541">
        <v>1931</v>
      </c>
      <c r="W30" s="541">
        <v>1436</v>
      </c>
      <c r="X30" s="541">
        <v>13102</v>
      </c>
      <c r="Y30" s="541">
        <v>0</v>
      </c>
      <c r="Z30" s="541">
        <v>45971</v>
      </c>
      <c r="AA30" s="541">
        <v>14754</v>
      </c>
      <c r="AB30" s="541">
        <v>1376</v>
      </c>
      <c r="AC30" s="541">
        <v>433</v>
      </c>
      <c r="AD30" s="541">
        <v>482</v>
      </c>
      <c r="AE30" s="541">
        <v>205</v>
      </c>
      <c r="AF30" s="541">
        <v>696</v>
      </c>
      <c r="AG30" s="541">
        <v>1439</v>
      </c>
      <c r="AH30" s="541">
        <v>521</v>
      </c>
      <c r="AI30" s="541">
        <v>2366</v>
      </c>
      <c r="AJ30" s="541">
        <v>3588</v>
      </c>
      <c r="AK30" s="541">
        <v>629</v>
      </c>
      <c r="AL30" s="541">
        <v>479</v>
      </c>
      <c r="AM30" s="541">
        <v>1044</v>
      </c>
      <c r="AN30" s="541">
        <v>4634</v>
      </c>
      <c r="AO30" s="541">
        <v>2293</v>
      </c>
      <c r="AP30" s="541">
        <v>463</v>
      </c>
      <c r="AQ30" s="541">
        <v>242</v>
      </c>
      <c r="AR30" s="541">
        <v>129</v>
      </c>
      <c r="AS30" s="541">
        <v>177</v>
      </c>
      <c r="AT30" s="541">
        <v>699</v>
      </c>
      <c r="AU30" s="541">
        <v>1143</v>
      </c>
      <c r="AV30" s="541">
        <v>547</v>
      </c>
      <c r="AW30" s="541">
        <v>198</v>
      </c>
      <c r="AX30" s="541">
        <v>359</v>
      </c>
      <c r="AY30" s="541">
        <v>493</v>
      </c>
      <c r="AZ30" s="541">
        <v>224</v>
      </c>
      <c r="BA30" s="541">
        <v>2835</v>
      </c>
      <c r="BB30" s="541">
        <v>202</v>
      </c>
      <c r="BC30" s="541">
        <v>468</v>
      </c>
      <c r="BD30" s="541">
        <v>635</v>
      </c>
      <c r="BE30" s="541">
        <v>417</v>
      </c>
      <c r="BF30" s="541">
        <v>477</v>
      </c>
      <c r="BG30" s="541">
        <v>743</v>
      </c>
      <c r="BH30" s="541">
        <v>1445</v>
      </c>
      <c r="BI30" s="411">
        <v>70072</v>
      </c>
      <c r="BJ30" s="245">
        <v>2066</v>
      </c>
      <c r="BK30" s="245">
        <v>550</v>
      </c>
      <c r="BL30" s="245">
        <v>428</v>
      </c>
      <c r="BM30" s="245">
        <v>1216</v>
      </c>
      <c r="BN30" s="245">
        <v>326</v>
      </c>
      <c r="BO30" s="245">
        <v>311</v>
      </c>
      <c r="BP30" s="245">
        <v>831</v>
      </c>
      <c r="BQ30" s="245">
        <v>4244</v>
      </c>
      <c r="BR30" s="245">
        <v>1151</v>
      </c>
      <c r="BS30" s="245">
        <v>851</v>
      </c>
      <c r="BT30" s="245">
        <v>7182</v>
      </c>
      <c r="BU30" s="245">
        <v>0</v>
      </c>
      <c r="BV30" s="245">
        <v>23760</v>
      </c>
      <c r="BW30" s="245">
        <v>8298</v>
      </c>
      <c r="BX30" s="245">
        <v>808</v>
      </c>
      <c r="BY30" s="245">
        <v>258</v>
      </c>
      <c r="BZ30" s="245">
        <v>291</v>
      </c>
      <c r="CA30" s="245">
        <v>117</v>
      </c>
      <c r="CB30" s="245">
        <v>395</v>
      </c>
      <c r="CC30" s="245">
        <v>799</v>
      </c>
      <c r="CD30" s="245">
        <v>318</v>
      </c>
      <c r="CE30" s="245">
        <v>1406</v>
      </c>
      <c r="CF30" s="245">
        <v>2113</v>
      </c>
      <c r="CG30" s="245">
        <v>374</v>
      </c>
      <c r="CH30" s="245">
        <v>295</v>
      </c>
      <c r="CI30" s="245">
        <v>584</v>
      </c>
      <c r="CJ30" s="245">
        <v>2751</v>
      </c>
      <c r="CK30" s="245">
        <v>1310</v>
      </c>
      <c r="CL30" s="245">
        <v>252</v>
      </c>
      <c r="CM30" s="245">
        <v>138</v>
      </c>
      <c r="CN30" s="245">
        <v>85</v>
      </c>
      <c r="CO30" s="245">
        <v>97</v>
      </c>
      <c r="CP30" s="245">
        <v>428</v>
      </c>
      <c r="CQ30" s="245">
        <v>698</v>
      </c>
      <c r="CR30" s="245">
        <v>323</v>
      </c>
      <c r="CS30" s="245">
        <v>109</v>
      </c>
      <c r="CT30" s="245">
        <v>224</v>
      </c>
      <c r="CU30" s="245">
        <v>300</v>
      </c>
      <c r="CV30" s="245">
        <v>138</v>
      </c>
      <c r="CW30" s="245">
        <v>1664</v>
      </c>
      <c r="CX30" s="245">
        <v>132</v>
      </c>
      <c r="CY30" s="245">
        <v>295</v>
      </c>
      <c r="CZ30" s="245">
        <v>379</v>
      </c>
      <c r="DA30" s="245">
        <v>253</v>
      </c>
      <c r="DB30" s="245">
        <v>282</v>
      </c>
      <c r="DC30" s="245">
        <v>438</v>
      </c>
      <c r="DD30" s="245">
        <v>804</v>
      </c>
      <c r="DE30" s="411">
        <v>56335</v>
      </c>
      <c r="DF30" s="245">
        <v>1320</v>
      </c>
      <c r="DG30" s="245">
        <v>336</v>
      </c>
      <c r="DH30" s="245">
        <v>318</v>
      </c>
      <c r="DI30" s="245">
        <v>856</v>
      </c>
      <c r="DJ30" s="245">
        <v>244</v>
      </c>
      <c r="DK30" s="245">
        <v>205</v>
      </c>
      <c r="DL30" s="245">
        <v>543</v>
      </c>
      <c r="DM30" s="245">
        <v>3338</v>
      </c>
      <c r="DN30" s="245">
        <v>780</v>
      </c>
      <c r="DO30" s="245">
        <v>585</v>
      </c>
      <c r="DP30" s="245">
        <v>5920</v>
      </c>
      <c r="DQ30" s="245">
        <v>0</v>
      </c>
      <c r="DR30" s="245">
        <v>22211</v>
      </c>
      <c r="DS30" s="245">
        <v>6456</v>
      </c>
      <c r="DT30" s="245">
        <v>568</v>
      </c>
      <c r="DU30" s="245">
        <v>175</v>
      </c>
      <c r="DV30" s="245">
        <v>191</v>
      </c>
      <c r="DW30" s="245">
        <v>88</v>
      </c>
      <c r="DX30" s="245">
        <v>301</v>
      </c>
      <c r="DY30" s="245">
        <v>640</v>
      </c>
      <c r="DZ30" s="245">
        <v>203</v>
      </c>
      <c r="EA30" s="245">
        <v>960</v>
      </c>
      <c r="EB30" s="245">
        <v>1475</v>
      </c>
      <c r="EC30" s="245">
        <v>255</v>
      </c>
      <c r="ED30" s="245">
        <v>184</v>
      </c>
      <c r="EE30" s="245">
        <v>460</v>
      </c>
      <c r="EF30" s="245">
        <v>1883</v>
      </c>
      <c r="EG30" s="245">
        <v>983</v>
      </c>
      <c r="EH30" s="245">
        <v>211</v>
      </c>
      <c r="EI30" s="245">
        <v>104</v>
      </c>
      <c r="EJ30" s="245">
        <v>44</v>
      </c>
      <c r="EK30" s="245">
        <v>80</v>
      </c>
      <c r="EL30" s="245">
        <v>271</v>
      </c>
      <c r="EM30" s="245">
        <v>445</v>
      </c>
      <c r="EN30" s="245">
        <v>224</v>
      </c>
      <c r="EO30" s="245">
        <v>89</v>
      </c>
      <c r="EP30" s="245">
        <v>135</v>
      </c>
      <c r="EQ30" s="245">
        <v>193</v>
      </c>
      <c r="ER30" s="245">
        <v>86</v>
      </c>
      <c r="ES30" s="245">
        <v>1171</v>
      </c>
      <c r="ET30" s="245">
        <v>70</v>
      </c>
      <c r="EU30" s="245">
        <v>173</v>
      </c>
      <c r="EV30" s="245">
        <v>256</v>
      </c>
      <c r="EW30" s="245">
        <v>164</v>
      </c>
      <c r="EX30" s="245">
        <v>195</v>
      </c>
      <c r="EY30" s="245">
        <v>305</v>
      </c>
      <c r="EZ30" s="417">
        <v>641</v>
      </c>
    </row>
    <row r="31" spans="1:162" ht="15.75" customHeight="1">
      <c r="A31" s="539" t="s">
        <v>475</v>
      </c>
      <c r="B31" s="539" t="s">
        <v>476</v>
      </c>
      <c r="C31" s="539" t="s">
        <v>477</v>
      </c>
      <c r="D31" s="539" t="s">
        <v>99</v>
      </c>
      <c r="E31" s="539" t="s">
        <v>478</v>
      </c>
      <c r="F31" s="562"/>
      <c r="I31" s="564" t="s">
        <v>483</v>
      </c>
      <c r="J31" s="565"/>
      <c r="K31" s="566" t="s">
        <v>192</v>
      </c>
      <c r="L31" s="567"/>
      <c r="M31" s="606">
        <v>362794</v>
      </c>
      <c r="N31" s="541">
        <v>10762</v>
      </c>
      <c r="O31" s="541">
        <v>2473</v>
      </c>
      <c r="P31" s="541">
        <v>2152</v>
      </c>
      <c r="Q31" s="541">
        <v>6029</v>
      </c>
      <c r="R31" s="541">
        <v>1755</v>
      </c>
      <c r="S31" s="541">
        <v>1775</v>
      </c>
      <c r="T31" s="541">
        <v>3851</v>
      </c>
      <c r="U31" s="541">
        <v>9880</v>
      </c>
      <c r="V31" s="541">
        <v>5338</v>
      </c>
      <c r="W31" s="541">
        <v>5236</v>
      </c>
      <c r="X31" s="541">
        <v>64050</v>
      </c>
      <c r="Y31" s="541">
        <v>49287</v>
      </c>
      <c r="Z31" s="541">
        <v>0</v>
      </c>
      <c r="AA31" s="541">
        <v>82999</v>
      </c>
      <c r="AB31" s="541">
        <v>4194</v>
      </c>
      <c r="AC31" s="541">
        <v>1514</v>
      </c>
      <c r="AD31" s="541">
        <v>1923</v>
      </c>
      <c r="AE31" s="541">
        <v>873</v>
      </c>
      <c r="AF31" s="541">
        <v>3608</v>
      </c>
      <c r="AG31" s="541">
        <v>6375</v>
      </c>
      <c r="AH31" s="541">
        <v>1775</v>
      </c>
      <c r="AI31" s="541">
        <v>8885</v>
      </c>
      <c r="AJ31" s="541">
        <v>12486</v>
      </c>
      <c r="AK31" s="541">
        <v>1812</v>
      </c>
      <c r="AL31" s="541">
        <v>1377</v>
      </c>
      <c r="AM31" s="541">
        <v>4618</v>
      </c>
      <c r="AN31" s="541">
        <v>17126</v>
      </c>
      <c r="AO31" s="541">
        <v>7820</v>
      </c>
      <c r="AP31" s="541">
        <v>1454</v>
      </c>
      <c r="AQ31" s="541">
        <v>815</v>
      </c>
      <c r="AR31" s="541">
        <v>683</v>
      </c>
      <c r="AS31" s="541">
        <v>844</v>
      </c>
      <c r="AT31" s="541">
        <v>2237</v>
      </c>
      <c r="AU31" s="541">
        <v>4254</v>
      </c>
      <c r="AV31" s="541">
        <v>1628</v>
      </c>
      <c r="AW31" s="541">
        <v>741</v>
      </c>
      <c r="AX31" s="541">
        <v>1453</v>
      </c>
      <c r="AY31" s="541">
        <v>1642</v>
      </c>
      <c r="AZ31" s="541">
        <v>926</v>
      </c>
      <c r="BA31" s="541">
        <v>10555</v>
      </c>
      <c r="BB31" s="541">
        <v>930</v>
      </c>
      <c r="BC31" s="541">
        <v>1766</v>
      </c>
      <c r="BD31" s="541">
        <v>2208</v>
      </c>
      <c r="BE31" s="541">
        <v>1421</v>
      </c>
      <c r="BF31" s="541">
        <v>1718</v>
      </c>
      <c r="BG31" s="541">
        <v>2587</v>
      </c>
      <c r="BH31" s="541">
        <v>4959</v>
      </c>
      <c r="BI31" s="411">
        <v>197184</v>
      </c>
      <c r="BJ31" s="245">
        <v>6303</v>
      </c>
      <c r="BK31" s="245">
        <v>1397</v>
      </c>
      <c r="BL31" s="245">
        <v>1194</v>
      </c>
      <c r="BM31" s="245">
        <v>3500</v>
      </c>
      <c r="BN31" s="245">
        <v>973</v>
      </c>
      <c r="BO31" s="245">
        <v>975</v>
      </c>
      <c r="BP31" s="245">
        <v>2163</v>
      </c>
      <c r="BQ31" s="245">
        <v>5609</v>
      </c>
      <c r="BR31" s="245">
        <v>3012</v>
      </c>
      <c r="BS31" s="245">
        <v>2941</v>
      </c>
      <c r="BT31" s="245">
        <v>33565</v>
      </c>
      <c r="BU31" s="245">
        <v>26128</v>
      </c>
      <c r="BV31" s="245">
        <v>0</v>
      </c>
      <c r="BW31" s="245">
        <v>43531</v>
      </c>
      <c r="BX31" s="245">
        <v>2325</v>
      </c>
      <c r="BY31" s="245">
        <v>875</v>
      </c>
      <c r="BZ31" s="245">
        <v>1089</v>
      </c>
      <c r="CA31" s="245">
        <v>491</v>
      </c>
      <c r="CB31" s="245">
        <v>1979</v>
      </c>
      <c r="CC31" s="245">
        <v>3336</v>
      </c>
      <c r="CD31" s="245">
        <v>996</v>
      </c>
      <c r="CE31" s="245">
        <v>4905</v>
      </c>
      <c r="CF31" s="245">
        <v>7329</v>
      </c>
      <c r="CG31" s="245">
        <v>1073</v>
      </c>
      <c r="CH31" s="245">
        <v>817</v>
      </c>
      <c r="CI31" s="245">
        <v>2529</v>
      </c>
      <c r="CJ31" s="245">
        <v>9919</v>
      </c>
      <c r="CK31" s="245">
        <v>4297</v>
      </c>
      <c r="CL31" s="245">
        <v>759</v>
      </c>
      <c r="CM31" s="245">
        <v>477</v>
      </c>
      <c r="CN31" s="245">
        <v>371</v>
      </c>
      <c r="CO31" s="245">
        <v>466</v>
      </c>
      <c r="CP31" s="245">
        <v>1242</v>
      </c>
      <c r="CQ31" s="245">
        <v>2428</v>
      </c>
      <c r="CR31" s="245">
        <v>927</v>
      </c>
      <c r="CS31" s="245">
        <v>404</v>
      </c>
      <c r="CT31" s="245">
        <v>823</v>
      </c>
      <c r="CU31" s="245">
        <v>910</v>
      </c>
      <c r="CV31" s="245">
        <v>512</v>
      </c>
      <c r="CW31" s="245">
        <v>5965</v>
      </c>
      <c r="CX31" s="245">
        <v>548</v>
      </c>
      <c r="CY31" s="245">
        <v>1004</v>
      </c>
      <c r="CZ31" s="245">
        <v>1269</v>
      </c>
      <c r="DA31" s="245">
        <v>811</v>
      </c>
      <c r="DB31" s="245">
        <v>951</v>
      </c>
      <c r="DC31" s="245">
        <v>1412</v>
      </c>
      <c r="DD31" s="245">
        <v>2654</v>
      </c>
      <c r="DE31" s="411">
        <v>165610</v>
      </c>
      <c r="DF31" s="245">
        <v>4459</v>
      </c>
      <c r="DG31" s="245">
        <v>1076</v>
      </c>
      <c r="DH31" s="245">
        <v>958</v>
      </c>
      <c r="DI31" s="245">
        <v>2529</v>
      </c>
      <c r="DJ31" s="245">
        <v>782</v>
      </c>
      <c r="DK31" s="245">
        <v>800</v>
      </c>
      <c r="DL31" s="245">
        <v>1688</v>
      </c>
      <c r="DM31" s="245">
        <v>4271</v>
      </c>
      <c r="DN31" s="245">
        <v>2326</v>
      </c>
      <c r="DO31" s="245">
        <v>2295</v>
      </c>
      <c r="DP31" s="245">
        <v>30485</v>
      </c>
      <c r="DQ31" s="245">
        <v>23159</v>
      </c>
      <c r="DR31" s="245">
        <v>0</v>
      </c>
      <c r="DS31" s="245">
        <v>39468</v>
      </c>
      <c r="DT31" s="245">
        <v>1869</v>
      </c>
      <c r="DU31" s="245">
        <v>639</v>
      </c>
      <c r="DV31" s="245">
        <v>834</v>
      </c>
      <c r="DW31" s="245">
        <v>382</v>
      </c>
      <c r="DX31" s="245">
        <v>1629</v>
      </c>
      <c r="DY31" s="245">
        <v>3039</v>
      </c>
      <c r="DZ31" s="245">
        <v>779</v>
      </c>
      <c r="EA31" s="245">
        <v>3980</v>
      </c>
      <c r="EB31" s="245">
        <v>5157</v>
      </c>
      <c r="EC31" s="245">
        <v>739</v>
      </c>
      <c r="ED31" s="245">
        <v>560</v>
      </c>
      <c r="EE31" s="245">
        <v>2089</v>
      </c>
      <c r="EF31" s="245">
        <v>7207</v>
      </c>
      <c r="EG31" s="245">
        <v>3523</v>
      </c>
      <c r="EH31" s="245">
        <v>695</v>
      </c>
      <c r="EI31" s="245">
        <v>338</v>
      </c>
      <c r="EJ31" s="245">
        <v>312</v>
      </c>
      <c r="EK31" s="245">
        <v>378</v>
      </c>
      <c r="EL31" s="245">
        <v>995</v>
      </c>
      <c r="EM31" s="245">
        <v>1826</v>
      </c>
      <c r="EN31" s="245">
        <v>701</v>
      </c>
      <c r="EO31" s="245">
        <v>337</v>
      </c>
      <c r="EP31" s="245">
        <v>630</v>
      </c>
      <c r="EQ31" s="245">
        <v>732</v>
      </c>
      <c r="ER31" s="245">
        <v>414</v>
      </c>
      <c r="ES31" s="245">
        <v>4590</v>
      </c>
      <c r="ET31" s="245">
        <v>382</v>
      </c>
      <c r="EU31" s="245">
        <v>762</v>
      </c>
      <c r="EV31" s="245">
        <v>939</v>
      </c>
      <c r="EW31" s="245">
        <v>610</v>
      </c>
      <c r="EX31" s="245">
        <v>767</v>
      </c>
      <c r="EY31" s="245">
        <v>1175</v>
      </c>
      <c r="EZ31" s="417">
        <v>2305</v>
      </c>
    </row>
    <row r="32" spans="1:162" ht="15.75" customHeight="1">
      <c r="A32" s="539" t="s">
        <v>475</v>
      </c>
      <c r="B32" s="539" t="s">
        <v>476</v>
      </c>
      <c r="C32" s="539" t="s">
        <v>477</v>
      </c>
      <c r="D32" s="539" t="s">
        <v>99</v>
      </c>
      <c r="E32" s="539" t="s">
        <v>478</v>
      </c>
      <c r="F32" s="562"/>
      <c r="I32" s="564" t="s">
        <v>484</v>
      </c>
      <c r="J32" s="565"/>
      <c r="K32" s="566" t="s">
        <v>193</v>
      </c>
      <c r="L32" s="567"/>
      <c r="M32" s="606">
        <v>188541</v>
      </c>
      <c r="N32" s="541">
        <v>5361</v>
      </c>
      <c r="O32" s="541">
        <v>1511</v>
      </c>
      <c r="P32" s="541">
        <v>1045</v>
      </c>
      <c r="Q32" s="541">
        <v>2930</v>
      </c>
      <c r="R32" s="541">
        <v>785</v>
      </c>
      <c r="S32" s="541">
        <v>804</v>
      </c>
      <c r="T32" s="541">
        <v>1999</v>
      </c>
      <c r="U32" s="541">
        <v>3752</v>
      </c>
      <c r="V32" s="541">
        <v>2637</v>
      </c>
      <c r="W32" s="541">
        <v>2231</v>
      </c>
      <c r="X32" s="541">
        <v>14130</v>
      </c>
      <c r="Y32" s="541">
        <v>14655</v>
      </c>
      <c r="Z32" s="541">
        <v>78042</v>
      </c>
      <c r="AA32" s="541">
        <v>0</v>
      </c>
      <c r="AB32" s="541">
        <v>1910</v>
      </c>
      <c r="AC32" s="541">
        <v>684</v>
      </c>
      <c r="AD32" s="541">
        <v>831</v>
      </c>
      <c r="AE32" s="541">
        <v>401</v>
      </c>
      <c r="AF32" s="541">
        <v>1787</v>
      </c>
      <c r="AG32" s="541">
        <v>2707</v>
      </c>
      <c r="AH32" s="541">
        <v>924</v>
      </c>
      <c r="AI32" s="541">
        <v>7287</v>
      </c>
      <c r="AJ32" s="541">
        <v>6485</v>
      </c>
      <c r="AK32" s="541">
        <v>1188</v>
      </c>
      <c r="AL32" s="541">
        <v>887</v>
      </c>
      <c r="AM32" s="541">
        <v>2062</v>
      </c>
      <c r="AN32" s="541">
        <v>7210</v>
      </c>
      <c r="AO32" s="541">
        <v>3672</v>
      </c>
      <c r="AP32" s="541">
        <v>645</v>
      </c>
      <c r="AQ32" s="541">
        <v>325</v>
      </c>
      <c r="AR32" s="541">
        <v>306</v>
      </c>
      <c r="AS32" s="541">
        <v>348</v>
      </c>
      <c r="AT32" s="541">
        <v>1000</v>
      </c>
      <c r="AU32" s="541">
        <v>2421</v>
      </c>
      <c r="AV32" s="541">
        <v>834</v>
      </c>
      <c r="AW32" s="541">
        <v>339</v>
      </c>
      <c r="AX32" s="541">
        <v>541</v>
      </c>
      <c r="AY32" s="541">
        <v>636</v>
      </c>
      <c r="AZ32" s="541">
        <v>331</v>
      </c>
      <c r="BA32" s="541">
        <v>4798</v>
      </c>
      <c r="BB32" s="541">
        <v>396</v>
      </c>
      <c r="BC32" s="541">
        <v>1155</v>
      </c>
      <c r="BD32" s="541">
        <v>1057</v>
      </c>
      <c r="BE32" s="541">
        <v>693</v>
      </c>
      <c r="BF32" s="541">
        <v>891</v>
      </c>
      <c r="BG32" s="541">
        <v>1465</v>
      </c>
      <c r="BH32" s="541">
        <v>2443</v>
      </c>
      <c r="BI32" s="411">
        <v>105403</v>
      </c>
      <c r="BJ32" s="245">
        <v>3312</v>
      </c>
      <c r="BK32" s="245">
        <v>932</v>
      </c>
      <c r="BL32" s="245">
        <v>642</v>
      </c>
      <c r="BM32" s="245">
        <v>1736</v>
      </c>
      <c r="BN32" s="245">
        <v>428</v>
      </c>
      <c r="BO32" s="245">
        <v>454</v>
      </c>
      <c r="BP32" s="245">
        <v>1237</v>
      </c>
      <c r="BQ32" s="245">
        <v>2286</v>
      </c>
      <c r="BR32" s="245">
        <v>1617</v>
      </c>
      <c r="BS32" s="245">
        <v>1340</v>
      </c>
      <c r="BT32" s="245">
        <v>7849</v>
      </c>
      <c r="BU32" s="245">
        <v>8345</v>
      </c>
      <c r="BV32" s="245">
        <v>40564</v>
      </c>
      <c r="BW32" s="245">
        <v>0</v>
      </c>
      <c r="BX32" s="245">
        <v>1136</v>
      </c>
      <c r="BY32" s="245">
        <v>392</v>
      </c>
      <c r="BZ32" s="245">
        <v>502</v>
      </c>
      <c r="CA32" s="245">
        <v>244</v>
      </c>
      <c r="CB32" s="245">
        <v>1067</v>
      </c>
      <c r="CC32" s="245">
        <v>1468</v>
      </c>
      <c r="CD32" s="245">
        <v>554</v>
      </c>
      <c r="CE32" s="245">
        <v>4229</v>
      </c>
      <c r="CF32" s="245">
        <v>3905</v>
      </c>
      <c r="CG32" s="245">
        <v>734</v>
      </c>
      <c r="CH32" s="245">
        <v>565</v>
      </c>
      <c r="CI32" s="245">
        <v>1158</v>
      </c>
      <c r="CJ32" s="245">
        <v>4282</v>
      </c>
      <c r="CK32" s="245">
        <v>2118</v>
      </c>
      <c r="CL32" s="245">
        <v>385</v>
      </c>
      <c r="CM32" s="245">
        <v>187</v>
      </c>
      <c r="CN32" s="245">
        <v>176</v>
      </c>
      <c r="CO32" s="245">
        <v>203</v>
      </c>
      <c r="CP32" s="245">
        <v>577</v>
      </c>
      <c r="CQ32" s="245">
        <v>1580</v>
      </c>
      <c r="CR32" s="245">
        <v>476</v>
      </c>
      <c r="CS32" s="245">
        <v>200</v>
      </c>
      <c r="CT32" s="245">
        <v>325</v>
      </c>
      <c r="CU32" s="245">
        <v>372</v>
      </c>
      <c r="CV32" s="245">
        <v>199</v>
      </c>
      <c r="CW32" s="245">
        <v>2922</v>
      </c>
      <c r="CX32" s="245">
        <v>222</v>
      </c>
      <c r="CY32" s="245">
        <v>715</v>
      </c>
      <c r="CZ32" s="245">
        <v>637</v>
      </c>
      <c r="DA32" s="245">
        <v>421</v>
      </c>
      <c r="DB32" s="245">
        <v>522</v>
      </c>
      <c r="DC32" s="245">
        <v>853</v>
      </c>
      <c r="DD32" s="245">
        <v>1335</v>
      </c>
      <c r="DE32" s="411">
        <v>83138</v>
      </c>
      <c r="DF32" s="245">
        <v>2049</v>
      </c>
      <c r="DG32" s="245">
        <v>579</v>
      </c>
      <c r="DH32" s="245">
        <v>403</v>
      </c>
      <c r="DI32" s="245">
        <v>1194</v>
      </c>
      <c r="DJ32" s="245">
        <v>357</v>
      </c>
      <c r="DK32" s="245">
        <v>350</v>
      </c>
      <c r="DL32" s="245">
        <v>762</v>
      </c>
      <c r="DM32" s="245">
        <v>1466</v>
      </c>
      <c r="DN32" s="245">
        <v>1020</v>
      </c>
      <c r="DO32" s="245">
        <v>891</v>
      </c>
      <c r="DP32" s="245">
        <v>6281</v>
      </c>
      <c r="DQ32" s="245">
        <v>6310</v>
      </c>
      <c r="DR32" s="245">
        <v>37478</v>
      </c>
      <c r="DS32" s="245">
        <v>0</v>
      </c>
      <c r="DT32" s="245">
        <v>774</v>
      </c>
      <c r="DU32" s="245">
        <v>292</v>
      </c>
      <c r="DV32" s="245">
        <v>329</v>
      </c>
      <c r="DW32" s="245">
        <v>157</v>
      </c>
      <c r="DX32" s="245">
        <v>720</v>
      </c>
      <c r="DY32" s="245">
        <v>1239</v>
      </c>
      <c r="DZ32" s="245">
        <v>370</v>
      </c>
      <c r="EA32" s="245">
        <v>3058</v>
      </c>
      <c r="EB32" s="245">
        <v>2580</v>
      </c>
      <c r="EC32" s="245">
        <v>454</v>
      </c>
      <c r="ED32" s="245">
        <v>322</v>
      </c>
      <c r="EE32" s="245">
        <v>904</v>
      </c>
      <c r="EF32" s="245">
        <v>2928</v>
      </c>
      <c r="EG32" s="245">
        <v>1554</v>
      </c>
      <c r="EH32" s="245">
        <v>260</v>
      </c>
      <c r="EI32" s="245">
        <v>138</v>
      </c>
      <c r="EJ32" s="245">
        <v>130</v>
      </c>
      <c r="EK32" s="245">
        <v>145</v>
      </c>
      <c r="EL32" s="245">
        <v>423</v>
      </c>
      <c r="EM32" s="245">
        <v>841</v>
      </c>
      <c r="EN32" s="245">
        <v>358</v>
      </c>
      <c r="EO32" s="245">
        <v>139</v>
      </c>
      <c r="EP32" s="245">
        <v>216</v>
      </c>
      <c r="EQ32" s="245">
        <v>264</v>
      </c>
      <c r="ER32" s="245">
        <v>132</v>
      </c>
      <c r="ES32" s="245">
        <v>1876</v>
      </c>
      <c r="ET32" s="245">
        <v>174</v>
      </c>
      <c r="EU32" s="245">
        <v>440</v>
      </c>
      <c r="EV32" s="245">
        <v>420</v>
      </c>
      <c r="EW32" s="245">
        <v>272</v>
      </c>
      <c r="EX32" s="245">
        <v>369</v>
      </c>
      <c r="EY32" s="245">
        <v>612</v>
      </c>
      <c r="EZ32" s="417">
        <v>1108</v>
      </c>
    </row>
    <row r="33" spans="1:156" ht="15.75" customHeight="1">
      <c r="A33" s="539" t="s">
        <v>475</v>
      </c>
      <c r="B33" s="539" t="s">
        <v>476</v>
      </c>
      <c r="C33" s="539" t="s">
        <v>477</v>
      </c>
      <c r="D33" s="539" t="s">
        <v>99</v>
      </c>
      <c r="E33" s="539" t="s">
        <v>478</v>
      </c>
      <c r="F33" s="562"/>
      <c r="I33" s="564" t="s">
        <v>485</v>
      </c>
      <c r="J33" s="565"/>
      <c r="K33" s="566" t="s">
        <v>194</v>
      </c>
      <c r="L33" s="567"/>
      <c r="M33" s="606">
        <v>26558</v>
      </c>
      <c r="N33" s="541">
        <v>614</v>
      </c>
      <c r="O33" s="541">
        <v>150</v>
      </c>
      <c r="P33" s="541">
        <v>171</v>
      </c>
      <c r="Q33" s="541">
        <v>812</v>
      </c>
      <c r="R33" s="541">
        <v>242</v>
      </c>
      <c r="S33" s="541">
        <v>431</v>
      </c>
      <c r="T33" s="541">
        <v>647</v>
      </c>
      <c r="U33" s="541">
        <v>571</v>
      </c>
      <c r="V33" s="541">
        <v>489</v>
      </c>
      <c r="W33" s="541">
        <v>1039</v>
      </c>
      <c r="X33" s="541">
        <v>3205</v>
      </c>
      <c r="Y33" s="541">
        <v>1907</v>
      </c>
      <c r="Z33" s="541">
        <v>6529</v>
      </c>
      <c r="AA33" s="541">
        <v>2915</v>
      </c>
      <c r="AB33" s="541">
        <v>0</v>
      </c>
      <c r="AC33" s="541">
        <v>580</v>
      </c>
      <c r="AD33" s="541">
        <v>649</v>
      </c>
      <c r="AE33" s="541">
        <v>125</v>
      </c>
      <c r="AF33" s="541">
        <v>155</v>
      </c>
      <c r="AG33" s="541">
        <v>1071</v>
      </c>
      <c r="AH33" s="541">
        <v>145</v>
      </c>
      <c r="AI33" s="541">
        <v>442</v>
      </c>
      <c r="AJ33" s="541">
        <v>714</v>
      </c>
      <c r="AK33" s="541">
        <v>145</v>
      </c>
      <c r="AL33" s="541">
        <v>87</v>
      </c>
      <c r="AM33" s="541">
        <v>314</v>
      </c>
      <c r="AN33" s="541">
        <v>641</v>
      </c>
      <c r="AO33" s="541">
        <v>288</v>
      </c>
      <c r="AP33" s="541">
        <v>88</v>
      </c>
      <c r="AQ33" s="541">
        <v>39</v>
      </c>
      <c r="AR33" s="541">
        <v>17</v>
      </c>
      <c r="AS33" s="541">
        <v>28</v>
      </c>
      <c r="AT33" s="541">
        <v>102</v>
      </c>
      <c r="AU33" s="541">
        <v>182</v>
      </c>
      <c r="AV33" s="541">
        <v>83</v>
      </c>
      <c r="AW33" s="541">
        <v>21</v>
      </c>
      <c r="AX33" s="541">
        <v>47</v>
      </c>
      <c r="AY33" s="541">
        <v>52</v>
      </c>
      <c r="AZ33" s="541">
        <v>28</v>
      </c>
      <c r="BA33" s="541">
        <v>302</v>
      </c>
      <c r="BB33" s="541">
        <v>30</v>
      </c>
      <c r="BC33" s="541">
        <v>56</v>
      </c>
      <c r="BD33" s="541">
        <v>62</v>
      </c>
      <c r="BE33" s="541">
        <v>50</v>
      </c>
      <c r="BF33" s="541">
        <v>57</v>
      </c>
      <c r="BG33" s="541">
        <v>78</v>
      </c>
      <c r="BH33" s="541">
        <v>158</v>
      </c>
      <c r="BI33" s="411">
        <v>14848</v>
      </c>
      <c r="BJ33" s="245">
        <v>381</v>
      </c>
      <c r="BK33" s="245">
        <v>87</v>
      </c>
      <c r="BL33" s="245">
        <v>94</v>
      </c>
      <c r="BM33" s="245">
        <v>504</v>
      </c>
      <c r="BN33" s="245">
        <v>139</v>
      </c>
      <c r="BO33" s="245">
        <v>255</v>
      </c>
      <c r="BP33" s="245">
        <v>395</v>
      </c>
      <c r="BQ33" s="245">
        <v>343</v>
      </c>
      <c r="BR33" s="245">
        <v>296</v>
      </c>
      <c r="BS33" s="245">
        <v>631</v>
      </c>
      <c r="BT33" s="245">
        <v>1718</v>
      </c>
      <c r="BU33" s="245">
        <v>1028</v>
      </c>
      <c r="BV33" s="245">
        <v>3281</v>
      </c>
      <c r="BW33" s="245">
        <v>1617</v>
      </c>
      <c r="BX33" s="245">
        <v>0</v>
      </c>
      <c r="BY33" s="245">
        <v>370</v>
      </c>
      <c r="BZ33" s="245">
        <v>396</v>
      </c>
      <c r="CA33" s="245">
        <v>80</v>
      </c>
      <c r="CB33" s="245">
        <v>84</v>
      </c>
      <c r="CC33" s="245">
        <v>608</v>
      </c>
      <c r="CD33" s="245">
        <v>84</v>
      </c>
      <c r="CE33" s="245">
        <v>268</v>
      </c>
      <c r="CF33" s="245">
        <v>439</v>
      </c>
      <c r="CG33" s="245">
        <v>96</v>
      </c>
      <c r="CH33" s="245">
        <v>59</v>
      </c>
      <c r="CI33" s="245">
        <v>176</v>
      </c>
      <c r="CJ33" s="245">
        <v>350</v>
      </c>
      <c r="CK33" s="245">
        <v>166</v>
      </c>
      <c r="CL33" s="245">
        <v>52</v>
      </c>
      <c r="CM33" s="245">
        <v>28</v>
      </c>
      <c r="CN33" s="245">
        <v>12</v>
      </c>
      <c r="CO33" s="245">
        <v>19</v>
      </c>
      <c r="CP33" s="245">
        <v>63</v>
      </c>
      <c r="CQ33" s="245">
        <v>114</v>
      </c>
      <c r="CR33" s="245">
        <v>54</v>
      </c>
      <c r="CS33" s="245">
        <v>12</v>
      </c>
      <c r="CT33" s="245">
        <v>26</v>
      </c>
      <c r="CU33" s="245">
        <v>27</v>
      </c>
      <c r="CV33" s="245">
        <v>14</v>
      </c>
      <c r="CW33" s="245">
        <v>196</v>
      </c>
      <c r="CX33" s="245">
        <v>19</v>
      </c>
      <c r="CY33" s="245">
        <v>33</v>
      </c>
      <c r="CZ33" s="245">
        <v>38</v>
      </c>
      <c r="DA33" s="245">
        <v>33</v>
      </c>
      <c r="DB33" s="245">
        <v>36</v>
      </c>
      <c r="DC33" s="245">
        <v>42</v>
      </c>
      <c r="DD33" s="245">
        <v>85</v>
      </c>
      <c r="DE33" s="411">
        <v>11710</v>
      </c>
      <c r="DF33" s="245">
        <v>233</v>
      </c>
      <c r="DG33" s="245">
        <v>63</v>
      </c>
      <c r="DH33" s="245">
        <v>77</v>
      </c>
      <c r="DI33" s="245">
        <v>308</v>
      </c>
      <c r="DJ33" s="245">
        <v>103</v>
      </c>
      <c r="DK33" s="245">
        <v>176</v>
      </c>
      <c r="DL33" s="245">
        <v>252</v>
      </c>
      <c r="DM33" s="245">
        <v>228</v>
      </c>
      <c r="DN33" s="245">
        <v>193</v>
      </c>
      <c r="DO33" s="245">
        <v>408</v>
      </c>
      <c r="DP33" s="245">
        <v>1487</v>
      </c>
      <c r="DQ33" s="245">
        <v>879</v>
      </c>
      <c r="DR33" s="245">
        <v>3248</v>
      </c>
      <c r="DS33" s="245">
        <v>1298</v>
      </c>
      <c r="DT33" s="245">
        <v>0</v>
      </c>
      <c r="DU33" s="245">
        <v>210</v>
      </c>
      <c r="DV33" s="245">
        <v>253</v>
      </c>
      <c r="DW33" s="245">
        <v>45</v>
      </c>
      <c r="DX33" s="245">
        <v>71</v>
      </c>
      <c r="DY33" s="245">
        <v>463</v>
      </c>
      <c r="DZ33" s="245">
        <v>61</v>
      </c>
      <c r="EA33" s="245">
        <v>174</v>
      </c>
      <c r="EB33" s="245">
        <v>275</v>
      </c>
      <c r="EC33" s="245">
        <v>49</v>
      </c>
      <c r="ED33" s="245">
        <v>28</v>
      </c>
      <c r="EE33" s="245">
        <v>138</v>
      </c>
      <c r="EF33" s="245">
        <v>291</v>
      </c>
      <c r="EG33" s="245">
        <v>122</v>
      </c>
      <c r="EH33" s="245">
        <v>36</v>
      </c>
      <c r="EI33" s="245">
        <v>11</v>
      </c>
      <c r="EJ33" s="245">
        <v>5</v>
      </c>
      <c r="EK33" s="245">
        <v>9</v>
      </c>
      <c r="EL33" s="245">
        <v>39</v>
      </c>
      <c r="EM33" s="245">
        <v>68</v>
      </c>
      <c r="EN33" s="245">
        <v>29</v>
      </c>
      <c r="EO33" s="245">
        <v>9</v>
      </c>
      <c r="EP33" s="245">
        <v>21</v>
      </c>
      <c r="EQ33" s="245">
        <v>25</v>
      </c>
      <c r="ER33" s="245">
        <v>14</v>
      </c>
      <c r="ES33" s="245">
        <v>106</v>
      </c>
      <c r="ET33" s="245">
        <v>11</v>
      </c>
      <c r="EU33" s="245">
        <v>23</v>
      </c>
      <c r="EV33" s="245">
        <v>24</v>
      </c>
      <c r="EW33" s="245">
        <v>17</v>
      </c>
      <c r="EX33" s="245">
        <v>21</v>
      </c>
      <c r="EY33" s="245">
        <v>36</v>
      </c>
      <c r="EZ33" s="417">
        <v>73</v>
      </c>
    </row>
    <row r="34" spans="1:156" ht="15.75" customHeight="1">
      <c r="A34" s="539" t="s">
        <v>475</v>
      </c>
      <c r="B34" s="539" t="s">
        <v>476</v>
      </c>
      <c r="C34" s="539" t="s">
        <v>477</v>
      </c>
      <c r="D34" s="539" t="s">
        <v>99</v>
      </c>
      <c r="E34" s="539" t="s">
        <v>478</v>
      </c>
      <c r="F34" s="562"/>
      <c r="I34" s="564" t="s">
        <v>486</v>
      </c>
      <c r="J34" s="565"/>
      <c r="K34" s="566" t="s">
        <v>195</v>
      </c>
      <c r="L34" s="567"/>
      <c r="M34" s="606">
        <v>13267</v>
      </c>
      <c r="N34" s="541">
        <v>266</v>
      </c>
      <c r="O34" s="541">
        <v>44</v>
      </c>
      <c r="P34" s="541">
        <v>34</v>
      </c>
      <c r="Q34" s="541">
        <v>149</v>
      </c>
      <c r="R34" s="541">
        <v>48</v>
      </c>
      <c r="S34" s="541">
        <v>43</v>
      </c>
      <c r="T34" s="541">
        <v>62</v>
      </c>
      <c r="U34" s="541">
        <v>181</v>
      </c>
      <c r="V34" s="541">
        <v>115</v>
      </c>
      <c r="W34" s="541">
        <v>127</v>
      </c>
      <c r="X34" s="541">
        <v>585</v>
      </c>
      <c r="Y34" s="541">
        <v>551</v>
      </c>
      <c r="Z34" s="541">
        <v>2230</v>
      </c>
      <c r="AA34" s="541">
        <v>897</v>
      </c>
      <c r="AB34" s="541">
        <v>542</v>
      </c>
      <c r="AC34" s="541">
        <v>0</v>
      </c>
      <c r="AD34" s="541">
        <v>2203</v>
      </c>
      <c r="AE34" s="541">
        <v>367</v>
      </c>
      <c r="AF34" s="541">
        <v>62</v>
      </c>
      <c r="AG34" s="541">
        <v>287</v>
      </c>
      <c r="AH34" s="541">
        <v>301</v>
      </c>
      <c r="AI34" s="541">
        <v>228</v>
      </c>
      <c r="AJ34" s="541">
        <v>1114</v>
      </c>
      <c r="AK34" s="541">
        <v>160</v>
      </c>
      <c r="AL34" s="541">
        <v>217</v>
      </c>
      <c r="AM34" s="541">
        <v>364</v>
      </c>
      <c r="AN34" s="541">
        <v>767</v>
      </c>
      <c r="AO34" s="541">
        <v>373</v>
      </c>
      <c r="AP34" s="541">
        <v>77</v>
      </c>
      <c r="AQ34" s="541">
        <v>32</v>
      </c>
      <c r="AR34" s="541">
        <v>14</v>
      </c>
      <c r="AS34" s="541">
        <v>24</v>
      </c>
      <c r="AT34" s="541">
        <v>89</v>
      </c>
      <c r="AU34" s="541">
        <v>102</v>
      </c>
      <c r="AV34" s="541">
        <v>63</v>
      </c>
      <c r="AW34" s="541">
        <v>11</v>
      </c>
      <c r="AX34" s="541">
        <v>34</v>
      </c>
      <c r="AY34" s="541">
        <v>27</v>
      </c>
      <c r="AZ34" s="541">
        <v>15</v>
      </c>
      <c r="BA34" s="541">
        <v>145</v>
      </c>
      <c r="BB34" s="541">
        <v>13</v>
      </c>
      <c r="BC34" s="541">
        <v>32</v>
      </c>
      <c r="BD34" s="541">
        <v>64</v>
      </c>
      <c r="BE34" s="541">
        <v>31</v>
      </c>
      <c r="BF34" s="541">
        <v>28</v>
      </c>
      <c r="BG34" s="541">
        <v>40</v>
      </c>
      <c r="BH34" s="541">
        <v>109</v>
      </c>
      <c r="BI34" s="411">
        <v>7387</v>
      </c>
      <c r="BJ34" s="245">
        <v>162</v>
      </c>
      <c r="BK34" s="245">
        <v>25</v>
      </c>
      <c r="BL34" s="245">
        <v>22</v>
      </c>
      <c r="BM34" s="245">
        <v>104</v>
      </c>
      <c r="BN34" s="245">
        <v>27</v>
      </c>
      <c r="BO34" s="245">
        <v>27</v>
      </c>
      <c r="BP34" s="245">
        <v>45</v>
      </c>
      <c r="BQ34" s="245">
        <v>114</v>
      </c>
      <c r="BR34" s="245">
        <v>72</v>
      </c>
      <c r="BS34" s="245">
        <v>75</v>
      </c>
      <c r="BT34" s="245">
        <v>294</v>
      </c>
      <c r="BU34" s="245">
        <v>300</v>
      </c>
      <c r="BV34" s="245">
        <v>1120</v>
      </c>
      <c r="BW34" s="245">
        <v>495</v>
      </c>
      <c r="BX34" s="245">
        <v>324</v>
      </c>
      <c r="BY34" s="245">
        <v>0</v>
      </c>
      <c r="BZ34" s="245">
        <v>1187</v>
      </c>
      <c r="CA34" s="245">
        <v>225</v>
      </c>
      <c r="CB34" s="245">
        <v>36</v>
      </c>
      <c r="CC34" s="245">
        <v>179</v>
      </c>
      <c r="CD34" s="245">
        <v>168</v>
      </c>
      <c r="CE34" s="245">
        <v>145</v>
      </c>
      <c r="CF34" s="245">
        <v>631</v>
      </c>
      <c r="CG34" s="245">
        <v>102</v>
      </c>
      <c r="CH34" s="245">
        <v>145</v>
      </c>
      <c r="CI34" s="245">
        <v>193</v>
      </c>
      <c r="CJ34" s="245">
        <v>389</v>
      </c>
      <c r="CK34" s="245">
        <v>196</v>
      </c>
      <c r="CL34" s="245">
        <v>44</v>
      </c>
      <c r="CM34" s="245">
        <v>23</v>
      </c>
      <c r="CN34" s="245">
        <v>8</v>
      </c>
      <c r="CO34" s="245">
        <v>15</v>
      </c>
      <c r="CP34" s="245">
        <v>60</v>
      </c>
      <c r="CQ34" s="245">
        <v>68</v>
      </c>
      <c r="CR34" s="245">
        <v>40</v>
      </c>
      <c r="CS34" s="245">
        <v>7</v>
      </c>
      <c r="CT34" s="245">
        <v>22</v>
      </c>
      <c r="CU34" s="245">
        <v>17</v>
      </c>
      <c r="CV34" s="245">
        <v>10</v>
      </c>
      <c r="CW34" s="245">
        <v>84</v>
      </c>
      <c r="CX34" s="245">
        <v>6</v>
      </c>
      <c r="CY34" s="245">
        <v>21</v>
      </c>
      <c r="CZ34" s="245">
        <v>39</v>
      </c>
      <c r="DA34" s="245">
        <v>21</v>
      </c>
      <c r="DB34" s="245">
        <v>13</v>
      </c>
      <c r="DC34" s="245">
        <v>22</v>
      </c>
      <c r="DD34" s="245">
        <v>65</v>
      </c>
      <c r="DE34" s="411">
        <v>5880</v>
      </c>
      <c r="DF34" s="245">
        <v>104</v>
      </c>
      <c r="DG34" s="245">
        <v>19</v>
      </c>
      <c r="DH34" s="245">
        <v>12</v>
      </c>
      <c r="DI34" s="245">
        <v>45</v>
      </c>
      <c r="DJ34" s="245">
        <v>21</v>
      </c>
      <c r="DK34" s="245">
        <v>16</v>
      </c>
      <c r="DL34" s="245">
        <v>17</v>
      </c>
      <c r="DM34" s="245">
        <v>67</v>
      </c>
      <c r="DN34" s="245">
        <v>43</v>
      </c>
      <c r="DO34" s="245">
        <v>52</v>
      </c>
      <c r="DP34" s="245">
        <v>291</v>
      </c>
      <c r="DQ34" s="245">
        <v>251</v>
      </c>
      <c r="DR34" s="245">
        <v>1110</v>
      </c>
      <c r="DS34" s="245">
        <v>402</v>
      </c>
      <c r="DT34" s="245">
        <v>218</v>
      </c>
      <c r="DU34" s="245">
        <v>0</v>
      </c>
      <c r="DV34" s="245">
        <v>1016</v>
      </c>
      <c r="DW34" s="245">
        <v>142</v>
      </c>
      <c r="DX34" s="245">
        <v>26</v>
      </c>
      <c r="DY34" s="245">
        <v>108</v>
      </c>
      <c r="DZ34" s="245">
        <v>133</v>
      </c>
      <c r="EA34" s="245">
        <v>83</v>
      </c>
      <c r="EB34" s="245">
        <v>483</v>
      </c>
      <c r="EC34" s="245">
        <v>58</v>
      </c>
      <c r="ED34" s="245">
        <v>72</v>
      </c>
      <c r="EE34" s="245">
        <v>171</v>
      </c>
      <c r="EF34" s="245">
        <v>378</v>
      </c>
      <c r="EG34" s="245">
        <v>177</v>
      </c>
      <c r="EH34" s="245">
        <v>33</v>
      </c>
      <c r="EI34" s="245">
        <v>9</v>
      </c>
      <c r="EJ34" s="245">
        <v>6</v>
      </c>
      <c r="EK34" s="245">
        <v>9</v>
      </c>
      <c r="EL34" s="245">
        <v>29</v>
      </c>
      <c r="EM34" s="245">
        <v>34</v>
      </c>
      <c r="EN34" s="245">
        <v>23</v>
      </c>
      <c r="EO34" s="245">
        <v>4</v>
      </c>
      <c r="EP34" s="245">
        <v>12</v>
      </c>
      <c r="EQ34" s="245">
        <v>10</v>
      </c>
      <c r="ER34" s="245">
        <v>5</v>
      </c>
      <c r="ES34" s="245">
        <v>61</v>
      </c>
      <c r="ET34" s="245">
        <v>7</v>
      </c>
      <c r="EU34" s="245">
        <v>11</v>
      </c>
      <c r="EV34" s="245">
        <v>25</v>
      </c>
      <c r="EW34" s="245">
        <v>10</v>
      </c>
      <c r="EX34" s="245">
        <v>15</v>
      </c>
      <c r="EY34" s="245">
        <v>18</v>
      </c>
      <c r="EZ34" s="417">
        <v>44</v>
      </c>
    </row>
    <row r="35" spans="1:156" ht="15.75" customHeight="1">
      <c r="A35" s="539" t="s">
        <v>475</v>
      </c>
      <c r="B35" s="539" t="s">
        <v>476</v>
      </c>
      <c r="C35" s="539" t="s">
        <v>477</v>
      </c>
      <c r="D35" s="539" t="s">
        <v>99</v>
      </c>
      <c r="E35" s="539" t="s">
        <v>478</v>
      </c>
      <c r="F35" s="562"/>
      <c r="I35" s="564" t="s">
        <v>487</v>
      </c>
      <c r="J35" s="565"/>
      <c r="K35" s="566" t="s">
        <v>196</v>
      </c>
      <c r="L35" s="567"/>
      <c r="M35" s="606">
        <v>18576</v>
      </c>
      <c r="N35" s="541">
        <v>353</v>
      </c>
      <c r="O35" s="541">
        <v>93</v>
      </c>
      <c r="P35" s="541">
        <v>55</v>
      </c>
      <c r="Q35" s="541">
        <v>226</v>
      </c>
      <c r="R35" s="541">
        <v>46</v>
      </c>
      <c r="S35" s="541">
        <v>74</v>
      </c>
      <c r="T35" s="541">
        <v>87</v>
      </c>
      <c r="U35" s="541">
        <v>195</v>
      </c>
      <c r="V35" s="541">
        <v>166</v>
      </c>
      <c r="W35" s="541">
        <v>170</v>
      </c>
      <c r="X35" s="541">
        <v>771</v>
      </c>
      <c r="Y35" s="541">
        <v>653</v>
      </c>
      <c r="Z35" s="541">
        <v>2811</v>
      </c>
      <c r="AA35" s="541">
        <v>1129</v>
      </c>
      <c r="AB35" s="541">
        <v>524</v>
      </c>
      <c r="AC35" s="541">
        <v>1927</v>
      </c>
      <c r="AD35" s="541">
        <v>0</v>
      </c>
      <c r="AE35" s="541">
        <v>1013</v>
      </c>
      <c r="AF35" s="541">
        <v>69</v>
      </c>
      <c r="AG35" s="541">
        <v>407</v>
      </c>
      <c r="AH35" s="541">
        <v>394</v>
      </c>
      <c r="AI35" s="541">
        <v>418</v>
      </c>
      <c r="AJ35" s="541">
        <v>1871</v>
      </c>
      <c r="AK35" s="541">
        <v>270</v>
      </c>
      <c r="AL35" s="541">
        <v>351</v>
      </c>
      <c r="AM35" s="541">
        <v>630</v>
      </c>
      <c r="AN35" s="541">
        <v>1504</v>
      </c>
      <c r="AO35" s="541">
        <v>688</v>
      </c>
      <c r="AP35" s="541">
        <v>143</v>
      </c>
      <c r="AQ35" s="541">
        <v>42</v>
      </c>
      <c r="AR35" s="541">
        <v>35</v>
      </c>
      <c r="AS35" s="541">
        <v>34</v>
      </c>
      <c r="AT35" s="541">
        <v>116</v>
      </c>
      <c r="AU35" s="541">
        <v>166</v>
      </c>
      <c r="AV35" s="541">
        <v>65</v>
      </c>
      <c r="AW35" s="541">
        <v>31</v>
      </c>
      <c r="AX35" s="541">
        <v>72</v>
      </c>
      <c r="AY35" s="541">
        <v>72</v>
      </c>
      <c r="AZ35" s="541">
        <v>33</v>
      </c>
      <c r="BA35" s="541">
        <v>376</v>
      </c>
      <c r="BB35" s="541">
        <v>25</v>
      </c>
      <c r="BC35" s="541">
        <v>63</v>
      </c>
      <c r="BD35" s="541">
        <v>88</v>
      </c>
      <c r="BE35" s="541">
        <v>46</v>
      </c>
      <c r="BF35" s="541">
        <v>57</v>
      </c>
      <c r="BG35" s="541">
        <v>63</v>
      </c>
      <c r="BH35" s="541">
        <v>154</v>
      </c>
      <c r="BI35" s="411">
        <v>10938</v>
      </c>
      <c r="BJ35" s="245">
        <v>232</v>
      </c>
      <c r="BK35" s="245">
        <v>56</v>
      </c>
      <c r="BL35" s="245">
        <v>36</v>
      </c>
      <c r="BM35" s="245">
        <v>148</v>
      </c>
      <c r="BN35" s="245">
        <v>27</v>
      </c>
      <c r="BO35" s="245">
        <v>48</v>
      </c>
      <c r="BP35" s="245">
        <v>53</v>
      </c>
      <c r="BQ35" s="245">
        <v>124</v>
      </c>
      <c r="BR35" s="245">
        <v>100</v>
      </c>
      <c r="BS35" s="245">
        <v>111</v>
      </c>
      <c r="BT35" s="245">
        <v>450</v>
      </c>
      <c r="BU35" s="245">
        <v>378</v>
      </c>
      <c r="BV35" s="245">
        <v>1558</v>
      </c>
      <c r="BW35" s="245">
        <v>658</v>
      </c>
      <c r="BX35" s="245">
        <v>322</v>
      </c>
      <c r="BY35" s="245">
        <v>1093</v>
      </c>
      <c r="BZ35" s="245">
        <v>0</v>
      </c>
      <c r="CA35" s="245">
        <v>598</v>
      </c>
      <c r="CB35" s="245">
        <v>40</v>
      </c>
      <c r="CC35" s="245">
        <v>244</v>
      </c>
      <c r="CD35" s="245">
        <v>241</v>
      </c>
      <c r="CE35" s="245">
        <v>272</v>
      </c>
      <c r="CF35" s="245">
        <v>1157</v>
      </c>
      <c r="CG35" s="245">
        <v>178</v>
      </c>
      <c r="CH35" s="245">
        <v>204</v>
      </c>
      <c r="CI35" s="245">
        <v>370</v>
      </c>
      <c r="CJ35" s="245">
        <v>819</v>
      </c>
      <c r="CK35" s="245">
        <v>403</v>
      </c>
      <c r="CL35" s="245">
        <v>76</v>
      </c>
      <c r="CM35" s="245">
        <v>25</v>
      </c>
      <c r="CN35" s="245">
        <v>23</v>
      </c>
      <c r="CO35" s="245">
        <v>14</v>
      </c>
      <c r="CP35" s="245">
        <v>74</v>
      </c>
      <c r="CQ35" s="245">
        <v>107</v>
      </c>
      <c r="CR35" s="245">
        <v>45</v>
      </c>
      <c r="CS35" s="245">
        <v>19</v>
      </c>
      <c r="CT35" s="245">
        <v>45</v>
      </c>
      <c r="CU35" s="245">
        <v>41</v>
      </c>
      <c r="CV35" s="245">
        <v>18</v>
      </c>
      <c r="CW35" s="245">
        <v>223</v>
      </c>
      <c r="CX35" s="245">
        <v>16</v>
      </c>
      <c r="CY35" s="245">
        <v>39</v>
      </c>
      <c r="CZ35" s="245">
        <v>52</v>
      </c>
      <c r="DA35" s="245">
        <v>30</v>
      </c>
      <c r="DB35" s="245">
        <v>39</v>
      </c>
      <c r="DC35" s="245">
        <v>34</v>
      </c>
      <c r="DD35" s="245">
        <v>98</v>
      </c>
      <c r="DE35" s="411">
        <v>7638</v>
      </c>
      <c r="DF35" s="245">
        <v>121</v>
      </c>
      <c r="DG35" s="245">
        <v>37</v>
      </c>
      <c r="DH35" s="245">
        <v>19</v>
      </c>
      <c r="DI35" s="245">
        <v>78</v>
      </c>
      <c r="DJ35" s="245">
        <v>19</v>
      </c>
      <c r="DK35" s="245">
        <v>26</v>
      </c>
      <c r="DL35" s="245">
        <v>34</v>
      </c>
      <c r="DM35" s="245">
        <v>71</v>
      </c>
      <c r="DN35" s="245">
        <v>66</v>
      </c>
      <c r="DO35" s="245">
        <v>59</v>
      </c>
      <c r="DP35" s="245">
        <v>321</v>
      </c>
      <c r="DQ35" s="245">
        <v>275</v>
      </c>
      <c r="DR35" s="245">
        <v>1253</v>
      </c>
      <c r="DS35" s="245">
        <v>471</v>
      </c>
      <c r="DT35" s="245">
        <v>202</v>
      </c>
      <c r="DU35" s="245">
        <v>834</v>
      </c>
      <c r="DV35" s="245">
        <v>0</v>
      </c>
      <c r="DW35" s="245">
        <v>415</v>
      </c>
      <c r="DX35" s="245">
        <v>29</v>
      </c>
      <c r="DY35" s="245">
        <v>163</v>
      </c>
      <c r="DZ35" s="245">
        <v>153</v>
      </c>
      <c r="EA35" s="245">
        <v>146</v>
      </c>
      <c r="EB35" s="245">
        <v>714</v>
      </c>
      <c r="EC35" s="245">
        <v>92</v>
      </c>
      <c r="ED35" s="245">
        <v>147</v>
      </c>
      <c r="EE35" s="245">
        <v>260</v>
      </c>
      <c r="EF35" s="245">
        <v>685</v>
      </c>
      <c r="EG35" s="245">
        <v>285</v>
      </c>
      <c r="EH35" s="245">
        <v>67</v>
      </c>
      <c r="EI35" s="245">
        <v>17</v>
      </c>
      <c r="EJ35" s="245">
        <v>12</v>
      </c>
      <c r="EK35" s="245">
        <v>20</v>
      </c>
      <c r="EL35" s="245">
        <v>42</v>
      </c>
      <c r="EM35" s="245">
        <v>59</v>
      </c>
      <c r="EN35" s="245">
        <v>20</v>
      </c>
      <c r="EO35" s="245">
        <v>12</v>
      </c>
      <c r="EP35" s="245">
        <v>27</v>
      </c>
      <c r="EQ35" s="245">
        <v>31</v>
      </c>
      <c r="ER35" s="245">
        <v>15</v>
      </c>
      <c r="ES35" s="245">
        <v>153</v>
      </c>
      <c r="ET35" s="245">
        <v>9</v>
      </c>
      <c r="EU35" s="245">
        <v>24</v>
      </c>
      <c r="EV35" s="245">
        <v>36</v>
      </c>
      <c r="EW35" s="245">
        <v>16</v>
      </c>
      <c r="EX35" s="245">
        <v>18</v>
      </c>
      <c r="EY35" s="245">
        <v>29</v>
      </c>
      <c r="EZ35" s="417">
        <v>56</v>
      </c>
    </row>
    <row r="36" spans="1:156" ht="15.75" customHeight="1">
      <c r="A36" s="539" t="s">
        <v>475</v>
      </c>
      <c r="B36" s="539" t="s">
        <v>476</v>
      </c>
      <c r="C36" s="539" t="s">
        <v>477</v>
      </c>
      <c r="D36" s="539" t="s">
        <v>99</v>
      </c>
      <c r="E36" s="539" t="s">
        <v>478</v>
      </c>
      <c r="F36" s="562"/>
      <c r="I36" s="564" t="s">
        <v>488</v>
      </c>
      <c r="J36" s="565"/>
      <c r="K36" s="566" t="s">
        <v>197</v>
      </c>
      <c r="L36" s="567"/>
      <c r="M36" s="606">
        <v>10800</v>
      </c>
      <c r="N36" s="541">
        <v>151</v>
      </c>
      <c r="O36" s="541">
        <v>46</v>
      </c>
      <c r="P36" s="541">
        <v>23</v>
      </c>
      <c r="Q36" s="541">
        <v>70</v>
      </c>
      <c r="R36" s="541">
        <v>11</v>
      </c>
      <c r="S36" s="541">
        <v>22</v>
      </c>
      <c r="T36" s="541">
        <v>71</v>
      </c>
      <c r="U36" s="541">
        <v>149</v>
      </c>
      <c r="V36" s="541">
        <v>55</v>
      </c>
      <c r="W36" s="541">
        <v>38</v>
      </c>
      <c r="X36" s="541">
        <v>318</v>
      </c>
      <c r="Y36" s="541">
        <v>297</v>
      </c>
      <c r="Z36" s="541">
        <v>1364</v>
      </c>
      <c r="AA36" s="541">
        <v>529</v>
      </c>
      <c r="AB36" s="541">
        <v>154</v>
      </c>
      <c r="AC36" s="541">
        <v>463</v>
      </c>
      <c r="AD36" s="541">
        <v>1171</v>
      </c>
      <c r="AE36" s="541">
        <v>0</v>
      </c>
      <c r="AF36" s="541">
        <v>36</v>
      </c>
      <c r="AG36" s="541">
        <v>130</v>
      </c>
      <c r="AH36" s="541">
        <v>224</v>
      </c>
      <c r="AI36" s="541">
        <v>242</v>
      </c>
      <c r="AJ36" s="541">
        <v>1010</v>
      </c>
      <c r="AK36" s="541">
        <v>141</v>
      </c>
      <c r="AL36" s="541">
        <v>430</v>
      </c>
      <c r="AM36" s="541">
        <v>815</v>
      </c>
      <c r="AN36" s="541">
        <v>1301</v>
      </c>
      <c r="AO36" s="541">
        <v>558</v>
      </c>
      <c r="AP36" s="541">
        <v>120</v>
      </c>
      <c r="AQ36" s="541">
        <v>52</v>
      </c>
      <c r="AR36" s="541">
        <v>25</v>
      </c>
      <c r="AS36" s="541">
        <v>45</v>
      </c>
      <c r="AT36" s="541">
        <v>81</v>
      </c>
      <c r="AU36" s="541">
        <v>76</v>
      </c>
      <c r="AV36" s="541">
        <v>51</v>
      </c>
      <c r="AW36" s="541">
        <v>35</v>
      </c>
      <c r="AX36" s="541">
        <v>31</v>
      </c>
      <c r="AY36" s="541">
        <v>51</v>
      </c>
      <c r="AZ36" s="541">
        <v>21</v>
      </c>
      <c r="BA36" s="541">
        <v>135</v>
      </c>
      <c r="BB36" s="541">
        <v>30</v>
      </c>
      <c r="BC36" s="541">
        <v>30</v>
      </c>
      <c r="BD36" s="541">
        <v>38</v>
      </c>
      <c r="BE36" s="541">
        <v>17</v>
      </c>
      <c r="BF36" s="541">
        <v>25</v>
      </c>
      <c r="BG36" s="541">
        <v>43</v>
      </c>
      <c r="BH36" s="541">
        <v>75</v>
      </c>
      <c r="BI36" s="411">
        <v>6108</v>
      </c>
      <c r="BJ36" s="245">
        <v>99</v>
      </c>
      <c r="BK36" s="245">
        <v>27</v>
      </c>
      <c r="BL36" s="245">
        <v>14</v>
      </c>
      <c r="BM36" s="245">
        <v>52</v>
      </c>
      <c r="BN36" s="245">
        <v>7</v>
      </c>
      <c r="BO36" s="245">
        <v>16</v>
      </c>
      <c r="BP36" s="245">
        <v>51</v>
      </c>
      <c r="BQ36" s="245">
        <v>95</v>
      </c>
      <c r="BR36" s="245">
        <v>30</v>
      </c>
      <c r="BS36" s="245">
        <v>21</v>
      </c>
      <c r="BT36" s="245">
        <v>195</v>
      </c>
      <c r="BU36" s="245">
        <v>169</v>
      </c>
      <c r="BV36" s="245">
        <v>747</v>
      </c>
      <c r="BW36" s="245">
        <v>312</v>
      </c>
      <c r="BX36" s="245">
        <v>94</v>
      </c>
      <c r="BY36" s="245">
        <v>277</v>
      </c>
      <c r="BZ36" s="245">
        <v>658</v>
      </c>
      <c r="CA36" s="245">
        <v>0</v>
      </c>
      <c r="CB36" s="245">
        <v>23</v>
      </c>
      <c r="CC36" s="245">
        <v>78</v>
      </c>
      <c r="CD36" s="245">
        <v>138</v>
      </c>
      <c r="CE36" s="245">
        <v>149</v>
      </c>
      <c r="CF36" s="245">
        <v>604</v>
      </c>
      <c r="CG36" s="245">
        <v>86</v>
      </c>
      <c r="CH36" s="245">
        <v>233</v>
      </c>
      <c r="CI36" s="245">
        <v>396</v>
      </c>
      <c r="CJ36" s="245">
        <v>644</v>
      </c>
      <c r="CK36" s="245">
        <v>298</v>
      </c>
      <c r="CL36" s="245">
        <v>64</v>
      </c>
      <c r="CM36" s="245">
        <v>37</v>
      </c>
      <c r="CN36" s="245">
        <v>11</v>
      </c>
      <c r="CO36" s="245">
        <v>30</v>
      </c>
      <c r="CP36" s="245">
        <v>52</v>
      </c>
      <c r="CQ36" s="245">
        <v>46</v>
      </c>
      <c r="CR36" s="245">
        <v>35</v>
      </c>
      <c r="CS36" s="245">
        <v>21</v>
      </c>
      <c r="CT36" s="245">
        <v>19</v>
      </c>
      <c r="CU36" s="245">
        <v>30</v>
      </c>
      <c r="CV36" s="245">
        <v>14</v>
      </c>
      <c r="CW36" s="245">
        <v>79</v>
      </c>
      <c r="CX36" s="245">
        <v>20</v>
      </c>
      <c r="CY36" s="245">
        <v>20</v>
      </c>
      <c r="CZ36" s="245">
        <v>24</v>
      </c>
      <c r="DA36" s="245">
        <v>13</v>
      </c>
      <c r="DB36" s="245">
        <v>18</v>
      </c>
      <c r="DC36" s="245">
        <v>29</v>
      </c>
      <c r="DD36" s="245">
        <v>33</v>
      </c>
      <c r="DE36" s="411">
        <v>4692</v>
      </c>
      <c r="DF36" s="245">
        <v>52</v>
      </c>
      <c r="DG36" s="245">
        <v>19</v>
      </c>
      <c r="DH36" s="245">
        <v>9</v>
      </c>
      <c r="DI36" s="245">
        <v>18</v>
      </c>
      <c r="DJ36" s="245">
        <v>4</v>
      </c>
      <c r="DK36" s="245">
        <v>6</v>
      </c>
      <c r="DL36" s="245">
        <v>20</v>
      </c>
      <c r="DM36" s="245">
        <v>54</v>
      </c>
      <c r="DN36" s="245">
        <v>25</v>
      </c>
      <c r="DO36" s="245">
        <v>17</v>
      </c>
      <c r="DP36" s="245">
        <v>123</v>
      </c>
      <c r="DQ36" s="245">
        <v>128</v>
      </c>
      <c r="DR36" s="245">
        <v>617</v>
      </c>
      <c r="DS36" s="245">
        <v>217</v>
      </c>
      <c r="DT36" s="245">
        <v>60</v>
      </c>
      <c r="DU36" s="245">
        <v>186</v>
      </c>
      <c r="DV36" s="245">
        <v>513</v>
      </c>
      <c r="DW36" s="245">
        <v>0</v>
      </c>
      <c r="DX36" s="245">
        <v>13</v>
      </c>
      <c r="DY36" s="245">
        <v>52</v>
      </c>
      <c r="DZ36" s="245">
        <v>86</v>
      </c>
      <c r="EA36" s="245">
        <v>93</v>
      </c>
      <c r="EB36" s="245">
        <v>406</v>
      </c>
      <c r="EC36" s="245">
        <v>55</v>
      </c>
      <c r="ED36" s="245">
        <v>197</v>
      </c>
      <c r="EE36" s="245">
        <v>419</v>
      </c>
      <c r="EF36" s="245">
        <v>657</v>
      </c>
      <c r="EG36" s="245">
        <v>260</v>
      </c>
      <c r="EH36" s="245">
        <v>56</v>
      </c>
      <c r="EI36" s="245">
        <v>15</v>
      </c>
      <c r="EJ36" s="245">
        <v>14</v>
      </c>
      <c r="EK36" s="245">
        <v>15</v>
      </c>
      <c r="EL36" s="245">
        <v>29</v>
      </c>
      <c r="EM36" s="245">
        <v>30</v>
      </c>
      <c r="EN36" s="245">
        <v>16</v>
      </c>
      <c r="EO36" s="245">
        <v>14</v>
      </c>
      <c r="EP36" s="245">
        <v>12</v>
      </c>
      <c r="EQ36" s="245">
        <v>21</v>
      </c>
      <c r="ER36" s="245">
        <v>7</v>
      </c>
      <c r="ES36" s="245">
        <v>56</v>
      </c>
      <c r="ET36" s="245">
        <v>10</v>
      </c>
      <c r="EU36" s="245">
        <v>10</v>
      </c>
      <c r="EV36" s="245">
        <v>14</v>
      </c>
      <c r="EW36" s="245">
        <v>4</v>
      </c>
      <c r="EX36" s="245">
        <v>7</v>
      </c>
      <c r="EY36" s="245">
        <v>14</v>
      </c>
      <c r="EZ36" s="417">
        <v>42</v>
      </c>
    </row>
    <row r="37" spans="1:156" ht="15.75" customHeight="1">
      <c r="A37" s="539" t="s">
        <v>475</v>
      </c>
      <c r="B37" s="539" t="s">
        <v>476</v>
      </c>
      <c r="C37" s="539" t="s">
        <v>477</v>
      </c>
      <c r="D37" s="539" t="s">
        <v>99</v>
      </c>
      <c r="E37" s="539" t="s">
        <v>478</v>
      </c>
      <c r="F37" s="562"/>
      <c r="I37" s="564" t="s">
        <v>489</v>
      </c>
      <c r="J37" s="565"/>
      <c r="K37" s="566" t="s">
        <v>198</v>
      </c>
      <c r="L37" s="567"/>
      <c r="M37" s="606">
        <v>13890</v>
      </c>
      <c r="N37" s="541">
        <v>279</v>
      </c>
      <c r="O37" s="541">
        <v>67</v>
      </c>
      <c r="P37" s="541">
        <v>69</v>
      </c>
      <c r="Q37" s="541">
        <v>128</v>
      </c>
      <c r="R37" s="541">
        <v>39</v>
      </c>
      <c r="S37" s="541">
        <v>53</v>
      </c>
      <c r="T37" s="541">
        <v>105</v>
      </c>
      <c r="U37" s="541">
        <v>244</v>
      </c>
      <c r="V37" s="541">
        <v>129</v>
      </c>
      <c r="W37" s="541">
        <v>193</v>
      </c>
      <c r="X37" s="541">
        <v>1056</v>
      </c>
      <c r="Y37" s="541">
        <v>782</v>
      </c>
      <c r="Z37" s="541">
        <v>4539</v>
      </c>
      <c r="AA37" s="541">
        <v>2016</v>
      </c>
      <c r="AB37" s="541">
        <v>150</v>
      </c>
      <c r="AC37" s="541">
        <v>61</v>
      </c>
      <c r="AD37" s="541">
        <v>74</v>
      </c>
      <c r="AE37" s="541">
        <v>43</v>
      </c>
      <c r="AF37" s="541">
        <v>0</v>
      </c>
      <c r="AG37" s="541">
        <v>785</v>
      </c>
      <c r="AH37" s="541">
        <v>97</v>
      </c>
      <c r="AI37" s="541">
        <v>952</v>
      </c>
      <c r="AJ37" s="541">
        <v>450</v>
      </c>
      <c r="AK37" s="541">
        <v>105</v>
      </c>
      <c r="AL37" s="541">
        <v>52</v>
      </c>
      <c r="AM37" s="541">
        <v>132</v>
      </c>
      <c r="AN37" s="541">
        <v>276</v>
      </c>
      <c r="AO37" s="541">
        <v>170</v>
      </c>
      <c r="AP37" s="541">
        <v>34</v>
      </c>
      <c r="AQ37" s="541">
        <v>18</v>
      </c>
      <c r="AR37" s="541">
        <v>23</v>
      </c>
      <c r="AS37" s="541">
        <v>22</v>
      </c>
      <c r="AT37" s="541">
        <v>42</v>
      </c>
      <c r="AU37" s="541">
        <v>64</v>
      </c>
      <c r="AV37" s="541">
        <v>24</v>
      </c>
      <c r="AW37" s="541">
        <v>32</v>
      </c>
      <c r="AX37" s="541">
        <v>27</v>
      </c>
      <c r="AY37" s="541">
        <v>46</v>
      </c>
      <c r="AZ37" s="541">
        <v>25</v>
      </c>
      <c r="BA37" s="541">
        <v>150</v>
      </c>
      <c r="BB37" s="541">
        <v>18</v>
      </c>
      <c r="BC37" s="541">
        <v>34</v>
      </c>
      <c r="BD37" s="541">
        <v>61</v>
      </c>
      <c r="BE37" s="541">
        <v>22</v>
      </c>
      <c r="BF37" s="541">
        <v>27</v>
      </c>
      <c r="BG37" s="541">
        <v>57</v>
      </c>
      <c r="BH37" s="541">
        <v>118</v>
      </c>
      <c r="BI37" s="411">
        <v>7724</v>
      </c>
      <c r="BJ37" s="245">
        <v>176</v>
      </c>
      <c r="BK37" s="245">
        <v>38</v>
      </c>
      <c r="BL37" s="245">
        <v>37</v>
      </c>
      <c r="BM37" s="245">
        <v>87</v>
      </c>
      <c r="BN37" s="245">
        <v>19</v>
      </c>
      <c r="BO37" s="245">
        <v>27</v>
      </c>
      <c r="BP37" s="245">
        <v>67</v>
      </c>
      <c r="BQ37" s="245">
        <v>145</v>
      </c>
      <c r="BR37" s="245">
        <v>77</v>
      </c>
      <c r="BS37" s="245">
        <v>112</v>
      </c>
      <c r="BT37" s="245">
        <v>574</v>
      </c>
      <c r="BU37" s="245">
        <v>420</v>
      </c>
      <c r="BV37" s="245">
        <v>2391</v>
      </c>
      <c r="BW37" s="245">
        <v>1098</v>
      </c>
      <c r="BX37" s="245">
        <v>90</v>
      </c>
      <c r="BY37" s="245">
        <v>44</v>
      </c>
      <c r="BZ37" s="245">
        <v>47</v>
      </c>
      <c r="CA37" s="245">
        <v>29</v>
      </c>
      <c r="CB37" s="245">
        <v>0</v>
      </c>
      <c r="CC37" s="245">
        <v>459</v>
      </c>
      <c r="CD37" s="245">
        <v>61</v>
      </c>
      <c r="CE37" s="245">
        <v>570</v>
      </c>
      <c r="CF37" s="245">
        <v>266</v>
      </c>
      <c r="CG37" s="245">
        <v>64</v>
      </c>
      <c r="CH37" s="245">
        <v>32</v>
      </c>
      <c r="CI37" s="245">
        <v>76</v>
      </c>
      <c r="CJ37" s="245">
        <v>148</v>
      </c>
      <c r="CK37" s="245">
        <v>104</v>
      </c>
      <c r="CL37" s="245">
        <v>21</v>
      </c>
      <c r="CM37" s="245">
        <v>9</v>
      </c>
      <c r="CN37" s="245">
        <v>11</v>
      </c>
      <c r="CO37" s="245">
        <v>15</v>
      </c>
      <c r="CP37" s="245">
        <v>19</v>
      </c>
      <c r="CQ37" s="245">
        <v>25</v>
      </c>
      <c r="CR37" s="245">
        <v>14</v>
      </c>
      <c r="CS37" s="245">
        <v>19</v>
      </c>
      <c r="CT37" s="245">
        <v>19</v>
      </c>
      <c r="CU37" s="245">
        <v>25</v>
      </c>
      <c r="CV37" s="245">
        <v>14</v>
      </c>
      <c r="CW37" s="245">
        <v>89</v>
      </c>
      <c r="CX37" s="245">
        <v>13</v>
      </c>
      <c r="CY37" s="245">
        <v>18</v>
      </c>
      <c r="CZ37" s="245">
        <v>39</v>
      </c>
      <c r="DA37" s="245">
        <v>12</v>
      </c>
      <c r="DB37" s="245">
        <v>11</v>
      </c>
      <c r="DC37" s="245">
        <v>33</v>
      </c>
      <c r="DD37" s="245">
        <v>60</v>
      </c>
      <c r="DE37" s="411">
        <v>6166</v>
      </c>
      <c r="DF37" s="245">
        <v>103</v>
      </c>
      <c r="DG37" s="245">
        <v>29</v>
      </c>
      <c r="DH37" s="245">
        <v>32</v>
      </c>
      <c r="DI37" s="245">
        <v>41</v>
      </c>
      <c r="DJ37" s="245">
        <v>20</v>
      </c>
      <c r="DK37" s="245">
        <v>26</v>
      </c>
      <c r="DL37" s="245">
        <v>38</v>
      </c>
      <c r="DM37" s="245">
        <v>99</v>
      </c>
      <c r="DN37" s="245">
        <v>52</v>
      </c>
      <c r="DO37" s="245">
        <v>81</v>
      </c>
      <c r="DP37" s="245">
        <v>482</v>
      </c>
      <c r="DQ37" s="245">
        <v>362</v>
      </c>
      <c r="DR37" s="245">
        <v>2148</v>
      </c>
      <c r="DS37" s="245">
        <v>918</v>
      </c>
      <c r="DT37" s="245">
        <v>60</v>
      </c>
      <c r="DU37" s="245">
        <v>17</v>
      </c>
      <c r="DV37" s="245">
        <v>27</v>
      </c>
      <c r="DW37" s="245">
        <v>14</v>
      </c>
      <c r="DX37" s="245">
        <v>0</v>
      </c>
      <c r="DY37" s="245">
        <v>326</v>
      </c>
      <c r="DZ37" s="245">
        <v>36</v>
      </c>
      <c r="EA37" s="245">
        <v>382</v>
      </c>
      <c r="EB37" s="245">
        <v>184</v>
      </c>
      <c r="EC37" s="245">
        <v>41</v>
      </c>
      <c r="ED37" s="245">
        <v>20</v>
      </c>
      <c r="EE37" s="245">
        <v>56</v>
      </c>
      <c r="EF37" s="245">
        <v>128</v>
      </c>
      <c r="EG37" s="245">
        <v>66</v>
      </c>
      <c r="EH37" s="245">
        <v>13</v>
      </c>
      <c r="EI37" s="245">
        <v>9</v>
      </c>
      <c r="EJ37" s="245">
        <v>12</v>
      </c>
      <c r="EK37" s="245">
        <v>7</v>
      </c>
      <c r="EL37" s="245">
        <v>23</v>
      </c>
      <c r="EM37" s="245">
        <v>39</v>
      </c>
      <c r="EN37" s="245">
        <v>10</v>
      </c>
      <c r="EO37" s="245">
        <v>13</v>
      </c>
      <c r="EP37" s="245">
        <v>8</v>
      </c>
      <c r="EQ37" s="245">
        <v>21</v>
      </c>
      <c r="ER37" s="245">
        <v>11</v>
      </c>
      <c r="ES37" s="245">
        <v>61</v>
      </c>
      <c r="ET37" s="245">
        <v>5</v>
      </c>
      <c r="EU37" s="245">
        <v>16</v>
      </c>
      <c r="EV37" s="245">
        <v>22</v>
      </c>
      <c r="EW37" s="245">
        <v>10</v>
      </c>
      <c r="EX37" s="245">
        <v>16</v>
      </c>
      <c r="EY37" s="245">
        <v>24</v>
      </c>
      <c r="EZ37" s="417">
        <v>58</v>
      </c>
    </row>
    <row r="38" spans="1:156" ht="15.75" customHeight="1">
      <c r="A38" s="539" t="s">
        <v>475</v>
      </c>
      <c r="B38" s="539" t="s">
        <v>476</v>
      </c>
      <c r="C38" s="539" t="s">
        <v>477</v>
      </c>
      <c r="D38" s="539" t="s">
        <v>99</v>
      </c>
      <c r="E38" s="539" t="s">
        <v>478</v>
      </c>
      <c r="F38" s="562"/>
      <c r="I38" s="564" t="s">
        <v>490</v>
      </c>
      <c r="J38" s="565"/>
      <c r="K38" s="566" t="s">
        <v>199</v>
      </c>
      <c r="L38" s="567"/>
      <c r="M38" s="606">
        <v>28131</v>
      </c>
      <c r="N38" s="541">
        <v>538</v>
      </c>
      <c r="O38" s="541">
        <v>107</v>
      </c>
      <c r="P38" s="541">
        <v>114</v>
      </c>
      <c r="Q38" s="541">
        <v>308</v>
      </c>
      <c r="R38" s="541">
        <v>76</v>
      </c>
      <c r="S38" s="541">
        <v>128</v>
      </c>
      <c r="T38" s="541">
        <v>194</v>
      </c>
      <c r="U38" s="541">
        <v>442</v>
      </c>
      <c r="V38" s="541">
        <v>415</v>
      </c>
      <c r="W38" s="541">
        <v>1030</v>
      </c>
      <c r="X38" s="541">
        <v>2725</v>
      </c>
      <c r="Y38" s="541">
        <v>1618</v>
      </c>
      <c r="Z38" s="541">
        <v>6894</v>
      </c>
      <c r="AA38" s="541">
        <v>2959</v>
      </c>
      <c r="AB38" s="541">
        <v>1048</v>
      </c>
      <c r="AC38" s="541">
        <v>350</v>
      </c>
      <c r="AD38" s="541">
        <v>417</v>
      </c>
      <c r="AE38" s="541">
        <v>106</v>
      </c>
      <c r="AF38" s="541">
        <v>956</v>
      </c>
      <c r="AG38" s="541">
        <v>0</v>
      </c>
      <c r="AH38" s="541">
        <v>570</v>
      </c>
      <c r="AI38" s="541">
        <v>817</v>
      </c>
      <c r="AJ38" s="541">
        <v>2376</v>
      </c>
      <c r="AK38" s="541">
        <v>251</v>
      </c>
      <c r="AL38" s="541">
        <v>201</v>
      </c>
      <c r="AM38" s="541">
        <v>416</v>
      </c>
      <c r="AN38" s="541">
        <v>872</v>
      </c>
      <c r="AO38" s="541">
        <v>453</v>
      </c>
      <c r="AP38" s="541">
        <v>129</v>
      </c>
      <c r="AQ38" s="541">
        <v>68</v>
      </c>
      <c r="AR38" s="541">
        <v>41</v>
      </c>
      <c r="AS38" s="541">
        <v>46</v>
      </c>
      <c r="AT38" s="541">
        <v>105</v>
      </c>
      <c r="AU38" s="541">
        <v>159</v>
      </c>
      <c r="AV38" s="541">
        <v>92</v>
      </c>
      <c r="AW38" s="541">
        <v>36</v>
      </c>
      <c r="AX38" s="541">
        <v>74</v>
      </c>
      <c r="AY38" s="541">
        <v>82</v>
      </c>
      <c r="AZ38" s="541">
        <v>36</v>
      </c>
      <c r="BA38" s="541">
        <v>299</v>
      </c>
      <c r="BB38" s="541">
        <v>45</v>
      </c>
      <c r="BC38" s="541">
        <v>46</v>
      </c>
      <c r="BD38" s="541">
        <v>82</v>
      </c>
      <c r="BE38" s="541">
        <v>39</v>
      </c>
      <c r="BF38" s="541">
        <v>62</v>
      </c>
      <c r="BG38" s="541">
        <v>90</v>
      </c>
      <c r="BH38" s="541">
        <v>219</v>
      </c>
      <c r="BI38" s="411">
        <v>15494</v>
      </c>
      <c r="BJ38" s="245">
        <v>352</v>
      </c>
      <c r="BK38" s="245">
        <v>66</v>
      </c>
      <c r="BL38" s="245">
        <v>63</v>
      </c>
      <c r="BM38" s="245">
        <v>184</v>
      </c>
      <c r="BN38" s="245">
        <v>48</v>
      </c>
      <c r="BO38" s="245">
        <v>71</v>
      </c>
      <c r="BP38" s="245">
        <v>129</v>
      </c>
      <c r="BQ38" s="245">
        <v>285</v>
      </c>
      <c r="BR38" s="245">
        <v>252</v>
      </c>
      <c r="BS38" s="245">
        <v>603</v>
      </c>
      <c r="BT38" s="245">
        <v>1467</v>
      </c>
      <c r="BU38" s="245">
        <v>888</v>
      </c>
      <c r="BV38" s="245">
        <v>3477</v>
      </c>
      <c r="BW38" s="245">
        <v>1559</v>
      </c>
      <c r="BX38" s="245">
        <v>611</v>
      </c>
      <c r="BY38" s="245">
        <v>209</v>
      </c>
      <c r="BZ38" s="245">
        <v>273</v>
      </c>
      <c r="CA38" s="245">
        <v>64</v>
      </c>
      <c r="CB38" s="245">
        <v>521</v>
      </c>
      <c r="CC38" s="245">
        <v>0</v>
      </c>
      <c r="CD38" s="245">
        <v>318</v>
      </c>
      <c r="CE38" s="245">
        <v>485</v>
      </c>
      <c r="CF38" s="245">
        <v>1316</v>
      </c>
      <c r="CG38" s="245">
        <v>160</v>
      </c>
      <c r="CH38" s="245">
        <v>125</v>
      </c>
      <c r="CI38" s="245">
        <v>226</v>
      </c>
      <c r="CJ38" s="245">
        <v>492</v>
      </c>
      <c r="CK38" s="245">
        <v>248</v>
      </c>
      <c r="CL38" s="245">
        <v>65</v>
      </c>
      <c r="CM38" s="245">
        <v>44</v>
      </c>
      <c r="CN38" s="245">
        <v>25</v>
      </c>
      <c r="CO38" s="245">
        <v>33</v>
      </c>
      <c r="CP38" s="245">
        <v>58</v>
      </c>
      <c r="CQ38" s="245">
        <v>91</v>
      </c>
      <c r="CR38" s="245">
        <v>54</v>
      </c>
      <c r="CS38" s="245">
        <v>21</v>
      </c>
      <c r="CT38" s="245">
        <v>43</v>
      </c>
      <c r="CU38" s="245">
        <v>55</v>
      </c>
      <c r="CV38" s="245">
        <v>20</v>
      </c>
      <c r="CW38" s="245">
        <v>168</v>
      </c>
      <c r="CX38" s="245">
        <v>26</v>
      </c>
      <c r="CY38" s="245">
        <v>24</v>
      </c>
      <c r="CZ38" s="245">
        <v>49</v>
      </c>
      <c r="DA38" s="245">
        <v>23</v>
      </c>
      <c r="DB38" s="245">
        <v>42</v>
      </c>
      <c r="DC38" s="245">
        <v>50</v>
      </c>
      <c r="DD38" s="245">
        <v>111</v>
      </c>
      <c r="DE38" s="411">
        <v>12637</v>
      </c>
      <c r="DF38" s="245">
        <v>186</v>
      </c>
      <c r="DG38" s="245">
        <v>41</v>
      </c>
      <c r="DH38" s="245">
        <v>51</v>
      </c>
      <c r="DI38" s="245">
        <v>124</v>
      </c>
      <c r="DJ38" s="245">
        <v>28</v>
      </c>
      <c r="DK38" s="245">
        <v>57</v>
      </c>
      <c r="DL38" s="245">
        <v>65</v>
      </c>
      <c r="DM38" s="245">
        <v>157</v>
      </c>
      <c r="DN38" s="245">
        <v>163</v>
      </c>
      <c r="DO38" s="245">
        <v>427</v>
      </c>
      <c r="DP38" s="245">
        <v>1258</v>
      </c>
      <c r="DQ38" s="245">
        <v>730</v>
      </c>
      <c r="DR38" s="245">
        <v>3417</v>
      </c>
      <c r="DS38" s="245">
        <v>1400</v>
      </c>
      <c r="DT38" s="245">
        <v>437</v>
      </c>
      <c r="DU38" s="245">
        <v>141</v>
      </c>
      <c r="DV38" s="245">
        <v>144</v>
      </c>
      <c r="DW38" s="245">
        <v>42</v>
      </c>
      <c r="DX38" s="245">
        <v>435</v>
      </c>
      <c r="DY38" s="245">
        <v>0</v>
      </c>
      <c r="DZ38" s="245">
        <v>252</v>
      </c>
      <c r="EA38" s="245">
        <v>332</v>
      </c>
      <c r="EB38" s="245">
        <v>1060</v>
      </c>
      <c r="EC38" s="245">
        <v>91</v>
      </c>
      <c r="ED38" s="245">
        <v>76</v>
      </c>
      <c r="EE38" s="245">
        <v>190</v>
      </c>
      <c r="EF38" s="245">
        <v>380</v>
      </c>
      <c r="EG38" s="245">
        <v>205</v>
      </c>
      <c r="EH38" s="245">
        <v>64</v>
      </c>
      <c r="EI38" s="245">
        <v>24</v>
      </c>
      <c r="EJ38" s="245">
        <v>16</v>
      </c>
      <c r="EK38" s="245">
        <v>13</v>
      </c>
      <c r="EL38" s="245">
        <v>47</v>
      </c>
      <c r="EM38" s="245">
        <v>68</v>
      </c>
      <c r="EN38" s="245">
        <v>38</v>
      </c>
      <c r="EO38" s="245">
        <v>15</v>
      </c>
      <c r="EP38" s="245">
        <v>31</v>
      </c>
      <c r="EQ38" s="245">
        <v>27</v>
      </c>
      <c r="ER38" s="245">
        <v>16</v>
      </c>
      <c r="ES38" s="245">
        <v>131</v>
      </c>
      <c r="ET38" s="245">
        <v>19</v>
      </c>
      <c r="EU38" s="245">
        <v>22</v>
      </c>
      <c r="EV38" s="245">
        <v>33</v>
      </c>
      <c r="EW38" s="245">
        <v>16</v>
      </c>
      <c r="EX38" s="245">
        <v>20</v>
      </c>
      <c r="EY38" s="245">
        <v>40</v>
      </c>
      <c r="EZ38" s="417">
        <v>108</v>
      </c>
    </row>
    <row r="39" spans="1:156" ht="15.75" customHeight="1">
      <c r="A39" s="539" t="s">
        <v>475</v>
      </c>
      <c r="B39" s="539" t="s">
        <v>476</v>
      </c>
      <c r="C39" s="539" t="s">
        <v>477</v>
      </c>
      <c r="D39" s="539" t="s">
        <v>99</v>
      </c>
      <c r="E39" s="539" t="s">
        <v>478</v>
      </c>
      <c r="F39" s="562"/>
      <c r="I39" s="564" t="s">
        <v>491</v>
      </c>
      <c r="J39" s="565"/>
      <c r="K39" s="566" t="s">
        <v>200</v>
      </c>
      <c r="L39" s="567"/>
      <c r="M39" s="606">
        <v>30312</v>
      </c>
      <c r="N39" s="541">
        <v>404</v>
      </c>
      <c r="O39" s="541">
        <v>58</v>
      </c>
      <c r="P39" s="541">
        <v>47</v>
      </c>
      <c r="Q39" s="541">
        <v>127</v>
      </c>
      <c r="R39" s="541">
        <v>44</v>
      </c>
      <c r="S39" s="541">
        <v>24</v>
      </c>
      <c r="T39" s="541">
        <v>89</v>
      </c>
      <c r="U39" s="541">
        <v>202</v>
      </c>
      <c r="V39" s="541">
        <v>138</v>
      </c>
      <c r="W39" s="541">
        <v>136</v>
      </c>
      <c r="X39" s="541">
        <v>789</v>
      </c>
      <c r="Y39" s="541">
        <v>779</v>
      </c>
      <c r="Z39" s="541">
        <v>3037</v>
      </c>
      <c r="AA39" s="541">
        <v>1281</v>
      </c>
      <c r="AB39" s="541">
        <v>157</v>
      </c>
      <c r="AC39" s="541">
        <v>367</v>
      </c>
      <c r="AD39" s="541">
        <v>434</v>
      </c>
      <c r="AE39" s="541">
        <v>241</v>
      </c>
      <c r="AF39" s="541">
        <v>114</v>
      </c>
      <c r="AG39" s="541">
        <v>560</v>
      </c>
      <c r="AH39" s="541">
        <v>0</v>
      </c>
      <c r="AI39" s="541">
        <v>1009</v>
      </c>
      <c r="AJ39" s="541">
        <v>13980</v>
      </c>
      <c r="AK39" s="541">
        <v>1070</v>
      </c>
      <c r="AL39" s="541">
        <v>521</v>
      </c>
      <c r="AM39" s="541">
        <v>554</v>
      </c>
      <c r="AN39" s="541">
        <v>1275</v>
      </c>
      <c r="AO39" s="541">
        <v>588</v>
      </c>
      <c r="AP39" s="541">
        <v>175</v>
      </c>
      <c r="AQ39" s="541">
        <v>81</v>
      </c>
      <c r="AR39" s="541">
        <v>48</v>
      </c>
      <c r="AS39" s="541">
        <v>32</v>
      </c>
      <c r="AT39" s="541">
        <v>122</v>
      </c>
      <c r="AU39" s="541">
        <v>194</v>
      </c>
      <c r="AV39" s="541">
        <v>106</v>
      </c>
      <c r="AW39" s="541">
        <v>41</v>
      </c>
      <c r="AX39" s="541">
        <v>87</v>
      </c>
      <c r="AY39" s="541">
        <v>107</v>
      </c>
      <c r="AZ39" s="541">
        <v>59</v>
      </c>
      <c r="BA39" s="541">
        <v>419</v>
      </c>
      <c r="BB39" s="541">
        <v>39</v>
      </c>
      <c r="BC39" s="541">
        <v>91</v>
      </c>
      <c r="BD39" s="541">
        <v>82</v>
      </c>
      <c r="BE39" s="541">
        <v>65</v>
      </c>
      <c r="BF39" s="541">
        <v>105</v>
      </c>
      <c r="BG39" s="541">
        <v>147</v>
      </c>
      <c r="BH39" s="541">
        <v>287</v>
      </c>
      <c r="BI39" s="411">
        <v>16453</v>
      </c>
      <c r="BJ39" s="245">
        <v>242</v>
      </c>
      <c r="BK39" s="245">
        <v>38</v>
      </c>
      <c r="BL39" s="245">
        <v>29</v>
      </c>
      <c r="BM39" s="245">
        <v>78</v>
      </c>
      <c r="BN39" s="245">
        <v>27</v>
      </c>
      <c r="BO39" s="245">
        <v>18</v>
      </c>
      <c r="BP39" s="245">
        <v>60</v>
      </c>
      <c r="BQ39" s="245">
        <v>116</v>
      </c>
      <c r="BR39" s="245">
        <v>83</v>
      </c>
      <c r="BS39" s="245">
        <v>93</v>
      </c>
      <c r="BT39" s="245">
        <v>457</v>
      </c>
      <c r="BU39" s="245">
        <v>419</v>
      </c>
      <c r="BV39" s="245">
        <v>1620</v>
      </c>
      <c r="BW39" s="245">
        <v>705</v>
      </c>
      <c r="BX39" s="245">
        <v>97</v>
      </c>
      <c r="BY39" s="245">
        <v>225</v>
      </c>
      <c r="BZ39" s="245">
        <v>266</v>
      </c>
      <c r="CA39" s="245">
        <v>143</v>
      </c>
      <c r="CB39" s="245">
        <v>65</v>
      </c>
      <c r="CC39" s="245">
        <v>321</v>
      </c>
      <c r="CD39" s="245">
        <v>0</v>
      </c>
      <c r="CE39" s="245">
        <v>605</v>
      </c>
      <c r="CF39" s="245">
        <v>7169</v>
      </c>
      <c r="CG39" s="245">
        <v>610</v>
      </c>
      <c r="CH39" s="245">
        <v>305</v>
      </c>
      <c r="CI39" s="245">
        <v>293</v>
      </c>
      <c r="CJ39" s="245">
        <v>677</v>
      </c>
      <c r="CK39" s="245">
        <v>335</v>
      </c>
      <c r="CL39" s="245">
        <v>94</v>
      </c>
      <c r="CM39" s="245">
        <v>49</v>
      </c>
      <c r="CN39" s="245">
        <v>32</v>
      </c>
      <c r="CO39" s="245">
        <v>19</v>
      </c>
      <c r="CP39" s="245">
        <v>73</v>
      </c>
      <c r="CQ39" s="245">
        <v>115</v>
      </c>
      <c r="CR39" s="245">
        <v>72</v>
      </c>
      <c r="CS39" s="245">
        <v>19</v>
      </c>
      <c r="CT39" s="245">
        <v>43</v>
      </c>
      <c r="CU39" s="245">
        <v>68</v>
      </c>
      <c r="CV39" s="245">
        <v>31</v>
      </c>
      <c r="CW39" s="245">
        <v>246</v>
      </c>
      <c r="CX39" s="245">
        <v>25</v>
      </c>
      <c r="CY39" s="245">
        <v>58</v>
      </c>
      <c r="CZ39" s="245">
        <v>53</v>
      </c>
      <c r="DA39" s="245">
        <v>42</v>
      </c>
      <c r="DB39" s="245">
        <v>63</v>
      </c>
      <c r="DC39" s="245">
        <v>92</v>
      </c>
      <c r="DD39" s="245">
        <v>163</v>
      </c>
      <c r="DE39" s="411">
        <v>13859</v>
      </c>
      <c r="DF39" s="245">
        <v>162</v>
      </c>
      <c r="DG39" s="245">
        <v>20</v>
      </c>
      <c r="DH39" s="245">
        <v>18</v>
      </c>
      <c r="DI39" s="245">
        <v>49</v>
      </c>
      <c r="DJ39" s="245">
        <v>17</v>
      </c>
      <c r="DK39" s="245">
        <v>6</v>
      </c>
      <c r="DL39" s="245">
        <v>29</v>
      </c>
      <c r="DM39" s="245">
        <v>86</v>
      </c>
      <c r="DN39" s="245">
        <v>55</v>
      </c>
      <c r="DO39" s="245">
        <v>43</v>
      </c>
      <c r="DP39" s="245">
        <v>332</v>
      </c>
      <c r="DQ39" s="245">
        <v>360</v>
      </c>
      <c r="DR39" s="245">
        <v>1417</v>
      </c>
      <c r="DS39" s="245">
        <v>576</v>
      </c>
      <c r="DT39" s="245">
        <v>60</v>
      </c>
      <c r="DU39" s="245">
        <v>142</v>
      </c>
      <c r="DV39" s="245">
        <v>168</v>
      </c>
      <c r="DW39" s="245">
        <v>98</v>
      </c>
      <c r="DX39" s="245">
        <v>49</v>
      </c>
      <c r="DY39" s="245">
        <v>239</v>
      </c>
      <c r="DZ39" s="245">
        <v>0</v>
      </c>
      <c r="EA39" s="245">
        <v>404</v>
      </c>
      <c r="EB39" s="245">
        <v>6811</v>
      </c>
      <c r="EC39" s="245">
        <v>460</v>
      </c>
      <c r="ED39" s="245">
        <v>216</v>
      </c>
      <c r="EE39" s="245">
        <v>261</v>
      </c>
      <c r="EF39" s="245">
        <v>598</v>
      </c>
      <c r="EG39" s="245">
        <v>253</v>
      </c>
      <c r="EH39" s="245">
        <v>81</v>
      </c>
      <c r="EI39" s="245">
        <v>32</v>
      </c>
      <c r="EJ39" s="245">
        <v>16</v>
      </c>
      <c r="EK39" s="245">
        <v>13</v>
      </c>
      <c r="EL39" s="245">
        <v>49</v>
      </c>
      <c r="EM39" s="245">
        <v>79</v>
      </c>
      <c r="EN39" s="245">
        <v>34</v>
      </c>
      <c r="EO39" s="245">
        <v>22</v>
      </c>
      <c r="EP39" s="245">
        <v>44</v>
      </c>
      <c r="EQ39" s="245">
        <v>39</v>
      </c>
      <c r="ER39" s="245">
        <v>28</v>
      </c>
      <c r="ES39" s="245">
        <v>173</v>
      </c>
      <c r="ET39" s="245">
        <v>14</v>
      </c>
      <c r="EU39" s="245">
        <v>33</v>
      </c>
      <c r="EV39" s="245">
        <v>29</v>
      </c>
      <c r="EW39" s="245">
        <v>23</v>
      </c>
      <c r="EX39" s="245">
        <v>42</v>
      </c>
      <c r="EY39" s="245">
        <v>55</v>
      </c>
      <c r="EZ39" s="417">
        <v>124</v>
      </c>
    </row>
    <row r="40" spans="1:156" ht="15.75" customHeight="1">
      <c r="A40" s="539" t="s">
        <v>475</v>
      </c>
      <c r="B40" s="539" t="s">
        <v>476</v>
      </c>
      <c r="C40" s="539" t="s">
        <v>477</v>
      </c>
      <c r="D40" s="539" t="s">
        <v>99</v>
      </c>
      <c r="E40" s="539" t="s">
        <v>478</v>
      </c>
      <c r="F40" s="562"/>
      <c r="I40" s="564" t="s">
        <v>492</v>
      </c>
      <c r="J40" s="565"/>
      <c r="K40" s="566" t="s">
        <v>201</v>
      </c>
      <c r="L40" s="567"/>
      <c r="M40" s="606">
        <v>54270</v>
      </c>
      <c r="N40" s="541">
        <v>1162</v>
      </c>
      <c r="O40" s="541">
        <v>287</v>
      </c>
      <c r="P40" s="541">
        <v>314</v>
      </c>
      <c r="Q40" s="541">
        <v>809</v>
      </c>
      <c r="R40" s="541">
        <v>150</v>
      </c>
      <c r="S40" s="541">
        <v>188</v>
      </c>
      <c r="T40" s="541">
        <v>320</v>
      </c>
      <c r="U40" s="541">
        <v>891</v>
      </c>
      <c r="V40" s="541">
        <v>639</v>
      </c>
      <c r="W40" s="541">
        <v>466</v>
      </c>
      <c r="X40" s="541">
        <v>2888</v>
      </c>
      <c r="Y40" s="541">
        <v>2857</v>
      </c>
      <c r="Z40" s="541">
        <v>11394</v>
      </c>
      <c r="AA40" s="541">
        <v>9089</v>
      </c>
      <c r="AB40" s="541">
        <v>417</v>
      </c>
      <c r="AC40" s="541">
        <v>240</v>
      </c>
      <c r="AD40" s="541">
        <v>406</v>
      </c>
      <c r="AE40" s="541">
        <v>184</v>
      </c>
      <c r="AF40" s="541">
        <v>891</v>
      </c>
      <c r="AG40" s="541">
        <v>768</v>
      </c>
      <c r="AH40" s="541">
        <v>957</v>
      </c>
      <c r="AI40" s="541">
        <v>0</v>
      </c>
      <c r="AJ40" s="541">
        <v>8459</v>
      </c>
      <c r="AK40" s="541">
        <v>821</v>
      </c>
      <c r="AL40" s="541">
        <v>422</v>
      </c>
      <c r="AM40" s="541">
        <v>913</v>
      </c>
      <c r="AN40" s="541">
        <v>2022</v>
      </c>
      <c r="AO40" s="541">
        <v>1048</v>
      </c>
      <c r="AP40" s="541">
        <v>275</v>
      </c>
      <c r="AQ40" s="541">
        <v>153</v>
      </c>
      <c r="AR40" s="541">
        <v>119</v>
      </c>
      <c r="AS40" s="541">
        <v>121</v>
      </c>
      <c r="AT40" s="541">
        <v>303</v>
      </c>
      <c r="AU40" s="541">
        <v>452</v>
      </c>
      <c r="AV40" s="541">
        <v>339</v>
      </c>
      <c r="AW40" s="541">
        <v>110</v>
      </c>
      <c r="AX40" s="541">
        <v>169</v>
      </c>
      <c r="AY40" s="541">
        <v>191</v>
      </c>
      <c r="AZ40" s="541">
        <v>119</v>
      </c>
      <c r="BA40" s="541">
        <v>1064</v>
      </c>
      <c r="BB40" s="541">
        <v>101</v>
      </c>
      <c r="BC40" s="541">
        <v>188</v>
      </c>
      <c r="BD40" s="541">
        <v>324</v>
      </c>
      <c r="BE40" s="541">
        <v>169</v>
      </c>
      <c r="BF40" s="541">
        <v>273</v>
      </c>
      <c r="BG40" s="541">
        <v>280</v>
      </c>
      <c r="BH40" s="541">
        <v>518</v>
      </c>
      <c r="BI40" s="411">
        <v>30846</v>
      </c>
      <c r="BJ40" s="245">
        <v>739</v>
      </c>
      <c r="BK40" s="245">
        <v>179</v>
      </c>
      <c r="BL40" s="245">
        <v>215</v>
      </c>
      <c r="BM40" s="245">
        <v>497</v>
      </c>
      <c r="BN40" s="245">
        <v>96</v>
      </c>
      <c r="BO40" s="245">
        <v>113</v>
      </c>
      <c r="BP40" s="245">
        <v>203</v>
      </c>
      <c r="BQ40" s="245">
        <v>560</v>
      </c>
      <c r="BR40" s="245">
        <v>401</v>
      </c>
      <c r="BS40" s="245">
        <v>311</v>
      </c>
      <c r="BT40" s="245">
        <v>1662</v>
      </c>
      <c r="BU40" s="245">
        <v>1604</v>
      </c>
      <c r="BV40" s="245">
        <v>5960</v>
      </c>
      <c r="BW40" s="245">
        <v>4819</v>
      </c>
      <c r="BX40" s="245">
        <v>255</v>
      </c>
      <c r="BY40" s="245">
        <v>146</v>
      </c>
      <c r="BZ40" s="245">
        <v>269</v>
      </c>
      <c r="CA40" s="245">
        <v>115</v>
      </c>
      <c r="CB40" s="245">
        <v>531</v>
      </c>
      <c r="CC40" s="245">
        <v>450</v>
      </c>
      <c r="CD40" s="245">
        <v>582</v>
      </c>
      <c r="CE40" s="245">
        <v>0</v>
      </c>
      <c r="CF40" s="245">
        <v>4878</v>
      </c>
      <c r="CG40" s="245">
        <v>536</v>
      </c>
      <c r="CH40" s="245">
        <v>264</v>
      </c>
      <c r="CI40" s="245">
        <v>477</v>
      </c>
      <c r="CJ40" s="245">
        <v>1139</v>
      </c>
      <c r="CK40" s="245">
        <v>600</v>
      </c>
      <c r="CL40" s="245">
        <v>159</v>
      </c>
      <c r="CM40" s="245">
        <v>96</v>
      </c>
      <c r="CN40" s="245">
        <v>93</v>
      </c>
      <c r="CO40" s="245">
        <v>72</v>
      </c>
      <c r="CP40" s="245">
        <v>181</v>
      </c>
      <c r="CQ40" s="245">
        <v>272</v>
      </c>
      <c r="CR40" s="245">
        <v>227</v>
      </c>
      <c r="CS40" s="245">
        <v>63</v>
      </c>
      <c r="CT40" s="245">
        <v>94</v>
      </c>
      <c r="CU40" s="245">
        <v>126</v>
      </c>
      <c r="CV40" s="245">
        <v>83</v>
      </c>
      <c r="CW40" s="245">
        <v>667</v>
      </c>
      <c r="CX40" s="245">
        <v>60</v>
      </c>
      <c r="CY40" s="245">
        <v>119</v>
      </c>
      <c r="CZ40" s="245">
        <v>195</v>
      </c>
      <c r="DA40" s="245">
        <v>111</v>
      </c>
      <c r="DB40" s="245">
        <v>170</v>
      </c>
      <c r="DC40" s="245">
        <v>163</v>
      </c>
      <c r="DD40" s="245">
        <v>294</v>
      </c>
      <c r="DE40" s="411">
        <v>23424</v>
      </c>
      <c r="DF40" s="245">
        <v>423</v>
      </c>
      <c r="DG40" s="245">
        <v>108</v>
      </c>
      <c r="DH40" s="245">
        <v>99</v>
      </c>
      <c r="DI40" s="245">
        <v>312</v>
      </c>
      <c r="DJ40" s="245">
        <v>54</v>
      </c>
      <c r="DK40" s="245">
        <v>75</v>
      </c>
      <c r="DL40" s="245">
        <v>117</v>
      </c>
      <c r="DM40" s="245">
        <v>331</v>
      </c>
      <c r="DN40" s="245">
        <v>238</v>
      </c>
      <c r="DO40" s="245">
        <v>155</v>
      </c>
      <c r="DP40" s="245">
        <v>1226</v>
      </c>
      <c r="DQ40" s="245">
        <v>1253</v>
      </c>
      <c r="DR40" s="245">
        <v>5434</v>
      </c>
      <c r="DS40" s="245">
        <v>4270</v>
      </c>
      <c r="DT40" s="245">
        <v>162</v>
      </c>
      <c r="DU40" s="245">
        <v>94</v>
      </c>
      <c r="DV40" s="245">
        <v>137</v>
      </c>
      <c r="DW40" s="245">
        <v>69</v>
      </c>
      <c r="DX40" s="245">
        <v>360</v>
      </c>
      <c r="DY40" s="245">
        <v>318</v>
      </c>
      <c r="DZ40" s="245">
        <v>375</v>
      </c>
      <c r="EA40" s="245">
        <v>0</v>
      </c>
      <c r="EB40" s="245">
        <v>3581</v>
      </c>
      <c r="EC40" s="245">
        <v>285</v>
      </c>
      <c r="ED40" s="245">
        <v>158</v>
      </c>
      <c r="EE40" s="245">
        <v>436</v>
      </c>
      <c r="EF40" s="245">
        <v>883</v>
      </c>
      <c r="EG40" s="245">
        <v>448</v>
      </c>
      <c r="EH40" s="245">
        <v>116</v>
      </c>
      <c r="EI40" s="245">
        <v>57</v>
      </c>
      <c r="EJ40" s="245">
        <v>26</v>
      </c>
      <c r="EK40" s="245">
        <v>49</v>
      </c>
      <c r="EL40" s="245">
        <v>122</v>
      </c>
      <c r="EM40" s="245">
        <v>180</v>
      </c>
      <c r="EN40" s="245">
        <v>112</v>
      </c>
      <c r="EO40" s="245">
        <v>47</v>
      </c>
      <c r="EP40" s="245">
        <v>75</v>
      </c>
      <c r="EQ40" s="245">
        <v>65</v>
      </c>
      <c r="ER40" s="245">
        <v>36</v>
      </c>
      <c r="ES40" s="245">
        <v>397</v>
      </c>
      <c r="ET40" s="245">
        <v>41</v>
      </c>
      <c r="EU40" s="245">
        <v>69</v>
      </c>
      <c r="EV40" s="245">
        <v>129</v>
      </c>
      <c r="EW40" s="245">
        <v>58</v>
      </c>
      <c r="EX40" s="245">
        <v>103</v>
      </c>
      <c r="EY40" s="245">
        <v>117</v>
      </c>
      <c r="EZ40" s="417">
        <v>224</v>
      </c>
    </row>
    <row r="41" spans="1:156" ht="15.75" customHeight="1">
      <c r="A41" s="539" t="s">
        <v>475</v>
      </c>
      <c r="B41" s="539" t="s">
        <v>476</v>
      </c>
      <c r="C41" s="539" t="s">
        <v>477</v>
      </c>
      <c r="D41" s="539" t="s">
        <v>99</v>
      </c>
      <c r="E41" s="539" t="s">
        <v>478</v>
      </c>
      <c r="F41" s="562"/>
      <c r="I41" s="564" t="s">
        <v>493</v>
      </c>
      <c r="J41" s="565"/>
      <c r="K41" s="566" t="s">
        <v>202</v>
      </c>
      <c r="L41" s="567"/>
      <c r="M41" s="606">
        <v>107475</v>
      </c>
      <c r="N41" s="541">
        <v>2368</v>
      </c>
      <c r="O41" s="541">
        <v>390</v>
      </c>
      <c r="P41" s="541">
        <v>346</v>
      </c>
      <c r="Q41" s="541">
        <v>1068</v>
      </c>
      <c r="R41" s="541">
        <v>181</v>
      </c>
      <c r="S41" s="541">
        <v>232</v>
      </c>
      <c r="T41" s="541">
        <v>472</v>
      </c>
      <c r="U41" s="541">
        <v>1115</v>
      </c>
      <c r="V41" s="541">
        <v>781</v>
      </c>
      <c r="W41" s="541">
        <v>649</v>
      </c>
      <c r="X41" s="541">
        <v>4275</v>
      </c>
      <c r="Y41" s="541">
        <v>4737</v>
      </c>
      <c r="Z41" s="541">
        <v>18170</v>
      </c>
      <c r="AA41" s="541">
        <v>8417</v>
      </c>
      <c r="AB41" s="541">
        <v>572</v>
      </c>
      <c r="AC41" s="541">
        <v>922</v>
      </c>
      <c r="AD41" s="541">
        <v>1673</v>
      </c>
      <c r="AE41" s="541">
        <v>789</v>
      </c>
      <c r="AF41" s="541">
        <v>433</v>
      </c>
      <c r="AG41" s="541">
        <v>2055</v>
      </c>
      <c r="AH41" s="541">
        <v>11123</v>
      </c>
      <c r="AI41" s="541">
        <v>7743</v>
      </c>
      <c r="AJ41" s="541">
        <v>0</v>
      </c>
      <c r="AK41" s="541">
        <v>7430</v>
      </c>
      <c r="AL41" s="541">
        <v>1620</v>
      </c>
      <c r="AM41" s="541">
        <v>2425</v>
      </c>
      <c r="AN41" s="541">
        <v>8341</v>
      </c>
      <c r="AO41" s="541">
        <v>3748</v>
      </c>
      <c r="AP41" s="541">
        <v>816</v>
      </c>
      <c r="AQ41" s="541">
        <v>367</v>
      </c>
      <c r="AR41" s="541">
        <v>229</v>
      </c>
      <c r="AS41" s="541">
        <v>262</v>
      </c>
      <c r="AT41" s="541">
        <v>902</v>
      </c>
      <c r="AU41" s="541">
        <v>1562</v>
      </c>
      <c r="AV41" s="541">
        <v>578</v>
      </c>
      <c r="AW41" s="541">
        <v>269</v>
      </c>
      <c r="AX41" s="541">
        <v>408</v>
      </c>
      <c r="AY41" s="541">
        <v>503</v>
      </c>
      <c r="AZ41" s="541">
        <v>332</v>
      </c>
      <c r="BA41" s="541">
        <v>3376</v>
      </c>
      <c r="BB41" s="541">
        <v>373</v>
      </c>
      <c r="BC41" s="541">
        <v>820</v>
      </c>
      <c r="BD41" s="541">
        <v>846</v>
      </c>
      <c r="BE41" s="541">
        <v>485</v>
      </c>
      <c r="BF41" s="541">
        <v>642</v>
      </c>
      <c r="BG41" s="541">
        <v>996</v>
      </c>
      <c r="BH41" s="541">
        <v>1634</v>
      </c>
      <c r="BI41" s="411">
        <v>63460</v>
      </c>
      <c r="BJ41" s="245">
        <v>1490</v>
      </c>
      <c r="BK41" s="245">
        <v>241</v>
      </c>
      <c r="BL41" s="245">
        <v>221</v>
      </c>
      <c r="BM41" s="245">
        <v>688</v>
      </c>
      <c r="BN41" s="245">
        <v>123</v>
      </c>
      <c r="BO41" s="245">
        <v>144</v>
      </c>
      <c r="BP41" s="245">
        <v>322</v>
      </c>
      <c r="BQ41" s="245">
        <v>717</v>
      </c>
      <c r="BR41" s="245">
        <v>508</v>
      </c>
      <c r="BS41" s="245">
        <v>445</v>
      </c>
      <c r="BT41" s="245">
        <v>2480</v>
      </c>
      <c r="BU41" s="245">
        <v>2657</v>
      </c>
      <c r="BV41" s="245">
        <v>10201</v>
      </c>
      <c r="BW41" s="245">
        <v>4885</v>
      </c>
      <c r="BX41" s="245">
        <v>358</v>
      </c>
      <c r="BY41" s="245">
        <v>585</v>
      </c>
      <c r="BZ41" s="245">
        <v>1062</v>
      </c>
      <c r="CA41" s="245">
        <v>497</v>
      </c>
      <c r="CB41" s="245">
        <v>266</v>
      </c>
      <c r="CC41" s="245">
        <v>1178</v>
      </c>
      <c r="CD41" s="245">
        <v>6119</v>
      </c>
      <c r="CE41" s="245">
        <v>4637</v>
      </c>
      <c r="CF41" s="245">
        <v>0</v>
      </c>
      <c r="CG41" s="245">
        <v>4433</v>
      </c>
      <c r="CH41" s="245">
        <v>1005</v>
      </c>
      <c r="CI41" s="245">
        <v>1420</v>
      </c>
      <c r="CJ41" s="245">
        <v>4962</v>
      </c>
      <c r="CK41" s="245">
        <v>2256</v>
      </c>
      <c r="CL41" s="245">
        <v>453</v>
      </c>
      <c r="CM41" s="245">
        <v>221</v>
      </c>
      <c r="CN41" s="245">
        <v>150</v>
      </c>
      <c r="CO41" s="245">
        <v>164</v>
      </c>
      <c r="CP41" s="245">
        <v>570</v>
      </c>
      <c r="CQ41" s="245">
        <v>1003</v>
      </c>
      <c r="CR41" s="245">
        <v>403</v>
      </c>
      <c r="CS41" s="245">
        <v>176</v>
      </c>
      <c r="CT41" s="245">
        <v>253</v>
      </c>
      <c r="CU41" s="245">
        <v>292</v>
      </c>
      <c r="CV41" s="245">
        <v>220</v>
      </c>
      <c r="CW41" s="245">
        <v>2141</v>
      </c>
      <c r="CX41" s="245">
        <v>224</v>
      </c>
      <c r="CY41" s="245">
        <v>511</v>
      </c>
      <c r="CZ41" s="245">
        <v>524</v>
      </c>
      <c r="DA41" s="245">
        <v>319</v>
      </c>
      <c r="DB41" s="245">
        <v>387</v>
      </c>
      <c r="DC41" s="245">
        <v>621</v>
      </c>
      <c r="DD41" s="245">
        <v>928</v>
      </c>
      <c r="DE41" s="411">
        <v>44015</v>
      </c>
      <c r="DF41" s="245">
        <v>878</v>
      </c>
      <c r="DG41" s="245">
        <v>149</v>
      </c>
      <c r="DH41" s="245">
        <v>125</v>
      </c>
      <c r="DI41" s="245">
        <v>380</v>
      </c>
      <c r="DJ41" s="245">
        <v>58</v>
      </c>
      <c r="DK41" s="245">
        <v>88</v>
      </c>
      <c r="DL41" s="245">
        <v>150</v>
      </c>
      <c r="DM41" s="245">
        <v>398</v>
      </c>
      <c r="DN41" s="245">
        <v>273</v>
      </c>
      <c r="DO41" s="245">
        <v>204</v>
      </c>
      <c r="DP41" s="245">
        <v>1795</v>
      </c>
      <c r="DQ41" s="245">
        <v>2080</v>
      </c>
      <c r="DR41" s="245">
        <v>7969</v>
      </c>
      <c r="DS41" s="245">
        <v>3532</v>
      </c>
      <c r="DT41" s="245">
        <v>214</v>
      </c>
      <c r="DU41" s="245">
        <v>337</v>
      </c>
      <c r="DV41" s="245">
        <v>611</v>
      </c>
      <c r="DW41" s="245">
        <v>292</v>
      </c>
      <c r="DX41" s="245">
        <v>167</v>
      </c>
      <c r="DY41" s="245">
        <v>877</v>
      </c>
      <c r="DZ41" s="245">
        <v>5004</v>
      </c>
      <c r="EA41" s="245">
        <v>3106</v>
      </c>
      <c r="EB41" s="245">
        <v>0</v>
      </c>
      <c r="EC41" s="245">
        <v>2997</v>
      </c>
      <c r="ED41" s="245">
        <v>615</v>
      </c>
      <c r="EE41" s="245">
        <v>1005</v>
      </c>
      <c r="EF41" s="245">
        <v>3379</v>
      </c>
      <c r="EG41" s="245">
        <v>1492</v>
      </c>
      <c r="EH41" s="245">
        <v>363</v>
      </c>
      <c r="EI41" s="245">
        <v>146</v>
      </c>
      <c r="EJ41" s="245">
        <v>79</v>
      </c>
      <c r="EK41" s="245">
        <v>98</v>
      </c>
      <c r="EL41" s="245">
        <v>332</v>
      </c>
      <c r="EM41" s="245">
        <v>559</v>
      </c>
      <c r="EN41" s="245">
        <v>175</v>
      </c>
      <c r="EO41" s="245">
        <v>93</v>
      </c>
      <c r="EP41" s="245">
        <v>155</v>
      </c>
      <c r="EQ41" s="245">
        <v>211</v>
      </c>
      <c r="ER41" s="245">
        <v>112</v>
      </c>
      <c r="ES41" s="245">
        <v>1235</v>
      </c>
      <c r="ET41" s="245">
        <v>149</v>
      </c>
      <c r="EU41" s="245">
        <v>309</v>
      </c>
      <c r="EV41" s="245">
        <v>322</v>
      </c>
      <c r="EW41" s="245">
        <v>166</v>
      </c>
      <c r="EX41" s="245">
        <v>255</v>
      </c>
      <c r="EY41" s="245">
        <v>375</v>
      </c>
      <c r="EZ41" s="417">
        <v>706</v>
      </c>
    </row>
    <row r="42" spans="1:156" ht="15.75" customHeight="1">
      <c r="A42" s="539" t="s">
        <v>475</v>
      </c>
      <c r="B42" s="539" t="s">
        <v>476</v>
      </c>
      <c r="C42" s="539" t="s">
        <v>477</v>
      </c>
      <c r="D42" s="539" t="s">
        <v>99</v>
      </c>
      <c r="E42" s="539" t="s">
        <v>478</v>
      </c>
      <c r="F42" s="562"/>
      <c r="I42" s="564" t="s">
        <v>494</v>
      </c>
      <c r="J42" s="565"/>
      <c r="K42" s="566" t="s">
        <v>203</v>
      </c>
      <c r="L42" s="567"/>
      <c r="M42" s="606">
        <v>29419</v>
      </c>
      <c r="N42" s="541">
        <v>372</v>
      </c>
      <c r="O42" s="541">
        <v>56</v>
      </c>
      <c r="P42" s="541">
        <v>157</v>
      </c>
      <c r="Q42" s="541">
        <v>174</v>
      </c>
      <c r="R42" s="541">
        <v>50</v>
      </c>
      <c r="S42" s="541">
        <v>34</v>
      </c>
      <c r="T42" s="541">
        <v>97</v>
      </c>
      <c r="U42" s="541">
        <v>336</v>
      </c>
      <c r="V42" s="541">
        <v>312</v>
      </c>
      <c r="W42" s="541">
        <v>131</v>
      </c>
      <c r="X42" s="541">
        <v>876</v>
      </c>
      <c r="Y42" s="541">
        <v>820</v>
      </c>
      <c r="Z42" s="541">
        <v>2644</v>
      </c>
      <c r="AA42" s="541">
        <v>1423</v>
      </c>
      <c r="AB42" s="541">
        <v>110</v>
      </c>
      <c r="AC42" s="541">
        <v>159</v>
      </c>
      <c r="AD42" s="541">
        <v>314</v>
      </c>
      <c r="AE42" s="541">
        <v>108</v>
      </c>
      <c r="AF42" s="541">
        <v>99</v>
      </c>
      <c r="AG42" s="541">
        <v>256</v>
      </c>
      <c r="AH42" s="541">
        <v>1066</v>
      </c>
      <c r="AI42" s="541">
        <v>923</v>
      </c>
      <c r="AJ42" s="541">
        <v>9247</v>
      </c>
      <c r="AK42" s="541">
        <v>0</v>
      </c>
      <c r="AL42" s="541">
        <v>705</v>
      </c>
      <c r="AM42" s="541">
        <v>918</v>
      </c>
      <c r="AN42" s="541">
        <v>3144</v>
      </c>
      <c r="AO42" s="541">
        <v>1008</v>
      </c>
      <c r="AP42" s="541">
        <v>819</v>
      </c>
      <c r="AQ42" s="541">
        <v>352</v>
      </c>
      <c r="AR42" s="541">
        <v>44</v>
      </c>
      <c r="AS42" s="541">
        <v>49</v>
      </c>
      <c r="AT42" s="541">
        <v>244</v>
      </c>
      <c r="AU42" s="541">
        <v>313</v>
      </c>
      <c r="AV42" s="541">
        <v>156</v>
      </c>
      <c r="AW42" s="541">
        <v>65</v>
      </c>
      <c r="AX42" s="541">
        <v>100</v>
      </c>
      <c r="AY42" s="541">
        <v>122</v>
      </c>
      <c r="AZ42" s="541">
        <v>80</v>
      </c>
      <c r="BA42" s="541">
        <v>461</v>
      </c>
      <c r="BB42" s="541">
        <v>87</v>
      </c>
      <c r="BC42" s="541">
        <v>128</v>
      </c>
      <c r="BD42" s="541">
        <v>195</v>
      </c>
      <c r="BE42" s="541">
        <v>92</v>
      </c>
      <c r="BF42" s="541">
        <v>114</v>
      </c>
      <c r="BG42" s="541">
        <v>135</v>
      </c>
      <c r="BH42" s="541">
        <v>324</v>
      </c>
      <c r="BI42" s="411">
        <v>16972</v>
      </c>
      <c r="BJ42" s="245">
        <v>230</v>
      </c>
      <c r="BK42" s="245">
        <v>39</v>
      </c>
      <c r="BL42" s="245">
        <v>113</v>
      </c>
      <c r="BM42" s="245">
        <v>106</v>
      </c>
      <c r="BN42" s="245">
        <v>34</v>
      </c>
      <c r="BO42" s="245">
        <v>25</v>
      </c>
      <c r="BP42" s="245">
        <v>72</v>
      </c>
      <c r="BQ42" s="245">
        <v>230</v>
      </c>
      <c r="BR42" s="245">
        <v>198</v>
      </c>
      <c r="BS42" s="245">
        <v>94</v>
      </c>
      <c r="BT42" s="245">
        <v>515</v>
      </c>
      <c r="BU42" s="245">
        <v>487</v>
      </c>
      <c r="BV42" s="245">
        <v>1462</v>
      </c>
      <c r="BW42" s="245">
        <v>854</v>
      </c>
      <c r="BX42" s="245">
        <v>71</v>
      </c>
      <c r="BY42" s="245">
        <v>94</v>
      </c>
      <c r="BZ42" s="245">
        <v>205</v>
      </c>
      <c r="CA42" s="245">
        <v>67</v>
      </c>
      <c r="CB42" s="245">
        <v>59</v>
      </c>
      <c r="CC42" s="245">
        <v>160</v>
      </c>
      <c r="CD42" s="245">
        <v>638</v>
      </c>
      <c r="CE42" s="245">
        <v>573</v>
      </c>
      <c r="CF42" s="245">
        <v>5147</v>
      </c>
      <c r="CG42" s="245">
        <v>0</v>
      </c>
      <c r="CH42" s="245">
        <v>436</v>
      </c>
      <c r="CI42" s="245">
        <v>499</v>
      </c>
      <c r="CJ42" s="245">
        <v>1683</v>
      </c>
      <c r="CK42" s="245">
        <v>561</v>
      </c>
      <c r="CL42" s="245">
        <v>458</v>
      </c>
      <c r="CM42" s="245">
        <v>190</v>
      </c>
      <c r="CN42" s="245">
        <v>28</v>
      </c>
      <c r="CO42" s="245">
        <v>31</v>
      </c>
      <c r="CP42" s="245">
        <v>146</v>
      </c>
      <c r="CQ42" s="245">
        <v>194</v>
      </c>
      <c r="CR42" s="245">
        <v>108</v>
      </c>
      <c r="CS42" s="245">
        <v>36</v>
      </c>
      <c r="CT42" s="245">
        <v>55</v>
      </c>
      <c r="CU42" s="245">
        <v>79</v>
      </c>
      <c r="CV42" s="245">
        <v>51</v>
      </c>
      <c r="CW42" s="245">
        <v>273</v>
      </c>
      <c r="CX42" s="245">
        <v>51</v>
      </c>
      <c r="CY42" s="245">
        <v>85</v>
      </c>
      <c r="CZ42" s="245">
        <v>131</v>
      </c>
      <c r="DA42" s="245">
        <v>58</v>
      </c>
      <c r="DB42" s="245">
        <v>78</v>
      </c>
      <c r="DC42" s="245">
        <v>86</v>
      </c>
      <c r="DD42" s="245">
        <v>182</v>
      </c>
      <c r="DE42" s="411">
        <v>12447</v>
      </c>
      <c r="DF42" s="245">
        <v>142</v>
      </c>
      <c r="DG42" s="245">
        <v>17</v>
      </c>
      <c r="DH42" s="245">
        <v>44</v>
      </c>
      <c r="DI42" s="245">
        <v>68</v>
      </c>
      <c r="DJ42" s="245">
        <v>16</v>
      </c>
      <c r="DK42" s="245">
        <v>9</v>
      </c>
      <c r="DL42" s="245">
        <v>25</v>
      </c>
      <c r="DM42" s="245">
        <v>106</v>
      </c>
      <c r="DN42" s="245">
        <v>114</v>
      </c>
      <c r="DO42" s="245">
        <v>37</v>
      </c>
      <c r="DP42" s="245">
        <v>361</v>
      </c>
      <c r="DQ42" s="245">
        <v>333</v>
      </c>
      <c r="DR42" s="245">
        <v>1182</v>
      </c>
      <c r="DS42" s="245">
        <v>569</v>
      </c>
      <c r="DT42" s="245">
        <v>39</v>
      </c>
      <c r="DU42" s="245">
        <v>65</v>
      </c>
      <c r="DV42" s="245">
        <v>109</v>
      </c>
      <c r="DW42" s="245">
        <v>41</v>
      </c>
      <c r="DX42" s="245">
        <v>40</v>
      </c>
      <c r="DY42" s="245">
        <v>96</v>
      </c>
      <c r="DZ42" s="245">
        <v>428</v>
      </c>
      <c r="EA42" s="245">
        <v>350</v>
      </c>
      <c r="EB42" s="245">
        <v>4100</v>
      </c>
      <c r="EC42" s="245">
        <v>0</v>
      </c>
      <c r="ED42" s="245">
        <v>269</v>
      </c>
      <c r="EE42" s="245">
        <v>419</v>
      </c>
      <c r="EF42" s="245">
        <v>1461</v>
      </c>
      <c r="EG42" s="245">
        <v>447</v>
      </c>
      <c r="EH42" s="245">
        <v>361</v>
      </c>
      <c r="EI42" s="245">
        <v>162</v>
      </c>
      <c r="EJ42" s="245">
        <v>16</v>
      </c>
      <c r="EK42" s="245">
        <v>18</v>
      </c>
      <c r="EL42" s="245">
        <v>98</v>
      </c>
      <c r="EM42" s="245">
        <v>119</v>
      </c>
      <c r="EN42" s="245">
        <v>48</v>
      </c>
      <c r="EO42" s="245">
        <v>29</v>
      </c>
      <c r="EP42" s="245">
        <v>45</v>
      </c>
      <c r="EQ42" s="245">
        <v>43</v>
      </c>
      <c r="ER42" s="245">
        <v>29</v>
      </c>
      <c r="ES42" s="245">
        <v>188</v>
      </c>
      <c r="ET42" s="245">
        <v>36</v>
      </c>
      <c r="EU42" s="245">
        <v>43</v>
      </c>
      <c r="EV42" s="245">
        <v>64</v>
      </c>
      <c r="EW42" s="245">
        <v>34</v>
      </c>
      <c r="EX42" s="245">
        <v>36</v>
      </c>
      <c r="EY42" s="245">
        <v>49</v>
      </c>
      <c r="EZ42" s="417">
        <v>142</v>
      </c>
    </row>
    <row r="43" spans="1:156" ht="15.75" customHeight="1">
      <c r="A43" s="539" t="s">
        <v>475</v>
      </c>
      <c r="B43" s="539" t="s">
        <v>476</v>
      </c>
      <c r="C43" s="539" t="s">
        <v>477</v>
      </c>
      <c r="D43" s="539" t="s">
        <v>99</v>
      </c>
      <c r="E43" s="539" t="s">
        <v>478</v>
      </c>
      <c r="F43" s="562"/>
      <c r="I43" s="564" t="s">
        <v>495</v>
      </c>
      <c r="J43" s="565"/>
      <c r="K43" s="566" t="s">
        <v>204</v>
      </c>
      <c r="L43" s="567"/>
      <c r="M43" s="606">
        <v>25427</v>
      </c>
      <c r="N43" s="541">
        <v>283</v>
      </c>
      <c r="O43" s="541">
        <v>34</v>
      </c>
      <c r="P43" s="541">
        <v>41</v>
      </c>
      <c r="Q43" s="541">
        <v>116</v>
      </c>
      <c r="R43" s="541">
        <v>21</v>
      </c>
      <c r="S43" s="541">
        <v>15</v>
      </c>
      <c r="T43" s="541">
        <v>74</v>
      </c>
      <c r="U43" s="541">
        <v>206</v>
      </c>
      <c r="V43" s="541">
        <v>160</v>
      </c>
      <c r="W43" s="541">
        <v>113</v>
      </c>
      <c r="X43" s="541">
        <v>549</v>
      </c>
      <c r="Y43" s="541">
        <v>545</v>
      </c>
      <c r="Z43" s="541">
        <v>2238</v>
      </c>
      <c r="AA43" s="541">
        <v>1175</v>
      </c>
      <c r="AB43" s="541">
        <v>79</v>
      </c>
      <c r="AC43" s="541">
        <v>150</v>
      </c>
      <c r="AD43" s="541">
        <v>343</v>
      </c>
      <c r="AE43" s="541">
        <v>336</v>
      </c>
      <c r="AF43" s="541">
        <v>59</v>
      </c>
      <c r="AG43" s="541">
        <v>183</v>
      </c>
      <c r="AH43" s="541">
        <v>488</v>
      </c>
      <c r="AI43" s="541">
        <v>425</v>
      </c>
      <c r="AJ43" s="541">
        <v>1779</v>
      </c>
      <c r="AK43" s="541">
        <v>621</v>
      </c>
      <c r="AL43" s="541">
        <v>0</v>
      </c>
      <c r="AM43" s="541">
        <v>4713</v>
      </c>
      <c r="AN43" s="541">
        <v>5127</v>
      </c>
      <c r="AO43" s="541">
        <v>1957</v>
      </c>
      <c r="AP43" s="541">
        <v>427</v>
      </c>
      <c r="AQ43" s="541">
        <v>188</v>
      </c>
      <c r="AR43" s="541">
        <v>92</v>
      </c>
      <c r="AS43" s="541">
        <v>95</v>
      </c>
      <c r="AT43" s="541">
        <v>349</v>
      </c>
      <c r="AU43" s="541">
        <v>303</v>
      </c>
      <c r="AV43" s="541">
        <v>148</v>
      </c>
      <c r="AW43" s="541">
        <v>88</v>
      </c>
      <c r="AX43" s="541">
        <v>174</v>
      </c>
      <c r="AY43" s="541">
        <v>192</v>
      </c>
      <c r="AZ43" s="541">
        <v>82</v>
      </c>
      <c r="BA43" s="541">
        <v>485</v>
      </c>
      <c r="BB43" s="541">
        <v>67</v>
      </c>
      <c r="BC43" s="541">
        <v>101</v>
      </c>
      <c r="BD43" s="541">
        <v>157</v>
      </c>
      <c r="BE43" s="541">
        <v>127</v>
      </c>
      <c r="BF43" s="541">
        <v>129</v>
      </c>
      <c r="BG43" s="541">
        <v>200</v>
      </c>
      <c r="BH43" s="541">
        <v>193</v>
      </c>
      <c r="BI43" s="411">
        <v>14498</v>
      </c>
      <c r="BJ43" s="245">
        <v>187</v>
      </c>
      <c r="BK43" s="245">
        <v>23</v>
      </c>
      <c r="BL43" s="245">
        <v>25</v>
      </c>
      <c r="BM43" s="245">
        <v>73</v>
      </c>
      <c r="BN43" s="245">
        <v>17</v>
      </c>
      <c r="BO43" s="245">
        <v>13</v>
      </c>
      <c r="BP43" s="245">
        <v>52</v>
      </c>
      <c r="BQ43" s="245">
        <v>139</v>
      </c>
      <c r="BR43" s="245">
        <v>110</v>
      </c>
      <c r="BS43" s="245">
        <v>79</v>
      </c>
      <c r="BT43" s="245">
        <v>342</v>
      </c>
      <c r="BU43" s="245">
        <v>283</v>
      </c>
      <c r="BV43" s="245">
        <v>1247</v>
      </c>
      <c r="BW43" s="245">
        <v>704</v>
      </c>
      <c r="BX43" s="245">
        <v>59</v>
      </c>
      <c r="BY43" s="245">
        <v>88</v>
      </c>
      <c r="BZ43" s="245">
        <v>213</v>
      </c>
      <c r="CA43" s="245">
        <v>209</v>
      </c>
      <c r="CB43" s="245">
        <v>38</v>
      </c>
      <c r="CC43" s="245">
        <v>118</v>
      </c>
      <c r="CD43" s="245">
        <v>267</v>
      </c>
      <c r="CE43" s="245">
        <v>283</v>
      </c>
      <c r="CF43" s="245">
        <v>1099</v>
      </c>
      <c r="CG43" s="245">
        <v>380</v>
      </c>
      <c r="CH43" s="245">
        <v>0</v>
      </c>
      <c r="CI43" s="245">
        <v>2379</v>
      </c>
      <c r="CJ43" s="245">
        <v>2782</v>
      </c>
      <c r="CK43" s="245">
        <v>1112</v>
      </c>
      <c r="CL43" s="245">
        <v>218</v>
      </c>
      <c r="CM43" s="245">
        <v>118</v>
      </c>
      <c r="CN43" s="245">
        <v>46</v>
      </c>
      <c r="CO43" s="245">
        <v>68</v>
      </c>
      <c r="CP43" s="245">
        <v>204</v>
      </c>
      <c r="CQ43" s="245">
        <v>192</v>
      </c>
      <c r="CR43" s="245">
        <v>92</v>
      </c>
      <c r="CS43" s="245">
        <v>54</v>
      </c>
      <c r="CT43" s="245">
        <v>113</v>
      </c>
      <c r="CU43" s="245">
        <v>119</v>
      </c>
      <c r="CV43" s="245">
        <v>53</v>
      </c>
      <c r="CW43" s="245">
        <v>295</v>
      </c>
      <c r="CX43" s="245">
        <v>40</v>
      </c>
      <c r="CY43" s="245">
        <v>77</v>
      </c>
      <c r="CZ43" s="245">
        <v>97</v>
      </c>
      <c r="DA43" s="245">
        <v>79</v>
      </c>
      <c r="DB43" s="245">
        <v>79</v>
      </c>
      <c r="DC43" s="245">
        <v>123</v>
      </c>
      <c r="DD43" s="245">
        <v>110</v>
      </c>
      <c r="DE43" s="411">
        <v>10929</v>
      </c>
      <c r="DF43" s="245">
        <v>96</v>
      </c>
      <c r="DG43" s="245">
        <v>11</v>
      </c>
      <c r="DH43" s="245">
        <v>16</v>
      </c>
      <c r="DI43" s="245">
        <v>43</v>
      </c>
      <c r="DJ43" s="245">
        <v>4</v>
      </c>
      <c r="DK43" s="245">
        <v>2</v>
      </c>
      <c r="DL43" s="245">
        <v>22</v>
      </c>
      <c r="DM43" s="245">
        <v>67</v>
      </c>
      <c r="DN43" s="245">
        <v>50</v>
      </c>
      <c r="DO43" s="245">
        <v>34</v>
      </c>
      <c r="DP43" s="245">
        <v>207</v>
      </c>
      <c r="DQ43" s="245">
        <v>262</v>
      </c>
      <c r="DR43" s="245">
        <v>991</v>
      </c>
      <c r="DS43" s="245">
        <v>471</v>
      </c>
      <c r="DT43" s="245">
        <v>20</v>
      </c>
      <c r="DU43" s="245">
        <v>62</v>
      </c>
      <c r="DV43" s="245">
        <v>130</v>
      </c>
      <c r="DW43" s="245">
        <v>127</v>
      </c>
      <c r="DX43" s="245">
        <v>21</v>
      </c>
      <c r="DY43" s="245">
        <v>65</v>
      </c>
      <c r="DZ43" s="245">
        <v>221</v>
      </c>
      <c r="EA43" s="245">
        <v>142</v>
      </c>
      <c r="EB43" s="245">
        <v>680</v>
      </c>
      <c r="EC43" s="245">
        <v>241</v>
      </c>
      <c r="ED43" s="245">
        <v>0</v>
      </c>
      <c r="EE43" s="245">
        <v>2334</v>
      </c>
      <c r="EF43" s="245">
        <v>2345</v>
      </c>
      <c r="EG43" s="245">
        <v>845</v>
      </c>
      <c r="EH43" s="245">
        <v>209</v>
      </c>
      <c r="EI43" s="245">
        <v>70</v>
      </c>
      <c r="EJ43" s="245">
        <v>46</v>
      </c>
      <c r="EK43" s="245">
        <v>27</v>
      </c>
      <c r="EL43" s="245">
        <v>145</v>
      </c>
      <c r="EM43" s="245">
        <v>111</v>
      </c>
      <c r="EN43" s="245">
        <v>56</v>
      </c>
      <c r="EO43" s="245">
        <v>34</v>
      </c>
      <c r="EP43" s="245">
        <v>61</v>
      </c>
      <c r="EQ43" s="245">
        <v>73</v>
      </c>
      <c r="ER43" s="245">
        <v>29</v>
      </c>
      <c r="ES43" s="245">
        <v>190</v>
      </c>
      <c r="ET43" s="245">
        <v>27</v>
      </c>
      <c r="EU43" s="245">
        <v>24</v>
      </c>
      <c r="EV43" s="245">
        <v>60</v>
      </c>
      <c r="EW43" s="245">
        <v>48</v>
      </c>
      <c r="EX43" s="245">
        <v>50</v>
      </c>
      <c r="EY43" s="245">
        <v>77</v>
      </c>
      <c r="EZ43" s="417">
        <v>83</v>
      </c>
    </row>
    <row r="44" spans="1:156" ht="15.75" customHeight="1">
      <c r="A44" s="539" t="s">
        <v>475</v>
      </c>
      <c r="B44" s="539" t="s">
        <v>476</v>
      </c>
      <c r="C44" s="539" t="s">
        <v>477</v>
      </c>
      <c r="D44" s="539" t="s">
        <v>99</v>
      </c>
      <c r="E44" s="539" t="s">
        <v>478</v>
      </c>
      <c r="F44" s="562"/>
      <c r="I44" s="564" t="s">
        <v>496</v>
      </c>
      <c r="J44" s="565"/>
      <c r="K44" s="566" t="s">
        <v>205</v>
      </c>
      <c r="L44" s="567"/>
      <c r="M44" s="606">
        <v>55681</v>
      </c>
      <c r="N44" s="541">
        <v>705</v>
      </c>
      <c r="O44" s="541">
        <v>176</v>
      </c>
      <c r="P44" s="541">
        <v>76</v>
      </c>
      <c r="Q44" s="541">
        <v>320</v>
      </c>
      <c r="R44" s="541">
        <v>66</v>
      </c>
      <c r="S44" s="541">
        <v>73</v>
      </c>
      <c r="T44" s="541">
        <v>190</v>
      </c>
      <c r="U44" s="541">
        <v>379</v>
      </c>
      <c r="V44" s="541">
        <v>209</v>
      </c>
      <c r="W44" s="541">
        <v>192</v>
      </c>
      <c r="X44" s="541">
        <v>1229</v>
      </c>
      <c r="Y44" s="541">
        <v>1411</v>
      </c>
      <c r="Z44" s="541">
        <v>6115</v>
      </c>
      <c r="AA44" s="541">
        <v>2485</v>
      </c>
      <c r="AB44" s="541">
        <v>259</v>
      </c>
      <c r="AC44" s="541">
        <v>322</v>
      </c>
      <c r="AD44" s="541">
        <v>578</v>
      </c>
      <c r="AE44" s="541">
        <v>624</v>
      </c>
      <c r="AF44" s="541">
        <v>131</v>
      </c>
      <c r="AG44" s="541">
        <v>456</v>
      </c>
      <c r="AH44" s="541">
        <v>406</v>
      </c>
      <c r="AI44" s="541">
        <v>817</v>
      </c>
      <c r="AJ44" s="541">
        <v>2296</v>
      </c>
      <c r="AK44" s="541">
        <v>787</v>
      </c>
      <c r="AL44" s="541">
        <v>5557</v>
      </c>
      <c r="AM44" s="541">
        <v>0</v>
      </c>
      <c r="AN44" s="541">
        <v>14698</v>
      </c>
      <c r="AO44" s="541">
        <v>5111</v>
      </c>
      <c r="AP44" s="541">
        <v>2160</v>
      </c>
      <c r="AQ44" s="541">
        <v>530</v>
      </c>
      <c r="AR44" s="541">
        <v>257</v>
      </c>
      <c r="AS44" s="541">
        <v>334</v>
      </c>
      <c r="AT44" s="541">
        <v>678</v>
      </c>
      <c r="AU44" s="541">
        <v>1049</v>
      </c>
      <c r="AV44" s="541">
        <v>343</v>
      </c>
      <c r="AW44" s="541">
        <v>282</v>
      </c>
      <c r="AX44" s="541">
        <v>358</v>
      </c>
      <c r="AY44" s="541">
        <v>376</v>
      </c>
      <c r="AZ44" s="541">
        <v>218</v>
      </c>
      <c r="BA44" s="541">
        <v>1247</v>
      </c>
      <c r="BB44" s="541">
        <v>128</v>
      </c>
      <c r="BC44" s="541">
        <v>372</v>
      </c>
      <c r="BD44" s="541">
        <v>306</v>
      </c>
      <c r="BE44" s="541">
        <v>225</v>
      </c>
      <c r="BF44" s="541">
        <v>245</v>
      </c>
      <c r="BG44" s="541">
        <v>424</v>
      </c>
      <c r="BH44" s="541">
        <v>481</v>
      </c>
      <c r="BI44" s="411">
        <v>29895</v>
      </c>
      <c r="BJ44" s="245">
        <v>409</v>
      </c>
      <c r="BK44" s="245">
        <v>122</v>
      </c>
      <c r="BL44" s="245">
        <v>44</v>
      </c>
      <c r="BM44" s="245">
        <v>206</v>
      </c>
      <c r="BN44" s="245">
        <v>36</v>
      </c>
      <c r="BO44" s="245">
        <v>41</v>
      </c>
      <c r="BP44" s="245">
        <v>114</v>
      </c>
      <c r="BQ44" s="245">
        <v>224</v>
      </c>
      <c r="BR44" s="245">
        <v>119</v>
      </c>
      <c r="BS44" s="245">
        <v>103</v>
      </c>
      <c r="BT44" s="245">
        <v>637</v>
      </c>
      <c r="BU44" s="245">
        <v>758</v>
      </c>
      <c r="BV44" s="245">
        <v>3296</v>
      </c>
      <c r="BW44" s="245">
        <v>1434</v>
      </c>
      <c r="BX44" s="245">
        <v>148</v>
      </c>
      <c r="BY44" s="245">
        <v>205</v>
      </c>
      <c r="BZ44" s="245">
        <v>348</v>
      </c>
      <c r="CA44" s="245">
        <v>342</v>
      </c>
      <c r="CB44" s="245">
        <v>68</v>
      </c>
      <c r="CC44" s="245">
        <v>263</v>
      </c>
      <c r="CD44" s="245">
        <v>212</v>
      </c>
      <c r="CE44" s="245">
        <v>473</v>
      </c>
      <c r="CF44" s="245">
        <v>1344</v>
      </c>
      <c r="CG44" s="245">
        <v>469</v>
      </c>
      <c r="CH44" s="245">
        <v>2847</v>
      </c>
      <c r="CI44" s="245">
        <v>0</v>
      </c>
      <c r="CJ44" s="245">
        <v>7332</v>
      </c>
      <c r="CK44" s="245">
        <v>2771</v>
      </c>
      <c r="CL44" s="245">
        <v>1073</v>
      </c>
      <c r="CM44" s="245">
        <v>294</v>
      </c>
      <c r="CN44" s="245">
        <v>140</v>
      </c>
      <c r="CO44" s="245">
        <v>181</v>
      </c>
      <c r="CP44" s="245">
        <v>388</v>
      </c>
      <c r="CQ44" s="245">
        <v>647</v>
      </c>
      <c r="CR44" s="245">
        <v>203</v>
      </c>
      <c r="CS44" s="245">
        <v>169</v>
      </c>
      <c r="CT44" s="245">
        <v>199</v>
      </c>
      <c r="CU44" s="245">
        <v>211</v>
      </c>
      <c r="CV44" s="245">
        <v>129</v>
      </c>
      <c r="CW44" s="245">
        <v>692</v>
      </c>
      <c r="CX44" s="245">
        <v>69</v>
      </c>
      <c r="CY44" s="245">
        <v>222</v>
      </c>
      <c r="CZ44" s="245">
        <v>168</v>
      </c>
      <c r="DA44" s="245">
        <v>126</v>
      </c>
      <c r="DB44" s="245">
        <v>116</v>
      </c>
      <c r="DC44" s="245">
        <v>237</v>
      </c>
      <c r="DD44" s="245">
        <v>266</v>
      </c>
      <c r="DE44" s="411">
        <v>25786</v>
      </c>
      <c r="DF44" s="245">
        <v>296</v>
      </c>
      <c r="DG44" s="245">
        <v>54</v>
      </c>
      <c r="DH44" s="245">
        <v>32</v>
      </c>
      <c r="DI44" s="245">
        <v>114</v>
      </c>
      <c r="DJ44" s="245">
        <v>30</v>
      </c>
      <c r="DK44" s="245">
        <v>32</v>
      </c>
      <c r="DL44" s="245">
        <v>76</v>
      </c>
      <c r="DM44" s="245">
        <v>155</v>
      </c>
      <c r="DN44" s="245">
        <v>90</v>
      </c>
      <c r="DO44" s="245">
        <v>89</v>
      </c>
      <c r="DP44" s="245">
        <v>592</v>
      </c>
      <c r="DQ44" s="245">
        <v>653</v>
      </c>
      <c r="DR44" s="245">
        <v>2819</v>
      </c>
      <c r="DS44" s="245">
        <v>1051</v>
      </c>
      <c r="DT44" s="245">
        <v>111</v>
      </c>
      <c r="DU44" s="245">
        <v>117</v>
      </c>
      <c r="DV44" s="245">
        <v>230</v>
      </c>
      <c r="DW44" s="245">
        <v>282</v>
      </c>
      <c r="DX44" s="245">
        <v>63</v>
      </c>
      <c r="DY44" s="245">
        <v>193</v>
      </c>
      <c r="DZ44" s="245">
        <v>194</v>
      </c>
      <c r="EA44" s="245">
        <v>344</v>
      </c>
      <c r="EB44" s="245">
        <v>952</v>
      </c>
      <c r="EC44" s="245">
        <v>318</v>
      </c>
      <c r="ED44" s="245">
        <v>2710</v>
      </c>
      <c r="EE44" s="245">
        <v>0</v>
      </c>
      <c r="EF44" s="245">
        <v>7366</v>
      </c>
      <c r="EG44" s="245">
        <v>2340</v>
      </c>
      <c r="EH44" s="245">
        <v>1087</v>
      </c>
      <c r="EI44" s="245">
        <v>236</v>
      </c>
      <c r="EJ44" s="245">
        <v>117</v>
      </c>
      <c r="EK44" s="245">
        <v>153</v>
      </c>
      <c r="EL44" s="245">
        <v>290</v>
      </c>
      <c r="EM44" s="245">
        <v>402</v>
      </c>
      <c r="EN44" s="245">
        <v>140</v>
      </c>
      <c r="EO44" s="245">
        <v>113</v>
      </c>
      <c r="EP44" s="245">
        <v>159</v>
      </c>
      <c r="EQ44" s="245">
        <v>165</v>
      </c>
      <c r="ER44" s="245">
        <v>89</v>
      </c>
      <c r="ES44" s="245">
        <v>555</v>
      </c>
      <c r="ET44" s="245">
        <v>59</v>
      </c>
      <c r="EU44" s="245">
        <v>150</v>
      </c>
      <c r="EV44" s="245">
        <v>138</v>
      </c>
      <c r="EW44" s="245">
        <v>99</v>
      </c>
      <c r="EX44" s="245">
        <v>129</v>
      </c>
      <c r="EY44" s="245">
        <v>187</v>
      </c>
      <c r="EZ44" s="417">
        <v>215</v>
      </c>
    </row>
    <row r="45" spans="1:156" ht="15.75" customHeight="1">
      <c r="A45" s="539" t="s">
        <v>475</v>
      </c>
      <c r="B45" s="539" t="s">
        <v>476</v>
      </c>
      <c r="C45" s="539" t="s">
        <v>477</v>
      </c>
      <c r="D45" s="539" t="s">
        <v>99</v>
      </c>
      <c r="E45" s="539" t="s">
        <v>478</v>
      </c>
      <c r="F45" s="562"/>
      <c r="I45" s="564" t="s">
        <v>497</v>
      </c>
      <c r="J45" s="565"/>
      <c r="K45" s="566" t="s">
        <v>206</v>
      </c>
      <c r="L45" s="567"/>
      <c r="M45" s="606">
        <v>145935</v>
      </c>
      <c r="N45" s="541">
        <v>2165</v>
      </c>
      <c r="O45" s="541">
        <v>217</v>
      </c>
      <c r="P45" s="541">
        <v>221</v>
      </c>
      <c r="Q45" s="541">
        <v>1015</v>
      </c>
      <c r="R45" s="541">
        <v>159</v>
      </c>
      <c r="S45" s="541">
        <v>197</v>
      </c>
      <c r="T45" s="541">
        <v>402</v>
      </c>
      <c r="U45" s="541">
        <v>964</v>
      </c>
      <c r="V45" s="541">
        <v>589</v>
      </c>
      <c r="W45" s="541">
        <v>521</v>
      </c>
      <c r="X45" s="541">
        <v>4626</v>
      </c>
      <c r="Y45" s="541">
        <v>5473</v>
      </c>
      <c r="Z45" s="541">
        <v>22969</v>
      </c>
      <c r="AA45" s="541">
        <v>8718</v>
      </c>
      <c r="AB45" s="541">
        <v>506</v>
      </c>
      <c r="AC45" s="541">
        <v>659</v>
      </c>
      <c r="AD45" s="541">
        <v>1157</v>
      </c>
      <c r="AE45" s="541">
        <v>969</v>
      </c>
      <c r="AF45" s="541">
        <v>255</v>
      </c>
      <c r="AG45" s="541">
        <v>857</v>
      </c>
      <c r="AH45" s="541">
        <v>1058</v>
      </c>
      <c r="AI45" s="541">
        <v>1799</v>
      </c>
      <c r="AJ45" s="541">
        <v>7253</v>
      </c>
      <c r="AK45" s="541">
        <v>2306</v>
      </c>
      <c r="AL45" s="541">
        <v>4398</v>
      </c>
      <c r="AM45" s="541">
        <v>11371</v>
      </c>
      <c r="AN45" s="541">
        <v>0</v>
      </c>
      <c r="AO45" s="541">
        <v>26288</v>
      </c>
      <c r="AP45" s="541">
        <v>8368</v>
      </c>
      <c r="AQ45" s="541">
        <v>4081</v>
      </c>
      <c r="AR45" s="541">
        <v>832</v>
      </c>
      <c r="AS45" s="541">
        <v>920</v>
      </c>
      <c r="AT45" s="541">
        <v>2582</v>
      </c>
      <c r="AU45" s="541">
        <v>3355</v>
      </c>
      <c r="AV45" s="541">
        <v>1204</v>
      </c>
      <c r="AW45" s="541">
        <v>1060</v>
      </c>
      <c r="AX45" s="541">
        <v>1475</v>
      </c>
      <c r="AY45" s="541">
        <v>1514</v>
      </c>
      <c r="AZ45" s="541">
        <v>964</v>
      </c>
      <c r="BA45" s="541">
        <v>5143</v>
      </c>
      <c r="BB45" s="541">
        <v>397</v>
      </c>
      <c r="BC45" s="541">
        <v>822</v>
      </c>
      <c r="BD45" s="541">
        <v>1100</v>
      </c>
      <c r="BE45" s="541">
        <v>753</v>
      </c>
      <c r="BF45" s="541">
        <v>763</v>
      </c>
      <c r="BG45" s="541">
        <v>1560</v>
      </c>
      <c r="BH45" s="541">
        <v>1930</v>
      </c>
      <c r="BI45" s="411">
        <v>80349</v>
      </c>
      <c r="BJ45" s="245">
        <v>1264</v>
      </c>
      <c r="BK45" s="245">
        <v>135</v>
      </c>
      <c r="BL45" s="245">
        <v>130</v>
      </c>
      <c r="BM45" s="245">
        <v>612</v>
      </c>
      <c r="BN45" s="245">
        <v>89</v>
      </c>
      <c r="BO45" s="245">
        <v>103</v>
      </c>
      <c r="BP45" s="245">
        <v>252</v>
      </c>
      <c r="BQ45" s="245">
        <v>631</v>
      </c>
      <c r="BR45" s="245">
        <v>336</v>
      </c>
      <c r="BS45" s="245">
        <v>324</v>
      </c>
      <c r="BT45" s="245">
        <v>2661</v>
      </c>
      <c r="BU45" s="245">
        <v>3075</v>
      </c>
      <c r="BV45" s="245">
        <v>12922</v>
      </c>
      <c r="BW45" s="245">
        <v>4918</v>
      </c>
      <c r="BX45" s="245">
        <v>300</v>
      </c>
      <c r="BY45" s="245">
        <v>368</v>
      </c>
      <c r="BZ45" s="245">
        <v>666</v>
      </c>
      <c r="CA45" s="245">
        <v>567</v>
      </c>
      <c r="CB45" s="245">
        <v>144</v>
      </c>
      <c r="CC45" s="245">
        <v>498</v>
      </c>
      <c r="CD45" s="245">
        <v>615</v>
      </c>
      <c r="CE45" s="245">
        <v>1038</v>
      </c>
      <c r="CF45" s="245">
        <v>4337</v>
      </c>
      <c r="CG45" s="245">
        <v>1294</v>
      </c>
      <c r="CH45" s="245">
        <v>2446</v>
      </c>
      <c r="CI45" s="245">
        <v>5866</v>
      </c>
      <c r="CJ45" s="245">
        <v>0</v>
      </c>
      <c r="CK45" s="245">
        <v>13598</v>
      </c>
      <c r="CL45" s="245">
        <v>4190</v>
      </c>
      <c r="CM45" s="245">
        <v>2180</v>
      </c>
      <c r="CN45" s="245">
        <v>442</v>
      </c>
      <c r="CO45" s="245">
        <v>495</v>
      </c>
      <c r="CP45" s="245">
        <v>1442</v>
      </c>
      <c r="CQ45" s="245">
        <v>1930</v>
      </c>
      <c r="CR45" s="245">
        <v>705</v>
      </c>
      <c r="CS45" s="245">
        <v>589</v>
      </c>
      <c r="CT45" s="245">
        <v>857</v>
      </c>
      <c r="CU45" s="245">
        <v>826</v>
      </c>
      <c r="CV45" s="245">
        <v>521</v>
      </c>
      <c r="CW45" s="245">
        <v>3002</v>
      </c>
      <c r="CX45" s="245">
        <v>210</v>
      </c>
      <c r="CY45" s="245">
        <v>472</v>
      </c>
      <c r="CZ45" s="245">
        <v>615</v>
      </c>
      <c r="DA45" s="245">
        <v>423</v>
      </c>
      <c r="DB45" s="245">
        <v>439</v>
      </c>
      <c r="DC45" s="245">
        <v>836</v>
      </c>
      <c r="DD45" s="245">
        <v>986</v>
      </c>
      <c r="DE45" s="411">
        <v>65586</v>
      </c>
      <c r="DF45" s="245">
        <v>901</v>
      </c>
      <c r="DG45" s="245">
        <v>82</v>
      </c>
      <c r="DH45" s="245">
        <v>91</v>
      </c>
      <c r="DI45" s="245">
        <v>403</v>
      </c>
      <c r="DJ45" s="245">
        <v>70</v>
      </c>
      <c r="DK45" s="245">
        <v>94</v>
      </c>
      <c r="DL45" s="245">
        <v>150</v>
      </c>
      <c r="DM45" s="245">
        <v>333</v>
      </c>
      <c r="DN45" s="245">
        <v>253</v>
      </c>
      <c r="DO45" s="245">
        <v>197</v>
      </c>
      <c r="DP45" s="245">
        <v>1965</v>
      </c>
      <c r="DQ45" s="245">
        <v>2398</v>
      </c>
      <c r="DR45" s="245">
        <v>10047</v>
      </c>
      <c r="DS45" s="245">
        <v>3800</v>
      </c>
      <c r="DT45" s="245">
        <v>206</v>
      </c>
      <c r="DU45" s="245">
        <v>291</v>
      </c>
      <c r="DV45" s="245">
        <v>491</v>
      </c>
      <c r="DW45" s="245">
        <v>402</v>
      </c>
      <c r="DX45" s="245">
        <v>111</v>
      </c>
      <c r="DY45" s="245">
        <v>359</v>
      </c>
      <c r="DZ45" s="245">
        <v>443</v>
      </c>
      <c r="EA45" s="245">
        <v>761</v>
      </c>
      <c r="EB45" s="245">
        <v>2916</v>
      </c>
      <c r="EC45" s="245">
        <v>1012</v>
      </c>
      <c r="ED45" s="245">
        <v>1952</v>
      </c>
      <c r="EE45" s="245">
        <v>5505</v>
      </c>
      <c r="EF45" s="245">
        <v>0</v>
      </c>
      <c r="EG45" s="245">
        <v>12690</v>
      </c>
      <c r="EH45" s="245">
        <v>4178</v>
      </c>
      <c r="EI45" s="245">
        <v>1901</v>
      </c>
      <c r="EJ45" s="245">
        <v>390</v>
      </c>
      <c r="EK45" s="245">
        <v>425</v>
      </c>
      <c r="EL45" s="245">
        <v>1140</v>
      </c>
      <c r="EM45" s="245">
        <v>1425</v>
      </c>
      <c r="EN45" s="245">
        <v>499</v>
      </c>
      <c r="EO45" s="245">
        <v>471</v>
      </c>
      <c r="EP45" s="245">
        <v>618</v>
      </c>
      <c r="EQ45" s="245">
        <v>688</v>
      </c>
      <c r="ER45" s="245">
        <v>443</v>
      </c>
      <c r="ES45" s="245">
        <v>2141</v>
      </c>
      <c r="ET45" s="245">
        <v>187</v>
      </c>
      <c r="EU45" s="245">
        <v>350</v>
      </c>
      <c r="EV45" s="245">
        <v>485</v>
      </c>
      <c r="EW45" s="245">
        <v>330</v>
      </c>
      <c r="EX45" s="245">
        <v>324</v>
      </c>
      <c r="EY45" s="245">
        <v>724</v>
      </c>
      <c r="EZ45" s="417">
        <v>944</v>
      </c>
    </row>
    <row r="46" spans="1:156" ht="15.75" customHeight="1">
      <c r="A46" s="539" t="s">
        <v>475</v>
      </c>
      <c r="B46" s="539" t="s">
        <v>476</v>
      </c>
      <c r="C46" s="539" t="s">
        <v>477</v>
      </c>
      <c r="D46" s="539" t="s">
        <v>99</v>
      </c>
      <c r="E46" s="539" t="s">
        <v>478</v>
      </c>
      <c r="F46" s="562"/>
      <c r="I46" s="564" t="s">
        <v>498</v>
      </c>
      <c r="J46" s="565"/>
      <c r="K46" s="566" t="s">
        <v>0</v>
      </c>
      <c r="L46" s="567"/>
      <c r="M46" s="606">
        <v>91049</v>
      </c>
      <c r="N46" s="541">
        <v>1189</v>
      </c>
      <c r="O46" s="541">
        <v>130</v>
      </c>
      <c r="P46" s="541">
        <v>113</v>
      </c>
      <c r="Q46" s="541">
        <v>470</v>
      </c>
      <c r="R46" s="541">
        <v>108</v>
      </c>
      <c r="S46" s="541">
        <v>91</v>
      </c>
      <c r="T46" s="541">
        <v>215</v>
      </c>
      <c r="U46" s="541">
        <v>675</v>
      </c>
      <c r="V46" s="541">
        <v>379</v>
      </c>
      <c r="W46" s="541">
        <v>281</v>
      </c>
      <c r="X46" s="541">
        <v>2302</v>
      </c>
      <c r="Y46" s="541">
        <v>2911</v>
      </c>
      <c r="Z46" s="541">
        <v>11724</v>
      </c>
      <c r="AA46" s="541">
        <v>5079</v>
      </c>
      <c r="AB46" s="541">
        <v>303</v>
      </c>
      <c r="AC46" s="541">
        <v>332</v>
      </c>
      <c r="AD46" s="541">
        <v>551</v>
      </c>
      <c r="AE46" s="541">
        <v>428</v>
      </c>
      <c r="AF46" s="541">
        <v>161</v>
      </c>
      <c r="AG46" s="541">
        <v>442</v>
      </c>
      <c r="AH46" s="541">
        <v>544</v>
      </c>
      <c r="AI46" s="541">
        <v>1053</v>
      </c>
      <c r="AJ46" s="541">
        <v>3768</v>
      </c>
      <c r="AK46" s="541">
        <v>920</v>
      </c>
      <c r="AL46" s="541">
        <v>1912</v>
      </c>
      <c r="AM46" s="541">
        <v>4981</v>
      </c>
      <c r="AN46" s="541">
        <v>30867</v>
      </c>
      <c r="AO46" s="541">
        <v>0</v>
      </c>
      <c r="AP46" s="541">
        <v>1691</v>
      </c>
      <c r="AQ46" s="541">
        <v>951</v>
      </c>
      <c r="AR46" s="541">
        <v>734</v>
      </c>
      <c r="AS46" s="541">
        <v>622</v>
      </c>
      <c r="AT46" s="541">
        <v>2524</v>
      </c>
      <c r="AU46" s="541">
        <v>2200</v>
      </c>
      <c r="AV46" s="541">
        <v>767</v>
      </c>
      <c r="AW46" s="541">
        <v>869</v>
      </c>
      <c r="AX46" s="541">
        <v>1099</v>
      </c>
      <c r="AY46" s="541">
        <v>1052</v>
      </c>
      <c r="AZ46" s="541">
        <v>551</v>
      </c>
      <c r="BA46" s="541">
        <v>2471</v>
      </c>
      <c r="BB46" s="541">
        <v>203</v>
      </c>
      <c r="BC46" s="541">
        <v>472</v>
      </c>
      <c r="BD46" s="541">
        <v>492</v>
      </c>
      <c r="BE46" s="541">
        <v>426</v>
      </c>
      <c r="BF46" s="541">
        <v>379</v>
      </c>
      <c r="BG46" s="541">
        <v>739</v>
      </c>
      <c r="BH46" s="541">
        <v>878</v>
      </c>
      <c r="BI46" s="411">
        <v>49697</v>
      </c>
      <c r="BJ46" s="245">
        <v>701</v>
      </c>
      <c r="BK46" s="245">
        <v>79</v>
      </c>
      <c r="BL46" s="245">
        <v>66</v>
      </c>
      <c r="BM46" s="245">
        <v>316</v>
      </c>
      <c r="BN46" s="245">
        <v>61</v>
      </c>
      <c r="BO46" s="245">
        <v>47</v>
      </c>
      <c r="BP46" s="245">
        <v>136</v>
      </c>
      <c r="BQ46" s="245">
        <v>433</v>
      </c>
      <c r="BR46" s="245">
        <v>233</v>
      </c>
      <c r="BS46" s="245">
        <v>186</v>
      </c>
      <c r="BT46" s="245">
        <v>1322</v>
      </c>
      <c r="BU46" s="245">
        <v>1627</v>
      </c>
      <c r="BV46" s="245">
        <v>6315</v>
      </c>
      <c r="BW46" s="245">
        <v>2880</v>
      </c>
      <c r="BX46" s="245">
        <v>190</v>
      </c>
      <c r="BY46" s="245">
        <v>187</v>
      </c>
      <c r="BZ46" s="245">
        <v>334</v>
      </c>
      <c r="CA46" s="245">
        <v>250</v>
      </c>
      <c r="CB46" s="245">
        <v>99</v>
      </c>
      <c r="CC46" s="245">
        <v>245</v>
      </c>
      <c r="CD46" s="245">
        <v>324</v>
      </c>
      <c r="CE46" s="245">
        <v>616</v>
      </c>
      <c r="CF46" s="245">
        <v>2198</v>
      </c>
      <c r="CG46" s="245">
        <v>541</v>
      </c>
      <c r="CH46" s="245">
        <v>1103</v>
      </c>
      <c r="CI46" s="245">
        <v>2716</v>
      </c>
      <c r="CJ46" s="245">
        <v>15790</v>
      </c>
      <c r="CK46" s="245">
        <v>0</v>
      </c>
      <c r="CL46" s="245">
        <v>873</v>
      </c>
      <c r="CM46" s="245">
        <v>552</v>
      </c>
      <c r="CN46" s="245">
        <v>380</v>
      </c>
      <c r="CO46" s="245">
        <v>357</v>
      </c>
      <c r="CP46" s="245">
        <v>1360</v>
      </c>
      <c r="CQ46" s="245">
        <v>1275</v>
      </c>
      <c r="CR46" s="245">
        <v>472</v>
      </c>
      <c r="CS46" s="245">
        <v>510</v>
      </c>
      <c r="CT46" s="245">
        <v>610</v>
      </c>
      <c r="CU46" s="245">
        <v>598</v>
      </c>
      <c r="CV46" s="245">
        <v>286</v>
      </c>
      <c r="CW46" s="245">
        <v>1450</v>
      </c>
      <c r="CX46" s="245">
        <v>115</v>
      </c>
      <c r="CY46" s="245">
        <v>277</v>
      </c>
      <c r="CZ46" s="245">
        <v>284</v>
      </c>
      <c r="DA46" s="245">
        <v>246</v>
      </c>
      <c r="DB46" s="245">
        <v>214</v>
      </c>
      <c r="DC46" s="245">
        <v>399</v>
      </c>
      <c r="DD46" s="245">
        <v>444</v>
      </c>
      <c r="DE46" s="411">
        <v>41352</v>
      </c>
      <c r="DF46" s="245">
        <v>488</v>
      </c>
      <c r="DG46" s="245">
        <v>51</v>
      </c>
      <c r="DH46" s="245">
        <v>47</v>
      </c>
      <c r="DI46" s="245">
        <v>154</v>
      </c>
      <c r="DJ46" s="245">
        <v>47</v>
      </c>
      <c r="DK46" s="245">
        <v>44</v>
      </c>
      <c r="DL46" s="245">
        <v>79</v>
      </c>
      <c r="DM46" s="245">
        <v>242</v>
      </c>
      <c r="DN46" s="245">
        <v>146</v>
      </c>
      <c r="DO46" s="245">
        <v>95</v>
      </c>
      <c r="DP46" s="245">
        <v>980</v>
      </c>
      <c r="DQ46" s="245">
        <v>1284</v>
      </c>
      <c r="DR46" s="245">
        <v>5409</v>
      </c>
      <c r="DS46" s="245">
        <v>2199</v>
      </c>
      <c r="DT46" s="245">
        <v>113</v>
      </c>
      <c r="DU46" s="245">
        <v>145</v>
      </c>
      <c r="DV46" s="245">
        <v>217</v>
      </c>
      <c r="DW46" s="245">
        <v>178</v>
      </c>
      <c r="DX46" s="245">
        <v>62</v>
      </c>
      <c r="DY46" s="245">
        <v>197</v>
      </c>
      <c r="DZ46" s="245">
        <v>220</v>
      </c>
      <c r="EA46" s="245">
        <v>437</v>
      </c>
      <c r="EB46" s="245">
        <v>1570</v>
      </c>
      <c r="EC46" s="245">
        <v>379</v>
      </c>
      <c r="ED46" s="245">
        <v>809</v>
      </c>
      <c r="EE46" s="245">
        <v>2265</v>
      </c>
      <c r="EF46" s="245">
        <v>15077</v>
      </c>
      <c r="EG46" s="245">
        <v>0</v>
      </c>
      <c r="EH46" s="245">
        <v>818</v>
      </c>
      <c r="EI46" s="245">
        <v>399</v>
      </c>
      <c r="EJ46" s="245">
        <v>354</v>
      </c>
      <c r="EK46" s="245">
        <v>265</v>
      </c>
      <c r="EL46" s="245">
        <v>1164</v>
      </c>
      <c r="EM46" s="245">
        <v>925</v>
      </c>
      <c r="EN46" s="245">
        <v>295</v>
      </c>
      <c r="EO46" s="245">
        <v>359</v>
      </c>
      <c r="EP46" s="245">
        <v>489</v>
      </c>
      <c r="EQ46" s="245">
        <v>454</v>
      </c>
      <c r="ER46" s="245">
        <v>265</v>
      </c>
      <c r="ES46" s="245">
        <v>1021</v>
      </c>
      <c r="ET46" s="245">
        <v>88</v>
      </c>
      <c r="EU46" s="245">
        <v>195</v>
      </c>
      <c r="EV46" s="245">
        <v>208</v>
      </c>
      <c r="EW46" s="245">
        <v>180</v>
      </c>
      <c r="EX46" s="245">
        <v>165</v>
      </c>
      <c r="EY46" s="245">
        <v>340</v>
      </c>
      <c r="EZ46" s="417">
        <v>434</v>
      </c>
    </row>
    <row r="47" spans="1:156" ht="15.75" customHeight="1">
      <c r="A47" s="539" t="s">
        <v>475</v>
      </c>
      <c r="B47" s="539" t="s">
        <v>476</v>
      </c>
      <c r="C47" s="539" t="s">
        <v>477</v>
      </c>
      <c r="D47" s="539" t="s">
        <v>99</v>
      </c>
      <c r="E47" s="539" t="s">
        <v>478</v>
      </c>
      <c r="F47" s="562"/>
      <c r="I47" s="564" t="s">
        <v>499</v>
      </c>
      <c r="J47" s="565"/>
      <c r="K47" s="566" t="s">
        <v>207</v>
      </c>
      <c r="L47" s="567"/>
      <c r="M47" s="606">
        <v>25177</v>
      </c>
      <c r="N47" s="541">
        <v>289</v>
      </c>
      <c r="O47" s="541">
        <v>57</v>
      </c>
      <c r="P47" s="541">
        <v>24</v>
      </c>
      <c r="Q47" s="541">
        <v>99</v>
      </c>
      <c r="R47" s="541">
        <v>22</v>
      </c>
      <c r="S47" s="541">
        <v>19</v>
      </c>
      <c r="T47" s="541">
        <v>69</v>
      </c>
      <c r="U47" s="541">
        <v>139</v>
      </c>
      <c r="V47" s="541">
        <v>93</v>
      </c>
      <c r="W47" s="541">
        <v>86</v>
      </c>
      <c r="X47" s="541">
        <v>447</v>
      </c>
      <c r="Y47" s="541">
        <v>588</v>
      </c>
      <c r="Z47" s="541">
        <v>2190</v>
      </c>
      <c r="AA47" s="541">
        <v>896</v>
      </c>
      <c r="AB47" s="541">
        <v>67</v>
      </c>
      <c r="AC47" s="541">
        <v>89</v>
      </c>
      <c r="AD47" s="541">
        <v>136</v>
      </c>
      <c r="AE47" s="541">
        <v>119</v>
      </c>
      <c r="AF47" s="541">
        <v>33</v>
      </c>
      <c r="AG47" s="541">
        <v>107</v>
      </c>
      <c r="AH47" s="541">
        <v>186</v>
      </c>
      <c r="AI47" s="541">
        <v>306</v>
      </c>
      <c r="AJ47" s="541">
        <v>1017</v>
      </c>
      <c r="AK47" s="541">
        <v>823</v>
      </c>
      <c r="AL47" s="541">
        <v>541</v>
      </c>
      <c r="AM47" s="541">
        <v>2635</v>
      </c>
      <c r="AN47" s="541">
        <v>9100</v>
      </c>
      <c r="AO47" s="541">
        <v>1914</v>
      </c>
      <c r="AP47" s="541">
        <v>0</v>
      </c>
      <c r="AQ47" s="541">
        <v>487</v>
      </c>
      <c r="AR47" s="541">
        <v>74</v>
      </c>
      <c r="AS47" s="541">
        <v>88</v>
      </c>
      <c r="AT47" s="541">
        <v>237</v>
      </c>
      <c r="AU47" s="541">
        <v>292</v>
      </c>
      <c r="AV47" s="541">
        <v>212</v>
      </c>
      <c r="AW47" s="541">
        <v>101</v>
      </c>
      <c r="AX47" s="541">
        <v>136</v>
      </c>
      <c r="AY47" s="541">
        <v>155</v>
      </c>
      <c r="AZ47" s="541">
        <v>109</v>
      </c>
      <c r="BA47" s="541">
        <v>481</v>
      </c>
      <c r="BB47" s="541">
        <v>45</v>
      </c>
      <c r="BC47" s="541">
        <v>69</v>
      </c>
      <c r="BD47" s="541">
        <v>109</v>
      </c>
      <c r="BE47" s="541">
        <v>85</v>
      </c>
      <c r="BF47" s="541">
        <v>81</v>
      </c>
      <c r="BG47" s="541">
        <v>104</v>
      </c>
      <c r="BH47" s="541">
        <v>221</v>
      </c>
      <c r="BI47" s="411">
        <v>13152</v>
      </c>
      <c r="BJ47" s="245">
        <v>166</v>
      </c>
      <c r="BK47" s="245">
        <v>34</v>
      </c>
      <c r="BL47" s="245">
        <v>16</v>
      </c>
      <c r="BM47" s="245">
        <v>61</v>
      </c>
      <c r="BN47" s="245">
        <v>12</v>
      </c>
      <c r="BO47" s="245">
        <v>9</v>
      </c>
      <c r="BP47" s="245">
        <v>50</v>
      </c>
      <c r="BQ47" s="245">
        <v>84</v>
      </c>
      <c r="BR47" s="245">
        <v>64</v>
      </c>
      <c r="BS47" s="245">
        <v>53</v>
      </c>
      <c r="BT47" s="245">
        <v>241</v>
      </c>
      <c r="BU47" s="245">
        <v>313</v>
      </c>
      <c r="BV47" s="245">
        <v>1192</v>
      </c>
      <c r="BW47" s="245">
        <v>474</v>
      </c>
      <c r="BX47" s="245">
        <v>39</v>
      </c>
      <c r="BY47" s="245">
        <v>49</v>
      </c>
      <c r="BZ47" s="245">
        <v>74</v>
      </c>
      <c r="CA47" s="245">
        <v>60</v>
      </c>
      <c r="CB47" s="245">
        <v>17</v>
      </c>
      <c r="CC47" s="245">
        <v>62</v>
      </c>
      <c r="CD47" s="245">
        <v>96</v>
      </c>
      <c r="CE47" s="245">
        <v>175</v>
      </c>
      <c r="CF47" s="245">
        <v>566</v>
      </c>
      <c r="CG47" s="245">
        <v>449</v>
      </c>
      <c r="CH47" s="245">
        <v>283</v>
      </c>
      <c r="CI47" s="245">
        <v>1368</v>
      </c>
      <c r="CJ47" s="245">
        <v>4418</v>
      </c>
      <c r="CK47" s="245">
        <v>997</v>
      </c>
      <c r="CL47" s="245">
        <v>0</v>
      </c>
      <c r="CM47" s="245">
        <v>253</v>
      </c>
      <c r="CN47" s="245">
        <v>43</v>
      </c>
      <c r="CO47" s="245">
        <v>53</v>
      </c>
      <c r="CP47" s="245">
        <v>130</v>
      </c>
      <c r="CQ47" s="245">
        <v>176</v>
      </c>
      <c r="CR47" s="245">
        <v>140</v>
      </c>
      <c r="CS47" s="245">
        <v>55</v>
      </c>
      <c r="CT47" s="245">
        <v>76</v>
      </c>
      <c r="CU47" s="245">
        <v>84</v>
      </c>
      <c r="CV47" s="245">
        <v>53</v>
      </c>
      <c r="CW47" s="245">
        <v>278</v>
      </c>
      <c r="CX47" s="245">
        <v>24</v>
      </c>
      <c r="CY47" s="245">
        <v>35</v>
      </c>
      <c r="CZ47" s="245">
        <v>65</v>
      </c>
      <c r="DA47" s="245">
        <v>50</v>
      </c>
      <c r="DB47" s="245">
        <v>45</v>
      </c>
      <c r="DC47" s="245">
        <v>42</v>
      </c>
      <c r="DD47" s="245">
        <v>128</v>
      </c>
      <c r="DE47" s="411">
        <v>12025</v>
      </c>
      <c r="DF47" s="245">
        <v>123</v>
      </c>
      <c r="DG47" s="245">
        <v>23</v>
      </c>
      <c r="DH47" s="245">
        <v>8</v>
      </c>
      <c r="DI47" s="245">
        <v>38</v>
      </c>
      <c r="DJ47" s="245">
        <v>10</v>
      </c>
      <c r="DK47" s="245">
        <v>10</v>
      </c>
      <c r="DL47" s="245">
        <v>19</v>
      </c>
      <c r="DM47" s="245">
        <v>55</v>
      </c>
      <c r="DN47" s="245">
        <v>29</v>
      </c>
      <c r="DO47" s="245">
        <v>33</v>
      </c>
      <c r="DP47" s="245">
        <v>206</v>
      </c>
      <c r="DQ47" s="245">
        <v>275</v>
      </c>
      <c r="DR47" s="245">
        <v>998</v>
      </c>
      <c r="DS47" s="245">
        <v>422</v>
      </c>
      <c r="DT47" s="245">
        <v>28</v>
      </c>
      <c r="DU47" s="245">
        <v>40</v>
      </c>
      <c r="DV47" s="245">
        <v>62</v>
      </c>
      <c r="DW47" s="245">
        <v>59</v>
      </c>
      <c r="DX47" s="245">
        <v>16</v>
      </c>
      <c r="DY47" s="245">
        <v>45</v>
      </c>
      <c r="DZ47" s="245">
        <v>90</v>
      </c>
      <c r="EA47" s="245">
        <v>131</v>
      </c>
      <c r="EB47" s="245">
        <v>451</v>
      </c>
      <c r="EC47" s="245">
        <v>374</v>
      </c>
      <c r="ED47" s="245">
        <v>258</v>
      </c>
      <c r="EE47" s="245">
        <v>1267</v>
      </c>
      <c r="EF47" s="245">
        <v>4682</v>
      </c>
      <c r="EG47" s="245">
        <v>917</v>
      </c>
      <c r="EH47" s="245">
        <v>0</v>
      </c>
      <c r="EI47" s="245">
        <v>234</v>
      </c>
      <c r="EJ47" s="245">
        <v>31</v>
      </c>
      <c r="EK47" s="245">
        <v>35</v>
      </c>
      <c r="EL47" s="245">
        <v>107</v>
      </c>
      <c r="EM47" s="245">
        <v>116</v>
      </c>
      <c r="EN47" s="245">
        <v>72</v>
      </c>
      <c r="EO47" s="245">
        <v>46</v>
      </c>
      <c r="EP47" s="245">
        <v>60</v>
      </c>
      <c r="EQ47" s="245">
        <v>71</v>
      </c>
      <c r="ER47" s="245">
        <v>56</v>
      </c>
      <c r="ES47" s="245">
        <v>203</v>
      </c>
      <c r="ET47" s="245">
        <v>21</v>
      </c>
      <c r="EU47" s="245">
        <v>34</v>
      </c>
      <c r="EV47" s="245">
        <v>44</v>
      </c>
      <c r="EW47" s="245">
        <v>35</v>
      </c>
      <c r="EX47" s="245">
        <v>36</v>
      </c>
      <c r="EY47" s="245">
        <v>62</v>
      </c>
      <c r="EZ47" s="417">
        <v>93</v>
      </c>
    </row>
    <row r="48" spans="1:156" ht="15.75" customHeight="1">
      <c r="A48" s="539" t="s">
        <v>475</v>
      </c>
      <c r="B48" s="539" t="s">
        <v>476</v>
      </c>
      <c r="C48" s="539" t="s">
        <v>477</v>
      </c>
      <c r="D48" s="539" t="s">
        <v>99</v>
      </c>
      <c r="E48" s="539" t="s">
        <v>478</v>
      </c>
      <c r="F48" s="562"/>
      <c r="I48" s="564" t="s">
        <v>500</v>
      </c>
      <c r="J48" s="565"/>
      <c r="K48" s="566" t="s">
        <v>208</v>
      </c>
      <c r="L48" s="567"/>
      <c r="M48" s="606">
        <v>13808</v>
      </c>
      <c r="N48" s="541">
        <v>129</v>
      </c>
      <c r="O48" s="541">
        <v>16</v>
      </c>
      <c r="P48" s="541">
        <v>21</v>
      </c>
      <c r="Q48" s="541">
        <v>38</v>
      </c>
      <c r="R48" s="541">
        <v>19</v>
      </c>
      <c r="S48" s="541">
        <v>18</v>
      </c>
      <c r="T48" s="541">
        <v>37</v>
      </c>
      <c r="U48" s="541">
        <v>87</v>
      </c>
      <c r="V48" s="541">
        <v>70</v>
      </c>
      <c r="W48" s="541">
        <v>51</v>
      </c>
      <c r="X48" s="541">
        <v>237</v>
      </c>
      <c r="Y48" s="541">
        <v>301</v>
      </c>
      <c r="Z48" s="541">
        <v>1176</v>
      </c>
      <c r="AA48" s="541">
        <v>444</v>
      </c>
      <c r="AB48" s="541">
        <v>31</v>
      </c>
      <c r="AC48" s="541">
        <v>42</v>
      </c>
      <c r="AD48" s="541">
        <v>81</v>
      </c>
      <c r="AE48" s="541">
        <v>65</v>
      </c>
      <c r="AF48" s="541">
        <v>29</v>
      </c>
      <c r="AG48" s="541">
        <v>56</v>
      </c>
      <c r="AH48" s="541">
        <v>84</v>
      </c>
      <c r="AI48" s="541">
        <v>173</v>
      </c>
      <c r="AJ48" s="541">
        <v>474</v>
      </c>
      <c r="AK48" s="541">
        <v>390</v>
      </c>
      <c r="AL48" s="541">
        <v>288</v>
      </c>
      <c r="AM48" s="541">
        <v>694</v>
      </c>
      <c r="AN48" s="541">
        <v>5747</v>
      </c>
      <c r="AO48" s="541">
        <v>1190</v>
      </c>
      <c r="AP48" s="541">
        <v>478</v>
      </c>
      <c r="AQ48" s="541">
        <v>0</v>
      </c>
      <c r="AR48" s="541">
        <v>28</v>
      </c>
      <c r="AS48" s="541">
        <v>38</v>
      </c>
      <c r="AT48" s="541">
        <v>160</v>
      </c>
      <c r="AU48" s="541">
        <v>148</v>
      </c>
      <c r="AV48" s="541">
        <v>48</v>
      </c>
      <c r="AW48" s="541">
        <v>80</v>
      </c>
      <c r="AX48" s="541">
        <v>67</v>
      </c>
      <c r="AY48" s="541">
        <v>64</v>
      </c>
      <c r="AZ48" s="541">
        <v>63</v>
      </c>
      <c r="BA48" s="541">
        <v>246</v>
      </c>
      <c r="BB48" s="541">
        <v>18</v>
      </c>
      <c r="BC48" s="541">
        <v>40</v>
      </c>
      <c r="BD48" s="541">
        <v>70</v>
      </c>
      <c r="BE48" s="541">
        <v>42</v>
      </c>
      <c r="BF48" s="541">
        <v>52</v>
      </c>
      <c r="BG48" s="541">
        <v>56</v>
      </c>
      <c r="BH48" s="541">
        <v>122</v>
      </c>
      <c r="BI48" s="411">
        <v>7413</v>
      </c>
      <c r="BJ48" s="245">
        <v>70</v>
      </c>
      <c r="BK48" s="245">
        <v>13</v>
      </c>
      <c r="BL48" s="245">
        <v>9</v>
      </c>
      <c r="BM48" s="245">
        <v>30</v>
      </c>
      <c r="BN48" s="245">
        <v>12</v>
      </c>
      <c r="BO48" s="245">
        <v>12</v>
      </c>
      <c r="BP48" s="245">
        <v>26</v>
      </c>
      <c r="BQ48" s="245">
        <v>55</v>
      </c>
      <c r="BR48" s="245">
        <v>40</v>
      </c>
      <c r="BS48" s="245">
        <v>30</v>
      </c>
      <c r="BT48" s="245">
        <v>134</v>
      </c>
      <c r="BU48" s="245">
        <v>172</v>
      </c>
      <c r="BV48" s="245">
        <v>650</v>
      </c>
      <c r="BW48" s="245">
        <v>237</v>
      </c>
      <c r="BX48" s="245">
        <v>19</v>
      </c>
      <c r="BY48" s="245">
        <v>29</v>
      </c>
      <c r="BZ48" s="245">
        <v>50</v>
      </c>
      <c r="CA48" s="245">
        <v>42</v>
      </c>
      <c r="CB48" s="245">
        <v>21</v>
      </c>
      <c r="CC48" s="245">
        <v>27</v>
      </c>
      <c r="CD48" s="245">
        <v>47</v>
      </c>
      <c r="CE48" s="245">
        <v>115</v>
      </c>
      <c r="CF48" s="245">
        <v>293</v>
      </c>
      <c r="CG48" s="245">
        <v>205</v>
      </c>
      <c r="CH48" s="245">
        <v>168</v>
      </c>
      <c r="CI48" s="245">
        <v>349</v>
      </c>
      <c r="CJ48" s="245">
        <v>2892</v>
      </c>
      <c r="CK48" s="245">
        <v>641</v>
      </c>
      <c r="CL48" s="245">
        <v>242</v>
      </c>
      <c r="CM48" s="245">
        <v>0</v>
      </c>
      <c r="CN48" s="245">
        <v>16</v>
      </c>
      <c r="CO48" s="245">
        <v>27</v>
      </c>
      <c r="CP48" s="245">
        <v>97</v>
      </c>
      <c r="CQ48" s="245">
        <v>81</v>
      </c>
      <c r="CR48" s="245">
        <v>32</v>
      </c>
      <c r="CS48" s="245">
        <v>46</v>
      </c>
      <c r="CT48" s="245">
        <v>46</v>
      </c>
      <c r="CU48" s="245">
        <v>35</v>
      </c>
      <c r="CV48" s="245">
        <v>34</v>
      </c>
      <c r="CW48" s="245">
        <v>144</v>
      </c>
      <c r="CX48" s="245">
        <v>10</v>
      </c>
      <c r="CY48" s="245">
        <v>20</v>
      </c>
      <c r="CZ48" s="245">
        <v>38</v>
      </c>
      <c r="DA48" s="245">
        <v>29</v>
      </c>
      <c r="DB48" s="245">
        <v>26</v>
      </c>
      <c r="DC48" s="245">
        <v>37</v>
      </c>
      <c r="DD48" s="245">
        <v>65</v>
      </c>
      <c r="DE48" s="411">
        <v>6395</v>
      </c>
      <c r="DF48" s="245">
        <v>59</v>
      </c>
      <c r="DG48" s="245">
        <v>3</v>
      </c>
      <c r="DH48" s="245">
        <v>12</v>
      </c>
      <c r="DI48" s="245">
        <v>8</v>
      </c>
      <c r="DJ48" s="245">
        <v>7</v>
      </c>
      <c r="DK48" s="245">
        <v>6</v>
      </c>
      <c r="DL48" s="245">
        <v>11</v>
      </c>
      <c r="DM48" s="245">
        <v>32</v>
      </c>
      <c r="DN48" s="245">
        <v>30</v>
      </c>
      <c r="DO48" s="245">
        <v>21</v>
      </c>
      <c r="DP48" s="245">
        <v>103</v>
      </c>
      <c r="DQ48" s="245">
        <v>129</v>
      </c>
      <c r="DR48" s="245">
        <v>526</v>
      </c>
      <c r="DS48" s="245">
        <v>207</v>
      </c>
      <c r="DT48" s="245">
        <v>12</v>
      </c>
      <c r="DU48" s="245">
        <v>13</v>
      </c>
      <c r="DV48" s="245">
        <v>31</v>
      </c>
      <c r="DW48" s="245">
        <v>23</v>
      </c>
      <c r="DX48" s="245">
        <v>8</v>
      </c>
      <c r="DY48" s="245">
        <v>29</v>
      </c>
      <c r="DZ48" s="245">
        <v>37</v>
      </c>
      <c r="EA48" s="245">
        <v>58</v>
      </c>
      <c r="EB48" s="245">
        <v>181</v>
      </c>
      <c r="EC48" s="245">
        <v>185</v>
      </c>
      <c r="ED48" s="245">
        <v>120</v>
      </c>
      <c r="EE48" s="245">
        <v>345</v>
      </c>
      <c r="EF48" s="245">
        <v>2855</v>
      </c>
      <c r="EG48" s="245">
        <v>549</v>
      </c>
      <c r="EH48" s="245">
        <v>236</v>
      </c>
      <c r="EI48" s="245">
        <v>0</v>
      </c>
      <c r="EJ48" s="245">
        <v>12</v>
      </c>
      <c r="EK48" s="245">
        <v>11</v>
      </c>
      <c r="EL48" s="245">
        <v>63</v>
      </c>
      <c r="EM48" s="245">
        <v>67</v>
      </c>
      <c r="EN48" s="245">
        <v>16</v>
      </c>
      <c r="EO48" s="245">
        <v>34</v>
      </c>
      <c r="EP48" s="245">
        <v>21</v>
      </c>
      <c r="EQ48" s="245">
        <v>29</v>
      </c>
      <c r="ER48" s="245">
        <v>29</v>
      </c>
      <c r="ES48" s="245">
        <v>102</v>
      </c>
      <c r="ET48" s="245">
        <v>8</v>
      </c>
      <c r="EU48" s="245">
        <v>20</v>
      </c>
      <c r="EV48" s="245">
        <v>32</v>
      </c>
      <c r="EW48" s="245">
        <v>13</v>
      </c>
      <c r="EX48" s="245">
        <v>26</v>
      </c>
      <c r="EY48" s="245">
        <v>19</v>
      </c>
      <c r="EZ48" s="417">
        <v>57</v>
      </c>
    </row>
    <row r="49" spans="1:156" ht="15.75" customHeight="1">
      <c r="A49" s="539" t="s">
        <v>475</v>
      </c>
      <c r="B49" s="539" t="s">
        <v>476</v>
      </c>
      <c r="C49" s="539" t="s">
        <v>477</v>
      </c>
      <c r="D49" s="539" t="s">
        <v>99</v>
      </c>
      <c r="E49" s="539" t="s">
        <v>478</v>
      </c>
      <c r="F49" s="562"/>
      <c r="I49" s="564" t="s">
        <v>501</v>
      </c>
      <c r="J49" s="565"/>
      <c r="K49" s="566" t="s">
        <v>209</v>
      </c>
      <c r="L49" s="567"/>
      <c r="M49" s="606">
        <v>9152</v>
      </c>
      <c r="N49" s="541">
        <v>89</v>
      </c>
      <c r="O49" s="541">
        <v>9</v>
      </c>
      <c r="P49" s="541">
        <v>12</v>
      </c>
      <c r="Q49" s="541">
        <v>35</v>
      </c>
      <c r="R49" s="541">
        <v>4</v>
      </c>
      <c r="S49" s="541">
        <v>11</v>
      </c>
      <c r="T49" s="541">
        <v>24</v>
      </c>
      <c r="U49" s="541">
        <v>70</v>
      </c>
      <c r="V49" s="541">
        <v>32</v>
      </c>
      <c r="W49" s="541">
        <v>45</v>
      </c>
      <c r="X49" s="541">
        <v>221</v>
      </c>
      <c r="Y49" s="541">
        <v>205</v>
      </c>
      <c r="Z49" s="541">
        <v>866</v>
      </c>
      <c r="AA49" s="541">
        <v>322</v>
      </c>
      <c r="AB49" s="541">
        <v>50</v>
      </c>
      <c r="AC49" s="541">
        <v>27</v>
      </c>
      <c r="AD49" s="541">
        <v>53</v>
      </c>
      <c r="AE49" s="541">
        <v>51</v>
      </c>
      <c r="AF49" s="541">
        <v>16</v>
      </c>
      <c r="AG49" s="541">
        <v>53</v>
      </c>
      <c r="AH49" s="541">
        <v>42</v>
      </c>
      <c r="AI49" s="541">
        <v>106</v>
      </c>
      <c r="AJ49" s="541">
        <v>291</v>
      </c>
      <c r="AK49" s="541">
        <v>58</v>
      </c>
      <c r="AL49" s="541">
        <v>102</v>
      </c>
      <c r="AM49" s="541">
        <v>325</v>
      </c>
      <c r="AN49" s="541">
        <v>1171</v>
      </c>
      <c r="AO49" s="541">
        <v>848</v>
      </c>
      <c r="AP49" s="541">
        <v>82</v>
      </c>
      <c r="AQ49" s="541">
        <v>37</v>
      </c>
      <c r="AR49" s="541">
        <v>0</v>
      </c>
      <c r="AS49" s="541">
        <v>1159</v>
      </c>
      <c r="AT49" s="541">
        <v>837</v>
      </c>
      <c r="AU49" s="541">
        <v>750</v>
      </c>
      <c r="AV49" s="541">
        <v>276</v>
      </c>
      <c r="AW49" s="541">
        <v>48</v>
      </c>
      <c r="AX49" s="541">
        <v>85</v>
      </c>
      <c r="AY49" s="541">
        <v>121</v>
      </c>
      <c r="AZ49" s="541">
        <v>79</v>
      </c>
      <c r="BA49" s="541">
        <v>236</v>
      </c>
      <c r="BB49" s="541">
        <v>26</v>
      </c>
      <c r="BC49" s="541">
        <v>51</v>
      </c>
      <c r="BD49" s="541">
        <v>50</v>
      </c>
      <c r="BE49" s="541">
        <v>38</v>
      </c>
      <c r="BF49" s="541">
        <v>29</v>
      </c>
      <c r="BG49" s="541">
        <v>45</v>
      </c>
      <c r="BH49" s="541">
        <v>65</v>
      </c>
      <c r="BI49" s="411">
        <v>5166</v>
      </c>
      <c r="BJ49" s="245">
        <v>53</v>
      </c>
      <c r="BK49" s="245">
        <v>6</v>
      </c>
      <c r="BL49" s="245">
        <v>5</v>
      </c>
      <c r="BM49" s="245">
        <v>25</v>
      </c>
      <c r="BN49" s="245">
        <v>3</v>
      </c>
      <c r="BO49" s="245">
        <v>4</v>
      </c>
      <c r="BP49" s="245">
        <v>20</v>
      </c>
      <c r="BQ49" s="245">
        <v>48</v>
      </c>
      <c r="BR49" s="245">
        <v>22</v>
      </c>
      <c r="BS49" s="245">
        <v>23</v>
      </c>
      <c r="BT49" s="245">
        <v>132</v>
      </c>
      <c r="BU49" s="245">
        <v>132</v>
      </c>
      <c r="BV49" s="245">
        <v>475</v>
      </c>
      <c r="BW49" s="245">
        <v>179</v>
      </c>
      <c r="BX49" s="245">
        <v>30</v>
      </c>
      <c r="BY49" s="245">
        <v>18</v>
      </c>
      <c r="BZ49" s="245">
        <v>38</v>
      </c>
      <c r="CA49" s="245">
        <v>27</v>
      </c>
      <c r="CB49" s="245">
        <v>9</v>
      </c>
      <c r="CC49" s="245">
        <v>33</v>
      </c>
      <c r="CD49" s="245">
        <v>24</v>
      </c>
      <c r="CE49" s="245">
        <v>64</v>
      </c>
      <c r="CF49" s="245">
        <v>188</v>
      </c>
      <c r="CG49" s="245">
        <v>37</v>
      </c>
      <c r="CH49" s="245">
        <v>54</v>
      </c>
      <c r="CI49" s="245">
        <v>181</v>
      </c>
      <c r="CJ49" s="245">
        <v>565</v>
      </c>
      <c r="CK49" s="245">
        <v>419</v>
      </c>
      <c r="CL49" s="245">
        <v>42</v>
      </c>
      <c r="CM49" s="245">
        <v>21</v>
      </c>
      <c r="CN49" s="245">
        <v>0</v>
      </c>
      <c r="CO49" s="245">
        <v>647</v>
      </c>
      <c r="CP49" s="245">
        <v>477</v>
      </c>
      <c r="CQ49" s="245">
        <v>454</v>
      </c>
      <c r="CR49" s="245">
        <v>193</v>
      </c>
      <c r="CS49" s="245">
        <v>28</v>
      </c>
      <c r="CT49" s="245">
        <v>46</v>
      </c>
      <c r="CU49" s="245">
        <v>75</v>
      </c>
      <c r="CV49" s="245">
        <v>47</v>
      </c>
      <c r="CW49" s="245">
        <v>141</v>
      </c>
      <c r="CX49" s="245">
        <v>17</v>
      </c>
      <c r="CY49" s="245">
        <v>30</v>
      </c>
      <c r="CZ49" s="245">
        <v>28</v>
      </c>
      <c r="DA49" s="245">
        <v>22</v>
      </c>
      <c r="DB49" s="245">
        <v>19</v>
      </c>
      <c r="DC49" s="245">
        <v>27</v>
      </c>
      <c r="DD49" s="245">
        <v>38</v>
      </c>
      <c r="DE49" s="411">
        <v>3986</v>
      </c>
      <c r="DF49" s="245">
        <v>36</v>
      </c>
      <c r="DG49" s="245">
        <v>3</v>
      </c>
      <c r="DH49" s="245">
        <v>7</v>
      </c>
      <c r="DI49" s="245">
        <v>10</v>
      </c>
      <c r="DJ49" s="245">
        <v>1</v>
      </c>
      <c r="DK49" s="245">
        <v>7</v>
      </c>
      <c r="DL49" s="245">
        <v>4</v>
      </c>
      <c r="DM49" s="245">
        <v>22</v>
      </c>
      <c r="DN49" s="245">
        <v>10</v>
      </c>
      <c r="DO49" s="245">
        <v>22</v>
      </c>
      <c r="DP49" s="245">
        <v>89</v>
      </c>
      <c r="DQ49" s="245">
        <v>73</v>
      </c>
      <c r="DR49" s="245">
        <v>391</v>
      </c>
      <c r="DS49" s="245">
        <v>143</v>
      </c>
      <c r="DT49" s="245">
        <v>20</v>
      </c>
      <c r="DU49" s="245">
        <v>9</v>
      </c>
      <c r="DV49" s="245">
        <v>15</v>
      </c>
      <c r="DW49" s="245">
        <v>24</v>
      </c>
      <c r="DX49" s="245">
        <v>7</v>
      </c>
      <c r="DY49" s="245">
        <v>20</v>
      </c>
      <c r="DZ49" s="245">
        <v>18</v>
      </c>
      <c r="EA49" s="245">
        <v>42</v>
      </c>
      <c r="EB49" s="245">
        <v>103</v>
      </c>
      <c r="EC49" s="245">
        <v>21</v>
      </c>
      <c r="ED49" s="245">
        <v>48</v>
      </c>
      <c r="EE49" s="245">
        <v>144</v>
      </c>
      <c r="EF49" s="245">
        <v>606</v>
      </c>
      <c r="EG49" s="245">
        <v>429</v>
      </c>
      <c r="EH49" s="245">
        <v>40</v>
      </c>
      <c r="EI49" s="245">
        <v>16</v>
      </c>
      <c r="EJ49" s="245">
        <v>0</v>
      </c>
      <c r="EK49" s="245">
        <v>512</v>
      </c>
      <c r="EL49" s="245">
        <v>360</v>
      </c>
      <c r="EM49" s="245">
        <v>296</v>
      </c>
      <c r="EN49" s="245">
        <v>83</v>
      </c>
      <c r="EO49" s="245">
        <v>20</v>
      </c>
      <c r="EP49" s="245">
        <v>39</v>
      </c>
      <c r="EQ49" s="245">
        <v>46</v>
      </c>
      <c r="ER49" s="245">
        <v>32</v>
      </c>
      <c r="ES49" s="245">
        <v>95</v>
      </c>
      <c r="ET49" s="245">
        <v>9</v>
      </c>
      <c r="EU49" s="245">
        <v>21</v>
      </c>
      <c r="EV49" s="245">
        <v>22</v>
      </c>
      <c r="EW49" s="245">
        <v>16</v>
      </c>
      <c r="EX49" s="245">
        <v>10</v>
      </c>
      <c r="EY49" s="245">
        <v>18</v>
      </c>
      <c r="EZ49" s="417">
        <v>27</v>
      </c>
    </row>
    <row r="50" spans="1:156" ht="15.75" customHeight="1">
      <c r="A50" s="539" t="s">
        <v>475</v>
      </c>
      <c r="B50" s="539" t="s">
        <v>476</v>
      </c>
      <c r="C50" s="539" t="s">
        <v>477</v>
      </c>
      <c r="D50" s="539" t="s">
        <v>99</v>
      </c>
      <c r="E50" s="539" t="s">
        <v>478</v>
      </c>
      <c r="F50" s="562"/>
      <c r="I50" s="564" t="s">
        <v>502</v>
      </c>
      <c r="J50" s="565"/>
      <c r="K50" s="566" t="s">
        <v>210</v>
      </c>
      <c r="L50" s="567"/>
      <c r="M50" s="606">
        <v>11225</v>
      </c>
      <c r="N50" s="541">
        <v>92</v>
      </c>
      <c r="O50" s="541">
        <v>14</v>
      </c>
      <c r="P50" s="541">
        <v>10</v>
      </c>
      <c r="Q50" s="541">
        <v>38</v>
      </c>
      <c r="R50" s="541">
        <v>6</v>
      </c>
      <c r="S50" s="541">
        <v>9</v>
      </c>
      <c r="T50" s="541">
        <v>27</v>
      </c>
      <c r="U50" s="541">
        <v>95</v>
      </c>
      <c r="V50" s="541">
        <v>48</v>
      </c>
      <c r="W50" s="541">
        <v>31</v>
      </c>
      <c r="X50" s="541">
        <v>256</v>
      </c>
      <c r="Y50" s="541">
        <v>227</v>
      </c>
      <c r="Z50" s="541">
        <v>1008</v>
      </c>
      <c r="AA50" s="541">
        <v>429</v>
      </c>
      <c r="AB50" s="541">
        <v>30</v>
      </c>
      <c r="AC50" s="541">
        <v>27</v>
      </c>
      <c r="AD50" s="541">
        <v>39</v>
      </c>
      <c r="AE50" s="541">
        <v>65</v>
      </c>
      <c r="AF50" s="541">
        <v>16</v>
      </c>
      <c r="AG50" s="541">
        <v>48</v>
      </c>
      <c r="AH50" s="541">
        <v>45</v>
      </c>
      <c r="AI50" s="541">
        <v>112</v>
      </c>
      <c r="AJ50" s="541">
        <v>267</v>
      </c>
      <c r="AK50" s="541">
        <v>49</v>
      </c>
      <c r="AL50" s="541">
        <v>122</v>
      </c>
      <c r="AM50" s="541">
        <v>311</v>
      </c>
      <c r="AN50" s="541">
        <v>1049</v>
      </c>
      <c r="AO50" s="541">
        <v>619</v>
      </c>
      <c r="AP50" s="541">
        <v>88</v>
      </c>
      <c r="AQ50" s="541">
        <v>24</v>
      </c>
      <c r="AR50" s="541">
        <v>1305</v>
      </c>
      <c r="AS50" s="541">
        <v>0</v>
      </c>
      <c r="AT50" s="541">
        <v>765</v>
      </c>
      <c r="AU50" s="541">
        <v>2162</v>
      </c>
      <c r="AV50" s="541">
        <v>569</v>
      </c>
      <c r="AW50" s="541">
        <v>55</v>
      </c>
      <c r="AX50" s="541">
        <v>87</v>
      </c>
      <c r="AY50" s="541">
        <v>159</v>
      </c>
      <c r="AZ50" s="541">
        <v>53</v>
      </c>
      <c r="BA50" s="541">
        <v>437</v>
      </c>
      <c r="BB50" s="541">
        <v>41</v>
      </c>
      <c r="BC50" s="541">
        <v>68</v>
      </c>
      <c r="BD50" s="541">
        <v>53</v>
      </c>
      <c r="BE50" s="541">
        <v>78</v>
      </c>
      <c r="BF50" s="541">
        <v>51</v>
      </c>
      <c r="BG50" s="541">
        <v>68</v>
      </c>
      <c r="BH50" s="541">
        <v>73</v>
      </c>
      <c r="BI50" s="411">
        <v>6155</v>
      </c>
      <c r="BJ50" s="245">
        <v>53</v>
      </c>
      <c r="BK50" s="245">
        <v>7</v>
      </c>
      <c r="BL50" s="245">
        <v>8</v>
      </c>
      <c r="BM50" s="245">
        <v>21</v>
      </c>
      <c r="BN50" s="245">
        <v>4</v>
      </c>
      <c r="BO50" s="245">
        <v>6</v>
      </c>
      <c r="BP50" s="245">
        <v>20</v>
      </c>
      <c r="BQ50" s="245">
        <v>56</v>
      </c>
      <c r="BR50" s="245">
        <v>24</v>
      </c>
      <c r="BS50" s="245">
        <v>17</v>
      </c>
      <c r="BT50" s="245">
        <v>146</v>
      </c>
      <c r="BU50" s="245">
        <v>119</v>
      </c>
      <c r="BV50" s="245">
        <v>550</v>
      </c>
      <c r="BW50" s="245">
        <v>235</v>
      </c>
      <c r="BX50" s="245">
        <v>20</v>
      </c>
      <c r="BY50" s="245">
        <v>20</v>
      </c>
      <c r="BZ50" s="245">
        <v>15</v>
      </c>
      <c r="CA50" s="245">
        <v>46</v>
      </c>
      <c r="CB50" s="245">
        <v>11</v>
      </c>
      <c r="CC50" s="245">
        <v>28</v>
      </c>
      <c r="CD50" s="245">
        <v>31</v>
      </c>
      <c r="CE50" s="245">
        <v>66</v>
      </c>
      <c r="CF50" s="245">
        <v>162</v>
      </c>
      <c r="CG50" s="245">
        <v>29</v>
      </c>
      <c r="CH50" s="245">
        <v>80</v>
      </c>
      <c r="CI50" s="245">
        <v>159</v>
      </c>
      <c r="CJ50" s="245">
        <v>511</v>
      </c>
      <c r="CK50" s="245">
        <v>301</v>
      </c>
      <c r="CL50" s="245">
        <v>48</v>
      </c>
      <c r="CM50" s="245">
        <v>17</v>
      </c>
      <c r="CN50" s="245">
        <v>688</v>
      </c>
      <c r="CO50" s="245">
        <v>0</v>
      </c>
      <c r="CP50" s="245">
        <v>437</v>
      </c>
      <c r="CQ50" s="245">
        <v>1168</v>
      </c>
      <c r="CR50" s="245">
        <v>336</v>
      </c>
      <c r="CS50" s="245">
        <v>34</v>
      </c>
      <c r="CT50" s="245">
        <v>53</v>
      </c>
      <c r="CU50" s="245">
        <v>105</v>
      </c>
      <c r="CV50" s="245">
        <v>31</v>
      </c>
      <c r="CW50" s="245">
        <v>251</v>
      </c>
      <c r="CX50" s="245">
        <v>23</v>
      </c>
      <c r="CY50" s="245">
        <v>36</v>
      </c>
      <c r="CZ50" s="245">
        <v>34</v>
      </c>
      <c r="DA50" s="245">
        <v>40</v>
      </c>
      <c r="DB50" s="245">
        <v>33</v>
      </c>
      <c r="DC50" s="245">
        <v>37</v>
      </c>
      <c r="DD50" s="245">
        <v>39</v>
      </c>
      <c r="DE50" s="411">
        <v>5070</v>
      </c>
      <c r="DF50" s="245">
        <v>39</v>
      </c>
      <c r="DG50" s="245">
        <v>7</v>
      </c>
      <c r="DH50" s="245">
        <v>2</v>
      </c>
      <c r="DI50" s="245">
        <v>17</v>
      </c>
      <c r="DJ50" s="245">
        <v>2</v>
      </c>
      <c r="DK50" s="245">
        <v>3</v>
      </c>
      <c r="DL50" s="245">
        <v>7</v>
      </c>
      <c r="DM50" s="245">
        <v>39</v>
      </c>
      <c r="DN50" s="245">
        <v>24</v>
      </c>
      <c r="DO50" s="245">
        <v>14</v>
      </c>
      <c r="DP50" s="245">
        <v>110</v>
      </c>
      <c r="DQ50" s="245">
        <v>108</v>
      </c>
      <c r="DR50" s="245">
        <v>458</v>
      </c>
      <c r="DS50" s="245">
        <v>194</v>
      </c>
      <c r="DT50" s="245">
        <v>10</v>
      </c>
      <c r="DU50" s="245">
        <v>7</v>
      </c>
      <c r="DV50" s="245">
        <v>24</v>
      </c>
      <c r="DW50" s="245">
        <v>19</v>
      </c>
      <c r="DX50" s="245">
        <v>5</v>
      </c>
      <c r="DY50" s="245">
        <v>20</v>
      </c>
      <c r="DZ50" s="245">
        <v>14</v>
      </c>
      <c r="EA50" s="245">
        <v>46</v>
      </c>
      <c r="EB50" s="245">
        <v>105</v>
      </c>
      <c r="EC50" s="245">
        <v>20</v>
      </c>
      <c r="ED50" s="245">
        <v>42</v>
      </c>
      <c r="EE50" s="245">
        <v>152</v>
      </c>
      <c r="EF50" s="245">
        <v>538</v>
      </c>
      <c r="EG50" s="245">
        <v>318</v>
      </c>
      <c r="EH50" s="245">
        <v>40</v>
      </c>
      <c r="EI50" s="245">
        <v>7</v>
      </c>
      <c r="EJ50" s="245">
        <v>617</v>
      </c>
      <c r="EK50" s="245">
        <v>0</v>
      </c>
      <c r="EL50" s="245">
        <v>328</v>
      </c>
      <c r="EM50" s="245">
        <v>994</v>
      </c>
      <c r="EN50" s="245">
        <v>233</v>
      </c>
      <c r="EO50" s="245">
        <v>21</v>
      </c>
      <c r="EP50" s="245">
        <v>34</v>
      </c>
      <c r="EQ50" s="245">
        <v>54</v>
      </c>
      <c r="ER50" s="245">
        <v>22</v>
      </c>
      <c r="ES50" s="245">
        <v>186</v>
      </c>
      <c r="ET50" s="245">
        <v>18</v>
      </c>
      <c r="EU50" s="245">
        <v>32</v>
      </c>
      <c r="EV50" s="245">
        <v>19</v>
      </c>
      <c r="EW50" s="245">
        <v>38</v>
      </c>
      <c r="EX50" s="245">
        <v>18</v>
      </c>
      <c r="EY50" s="245">
        <v>31</v>
      </c>
      <c r="EZ50" s="417">
        <v>34</v>
      </c>
    </row>
    <row r="51" spans="1:156" ht="15.75" customHeight="1">
      <c r="A51" s="539" t="s">
        <v>475</v>
      </c>
      <c r="B51" s="539" t="s">
        <v>476</v>
      </c>
      <c r="C51" s="539" t="s">
        <v>477</v>
      </c>
      <c r="D51" s="539" t="s">
        <v>99</v>
      </c>
      <c r="E51" s="539" t="s">
        <v>478</v>
      </c>
      <c r="F51" s="562"/>
      <c r="I51" s="564" t="s">
        <v>503</v>
      </c>
      <c r="J51" s="565"/>
      <c r="K51" s="566" t="s">
        <v>211</v>
      </c>
      <c r="L51" s="567"/>
      <c r="M51" s="606">
        <v>29057</v>
      </c>
      <c r="N51" s="541">
        <v>304</v>
      </c>
      <c r="O51" s="541">
        <v>45</v>
      </c>
      <c r="P51" s="541">
        <v>40</v>
      </c>
      <c r="Q51" s="541">
        <v>168</v>
      </c>
      <c r="R51" s="541">
        <v>39</v>
      </c>
      <c r="S51" s="541">
        <v>32</v>
      </c>
      <c r="T51" s="541">
        <v>89</v>
      </c>
      <c r="U51" s="541">
        <v>240</v>
      </c>
      <c r="V51" s="541">
        <v>133</v>
      </c>
      <c r="W51" s="541">
        <v>114</v>
      </c>
      <c r="X51" s="541">
        <v>706</v>
      </c>
      <c r="Y51" s="541">
        <v>807</v>
      </c>
      <c r="Z51" s="541">
        <v>3267</v>
      </c>
      <c r="AA51" s="541">
        <v>1304</v>
      </c>
      <c r="AB51" s="541">
        <v>110</v>
      </c>
      <c r="AC51" s="541">
        <v>76</v>
      </c>
      <c r="AD51" s="541">
        <v>126</v>
      </c>
      <c r="AE51" s="541">
        <v>67</v>
      </c>
      <c r="AF51" s="541">
        <v>46</v>
      </c>
      <c r="AG51" s="541">
        <v>118</v>
      </c>
      <c r="AH51" s="541">
        <v>163</v>
      </c>
      <c r="AI51" s="541">
        <v>326</v>
      </c>
      <c r="AJ51" s="541">
        <v>997</v>
      </c>
      <c r="AK51" s="541">
        <v>231</v>
      </c>
      <c r="AL51" s="541">
        <v>356</v>
      </c>
      <c r="AM51" s="541">
        <v>840</v>
      </c>
      <c r="AN51" s="541">
        <v>3637</v>
      </c>
      <c r="AO51" s="541">
        <v>2866</v>
      </c>
      <c r="AP51" s="541">
        <v>247</v>
      </c>
      <c r="AQ51" s="541">
        <v>104</v>
      </c>
      <c r="AR51" s="541">
        <v>795</v>
      </c>
      <c r="AS51" s="541">
        <v>588</v>
      </c>
      <c r="AT51" s="541">
        <v>0</v>
      </c>
      <c r="AU51" s="541">
        <v>4213</v>
      </c>
      <c r="AV51" s="541">
        <v>742</v>
      </c>
      <c r="AW51" s="541">
        <v>295</v>
      </c>
      <c r="AX51" s="541">
        <v>1189</v>
      </c>
      <c r="AY51" s="541">
        <v>840</v>
      </c>
      <c r="AZ51" s="541">
        <v>378</v>
      </c>
      <c r="BA51" s="541">
        <v>1152</v>
      </c>
      <c r="BB51" s="541">
        <v>96</v>
      </c>
      <c r="BC51" s="541">
        <v>138</v>
      </c>
      <c r="BD51" s="541">
        <v>243</v>
      </c>
      <c r="BE51" s="541">
        <v>179</v>
      </c>
      <c r="BF51" s="541">
        <v>145</v>
      </c>
      <c r="BG51" s="541">
        <v>217</v>
      </c>
      <c r="BH51" s="541">
        <v>249</v>
      </c>
      <c r="BI51" s="411">
        <v>16034</v>
      </c>
      <c r="BJ51" s="245">
        <v>190</v>
      </c>
      <c r="BK51" s="245">
        <v>27</v>
      </c>
      <c r="BL51" s="245">
        <v>23</v>
      </c>
      <c r="BM51" s="245">
        <v>99</v>
      </c>
      <c r="BN51" s="245">
        <v>22</v>
      </c>
      <c r="BO51" s="245">
        <v>20</v>
      </c>
      <c r="BP51" s="245">
        <v>45</v>
      </c>
      <c r="BQ51" s="245">
        <v>149</v>
      </c>
      <c r="BR51" s="245">
        <v>83</v>
      </c>
      <c r="BS51" s="245">
        <v>72</v>
      </c>
      <c r="BT51" s="245">
        <v>409</v>
      </c>
      <c r="BU51" s="245">
        <v>432</v>
      </c>
      <c r="BV51" s="245">
        <v>1710</v>
      </c>
      <c r="BW51" s="245">
        <v>713</v>
      </c>
      <c r="BX51" s="245">
        <v>70</v>
      </c>
      <c r="BY51" s="245">
        <v>48</v>
      </c>
      <c r="BZ51" s="245">
        <v>78</v>
      </c>
      <c r="CA51" s="245">
        <v>45</v>
      </c>
      <c r="CB51" s="245">
        <v>28</v>
      </c>
      <c r="CC51" s="245">
        <v>64</v>
      </c>
      <c r="CD51" s="245">
        <v>97</v>
      </c>
      <c r="CE51" s="245">
        <v>201</v>
      </c>
      <c r="CF51" s="245">
        <v>613</v>
      </c>
      <c r="CG51" s="245">
        <v>137</v>
      </c>
      <c r="CH51" s="245">
        <v>202</v>
      </c>
      <c r="CI51" s="245">
        <v>422</v>
      </c>
      <c r="CJ51" s="245">
        <v>1866</v>
      </c>
      <c r="CK51" s="245">
        <v>1500</v>
      </c>
      <c r="CL51" s="245">
        <v>109</v>
      </c>
      <c r="CM51" s="245">
        <v>65</v>
      </c>
      <c r="CN51" s="245">
        <v>442</v>
      </c>
      <c r="CO51" s="245">
        <v>336</v>
      </c>
      <c r="CP51" s="245">
        <v>0</v>
      </c>
      <c r="CQ51" s="245">
        <v>2320</v>
      </c>
      <c r="CR51" s="245">
        <v>434</v>
      </c>
      <c r="CS51" s="245">
        <v>182</v>
      </c>
      <c r="CT51" s="245">
        <v>645</v>
      </c>
      <c r="CU51" s="245">
        <v>498</v>
      </c>
      <c r="CV51" s="245">
        <v>207</v>
      </c>
      <c r="CW51" s="245">
        <v>688</v>
      </c>
      <c r="CX51" s="245">
        <v>55</v>
      </c>
      <c r="CY51" s="245">
        <v>86</v>
      </c>
      <c r="CZ51" s="245">
        <v>146</v>
      </c>
      <c r="DA51" s="245">
        <v>96</v>
      </c>
      <c r="DB51" s="245">
        <v>90</v>
      </c>
      <c r="DC51" s="245">
        <v>136</v>
      </c>
      <c r="DD51" s="245">
        <v>134</v>
      </c>
      <c r="DE51" s="411">
        <v>13023</v>
      </c>
      <c r="DF51" s="245">
        <v>114</v>
      </c>
      <c r="DG51" s="245">
        <v>18</v>
      </c>
      <c r="DH51" s="245">
        <v>17</v>
      </c>
      <c r="DI51" s="245">
        <v>69</v>
      </c>
      <c r="DJ51" s="245">
        <v>17</v>
      </c>
      <c r="DK51" s="245">
        <v>12</v>
      </c>
      <c r="DL51" s="245">
        <v>44</v>
      </c>
      <c r="DM51" s="245">
        <v>91</v>
      </c>
      <c r="DN51" s="245">
        <v>50</v>
      </c>
      <c r="DO51" s="245">
        <v>42</v>
      </c>
      <c r="DP51" s="245">
        <v>297</v>
      </c>
      <c r="DQ51" s="245">
        <v>375</v>
      </c>
      <c r="DR51" s="245">
        <v>1557</v>
      </c>
      <c r="DS51" s="245">
        <v>591</v>
      </c>
      <c r="DT51" s="245">
        <v>40</v>
      </c>
      <c r="DU51" s="245">
        <v>28</v>
      </c>
      <c r="DV51" s="245">
        <v>48</v>
      </c>
      <c r="DW51" s="245">
        <v>22</v>
      </c>
      <c r="DX51" s="245">
        <v>18</v>
      </c>
      <c r="DY51" s="245">
        <v>54</v>
      </c>
      <c r="DZ51" s="245">
        <v>66</v>
      </c>
      <c r="EA51" s="245">
        <v>125</v>
      </c>
      <c r="EB51" s="245">
        <v>384</v>
      </c>
      <c r="EC51" s="245">
        <v>94</v>
      </c>
      <c r="ED51" s="245">
        <v>154</v>
      </c>
      <c r="EE51" s="245">
        <v>418</v>
      </c>
      <c r="EF51" s="245">
        <v>1771</v>
      </c>
      <c r="EG51" s="245">
        <v>1366</v>
      </c>
      <c r="EH51" s="245">
        <v>138</v>
      </c>
      <c r="EI51" s="245">
        <v>39</v>
      </c>
      <c r="EJ51" s="245">
        <v>353</v>
      </c>
      <c r="EK51" s="245">
        <v>252</v>
      </c>
      <c r="EL51" s="245">
        <v>0</v>
      </c>
      <c r="EM51" s="245">
        <v>1893</v>
      </c>
      <c r="EN51" s="245">
        <v>308</v>
      </c>
      <c r="EO51" s="245">
        <v>113</v>
      </c>
      <c r="EP51" s="245">
        <v>544</v>
      </c>
      <c r="EQ51" s="245">
        <v>342</v>
      </c>
      <c r="ER51" s="245">
        <v>171</v>
      </c>
      <c r="ES51" s="245">
        <v>464</v>
      </c>
      <c r="ET51" s="245">
        <v>41</v>
      </c>
      <c r="EU51" s="245">
        <v>52</v>
      </c>
      <c r="EV51" s="245">
        <v>97</v>
      </c>
      <c r="EW51" s="245">
        <v>83</v>
      </c>
      <c r="EX51" s="245">
        <v>55</v>
      </c>
      <c r="EY51" s="245">
        <v>81</v>
      </c>
      <c r="EZ51" s="417">
        <v>115</v>
      </c>
    </row>
    <row r="52" spans="1:156" ht="15.75" customHeight="1">
      <c r="A52" s="539" t="s">
        <v>475</v>
      </c>
      <c r="B52" s="539" t="s">
        <v>476</v>
      </c>
      <c r="C52" s="539" t="s">
        <v>477</v>
      </c>
      <c r="D52" s="539" t="s">
        <v>99</v>
      </c>
      <c r="E52" s="539" t="s">
        <v>478</v>
      </c>
      <c r="F52" s="562"/>
      <c r="I52" s="564" t="s">
        <v>504</v>
      </c>
      <c r="J52" s="565"/>
      <c r="K52" s="566" t="s">
        <v>212</v>
      </c>
      <c r="L52" s="567"/>
      <c r="M52" s="606">
        <v>46568</v>
      </c>
      <c r="N52" s="541">
        <v>456</v>
      </c>
      <c r="O52" s="541">
        <v>147</v>
      </c>
      <c r="P52" s="541">
        <v>65</v>
      </c>
      <c r="Q52" s="541">
        <v>283</v>
      </c>
      <c r="R52" s="541">
        <v>32</v>
      </c>
      <c r="S52" s="541">
        <v>46</v>
      </c>
      <c r="T52" s="541">
        <v>104</v>
      </c>
      <c r="U52" s="541">
        <v>331</v>
      </c>
      <c r="V52" s="541">
        <v>149</v>
      </c>
      <c r="W52" s="541">
        <v>175</v>
      </c>
      <c r="X52" s="541">
        <v>1496</v>
      </c>
      <c r="Y52" s="541">
        <v>1406</v>
      </c>
      <c r="Z52" s="541">
        <v>6058</v>
      </c>
      <c r="AA52" s="541">
        <v>2977</v>
      </c>
      <c r="AB52" s="541">
        <v>134</v>
      </c>
      <c r="AC52" s="541">
        <v>100</v>
      </c>
      <c r="AD52" s="541">
        <v>159</v>
      </c>
      <c r="AE52" s="541">
        <v>55</v>
      </c>
      <c r="AF52" s="541">
        <v>77</v>
      </c>
      <c r="AG52" s="541">
        <v>199</v>
      </c>
      <c r="AH52" s="541">
        <v>204</v>
      </c>
      <c r="AI52" s="541">
        <v>489</v>
      </c>
      <c r="AJ52" s="541">
        <v>1678</v>
      </c>
      <c r="AK52" s="541">
        <v>348</v>
      </c>
      <c r="AL52" s="541">
        <v>400</v>
      </c>
      <c r="AM52" s="541">
        <v>1079</v>
      </c>
      <c r="AN52" s="541">
        <v>4596</v>
      </c>
      <c r="AO52" s="541">
        <v>2711</v>
      </c>
      <c r="AP52" s="541">
        <v>344</v>
      </c>
      <c r="AQ52" s="541">
        <v>147</v>
      </c>
      <c r="AR52" s="541">
        <v>671</v>
      </c>
      <c r="AS52" s="541">
        <v>1731</v>
      </c>
      <c r="AT52" s="541">
        <v>4687</v>
      </c>
      <c r="AU52" s="541">
        <v>0</v>
      </c>
      <c r="AV52" s="541">
        <v>3717</v>
      </c>
      <c r="AW52" s="541">
        <v>330</v>
      </c>
      <c r="AX52" s="541">
        <v>857</v>
      </c>
      <c r="AY52" s="541">
        <v>1589</v>
      </c>
      <c r="AZ52" s="541">
        <v>269</v>
      </c>
      <c r="BA52" s="541">
        <v>3233</v>
      </c>
      <c r="BB52" s="541">
        <v>270</v>
      </c>
      <c r="BC52" s="541">
        <v>753</v>
      </c>
      <c r="BD52" s="541">
        <v>489</v>
      </c>
      <c r="BE52" s="541">
        <v>392</v>
      </c>
      <c r="BF52" s="541">
        <v>270</v>
      </c>
      <c r="BG52" s="541">
        <v>394</v>
      </c>
      <c r="BH52" s="541">
        <v>471</v>
      </c>
      <c r="BI52" s="411">
        <v>26641</v>
      </c>
      <c r="BJ52" s="245">
        <v>286</v>
      </c>
      <c r="BK52" s="245">
        <v>105</v>
      </c>
      <c r="BL52" s="245">
        <v>46</v>
      </c>
      <c r="BM52" s="245">
        <v>178</v>
      </c>
      <c r="BN52" s="245">
        <v>18</v>
      </c>
      <c r="BO52" s="245">
        <v>28</v>
      </c>
      <c r="BP52" s="245">
        <v>72</v>
      </c>
      <c r="BQ52" s="245">
        <v>206</v>
      </c>
      <c r="BR52" s="245">
        <v>95</v>
      </c>
      <c r="BS52" s="245">
        <v>114</v>
      </c>
      <c r="BT52" s="245">
        <v>839</v>
      </c>
      <c r="BU52" s="245">
        <v>802</v>
      </c>
      <c r="BV52" s="245">
        <v>3369</v>
      </c>
      <c r="BW52" s="245">
        <v>1792</v>
      </c>
      <c r="BX52" s="245">
        <v>77</v>
      </c>
      <c r="BY52" s="245">
        <v>63</v>
      </c>
      <c r="BZ52" s="245">
        <v>96</v>
      </c>
      <c r="CA52" s="245">
        <v>31</v>
      </c>
      <c r="CB52" s="245">
        <v>41</v>
      </c>
      <c r="CC52" s="245">
        <v>112</v>
      </c>
      <c r="CD52" s="245">
        <v>113</v>
      </c>
      <c r="CE52" s="245">
        <v>296</v>
      </c>
      <c r="CF52" s="245">
        <v>1035</v>
      </c>
      <c r="CG52" s="245">
        <v>214</v>
      </c>
      <c r="CH52" s="245">
        <v>221</v>
      </c>
      <c r="CI52" s="245">
        <v>606</v>
      </c>
      <c r="CJ52" s="245">
        <v>2404</v>
      </c>
      <c r="CK52" s="245">
        <v>1520</v>
      </c>
      <c r="CL52" s="245">
        <v>179</v>
      </c>
      <c r="CM52" s="245">
        <v>87</v>
      </c>
      <c r="CN52" s="245">
        <v>425</v>
      </c>
      <c r="CO52" s="245">
        <v>987</v>
      </c>
      <c r="CP52" s="245">
        <v>2557</v>
      </c>
      <c r="CQ52" s="245">
        <v>0</v>
      </c>
      <c r="CR52" s="245">
        <v>2140</v>
      </c>
      <c r="CS52" s="245">
        <v>216</v>
      </c>
      <c r="CT52" s="245">
        <v>514</v>
      </c>
      <c r="CU52" s="245">
        <v>927</v>
      </c>
      <c r="CV52" s="245">
        <v>161</v>
      </c>
      <c r="CW52" s="245">
        <v>1816</v>
      </c>
      <c r="CX52" s="245">
        <v>152</v>
      </c>
      <c r="CY52" s="245">
        <v>509</v>
      </c>
      <c r="CZ52" s="245">
        <v>307</v>
      </c>
      <c r="DA52" s="245">
        <v>220</v>
      </c>
      <c r="DB52" s="245">
        <v>170</v>
      </c>
      <c r="DC52" s="245">
        <v>230</v>
      </c>
      <c r="DD52" s="245">
        <v>265</v>
      </c>
      <c r="DE52" s="411">
        <v>19927</v>
      </c>
      <c r="DF52" s="245">
        <v>170</v>
      </c>
      <c r="DG52" s="245">
        <v>42</v>
      </c>
      <c r="DH52" s="245">
        <v>19</v>
      </c>
      <c r="DI52" s="245">
        <v>105</v>
      </c>
      <c r="DJ52" s="245">
        <v>14</v>
      </c>
      <c r="DK52" s="245">
        <v>18</v>
      </c>
      <c r="DL52" s="245">
        <v>32</v>
      </c>
      <c r="DM52" s="245">
        <v>125</v>
      </c>
      <c r="DN52" s="245">
        <v>54</v>
      </c>
      <c r="DO52" s="245">
        <v>61</v>
      </c>
      <c r="DP52" s="245">
        <v>657</v>
      </c>
      <c r="DQ52" s="245">
        <v>604</v>
      </c>
      <c r="DR52" s="245">
        <v>2689</v>
      </c>
      <c r="DS52" s="245">
        <v>1185</v>
      </c>
      <c r="DT52" s="245">
        <v>57</v>
      </c>
      <c r="DU52" s="245">
        <v>37</v>
      </c>
      <c r="DV52" s="245">
        <v>63</v>
      </c>
      <c r="DW52" s="245">
        <v>24</v>
      </c>
      <c r="DX52" s="245">
        <v>36</v>
      </c>
      <c r="DY52" s="245">
        <v>87</v>
      </c>
      <c r="DZ52" s="245">
        <v>91</v>
      </c>
      <c r="EA52" s="245">
        <v>193</v>
      </c>
      <c r="EB52" s="245">
        <v>643</v>
      </c>
      <c r="EC52" s="245">
        <v>134</v>
      </c>
      <c r="ED52" s="245">
        <v>179</v>
      </c>
      <c r="EE52" s="245">
        <v>473</v>
      </c>
      <c r="EF52" s="245">
        <v>2192</v>
      </c>
      <c r="EG52" s="245">
        <v>1191</v>
      </c>
      <c r="EH52" s="245">
        <v>165</v>
      </c>
      <c r="EI52" s="245">
        <v>60</v>
      </c>
      <c r="EJ52" s="245">
        <v>246</v>
      </c>
      <c r="EK52" s="245">
        <v>744</v>
      </c>
      <c r="EL52" s="245">
        <v>2130</v>
      </c>
      <c r="EM52" s="245">
        <v>0</v>
      </c>
      <c r="EN52" s="245">
        <v>1577</v>
      </c>
      <c r="EO52" s="245">
        <v>114</v>
      </c>
      <c r="EP52" s="245">
        <v>343</v>
      </c>
      <c r="EQ52" s="245">
        <v>662</v>
      </c>
      <c r="ER52" s="245">
        <v>108</v>
      </c>
      <c r="ES52" s="245">
        <v>1417</v>
      </c>
      <c r="ET52" s="245">
        <v>118</v>
      </c>
      <c r="EU52" s="245">
        <v>244</v>
      </c>
      <c r="EV52" s="245">
        <v>182</v>
      </c>
      <c r="EW52" s="245">
        <v>172</v>
      </c>
      <c r="EX52" s="245">
        <v>100</v>
      </c>
      <c r="EY52" s="245">
        <v>164</v>
      </c>
      <c r="EZ52" s="417">
        <v>206</v>
      </c>
    </row>
    <row r="53" spans="1:156" ht="15.75" customHeight="1">
      <c r="A53" s="539" t="s">
        <v>475</v>
      </c>
      <c r="B53" s="539" t="s">
        <v>476</v>
      </c>
      <c r="C53" s="539" t="s">
        <v>477</v>
      </c>
      <c r="D53" s="539" t="s">
        <v>99</v>
      </c>
      <c r="E53" s="539" t="s">
        <v>478</v>
      </c>
      <c r="F53" s="562"/>
      <c r="I53" s="564" t="s">
        <v>505</v>
      </c>
      <c r="J53" s="565"/>
      <c r="K53" s="566" t="s">
        <v>213</v>
      </c>
      <c r="L53" s="567"/>
      <c r="M53" s="606">
        <v>24321</v>
      </c>
      <c r="N53" s="541">
        <v>208</v>
      </c>
      <c r="O53" s="541">
        <v>106</v>
      </c>
      <c r="P53" s="541">
        <v>31</v>
      </c>
      <c r="Q53" s="541">
        <v>86</v>
      </c>
      <c r="R53" s="541">
        <v>21</v>
      </c>
      <c r="S53" s="541">
        <v>22</v>
      </c>
      <c r="T53" s="541">
        <v>50</v>
      </c>
      <c r="U53" s="541">
        <v>207</v>
      </c>
      <c r="V53" s="541">
        <v>74</v>
      </c>
      <c r="W53" s="541">
        <v>64</v>
      </c>
      <c r="X53" s="541">
        <v>605</v>
      </c>
      <c r="Y53" s="541">
        <v>677</v>
      </c>
      <c r="Z53" s="541">
        <v>2229</v>
      </c>
      <c r="AA53" s="541">
        <v>1092</v>
      </c>
      <c r="AB53" s="541">
        <v>62</v>
      </c>
      <c r="AC53" s="541">
        <v>44</v>
      </c>
      <c r="AD53" s="541">
        <v>120</v>
      </c>
      <c r="AE53" s="541">
        <v>38</v>
      </c>
      <c r="AF53" s="541">
        <v>41</v>
      </c>
      <c r="AG53" s="541">
        <v>49</v>
      </c>
      <c r="AH53" s="541">
        <v>139</v>
      </c>
      <c r="AI53" s="541">
        <v>520</v>
      </c>
      <c r="AJ53" s="541">
        <v>651</v>
      </c>
      <c r="AK53" s="541">
        <v>162</v>
      </c>
      <c r="AL53" s="541">
        <v>192</v>
      </c>
      <c r="AM53" s="541">
        <v>382</v>
      </c>
      <c r="AN53" s="541">
        <v>1420</v>
      </c>
      <c r="AO53" s="541">
        <v>814</v>
      </c>
      <c r="AP53" s="541">
        <v>140</v>
      </c>
      <c r="AQ53" s="541">
        <v>59</v>
      </c>
      <c r="AR53" s="541">
        <v>280</v>
      </c>
      <c r="AS53" s="541">
        <v>485</v>
      </c>
      <c r="AT53" s="541">
        <v>777</v>
      </c>
      <c r="AU53" s="541">
        <v>4279</v>
      </c>
      <c r="AV53" s="541">
        <v>0</v>
      </c>
      <c r="AW53" s="541">
        <v>162</v>
      </c>
      <c r="AX53" s="541">
        <v>167</v>
      </c>
      <c r="AY53" s="541">
        <v>394</v>
      </c>
      <c r="AZ53" s="541">
        <v>111</v>
      </c>
      <c r="BA53" s="541">
        <v>5008</v>
      </c>
      <c r="BB53" s="541">
        <v>204</v>
      </c>
      <c r="BC53" s="541">
        <v>426</v>
      </c>
      <c r="BD53" s="541">
        <v>358</v>
      </c>
      <c r="BE53" s="541">
        <v>353</v>
      </c>
      <c r="BF53" s="541">
        <v>240</v>
      </c>
      <c r="BG53" s="541">
        <v>370</v>
      </c>
      <c r="BH53" s="541">
        <v>402</v>
      </c>
      <c r="BI53" s="411">
        <v>13962</v>
      </c>
      <c r="BJ53" s="245">
        <v>127</v>
      </c>
      <c r="BK53" s="245">
        <v>61</v>
      </c>
      <c r="BL53" s="245">
        <v>21</v>
      </c>
      <c r="BM53" s="245">
        <v>56</v>
      </c>
      <c r="BN53" s="245">
        <v>13</v>
      </c>
      <c r="BO53" s="245">
        <v>15</v>
      </c>
      <c r="BP53" s="245">
        <v>30</v>
      </c>
      <c r="BQ53" s="245">
        <v>122</v>
      </c>
      <c r="BR53" s="245">
        <v>46</v>
      </c>
      <c r="BS53" s="245">
        <v>39</v>
      </c>
      <c r="BT53" s="245">
        <v>326</v>
      </c>
      <c r="BU53" s="245">
        <v>418</v>
      </c>
      <c r="BV53" s="245">
        <v>1222</v>
      </c>
      <c r="BW53" s="245">
        <v>618</v>
      </c>
      <c r="BX53" s="245">
        <v>38</v>
      </c>
      <c r="BY53" s="245">
        <v>26</v>
      </c>
      <c r="BZ53" s="245">
        <v>81</v>
      </c>
      <c r="CA53" s="245">
        <v>24</v>
      </c>
      <c r="CB53" s="245">
        <v>22</v>
      </c>
      <c r="CC53" s="245">
        <v>30</v>
      </c>
      <c r="CD53" s="245">
        <v>96</v>
      </c>
      <c r="CE53" s="245">
        <v>351</v>
      </c>
      <c r="CF53" s="245">
        <v>432</v>
      </c>
      <c r="CG53" s="245">
        <v>107</v>
      </c>
      <c r="CH53" s="245">
        <v>109</v>
      </c>
      <c r="CI53" s="245">
        <v>190</v>
      </c>
      <c r="CJ53" s="245">
        <v>781</v>
      </c>
      <c r="CK53" s="245">
        <v>423</v>
      </c>
      <c r="CL53" s="245">
        <v>72</v>
      </c>
      <c r="CM53" s="245">
        <v>38</v>
      </c>
      <c r="CN53" s="245">
        <v>195</v>
      </c>
      <c r="CO53" s="245">
        <v>317</v>
      </c>
      <c r="CP53" s="245">
        <v>471</v>
      </c>
      <c r="CQ53" s="245">
        <v>2343</v>
      </c>
      <c r="CR53" s="245">
        <v>0</v>
      </c>
      <c r="CS53" s="245">
        <v>105</v>
      </c>
      <c r="CT53" s="245">
        <v>95</v>
      </c>
      <c r="CU53" s="245">
        <v>257</v>
      </c>
      <c r="CV53" s="245">
        <v>59</v>
      </c>
      <c r="CW53" s="245">
        <v>2668</v>
      </c>
      <c r="CX53" s="245">
        <v>127</v>
      </c>
      <c r="CY53" s="245">
        <v>267</v>
      </c>
      <c r="CZ53" s="245">
        <v>211</v>
      </c>
      <c r="DA53" s="245">
        <v>225</v>
      </c>
      <c r="DB53" s="245">
        <v>169</v>
      </c>
      <c r="DC53" s="245">
        <v>243</v>
      </c>
      <c r="DD53" s="245">
        <v>276</v>
      </c>
      <c r="DE53" s="411">
        <v>10359</v>
      </c>
      <c r="DF53" s="245">
        <v>81</v>
      </c>
      <c r="DG53" s="245">
        <v>45</v>
      </c>
      <c r="DH53" s="245">
        <v>10</v>
      </c>
      <c r="DI53" s="245">
        <v>30</v>
      </c>
      <c r="DJ53" s="245">
        <v>8</v>
      </c>
      <c r="DK53" s="245">
        <v>7</v>
      </c>
      <c r="DL53" s="245">
        <v>20</v>
      </c>
      <c r="DM53" s="245">
        <v>85</v>
      </c>
      <c r="DN53" s="245">
        <v>28</v>
      </c>
      <c r="DO53" s="245">
        <v>25</v>
      </c>
      <c r="DP53" s="245">
        <v>279</v>
      </c>
      <c r="DQ53" s="245">
        <v>259</v>
      </c>
      <c r="DR53" s="245">
        <v>1007</v>
      </c>
      <c r="DS53" s="245">
        <v>474</v>
      </c>
      <c r="DT53" s="245">
        <v>24</v>
      </c>
      <c r="DU53" s="245">
        <v>18</v>
      </c>
      <c r="DV53" s="245">
        <v>39</v>
      </c>
      <c r="DW53" s="245">
        <v>14</v>
      </c>
      <c r="DX53" s="245">
        <v>19</v>
      </c>
      <c r="DY53" s="245">
        <v>19</v>
      </c>
      <c r="DZ53" s="245">
        <v>43</v>
      </c>
      <c r="EA53" s="245">
        <v>169</v>
      </c>
      <c r="EB53" s="245">
        <v>219</v>
      </c>
      <c r="EC53" s="245">
        <v>55</v>
      </c>
      <c r="ED53" s="245">
        <v>83</v>
      </c>
      <c r="EE53" s="245">
        <v>192</v>
      </c>
      <c r="EF53" s="245">
        <v>639</v>
      </c>
      <c r="EG53" s="245">
        <v>391</v>
      </c>
      <c r="EH53" s="245">
        <v>68</v>
      </c>
      <c r="EI53" s="245">
        <v>21</v>
      </c>
      <c r="EJ53" s="245">
        <v>85</v>
      </c>
      <c r="EK53" s="245">
        <v>168</v>
      </c>
      <c r="EL53" s="245">
        <v>306</v>
      </c>
      <c r="EM53" s="245">
        <v>1936</v>
      </c>
      <c r="EN53" s="245">
        <v>0</v>
      </c>
      <c r="EO53" s="245">
        <v>57</v>
      </c>
      <c r="EP53" s="245">
        <v>72</v>
      </c>
      <c r="EQ53" s="245">
        <v>137</v>
      </c>
      <c r="ER53" s="245">
        <v>52</v>
      </c>
      <c r="ES53" s="245">
        <v>2340</v>
      </c>
      <c r="ET53" s="245">
        <v>77</v>
      </c>
      <c r="EU53" s="245">
        <v>159</v>
      </c>
      <c r="EV53" s="245">
        <v>147</v>
      </c>
      <c r="EW53" s="245">
        <v>128</v>
      </c>
      <c r="EX53" s="245">
        <v>71</v>
      </c>
      <c r="EY53" s="245">
        <v>127</v>
      </c>
      <c r="EZ53" s="417">
        <v>126</v>
      </c>
    </row>
    <row r="54" spans="1:156" ht="15.75" customHeight="1">
      <c r="A54" s="539" t="s">
        <v>475</v>
      </c>
      <c r="B54" s="539" t="s">
        <v>476</v>
      </c>
      <c r="C54" s="539" t="s">
        <v>477</v>
      </c>
      <c r="D54" s="539" t="s">
        <v>99</v>
      </c>
      <c r="E54" s="539" t="s">
        <v>478</v>
      </c>
      <c r="F54" s="562"/>
      <c r="I54" s="564" t="s">
        <v>506</v>
      </c>
      <c r="J54" s="565"/>
      <c r="K54" s="566" t="s">
        <v>214</v>
      </c>
      <c r="L54" s="567"/>
      <c r="M54" s="606">
        <v>10924</v>
      </c>
      <c r="N54" s="541">
        <v>82</v>
      </c>
      <c r="O54" s="541">
        <v>26</v>
      </c>
      <c r="P54" s="541">
        <v>18</v>
      </c>
      <c r="Q54" s="541">
        <v>47</v>
      </c>
      <c r="R54" s="541">
        <v>11</v>
      </c>
      <c r="S54" s="541">
        <v>6</v>
      </c>
      <c r="T54" s="541">
        <v>25</v>
      </c>
      <c r="U54" s="541">
        <v>49</v>
      </c>
      <c r="V54" s="541">
        <v>36</v>
      </c>
      <c r="W54" s="541">
        <v>43</v>
      </c>
      <c r="X54" s="541">
        <v>241</v>
      </c>
      <c r="Y54" s="541">
        <v>336</v>
      </c>
      <c r="Z54" s="541">
        <v>1148</v>
      </c>
      <c r="AA54" s="541">
        <v>447</v>
      </c>
      <c r="AB54" s="541">
        <v>20</v>
      </c>
      <c r="AC54" s="541">
        <v>20</v>
      </c>
      <c r="AD54" s="541">
        <v>22</v>
      </c>
      <c r="AE54" s="541">
        <v>26</v>
      </c>
      <c r="AF54" s="541">
        <v>17</v>
      </c>
      <c r="AG54" s="541">
        <v>28</v>
      </c>
      <c r="AH54" s="541">
        <v>40</v>
      </c>
      <c r="AI54" s="541">
        <v>114</v>
      </c>
      <c r="AJ54" s="541">
        <v>367</v>
      </c>
      <c r="AK54" s="541">
        <v>63</v>
      </c>
      <c r="AL54" s="541">
        <v>99</v>
      </c>
      <c r="AM54" s="541">
        <v>372</v>
      </c>
      <c r="AN54" s="541">
        <v>1679</v>
      </c>
      <c r="AO54" s="541">
        <v>1142</v>
      </c>
      <c r="AP54" s="541">
        <v>118</v>
      </c>
      <c r="AQ54" s="541">
        <v>71</v>
      </c>
      <c r="AR54" s="541">
        <v>56</v>
      </c>
      <c r="AS54" s="541">
        <v>45</v>
      </c>
      <c r="AT54" s="541">
        <v>426</v>
      </c>
      <c r="AU54" s="541">
        <v>385</v>
      </c>
      <c r="AV54" s="541">
        <v>109</v>
      </c>
      <c r="AW54" s="541">
        <v>0</v>
      </c>
      <c r="AX54" s="541">
        <v>1346</v>
      </c>
      <c r="AY54" s="541">
        <v>721</v>
      </c>
      <c r="AZ54" s="541">
        <v>461</v>
      </c>
      <c r="BA54" s="541">
        <v>236</v>
      </c>
      <c r="BB54" s="541">
        <v>30</v>
      </c>
      <c r="BC54" s="541">
        <v>81</v>
      </c>
      <c r="BD54" s="541">
        <v>62</v>
      </c>
      <c r="BE54" s="541">
        <v>61</v>
      </c>
      <c r="BF54" s="541">
        <v>42</v>
      </c>
      <c r="BG54" s="541">
        <v>57</v>
      </c>
      <c r="BH54" s="541">
        <v>93</v>
      </c>
      <c r="BI54" s="411">
        <v>5906</v>
      </c>
      <c r="BJ54" s="245">
        <v>54</v>
      </c>
      <c r="BK54" s="245">
        <v>18</v>
      </c>
      <c r="BL54" s="245">
        <v>11</v>
      </c>
      <c r="BM54" s="245">
        <v>25</v>
      </c>
      <c r="BN54" s="245">
        <v>7</v>
      </c>
      <c r="BO54" s="245">
        <v>5</v>
      </c>
      <c r="BP54" s="245">
        <v>16</v>
      </c>
      <c r="BQ54" s="245">
        <v>28</v>
      </c>
      <c r="BR54" s="245">
        <v>21</v>
      </c>
      <c r="BS54" s="245">
        <v>29</v>
      </c>
      <c r="BT54" s="245">
        <v>131</v>
      </c>
      <c r="BU54" s="245">
        <v>207</v>
      </c>
      <c r="BV54" s="245">
        <v>578</v>
      </c>
      <c r="BW54" s="245">
        <v>250</v>
      </c>
      <c r="BX54" s="245">
        <v>14</v>
      </c>
      <c r="BY54" s="245">
        <v>10</v>
      </c>
      <c r="BZ54" s="245">
        <v>12</v>
      </c>
      <c r="CA54" s="245">
        <v>15</v>
      </c>
      <c r="CB54" s="245">
        <v>11</v>
      </c>
      <c r="CC54" s="245">
        <v>17</v>
      </c>
      <c r="CD54" s="245">
        <v>23</v>
      </c>
      <c r="CE54" s="245">
        <v>67</v>
      </c>
      <c r="CF54" s="245">
        <v>233</v>
      </c>
      <c r="CG54" s="245">
        <v>40</v>
      </c>
      <c r="CH54" s="245">
        <v>63</v>
      </c>
      <c r="CI54" s="245">
        <v>199</v>
      </c>
      <c r="CJ54" s="245">
        <v>803</v>
      </c>
      <c r="CK54" s="245">
        <v>571</v>
      </c>
      <c r="CL54" s="245">
        <v>66</v>
      </c>
      <c r="CM54" s="245">
        <v>37</v>
      </c>
      <c r="CN54" s="245">
        <v>31</v>
      </c>
      <c r="CO54" s="245">
        <v>29</v>
      </c>
      <c r="CP54" s="245">
        <v>230</v>
      </c>
      <c r="CQ54" s="245">
        <v>235</v>
      </c>
      <c r="CR54" s="245">
        <v>72</v>
      </c>
      <c r="CS54" s="245">
        <v>0</v>
      </c>
      <c r="CT54" s="245">
        <v>748</v>
      </c>
      <c r="CU54" s="245">
        <v>409</v>
      </c>
      <c r="CV54" s="245">
        <v>243</v>
      </c>
      <c r="CW54" s="245">
        <v>125</v>
      </c>
      <c r="CX54" s="245">
        <v>15</v>
      </c>
      <c r="CY54" s="245">
        <v>47</v>
      </c>
      <c r="CZ54" s="245">
        <v>29</v>
      </c>
      <c r="DA54" s="245">
        <v>33</v>
      </c>
      <c r="DB54" s="245">
        <v>24</v>
      </c>
      <c r="DC54" s="245">
        <v>33</v>
      </c>
      <c r="DD54" s="245">
        <v>42</v>
      </c>
      <c r="DE54" s="411">
        <v>5018</v>
      </c>
      <c r="DF54" s="245">
        <v>28</v>
      </c>
      <c r="DG54" s="245">
        <v>8</v>
      </c>
      <c r="DH54" s="245">
        <v>7</v>
      </c>
      <c r="DI54" s="245">
        <v>22</v>
      </c>
      <c r="DJ54" s="245">
        <v>4</v>
      </c>
      <c r="DK54" s="245">
        <v>1</v>
      </c>
      <c r="DL54" s="245">
        <v>9</v>
      </c>
      <c r="DM54" s="245">
        <v>21</v>
      </c>
      <c r="DN54" s="245">
        <v>15</v>
      </c>
      <c r="DO54" s="245">
        <v>14</v>
      </c>
      <c r="DP54" s="245">
        <v>110</v>
      </c>
      <c r="DQ54" s="245">
        <v>129</v>
      </c>
      <c r="DR54" s="245">
        <v>570</v>
      </c>
      <c r="DS54" s="245">
        <v>197</v>
      </c>
      <c r="DT54" s="245">
        <v>6</v>
      </c>
      <c r="DU54" s="245">
        <v>10</v>
      </c>
      <c r="DV54" s="245">
        <v>10</v>
      </c>
      <c r="DW54" s="245">
        <v>11</v>
      </c>
      <c r="DX54" s="245">
        <v>6</v>
      </c>
      <c r="DY54" s="245">
        <v>11</v>
      </c>
      <c r="DZ54" s="245">
        <v>17</v>
      </c>
      <c r="EA54" s="245">
        <v>47</v>
      </c>
      <c r="EB54" s="245">
        <v>134</v>
      </c>
      <c r="EC54" s="245">
        <v>23</v>
      </c>
      <c r="ED54" s="245">
        <v>36</v>
      </c>
      <c r="EE54" s="245">
        <v>173</v>
      </c>
      <c r="EF54" s="245">
        <v>876</v>
      </c>
      <c r="EG54" s="245">
        <v>571</v>
      </c>
      <c r="EH54" s="245">
        <v>52</v>
      </c>
      <c r="EI54" s="245">
        <v>34</v>
      </c>
      <c r="EJ54" s="245">
        <v>25</v>
      </c>
      <c r="EK54" s="245">
        <v>16</v>
      </c>
      <c r="EL54" s="245">
        <v>196</v>
      </c>
      <c r="EM54" s="245">
        <v>150</v>
      </c>
      <c r="EN54" s="245">
        <v>37</v>
      </c>
      <c r="EO54" s="245">
        <v>0</v>
      </c>
      <c r="EP54" s="245">
        <v>598</v>
      </c>
      <c r="EQ54" s="245">
        <v>312</v>
      </c>
      <c r="ER54" s="245">
        <v>218</v>
      </c>
      <c r="ES54" s="245">
        <v>111</v>
      </c>
      <c r="ET54" s="245">
        <v>15</v>
      </c>
      <c r="EU54" s="245">
        <v>34</v>
      </c>
      <c r="EV54" s="245">
        <v>33</v>
      </c>
      <c r="EW54" s="245">
        <v>28</v>
      </c>
      <c r="EX54" s="245">
        <v>18</v>
      </c>
      <c r="EY54" s="245">
        <v>24</v>
      </c>
      <c r="EZ54" s="417">
        <v>51</v>
      </c>
    </row>
    <row r="55" spans="1:156" ht="15.75" customHeight="1">
      <c r="A55" s="539" t="s">
        <v>475</v>
      </c>
      <c r="B55" s="539" t="s">
        <v>476</v>
      </c>
      <c r="C55" s="539" t="s">
        <v>477</v>
      </c>
      <c r="D55" s="539" t="s">
        <v>99</v>
      </c>
      <c r="E55" s="539" t="s">
        <v>478</v>
      </c>
      <c r="F55" s="562"/>
      <c r="I55" s="564" t="s">
        <v>507</v>
      </c>
      <c r="J55" s="565"/>
      <c r="K55" s="566" t="s">
        <v>215</v>
      </c>
      <c r="L55" s="567"/>
      <c r="M55" s="606">
        <v>17247</v>
      </c>
      <c r="N55" s="541">
        <v>192</v>
      </c>
      <c r="O55" s="541">
        <v>18</v>
      </c>
      <c r="P55" s="541">
        <v>21</v>
      </c>
      <c r="Q55" s="541">
        <v>122</v>
      </c>
      <c r="R55" s="541">
        <v>23</v>
      </c>
      <c r="S55" s="541">
        <v>13</v>
      </c>
      <c r="T55" s="541">
        <v>48</v>
      </c>
      <c r="U55" s="541">
        <v>133</v>
      </c>
      <c r="V55" s="541">
        <v>57</v>
      </c>
      <c r="W55" s="541">
        <v>47</v>
      </c>
      <c r="X55" s="541">
        <v>440</v>
      </c>
      <c r="Y55" s="541">
        <v>451</v>
      </c>
      <c r="Z55" s="541">
        <v>1957</v>
      </c>
      <c r="AA55" s="541">
        <v>704</v>
      </c>
      <c r="AB55" s="541">
        <v>58</v>
      </c>
      <c r="AC55" s="541">
        <v>41</v>
      </c>
      <c r="AD55" s="541">
        <v>55</v>
      </c>
      <c r="AE55" s="541">
        <v>24</v>
      </c>
      <c r="AF55" s="541">
        <v>18</v>
      </c>
      <c r="AG55" s="541">
        <v>69</v>
      </c>
      <c r="AH55" s="541">
        <v>73</v>
      </c>
      <c r="AI55" s="541">
        <v>182</v>
      </c>
      <c r="AJ55" s="541">
        <v>571</v>
      </c>
      <c r="AK55" s="541">
        <v>103</v>
      </c>
      <c r="AL55" s="541">
        <v>175</v>
      </c>
      <c r="AM55" s="541">
        <v>472</v>
      </c>
      <c r="AN55" s="541">
        <v>2124</v>
      </c>
      <c r="AO55" s="541">
        <v>1382</v>
      </c>
      <c r="AP55" s="541">
        <v>161</v>
      </c>
      <c r="AQ55" s="541">
        <v>68</v>
      </c>
      <c r="AR55" s="541">
        <v>97</v>
      </c>
      <c r="AS55" s="541">
        <v>104</v>
      </c>
      <c r="AT55" s="541">
        <v>1384</v>
      </c>
      <c r="AU55" s="541">
        <v>853</v>
      </c>
      <c r="AV55" s="541">
        <v>234</v>
      </c>
      <c r="AW55" s="541">
        <v>1032</v>
      </c>
      <c r="AX55" s="541">
        <v>0</v>
      </c>
      <c r="AY55" s="541">
        <v>1820</v>
      </c>
      <c r="AZ55" s="541">
        <v>745</v>
      </c>
      <c r="BA55" s="541">
        <v>555</v>
      </c>
      <c r="BB55" s="541">
        <v>40</v>
      </c>
      <c r="BC55" s="541">
        <v>113</v>
      </c>
      <c r="BD55" s="541">
        <v>94</v>
      </c>
      <c r="BE55" s="541">
        <v>101</v>
      </c>
      <c r="BF55" s="541">
        <v>61</v>
      </c>
      <c r="BG55" s="541">
        <v>93</v>
      </c>
      <c r="BH55" s="541">
        <v>119</v>
      </c>
      <c r="BI55" s="411">
        <v>9751</v>
      </c>
      <c r="BJ55" s="245">
        <v>109</v>
      </c>
      <c r="BK55" s="245">
        <v>12</v>
      </c>
      <c r="BL55" s="245">
        <v>15</v>
      </c>
      <c r="BM55" s="245">
        <v>74</v>
      </c>
      <c r="BN55" s="245">
        <v>14</v>
      </c>
      <c r="BO55" s="245">
        <v>7</v>
      </c>
      <c r="BP55" s="245">
        <v>29</v>
      </c>
      <c r="BQ55" s="245">
        <v>82</v>
      </c>
      <c r="BR55" s="245">
        <v>36</v>
      </c>
      <c r="BS55" s="245">
        <v>28</v>
      </c>
      <c r="BT55" s="245">
        <v>247</v>
      </c>
      <c r="BU55" s="245">
        <v>249</v>
      </c>
      <c r="BV55" s="245">
        <v>1068</v>
      </c>
      <c r="BW55" s="245">
        <v>382</v>
      </c>
      <c r="BX55" s="245">
        <v>33</v>
      </c>
      <c r="BY55" s="245">
        <v>28</v>
      </c>
      <c r="BZ55" s="245">
        <v>36</v>
      </c>
      <c r="CA55" s="245">
        <v>19</v>
      </c>
      <c r="CB55" s="245">
        <v>9</v>
      </c>
      <c r="CC55" s="245">
        <v>41</v>
      </c>
      <c r="CD55" s="245">
        <v>41</v>
      </c>
      <c r="CE55" s="245">
        <v>118</v>
      </c>
      <c r="CF55" s="245">
        <v>348</v>
      </c>
      <c r="CG55" s="245">
        <v>61</v>
      </c>
      <c r="CH55" s="245">
        <v>106</v>
      </c>
      <c r="CI55" s="245">
        <v>208</v>
      </c>
      <c r="CJ55" s="245">
        <v>1161</v>
      </c>
      <c r="CK55" s="245">
        <v>729</v>
      </c>
      <c r="CL55" s="245">
        <v>90</v>
      </c>
      <c r="CM55" s="245">
        <v>40</v>
      </c>
      <c r="CN55" s="245">
        <v>59</v>
      </c>
      <c r="CO55" s="245">
        <v>58</v>
      </c>
      <c r="CP55" s="245">
        <v>709</v>
      </c>
      <c r="CQ55" s="245">
        <v>508</v>
      </c>
      <c r="CR55" s="245">
        <v>149</v>
      </c>
      <c r="CS55" s="245">
        <v>592</v>
      </c>
      <c r="CT55" s="245">
        <v>0</v>
      </c>
      <c r="CU55" s="245">
        <v>1100</v>
      </c>
      <c r="CV55" s="245">
        <v>471</v>
      </c>
      <c r="CW55" s="245">
        <v>300</v>
      </c>
      <c r="CX55" s="245">
        <v>26</v>
      </c>
      <c r="CY55" s="245">
        <v>72</v>
      </c>
      <c r="CZ55" s="245">
        <v>66</v>
      </c>
      <c r="DA55" s="245">
        <v>66</v>
      </c>
      <c r="DB55" s="245">
        <v>37</v>
      </c>
      <c r="DC55" s="245">
        <v>55</v>
      </c>
      <c r="DD55" s="245">
        <v>63</v>
      </c>
      <c r="DE55" s="411">
        <v>7496</v>
      </c>
      <c r="DF55" s="245">
        <v>83</v>
      </c>
      <c r="DG55" s="245">
        <v>6</v>
      </c>
      <c r="DH55" s="245">
        <v>6</v>
      </c>
      <c r="DI55" s="245">
        <v>48</v>
      </c>
      <c r="DJ55" s="245">
        <v>9</v>
      </c>
      <c r="DK55" s="245">
        <v>6</v>
      </c>
      <c r="DL55" s="245">
        <v>19</v>
      </c>
      <c r="DM55" s="245">
        <v>51</v>
      </c>
      <c r="DN55" s="245">
        <v>21</v>
      </c>
      <c r="DO55" s="245">
        <v>19</v>
      </c>
      <c r="DP55" s="245">
        <v>193</v>
      </c>
      <c r="DQ55" s="245">
        <v>202</v>
      </c>
      <c r="DR55" s="245">
        <v>889</v>
      </c>
      <c r="DS55" s="245">
        <v>322</v>
      </c>
      <c r="DT55" s="245">
        <v>25</v>
      </c>
      <c r="DU55" s="245">
        <v>13</v>
      </c>
      <c r="DV55" s="245">
        <v>19</v>
      </c>
      <c r="DW55" s="245">
        <v>5</v>
      </c>
      <c r="DX55" s="245">
        <v>9</v>
      </c>
      <c r="DY55" s="245">
        <v>28</v>
      </c>
      <c r="DZ55" s="245">
        <v>32</v>
      </c>
      <c r="EA55" s="245">
        <v>64</v>
      </c>
      <c r="EB55" s="245">
        <v>223</v>
      </c>
      <c r="EC55" s="245">
        <v>42</v>
      </c>
      <c r="ED55" s="245">
        <v>69</v>
      </c>
      <c r="EE55" s="245">
        <v>264</v>
      </c>
      <c r="EF55" s="245">
        <v>963</v>
      </c>
      <c r="EG55" s="245">
        <v>653</v>
      </c>
      <c r="EH55" s="245">
        <v>71</v>
      </c>
      <c r="EI55" s="245">
        <v>28</v>
      </c>
      <c r="EJ55" s="245">
        <v>38</v>
      </c>
      <c r="EK55" s="245">
        <v>46</v>
      </c>
      <c r="EL55" s="245">
        <v>675</v>
      </c>
      <c r="EM55" s="245">
        <v>345</v>
      </c>
      <c r="EN55" s="245">
        <v>85</v>
      </c>
      <c r="EO55" s="245">
        <v>440</v>
      </c>
      <c r="EP55" s="245">
        <v>0</v>
      </c>
      <c r="EQ55" s="245">
        <v>720</v>
      </c>
      <c r="ER55" s="245">
        <v>274</v>
      </c>
      <c r="ES55" s="245">
        <v>255</v>
      </c>
      <c r="ET55" s="245">
        <v>14</v>
      </c>
      <c r="EU55" s="245">
        <v>41</v>
      </c>
      <c r="EV55" s="245">
        <v>28</v>
      </c>
      <c r="EW55" s="245">
        <v>35</v>
      </c>
      <c r="EX55" s="245">
        <v>24</v>
      </c>
      <c r="EY55" s="245">
        <v>38</v>
      </c>
      <c r="EZ55" s="417">
        <v>56</v>
      </c>
    </row>
    <row r="56" spans="1:156" ht="15.75" customHeight="1">
      <c r="A56" s="539" t="s">
        <v>475</v>
      </c>
      <c r="B56" s="539" t="s">
        <v>476</v>
      </c>
      <c r="C56" s="539" t="s">
        <v>477</v>
      </c>
      <c r="D56" s="539" t="s">
        <v>99</v>
      </c>
      <c r="E56" s="539" t="s">
        <v>478</v>
      </c>
      <c r="F56" s="562"/>
      <c r="I56" s="564" t="s">
        <v>508</v>
      </c>
      <c r="J56" s="565"/>
      <c r="K56" s="566" t="s">
        <v>216</v>
      </c>
      <c r="L56" s="567"/>
      <c r="M56" s="606">
        <v>19924</v>
      </c>
      <c r="N56" s="541">
        <v>231</v>
      </c>
      <c r="O56" s="541">
        <v>30</v>
      </c>
      <c r="P56" s="541">
        <v>29</v>
      </c>
      <c r="Q56" s="541">
        <v>111</v>
      </c>
      <c r="R56" s="541">
        <v>19</v>
      </c>
      <c r="S56" s="541">
        <v>27</v>
      </c>
      <c r="T56" s="541">
        <v>75</v>
      </c>
      <c r="U56" s="541">
        <v>131</v>
      </c>
      <c r="V56" s="541">
        <v>83</v>
      </c>
      <c r="W56" s="541">
        <v>59</v>
      </c>
      <c r="X56" s="541">
        <v>480</v>
      </c>
      <c r="Y56" s="541">
        <v>633</v>
      </c>
      <c r="Z56" s="541">
        <v>2325</v>
      </c>
      <c r="AA56" s="541">
        <v>891</v>
      </c>
      <c r="AB56" s="541">
        <v>55</v>
      </c>
      <c r="AC56" s="541">
        <v>50</v>
      </c>
      <c r="AD56" s="541">
        <v>75</v>
      </c>
      <c r="AE56" s="541">
        <v>42</v>
      </c>
      <c r="AF56" s="541">
        <v>36</v>
      </c>
      <c r="AG56" s="541">
        <v>77</v>
      </c>
      <c r="AH56" s="541">
        <v>90</v>
      </c>
      <c r="AI56" s="541">
        <v>235</v>
      </c>
      <c r="AJ56" s="541">
        <v>688</v>
      </c>
      <c r="AK56" s="541">
        <v>148</v>
      </c>
      <c r="AL56" s="541">
        <v>221</v>
      </c>
      <c r="AM56" s="541">
        <v>522</v>
      </c>
      <c r="AN56" s="541">
        <v>2297</v>
      </c>
      <c r="AO56" s="541">
        <v>1245</v>
      </c>
      <c r="AP56" s="541">
        <v>139</v>
      </c>
      <c r="AQ56" s="541">
        <v>58</v>
      </c>
      <c r="AR56" s="541">
        <v>104</v>
      </c>
      <c r="AS56" s="541">
        <v>127</v>
      </c>
      <c r="AT56" s="541">
        <v>1002</v>
      </c>
      <c r="AU56" s="541">
        <v>1842</v>
      </c>
      <c r="AV56" s="541">
        <v>368</v>
      </c>
      <c r="AW56" s="541">
        <v>708</v>
      </c>
      <c r="AX56" s="541">
        <v>2011</v>
      </c>
      <c r="AY56" s="541">
        <v>0</v>
      </c>
      <c r="AZ56" s="541">
        <v>960</v>
      </c>
      <c r="BA56" s="541">
        <v>811</v>
      </c>
      <c r="BB56" s="541">
        <v>51</v>
      </c>
      <c r="BC56" s="541">
        <v>111</v>
      </c>
      <c r="BD56" s="541">
        <v>126</v>
      </c>
      <c r="BE56" s="541">
        <v>250</v>
      </c>
      <c r="BF56" s="541">
        <v>87</v>
      </c>
      <c r="BG56" s="541">
        <v>111</v>
      </c>
      <c r="BH56" s="541">
        <v>153</v>
      </c>
      <c r="BI56" s="411">
        <v>11076</v>
      </c>
      <c r="BJ56" s="245">
        <v>152</v>
      </c>
      <c r="BK56" s="245">
        <v>19</v>
      </c>
      <c r="BL56" s="245">
        <v>15</v>
      </c>
      <c r="BM56" s="245">
        <v>68</v>
      </c>
      <c r="BN56" s="245">
        <v>11</v>
      </c>
      <c r="BO56" s="245">
        <v>12</v>
      </c>
      <c r="BP56" s="245">
        <v>49</v>
      </c>
      <c r="BQ56" s="245">
        <v>76</v>
      </c>
      <c r="BR56" s="245">
        <v>52</v>
      </c>
      <c r="BS56" s="245">
        <v>37</v>
      </c>
      <c r="BT56" s="245">
        <v>252</v>
      </c>
      <c r="BU56" s="245">
        <v>347</v>
      </c>
      <c r="BV56" s="245">
        <v>1230</v>
      </c>
      <c r="BW56" s="245">
        <v>495</v>
      </c>
      <c r="BX56" s="245">
        <v>30</v>
      </c>
      <c r="BY56" s="245">
        <v>29</v>
      </c>
      <c r="BZ56" s="245">
        <v>46</v>
      </c>
      <c r="CA56" s="245">
        <v>29</v>
      </c>
      <c r="CB56" s="245">
        <v>20</v>
      </c>
      <c r="CC56" s="245">
        <v>51</v>
      </c>
      <c r="CD56" s="245">
        <v>58</v>
      </c>
      <c r="CE56" s="245">
        <v>143</v>
      </c>
      <c r="CF56" s="245">
        <v>424</v>
      </c>
      <c r="CG56" s="245">
        <v>103</v>
      </c>
      <c r="CH56" s="245">
        <v>132</v>
      </c>
      <c r="CI56" s="245">
        <v>285</v>
      </c>
      <c r="CJ56" s="245">
        <v>1138</v>
      </c>
      <c r="CK56" s="245">
        <v>621</v>
      </c>
      <c r="CL56" s="245">
        <v>67</v>
      </c>
      <c r="CM56" s="245">
        <v>31</v>
      </c>
      <c r="CN56" s="245">
        <v>63</v>
      </c>
      <c r="CO56" s="245">
        <v>64</v>
      </c>
      <c r="CP56" s="245">
        <v>502</v>
      </c>
      <c r="CQ56" s="245">
        <v>1043</v>
      </c>
      <c r="CR56" s="245">
        <v>234</v>
      </c>
      <c r="CS56" s="245">
        <v>427</v>
      </c>
      <c r="CT56" s="245">
        <v>1194</v>
      </c>
      <c r="CU56" s="245">
        <v>0</v>
      </c>
      <c r="CV56" s="245">
        <v>573</v>
      </c>
      <c r="CW56" s="245">
        <v>450</v>
      </c>
      <c r="CX56" s="245">
        <v>28</v>
      </c>
      <c r="CY56" s="245">
        <v>68</v>
      </c>
      <c r="CZ56" s="245">
        <v>78</v>
      </c>
      <c r="DA56" s="245">
        <v>141</v>
      </c>
      <c r="DB56" s="245">
        <v>51</v>
      </c>
      <c r="DC56" s="245">
        <v>62</v>
      </c>
      <c r="DD56" s="245">
        <v>76</v>
      </c>
      <c r="DE56" s="411">
        <v>8848</v>
      </c>
      <c r="DF56" s="245">
        <v>79</v>
      </c>
      <c r="DG56" s="245">
        <v>11</v>
      </c>
      <c r="DH56" s="245">
        <v>14</v>
      </c>
      <c r="DI56" s="245">
        <v>43</v>
      </c>
      <c r="DJ56" s="245">
        <v>8</v>
      </c>
      <c r="DK56" s="245">
        <v>15</v>
      </c>
      <c r="DL56" s="245">
        <v>26</v>
      </c>
      <c r="DM56" s="245">
        <v>55</v>
      </c>
      <c r="DN56" s="245">
        <v>31</v>
      </c>
      <c r="DO56" s="245">
        <v>22</v>
      </c>
      <c r="DP56" s="245">
        <v>228</v>
      </c>
      <c r="DQ56" s="245">
        <v>286</v>
      </c>
      <c r="DR56" s="245">
        <v>1095</v>
      </c>
      <c r="DS56" s="245">
        <v>396</v>
      </c>
      <c r="DT56" s="245">
        <v>25</v>
      </c>
      <c r="DU56" s="245">
        <v>21</v>
      </c>
      <c r="DV56" s="245">
        <v>29</v>
      </c>
      <c r="DW56" s="245">
        <v>13</v>
      </c>
      <c r="DX56" s="245">
        <v>16</v>
      </c>
      <c r="DY56" s="245">
        <v>26</v>
      </c>
      <c r="DZ56" s="245">
        <v>32</v>
      </c>
      <c r="EA56" s="245">
        <v>92</v>
      </c>
      <c r="EB56" s="245">
        <v>264</v>
      </c>
      <c r="EC56" s="245">
        <v>45</v>
      </c>
      <c r="ED56" s="245">
        <v>89</v>
      </c>
      <c r="EE56" s="245">
        <v>237</v>
      </c>
      <c r="EF56" s="245">
        <v>1159</v>
      </c>
      <c r="EG56" s="245">
        <v>624</v>
      </c>
      <c r="EH56" s="245">
        <v>72</v>
      </c>
      <c r="EI56" s="245">
        <v>27</v>
      </c>
      <c r="EJ56" s="245">
        <v>41</v>
      </c>
      <c r="EK56" s="245">
        <v>63</v>
      </c>
      <c r="EL56" s="245">
        <v>500</v>
      </c>
      <c r="EM56" s="245">
        <v>799</v>
      </c>
      <c r="EN56" s="245">
        <v>134</v>
      </c>
      <c r="EO56" s="245">
        <v>281</v>
      </c>
      <c r="EP56" s="245">
        <v>817</v>
      </c>
      <c r="EQ56" s="245">
        <v>0</v>
      </c>
      <c r="ER56" s="245">
        <v>387</v>
      </c>
      <c r="ES56" s="245">
        <v>361</v>
      </c>
      <c r="ET56" s="245">
        <v>23</v>
      </c>
      <c r="EU56" s="245">
        <v>43</v>
      </c>
      <c r="EV56" s="245">
        <v>48</v>
      </c>
      <c r="EW56" s="245">
        <v>109</v>
      </c>
      <c r="EX56" s="245">
        <v>36</v>
      </c>
      <c r="EY56" s="245">
        <v>49</v>
      </c>
      <c r="EZ56" s="417">
        <v>77</v>
      </c>
    </row>
    <row r="57" spans="1:156" ht="15.75" customHeight="1">
      <c r="A57" s="539" t="s">
        <v>475</v>
      </c>
      <c r="B57" s="539" t="s">
        <v>476</v>
      </c>
      <c r="C57" s="539" t="s">
        <v>477</v>
      </c>
      <c r="D57" s="539" t="s">
        <v>99</v>
      </c>
      <c r="E57" s="539" t="s">
        <v>478</v>
      </c>
      <c r="F57" s="562"/>
      <c r="I57" s="564" t="s">
        <v>509</v>
      </c>
      <c r="J57" s="565"/>
      <c r="K57" s="566" t="s">
        <v>217</v>
      </c>
      <c r="L57" s="567"/>
      <c r="M57" s="606">
        <v>10363</v>
      </c>
      <c r="N57" s="541">
        <v>127</v>
      </c>
      <c r="O57" s="541">
        <v>13</v>
      </c>
      <c r="P57" s="541">
        <v>13</v>
      </c>
      <c r="Q57" s="541">
        <v>32</v>
      </c>
      <c r="R57" s="541">
        <v>13</v>
      </c>
      <c r="S57" s="541">
        <v>14</v>
      </c>
      <c r="T57" s="541">
        <v>20</v>
      </c>
      <c r="U57" s="541">
        <v>74</v>
      </c>
      <c r="V57" s="541">
        <v>29</v>
      </c>
      <c r="W57" s="541">
        <v>24</v>
      </c>
      <c r="X57" s="541">
        <v>281</v>
      </c>
      <c r="Y57" s="541">
        <v>336</v>
      </c>
      <c r="Z57" s="541">
        <v>1197</v>
      </c>
      <c r="AA57" s="541">
        <v>446</v>
      </c>
      <c r="AB57" s="541">
        <v>25</v>
      </c>
      <c r="AC57" s="541">
        <v>14</v>
      </c>
      <c r="AD57" s="541">
        <v>39</v>
      </c>
      <c r="AE57" s="541">
        <v>31</v>
      </c>
      <c r="AF57" s="541">
        <v>18</v>
      </c>
      <c r="AG57" s="541">
        <v>29</v>
      </c>
      <c r="AH57" s="541">
        <v>54</v>
      </c>
      <c r="AI57" s="541">
        <v>127</v>
      </c>
      <c r="AJ57" s="541">
        <v>371</v>
      </c>
      <c r="AK57" s="541">
        <v>74</v>
      </c>
      <c r="AL57" s="541">
        <v>111</v>
      </c>
      <c r="AM57" s="541">
        <v>300</v>
      </c>
      <c r="AN57" s="541">
        <v>1358</v>
      </c>
      <c r="AO57" s="541">
        <v>778</v>
      </c>
      <c r="AP57" s="541">
        <v>114</v>
      </c>
      <c r="AQ57" s="541">
        <v>43</v>
      </c>
      <c r="AR57" s="541">
        <v>59</v>
      </c>
      <c r="AS57" s="541">
        <v>52</v>
      </c>
      <c r="AT57" s="541">
        <v>543</v>
      </c>
      <c r="AU57" s="541">
        <v>390</v>
      </c>
      <c r="AV57" s="541">
        <v>105</v>
      </c>
      <c r="AW57" s="541">
        <v>447</v>
      </c>
      <c r="AX57" s="541">
        <v>919</v>
      </c>
      <c r="AY57" s="541">
        <v>1052</v>
      </c>
      <c r="AZ57" s="541">
        <v>0</v>
      </c>
      <c r="BA57" s="541">
        <v>259</v>
      </c>
      <c r="BB57" s="541">
        <v>23</v>
      </c>
      <c r="BC57" s="541">
        <v>49</v>
      </c>
      <c r="BD57" s="541">
        <v>83</v>
      </c>
      <c r="BE57" s="541">
        <v>82</v>
      </c>
      <c r="BF57" s="541">
        <v>62</v>
      </c>
      <c r="BG57" s="541">
        <v>51</v>
      </c>
      <c r="BH57" s="541">
        <v>82</v>
      </c>
      <c r="BI57" s="411">
        <v>5599</v>
      </c>
      <c r="BJ57" s="245">
        <v>69</v>
      </c>
      <c r="BK57" s="245">
        <v>11</v>
      </c>
      <c r="BL57" s="245">
        <v>9</v>
      </c>
      <c r="BM57" s="245">
        <v>17</v>
      </c>
      <c r="BN57" s="245">
        <v>6</v>
      </c>
      <c r="BO57" s="245">
        <v>8</v>
      </c>
      <c r="BP57" s="245">
        <v>10</v>
      </c>
      <c r="BQ57" s="245">
        <v>41</v>
      </c>
      <c r="BR57" s="245">
        <v>14</v>
      </c>
      <c r="BS57" s="245">
        <v>17</v>
      </c>
      <c r="BT57" s="245">
        <v>144</v>
      </c>
      <c r="BU57" s="245">
        <v>186</v>
      </c>
      <c r="BV57" s="245">
        <v>625</v>
      </c>
      <c r="BW57" s="245">
        <v>239</v>
      </c>
      <c r="BX57" s="245">
        <v>18</v>
      </c>
      <c r="BY57" s="245">
        <v>11</v>
      </c>
      <c r="BZ57" s="245">
        <v>21</v>
      </c>
      <c r="CA57" s="245">
        <v>16</v>
      </c>
      <c r="CB57" s="245">
        <v>13</v>
      </c>
      <c r="CC57" s="245">
        <v>13</v>
      </c>
      <c r="CD57" s="245">
        <v>29</v>
      </c>
      <c r="CE57" s="245">
        <v>73</v>
      </c>
      <c r="CF57" s="245">
        <v>227</v>
      </c>
      <c r="CG57" s="245">
        <v>45</v>
      </c>
      <c r="CH57" s="245">
        <v>68</v>
      </c>
      <c r="CI57" s="245">
        <v>140</v>
      </c>
      <c r="CJ57" s="245">
        <v>630</v>
      </c>
      <c r="CK57" s="245">
        <v>368</v>
      </c>
      <c r="CL57" s="245">
        <v>64</v>
      </c>
      <c r="CM57" s="245">
        <v>27</v>
      </c>
      <c r="CN57" s="245">
        <v>33</v>
      </c>
      <c r="CO57" s="245">
        <v>29</v>
      </c>
      <c r="CP57" s="245">
        <v>289</v>
      </c>
      <c r="CQ57" s="245">
        <v>227</v>
      </c>
      <c r="CR57" s="245">
        <v>69</v>
      </c>
      <c r="CS57" s="245">
        <v>250</v>
      </c>
      <c r="CT57" s="245">
        <v>550</v>
      </c>
      <c r="CU57" s="245">
        <v>612</v>
      </c>
      <c r="CV57" s="245">
        <v>0</v>
      </c>
      <c r="CW57" s="245">
        <v>142</v>
      </c>
      <c r="CX57" s="245">
        <v>13</v>
      </c>
      <c r="CY57" s="245">
        <v>29</v>
      </c>
      <c r="CZ57" s="245">
        <v>48</v>
      </c>
      <c r="DA57" s="245">
        <v>47</v>
      </c>
      <c r="DB57" s="245">
        <v>37</v>
      </c>
      <c r="DC57" s="245">
        <v>28</v>
      </c>
      <c r="DD57" s="245">
        <v>37</v>
      </c>
      <c r="DE57" s="411">
        <v>4764</v>
      </c>
      <c r="DF57" s="245">
        <v>58</v>
      </c>
      <c r="DG57" s="245">
        <v>2</v>
      </c>
      <c r="DH57" s="245">
        <v>4</v>
      </c>
      <c r="DI57" s="245">
        <v>15</v>
      </c>
      <c r="DJ57" s="245">
        <v>7</v>
      </c>
      <c r="DK57" s="245">
        <v>6</v>
      </c>
      <c r="DL57" s="245">
        <v>10</v>
      </c>
      <c r="DM57" s="245">
        <v>33</v>
      </c>
      <c r="DN57" s="245">
        <v>15</v>
      </c>
      <c r="DO57" s="245">
        <v>7</v>
      </c>
      <c r="DP57" s="245">
        <v>137</v>
      </c>
      <c r="DQ57" s="245">
        <v>150</v>
      </c>
      <c r="DR57" s="245">
        <v>572</v>
      </c>
      <c r="DS57" s="245">
        <v>207</v>
      </c>
      <c r="DT57" s="245">
        <v>7</v>
      </c>
      <c r="DU57" s="245">
        <v>3</v>
      </c>
      <c r="DV57" s="245">
        <v>18</v>
      </c>
      <c r="DW57" s="245">
        <v>15</v>
      </c>
      <c r="DX57" s="245">
        <v>5</v>
      </c>
      <c r="DY57" s="245">
        <v>16</v>
      </c>
      <c r="DZ57" s="245">
        <v>25</v>
      </c>
      <c r="EA57" s="245">
        <v>54</v>
      </c>
      <c r="EB57" s="245">
        <v>144</v>
      </c>
      <c r="EC57" s="245">
        <v>29</v>
      </c>
      <c r="ED57" s="245">
        <v>43</v>
      </c>
      <c r="EE57" s="245">
        <v>160</v>
      </c>
      <c r="EF57" s="245">
        <v>728</v>
      </c>
      <c r="EG57" s="245">
        <v>410</v>
      </c>
      <c r="EH57" s="245">
        <v>50</v>
      </c>
      <c r="EI57" s="245">
        <v>16</v>
      </c>
      <c r="EJ57" s="245">
        <v>26</v>
      </c>
      <c r="EK57" s="245">
        <v>23</v>
      </c>
      <c r="EL57" s="245">
        <v>254</v>
      </c>
      <c r="EM57" s="245">
        <v>163</v>
      </c>
      <c r="EN57" s="245">
        <v>36</v>
      </c>
      <c r="EO57" s="245">
        <v>197</v>
      </c>
      <c r="EP57" s="245">
        <v>369</v>
      </c>
      <c r="EQ57" s="245">
        <v>440</v>
      </c>
      <c r="ER57" s="245">
        <v>0</v>
      </c>
      <c r="ES57" s="245">
        <v>117</v>
      </c>
      <c r="ET57" s="245">
        <v>10</v>
      </c>
      <c r="EU57" s="245">
        <v>20</v>
      </c>
      <c r="EV57" s="245">
        <v>35</v>
      </c>
      <c r="EW57" s="245">
        <v>35</v>
      </c>
      <c r="EX57" s="245">
        <v>25</v>
      </c>
      <c r="EY57" s="245">
        <v>23</v>
      </c>
      <c r="EZ57" s="417">
        <v>45</v>
      </c>
    </row>
    <row r="58" spans="1:156" ht="15.75" customHeight="1">
      <c r="A58" s="539" t="s">
        <v>475</v>
      </c>
      <c r="B58" s="539" t="s">
        <v>476</v>
      </c>
      <c r="C58" s="539" t="s">
        <v>477</v>
      </c>
      <c r="D58" s="539" t="s">
        <v>99</v>
      </c>
      <c r="E58" s="539" t="s">
        <v>478</v>
      </c>
      <c r="F58" s="562"/>
      <c r="I58" s="564" t="s">
        <v>510</v>
      </c>
      <c r="J58" s="565"/>
      <c r="K58" s="566" t="s">
        <v>218</v>
      </c>
      <c r="L58" s="567"/>
      <c r="M58" s="606">
        <v>89390</v>
      </c>
      <c r="N58" s="541">
        <v>1300</v>
      </c>
      <c r="O58" s="541">
        <v>192</v>
      </c>
      <c r="P58" s="541">
        <v>131</v>
      </c>
      <c r="Q58" s="541">
        <v>562</v>
      </c>
      <c r="R58" s="541">
        <v>73</v>
      </c>
      <c r="S58" s="541">
        <v>83</v>
      </c>
      <c r="T58" s="541">
        <v>180</v>
      </c>
      <c r="U58" s="541">
        <v>694</v>
      </c>
      <c r="V58" s="541">
        <v>396</v>
      </c>
      <c r="W58" s="541">
        <v>285</v>
      </c>
      <c r="X58" s="541">
        <v>2987</v>
      </c>
      <c r="Y58" s="541">
        <v>3452</v>
      </c>
      <c r="Z58" s="541">
        <v>13554</v>
      </c>
      <c r="AA58" s="541">
        <v>5502</v>
      </c>
      <c r="AB58" s="541">
        <v>236</v>
      </c>
      <c r="AC58" s="541">
        <v>161</v>
      </c>
      <c r="AD58" s="541">
        <v>309</v>
      </c>
      <c r="AE58" s="541">
        <v>119</v>
      </c>
      <c r="AF58" s="541">
        <v>117</v>
      </c>
      <c r="AG58" s="541">
        <v>321</v>
      </c>
      <c r="AH58" s="541">
        <v>423</v>
      </c>
      <c r="AI58" s="541">
        <v>1019</v>
      </c>
      <c r="AJ58" s="541">
        <v>3366</v>
      </c>
      <c r="AK58" s="541">
        <v>481</v>
      </c>
      <c r="AL58" s="541">
        <v>545</v>
      </c>
      <c r="AM58" s="541">
        <v>1359</v>
      </c>
      <c r="AN58" s="541">
        <v>5984</v>
      </c>
      <c r="AO58" s="541">
        <v>2570</v>
      </c>
      <c r="AP58" s="541">
        <v>424</v>
      </c>
      <c r="AQ58" s="541">
        <v>183</v>
      </c>
      <c r="AR58" s="541">
        <v>213</v>
      </c>
      <c r="AS58" s="541">
        <v>329</v>
      </c>
      <c r="AT58" s="541">
        <v>1040</v>
      </c>
      <c r="AU58" s="541">
        <v>2783</v>
      </c>
      <c r="AV58" s="541">
        <v>3513</v>
      </c>
      <c r="AW58" s="541">
        <v>179</v>
      </c>
      <c r="AX58" s="541">
        <v>440</v>
      </c>
      <c r="AY58" s="541">
        <v>648</v>
      </c>
      <c r="AZ58" s="541">
        <v>207</v>
      </c>
      <c r="BA58" s="541">
        <v>0</v>
      </c>
      <c r="BB58" s="541">
        <v>6061</v>
      </c>
      <c r="BC58" s="541">
        <v>5729</v>
      </c>
      <c r="BD58" s="541">
        <v>6858</v>
      </c>
      <c r="BE58" s="541">
        <v>5212</v>
      </c>
      <c r="BF58" s="541">
        <v>2703</v>
      </c>
      <c r="BG58" s="541">
        <v>4157</v>
      </c>
      <c r="BH58" s="541">
        <v>2310</v>
      </c>
      <c r="BI58" s="411">
        <v>50147</v>
      </c>
      <c r="BJ58" s="245">
        <v>806</v>
      </c>
      <c r="BK58" s="245">
        <v>111</v>
      </c>
      <c r="BL58" s="245">
        <v>82</v>
      </c>
      <c r="BM58" s="245">
        <v>350</v>
      </c>
      <c r="BN58" s="245">
        <v>42</v>
      </c>
      <c r="BO58" s="245">
        <v>45</v>
      </c>
      <c r="BP58" s="245">
        <v>118</v>
      </c>
      <c r="BQ58" s="245">
        <v>447</v>
      </c>
      <c r="BR58" s="245">
        <v>226</v>
      </c>
      <c r="BS58" s="245">
        <v>171</v>
      </c>
      <c r="BT58" s="245">
        <v>1728</v>
      </c>
      <c r="BU58" s="245">
        <v>1935</v>
      </c>
      <c r="BV58" s="245">
        <v>7163</v>
      </c>
      <c r="BW58" s="245">
        <v>3083</v>
      </c>
      <c r="BX58" s="245">
        <v>151</v>
      </c>
      <c r="BY58" s="245">
        <v>111</v>
      </c>
      <c r="BZ58" s="245">
        <v>188</v>
      </c>
      <c r="CA58" s="245">
        <v>81</v>
      </c>
      <c r="CB58" s="245">
        <v>76</v>
      </c>
      <c r="CC58" s="245">
        <v>194</v>
      </c>
      <c r="CD58" s="245">
        <v>247</v>
      </c>
      <c r="CE58" s="245">
        <v>619</v>
      </c>
      <c r="CF58" s="245">
        <v>2070</v>
      </c>
      <c r="CG58" s="245">
        <v>305</v>
      </c>
      <c r="CH58" s="245">
        <v>321</v>
      </c>
      <c r="CI58" s="245">
        <v>744</v>
      </c>
      <c r="CJ58" s="245">
        <v>3286</v>
      </c>
      <c r="CK58" s="245">
        <v>1380</v>
      </c>
      <c r="CL58" s="245">
        <v>217</v>
      </c>
      <c r="CM58" s="245">
        <v>111</v>
      </c>
      <c r="CN58" s="245">
        <v>135</v>
      </c>
      <c r="CO58" s="245">
        <v>187</v>
      </c>
      <c r="CP58" s="245">
        <v>650</v>
      </c>
      <c r="CQ58" s="245">
        <v>1641</v>
      </c>
      <c r="CR58" s="245">
        <v>1998</v>
      </c>
      <c r="CS58" s="245">
        <v>95</v>
      </c>
      <c r="CT58" s="245">
        <v>263</v>
      </c>
      <c r="CU58" s="245">
        <v>400</v>
      </c>
      <c r="CV58" s="245">
        <v>131</v>
      </c>
      <c r="CW58" s="245">
        <v>0</v>
      </c>
      <c r="CX58" s="245">
        <v>3156</v>
      </c>
      <c r="CY58" s="245">
        <v>3194</v>
      </c>
      <c r="CZ58" s="245">
        <v>3751</v>
      </c>
      <c r="DA58" s="245">
        <v>2951</v>
      </c>
      <c r="DB58" s="245">
        <v>1509</v>
      </c>
      <c r="DC58" s="245">
        <v>2342</v>
      </c>
      <c r="DD58" s="245">
        <v>1336</v>
      </c>
      <c r="DE58" s="411">
        <v>39243</v>
      </c>
      <c r="DF58" s="245">
        <v>494</v>
      </c>
      <c r="DG58" s="245">
        <v>81</v>
      </c>
      <c r="DH58" s="245">
        <v>49</v>
      </c>
      <c r="DI58" s="245">
        <v>212</v>
      </c>
      <c r="DJ58" s="245">
        <v>31</v>
      </c>
      <c r="DK58" s="245">
        <v>38</v>
      </c>
      <c r="DL58" s="245">
        <v>62</v>
      </c>
      <c r="DM58" s="245">
        <v>247</v>
      </c>
      <c r="DN58" s="245">
        <v>170</v>
      </c>
      <c r="DO58" s="245">
        <v>114</v>
      </c>
      <c r="DP58" s="245">
        <v>1259</v>
      </c>
      <c r="DQ58" s="245">
        <v>1517</v>
      </c>
      <c r="DR58" s="245">
        <v>6391</v>
      </c>
      <c r="DS58" s="245">
        <v>2419</v>
      </c>
      <c r="DT58" s="245">
        <v>85</v>
      </c>
      <c r="DU58" s="245">
        <v>50</v>
      </c>
      <c r="DV58" s="245">
        <v>121</v>
      </c>
      <c r="DW58" s="245">
        <v>38</v>
      </c>
      <c r="DX58" s="245">
        <v>41</v>
      </c>
      <c r="DY58" s="245">
        <v>127</v>
      </c>
      <c r="DZ58" s="245">
        <v>176</v>
      </c>
      <c r="EA58" s="245">
        <v>400</v>
      </c>
      <c r="EB58" s="245">
        <v>1296</v>
      </c>
      <c r="EC58" s="245">
        <v>176</v>
      </c>
      <c r="ED58" s="245">
        <v>224</v>
      </c>
      <c r="EE58" s="245">
        <v>615</v>
      </c>
      <c r="EF58" s="245">
        <v>2698</v>
      </c>
      <c r="EG58" s="245">
        <v>1190</v>
      </c>
      <c r="EH58" s="245">
        <v>207</v>
      </c>
      <c r="EI58" s="245">
        <v>72</v>
      </c>
      <c r="EJ58" s="245">
        <v>78</v>
      </c>
      <c r="EK58" s="245">
        <v>142</v>
      </c>
      <c r="EL58" s="245">
        <v>390</v>
      </c>
      <c r="EM58" s="245">
        <v>1142</v>
      </c>
      <c r="EN58" s="245">
        <v>1515</v>
      </c>
      <c r="EO58" s="245">
        <v>84</v>
      </c>
      <c r="EP58" s="245">
        <v>177</v>
      </c>
      <c r="EQ58" s="245">
        <v>248</v>
      </c>
      <c r="ER58" s="245">
        <v>76</v>
      </c>
      <c r="ES58" s="245">
        <v>0</v>
      </c>
      <c r="ET58" s="245">
        <v>2905</v>
      </c>
      <c r="EU58" s="245">
        <v>2535</v>
      </c>
      <c r="EV58" s="245">
        <v>3107</v>
      </c>
      <c r="EW58" s="245">
        <v>2261</v>
      </c>
      <c r="EX58" s="245">
        <v>1194</v>
      </c>
      <c r="EY58" s="245">
        <v>1815</v>
      </c>
      <c r="EZ58" s="417">
        <v>974</v>
      </c>
    </row>
    <row r="59" spans="1:156" ht="15.75" customHeight="1">
      <c r="A59" s="539" t="s">
        <v>475</v>
      </c>
      <c r="B59" s="539" t="s">
        <v>476</v>
      </c>
      <c r="C59" s="539" t="s">
        <v>477</v>
      </c>
      <c r="D59" s="539" t="s">
        <v>99</v>
      </c>
      <c r="E59" s="539" t="s">
        <v>478</v>
      </c>
      <c r="F59" s="562"/>
      <c r="I59" s="564" t="s">
        <v>511</v>
      </c>
      <c r="J59" s="565"/>
      <c r="K59" s="566" t="s">
        <v>219</v>
      </c>
      <c r="L59" s="567"/>
      <c r="M59" s="606">
        <v>16404</v>
      </c>
      <c r="N59" s="541">
        <v>97</v>
      </c>
      <c r="O59" s="541">
        <v>17</v>
      </c>
      <c r="P59" s="541">
        <v>8</v>
      </c>
      <c r="Q59" s="541">
        <v>40</v>
      </c>
      <c r="R59" s="541">
        <v>11</v>
      </c>
      <c r="S59" s="541">
        <v>11</v>
      </c>
      <c r="T59" s="541">
        <v>37</v>
      </c>
      <c r="U59" s="541">
        <v>95</v>
      </c>
      <c r="V59" s="541">
        <v>69</v>
      </c>
      <c r="W59" s="541">
        <v>56</v>
      </c>
      <c r="X59" s="541">
        <v>297</v>
      </c>
      <c r="Y59" s="541">
        <v>314</v>
      </c>
      <c r="Z59" s="541">
        <v>1298</v>
      </c>
      <c r="AA59" s="541">
        <v>550</v>
      </c>
      <c r="AB59" s="541">
        <v>21</v>
      </c>
      <c r="AC59" s="541">
        <v>16</v>
      </c>
      <c r="AD59" s="541">
        <v>31</v>
      </c>
      <c r="AE59" s="541">
        <v>26</v>
      </c>
      <c r="AF59" s="541">
        <v>26</v>
      </c>
      <c r="AG59" s="541">
        <v>32</v>
      </c>
      <c r="AH59" s="541">
        <v>31</v>
      </c>
      <c r="AI59" s="541">
        <v>103</v>
      </c>
      <c r="AJ59" s="541">
        <v>420</v>
      </c>
      <c r="AK59" s="541">
        <v>78</v>
      </c>
      <c r="AL59" s="541">
        <v>67</v>
      </c>
      <c r="AM59" s="541">
        <v>169</v>
      </c>
      <c r="AN59" s="541">
        <v>566</v>
      </c>
      <c r="AO59" s="541">
        <v>261</v>
      </c>
      <c r="AP59" s="541">
        <v>50</v>
      </c>
      <c r="AQ59" s="541">
        <v>31</v>
      </c>
      <c r="AR59" s="541">
        <v>29</v>
      </c>
      <c r="AS59" s="541">
        <v>35</v>
      </c>
      <c r="AT59" s="541">
        <v>101</v>
      </c>
      <c r="AU59" s="541">
        <v>321</v>
      </c>
      <c r="AV59" s="541">
        <v>234</v>
      </c>
      <c r="AW59" s="541">
        <v>17</v>
      </c>
      <c r="AX59" s="541">
        <v>39</v>
      </c>
      <c r="AY59" s="541">
        <v>70</v>
      </c>
      <c r="AZ59" s="541">
        <v>19</v>
      </c>
      <c r="BA59" s="541">
        <v>7256</v>
      </c>
      <c r="BB59" s="541">
        <v>0</v>
      </c>
      <c r="BC59" s="541">
        <v>1453</v>
      </c>
      <c r="BD59" s="541">
        <v>731</v>
      </c>
      <c r="BE59" s="541">
        <v>459</v>
      </c>
      <c r="BF59" s="541">
        <v>222</v>
      </c>
      <c r="BG59" s="541">
        <v>401</v>
      </c>
      <c r="BH59" s="541">
        <v>189</v>
      </c>
      <c r="BI59" s="411">
        <v>8749</v>
      </c>
      <c r="BJ59" s="245">
        <v>50</v>
      </c>
      <c r="BK59" s="245">
        <v>9</v>
      </c>
      <c r="BL59" s="245">
        <v>6</v>
      </c>
      <c r="BM59" s="245">
        <v>23</v>
      </c>
      <c r="BN59" s="245">
        <v>4</v>
      </c>
      <c r="BO59" s="245">
        <v>8</v>
      </c>
      <c r="BP59" s="245">
        <v>24</v>
      </c>
      <c r="BQ59" s="245">
        <v>52</v>
      </c>
      <c r="BR59" s="245">
        <v>37</v>
      </c>
      <c r="BS59" s="245">
        <v>30</v>
      </c>
      <c r="BT59" s="245">
        <v>160</v>
      </c>
      <c r="BU59" s="245">
        <v>183</v>
      </c>
      <c r="BV59" s="245">
        <v>664</v>
      </c>
      <c r="BW59" s="245">
        <v>301</v>
      </c>
      <c r="BX59" s="245">
        <v>12</v>
      </c>
      <c r="BY59" s="245">
        <v>9</v>
      </c>
      <c r="BZ59" s="245">
        <v>19</v>
      </c>
      <c r="CA59" s="245">
        <v>17</v>
      </c>
      <c r="CB59" s="245">
        <v>15</v>
      </c>
      <c r="CC59" s="245">
        <v>15</v>
      </c>
      <c r="CD59" s="245">
        <v>14</v>
      </c>
      <c r="CE59" s="245">
        <v>58</v>
      </c>
      <c r="CF59" s="245">
        <v>280</v>
      </c>
      <c r="CG59" s="245">
        <v>55</v>
      </c>
      <c r="CH59" s="245">
        <v>42</v>
      </c>
      <c r="CI59" s="245">
        <v>89</v>
      </c>
      <c r="CJ59" s="245">
        <v>303</v>
      </c>
      <c r="CK59" s="245">
        <v>143</v>
      </c>
      <c r="CL59" s="245">
        <v>21</v>
      </c>
      <c r="CM59" s="245">
        <v>17</v>
      </c>
      <c r="CN59" s="245">
        <v>13</v>
      </c>
      <c r="CO59" s="245">
        <v>21</v>
      </c>
      <c r="CP59" s="245">
        <v>55</v>
      </c>
      <c r="CQ59" s="245">
        <v>190</v>
      </c>
      <c r="CR59" s="245">
        <v>156</v>
      </c>
      <c r="CS59" s="245">
        <v>11</v>
      </c>
      <c r="CT59" s="245">
        <v>26</v>
      </c>
      <c r="CU59" s="245">
        <v>35</v>
      </c>
      <c r="CV59" s="245">
        <v>10</v>
      </c>
      <c r="CW59" s="245">
        <v>3582</v>
      </c>
      <c r="CX59" s="245">
        <v>0</v>
      </c>
      <c r="CY59" s="245">
        <v>785</v>
      </c>
      <c r="CZ59" s="245">
        <v>426</v>
      </c>
      <c r="DA59" s="245">
        <v>279</v>
      </c>
      <c r="DB59" s="245">
        <v>136</v>
      </c>
      <c r="DC59" s="245">
        <v>255</v>
      </c>
      <c r="DD59" s="245">
        <v>109</v>
      </c>
      <c r="DE59" s="411">
        <v>7655</v>
      </c>
      <c r="DF59" s="245">
        <v>47</v>
      </c>
      <c r="DG59" s="245">
        <v>8</v>
      </c>
      <c r="DH59" s="245">
        <v>2</v>
      </c>
      <c r="DI59" s="245">
        <v>17</v>
      </c>
      <c r="DJ59" s="245">
        <v>7</v>
      </c>
      <c r="DK59" s="245">
        <v>3</v>
      </c>
      <c r="DL59" s="245">
        <v>13</v>
      </c>
      <c r="DM59" s="245">
        <v>43</v>
      </c>
      <c r="DN59" s="245">
        <v>32</v>
      </c>
      <c r="DO59" s="245">
        <v>26</v>
      </c>
      <c r="DP59" s="245">
        <v>137</v>
      </c>
      <c r="DQ59" s="245">
        <v>131</v>
      </c>
      <c r="DR59" s="245">
        <v>634</v>
      </c>
      <c r="DS59" s="245">
        <v>249</v>
      </c>
      <c r="DT59" s="245">
        <v>9</v>
      </c>
      <c r="DU59" s="245">
        <v>7</v>
      </c>
      <c r="DV59" s="245">
        <v>12</v>
      </c>
      <c r="DW59" s="245">
        <v>9</v>
      </c>
      <c r="DX59" s="245">
        <v>11</v>
      </c>
      <c r="DY59" s="245">
        <v>17</v>
      </c>
      <c r="DZ59" s="245">
        <v>17</v>
      </c>
      <c r="EA59" s="245">
        <v>45</v>
      </c>
      <c r="EB59" s="245">
        <v>140</v>
      </c>
      <c r="EC59" s="245">
        <v>23</v>
      </c>
      <c r="ED59" s="245">
        <v>25</v>
      </c>
      <c r="EE59" s="245">
        <v>80</v>
      </c>
      <c r="EF59" s="245">
        <v>263</v>
      </c>
      <c r="EG59" s="245">
        <v>118</v>
      </c>
      <c r="EH59" s="245">
        <v>29</v>
      </c>
      <c r="EI59" s="245">
        <v>14</v>
      </c>
      <c r="EJ59" s="245">
        <v>16</v>
      </c>
      <c r="EK59" s="245">
        <v>14</v>
      </c>
      <c r="EL59" s="245">
        <v>46</v>
      </c>
      <c r="EM59" s="245">
        <v>131</v>
      </c>
      <c r="EN59" s="245">
        <v>78</v>
      </c>
      <c r="EO59" s="245">
        <v>6</v>
      </c>
      <c r="EP59" s="245">
        <v>13</v>
      </c>
      <c r="EQ59" s="245">
        <v>35</v>
      </c>
      <c r="ER59" s="245">
        <v>9</v>
      </c>
      <c r="ES59" s="245">
        <v>3674</v>
      </c>
      <c r="ET59" s="245">
        <v>0</v>
      </c>
      <c r="EU59" s="245">
        <v>668</v>
      </c>
      <c r="EV59" s="245">
        <v>305</v>
      </c>
      <c r="EW59" s="245">
        <v>180</v>
      </c>
      <c r="EX59" s="245">
        <v>86</v>
      </c>
      <c r="EY59" s="245">
        <v>146</v>
      </c>
      <c r="EZ59" s="417">
        <v>80</v>
      </c>
    </row>
    <row r="60" spans="1:156" ht="15.75" customHeight="1">
      <c r="A60" s="539" t="s">
        <v>475</v>
      </c>
      <c r="B60" s="539" t="s">
        <v>476</v>
      </c>
      <c r="C60" s="539" t="s">
        <v>477</v>
      </c>
      <c r="D60" s="539" t="s">
        <v>99</v>
      </c>
      <c r="E60" s="539" t="s">
        <v>478</v>
      </c>
      <c r="F60" s="562"/>
      <c r="I60" s="564" t="s">
        <v>512</v>
      </c>
      <c r="J60" s="565"/>
      <c r="K60" s="566" t="s">
        <v>220</v>
      </c>
      <c r="L60" s="567"/>
      <c r="M60" s="606">
        <v>26853</v>
      </c>
      <c r="N60" s="541">
        <v>222</v>
      </c>
      <c r="O60" s="541">
        <v>88</v>
      </c>
      <c r="P60" s="541">
        <v>18</v>
      </c>
      <c r="Q60" s="541">
        <v>95</v>
      </c>
      <c r="R60" s="541">
        <v>23</v>
      </c>
      <c r="S60" s="541">
        <v>40</v>
      </c>
      <c r="T60" s="541">
        <v>59</v>
      </c>
      <c r="U60" s="541">
        <v>175</v>
      </c>
      <c r="V60" s="541">
        <v>75</v>
      </c>
      <c r="W60" s="541">
        <v>82</v>
      </c>
      <c r="X60" s="541">
        <v>545</v>
      </c>
      <c r="Y60" s="541">
        <v>659</v>
      </c>
      <c r="Z60" s="541">
        <v>2409</v>
      </c>
      <c r="AA60" s="541">
        <v>1560</v>
      </c>
      <c r="AB60" s="541">
        <v>62</v>
      </c>
      <c r="AC60" s="541">
        <v>33</v>
      </c>
      <c r="AD60" s="541">
        <v>45</v>
      </c>
      <c r="AE60" s="541">
        <v>39</v>
      </c>
      <c r="AF60" s="541">
        <v>42</v>
      </c>
      <c r="AG60" s="541">
        <v>67</v>
      </c>
      <c r="AH60" s="541">
        <v>75</v>
      </c>
      <c r="AI60" s="541">
        <v>207</v>
      </c>
      <c r="AJ60" s="541">
        <v>927</v>
      </c>
      <c r="AK60" s="541">
        <v>120</v>
      </c>
      <c r="AL60" s="541">
        <v>122</v>
      </c>
      <c r="AM60" s="541">
        <v>390</v>
      </c>
      <c r="AN60" s="541">
        <v>1009</v>
      </c>
      <c r="AO60" s="541">
        <v>622</v>
      </c>
      <c r="AP60" s="541">
        <v>85</v>
      </c>
      <c r="AQ60" s="541">
        <v>33</v>
      </c>
      <c r="AR60" s="541">
        <v>47</v>
      </c>
      <c r="AS60" s="541">
        <v>88</v>
      </c>
      <c r="AT60" s="541">
        <v>220</v>
      </c>
      <c r="AU60" s="541">
        <v>758</v>
      </c>
      <c r="AV60" s="541">
        <v>540</v>
      </c>
      <c r="AW60" s="541">
        <v>70</v>
      </c>
      <c r="AX60" s="541">
        <v>104</v>
      </c>
      <c r="AY60" s="541">
        <v>156</v>
      </c>
      <c r="AZ60" s="541">
        <v>48</v>
      </c>
      <c r="BA60" s="541">
        <v>8721</v>
      </c>
      <c r="BB60" s="541">
        <v>1824</v>
      </c>
      <c r="BC60" s="541">
        <v>0</v>
      </c>
      <c r="BD60" s="541">
        <v>1301</v>
      </c>
      <c r="BE60" s="541">
        <v>789</v>
      </c>
      <c r="BF60" s="541">
        <v>456</v>
      </c>
      <c r="BG60" s="541">
        <v>995</v>
      </c>
      <c r="BH60" s="541">
        <v>808</v>
      </c>
      <c r="BI60" s="411">
        <v>15145</v>
      </c>
      <c r="BJ60" s="245">
        <v>134</v>
      </c>
      <c r="BK60" s="245">
        <v>53</v>
      </c>
      <c r="BL60" s="245">
        <v>12</v>
      </c>
      <c r="BM60" s="245">
        <v>54</v>
      </c>
      <c r="BN60" s="245">
        <v>15</v>
      </c>
      <c r="BO60" s="245">
        <v>25</v>
      </c>
      <c r="BP60" s="245">
        <v>39</v>
      </c>
      <c r="BQ60" s="245">
        <v>102</v>
      </c>
      <c r="BR60" s="245">
        <v>40</v>
      </c>
      <c r="BS60" s="245">
        <v>58</v>
      </c>
      <c r="BT60" s="245">
        <v>307</v>
      </c>
      <c r="BU60" s="245">
        <v>378</v>
      </c>
      <c r="BV60" s="245">
        <v>1306</v>
      </c>
      <c r="BW60" s="245">
        <v>937</v>
      </c>
      <c r="BX60" s="245">
        <v>41</v>
      </c>
      <c r="BY60" s="245">
        <v>16</v>
      </c>
      <c r="BZ60" s="245">
        <v>28</v>
      </c>
      <c r="CA60" s="245">
        <v>24</v>
      </c>
      <c r="CB60" s="245">
        <v>23</v>
      </c>
      <c r="CC60" s="245">
        <v>32</v>
      </c>
      <c r="CD60" s="245">
        <v>52</v>
      </c>
      <c r="CE60" s="245">
        <v>119</v>
      </c>
      <c r="CF60" s="245">
        <v>555</v>
      </c>
      <c r="CG60" s="245">
        <v>70</v>
      </c>
      <c r="CH60" s="245">
        <v>72</v>
      </c>
      <c r="CI60" s="245">
        <v>217</v>
      </c>
      <c r="CJ60" s="245">
        <v>561</v>
      </c>
      <c r="CK60" s="245">
        <v>345</v>
      </c>
      <c r="CL60" s="245">
        <v>39</v>
      </c>
      <c r="CM60" s="245">
        <v>18</v>
      </c>
      <c r="CN60" s="245">
        <v>26</v>
      </c>
      <c r="CO60" s="245">
        <v>48</v>
      </c>
      <c r="CP60" s="245">
        <v>136</v>
      </c>
      <c r="CQ60" s="245">
        <v>530</v>
      </c>
      <c r="CR60" s="245">
        <v>368</v>
      </c>
      <c r="CS60" s="245">
        <v>46</v>
      </c>
      <c r="CT60" s="245">
        <v>63</v>
      </c>
      <c r="CU60" s="245">
        <v>96</v>
      </c>
      <c r="CV60" s="245">
        <v>23</v>
      </c>
      <c r="CW60" s="245">
        <v>4502</v>
      </c>
      <c r="CX60" s="245">
        <v>969</v>
      </c>
      <c r="CY60" s="245">
        <v>0</v>
      </c>
      <c r="CZ60" s="245">
        <v>772</v>
      </c>
      <c r="DA60" s="245">
        <v>482</v>
      </c>
      <c r="DB60" s="245">
        <v>269</v>
      </c>
      <c r="DC60" s="245">
        <v>614</v>
      </c>
      <c r="DD60" s="245">
        <v>529</v>
      </c>
      <c r="DE60" s="411">
        <v>11708</v>
      </c>
      <c r="DF60" s="245">
        <v>88</v>
      </c>
      <c r="DG60" s="245">
        <v>35</v>
      </c>
      <c r="DH60" s="245">
        <v>6</v>
      </c>
      <c r="DI60" s="245">
        <v>41</v>
      </c>
      <c r="DJ60" s="245">
        <v>8</v>
      </c>
      <c r="DK60" s="245">
        <v>15</v>
      </c>
      <c r="DL60" s="245">
        <v>20</v>
      </c>
      <c r="DM60" s="245">
        <v>73</v>
      </c>
      <c r="DN60" s="245">
        <v>35</v>
      </c>
      <c r="DO60" s="245">
        <v>24</v>
      </c>
      <c r="DP60" s="245">
        <v>238</v>
      </c>
      <c r="DQ60" s="245">
        <v>281</v>
      </c>
      <c r="DR60" s="245">
        <v>1103</v>
      </c>
      <c r="DS60" s="245">
        <v>623</v>
      </c>
      <c r="DT60" s="245">
        <v>21</v>
      </c>
      <c r="DU60" s="245">
        <v>17</v>
      </c>
      <c r="DV60" s="245">
        <v>17</v>
      </c>
      <c r="DW60" s="245">
        <v>15</v>
      </c>
      <c r="DX60" s="245">
        <v>19</v>
      </c>
      <c r="DY60" s="245">
        <v>35</v>
      </c>
      <c r="DZ60" s="245">
        <v>23</v>
      </c>
      <c r="EA60" s="245">
        <v>88</v>
      </c>
      <c r="EB60" s="245">
        <v>372</v>
      </c>
      <c r="EC60" s="245">
        <v>50</v>
      </c>
      <c r="ED60" s="245">
        <v>50</v>
      </c>
      <c r="EE60" s="245">
        <v>173</v>
      </c>
      <c r="EF60" s="245">
        <v>448</v>
      </c>
      <c r="EG60" s="245">
        <v>277</v>
      </c>
      <c r="EH60" s="245">
        <v>46</v>
      </c>
      <c r="EI60" s="245">
        <v>15</v>
      </c>
      <c r="EJ60" s="245">
        <v>21</v>
      </c>
      <c r="EK60" s="245">
        <v>40</v>
      </c>
      <c r="EL60" s="245">
        <v>84</v>
      </c>
      <c r="EM60" s="245">
        <v>228</v>
      </c>
      <c r="EN60" s="245">
        <v>172</v>
      </c>
      <c r="EO60" s="245">
        <v>24</v>
      </c>
      <c r="EP60" s="245">
        <v>41</v>
      </c>
      <c r="EQ60" s="245">
        <v>60</v>
      </c>
      <c r="ER60" s="245">
        <v>25</v>
      </c>
      <c r="ES60" s="245">
        <v>4219</v>
      </c>
      <c r="ET60" s="245">
        <v>855</v>
      </c>
      <c r="EU60" s="245">
        <v>0</v>
      </c>
      <c r="EV60" s="245">
        <v>529</v>
      </c>
      <c r="EW60" s="245">
        <v>307</v>
      </c>
      <c r="EX60" s="245">
        <v>187</v>
      </c>
      <c r="EY60" s="245">
        <v>381</v>
      </c>
      <c r="EZ60" s="417">
        <v>279</v>
      </c>
    </row>
    <row r="61" spans="1:156" ht="15.75" customHeight="1">
      <c r="A61" s="539" t="s">
        <v>475</v>
      </c>
      <c r="B61" s="539" t="s">
        <v>476</v>
      </c>
      <c r="C61" s="539" t="s">
        <v>477</v>
      </c>
      <c r="D61" s="539" t="s">
        <v>99</v>
      </c>
      <c r="E61" s="539" t="s">
        <v>478</v>
      </c>
      <c r="F61" s="562"/>
      <c r="I61" s="564" t="s">
        <v>513</v>
      </c>
      <c r="J61" s="565"/>
      <c r="K61" s="566" t="s">
        <v>221</v>
      </c>
      <c r="L61" s="567"/>
      <c r="M61" s="606">
        <v>29449</v>
      </c>
      <c r="N61" s="541">
        <v>306</v>
      </c>
      <c r="O61" s="541">
        <v>17</v>
      </c>
      <c r="P61" s="541">
        <v>38</v>
      </c>
      <c r="Q61" s="541">
        <v>109</v>
      </c>
      <c r="R61" s="541">
        <v>14</v>
      </c>
      <c r="S61" s="541">
        <v>37</v>
      </c>
      <c r="T61" s="541">
        <v>90</v>
      </c>
      <c r="U61" s="541">
        <v>200</v>
      </c>
      <c r="V61" s="541">
        <v>116</v>
      </c>
      <c r="W61" s="541">
        <v>97</v>
      </c>
      <c r="X61" s="541">
        <v>828</v>
      </c>
      <c r="Y61" s="541">
        <v>793</v>
      </c>
      <c r="Z61" s="541">
        <v>3080</v>
      </c>
      <c r="AA61" s="541">
        <v>1507</v>
      </c>
      <c r="AB61" s="541">
        <v>48</v>
      </c>
      <c r="AC61" s="541">
        <v>52</v>
      </c>
      <c r="AD61" s="541">
        <v>51</v>
      </c>
      <c r="AE61" s="541">
        <v>36</v>
      </c>
      <c r="AF61" s="541">
        <v>66</v>
      </c>
      <c r="AG61" s="541">
        <v>75</v>
      </c>
      <c r="AH61" s="541">
        <v>72</v>
      </c>
      <c r="AI61" s="541">
        <v>310</v>
      </c>
      <c r="AJ61" s="541">
        <v>1096</v>
      </c>
      <c r="AK61" s="541">
        <v>208</v>
      </c>
      <c r="AL61" s="541">
        <v>172</v>
      </c>
      <c r="AM61" s="541">
        <v>402</v>
      </c>
      <c r="AN61" s="541">
        <v>1312</v>
      </c>
      <c r="AO61" s="541">
        <v>614</v>
      </c>
      <c r="AP61" s="541">
        <v>90</v>
      </c>
      <c r="AQ61" s="541">
        <v>60</v>
      </c>
      <c r="AR61" s="541">
        <v>38</v>
      </c>
      <c r="AS61" s="541">
        <v>79</v>
      </c>
      <c r="AT61" s="541">
        <v>254</v>
      </c>
      <c r="AU61" s="541">
        <v>543</v>
      </c>
      <c r="AV61" s="541">
        <v>452</v>
      </c>
      <c r="AW61" s="541">
        <v>57</v>
      </c>
      <c r="AX61" s="541">
        <v>101</v>
      </c>
      <c r="AY61" s="541">
        <v>158</v>
      </c>
      <c r="AZ61" s="541">
        <v>56</v>
      </c>
      <c r="BA61" s="541">
        <v>8560</v>
      </c>
      <c r="BB61" s="541">
        <v>709</v>
      </c>
      <c r="BC61" s="541">
        <v>1205</v>
      </c>
      <c r="BD61" s="541">
        <v>0</v>
      </c>
      <c r="BE61" s="541">
        <v>1206</v>
      </c>
      <c r="BF61" s="541">
        <v>1215</v>
      </c>
      <c r="BG61" s="541">
        <v>2289</v>
      </c>
      <c r="BH61" s="541">
        <v>631</v>
      </c>
      <c r="BI61" s="411">
        <v>16420</v>
      </c>
      <c r="BJ61" s="245">
        <v>184</v>
      </c>
      <c r="BK61" s="245">
        <v>7</v>
      </c>
      <c r="BL61" s="245">
        <v>23</v>
      </c>
      <c r="BM61" s="245">
        <v>70</v>
      </c>
      <c r="BN61" s="245">
        <v>11</v>
      </c>
      <c r="BO61" s="245">
        <v>20</v>
      </c>
      <c r="BP61" s="245">
        <v>61</v>
      </c>
      <c r="BQ61" s="245">
        <v>130</v>
      </c>
      <c r="BR61" s="245">
        <v>64</v>
      </c>
      <c r="BS61" s="245">
        <v>57</v>
      </c>
      <c r="BT61" s="245">
        <v>436</v>
      </c>
      <c r="BU61" s="245">
        <v>453</v>
      </c>
      <c r="BV61" s="245">
        <v>1624</v>
      </c>
      <c r="BW61" s="245">
        <v>828</v>
      </c>
      <c r="BX61" s="245">
        <v>35</v>
      </c>
      <c r="BY61" s="245">
        <v>32</v>
      </c>
      <c r="BZ61" s="245">
        <v>38</v>
      </c>
      <c r="CA61" s="245">
        <v>26</v>
      </c>
      <c r="CB61" s="245">
        <v>42</v>
      </c>
      <c r="CC61" s="245">
        <v>49</v>
      </c>
      <c r="CD61" s="245">
        <v>42</v>
      </c>
      <c r="CE61" s="245">
        <v>187</v>
      </c>
      <c r="CF61" s="245">
        <v>690</v>
      </c>
      <c r="CG61" s="245">
        <v>150</v>
      </c>
      <c r="CH61" s="245">
        <v>113</v>
      </c>
      <c r="CI61" s="245">
        <v>230</v>
      </c>
      <c r="CJ61" s="245">
        <v>677</v>
      </c>
      <c r="CK61" s="245">
        <v>353</v>
      </c>
      <c r="CL61" s="245">
        <v>39</v>
      </c>
      <c r="CM61" s="245">
        <v>36</v>
      </c>
      <c r="CN61" s="245">
        <v>25</v>
      </c>
      <c r="CO61" s="245">
        <v>47</v>
      </c>
      <c r="CP61" s="245">
        <v>149</v>
      </c>
      <c r="CQ61" s="245">
        <v>317</v>
      </c>
      <c r="CR61" s="245">
        <v>285</v>
      </c>
      <c r="CS61" s="245">
        <v>31</v>
      </c>
      <c r="CT61" s="245">
        <v>65</v>
      </c>
      <c r="CU61" s="245">
        <v>100</v>
      </c>
      <c r="CV61" s="245">
        <v>36</v>
      </c>
      <c r="CW61" s="245">
        <v>4453</v>
      </c>
      <c r="CX61" s="245">
        <v>406</v>
      </c>
      <c r="CY61" s="245">
        <v>706</v>
      </c>
      <c r="CZ61" s="245">
        <v>0</v>
      </c>
      <c r="DA61" s="245">
        <v>683</v>
      </c>
      <c r="DB61" s="245">
        <v>716</v>
      </c>
      <c r="DC61" s="245">
        <v>1317</v>
      </c>
      <c r="DD61" s="245">
        <v>377</v>
      </c>
      <c r="DE61" s="411">
        <v>13029</v>
      </c>
      <c r="DF61" s="245">
        <v>122</v>
      </c>
      <c r="DG61" s="245">
        <v>10</v>
      </c>
      <c r="DH61" s="245">
        <v>15</v>
      </c>
      <c r="DI61" s="245">
        <v>39</v>
      </c>
      <c r="DJ61" s="245">
        <v>3</v>
      </c>
      <c r="DK61" s="245">
        <v>17</v>
      </c>
      <c r="DL61" s="245">
        <v>29</v>
      </c>
      <c r="DM61" s="245">
        <v>70</v>
      </c>
      <c r="DN61" s="245">
        <v>52</v>
      </c>
      <c r="DO61" s="245">
        <v>40</v>
      </c>
      <c r="DP61" s="245">
        <v>392</v>
      </c>
      <c r="DQ61" s="245">
        <v>340</v>
      </c>
      <c r="DR61" s="245">
        <v>1456</v>
      </c>
      <c r="DS61" s="245">
        <v>679</v>
      </c>
      <c r="DT61" s="245">
        <v>13</v>
      </c>
      <c r="DU61" s="245">
        <v>20</v>
      </c>
      <c r="DV61" s="245">
        <v>13</v>
      </c>
      <c r="DW61" s="245">
        <v>10</v>
      </c>
      <c r="DX61" s="245">
        <v>24</v>
      </c>
      <c r="DY61" s="245">
        <v>26</v>
      </c>
      <c r="DZ61" s="245">
        <v>30</v>
      </c>
      <c r="EA61" s="245">
        <v>123</v>
      </c>
      <c r="EB61" s="245">
        <v>406</v>
      </c>
      <c r="EC61" s="245">
        <v>58</v>
      </c>
      <c r="ED61" s="245">
        <v>59</v>
      </c>
      <c r="EE61" s="245">
        <v>172</v>
      </c>
      <c r="EF61" s="245">
        <v>635</v>
      </c>
      <c r="EG61" s="245">
        <v>261</v>
      </c>
      <c r="EH61" s="245">
        <v>51</v>
      </c>
      <c r="EI61" s="245">
        <v>24</v>
      </c>
      <c r="EJ61" s="245">
        <v>13</v>
      </c>
      <c r="EK61" s="245">
        <v>32</v>
      </c>
      <c r="EL61" s="245">
        <v>105</v>
      </c>
      <c r="EM61" s="245">
        <v>226</v>
      </c>
      <c r="EN61" s="245">
        <v>167</v>
      </c>
      <c r="EO61" s="245">
        <v>26</v>
      </c>
      <c r="EP61" s="245">
        <v>36</v>
      </c>
      <c r="EQ61" s="245">
        <v>58</v>
      </c>
      <c r="ER61" s="245">
        <v>20</v>
      </c>
      <c r="ES61" s="245">
        <v>4107</v>
      </c>
      <c r="ET61" s="245">
        <v>303</v>
      </c>
      <c r="EU61" s="245">
        <v>499</v>
      </c>
      <c r="EV61" s="245">
        <v>0</v>
      </c>
      <c r="EW61" s="245">
        <v>523</v>
      </c>
      <c r="EX61" s="245">
        <v>499</v>
      </c>
      <c r="EY61" s="245">
        <v>972</v>
      </c>
      <c r="EZ61" s="417">
        <v>254</v>
      </c>
    </row>
    <row r="62" spans="1:156" ht="15.75" customHeight="1">
      <c r="A62" s="539" t="s">
        <v>475</v>
      </c>
      <c r="B62" s="539" t="s">
        <v>476</v>
      </c>
      <c r="C62" s="539" t="s">
        <v>477</v>
      </c>
      <c r="D62" s="539" t="s">
        <v>99</v>
      </c>
      <c r="E62" s="539" t="s">
        <v>478</v>
      </c>
      <c r="F62" s="562"/>
      <c r="I62" s="564" t="s">
        <v>514</v>
      </c>
      <c r="J62" s="565"/>
      <c r="K62" s="566" t="s">
        <v>222</v>
      </c>
      <c r="L62" s="567"/>
      <c r="M62" s="606">
        <v>19570</v>
      </c>
      <c r="N62" s="541">
        <v>209</v>
      </c>
      <c r="O62" s="541">
        <v>23</v>
      </c>
      <c r="P62" s="541">
        <v>25</v>
      </c>
      <c r="Q62" s="541">
        <v>54</v>
      </c>
      <c r="R62" s="541">
        <v>22</v>
      </c>
      <c r="S62" s="541">
        <v>18</v>
      </c>
      <c r="T62" s="541">
        <v>52</v>
      </c>
      <c r="U62" s="541">
        <v>156</v>
      </c>
      <c r="V62" s="541">
        <v>92</v>
      </c>
      <c r="W62" s="541">
        <v>77</v>
      </c>
      <c r="X62" s="541">
        <v>427</v>
      </c>
      <c r="Y62" s="541">
        <v>522</v>
      </c>
      <c r="Z62" s="541">
        <v>1831</v>
      </c>
      <c r="AA62" s="541">
        <v>874</v>
      </c>
      <c r="AB62" s="541">
        <v>47</v>
      </c>
      <c r="AC62" s="541">
        <v>34</v>
      </c>
      <c r="AD62" s="541">
        <v>72</v>
      </c>
      <c r="AE62" s="541">
        <v>37</v>
      </c>
      <c r="AF62" s="541">
        <v>20</v>
      </c>
      <c r="AG62" s="541">
        <v>54</v>
      </c>
      <c r="AH62" s="541">
        <v>63</v>
      </c>
      <c r="AI62" s="541">
        <v>226</v>
      </c>
      <c r="AJ62" s="541">
        <v>498</v>
      </c>
      <c r="AK62" s="541">
        <v>114</v>
      </c>
      <c r="AL62" s="541">
        <v>124</v>
      </c>
      <c r="AM62" s="541">
        <v>282</v>
      </c>
      <c r="AN62" s="541">
        <v>848</v>
      </c>
      <c r="AO62" s="541">
        <v>462</v>
      </c>
      <c r="AP62" s="541">
        <v>74</v>
      </c>
      <c r="AQ62" s="541">
        <v>46</v>
      </c>
      <c r="AR62" s="541">
        <v>41</v>
      </c>
      <c r="AS62" s="541">
        <v>64</v>
      </c>
      <c r="AT62" s="541">
        <v>179</v>
      </c>
      <c r="AU62" s="541">
        <v>402</v>
      </c>
      <c r="AV62" s="541">
        <v>475</v>
      </c>
      <c r="AW62" s="541">
        <v>46</v>
      </c>
      <c r="AX62" s="541">
        <v>87</v>
      </c>
      <c r="AY62" s="541">
        <v>229</v>
      </c>
      <c r="AZ62" s="541">
        <v>71</v>
      </c>
      <c r="BA62" s="541">
        <v>6393</v>
      </c>
      <c r="BB62" s="541">
        <v>469</v>
      </c>
      <c r="BC62" s="541">
        <v>700</v>
      </c>
      <c r="BD62" s="541">
        <v>1268</v>
      </c>
      <c r="BE62" s="541">
        <v>0</v>
      </c>
      <c r="BF62" s="541">
        <v>920</v>
      </c>
      <c r="BG62" s="541">
        <v>557</v>
      </c>
      <c r="BH62" s="541">
        <v>286</v>
      </c>
      <c r="BI62" s="411">
        <v>10956</v>
      </c>
      <c r="BJ62" s="245">
        <v>123</v>
      </c>
      <c r="BK62" s="245">
        <v>17</v>
      </c>
      <c r="BL62" s="245">
        <v>13</v>
      </c>
      <c r="BM62" s="245">
        <v>36</v>
      </c>
      <c r="BN62" s="245">
        <v>13</v>
      </c>
      <c r="BO62" s="245">
        <v>15</v>
      </c>
      <c r="BP62" s="245">
        <v>35</v>
      </c>
      <c r="BQ62" s="245">
        <v>96</v>
      </c>
      <c r="BR62" s="245">
        <v>51</v>
      </c>
      <c r="BS62" s="245">
        <v>48</v>
      </c>
      <c r="BT62" s="245">
        <v>226</v>
      </c>
      <c r="BU62" s="245">
        <v>321</v>
      </c>
      <c r="BV62" s="245">
        <v>959</v>
      </c>
      <c r="BW62" s="245">
        <v>512</v>
      </c>
      <c r="BX62" s="245">
        <v>25</v>
      </c>
      <c r="BY62" s="245">
        <v>21</v>
      </c>
      <c r="BZ62" s="245">
        <v>34</v>
      </c>
      <c r="CA62" s="245">
        <v>24</v>
      </c>
      <c r="CB62" s="245">
        <v>12</v>
      </c>
      <c r="CC62" s="245">
        <v>29</v>
      </c>
      <c r="CD62" s="245">
        <v>30</v>
      </c>
      <c r="CE62" s="245">
        <v>142</v>
      </c>
      <c r="CF62" s="245">
        <v>317</v>
      </c>
      <c r="CG62" s="245">
        <v>70</v>
      </c>
      <c r="CH62" s="245">
        <v>63</v>
      </c>
      <c r="CI62" s="245">
        <v>137</v>
      </c>
      <c r="CJ62" s="245">
        <v>449</v>
      </c>
      <c r="CK62" s="245">
        <v>253</v>
      </c>
      <c r="CL62" s="245">
        <v>42</v>
      </c>
      <c r="CM62" s="245">
        <v>25</v>
      </c>
      <c r="CN62" s="245">
        <v>20</v>
      </c>
      <c r="CO62" s="245">
        <v>33</v>
      </c>
      <c r="CP62" s="245">
        <v>107</v>
      </c>
      <c r="CQ62" s="245">
        <v>263</v>
      </c>
      <c r="CR62" s="245">
        <v>288</v>
      </c>
      <c r="CS62" s="245">
        <v>28</v>
      </c>
      <c r="CT62" s="245">
        <v>43</v>
      </c>
      <c r="CU62" s="245">
        <v>137</v>
      </c>
      <c r="CV62" s="245">
        <v>44</v>
      </c>
      <c r="CW62" s="245">
        <v>3373</v>
      </c>
      <c r="CX62" s="245">
        <v>273</v>
      </c>
      <c r="CY62" s="245">
        <v>420</v>
      </c>
      <c r="CZ62" s="245">
        <v>764</v>
      </c>
      <c r="DA62" s="245">
        <v>0</v>
      </c>
      <c r="DB62" s="245">
        <v>527</v>
      </c>
      <c r="DC62" s="245">
        <v>327</v>
      </c>
      <c r="DD62" s="245">
        <v>171</v>
      </c>
      <c r="DE62" s="411">
        <v>8614</v>
      </c>
      <c r="DF62" s="245">
        <v>86</v>
      </c>
      <c r="DG62" s="245">
        <v>6</v>
      </c>
      <c r="DH62" s="245">
        <v>12</v>
      </c>
      <c r="DI62" s="245">
        <v>18</v>
      </c>
      <c r="DJ62" s="245">
        <v>9</v>
      </c>
      <c r="DK62" s="245">
        <v>3</v>
      </c>
      <c r="DL62" s="245">
        <v>17</v>
      </c>
      <c r="DM62" s="245">
        <v>60</v>
      </c>
      <c r="DN62" s="245">
        <v>41</v>
      </c>
      <c r="DO62" s="245">
        <v>29</v>
      </c>
      <c r="DP62" s="245">
        <v>201</v>
      </c>
      <c r="DQ62" s="245">
        <v>201</v>
      </c>
      <c r="DR62" s="245">
        <v>872</v>
      </c>
      <c r="DS62" s="245">
        <v>362</v>
      </c>
      <c r="DT62" s="245">
        <v>22</v>
      </c>
      <c r="DU62" s="245">
        <v>13</v>
      </c>
      <c r="DV62" s="245">
        <v>38</v>
      </c>
      <c r="DW62" s="245">
        <v>13</v>
      </c>
      <c r="DX62" s="245">
        <v>8</v>
      </c>
      <c r="DY62" s="245">
        <v>25</v>
      </c>
      <c r="DZ62" s="245">
        <v>33</v>
      </c>
      <c r="EA62" s="245">
        <v>84</v>
      </c>
      <c r="EB62" s="245">
        <v>181</v>
      </c>
      <c r="EC62" s="245">
        <v>44</v>
      </c>
      <c r="ED62" s="245">
        <v>61</v>
      </c>
      <c r="EE62" s="245">
        <v>145</v>
      </c>
      <c r="EF62" s="245">
        <v>399</v>
      </c>
      <c r="EG62" s="245">
        <v>209</v>
      </c>
      <c r="EH62" s="245">
        <v>32</v>
      </c>
      <c r="EI62" s="245">
        <v>21</v>
      </c>
      <c r="EJ62" s="245">
        <v>21</v>
      </c>
      <c r="EK62" s="245">
        <v>31</v>
      </c>
      <c r="EL62" s="245">
        <v>72</v>
      </c>
      <c r="EM62" s="245">
        <v>139</v>
      </c>
      <c r="EN62" s="245">
        <v>187</v>
      </c>
      <c r="EO62" s="245">
        <v>18</v>
      </c>
      <c r="EP62" s="245">
        <v>44</v>
      </c>
      <c r="EQ62" s="245">
        <v>92</v>
      </c>
      <c r="ER62" s="245">
        <v>27</v>
      </c>
      <c r="ES62" s="245">
        <v>3020</v>
      </c>
      <c r="ET62" s="245">
        <v>196</v>
      </c>
      <c r="EU62" s="245">
        <v>280</v>
      </c>
      <c r="EV62" s="245">
        <v>504</v>
      </c>
      <c r="EW62" s="245">
        <v>0</v>
      </c>
      <c r="EX62" s="245">
        <v>393</v>
      </c>
      <c r="EY62" s="245">
        <v>230</v>
      </c>
      <c r="EZ62" s="417">
        <v>115</v>
      </c>
    </row>
    <row r="63" spans="1:156" ht="15.75" customHeight="1">
      <c r="A63" s="539" t="s">
        <v>475</v>
      </c>
      <c r="B63" s="539" t="s">
        <v>476</v>
      </c>
      <c r="C63" s="539" t="s">
        <v>477</v>
      </c>
      <c r="D63" s="539" t="s">
        <v>99</v>
      </c>
      <c r="E63" s="539" t="s">
        <v>478</v>
      </c>
      <c r="F63" s="562"/>
      <c r="I63" s="564" t="s">
        <v>515</v>
      </c>
      <c r="J63" s="565"/>
      <c r="K63" s="566" t="s">
        <v>223</v>
      </c>
      <c r="L63" s="567"/>
      <c r="M63" s="606">
        <v>19340</v>
      </c>
      <c r="N63" s="541">
        <v>190</v>
      </c>
      <c r="O63" s="541">
        <v>51</v>
      </c>
      <c r="P63" s="541">
        <v>19</v>
      </c>
      <c r="Q63" s="541">
        <v>93</v>
      </c>
      <c r="R63" s="541">
        <v>13</v>
      </c>
      <c r="S63" s="541">
        <v>9</v>
      </c>
      <c r="T63" s="541">
        <v>50</v>
      </c>
      <c r="U63" s="541">
        <v>128</v>
      </c>
      <c r="V63" s="541">
        <v>93</v>
      </c>
      <c r="W63" s="541">
        <v>75</v>
      </c>
      <c r="X63" s="541">
        <v>540</v>
      </c>
      <c r="Y63" s="541">
        <v>569</v>
      </c>
      <c r="Z63" s="541">
        <v>2082</v>
      </c>
      <c r="AA63" s="541">
        <v>1056</v>
      </c>
      <c r="AB63" s="541">
        <v>38</v>
      </c>
      <c r="AC63" s="541">
        <v>37</v>
      </c>
      <c r="AD63" s="541">
        <v>54</v>
      </c>
      <c r="AE63" s="541">
        <v>20</v>
      </c>
      <c r="AF63" s="541">
        <v>27</v>
      </c>
      <c r="AG63" s="541">
        <v>57</v>
      </c>
      <c r="AH63" s="541">
        <v>65</v>
      </c>
      <c r="AI63" s="541">
        <v>240</v>
      </c>
      <c r="AJ63" s="541">
        <v>677</v>
      </c>
      <c r="AK63" s="541">
        <v>119</v>
      </c>
      <c r="AL63" s="541">
        <v>127</v>
      </c>
      <c r="AM63" s="541">
        <v>261</v>
      </c>
      <c r="AN63" s="541">
        <v>900</v>
      </c>
      <c r="AO63" s="541">
        <v>439</v>
      </c>
      <c r="AP63" s="541">
        <v>91</v>
      </c>
      <c r="AQ63" s="541">
        <v>49</v>
      </c>
      <c r="AR63" s="541">
        <v>39</v>
      </c>
      <c r="AS63" s="541">
        <v>34</v>
      </c>
      <c r="AT63" s="541">
        <v>157</v>
      </c>
      <c r="AU63" s="541">
        <v>278</v>
      </c>
      <c r="AV63" s="541">
        <v>344</v>
      </c>
      <c r="AW63" s="541">
        <v>30</v>
      </c>
      <c r="AX63" s="541">
        <v>58</v>
      </c>
      <c r="AY63" s="541">
        <v>109</v>
      </c>
      <c r="AZ63" s="541">
        <v>46</v>
      </c>
      <c r="BA63" s="541">
        <v>3892</v>
      </c>
      <c r="BB63" s="541">
        <v>289</v>
      </c>
      <c r="BC63" s="541">
        <v>453</v>
      </c>
      <c r="BD63" s="541">
        <v>1495</v>
      </c>
      <c r="BE63" s="541">
        <v>952</v>
      </c>
      <c r="BF63" s="541">
        <v>0</v>
      </c>
      <c r="BG63" s="541">
        <v>2598</v>
      </c>
      <c r="BH63" s="541">
        <v>397</v>
      </c>
      <c r="BI63" s="411">
        <v>10792</v>
      </c>
      <c r="BJ63" s="245">
        <v>112</v>
      </c>
      <c r="BK63" s="245">
        <v>31</v>
      </c>
      <c r="BL63" s="245">
        <v>15</v>
      </c>
      <c r="BM63" s="245">
        <v>71</v>
      </c>
      <c r="BN63" s="245">
        <v>7</v>
      </c>
      <c r="BO63" s="245">
        <v>8</v>
      </c>
      <c r="BP63" s="245">
        <v>36</v>
      </c>
      <c r="BQ63" s="245">
        <v>76</v>
      </c>
      <c r="BR63" s="245">
        <v>52</v>
      </c>
      <c r="BS63" s="245">
        <v>44</v>
      </c>
      <c r="BT63" s="245">
        <v>300</v>
      </c>
      <c r="BU63" s="245">
        <v>336</v>
      </c>
      <c r="BV63" s="245">
        <v>1080</v>
      </c>
      <c r="BW63" s="245">
        <v>577</v>
      </c>
      <c r="BX63" s="245">
        <v>23</v>
      </c>
      <c r="BY63" s="245">
        <v>19</v>
      </c>
      <c r="BZ63" s="245">
        <v>33</v>
      </c>
      <c r="CA63" s="245">
        <v>11</v>
      </c>
      <c r="CB63" s="245">
        <v>14</v>
      </c>
      <c r="CC63" s="245">
        <v>29</v>
      </c>
      <c r="CD63" s="245">
        <v>46</v>
      </c>
      <c r="CE63" s="245">
        <v>138</v>
      </c>
      <c r="CF63" s="245">
        <v>445</v>
      </c>
      <c r="CG63" s="245">
        <v>73</v>
      </c>
      <c r="CH63" s="245">
        <v>69</v>
      </c>
      <c r="CI63" s="245">
        <v>132</v>
      </c>
      <c r="CJ63" s="245">
        <v>472</v>
      </c>
      <c r="CK63" s="245">
        <v>230</v>
      </c>
      <c r="CL63" s="245">
        <v>41</v>
      </c>
      <c r="CM63" s="245">
        <v>22</v>
      </c>
      <c r="CN63" s="245">
        <v>24</v>
      </c>
      <c r="CO63" s="245">
        <v>24</v>
      </c>
      <c r="CP63" s="245">
        <v>79</v>
      </c>
      <c r="CQ63" s="245">
        <v>162</v>
      </c>
      <c r="CR63" s="245">
        <v>244</v>
      </c>
      <c r="CS63" s="245">
        <v>16</v>
      </c>
      <c r="CT63" s="245">
        <v>34</v>
      </c>
      <c r="CU63" s="245">
        <v>63</v>
      </c>
      <c r="CV63" s="245">
        <v>33</v>
      </c>
      <c r="CW63" s="245">
        <v>2026</v>
      </c>
      <c r="CX63" s="245">
        <v>169</v>
      </c>
      <c r="CY63" s="245">
        <v>265</v>
      </c>
      <c r="CZ63" s="245">
        <v>856</v>
      </c>
      <c r="DA63" s="245">
        <v>577</v>
      </c>
      <c r="DB63" s="245">
        <v>0</v>
      </c>
      <c r="DC63" s="245">
        <v>1448</v>
      </c>
      <c r="DD63" s="245">
        <v>230</v>
      </c>
      <c r="DE63" s="411">
        <v>8548</v>
      </c>
      <c r="DF63" s="245">
        <v>78</v>
      </c>
      <c r="DG63" s="245">
        <v>20</v>
      </c>
      <c r="DH63" s="245">
        <v>4</v>
      </c>
      <c r="DI63" s="245">
        <v>22</v>
      </c>
      <c r="DJ63" s="245">
        <v>6</v>
      </c>
      <c r="DK63" s="245">
        <v>1</v>
      </c>
      <c r="DL63" s="245">
        <v>14</v>
      </c>
      <c r="DM63" s="245">
        <v>52</v>
      </c>
      <c r="DN63" s="245">
        <v>41</v>
      </c>
      <c r="DO63" s="245">
        <v>31</v>
      </c>
      <c r="DP63" s="245">
        <v>240</v>
      </c>
      <c r="DQ63" s="245">
        <v>233</v>
      </c>
      <c r="DR63" s="245">
        <v>1002</v>
      </c>
      <c r="DS63" s="245">
        <v>479</v>
      </c>
      <c r="DT63" s="245">
        <v>15</v>
      </c>
      <c r="DU63" s="245">
        <v>18</v>
      </c>
      <c r="DV63" s="245">
        <v>21</v>
      </c>
      <c r="DW63" s="245">
        <v>9</v>
      </c>
      <c r="DX63" s="245">
        <v>13</v>
      </c>
      <c r="DY63" s="245">
        <v>28</v>
      </c>
      <c r="DZ63" s="245">
        <v>19</v>
      </c>
      <c r="EA63" s="245">
        <v>102</v>
      </c>
      <c r="EB63" s="245">
        <v>232</v>
      </c>
      <c r="EC63" s="245">
        <v>46</v>
      </c>
      <c r="ED63" s="245">
        <v>58</v>
      </c>
      <c r="EE63" s="245">
        <v>129</v>
      </c>
      <c r="EF63" s="245">
        <v>428</v>
      </c>
      <c r="EG63" s="245">
        <v>209</v>
      </c>
      <c r="EH63" s="245">
        <v>50</v>
      </c>
      <c r="EI63" s="245">
        <v>27</v>
      </c>
      <c r="EJ63" s="245">
        <v>15</v>
      </c>
      <c r="EK63" s="245">
        <v>10</v>
      </c>
      <c r="EL63" s="245">
        <v>78</v>
      </c>
      <c r="EM63" s="245">
        <v>116</v>
      </c>
      <c r="EN63" s="245">
        <v>100</v>
      </c>
      <c r="EO63" s="245">
        <v>14</v>
      </c>
      <c r="EP63" s="245">
        <v>24</v>
      </c>
      <c r="EQ63" s="245">
        <v>46</v>
      </c>
      <c r="ER63" s="245">
        <v>13</v>
      </c>
      <c r="ES63" s="245">
        <v>1866</v>
      </c>
      <c r="ET63" s="245">
        <v>120</v>
      </c>
      <c r="EU63" s="245">
        <v>188</v>
      </c>
      <c r="EV63" s="245">
        <v>639</v>
      </c>
      <c r="EW63" s="245">
        <v>375</v>
      </c>
      <c r="EX63" s="245">
        <v>0</v>
      </c>
      <c r="EY63" s="245">
        <v>1150</v>
      </c>
      <c r="EZ63" s="417">
        <v>167</v>
      </c>
    </row>
    <row r="64" spans="1:156" ht="15.75" customHeight="1">
      <c r="A64" s="539" t="s">
        <v>475</v>
      </c>
      <c r="B64" s="539" t="s">
        <v>476</v>
      </c>
      <c r="C64" s="539" t="s">
        <v>477</v>
      </c>
      <c r="D64" s="539" t="s">
        <v>99</v>
      </c>
      <c r="E64" s="539" t="s">
        <v>478</v>
      </c>
      <c r="F64" s="562"/>
      <c r="I64" s="564" t="s">
        <v>516</v>
      </c>
      <c r="J64" s="565"/>
      <c r="K64" s="566" t="s">
        <v>224</v>
      </c>
      <c r="L64" s="567"/>
      <c r="M64" s="606">
        <v>28024</v>
      </c>
      <c r="N64" s="541">
        <v>288</v>
      </c>
      <c r="O64" s="541">
        <v>68</v>
      </c>
      <c r="P64" s="541">
        <v>35</v>
      </c>
      <c r="Q64" s="541">
        <v>96</v>
      </c>
      <c r="R64" s="541">
        <v>26</v>
      </c>
      <c r="S64" s="541">
        <v>28</v>
      </c>
      <c r="T64" s="541">
        <v>39</v>
      </c>
      <c r="U64" s="541">
        <v>213</v>
      </c>
      <c r="V64" s="541">
        <v>110</v>
      </c>
      <c r="W64" s="541">
        <v>89</v>
      </c>
      <c r="X64" s="541">
        <v>781</v>
      </c>
      <c r="Y64" s="541">
        <v>946</v>
      </c>
      <c r="Z64" s="541">
        <v>3142</v>
      </c>
      <c r="AA64" s="541">
        <v>1715</v>
      </c>
      <c r="AB64" s="541">
        <v>60</v>
      </c>
      <c r="AC64" s="541">
        <v>48</v>
      </c>
      <c r="AD64" s="541">
        <v>76</v>
      </c>
      <c r="AE64" s="541">
        <v>40</v>
      </c>
      <c r="AF64" s="541">
        <v>54</v>
      </c>
      <c r="AG64" s="541">
        <v>84</v>
      </c>
      <c r="AH64" s="541">
        <v>138</v>
      </c>
      <c r="AI64" s="541">
        <v>259</v>
      </c>
      <c r="AJ64" s="541">
        <v>1091</v>
      </c>
      <c r="AK64" s="541">
        <v>184</v>
      </c>
      <c r="AL64" s="541">
        <v>225</v>
      </c>
      <c r="AM64" s="541">
        <v>483</v>
      </c>
      <c r="AN64" s="541">
        <v>1736</v>
      </c>
      <c r="AO64" s="541">
        <v>700</v>
      </c>
      <c r="AP64" s="541">
        <v>149</v>
      </c>
      <c r="AQ64" s="541">
        <v>70</v>
      </c>
      <c r="AR64" s="541">
        <v>34</v>
      </c>
      <c r="AS64" s="541">
        <v>49</v>
      </c>
      <c r="AT64" s="541">
        <v>232</v>
      </c>
      <c r="AU64" s="541">
        <v>506</v>
      </c>
      <c r="AV64" s="541">
        <v>397</v>
      </c>
      <c r="AW64" s="541">
        <v>69</v>
      </c>
      <c r="AX64" s="541">
        <v>102</v>
      </c>
      <c r="AY64" s="541">
        <v>118</v>
      </c>
      <c r="AZ64" s="541">
        <v>71</v>
      </c>
      <c r="BA64" s="541">
        <v>5729</v>
      </c>
      <c r="BB64" s="541">
        <v>465</v>
      </c>
      <c r="BC64" s="541">
        <v>950</v>
      </c>
      <c r="BD64" s="541">
        <v>2263</v>
      </c>
      <c r="BE64" s="541">
        <v>609</v>
      </c>
      <c r="BF64" s="541">
        <v>2611</v>
      </c>
      <c r="BG64" s="541">
        <v>0</v>
      </c>
      <c r="BH64" s="541">
        <v>846</v>
      </c>
      <c r="BI64" s="411">
        <v>15569</v>
      </c>
      <c r="BJ64" s="245">
        <v>170</v>
      </c>
      <c r="BK64" s="245">
        <v>49</v>
      </c>
      <c r="BL64" s="245">
        <v>20</v>
      </c>
      <c r="BM64" s="245">
        <v>57</v>
      </c>
      <c r="BN64" s="245">
        <v>11</v>
      </c>
      <c r="BO64" s="245">
        <v>14</v>
      </c>
      <c r="BP64" s="245">
        <v>25</v>
      </c>
      <c r="BQ64" s="245">
        <v>129</v>
      </c>
      <c r="BR64" s="245">
        <v>60</v>
      </c>
      <c r="BS64" s="245">
        <v>49</v>
      </c>
      <c r="BT64" s="245">
        <v>407</v>
      </c>
      <c r="BU64" s="245">
        <v>510</v>
      </c>
      <c r="BV64" s="245">
        <v>1623</v>
      </c>
      <c r="BW64" s="245">
        <v>914</v>
      </c>
      <c r="BX64" s="245">
        <v>37</v>
      </c>
      <c r="BY64" s="245">
        <v>27</v>
      </c>
      <c r="BZ64" s="245">
        <v>45</v>
      </c>
      <c r="CA64" s="245">
        <v>28</v>
      </c>
      <c r="CB64" s="245">
        <v>25</v>
      </c>
      <c r="CC64" s="245">
        <v>51</v>
      </c>
      <c r="CD64" s="245">
        <v>79</v>
      </c>
      <c r="CE64" s="245">
        <v>145</v>
      </c>
      <c r="CF64" s="245">
        <v>676</v>
      </c>
      <c r="CG64" s="245">
        <v>111</v>
      </c>
      <c r="CH64" s="245">
        <v>128</v>
      </c>
      <c r="CI64" s="245">
        <v>269</v>
      </c>
      <c r="CJ64" s="245">
        <v>850</v>
      </c>
      <c r="CK64" s="245">
        <v>361</v>
      </c>
      <c r="CL64" s="245">
        <v>75</v>
      </c>
      <c r="CM64" s="245">
        <v>32</v>
      </c>
      <c r="CN64" s="245">
        <v>21</v>
      </c>
      <c r="CO64" s="245">
        <v>34</v>
      </c>
      <c r="CP64" s="245">
        <v>145</v>
      </c>
      <c r="CQ64" s="245">
        <v>310</v>
      </c>
      <c r="CR64" s="245">
        <v>251</v>
      </c>
      <c r="CS64" s="245">
        <v>39</v>
      </c>
      <c r="CT64" s="245">
        <v>62</v>
      </c>
      <c r="CU64" s="245">
        <v>76</v>
      </c>
      <c r="CV64" s="245">
        <v>38</v>
      </c>
      <c r="CW64" s="245">
        <v>3055</v>
      </c>
      <c r="CX64" s="245">
        <v>271</v>
      </c>
      <c r="CY64" s="245">
        <v>628</v>
      </c>
      <c r="CZ64" s="245">
        <v>1309</v>
      </c>
      <c r="DA64" s="245">
        <v>396</v>
      </c>
      <c r="DB64" s="245">
        <v>1462</v>
      </c>
      <c r="DC64" s="245">
        <v>0</v>
      </c>
      <c r="DD64" s="245">
        <v>495</v>
      </c>
      <c r="DE64" s="411">
        <v>12455</v>
      </c>
      <c r="DF64" s="245">
        <v>118</v>
      </c>
      <c r="DG64" s="245">
        <v>19</v>
      </c>
      <c r="DH64" s="245">
        <v>15</v>
      </c>
      <c r="DI64" s="245">
        <v>39</v>
      </c>
      <c r="DJ64" s="245">
        <v>15</v>
      </c>
      <c r="DK64" s="245">
        <v>14</v>
      </c>
      <c r="DL64" s="245">
        <v>14</v>
      </c>
      <c r="DM64" s="245">
        <v>84</v>
      </c>
      <c r="DN64" s="245">
        <v>50</v>
      </c>
      <c r="DO64" s="245">
        <v>40</v>
      </c>
      <c r="DP64" s="245">
        <v>374</v>
      </c>
      <c r="DQ64" s="245">
        <v>436</v>
      </c>
      <c r="DR64" s="245">
        <v>1519</v>
      </c>
      <c r="DS64" s="245">
        <v>801</v>
      </c>
      <c r="DT64" s="245">
        <v>23</v>
      </c>
      <c r="DU64" s="245">
        <v>21</v>
      </c>
      <c r="DV64" s="245">
        <v>31</v>
      </c>
      <c r="DW64" s="245">
        <v>12</v>
      </c>
      <c r="DX64" s="245">
        <v>29</v>
      </c>
      <c r="DY64" s="245">
        <v>33</v>
      </c>
      <c r="DZ64" s="245">
        <v>59</v>
      </c>
      <c r="EA64" s="245">
        <v>114</v>
      </c>
      <c r="EB64" s="245">
        <v>415</v>
      </c>
      <c r="EC64" s="245">
        <v>73</v>
      </c>
      <c r="ED64" s="245">
        <v>97</v>
      </c>
      <c r="EE64" s="245">
        <v>214</v>
      </c>
      <c r="EF64" s="245">
        <v>886</v>
      </c>
      <c r="EG64" s="245">
        <v>339</v>
      </c>
      <c r="EH64" s="245">
        <v>74</v>
      </c>
      <c r="EI64" s="245">
        <v>38</v>
      </c>
      <c r="EJ64" s="245">
        <v>13</v>
      </c>
      <c r="EK64" s="245">
        <v>15</v>
      </c>
      <c r="EL64" s="245">
        <v>87</v>
      </c>
      <c r="EM64" s="245">
        <v>196</v>
      </c>
      <c r="EN64" s="245">
        <v>146</v>
      </c>
      <c r="EO64" s="245">
        <v>30</v>
      </c>
      <c r="EP64" s="245">
        <v>40</v>
      </c>
      <c r="EQ64" s="245">
        <v>42</v>
      </c>
      <c r="ER64" s="245">
        <v>33</v>
      </c>
      <c r="ES64" s="245">
        <v>2674</v>
      </c>
      <c r="ET64" s="245">
        <v>194</v>
      </c>
      <c r="EU64" s="245">
        <v>322</v>
      </c>
      <c r="EV64" s="245">
        <v>954</v>
      </c>
      <c r="EW64" s="245">
        <v>213</v>
      </c>
      <c r="EX64" s="245">
        <v>1149</v>
      </c>
      <c r="EY64" s="245">
        <v>0</v>
      </c>
      <c r="EZ64" s="417">
        <v>351</v>
      </c>
    </row>
    <row r="65" spans="1:156" ht="15.75" customHeight="1">
      <c r="A65" s="539" t="s">
        <v>475</v>
      </c>
      <c r="B65" s="539" t="s">
        <v>476</v>
      </c>
      <c r="C65" s="539" t="s">
        <v>477</v>
      </c>
      <c r="D65" s="539" t="s">
        <v>99</v>
      </c>
      <c r="E65" s="539" t="s">
        <v>478</v>
      </c>
      <c r="F65" s="562"/>
      <c r="I65" s="564" t="s">
        <v>517</v>
      </c>
      <c r="J65" s="565"/>
      <c r="K65" s="566" t="s">
        <v>225</v>
      </c>
      <c r="L65" s="567"/>
      <c r="M65" s="606">
        <v>25269</v>
      </c>
      <c r="N65" s="541">
        <v>679</v>
      </c>
      <c r="O65" s="541">
        <v>139</v>
      </c>
      <c r="P65" s="541">
        <v>73</v>
      </c>
      <c r="Q65" s="541">
        <v>230</v>
      </c>
      <c r="R65" s="541">
        <v>40</v>
      </c>
      <c r="S65" s="541">
        <v>71</v>
      </c>
      <c r="T65" s="541">
        <v>130</v>
      </c>
      <c r="U65" s="541">
        <v>313</v>
      </c>
      <c r="V65" s="541">
        <v>186</v>
      </c>
      <c r="W65" s="541">
        <v>186</v>
      </c>
      <c r="X65" s="541">
        <v>1362</v>
      </c>
      <c r="Y65" s="541">
        <v>1436</v>
      </c>
      <c r="Z65" s="541">
        <v>4460</v>
      </c>
      <c r="AA65" s="541">
        <v>2265</v>
      </c>
      <c r="AB65" s="541">
        <v>119</v>
      </c>
      <c r="AC65" s="541">
        <v>69</v>
      </c>
      <c r="AD65" s="541">
        <v>145</v>
      </c>
      <c r="AE65" s="541">
        <v>53</v>
      </c>
      <c r="AF65" s="541">
        <v>99</v>
      </c>
      <c r="AG65" s="541">
        <v>197</v>
      </c>
      <c r="AH65" s="541">
        <v>266</v>
      </c>
      <c r="AI65" s="541">
        <v>434</v>
      </c>
      <c r="AJ65" s="541">
        <v>1368</v>
      </c>
      <c r="AK65" s="541">
        <v>322</v>
      </c>
      <c r="AL65" s="541">
        <v>159</v>
      </c>
      <c r="AM65" s="541">
        <v>512</v>
      </c>
      <c r="AN65" s="541">
        <v>1597</v>
      </c>
      <c r="AO65" s="541">
        <v>686</v>
      </c>
      <c r="AP65" s="541">
        <v>198</v>
      </c>
      <c r="AQ65" s="541">
        <v>83</v>
      </c>
      <c r="AR65" s="541">
        <v>75</v>
      </c>
      <c r="AS65" s="541">
        <v>73</v>
      </c>
      <c r="AT65" s="541">
        <v>249</v>
      </c>
      <c r="AU65" s="541">
        <v>407</v>
      </c>
      <c r="AV65" s="541">
        <v>327</v>
      </c>
      <c r="AW65" s="541">
        <v>95</v>
      </c>
      <c r="AX65" s="541">
        <v>131</v>
      </c>
      <c r="AY65" s="541">
        <v>141</v>
      </c>
      <c r="AZ65" s="541">
        <v>62</v>
      </c>
      <c r="BA65" s="541">
        <v>2789</v>
      </c>
      <c r="BB65" s="541">
        <v>194</v>
      </c>
      <c r="BC65" s="541">
        <v>578</v>
      </c>
      <c r="BD65" s="541">
        <v>619</v>
      </c>
      <c r="BE65" s="541">
        <v>332</v>
      </c>
      <c r="BF65" s="541">
        <v>445</v>
      </c>
      <c r="BG65" s="541">
        <v>875</v>
      </c>
      <c r="BH65" s="541">
        <v>0</v>
      </c>
      <c r="BI65" s="411">
        <v>13929</v>
      </c>
      <c r="BJ65" s="245">
        <v>360</v>
      </c>
      <c r="BK65" s="245">
        <v>86</v>
      </c>
      <c r="BL65" s="245">
        <v>44</v>
      </c>
      <c r="BM65" s="245">
        <v>143</v>
      </c>
      <c r="BN65" s="245">
        <v>18</v>
      </c>
      <c r="BO65" s="245">
        <v>34</v>
      </c>
      <c r="BP65" s="245">
        <v>76</v>
      </c>
      <c r="BQ65" s="245">
        <v>184</v>
      </c>
      <c r="BR65" s="245">
        <v>110</v>
      </c>
      <c r="BS65" s="245">
        <v>110</v>
      </c>
      <c r="BT65" s="245">
        <v>755</v>
      </c>
      <c r="BU65" s="245">
        <v>794</v>
      </c>
      <c r="BV65" s="245">
        <v>2356</v>
      </c>
      <c r="BW65" s="245">
        <v>1212</v>
      </c>
      <c r="BX65" s="245">
        <v>69</v>
      </c>
      <c r="BY65" s="245">
        <v>47</v>
      </c>
      <c r="BZ65" s="245">
        <v>72</v>
      </c>
      <c r="CA65" s="245">
        <v>31</v>
      </c>
      <c r="CB65" s="245">
        <v>55</v>
      </c>
      <c r="CC65" s="245">
        <v>97</v>
      </c>
      <c r="CD65" s="245">
        <v>157</v>
      </c>
      <c r="CE65" s="245">
        <v>251</v>
      </c>
      <c r="CF65" s="245">
        <v>787</v>
      </c>
      <c r="CG65" s="245">
        <v>172</v>
      </c>
      <c r="CH65" s="245">
        <v>97</v>
      </c>
      <c r="CI65" s="245">
        <v>299</v>
      </c>
      <c r="CJ65" s="245">
        <v>795</v>
      </c>
      <c r="CK65" s="245">
        <v>338</v>
      </c>
      <c r="CL65" s="245">
        <v>99</v>
      </c>
      <c r="CM65" s="245">
        <v>44</v>
      </c>
      <c r="CN65" s="245">
        <v>43</v>
      </c>
      <c r="CO65" s="245">
        <v>47</v>
      </c>
      <c r="CP65" s="245">
        <v>122</v>
      </c>
      <c r="CQ65" s="245">
        <v>223</v>
      </c>
      <c r="CR65" s="245">
        <v>202</v>
      </c>
      <c r="CS65" s="245">
        <v>50</v>
      </c>
      <c r="CT65" s="245">
        <v>70</v>
      </c>
      <c r="CU65" s="245">
        <v>90</v>
      </c>
      <c r="CV65" s="245">
        <v>38</v>
      </c>
      <c r="CW65" s="245">
        <v>1556</v>
      </c>
      <c r="CX65" s="245">
        <v>109</v>
      </c>
      <c r="CY65" s="245">
        <v>366</v>
      </c>
      <c r="CZ65" s="245">
        <v>360</v>
      </c>
      <c r="DA65" s="245">
        <v>202</v>
      </c>
      <c r="DB65" s="245">
        <v>265</v>
      </c>
      <c r="DC65" s="245">
        <v>494</v>
      </c>
      <c r="DD65" s="245">
        <v>0</v>
      </c>
      <c r="DE65" s="411">
        <v>11340</v>
      </c>
      <c r="DF65" s="245">
        <v>319</v>
      </c>
      <c r="DG65" s="245">
        <v>53</v>
      </c>
      <c r="DH65" s="245">
        <v>29</v>
      </c>
      <c r="DI65" s="245">
        <v>87</v>
      </c>
      <c r="DJ65" s="245">
        <v>22</v>
      </c>
      <c r="DK65" s="245">
        <v>37</v>
      </c>
      <c r="DL65" s="245">
        <v>54</v>
      </c>
      <c r="DM65" s="245">
        <v>129</v>
      </c>
      <c r="DN65" s="245">
        <v>76</v>
      </c>
      <c r="DO65" s="245">
        <v>76</v>
      </c>
      <c r="DP65" s="245">
        <v>607</v>
      </c>
      <c r="DQ65" s="245">
        <v>642</v>
      </c>
      <c r="DR65" s="245">
        <v>2104</v>
      </c>
      <c r="DS65" s="245">
        <v>1053</v>
      </c>
      <c r="DT65" s="245">
        <v>50</v>
      </c>
      <c r="DU65" s="245">
        <v>22</v>
      </c>
      <c r="DV65" s="245">
        <v>73</v>
      </c>
      <c r="DW65" s="245">
        <v>22</v>
      </c>
      <c r="DX65" s="245">
        <v>44</v>
      </c>
      <c r="DY65" s="245">
        <v>100</v>
      </c>
      <c r="DZ65" s="245">
        <v>109</v>
      </c>
      <c r="EA65" s="245">
        <v>183</v>
      </c>
      <c r="EB65" s="245">
        <v>581</v>
      </c>
      <c r="EC65" s="245">
        <v>150</v>
      </c>
      <c r="ED65" s="245">
        <v>62</v>
      </c>
      <c r="EE65" s="245">
        <v>213</v>
      </c>
      <c r="EF65" s="245">
        <v>802</v>
      </c>
      <c r="EG65" s="245">
        <v>348</v>
      </c>
      <c r="EH65" s="245">
        <v>99</v>
      </c>
      <c r="EI65" s="245">
        <v>39</v>
      </c>
      <c r="EJ65" s="245">
        <v>32</v>
      </c>
      <c r="EK65" s="245">
        <v>26</v>
      </c>
      <c r="EL65" s="245">
        <v>127</v>
      </c>
      <c r="EM65" s="245">
        <v>184</v>
      </c>
      <c r="EN65" s="245">
        <v>125</v>
      </c>
      <c r="EO65" s="245">
        <v>45</v>
      </c>
      <c r="EP65" s="245">
        <v>61</v>
      </c>
      <c r="EQ65" s="245">
        <v>51</v>
      </c>
      <c r="ER65" s="245">
        <v>24</v>
      </c>
      <c r="ES65" s="245">
        <v>1233</v>
      </c>
      <c r="ET65" s="245">
        <v>85</v>
      </c>
      <c r="EU65" s="245">
        <v>212</v>
      </c>
      <c r="EV65" s="245">
        <v>259</v>
      </c>
      <c r="EW65" s="245">
        <v>130</v>
      </c>
      <c r="EX65" s="245">
        <v>180</v>
      </c>
      <c r="EY65" s="245">
        <v>381</v>
      </c>
      <c r="EZ65" s="417">
        <v>0</v>
      </c>
    </row>
    <row r="66" spans="1:156" ht="15.75" customHeight="1">
      <c r="A66" s="539" t="s">
        <v>475</v>
      </c>
      <c r="B66" s="539" t="s">
        <v>476</v>
      </c>
      <c r="C66" s="539" t="s">
        <v>477</v>
      </c>
      <c r="D66" s="539" t="s">
        <v>99</v>
      </c>
      <c r="E66" s="539" t="s">
        <v>478</v>
      </c>
      <c r="F66" s="562"/>
      <c r="I66" s="865" t="s">
        <v>631</v>
      </c>
      <c r="J66" s="865"/>
      <c r="K66" s="865"/>
      <c r="L66" s="567"/>
      <c r="M66" s="606">
        <v>361091</v>
      </c>
      <c r="N66" s="541">
        <v>23501</v>
      </c>
      <c r="O66" s="541">
        <v>6026</v>
      </c>
      <c r="P66" s="541">
        <v>4860</v>
      </c>
      <c r="Q66" s="541">
        <v>13612</v>
      </c>
      <c r="R66" s="541">
        <v>3793</v>
      </c>
      <c r="S66" s="541">
        <v>3820</v>
      </c>
      <c r="T66" s="541">
        <v>8993</v>
      </c>
      <c r="U66" s="541">
        <v>26313</v>
      </c>
      <c r="V66" s="541">
        <v>14117</v>
      </c>
      <c r="W66" s="541">
        <v>14359</v>
      </c>
      <c r="X66" s="541">
        <v>0</v>
      </c>
      <c r="Y66" s="541">
        <v>0</v>
      </c>
      <c r="Z66" s="541">
        <v>0</v>
      </c>
      <c r="AA66" s="541">
        <v>0</v>
      </c>
      <c r="AB66" s="541">
        <v>9611</v>
      </c>
      <c r="AC66" s="541">
        <v>3066</v>
      </c>
      <c r="AD66" s="541">
        <v>3907</v>
      </c>
      <c r="AE66" s="541">
        <v>1669</v>
      </c>
      <c r="AF66" s="541">
        <v>6948</v>
      </c>
      <c r="AG66" s="541">
        <v>12798</v>
      </c>
      <c r="AH66" s="541">
        <v>3826</v>
      </c>
      <c r="AI66" s="541">
        <v>21323</v>
      </c>
      <c r="AJ66" s="541">
        <v>26332</v>
      </c>
      <c r="AK66" s="541">
        <v>4397</v>
      </c>
      <c r="AL66" s="541">
        <v>3215</v>
      </c>
      <c r="AM66" s="541">
        <v>8860</v>
      </c>
      <c r="AN66" s="541">
        <v>33231</v>
      </c>
      <c r="AO66" s="541">
        <v>15701</v>
      </c>
      <c r="AP66" s="541">
        <v>2941</v>
      </c>
      <c r="AQ66" s="541">
        <v>1580</v>
      </c>
      <c r="AR66" s="541">
        <v>1321</v>
      </c>
      <c r="AS66" s="541">
        <v>1554</v>
      </c>
      <c r="AT66" s="541">
        <v>4528</v>
      </c>
      <c r="AU66" s="541">
        <v>8983</v>
      </c>
      <c r="AV66" s="541">
        <v>3440</v>
      </c>
      <c r="AW66" s="541">
        <v>1476</v>
      </c>
      <c r="AX66" s="541">
        <v>2724</v>
      </c>
      <c r="AY66" s="541">
        <v>3194</v>
      </c>
      <c r="AZ66" s="541">
        <v>1701</v>
      </c>
      <c r="BA66" s="541">
        <v>21109</v>
      </c>
      <c r="BB66" s="541">
        <v>1772</v>
      </c>
      <c r="BC66" s="541">
        <v>3848</v>
      </c>
      <c r="BD66" s="541">
        <v>4606</v>
      </c>
      <c r="BE66" s="541">
        <v>2891</v>
      </c>
      <c r="BF66" s="541">
        <v>3495</v>
      </c>
      <c r="BG66" s="541">
        <v>5496</v>
      </c>
      <c r="BH66" s="541">
        <v>10154</v>
      </c>
      <c r="BI66" s="411">
        <v>208966</v>
      </c>
      <c r="BJ66" s="245">
        <v>14109</v>
      </c>
      <c r="BK66" s="245">
        <v>3595</v>
      </c>
      <c r="BL66" s="245">
        <v>2793</v>
      </c>
      <c r="BM66" s="245">
        <v>7975</v>
      </c>
      <c r="BN66" s="245">
        <v>2122</v>
      </c>
      <c r="BO66" s="245">
        <v>2148</v>
      </c>
      <c r="BP66" s="245">
        <v>5289</v>
      </c>
      <c r="BQ66" s="245">
        <v>15085</v>
      </c>
      <c r="BR66" s="245">
        <v>8200</v>
      </c>
      <c r="BS66" s="245">
        <v>8268</v>
      </c>
      <c r="BT66" s="245">
        <v>0</v>
      </c>
      <c r="BU66" s="245">
        <v>0</v>
      </c>
      <c r="BV66" s="245">
        <v>0</v>
      </c>
      <c r="BW66" s="245">
        <v>0</v>
      </c>
      <c r="BX66" s="245">
        <v>5577</v>
      </c>
      <c r="BY66" s="245">
        <v>1778</v>
      </c>
      <c r="BZ66" s="245">
        <v>2301</v>
      </c>
      <c r="CA66" s="245">
        <v>973</v>
      </c>
      <c r="CB66" s="245">
        <v>3927</v>
      </c>
      <c r="CC66" s="245">
        <v>6859</v>
      </c>
      <c r="CD66" s="245">
        <v>2273</v>
      </c>
      <c r="CE66" s="245">
        <v>12232</v>
      </c>
      <c r="CF66" s="245">
        <v>15666</v>
      </c>
      <c r="CG66" s="245">
        <v>2655</v>
      </c>
      <c r="CH66" s="245">
        <v>1974</v>
      </c>
      <c r="CI66" s="245">
        <v>4901</v>
      </c>
      <c r="CJ66" s="245">
        <v>19423</v>
      </c>
      <c r="CK66" s="245">
        <v>8848</v>
      </c>
      <c r="CL66" s="245">
        <v>1604</v>
      </c>
      <c r="CM66" s="245">
        <v>923</v>
      </c>
      <c r="CN66" s="245">
        <v>762</v>
      </c>
      <c r="CO66" s="245">
        <v>866</v>
      </c>
      <c r="CP66" s="245">
        <v>2594</v>
      </c>
      <c r="CQ66" s="245">
        <v>5396</v>
      </c>
      <c r="CR66" s="245">
        <v>1980</v>
      </c>
      <c r="CS66" s="245">
        <v>824</v>
      </c>
      <c r="CT66" s="245">
        <v>1576</v>
      </c>
      <c r="CU66" s="245">
        <v>1832</v>
      </c>
      <c r="CV66" s="245">
        <v>977</v>
      </c>
      <c r="CW66" s="245">
        <v>12345</v>
      </c>
      <c r="CX66" s="245">
        <v>1040</v>
      </c>
      <c r="CY66" s="245">
        <v>2288</v>
      </c>
      <c r="CZ66" s="245">
        <v>2661</v>
      </c>
      <c r="DA66" s="245">
        <v>1699</v>
      </c>
      <c r="DB66" s="245">
        <v>1999</v>
      </c>
      <c r="DC66" s="245">
        <v>3125</v>
      </c>
      <c r="DD66" s="245">
        <v>5504</v>
      </c>
      <c r="DE66" s="411">
        <v>152125</v>
      </c>
      <c r="DF66" s="245">
        <v>9392</v>
      </c>
      <c r="DG66" s="245">
        <v>2431</v>
      </c>
      <c r="DH66" s="245">
        <v>2067</v>
      </c>
      <c r="DI66" s="245">
        <v>5637</v>
      </c>
      <c r="DJ66" s="245">
        <v>1671</v>
      </c>
      <c r="DK66" s="245">
        <v>1672</v>
      </c>
      <c r="DL66" s="245">
        <v>3704</v>
      </c>
      <c r="DM66" s="245">
        <v>11228</v>
      </c>
      <c r="DN66" s="245">
        <v>5917</v>
      </c>
      <c r="DO66" s="245">
        <v>6091</v>
      </c>
      <c r="DP66" s="245">
        <v>0</v>
      </c>
      <c r="DQ66" s="245">
        <v>0</v>
      </c>
      <c r="DR66" s="245">
        <v>0</v>
      </c>
      <c r="DS66" s="245">
        <v>0</v>
      </c>
      <c r="DT66" s="245">
        <v>4034</v>
      </c>
      <c r="DU66" s="245">
        <v>1288</v>
      </c>
      <c r="DV66" s="245">
        <v>1606</v>
      </c>
      <c r="DW66" s="245">
        <v>696</v>
      </c>
      <c r="DX66" s="245">
        <v>3021</v>
      </c>
      <c r="DY66" s="245">
        <v>5939</v>
      </c>
      <c r="DZ66" s="245">
        <v>1553</v>
      </c>
      <c r="EA66" s="245">
        <v>9091</v>
      </c>
      <c r="EB66" s="245">
        <v>10666</v>
      </c>
      <c r="EC66" s="245">
        <v>1742</v>
      </c>
      <c r="ED66" s="245">
        <v>1241</v>
      </c>
      <c r="EE66" s="245">
        <v>3959</v>
      </c>
      <c r="EF66" s="245">
        <v>13808</v>
      </c>
      <c r="EG66" s="245">
        <v>6853</v>
      </c>
      <c r="EH66" s="245">
        <v>1337</v>
      </c>
      <c r="EI66" s="245">
        <v>657</v>
      </c>
      <c r="EJ66" s="245">
        <v>559</v>
      </c>
      <c r="EK66" s="245">
        <v>688</v>
      </c>
      <c r="EL66" s="245">
        <v>1934</v>
      </c>
      <c r="EM66" s="245">
        <v>3587</v>
      </c>
      <c r="EN66" s="245">
        <v>1460</v>
      </c>
      <c r="EO66" s="245">
        <v>652</v>
      </c>
      <c r="EP66" s="245">
        <v>1148</v>
      </c>
      <c r="EQ66" s="245">
        <v>1362</v>
      </c>
      <c r="ER66" s="245">
        <v>724</v>
      </c>
      <c r="ES66" s="245">
        <v>8764</v>
      </c>
      <c r="ET66" s="245">
        <v>732</v>
      </c>
      <c r="EU66" s="245">
        <v>1560</v>
      </c>
      <c r="EV66" s="245">
        <v>1945</v>
      </c>
      <c r="EW66" s="245">
        <v>1192</v>
      </c>
      <c r="EX66" s="245">
        <v>1496</v>
      </c>
      <c r="EY66" s="245">
        <v>2371</v>
      </c>
      <c r="EZ66" s="417">
        <v>4650</v>
      </c>
    </row>
    <row r="67" spans="1:156" ht="13.5" customHeight="1">
      <c r="A67" s="539" t="s">
        <v>475</v>
      </c>
      <c r="B67" s="539" t="s">
        <v>476</v>
      </c>
      <c r="C67" s="539" t="s">
        <v>477</v>
      </c>
      <c r="D67" s="539" t="s">
        <v>99</v>
      </c>
      <c r="E67" s="539" t="s">
        <v>478</v>
      </c>
      <c r="F67" s="562"/>
      <c r="I67" s="865" t="s">
        <v>13</v>
      </c>
      <c r="J67" s="865"/>
      <c r="K67" s="865"/>
      <c r="L67" s="567"/>
      <c r="M67" s="606">
        <v>123290</v>
      </c>
      <c r="N67" s="541">
        <v>3144</v>
      </c>
      <c r="O67" s="541">
        <v>504</v>
      </c>
      <c r="P67" s="541">
        <v>550</v>
      </c>
      <c r="Q67" s="541">
        <v>1369</v>
      </c>
      <c r="R67" s="541">
        <v>275</v>
      </c>
      <c r="S67" s="541">
        <v>290</v>
      </c>
      <c r="T67" s="541">
        <v>658</v>
      </c>
      <c r="U67" s="541">
        <v>1653</v>
      </c>
      <c r="V67" s="541">
        <v>1231</v>
      </c>
      <c r="W67" s="541">
        <v>916</v>
      </c>
      <c r="X67" s="541">
        <v>5940</v>
      </c>
      <c r="Y67" s="541">
        <v>6336</v>
      </c>
      <c r="Z67" s="541">
        <v>23851</v>
      </c>
      <c r="AA67" s="541">
        <v>11121</v>
      </c>
      <c r="AB67" s="541">
        <v>839</v>
      </c>
      <c r="AC67" s="541">
        <v>1448</v>
      </c>
      <c r="AD67" s="541">
        <v>2421</v>
      </c>
      <c r="AE67" s="541">
        <v>1138</v>
      </c>
      <c r="AF67" s="541">
        <v>646</v>
      </c>
      <c r="AG67" s="541">
        <v>2871</v>
      </c>
      <c r="AH67" s="541">
        <v>0</v>
      </c>
      <c r="AI67" s="541">
        <v>9675</v>
      </c>
      <c r="AJ67" s="541">
        <v>0</v>
      </c>
      <c r="AK67" s="541">
        <v>0</v>
      </c>
      <c r="AL67" s="541">
        <v>2846</v>
      </c>
      <c r="AM67" s="541">
        <v>3897</v>
      </c>
      <c r="AN67" s="541">
        <v>12760</v>
      </c>
      <c r="AO67" s="541">
        <v>5344</v>
      </c>
      <c r="AP67" s="541">
        <v>1810</v>
      </c>
      <c r="AQ67" s="541">
        <v>800</v>
      </c>
      <c r="AR67" s="541">
        <v>321</v>
      </c>
      <c r="AS67" s="541">
        <v>343</v>
      </c>
      <c r="AT67" s="541">
        <v>1268</v>
      </c>
      <c r="AU67" s="541">
        <v>2069</v>
      </c>
      <c r="AV67" s="541">
        <v>840</v>
      </c>
      <c r="AW67" s="541">
        <v>375</v>
      </c>
      <c r="AX67" s="541">
        <v>595</v>
      </c>
      <c r="AY67" s="541">
        <v>732</v>
      </c>
      <c r="AZ67" s="541">
        <v>471</v>
      </c>
      <c r="BA67" s="541">
        <v>4256</v>
      </c>
      <c r="BB67" s="541">
        <v>499</v>
      </c>
      <c r="BC67" s="541">
        <v>1039</v>
      </c>
      <c r="BD67" s="541">
        <v>1123</v>
      </c>
      <c r="BE67" s="541">
        <v>642</v>
      </c>
      <c r="BF67" s="541">
        <v>861</v>
      </c>
      <c r="BG67" s="541">
        <v>1278</v>
      </c>
      <c r="BH67" s="541">
        <v>2245</v>
      </c>
      <c r="BI67" s="411">
        <v>72769</v>
      </c>
      <c r="BJ67" s="245">
        <v>1962</v>
      </c>
      <c r="BK67" s="245">
        <v>318</v>
      </c>
      <c r="BL67" s="245">
        <v>363</v>
      </c>
      <c r="BM67" s="245">
        <v>872</v>
      </c>
      <c r="BN67" s="245">
        <v>184</v>
      </c>
      <c r="BO67" s="245">
        <v>187</v>
      </c>
      <c r="BP67" s="245">
        <v>454</v>
      </c>
      <c r="BQ67" s="245">
        <v>1063</v>
      </c>
      <c r="BR67" s="245">
        <v>789</v>
      </c>
      <c r="BS67" s="245">
        <v>632</v>
      </c>
      <c r="BT67" s="245">
        <v>3452</v>
      </c>
      <c r="BU67" s="245">
        <v>3563</v>
      </c>
      <c r="BV67" s="245">
        <v>13283</v>
      </c>
      <c r="BW67" s="245">
        <v>6444</v>
      </c>
      <c r="BX67" s="245">
        <v>526</v>
      </c>
      <c r="BY67" s="245">
        <v>904</v>
      </c>
      <c r="BZ67" s="245">
        <v>1533</v>
      </c>
      <c r="CA67" s="245">
        <v>707</v>
      </c>
      <c r="CB67" s="245">
        <v>390</v>
      </c>
      <c r="CC67" s="245">
        <v>1659</v>
      </c>
      <c r="CD67" s="245">
        <v>0</v>
      </c>
      <c r="CE67" s="245">
        <v>5815</v>
      </c>
      <c r="CF67" s="245">
        <v>0</v>
      </c>
      <c r="CG67" s="245">
        <v>0</v>
      </c>
      <c r="CH67" s="245">
        <v>1746</v>
      </c>
      <c r="CI67" s="245">
        <v>2212</v>
      </c>
      <c r="CJ67" s="245">
        <v>7322</v>
      </c>
      <c r="CK67" s="245">
        <v>3152</v>
      </c>
      <c r="CL67" s="245">
        <v>1005</v>
      </c>
      <c r="CM67" s="245">
        <v>460</v>
      </c>
      <c r="CN67" s="245">
        <v>210</v>
      </c>
      <c r="CO67" s="245">
        <v>214</v>
      </c>
      <c r="CP67" s="245">
        <v>789</v>
      </c>
      <c r="CQ67" s="245">
        <v>1312</v>
      </c>
      <c r="CR67" s="245">
        <v>583</v>
      </c>
      <c r="CS67" s="245">
        <v>231</v>
      </c>
      <c r="CT67" s="245">
        <v>351</v>
      </c>
      <c r="CU67" s="245">
        <v>439</v>
      </c>
      <c r="CV67" s="245">
        <v>302</v>
      </c>
      <c r="CW67" s="245">
        <v>2660</v>
      </c>
      <c r="CX67" s="245">
        <v>300</v>
      </c>
      <c r="CY67" s="245">
        <v>654</v>
      </c>
      <c r="CZ67" s="245">
        <v>708</v>
      </c>
      <c r="DA67" s="245">
        <v>419</v>
      </c>
      <c r="DB67" s="245">
        <v>528</v>
      </c>
      <c r="DC67" s="245">
        <v>799</v>
      </c>
      <c r="DD67" s="245">
        <v>1273</v>
      </c>
      <c r="DE67" s="411">
        <v>50521</v>
      </c>
      <c r="DF67" s="245">
        <v>1182</v>
      </c>
      <c r="DG67" s="245">
        <v>186</v>
      </c>
      <c r="DH67" s="245">
        <v>187</v>
      </c>
      <c r="DI67" s="245">
        <v>497</v>
      </c>
      <c r="DJ67" s="245">
        <v>91</v>
      </c>
      <c r="DK67" s="245">
        <v>103</v>
      </c>
      <c r="DL67" s="245">
        <v>204</v>
      </c>
      <c r="DM67" s="245">
        <v>590</v>
      </c>
      <c r="DN67" s="245">
        <v>442</v>
      </c>
      <c r="DO67" s="245">
        <v>284</v>
      </c>
      <c r="DP67" s="245">
        <v>2488</v>
      </c>
      <c r="DQ67" s="245">
        <v>2773</v>
      </c>
      <c r="DR67" s="245">
        <v>10568</v>
      </c>
      <c r="DS67" s="245">
        <v>4677</v>
      </c>
      <c r="DT67" s="245">
        <v>313</v>
      </c>
      <c r="DU67" s="245">
        <v>544</v>
      </c>
      <c r="DV67" s="245">
        <v>888</v>
      </c>
      <c r="DW67" s="245">
        <v>431</v>
      </c>
      <c r="DX67" s="245">
        <v>256</v>
      </c>
      <c r="DY67" s="245">
        <v>1212</v>
      </c>
      <c r="DZ67" s="245">
        <v>0</v>
      </c>
      <c r="EA67" s="245">
        <v>3860</v>
      </c>
      <c r="EB67" s="245">
        <v>0</v>
      </c>
      <c r="EC67" s="245">
        <v>0</v>
      </c>
      <c r="ED67" s="245">
        <v>1100</v>
      </c>
      <c r="EE67" s="245">
        <v>1685</v>
      </c>
      <c r="EF67" s="245">
        <v>5438</v>
      </c>
      <c r="EG67" s="245">
        <v>2192</v>
      </c>
      <c r="EH67" s="245">
        <v>805</v>
      </c>
      <c r="EI67" s="245">
        <v>340</v>
      </c>
      <c r="EJ67" s="245">
        <v>111</v>
      </c>
      <c r="EK67" s="245">
        <v>129</v>
      </c>
      <c r="EL67" s="245">
        <v>479</v>
      </c>
      <c r="EM67" s="245">
        <v>757</v>
      </c>
      <c r="EN67" s="245">
        <v>257</v>
      </c>
      <c r="EO67" s="245">
        <v>144</v>
      </c>
      <c r="EP67" s="245">
        <v>244</v>
      </c>
      <c r="EQ67" s="245">
        <v>293</v>
      </c>
      <c r="ER67" s="245">
        <v>169</v>
      </c>
      <c r="ES67" s="245">
        <v>1596</v>
      </c>
      <c r="ET67" s="245">
        <v>199</v>
      </c>
      <c r="EU67" s="245">
        <v>385</v>
      </c>
      <c r="EV67" s="245">
        <v>415</v>
      </c>
      <c r="EW67" s="245">
        <v>223</v>
      </c>
      <c r="EX67" s="245">
        <v>333</v>
      </c>
      <c r="EY67" s="245">
        <v>479</v>
      </c>
      <c r="EZ67" s="417">
        <v>972</v>
      </c>
    </row>
    <row r="68" spans="1:156" ht="13.5" customHeight="1">
      <c r="A68" s="539" t="s">
        <v>475</v>
      </c>
      <c r="B68" s="539" t="s">
        <v>476</v>
      </c>
      <c r="C68" s="539" t="s">
        <v>477</v>
      </c>
      <c r="D68" s="539" t="s">
        <v>99</v>
      </c>
      <c r="E68" s="539" t="s">
        <v>478</v>
      </c>
      <c r="F68" s="562"/>
      <c r="I68" s="865" t="s">
        <v>632</v>
      </c>
      <c r="J68" s="865"/>
      <c r="K68" s="865"/>
      <c r="L68" s="567"/>
      <c r="M68" s="606">
        <v>198658</v>
      </c>
      <c r="N68" s="541">
        <v>4348</v>
      </c>
      <c r="O68" s="541">
        <v>580</v>
      </c>
      <c r="P68" s="541">
        <v>434</v>
      </c>
      <c r="Q68" s="541">
        <v>1904</v>
      </c>
      <c r="R68" s="541">
        <v>355</v>
      </c>
      <c r="S68" s="541">
        <v>380</v>
      </c>
      <c r="T68" s="541">
        <v>876</v>
      </c>
      <c r="U68" s="541">
        <v>2157</v>
      </c>
      <c r="V68" s="541">
        <v>1270</v>
      </c>
      <c r="W68" s="541">
        <v>1080</v>
      </c>
      <c r="X68" s="541">
        <v>8604</v>
      </c>
      <c r="Y68" s="541">
        <v>10383</v>
      </c>
      <c r="Z68" s="541">
        <v>42998</v>
      </c>
      <c r="AA68" s="541">
        <v>17178</v>
      </c>
      <c r="AB68" s="541">
        <v>1135</v>
      </c>
      <c r="AC68" s="541">
        <v>1402</v>
      </c>
      <c r="AD68" s="541">
        <v>2422</v>
      </c>
      <c r="AE68" s="541">
        <v>2140</v>
      </c>
      <c r="AF68" s="541">
        <v>580</v>
      </c>
      <c r="AG68" s="541">
        <v>1862</v>
      </c>
      <c r="AH68" s="541">
        <v>2194</v>
      </c>
      <c r="AI68" s="541">
        <v>3975</v>
      </c>
      <c r="AJ68" s="541">
        <v>14334</v>
      </c>
      <c r="AK68" s="541">
        <v>4836</v>
      </c>
      <c r="AL68" s="541">
        <v>12408</v>
      </c>
      <c r="AM68" s="541">
        <v>0</v>
      </c>
      <c r="AN68" s="541">
        <v>0</v>
      </c>
      <c r="AO68" s="541">
        <v>0</v>
      </c>
      <c r="AP68" s="541">
        <v>0</v>
      </c>
      <c r="AQ68" s="541">
        <v>6049</v>
      </c>
      <c r="AR68" s="541">
        <v>1897</v>
      </c>
      <c r="AS68" s="541">
        <v>1964</v>
      </c>
      <c r="AT68" s="541">
        <v>6021</v>
      </c>
      <c r="AU68" s="541">
        <v>6896</v>
      </c>
      <c r="AV68" s="541">
        <v>2526</v>
      </c>
      <c r="AW68" s="541">
        <v>2312</v>
      </c>
      <c r="AX68" s="541">
        <v>3068</v>
      </c>
      <c r="AY68" s="541">
        <v>3097</v>
      </c>
      <c r="AZ68" s="541">
        <v>1842</v>
      </c>
      <c r="BA68" s="541">
        <v>9342</v>
      </c>
      <c r="BB68" s="541">
        <v>773</v>
      </c>
      <c r="BC68" s="541">
        <v>1735</v>
      </c>
      <c r="BD68" s="541">
        <v>2007</v>
      </c>
      <c r="BE68" s="541">
        <v>1489</v>
      </c>
      <c r="BF68" s="541">
        <v>1468</v>
      </c>
      <c r="BG68" s="541">
        <v>2827</v>
      </c>
      <c r="BH68" s="541">
        <v>3510</v>
      </c>
      <c r="BI68" s="411">
        <v>112101</v>
      </c>
      <c r="BJ68" s="245">
        <v>2540</v>
      </c>
      <c r="BK68" s="245">
        <v>370</v>
      </c>
      <c r="BL68" s="245">
        <v>256</v>
      </c>
      <c r="BM68" s="245">
        <v>1195</v>
      </c>
      <c r="BN68" s="245">
        <v>198</v>
      </c>
      <c r="BO68" s="245">
        <v>200</v>
      </c>
      <c r="BP68" s="245">
        <v>552</v>
      </c>
      <c r="BQ68" s="245">
        <v>1372</v>
      </c>
      <c r="BR68" s="245">
        <v>752</v>
      </c>
      <c r="BS68" s="245">
        <v>666</v>
      </c>
      <c r="BT68" s="245">
        <v>4861</v>
      </c>
      <c r="BU68" s="245">
        <v>5773</v>
      </c>
      <c r="BV68" s="245">
        <v>23725</v>
      </c>
      <c r="BW68" s="245">
        <v>9706</v>
      </c>
      <c r="BX68" s="245">
        <v>677</v>
      </c>
      <c r="BY68" s="245">
        <v>809</v>
      </c>
      <c r="BZ68" s="245">
        <v>1422</v>
      </c>
      <c r="CA68" s="245">
        <v>1219</v>
      </c>
      <c r="CB68" s="245">
        <v>328</v>
      </c>
      <c r="CC68" s="245">
        <v>1068</v>
      </c>
      <c r="CD68" s="245">
        <v>1247</v>
      </c>
      <c r="CE68" s="245">
        <v>2302</v>
      </c>
      <c r="CF68" s="245">
        <v>8445</v>
      </c>
      <c r="CG68" s="245">
        <v>2753</v>
      </c>
      <c r="CH68" s="245">
        <v>6679</v>
      </c>
      <c r="CI68" s="245">
        <v>0</v>
      </c>
      <c r="CJ68" s="245">
        <v>0</v>
      </c>
      <c r="CK68" s="245">
        <v>0</v>
      </c>
      <c r="CL68" s="245">
        <v>0</v>
      </c>
      <c r="CM68" s="245">
        <v>3279</v>
      </c>
      <c r="CN68" s="245">
        <v>1005</v>
      </c>
      <c r="CO68" s="245">
        <v>1086</v>
      </c>
      <c r="CP68" s="245">
        <v>3320</v>
      </c>
      <c r="CQ68" s="245">
        <v>4028</v>
      </c>
      <c r="CR68" s="245">
        <v>1520</v>
      </c>
      <c r="CS68" s="245">
        <v>1323</v>
      </c>
      <c r="CT68" s="245">
        <v>1742</v>
      </c>
      <c r="CU68" s="245">
        <v>1719</v>
      </c>
      <c r="CV68" s="245">
        <v>989</v>
      </c>
      <c r="CW68" s="245">
        <v>5422</v>
      </c>
      <c r="CX68" s="245">
        <v>418</v>
      </c>
      <c r="CY68" s="245">
        <v>1006</v>
      </c>
      <c r="CZ68" s="245">
        <v>1132</v>
      </c>
      <c r="DA68" s="245">
        <v>845</v>
      </c>
      <c r="DB68" s="245">
        <v>814</v>
      </c>
      <c r="DC68" s="245">
        <v>1514</v>
      </c>
      <c r="DD68" s="245">
        <v>1824</v>
      </c>
      <c r="DE68" s="411">
        <v>86557</v>
      </c>
      <c r="DF68" s="245">
        <v>1808</v>
      </c>
      <c r="DG68" s="245">
        <v>210</v>
      </c>
      <c r="DH68" s="245">
        <v>178</v>
      </c>
      <c r="DI68" s="245">
        <v>709</v>
      </c>
      <c r="DJ68" s="245">
        <v>157</v>
      </c>
      <c r="DK68" s="245">
        <v>180</v>
      </c>
      <c r="DL68" s="245">
        <v>324</v>
      </c>
      <c r="DM68" s="245">
        <v>785</v>
      </c>
      <c r="DN68" s="245">
        <v>518</v>
      </c>
      <c r="DO68" s="245">
        <v>414</v>
      </c>
      <c r="DP68" s="245">
        <v>3743</v>
      </c>
      <c r="DQ68" s="245">
        <v>4610</v>
      </c>
      <c r="DR68" s="245">
        <v>19273</v>
      </c>
      <c r="DS68" s="245">
        <v>7472</v>
      </c>
      <c r="DT68" s="245">
        <v>458</v>
      </c>
      <c r="DU68" s="245">
        <v>593</v>
      </c>
      <c r="DV68" s="245">
        <v>1000</v>
      </c>
      <c r="DW68" s="245">
        <v>921</v>
      </c>
      <c r="DX68" s="245">
        <v>252</v>
      </c>
      <c r="DY68" s="245">
        <v>794</v>
      </c>
      <c r="DZ68" s="245">
        <v>947</v>
      </c>
      <c r="EA68" s="245">
        <v>1673</v>
      </c>
      <c r="EB68" s="245">
        <v>5889</v>
      </c>
      <c r="EC68" s="245">
        <v>2083</v>
      </c>
      <c r="ED68" s="245">
        <v>5729</v>
      </c>
      <c r="EE68" s="245">
        <v>0</v>
      </c>
      <c r="EF68" s="245">
        <v>0</v>
      </c>
      <c r="EG68" s="245">
        <v>0</v>
      </c>
      <c r="EH68" s="245">
        <v>0</v>
      </c>
      <c r="EI68" s="245">
        <v>2770</v>
      </c>
      <c r="EJ68" s="245">
        <v>892</v>
      </c>
      <c r="EK68" s="245">
        <v>878</v>
      </c>
      <c r="EL68" s="245">
        <v>2701</v>
      </c>
      <c r="EM68" s="245">
        <v>2868</v>
      </c>
      <c r="EN68" s="245">
        <v>1006</v>
      </c>
      <c r="EO68" s="245">
        <v>989</v>
      </c>
      <c r="EP68" s="245">
        <v>1326</v>
      </c>
      <c r="EQ68" s="245">
        <v>1378</v>
      </c>
      <c r="ER68" s="245">
        <v>853</v>
      </c>
      <c r="ES68" s="245">
        <v>3920</v>
      </c>
      <c r="ET68" s="245">
        <v>355</v>
      </c>
      <c r="EU68" s="245">
        <v>729</v>
      </c>
      <c r="EV68" s="245">
        <v>875</v>
      </c>
      <c r="EW68" s="245">
        <v>644</v>
      </c>
      <c r="EX68" s="245">
        <v>654</v>
      </c>
      <c r="EY68" s="245">
        <v>1313</v>
      </c>
      <c r="EZ68" s="417">
        <v>1686</v>
      </c>
    </row>
    <row r="69" spans="1:156" ht="13.5" customHeight="1">
      <c r="A69" s="539" t="s">
        <v>475</v>
      </c>
      <c r="B69" s="539" t="s">
        <v>476</v>
      </c>
      <c r="C69" s="539" t="s">
        <v>477</v>
      </c>
      <c r="D69" s="539" t="s">
        <v>99</v>
      </c>
      <c r="E69" s="539" t="s">
        <v>478</v>
      </c>
      <c r="F69" s="562"/>
      <c r="I69" s="866" t="s">
        <v>633</v>
      </c>
      <c r="J69" s="865"/>
      <c r="K69" s="865"/>
      <c r="L69" s="563"/>
      <c r="M69" s="606">
        <v>1176026</v>
      </c>
      <c r="N69" s="541">
        <v>45103</v>
      </c>
      <c r="O69" s="541">
        <v>5349</v>
      </c>
      <c r="P69" s="541">
        <v>5551</v>
      </c>
      <c r="Q69" s="541">
        <v>20202</v>
      </c>
      <c r="R69" s="541">
        <v>3994</v>
      </c>
      <c r="S69" s="541">
        <v>4680</v>
      </c>
      <c r="T69" s="541">
        <v>8589</v>
      </c>
      <c r="U69" s="541">
        <v>15618</v>
      </c>
      <c r="V69" s="541">
        <v>9546</v>
      </c>
      <c r="W69" s="541">
        <v>8585</v>
      </c>
      <c r="X69" s="541">
        <v>92811</v>
      </c>
      <c r="Y69" s="541">
        <v>84282</v>
      </c>
      <c r="Z69" s="541">
        <v>192538</v>
      </c>
      <c r="AA69" s="541">
        <v>153342</v>
      </c>
      <c r="AB69" s="541">
        <v>12221</v>
      </c>
      <c r="AC69" s="541">
        <v>3455</v>
      </c>
      <c r="AD69" s="541">
        <v>5329</v>
      </c>
      <c r="AE69" s="541">
        <v>2535</v>
      </c>
      <c r="AF69" s="541">
        <v>4631</v>
      </c>
      <c r="AG69" s="541">
        <v>10527</v>
      </c>
      <c r="AH69" s="541">
        <v>7859</v>
      </c>
      <c r="AI69" s="541">
        <v>28088</v>
      </c>
      <c r="AJ69" s="541">
        <v>59278</v>
      </c>
      <c r="AK69" s="541">
        <v>8479</v>
      </c>
      <c r="AL69" s="541">
        <v>9830</v>
      </c>
      <c r="AM69" s="541">
        <v>22621</v>
      </c>
      <c r="AN69" s="541">
        <v>101189</v>
      </c>
      <c r="AO69" s="541">
        <v>47972</v>
      </c>
      <c r="AP69" s="541">
        <v>8038</v>
      </c>
      <c r="AQ69" s="541">
        <v>3926</v>
      </c>
      <c r="AR69" s="541">
        <v>2611</v>
      </c>
      <c r="AS69" s="541">
        <v>3586</v>
      </c>
      <c r="AT69" s="541">
        <v>14750</v>
      </c>
      <c r="AU69" s="541">
        <v>23572</v>
      </c>
      <c r="AV69" s="541">
        <v>8227</v>
      </c>
      <c r="AW69" s="541">
        <v>2433</v>
      </c>
      <c r="AX69" s="541">
        <v>4864</v>
      </c>
      <c r="AY69" s="541">
        <v>5496</v>
      </c>
      <c r="AZ69" s="541">
        <v>2507</v>
      </c>
      <c r="BA69" s="541">
        <v>60475</v>
      </c>
      <c r="BB69" s="541">
        <v>4729</v>
      </c>
      <c r="BC69" s="541">
        <v>7817</v>
      </c>
      <c r="BD69" s="541">
        <v>16545</v>
      </c>
      <c r="BE69" s="541">
        <v>6394</v>
      </c>
      <c r="BF69" s="541">
        <v>5707</v>
      </c>
      <c r="BG69" s="541">
        <v>9158</v>
      </c>
      <c r="BH69" s="541">
        <v>10987</v>
      </c>
      <c r="BI69" s="411">
        <v>637064</v>
      </c>
      <c r="BJ69" s="245">
        <v>25622</v>
      </c>
      <c r="BK69" s="245">
        <v>3010</v>
      </c>
      <c r="BL69" s="245">
        <v>3103</v>
      </c>
      <c r="BM69" s="245">
        <v>11261</v>
      </c>
      <c r="BN69" s="245">
        <v>2210</v>
      </c>
      <c r="BO69" s="245">
        <v>2566</v>
      </c>
      <c r="BP69" s="245">
        <v>4981</v>
      </c>
      <c r="BQ69" s="245">
        <v>9097</v>
      </c>
      <c r="BR69" s="245">
        <v>5458</v>
      </c>
      <c r="BS69" s="245">
        <v>4953</v>
      </c>
      <c r="BT69" s="245">
        <v>49593</v>
      </c>
      <c r="BU69" s="245">
        <v>45339</v>
      </c>
      <c r="BV69" s="245">
        <v>101344</v>
      </c>
      <c r="BW69" s="245">
        <v>81288</v>
      </c>
      <c r="BX69" s="245">
        <v>6793</v>
      </c>
      <c r="BY69" s="245">
        <v>2018</v>
      </c>
      <c r="BZ69" s="245">
        <v>3174</v>
      </c>
      <c r="CA69" s="245">
        <v>1453</v>
      </c>
      <c r="CB69" s="245">
        <v>2591</v>
      </c>
      <c r="CC69" s="245">
        <v>5641</v>
      </c>
      <c r="CD69" s="245">
        <v>4396</v>
      </c>
      <c r="CE69" s="245">
        <v>15781</v>
      </c>
      <c r="CF69" s="245">
        <v>33566</v>
      </c>
      <c r="CG69" s="245">
        <v>4947</v>
      </c>
      <c r="CH69" s="245">
        <v>5307</v>
      </c>
      <c r="CI69" s="245">
        <v>11951</v>
      </c>
      <c r="CJ69" s="245">
        <v>53982</v>
      </c>
      <c r="CK69" s="245">
        <v>25101</v>
      </c>
      <c r="CL69" s="245">
        <v>4095</v>
      </c>
      <c r="CM69" s="245">
        <v>2159</v>
      </c>
      <c r="CN69" s="245">
        <v>1459</v>
      </c>
      <c r="CO69" s="245">
        <v>1984</v>
      </c>
      <c r="CP69" s="245">
        <v>8058</v>
      </c>
      <c r="CQ69" s="245">
        <v>13240</v>
      </c>
      <c r="CR69" s="245">
        <v>4657</v>
      </c>
      <c r="CS69" s="245">
        <v>1366</v>
      </c>
      <c r="CT69" s="245">
        <v>2796</v>
      </c>
      <c r="CU69" s="245">
        <v>3105</v>
      </c>
      <c r="CV69" s="245">
        <v>1411</v>
      </c>
      <c r="CW69" s="245">
        <v>32503</v>
      </c>
      <c r="CX69" s="245">
        <v>2544</v>
      </c>
      <c r="CY69" s="245">
        <v>4351</v>
      </c>
      <c r="CZ69" s="245">
        <v>8783</v>
      </c>
      <c r="DA69" s="245">
        <v>3675</v>
      </c>
      <c r="DB69" s="245">
        <v>3226</v>
      </c>
      <c r="DC69" s="245">
        <v>5110</v>
      </c>
      <c r="DD69" s="245">
        <v>6016</v>
      </c>
      <c r="DE69" s="411">
        <v>538962</v>
      </c>
      <c r="DF69" s="245">
        <v>19481</v>
      </c>
      <c r="DG69" s="245">
        <v>2339</v>
      </c>
      <c r="DH69" s="245">
        <v>2448</v>
      </c>
      <c r="DI69" s="245">
        <v>8941</v>
      </c>
      <c r="DJ69" s="245">
        <v>1784</v>
      </c>
      <c r="DK69" s="245">
        <v>2114</v>
      </c>
      <c r="DL69" s="245">
        <v>3608</v>
      </c>
      <c r="DM69" s="245">
        <v>6521</v>
      </c>
      <c r="DN69" s="245">
        <v>4088</v>
      </c>
      <c r="DO69" s="245">
        <v>3632</v>
      </c>
      <c r="DP69" s="245">
        <v>43218</v>
      </c>
      <c r="DQ69" s="245">
        <v>38943</v>
      </c>
      <c r="DR69" s="245">
        <v>91194</v>
      </c>
      <c r="DS69" s="245">
        <v>72054</v>
      </c>
      <c r="DT69" s="245">
        <v>5428</v>
      </c>
      <c r="DU69" s="245">
        <v>1437</v>
      </c>
      <c r="DV69" s="245">
        <v>2155</v>
      </c>
      <c r="DW69" s="245">
        <v>1082</v>
      </c>
      <c r="DX69" s="245">
        <v>2040</v>
      </c>
      <c r="DY69" s="245">
        <v>4886</v>
      </c>
      <c r="DZ69" s="245">
        <v>3463</v>
      </c>
      <c r="EA69" s="245">
        <v>12307</v>
      </c>
      <c r="EB69" s="245">
        <v>25712</v>
      </c>
      <c r="EC69" s="245">
        <v>3532</v>
      </c>
      <c r="ED69" s="245">
        <v>4523</v>
      </c>
      <c r="EE69" s="245">
        <v>10670</v>
      </c>
      <c r="EF69" s="245">
        <v>47207</v>
      </c>
      <c r="EG69" s="245">
        <v>22871</v>
      </c>
      <c r="EH69" s="245">
        <v>3943</v>
      </c>
      <c r="EI69" s="245">
        <v>1767</v>
      </c>
      <c r="EJ69" s="245">
        <v>1152</v>
      </c>
      <c r="EK69" s="245">
        <v>1602</v>
      </c>
      <c r="EL69" s="245">
        <v>6692</v>
      </c>
      <c r="EM69" s="245">
        <v>10332</v>
      </c>
      <c r="EN69" s="245">
        <v>3570</v>
      </c>
      <c r="EO69" s="245">
        <v>1067</v>
      </c>
      <c r="EP69" s="245">
        <v>2068</v>
      </c>
      <c r="EQ69" s="245">
        <v>2391</v>
      </c>
      <c r="ER69" s="245">
        <v>1096</v>
      </c>
      <c r="ES69" s="245">
        <v>27972</v>
      </c>
      <c r="ET69" s="245">
        <v>2185</v>
      </c>
      <c r="EU69" s="245">
        <v>3466</v>
      </c>
      <c r="EV69" s="245">
        <v>7762</v>
      </c>
      <c r="EW69" s="245">
        <v>2719</v>
      </c>
      <c r="EX69" s="245">
        <v>2481</v>
      </c>
      <c r="EY69" s="245">
        <v>4048</v>
      </c>
      <c r="EZ69" s="417">
        <v>4971</v>
      </c>
    </row>
    <row r="70" spans="1:156" ht="13.5" customHeight="1">
      <c r="A70" s="539" t="s">
        <v>475</v>
      </c>
      <c r="B70" s="539" t="s">
        <v>476</v>
      </c>
      <c r="C70" s="539" t="s">
        <v>477</v>
      </c>
      <c r="D70" s="539" t="s">
        <v>99</v>
      </c>
      <c r="E70" s="539" t="s">
        <v>478</v>
      </c>
      <c r="F70" s="562"/>
      <c r="I70" s="568" t="s">
        <v>634</v>
      </c>
      <c r="J70" s="568">
        <v>100</v>
      </c>
      <c r="K70" s="566" t="s">
        <v>635</v>
      </c>
      <c r="L70" s="567"/>
      <c r="M70" s="606">
        <v>49704</v>
      </c>
      <c r="N70" s="569">
        <v>25637</v>
      </c>
      <c r="O70" s="541">
        <v>356</v>
      </c>
      <c r="P70" s="541">
        <v>238</v>
      </c>
      <c r="Q70" s="541">
        <v>1042</v>
      </c>
      <c r="R70" s="541">
        <v>208</v>
      </c>
      <c r="S70" s="541">
        <v>143</v>
      </c>
      <c r="T70" s="541">
        <v>214</v>
      </c>
      <c r="U70" s="541">
        <v>473</v>
      </c>
      <c r="V70" s="541">
        <v>251</v>
      </c>
      <c r="W70" s="541">
        <v>189</v>
      </c>
      <c r="X70" s="541">
        <v>1861</v>
      </c>
      <c r="Y70" s="541">
        <v>1982</v>
      </c>
      <c r="Z70" s="541">
        <v>7034</v>
      </c>
      <c r="AA70" s="541">
        <v>2786</v>
      </c>
      <c r="AB70" s="541">
        <v>203</v>
      </c>
      <c r="AC70" s="541">
        <v>127</v>
      </c>
      <c r="AD70" s="541">
        <v>195</v>
      </c>
      <c r="AE70" s="541">
        <v>44</v>
      </c>
      <c r="AF70" s="541">
        <v>100</v>
      </c>
      <c r="AG70" s="541">
        <v>213</v>
      </c>
      <c r="AH70" s="541">
        <v>112</v>
      </c>
      <c r="AI70" s="541">
        <v>416</v>
      </c>
      <c r="AJ70" s="541">
        <v>1023</v>
      </c>
      <c r="AK70" s="541">
        <v>118</v>
      </c>
      <c r="AL70" s="541">
        <v>110</v>
      </c>
      <c r="AM70" s="541">
        <v>393</v>
      </c>
      <c r="AN70" s="541">
        <v>1276</v>
      </c>
      <c r="AO70" s="541">
        <v>551</v>
      </c>
      <c r="AP70" s="541">
        <v>90</v>
      </c>
      <c r="AQ70" s="541">
        <v>47</v>
      </c>
      <c r="AR70" s="541">
        <v>51</v>
      </c>
      <c r="AS70" s="541">
        <v>31</v>
      </c>
      <c r="AT70" s="541">
        <v>153</v>
      </c>
      <c r="AU70" s="541">
        <v>258</v>
      </c>
      <c r="AV70" s="541">
        <v>82</v>
      </c>
      <c r="AW70" s="541">
        <v>39</v>
      </c>
      <c r="AX70" s="541">
        <v>94</v>
      </c>
      <c r="AY70" s="541">
        <v>81</v>
      </c>
      <c r="AZ70" s="541">
        <v>34</v>
      </c>
      <c r="BA70" s="541">
        <v>635</v>
      </c>
      <c r="BB70" s="541">
        <v>52</v>
      </c>
      <c r="BC70" s="541">
        <v>67</v>
      </c>
      <c r="BD70" s="541">
        <v>128</v>
      </c>
      <c r="BE70" s="541">
        <v>52</v>
      </c>
      <c r="BF70" s="541">
        <v>72</v>
      </c>
      <c r="BG70" s="541">
        <v>105</v>
      </c>
      <c r="BH70" s="541">
        <v>338</v>
      </c>
      <c r="BI70" s="411">
        <v>27693</v>
      </c>
      <c r="BJ70" s="423">
        <v>14114</v>
      </c>
      <c r="BK70" s="245">
        <v>202</v>
      </c>
      <c r="BL70" s="245">
        <v>132</v>
      </c>
      <c r="BM70" s="245">
        <v>622</v>
      </c>
      <c r="BN70" s="245">
        <v>118</v>
      </c>
      <c r="BO70" s="245">
        <v>83</v>
      </c>
      <c r="BP70" s="245">
        <v>135</v>
      </c>
      <c r="BQ70" s="245">
        <v>292</v>
      </c>
      <c r="BR70" s="245">
        <v>149</v>
      </c>
      <c r="BS70" s="245">
        <v>120</v>
      </c>
      <c r="BT70" s="245">
        <v>1060</v>
      </c>
      <c r="BU70" s="245">
        <v>1093</v>
      </c>
      <c r="BV70" s="245">
        <v>3868</v>
      </c>
      <c r="BW70" s="245">
        <v>1516</v>
      </c>
      <c r="BX70" s="245">
        <v>117</v>
      </c>
      <c r="BY70" s="245">
        <v>74</v>
      </c>
      <c r="BZ70" s="245">
        <v>120</v>
      </c>
      <c r="CA70" s="245">
        <v>25</v>
      </c>
      <c r="CB70" s="245">
        <v>67</v>
      </c>
      <c r="CC70" s="245">
        <v>124</v>
      </c>
      <c r="CD70" s="245">
        <v>67</v>
      </c>
      <c r="CE70" s="245">
        <v>254</v>
      </c>
      <c r="CF70" s="245">
        <v>621</v>
      </c>
      <c r="CG70" s="245">
        <v>68</v>
      </c>
      <c r="CH70" s="245">
        <v>68</v>
      </c>
      <c r="CI70" s="245">
        <v>209</v>
      </c>
      <c r="CJ70" s="245">
        <v>700</v>
      </c>
      <c r="CK70" s="245">
        <v>300</v>
      </c>
      <c r="CL70" s="245">
        <v>47</v>
      </c>
      <c r="CM70" s="245">
        <v>29</v>
      </c>
      <c r="CN70" s="245">
        <v>26</v>
      </c>
      <c r="CO70" s="245">
        <v>24</v>
      </c>
      <c r="CP70" s="245">
        <v>87</v>
      </c>
      <c r="CQ70" s="245">
        <v>170</v>
      </c>
      <c r="CR70" s="245">
        <v>49</v>
      </c>
      <c r="CS70" s="245">
        <v>27</v>
      </c>
      <c r="CT70" s="245">
        <v>54</v>
      </c>
      <c r="CU70" s="245">
        <v>45</v>
      </c>
      <c r="CV70" s="245">
        <v>20</v>
      </c>
      <c r="CW70" s="245">
        <v>361</v>
      </c>
      <c r="CX70" s="245">
        <v>25</v>
      </c>
      <c r="CY70" s="245">
        <v>37</v>
      </c>
      <c r="CZ70" s="245">
        <v>76</v>
      </c>
      <c r="DA70" s="245">
        <v>28</v>
      </c>
      <c r="DB70" s="245">
        <v>35</v>
      </c>
      <c r="DC70" s="245">
        <v>65</v>
      </c>
      <c r="DD70" s="245">
        <v>170</v>
      </c>
      <c r="DE70" s="411">
        <v>22011</v>
      </c>
      <c r="DF70" s="423">
        <v>11523</v>
      </c>
      <c r="DG70" s="245">
        <v>154</v>
      </c>
      <c r="DH70" s="245">
        <v>106</v>
      </c>
      <c r="DI70" s="245">
        <v>420</v>
      </c>
      <c r="DJ70" s="245">
        <v>90</v>
      </c>
      <c r="DK70" s="245">
        <v>60</v>
      </c>
      <c r="DL70" s="245">
        <v>79</v>
      </c>
      <c r="DM70" s="245">
        <v>181</v>
      </c>
      <c r="DN70" s="245">
        <v>102</v>
      </c>
      <c r="DO70" s="245">
        <v>69</v>
      </c>
      <c r="DP70" s="245">
        <v>801</v>
      </c>
      <c r="DQ70" s="245">
        <v>889</v>
      </c>
      <c r="DR70" s="245">
        <v>3166</v>
      </c>
      <c r="DS70" s="245">
        <v>1270</v>
      </c>
      <c r="DT70" s="245">
        <v>86</v>
      </c>
      <c r="DU70" s="245">
        <v>53</v>
      </c>
      <c r="DV70" s="245">
        <v>75</v>
      </c>
      <c r="DW70" s="245">
        <v>19</v>
      </c>
      <c r="DX70" s="245">
        <v>33</v>
      </c>
      <c r="DY70" s="245">
        <v>89</v>
      </c>
      <c r="DZ70" s="245">
        <v>45</v>
      </c>
      <c r="EA70" s="245">
        <v>162</v>
      </c>
      <c r="EB70" s="245">
        <v>402</v>
      </c>
      <c r="EC70" s="245">
        <v>50</v>
      </c>
      <c r="ED70" s="245">
        <v>42</v>
      </c>
      <c r="EE70" s="245">
        <v>184</v>
      </c>
      <c r="EF70" s="245">
        <v>576</v>
      </c>
      <c r="EG70" s="245">
        <v>251</v>
      </c>
      <c r="EH70" s="245">
        <v>43</v>
      </c>
      <c r="EI70" s="245">
        <v>18</v>
      </c>
      <c r="EJ70" s="245">
        <v>25</v>
      </c>
      <c r="EK70" s="245">
        <v>7</v>
      </c>
      <c r="EL70" s="245">
        <v>66</v>
      </c>
      <c r="EM70" s="245">
        <v>88</v>
      </c>
      <c r="EN70" s="245">
        <v>33</v>
      </c>
      <c r="EO70" s="245">
        <v>12</v>
      </c>
      <c r="EP70" s="245">
        <v>40</v>
      </c>
      <c r="EQ70" s="245">
        <v>36</v>
      </c>
      <c r="ER70" s="245">
        <v>14</v>
      </c>
      <c r="ES70" s="245">
        <v>274</v>
      </c>
      <c r="ET70" s="245">
        <v>27</v>
      </c>
      <c r="EU70" s="245">
        <v>30</v>
      </c>
      <c r="EV70" s="245">
        <v>52</v>
      </c>
      <c r="EW70" s="245">
        <v>24</v>
      </c>
      <c r="EX70" s="245">
        <v>37</v>
      </c>
      <c r="EY70" s="245">
        <v>40</v>
      </c>
      <c r="EZ70" s="417">
        <v>168</v>
      </c>
    </row>
    <row r="71" spans="1:156" ht="13.5" customHeight="1">
      <c r="A71" s="539" t="s">
        <v>475</v>
      </c>
      <c r="B71" s="539" t="s">
        <v>476</v>
      </c>
      <c r="C71" s="539" t="s">
        <v>477</v>
      </c>
      <c r="D71" s="539" t="s">
        <v>99</v>
      </c>
      <c r="E71" s="539" t="s">
        <v>478</v>
      </c>
      <c r="F71" s="562"/>
      <c r="I71" s="568" t="s">
        <v>636</v>
      </c>
      <c r="J71" s="568">
        <v>100</v>
      </c>
      <c r="K71" s="566" t="s">
        <v>637</v>
      </c>
      <c r="L71" s="567"/>
      <c r="M71" s="606">
        <v>38105</v>
      </c>
      <c r="N71" s="541">
        <v>1399</v>
      </c>
      <c r="O71" s="541">
        <v>1312</v>
      </c>
      <c r="P71" s="541">
        <v>2030</v>
      </c>
      <c r="Q71" s="569">
        <v>8716</v>
      </c>
      <c r="R71" s="541">
        <v>1201</v>
      </c>
      <c r="S71" s="541">
        <v>1800</v>
      </c>
      <c r="T71" s="541">
        <v>2337</v>
      </c>
      <c r="U71" s="541">
        <v>543</v>
      </c>
      <c r="V71" s="541">
        <v>507</v>
      </c>
      <c r="W71" s="541">
        <v>269</v>
      </c>
      <c r="X71" s="541">
        <v>2260</v>
      </c>
      <c r="Y71" s="541">
        <v>1794</v>
      </c>
      <c r="Z71" s="541">
        <v>6117</v>
      </c>
      <c r="AA71" s="541">
        <v>2562</v>
      </c>
      <c r="AB71" s="541">
        <v>394</v>
      </c>
      <c r="AC71" s="541">
        <v>68</v>
      </c>
      <c r="AD71" s="541">
        <v>130</v>
      </c>
      <c r="AE71" s="541">
        <v>31</v>
      </c>
      <c r="AF71" s="541">
        <v>91</v>
      </c>
      <c r="AG71" s="541">
        <v>200</v>
      </c>
      <c r="AH71" s="541">
        <v>60</v>
      </c>
      <c r="AI71" s="541">
        <v>338</v>
      </c>
      <c r="AJ71" s="541">
        <v>818</v>
      </c>
      <c r="AK71" s="541">
        <v>107</v>
      </c>
      <c r="AL71" s="541">
        <v>73</v>
      </c>
      <c r="AM71" s="541">
        <v>190</v>
      </c>
      <c r="AN71" s="541">
        <v>861</v>
      </c>
      <c r="AO71" s="541">
        <v>332</v>
      </c>
      <c r="AP71" s="541">
        <v>67</v>
      </c>
      <c r="AQ71" s="541">
        <v>29</v>
      </c>
      <c r="AR71" s="541">
        <v>19</v>
      </c>
      <c r="AS71" s="541">
        <v>15</v>
      </c>
      <c r="AT71" s="541">
        <v>105</v>
      </c>
      <c r="AU71" s="541">
        <v>239</v>
      </c>
      <c r="AV71" s="541">
        <v>55</v>
      </c>
      <c r="AW71" s="541">
        <v>17</v>
      </c>
      <c r="AX71" s="541">
        <v>51</v>
      </c>
      <c r="AY71" s="541">
        <v>54</v>
      </c>
      <c r="AZ71" s="541">
        <v>16</v>
      </c>
      <c r="BA71" s="541">
        <v>469</v>
      </c>
      <c r="BB71" s="541">
        <v>19</v>
      </c>
      <c r="BC71" s="541">
        <v>43</v>
      </c>
      <c r="BD71" s="541">
        <v>96</v>
      </c>
      <c r="BE71" s="541">
        <v>34</v>
      </c>
      <c r="BF71" s="541">
        <v>40</v>
      </c>
      <c r="BG71" s="541">
        <v>58</v>
      </c>
      <c r="BH71" s="541">
        <v>139</v>
      </c>
      <c r="BI71" s="411">
        <v>21026</v>
      </c>
      <c r="BJ71" s="245">
        <v>823</v>
      </c>
      <c r="BK71" s="245">
        <v>726</v>
      </c>
      <c r="BL71" s="245">
        <v>1119</v>
      </c>
      <c r="BM71" s="423">
        <v>4460</v>
      </c>
      <c r="BN71" s="245">
        <v>656</v>
      </c>
      <c r="BO71" s="245">
        <v>958</v>
      </c>
      <c r="BP71" s="245">
        <v>1344</v>
      </c>
      <c r="BQ71" s="245">
        <v>337</v>
      </c>
      <c r="BR71" s="245">
        <v>295</v>
      </c>
      <c r="BS71" s="245">
        <v>166</v>
      </c>
      <c r="BT71" s="245">
        <v>1275</v>
      </c>
      <c r="BU71" s="245">
        <v>1026</v>
      </c>
      <c r="BV71" s="245">
        <v>3306</v>
      </c>
      <c r="BW71" s="245">
        <v>1411</v>
      </c>
      <c r="BX71" s="245">
        <v>227</v>
      </c>
      <c r="BY71" s="245">
        <v>44</v>
      </c>
      <c r="BZ71" s="245">
        <v>79</v>
      </c>
      <c r="CA71" s="245">
        <v>21</v>
      </c>
      <c r="CB71" s="245">
        <v>52</v>
      </c>
      <c r="CC71" s="245">
        <v>120</v>
      </c>
      <c r="CD71" s="245">
        <v>36</v>
      </c>
      <c r="CE71" s="245">
        <v>209</v>
      </c>
      <c r="CF71" s="245">
        <v>490</v>
      </c>
      <c r="CG71" s="245">
        <v>71</v>
      </c>
      <c r="CH71" s="245">
        <v>43</v>
      </c>
      <c r="CI71" s="245">
        <v>101</v>
      </c>
      <c r="CJ71" s="245">
        <v>495</v>
      </c>
      <c r="CK71" s="245">
        <v>193</v>
      </c>
      <c r="CL71" s="245">
        <v>36</v>
      </c>
      <c r="CM71" s="245">
        <v>16</v>
      </c>
      <c r="CN71" s="245">
        <v>12</v>
      </c>
      <c r="CO71" s="245">
        <v>13</v>
      </c>
      <c r="CP71" s="245">
        <v>63</v>
      </c>
      <c r="CQ71" s="245">
        <v>147</v>
      </c>
      <c r="CR71" s="245">
        <v>37</v>
      </c>
      <c r="CS71" s="245">
        <v>13</v>
      </c>
      <c r="CT71" s="245">
        <v>32</v>
      </c>
      <c r="CU71" s="245">
        <v>32</v>
      </c>
      <c r="CV71" s="245">
        <v>9</v>
      </c>
      <c r="CW71" s="245">
        <v>266</v>
      </c>
      <c r="CX71" s="245">
        <v>13</v>
      </c>
      <c r="CY71" s="245">
        <v>22</v>
      </c>
      <c r="CZ71" s="245">
        <v>63</v>
      </c>
      <c r="DA71" s="245">
        <v>27</v>
      </c>
      <c r="DB71" s="245">
        <v>26</v>
      </c>
      <c r="DC71" s="245">
        <v>32</v>
      </c>
      <c r="DD71" s="245">
        <v>84</v>
      </c>
      <c r="DE71" s="411">
        <v>17079</v>
      </c>
      <c r="DF71" s="245">
        <v>576</v>
      </c>
      <c r="DG71" s="245">
        <v>586</v>
      </c>
      <c r="DH71" s="245">
        <v>911</v>
      </c>
      <c r="DI71" s="423">
        <v>4256</v>
      </c>
      <c r="DJ71" s="245">
        <v>545</v>
      </c>
      <c r="DK71" s="245">
        <v>842</v>
      </c>
      <c r="DL71" s="245">
        <v>993</v>
      </c>
      <c r="DM71" s="245">
        <v>206</v>
      </c>
      <c r="DN71" s="245">
        <v>212</v>
      </c>
      <c r="DO71" s="245">
        <v>103</v>
      </c>
      <c r="DP71" s="245">
        <v>985</v>
      </c>
      <c r="DQ71" s="245">
        <v>768</v>
      </c>
      <c r="DR71" s="245">
        <v>2811</v>
      </c>
      <c r="DS71" s="245">
        <v>1151</v>
      </c>
      <c r="DT71" s="245">
        <v>167</v>
      </c>
      <c r="DU71" s="245">
        <v>24</v>
      </c>
      <c r="DV71" s="245">
        <v>51</v>
      </c>
      <c r="DW71" s="245">
        <v>10</v>
      </c>
      <c r="DX71" s="245">
        <v>39</v>
      </c>
      <c r="DY71" s="245">
        <v>80</v>
      </c>
      <c r="DZ71" s="245">
        <v>24</v>
      </c>
      <c r="EA71" s="245">
        <v>129</v>
      </c>
      <c r="EB71" s="245">
        <v>328</v>
      </c>
      <c r="EC71" s="245">
        <v>36</v>
      </c>
      <c r="ED71" s="245">
        <v>30</v>
      </c>
      <c r="EE71" s="245">
        <v>89</v>
      </c>
      <c r="EF71" s="245">
        <v>366</v>
      </c>
      <c r="EG71" s="245">
        <v>139</v>
      </c>
      <c r="EH71" s="245">
        <v>31</v>
      </c>
      <c r="EI71" s="245">
        <v>13</v>
      </c>
      <c r="EJ71" s="245">
        <v>7</v>
      </c>
      <c r="EK71" s="245">
        <v>2</v>
      </c>
      <c r="EL71" s="245">
        <v>42</v>
      </c>
      <c r="EM71" s="245">
        <v>92</v>
      </c>
      <c r="EN71" s="245">
        <v>18</v>
      </c>
      <c r="EO71" s="245">
        <v>4</v>
      </c>
      <c r="EP71" s="245">
        <v>19</v>
      </c>
      <c r="EQ71" s="245">
        <v>22</v>
      </c>
      <c r="ER71" s="245">
        <v>7</v>
      </c>
      <c r="ES71" s="245">
        <v>203</v>
      </c>
      <c r="ET71" s="245">
        <v>6</v>
      </c>
      <c r="EU71" s="245">
        <v>21</v>
      </c>
      <c r="EV71" s="245">
        <v>33</v>
      </c>
      <c r="EW71" s="245">
        <v>7</v>
      </c>
      <c r="EX71" s="245">
        <v>14</v>
      </c>
      <c r="EY71" s="245">
        <v>26</v>
      </c>
      <c r="EZ71" s="417">
        <v>55</v>
      </c>
    </row>
    <row r="72" spans="1:156" ht="13.5" customHeight="1">
      <c r="A72" s="539" t="s">
        <v>475</v>
      </c>
      <c r="B72" s="539" t="s">
        <v>476</v>
      </c>
      <c r="C72" s="539" t="s">
        <v>477</v>
      </c>
      <c r="D72" s="539" t="s">
        <v>99</v>
      </c>
      <c r="E72" s="539" t="s">
        <v>478</v>
      </c>
      <c r="F72" s="562"/>
      <c r="I72" s="570" t="s">
        <v>638</v>
      </c>
      <c r="J72" s="568">
        <v>100</v>
      </c>
      <c r="K72" s="566" t="s">
        <v>639</v>
      </c>
      <c r="L72" s="567"/>
      <c r="M72" s="606">
        <v>45328</v>
      </c>
      <c r="N72" s="541">
        <v>916</v>
      </c>
      <c r="O72" s="541">
        <v>232</v>
      </c>
      <c r="P72" s="541">
        <v>222</v>
      </c>
      <c r="Q72" s="541">
        <v>738</v>
      </c>
      <c r="R72" s="541">
        <v>164</v>
      </c>
      <c r="S72" s="541">
        <v>181</v>
      </c>
      <c r="T72" s="541">
        <v>406</v>
      </c>
      <c r="U72" s="541">
        <v>946</v>
      </c>
      <c r="V72" s="541">
        <v>980</v>
      </c>
      <c r="W72" s="541">
        <v>944</v>
      </c>
      <c r="X72" s="569">
        <v>15098</v>
      </c>
      <c r="Y72" s="541">
        <v>2511</v>
      </c>
      <c r="Z72" s="541">
        <v>10868</v>
      </c>
      <c r="AA72" s="541">
        <v>3128</v>
      </c>
      <c r="AB72" s="541">
        <v>554</v>
      </c>
      <c r="AC72" s="541">
        <v>97</v>
      </c>
      <c r="AD72" s="541">
        <v>164</v>
      </c>
      <c r="AE72" s="541">
        <v>43</v>
      </c>
      <c r="AF72" s="541">
        <v>186</v>
      </c>
      <c r="AG72" s="541">
        <v>583</v>
      </c>
      <c r="AH72" s="541">
        <v>109</v>
      </c>
      <c r="AI72" s="541">
        <v>522</v>
      </c>
      <c r="AJ72" s="541">
        <v>948</v>
      </c>
      <c r="AK72" s="541">
        <v>160</v>
      </c>
      <c r="AL72" s="541">
        <v>94</v>
      </c>
      <c r="AM72" s="541">
        <v>313</v>
      </c>
      <c r="AN72" s="541">
        <v>1134</v>
      </c>
      <c r="AO72" s="541">
        <v>520</v>
      </c>
      <c r="AP72" s="541">
        <v>96</v>
      </c>
      <c r="AQ72" s="541">
        <v>55</v>
      </c>
      <c r="AR72" s="541">
        <v>48</v>
      </c>
      <c r="AS72" s="541">
        <v>52</v>
      </c>
      <c r="AT72" s="541">
        <v>155</v>
      </c>
      <c r="AU72" s="541">
        <v>321</v>
      </c>
      <c r="AV72" s="541">
        <v>92</v>
      </c>
      <c r="AW72" s="541">
        <v>35</v>
      </c>
      <c r="AX72" s="541">
        <v>76</v>
      </c>
      <c r="AY72" s="541">
        <v>83</v>
      </c>
      <c r="AZ72" s="541">
        <v>41</v>
      </c>
      <c r="BA72" s="541">
        <v>660</v>
      </c>
      <c r="BB72" s="541">
        <v>58</v>
      </c>
      <c r="BC72" s="541">
        <v>129</v>
      </c>
      <c r="BD72" s="541">
        <v>132</v>
      </c>
      <c r="BE72" s="541">
        <v>91</v>
      </c>
      <c r="BF72" s="541">
        <v>69</v>
      </c>
      <c r="BG72" s="541">
        <v>137</v>
      </c>
      <c r="BH72" s="541">
        <v>237</v>
      </c>
      <c r="BI72" s="411">
        <v>24860</v>
      </c>
      <c r="BJ72" s="245">
        <v>588</v>
      </c>
      <c r="BK72" s="245">
        <v>138</v>
      </c>
      <c r="BL72" s="245">
        <v>120</v>
      </c>
      <c r="BM72" s="245">
        <v>432</v>
      </c>
      <c r="BN72" s="245">
        <v>95</v>
      </c>
      <c r="BO72" s="245">
        <v>101</v>
      </c>
      <c r="BP72" s="245">
        <v>245</v>
      </c>
      <c r="BQ72" s="245">
        <v>552</v>
      </c>
      <c r="BR72" s="245">
        <v>540</v>
      </c>
      <c r="BS72" s="245">
        <v>552</v>
      </c>
      <c r="BT72" s="423">
        <v>7974</v>
      </c>
      <c r="BU72" s="245">
        <v>1388</v>
      </c>
      <c r="BV72" s="245">
        <v>5681</v>
      </c>
      <c r="BW72" s="245">
        <v>1787</v>
      </c>
      <c r="BX72" s="245">
        <v>345</v>
      </c>
      <c r="BY72" s="245">
        <v>53</v>
      </c>
      <c r="BZ72" s="245">
        <v>98</v>
      </c>
      <c r="CA72" s="245">
        <v>25</v>
      </c>
      <c r="CB72" s="245">
        <v>103</v>
      </c>
      <c r="CC72" s="245">
        <v>320</v>
      </c>
      <c r="CD72" s="245">
        <v>67</v>
      </c>
      <c r="CE72" s="245">
        <v>318</v>
      </c>
      <c r="CF72" s="245">
        <v>578</v>
      </c>
      <c r="CG72" s="245">
        <v>93</v>
      </c>
      <c r="CH72" s="245">
        <v>58</v>
      </c>
      <c r="CI72" s="245">
        <v>160</v>
      </c>
      <c r="CJ72" s="245">
        <v>650</v>
      </c>
      <c r="CK72" s="245">
        <v>321</v>
      </c>
      <c r="CL72" s="245">
        <v>52</v>
      </c>
      <c r="CM72" s="245">
        <v>31</v>
      </c>
      <c r="CN72" s="245">
        <v>30</v>
      </c>
      <c r="CO72" s="245">
        <v>25</v>
      </c>
      <c r="CP72" s="245">
        <v>87</v>
      </c>
      <c r="CQ72" s="245">
        <v>189</v>
      </c>
      <c r="CR72" s="245">
        <v>53</v>
      </c>
      <c r="CS72" s="245">
        <v>18</v>
      </c>
      <c r="CT72" s="245">
        <v>44</v>
      </c>
      <c r="CU72" s="245">
        <v>54</v>
      </c>
      <c r="CV72" s="245">
        <v>26</v>
      </c>
      <c r="CW72" s="245">
        <v>388</v>
      </c>
      <c r="CX72" s="245">
        <v>32</v>
      </c>
      <c r="CY72" s="245">
        <v>69</v>
      </c>
      <c r="CZ72" s="245">
        <v>74</v>
      </c>
      <c r="DA72" s="245">
        <v>60</v>
      </c>
      <c r="DB72" s="245">
        <v>46</v>
      </c>
      <c r="DC72" s="245">
        <v>75</v>
      </c>
      <c r="DD72" s="245">
        <v>125</v>
      </c>
      <c r="DE72" s="411">
        <v>20468</v>
      </c>
      <c r="DF72" s="245">
        <v>328</v>
      </c>
      <c r="DG72" s="245">
        <v>94</v>
      </c>
      <c r="DH72" s="245">
        <v>102</v>
      </c>
      <c r="DI72" s="245">
        <v>306</v>
      </c>
      <c r="DJ72" s="245">
        <v>69</v>
      </c>
      <c r="DK72" s="245">
        <v>80</v>
      </c>
      <c r="DL72" s="245">
        <v>161</v>
      </c>
      <c r="DM72" s="245">
        <v>394</v>
      </c>
      <c r="DN72" s="245">
        <v>440</v>
      </c>
      <c r="DO72" s="245">
        <v>392</v>
      </c>
      <c r="DP72" s="423">
        <v>7124</v>
      </c>
      <c r="DQ72" s="245">
        <v>1123</v>
      </c>
      <c r="DR72" s="245">
        <v>5187</v>
      </c>
      <c r="DS72" s="245">
        <v>1341</v>
      </c>
      <c r="DT72" s="245">
        <v>209</v>
      </c>
      <c r="DU72" s="245">
        <v>44</v>
      </c>
      <c r="DV72" s="245">
        <v>66</v>
      </c>
      <c r="DW72" s="245">
        <v>18</v>
      </c>
      <c r="DX72" s="245">
        <v>83</v>
      </c>
      <c r="DY72" s="245">
        <v>263</v>
      </c>
      <c r="DZ72" s="245">
        <v>42</v>
      </c>
      <c r="EA72" s="245">
        <v>204</v>
      </c>
      <c r="EB72" s="245">
        <v>370</v>
      </c>
      <c r="EC72" s="245">
        <v>67</v>
      </c>
      <c r="ED72" s="245">
        <v>36</v>
      </c>
      <c r="EE72" s="245">
        <v>153</v>
      </c>
      <c r="EF72" s="245">
        <v>484</v>
      </c>
      <c r="EG72" s="245">
        <v>199</v>
      </c>
      <c r="EH72" s="245">
        <v>44</v>
      </c>
      <c r="EI72" s="245">
        <v>24</v>
      </c>
      <c r="EJ72" s="245">
        <v>18</v>
      </c>
      <c r="EK72" s="245">
        <v>27</v>
      </c>
      <c r="EL72" s="245">
        <v>68</v>
      </c>
      <c r="EM72" s="245">
        <v>132</v>
      </c>
      <c r="EN72" s="245">
        <v>39</v>
      </c>
      <c r="EO72" s="245">
        <v>17</v>
      </c>
      <c r="EP72" s="245">
        <v>32</v>
      </c>
      <c r="EQ72" s="245">
        <v>29</v>
      </c>
      <c r="ER72" s="245">
        <v>15</v>
      </c>
      <c r="ES72" s="245">
        <v>272</v>
      </c>
      <c r="ET72" s="245">
        <v>26</v>
      </c>
      <c r="EU72" s="245">
        <v>60</v>
      </c>
      <c r="EV72" s="245">
        <v>58</v>
      </c>
      <c r="EW72" s="245">
        <v>31</v>
      </c>
      <c r="EX72" s="245">
        <v>23</v>
      </c>
      <c r="EY72" s="245">
        <v>62</v>
      </c>
      <c r="EZ72" s="417">
        <v>112</v>
      </c>
    </row>
    <row r="73" spans="1:156" ht="13.5" customHeight="1">
      <c r="A73" s="539" t="s">
        <v>475</v>
      </c>
      <c r="B73" s="539" t="s">
        <v>476</v>
      </c>
      <c r="C73" s="539" t="s">
        <v>477</v>
      </c>
      <c r="D73" s="539" t="s">
        <v>99</v>
      </c>
      <c r="E73" s="539" t="s">
        <v>478</v>
      </c>
      <c r="F73" s="562"/>
      <c r="I73" s="570" t="s">
        <v>640</v>
      </c>
      <c r="J73" s="568">
        <v>100</v>
      </c>
      <c r="K73" s="566" t="s">
        <v>641</v>
      </c>
      <c r="L73" s="567"/>
      <c r="M73" s="606">
        <v>31650</v>
      </c>
      <c r="N73" s="541">
        <v>535</v>
      </c>
      <c r="O73" s="541">
        <v>134</v>
      </c>
      <c r="P73" s="541">
        <v>113</v>
      </c>
      <c r="Q73" s="541">
        <v>381</v>
      </c>
      <c r="R73" s="541">
        <v>80</v>
      </c>
      <c r="S73" s="541">
        <v>66</v>
      </c>
      <c r="T73" s="541">
        <v>222</v>
      </c>
      <c r="U73" s="541">
        <v>746</v>
      </c>
      <c r="V73" s="541">
        <v>311</v>
      </c>
      <c r="W73" s="541">
        <v>229</v>
      </c>
      <c r="X73" s="541">
        <v>1618</v>
      </c>
      <c r="Y73" s="569">
        <v>13427</v>
      </c>
      <c r="Z73" s="541">
        <v>6509</v>
      </c>
      <c r="AA73" s="541">
        <v>2253</v>
      </c>
      <c r="AB73" s="541">
        <v>231</v>
      </c>
      <c r="AC73" s="541">
        <v>61</v>
      </c>
      <c r="AD73" s="541">
        <v>96</v>
      </c>
      <c r="AE73" s="541">
        <v>44</v>
      </c>
      <c r="AF73" s="541">
        <v>116</v>
      </c>
      <c r="AG73" s="541">
        <v>226</v>
      </c>
      <c r="AH73" s="541">
        <v>85</v>
      </c>
      <c r="AI73" s="541">
        <v>351</v>
      </c>
      <c r="AJ73" s="541">
        <v>520</v>
      </c>
      <c r="AK73" s="541">
        <v>86</v>
      </c>
      <c r="AL73" s="541">
        <v>71</v>
      </c>
      <c r="AM73" s="541">
        <v>176</v>
      </c>
      <c r="AN73" s="541">
        <v>732</v>
      </c>
      <c r="AO73" s="541">
        <v>350</v>
      </c>
      <c r="AP73" s="541">
        <v>75</v>
      </c>
      <c r="AQ73" s="541">
        <v>27</v>
      </c>
      <c r="AR73" s="541">
        <v>25</v>
      </c>
      <c r="AS73" s="541">
        <v>40</v>
      </c>
      <c r="AT73" s="541">
        <v>145</v>
      </c>
      <c r="AU73" s="541">
        <v>191</v>
      </c>
      <c r="AV73" s="541">
        <v>74</v>
      </c>
      <c r="AW73" s="541">
        <v>42</v>
      </c>
      <c r="AX73" s="541">
        <v>59</v>
      </c>
      <c r="AY73" s="541">
        <v>59</v>
      </c>
      <c r="AZ73" s="541">
        <v>28</v>
      </c>
      <c r="BA73" s="541">
        <v>424</v>
      </c>
      <c r="BB73" s="541">
        <v>28</v>
      </c>
      <c r="BC73" s="541">
        <v>68</v>
      </c>
      <c r="BD73" s="541">
        <v>97</v>
      </c>
      <c r="BE73" s="541">
        <v>65</v>
      </c>
      <c r="BF73" s="541">
        <v>86</v>
      </c>
      <c r="BG73" s="541">
        <v>124</v>
      </c>
      <c r="BH73" s="541">
        <v>224</v>
      </c>
      <c r="BI73" s="411">
        <v>17271</v>
      </c>
      <c r="BJ73" s="245">
        <v>342</v>
      </c>
      <c r="BK73" s="245">
        <v>67</v>
      </c>
      <c r="BL73" s="245">
        <v>64</v>
      </c>
      <c r="BM73" s="245">
        <v>218</v>
      </c>
      <c r="BN73" s="245">
        <v>46</v>
      </c>
      <c r="BO73" s="245">
        <v>34</v>
      </c>
      <c r="BP73" s="245">
        <v>140</v>
      </c>
      <c r="BQ73" s="245">
        <v>477</v>
      </c>
      <c r="BR73" s="245">
        <v>196</v>
      </c>
      <c r="BS73" s="245">
        <v>141</v>
      </c>
      <c r="BT73" s="245">
        <v>950</v>
      </c>
      <c r="BU73" s="423">
        <v>7024</v>
      </c>
      <c r="BV73" s="245">
        <v>3321</v>
      </c>
      <c r="BW73" s="245">
        <v>1263</v>
      </c>
      <c r="BX73" s="245">
        <v>127</v>
      </c>
      <c r="BY73" s="245">
        <v>41</v>
      </c>
      <c r="BZ73" s="245">
        <v>58</v>
      </c>
      <c r="CA73" s="245">
        <v>25</v>
      </c>
      <c r="CB73" s="245">
        <v>63</v>
      </c>
      <c r="CC73" s="245">
        <v>124</v>
      </c>
      <c r="CD73" s="245">
        <v>51</v>
      </c>
      <c r="CE73" s="245">
        <v>223</v>
      </c>
      <c r="CF73" s="245">
        <v>309</v>
      </c>
      <c r="CG73" s="245">
        <v>53</v>
      </c>
      <c r="CH73" s="245">
        <v>47</v>
      </c>
      <c r="CI73" s="245">
        <v>94</v>
      </c>
      <c r="CJ73" s="245">
        <v>453</v>
      </c>
      <c r="CK73" s="245">
        <v>202</v>
      </c>
      <c r="CL73" s="245">
        <v>45</v>
      </c>
      <c r="CM73" s="245">
        <v>18</v>
      </c>
      <c r="CN73" s="245">
        <v>18</v>
      </c>
      <c r="CO73" s="245">
        <v>16</v>
      </c>
      <c r="CP73" s="245">
        <v>95</v>
      </c>
      <c r="CQ73" s="245">
        <v>119</v>
      </c>
      <c r="CR73" s="245">
        <v>42</v>
      </c>
      <c r="CS73" s="245">
        <v>22</v>
      </c>
      <c r="CT73" s="245">
        <v>38</v>
      </c>
      <c r="CU73" s="245">
        <v>33</v>
      </c>
      <c r="CV73" s="245">
        <v>15</v>
      </c>
      <c r="CW73" s="245">
        <v>247</v>
      </c>
      <c r="CX73" s="245">
        <v>21</v>
      </c>
      <c r="CY73" s="245">
        <v>41</v>
      </c>
      <c r="CZ73" s="245">
        <v>58</v>
      </c>
      <c r="DA73" s="245">
        <v>44</v>
      </c>
      <c r="DB73" s="245">
        <v>60</v>
      </c>
      <c r="DC73" s="245">
        <v>67</v>
      </c>
      <c r="DD73" s="245">
        <v>119</v>
      </c>
      <c r="DE73" s="411">
        <v>14379</v>
      </c>
      <c r="DF73" s="245">
        <v>193</v>
      </c>
      <c r="DG73" s="245">
        <v>67</v>
      </c>
      <c r="DH73" s="245">
        <v>49</v>
      </c>
      <c r="DI73" s="245">
        <v>163</v>
      </c>
      <c r="DJ73" s="245">
        <v>34</v>
      </c>
      <c r="DK73" s="245">
        <v>32</v>
      </c>
      <c r="DL73" s="245">
        <v>82</v>
      </c>
      <c r="DM73" s="245">
        <v>269</v>
      </c>
      <c r="DN73" s="245">
        <v>115</v>
      </c>
      <c r="DO73" s="245">
        <v>88</v>
      </c>
      <c r="DP73" s="245">
        <v>668</v>
      </c>
      <c r="DQ73" s="423">
        <v>6403</v>
      </c>
      <c r="DR73" s="245">
        <v>3188</v>
      </c>
      <c r="DS73" s="245">
        <v>990</v>
      </c>
      <c r="DT73" s="245">
        <v>104</v>
      </c>
      <c r="DU73" s="245">
        <v>20</v>
      </c>
      <c r="DV73" s="245">
        <v>38</v>
      </c>
      <c r="DW73" s="245">
        <v>19</v>
      </c>
      <c r="DX73" s="245">
        <v>53</v>
      </c>
      <c r="DY73" s="245">
        <v>102</v>
      </c>
      <c r="DZ73" s="245">
        <v>34</v>
      </c>
      <c r="EA73" s="245">
        <v>128</v>
      </c>
      <c r="EB73" s="245">
        <v>211</v>
      </c>
      <c r="EC73" s="245">
        <v>33</v>
      </c>
      <c r="ED73" s="245">
        <v>24</v>
      </c>
      <c r="EE73" s="245">
        <v>82</v>
      </c>
      <c r="EF73" s="245">
        <v>279</v>
      </c>
      <c r="EG73" s="245">
        <v>148</v>
      </c>
      <c r="EH73" s="245">
        <v>30</v>
      </c>
      <c r="EI73" s="245">
        <v>9</v>
      </c>
      <c r="EJ73" s="245">
        <v>7</v>
      </c>
      <c r="EK73" s="245">
        <v>24</v>
      </c>
      <c r="EL73" s="245">
        <v>50</v>
      </c>
      <c r="EM73" s="245">
        <v>72</v>
      </c>
      <c r="EN73" s="245">
        <v>32</v>
      </c>
      <c r="EO73" s="245">
        <v>20</v>
      </c>
      <c r="EP73" s="245">
        <v>21</v>
      </c>
      <c r="EQ73" s="245">
        <v>26</v>
      </c>
      <c r="ER73" s="245">
        <v>13</v>
      </c>
      <c r="ES73" s="245">
        <v>177</v>
      </c>
      <c r="ET73" s="245">
        <v>7</v>
      </c>
      <c r="EU73" s="245">
        <v>27</v>
      </c>
      <c r="EV73" s="245">
        <v>39</v>
      </c>
      <c r="EW73" s="245">
        <v>21</v>
      </c>
      <c r="EX73" s="245">
        <v>26</v>
      </c>
      <c r="EY73" s="245">
        <v>57</v>
      </c>
      <c r="EZ73" s="417">
        <v>105</v>
      </c>
    </row>
    <row r="74" spans="1:156" ht="13.5" customHeight="1">
      <c r="A74" s="539" t="s">
        <v>475</v>
      </c>
      <c r="B74" s="539" t="s">
        <v>476</v>
      </c>
      <c r="C74" s="539" t="s">
        <v>477</v>
      </c>
      <c r="D74" s="539" t="s">
        <v>99</v>
      </c>
      <c r="E74" s="539" t="s">
        <v>478</v>
      </c>
      <c r="F74" s="562"/>
      <c r="I74" s="570" t="s">
        <v>642</v>
      </c>
      <c r="J74" s="568">
        <v>100</v>
      </c>
      <c r="K74" s="566" t="s">
        <v>643</v>
      </c>
      <c r="L74" s="567"/>
      <c r="M74" s="606">
        <v>326631</v>
      </c>
      <c r="N74" s="541">
        <v>8193</v>
      </c>
      <c r="O74" s="541">
        <v>1775</v>
      </c>
      <c r="P74" s="541">
        <v>1575</v>
      </c>
      <c r="Q74" s="541">
        <v>4543</v>
      </c>
      <c r="R74" s="541">
        <v>1287</v>
      </c>
      <c r="S74" s="541">
        <v>1321</v>
      </c>
      <c r="T74" s="541">
        <v>2894</v>
      </c>
      <c r="U74" s="541">
        <v>7759</v>
      </c>
      <c r="V74" s="541">
        <v>4039</v>
      </c>
      <c r="W74" s="541">
        <v>3892</v>
      </c>
      <c r="X74" s="541">
        <v>50213</v>
      </c>
      <c r="Y74" s="541">
        <v>42005</v>
      </c>
      <c r="Z74" s="569">
        <v>46819</v>
      </c>
      <c r="AA74" s="541">
        <v>60614</v>
      </c>
      <c r="AB74" s="541">
        <v>3090</v>
      </c>
      <c r="AC74" s="541">
        <v>1108</v>
      </c>
      <c r="AD74" s="541">
        <v>1484</v>
      </c>
      <c r="AE74" s="541">
        <v>640</v>
      </c>
      <c r="AF74" s="541">
        <v>2078</v>
      </c>
      <c r="AG74" s="541">
        <v>4543</v>
      </c>
      <c r="AH74" s="541">
        <v>1343</v>
      </c>
      <c r="AI74" s="541">
        <v>6692</v>
      </c>
      <c r="AJ74" s="541">
        <v>9600</v>
      </c>
      <c r="AK74" s="541">
        <v>1354</v>
      </c>
      <c r="AL74" s="541">
        <v>1039</v>
      </c>
      <c r="AM74" s="541">
        <v>3655</v>
      </c>
      <c r="AN74" s="541">
        <v>13766</v>
      </c>
      <c r="AO74" s="541">
        <v>6149</v>
      </c>
      <c r="AP74" s="541">
        <v>1137</v>
      </c>
      <c r="AQ74" s="541">
        <v>642</v>
      </c>
      <c r="AR74" s="541">
        <v>487</v>
      </c>
      <c r="AS74" s="541">
        <v>648</v>
      </c>
      <c r="AT74" s="541">
        <v>1729</v>
      </c>
      <c r="AU74" s="541">
        <v>3357</v>
      </c>
      <c r="AV74" s="541">
        <v>1194</v>
      </c>
      <c r="AW74" s="541">
        <v>585</v>
      </c>
      <c r="AX74" s="541">
        <v>1123</v>
      </c>
      <c r="AY74" s="541">
        <v>1285</v>
      </c>
      <c r="AZ74" s="541">
        <v>698</v>
      </c>
      <c r="BA74" s="541">
        <v>8431</v>
      </c>
      <c r="BB74" s="541">
        <v>697</v>
      </c>
      <c r="BC74" s="541">
        <v>1363</v>
      </c>
      <c r="BD74" s="541">
        <v>1684</v>
      </c>
      <c r="BE74" s="541">
        <v>1092</v>
      </c>
      <c r="BF74" s="541">
        <v>1278</v>
      </c>
      <c r="BG74" s="541">
        <v>1955</v>
      </c>
      <c r="BH74" s="541">
        <v>3776</v>
      </c>
      <c r="BI74" s="411">
        <v>174897</v>
      </c>
      <c r="BJ74" s="245">
        <v>4771</v>
      </c>
      <c r="BK74" s="245">
        <v>995</v>
      </c>
      <c r="BL74" s="245">
        <v>847</v>
      </c>
      <c r="BM74" s="245">
        <v>2620</v>
      </c>
      <c r="BN74" s="245">
        <v>708</v>
      </c>
      <c r="BO74" s="245">
        <v>723</v>
      </c>
      <c r="BP74" s="245">
        <v>1601</v>
      </c>
      <c r="BQ74" s="245">
        <v>4291</v>
      </c>
      <c r="BR74" s="245">
        <v>2237</v>
      </c>
      <c r="BS74" s="245">
        <v>2156</v>
      </c>
      <c r="BT74" s="245">
        <v>26225</v>
      </c>
      <c r="BU74" s="245">
        <v>22113</v>
      </c>
      <c r="BV74" s="423">
        <v>24026</v>
      </c>
      <c r="BW74" s="245">
        <v>31440</v>
      </c>
      <c r="BX74" s="245">
        <v>1717</v>
      </c>
      <c r="BY74" s="245">
        <v>636</v>
      </c>
      <c r="BZ74" s="245">
        <v>827</v>
      </c>
      <c r="CA74" s="245">
        <v>349</v>
      </c>
      <c r="CB74" s="245">
        <v>1132</v>
      </c>
      <c r="CC74" s="245">
        <v>2336</v>
      </c>
      <c r="CD74" s="245">
        <v>740</v>
      </c>
      <c r="CE74" s="245">
        <v>3601</v>
      </c>
      <c r="CF74" s="245">
        <v>5583</v>
      </c>
      <c r="CG74" s="245">
        <v>782</v>
      </c>
      <c r="CH74" s="245">
        <v>608</v>
      </c>
      <c r="CI74" s="245">
        <v>2010</v>
      </c>
      <c r="CJ74" s="245">
        <v>7960</v>
      </c>
      <c r="CK74" s="245">
        <v>3368</v>
      </c>
      <c r="CL74" s="245">
        <v>587</v>
      </c>
      <c r="CM74" s="245">
        <v>373</v>
      </c>
      <c r="CN74" s="245">
        <v>263</v>
      </c>
      <c r="CO74" s="245">
        <v>358</v>
      </c>
      <c r="CP74" s="245">
        <v>965</v>
      </c>
      <c r="CQ74" s="245">
        <v>1914</v>
      </c>
      <c r="CR74" s="245">
        <v>685</v>
      </c>
      <c r="CS74" s="245">
        <v>313</v>
      </c>
      <c r="CT74" s="245">
        <v>637</v>
      </c>
      <c r="CU74" s="245">
        <v>698</v>
      </c>
      <c r="CV74" s="245">
        <v>382</v>
      </c>
      <c r="CW74" s="245">
        <v>4751</v>
      </c>
      <c r="CX74" s="245">
        <v>411</v>
      </c>
      <c r="CY74" s="245">
        <v>773</v>
      </c>
      <c r="CZ74" s="245">
        <v>950</v>
      </c>
      <c r="DA74" s="245">
        <v>636</v>
      </c>
      <c r="DB74" s="245">
        <v>702</v>
      </c>
      <c r="DC74" s="245">
        <v>1051</v>
      </c>
      <c r="DD74" s="245">
        <v>2046</v>
      </c>
      <c r="DE74" s="411">
        <v>151734</v>
      </c>
      <c r="DF74" s="245">
        <v>3422</v>
      </c>
      <c r="DG74" s="245">
        <v>780</v>
      </c>
      <c r="DH74" s="245">
        <v>728</v>
      </c>
      <c r="DI74" s="245">
        <v>1923</v>
      </c>
      <c r="DJ74" s="245">
        <v>579</v>
      </c>
      <c r="DK74" s="245">
        <v>598</v>
      </c>
      <c r="DL74" s="245">
        <v>1293</v>
      </c>
      <c r="DM74" s="245">
        <v>3468</v>
      </c>
      <c r="DN74" s="245">
        <v>1802</v>
      </c>
      <c r="DO74" s="245">
        <v>1736</v>
      </c>
      <c r="DP74" s="245">
        <v>23988</v>
      </c>
      <c r="DQ74" s="245">
        <v>19892</v>
      </c>
      <c r="DR74" s="423">
        <v>22793</v>
      </c>
      <c r="DS74" s="245">
        <v>29174</v>
      </c>
      <c r="DT74" s="245">
        <v>1373</v>
      </c>
      <c r="DU74" s="245">
        <v>472</v>
      </c>
      <c r="DV74" s="245">
        <v>657</v>
      </c>
      <c r="DW74" s="245">
        <v>291</v>
      </c>
      <c r="DX74" s="245">
        <v>946</v>
      </c>
      <c r="DY74" s="245">
        <v>2207</v>
      </c>
      <c r="DZ74" s="245">
        <v>603</v>
      </c>
      <c r="EA74" s="245">
        <v>3091</v>
      </c>
      <c r="EB74" s="245">
        <v>4017</v>
      </c>
      <c r="EC74" s="245">
        <v>572</v>
      </c>
      <c r="ED74" s="245">
        <v>431</v>
      </c>
      <c r="EE74" s="245">
        <v>1645</v>
      </c>
      <c r="EF74" s="245">
        <v>5806</v>
      </c>
      <c r="EG74" s="245">
        <v>2781</v>
      </c>
      <c r="EH74" s="245">
        <v>550</v>
      </c>
      <c r="EI74" s="245">
        <v>269</v>
      </c>
      <c r="EJ74" s="245">
        <v>224</v>
      </c>
      <c r="EK74" s="245">
        <v>290</v>
      </c>
      <c r="EL74" s="245">
        <v>764</v>
      </c>
      <c r="EM74" s="245">
        <v>1443</v>
      </c>
      <c r="EN74" s="245">
        <v>509</v>
      </c>
      <c r="EO74" s="245">
        <v>272</v>
      </c>
      <c r="EP74" s="245">
        <v>486</v>
      </c>
      <c r="EQ74" s="245">
        <v>587</v>
      </c>
      <c r="ER74" s="245">
        <v>316</v>
      </c>
      <c r="ES74" s="245">
        <v>3680</v>
      </c>
      <c r="ET74" s="245">
        <v>286</v>
      </c>
      <c r="EU74" s="245">
        <v>590</v>
      </c>
      <c r="EV74" s="245">
        <v>734</v>
      </c>
      <c r="EW74" s="245">
        <v>456</v>
      </c>
      <c r="EX74" s="245">
        <v>576</v>
      </c>
      <c r="EY74" s="245">
        <v>904</v>
      </c>
      <c r="EZ74" s="417">
        <v>1730</v>
      </c>
    </row>
    <row r="75" spans="1:156" ht="13.5" customHeight="1">
      <c r="A75" s="539" t="s">
        <v>475</v>
      </c>
      <c r="B75" s="539" t="s">
        <v>476</v>
      </c>
      <c r="C75" s="539" t="s">
        <v>477</v>
      </c>
      <c r="D75" s="539" t="s">
        <v>99</v>
      </c>
      <c r="E75" s="539" t="s">
        <v>478</v>
      </c>
      <c r="F75" s="562"/>
      <c r="I75" s="570" t="s">
        <v>484</v>
      </c>
      <c r="J75" s="568">
        <v>100</v>
      </c>
      <c r="K75" s="566" t="s">
        <v>644</v>
      </c>
      <c r="L75" s="567"/>
      <c r="M75" s="606">
        <v>108037</v>
      </c>
      <c r="N75" s="541">
        <v>2175</v>
      </c>
      <c r="O75" s="541">
        <v>473</v>
      </c>
      <c r="P75" s="541">
        <v>455</v>
      </c>
      <c r="Q75" s="541">
        <v>1294</v>
      </c>
      <c r="R75" s="541">
        <v>363</v>
      </c>
      <c r="S75" s="541">
        <v>319</v>
      </c>
      <c r="T75" s="541">
        <v>746</v>
      </c>
      <c r="U75" s="541">
        <v>1548</v>
      </c>
      <c r="V75" s="541">
        <v>1015</v>
      </c>
      <c r="W75" s="541">
        <v>866</v>
      </c>
      <c r="X75" s="541">
        <v>5639</v>
      </c>
      <c r="Y75" s="541">
        <v>6043</v>
      </c>
      <c r="Z75" s="541">
        <v>30121</v>
      </c>
      <c r="AA75" s="569">
        <v>32244</v>
      </c>
      <c r="AB75" s="541">
        <v>765</v>
      </c>
      <c r="AC75" s="541">
        <v>293</v>
      </c>
      <c r="AD75" s="541">
        <v>381</v>
      </c>
      <c r="AE75" s="541">
        <v>185</v>
      </c>
      <c r="AF75" s="541">
        <v>656</v>
      </c>
      <c r="AG75" s="541">
        <v>1097</v>
      </c>
      <c r="AH75" s="541">
        <v>399</v>
      </c>
      <c r="AI75" s="541">
        <v>2675</v>
      </c>
      <c r="AJ75" s="541">
        <v>2896</v>
      </c>
      <c r="AK75" s="541">
        <v>532</v>
      </c>
      <c r="AL75" s="541">
        <v>340</v>
      </c>
      <c r="AM75" s="541">
        <v>907</v>
      </c>
      <c r="AN75" s="541">
        <v>3395</v>
      </c>
      <c r="AO75" s="541">
        <v>1832</v>
      </c>
      <c r="AP75" s="541">
        <v>233</v>
      </c>
      <c r="AQ75" s="541">
        <v>146</v>
      </c>
      <c r="AR75" s="541">
        <v>132</v>
      </c>
      <c r="AS75" s="541">
        <v>144</v>
      </c>
      <c r="AT75" s="541">
        <v>431</v>
      </c>
      <c r="AU75" s="541">
        <v>936</v>
      </c>
      <c r="AV75" s="541">
        <v>328</v>
      </c>
      <c r="AW75" s="541">
        <v>127</v>
      </c>
      <c r="AX75" s="541">
        <v>252</v>
      </c>
      <c r="AY75" s="541">
        <v>287</v>
      </c>
      <c r="AZ75" s="541">
        <v>137</v>
      </c>
      <c r="BA75" s="541">
        <v>2031</v>
      </c>
      <c r="BB75" s="541">
        <v>156</v>
      </c>
      <c r="BC75" s="541">
        <v>395</v>
      </c>
      <c r="BD75" s="541">
        <v>454</v>
      </c>
      <c r="BE75" s="541">
        <v>329</v>
      </c>
      <c r="BF75" s="541">
        <v>343</v>
      </c>
      <c r="BG75" s="541">
        <v>539</v>
      </c>
      <c r="BH75" s="541">
        <v>983</v>
      </c>
      <c r="BI75" s="411">
        <v>58658</v>
      </c>
      <c r="BJ75" s="245">
        <v>1283</v>
      </c>
      <c r="BK75" s="245">
        <v>264</v>
      </c>
      <c r="BL75" s="245">
        <v>280</v>
      </c>
      <c r="BM75" s="245">
        <v>737</v>
      </c>
      <c r="BN75" s="245">
        <v>192</v>
      </c>
      <c r="BO75" s="245">
        <v>177</v>
      </c>
      <c r="BP75" s="245">
        <v>445</v>
      </c>
      <c r="BQ75" s="245">
        <v>924</v>
      </c>
      <c r="BR75" s="245">
        <v>609</v>
      </c>
      <c r="BS75" s="245">
        <v>511</v>
      </c>
      <c r="BT75" s="245">
        <v>3075</v>
      </c>
      <c r="BU75" s="245">
        <v>3370</v>
      </c>
      <c r="BV75" s="245">
        <v>15644</v>
      </c>
      <c r="BW75" s="423">
        <v>16829</v>
      </c>
      <c r="BX75" s="245">
        <v>444</v>
      </c>
      <c r="BY75" s="245">
        <v>172</v>
      </c>
      <c r="BZ75" s="245">
        <v>233</v>
      </c>
      <c r="CA75" s="245">
        <v>111</v>
      </c>
      <c r="CB75" s="245">
        <v>377</v>
      </c>
      <c r="CC75" s="245">
        <v>587</v>
      </c>
      <c r="CD75" s="245">
        <v>234</v>
      </c>
      <c r="CE75" s="245">
        <v>1509</v>
      </c>
      <c r="CF75" s="245">
        <v>1711</v>
      </c>
      <c r="CG75" s="245">
        <v>323</v>
      </c>
      <c r="CH75" s="245">
        <v>204</v>
      </c>
      <c r="CI75" s="245">
        <v>505</v>
      </c>
      <c r="CJ75" s="245">
        <v>1994</v>
      </c>
      <c r="CK75" s="245">
        <v>1024</v>
      </c>
      <c r="CL75" s="245">
        <v>129</v>
      </c>
      <c r="CM75" s="245">
        <v>81</v>
      </c>
      <c r="CN75" s="245">
        <v>80</v>
      </c>
      <c r="CO75" s="245">
        <v>81</v>
      </c>
      <c r="CP75" s="245">
        <v>244</v>
      </c>
      <c r="CQ75" s="245">
        <v>569</v>
      </c>
      <c r="CR75" s="245">
        <v>189</v>
      </c>
      <c r="CS75" s="245">
        <v>76</v>
      </c>
      <c r="CT75" s="245">
        <v>154</v>
      </c>
      <c r="CU75" s="245">
        <v>165</v>
      </c>
      <c r="CV75" s="245">
        <v>72</v>
      </c>
      <c r="CW75" s="245">
        <v>1194</v>
      </c>
      <c r="CX75" s="245">
        <v>88</v>
      </c>
      <c r="CY75" s="245">
        <v>231</v>
      </c>
      <c r="CZ75" s="245">
        <v>263</v>
      </c>
      <c r="DA75" s="245">
        <v>190</v>
      </c>
      <c r="DB75" s="245">
        <v>222</v>
      </c>
      <c r="DC75" s="245">
        <v>310</v>
      </c>
      <c r="DD75" s="245">
        <v>552</v>
      </c>
      <c r="DE75" s="411">
        <v>49379</v>
      </c>
      <c r="DF75" s="245">
        <v>892</v>
      </c>
      <c r="DG75" s="245">
        <v>209</v>
      </c>
      <c r="DH75" s="245">
        <v>175</v>
      </c>
      <c r="DI75" s="245">
        <v>557</v>
      </c>
      <c r="DJ75" s="245">
        <v>171</v>
      </c>
      <c r="DK75" s="245">
        <v>142</v>
      </c>
      <c r="DL75" s="245">
        <v>301</v>
      </c>
      <c r="DM75" s="245">
        <v>624</v>
      </c>
      <c r="DN75" s="245">
        <v>406</v>
      </c>
      <c r="DO75" s="245">
        <v>355</v>
      </c>
      <c r="DP75" s="245">
        <v>2564</v>
      </c>
      <c r="DQ75" s="245">
        <v>2673</v>
      </c>
      <c r="DR75" s="245">
        <v>14477</v>
      </c>
      <c r="DS75" s="423">
        <v>15415</v>
      </c>
      <c r="DT75" s="245">
        <v>321</v>
      </c>
      <c r="DU75" s="245">
        <v>121</v>
      </c>
      <c r="DV75" s="245">
        <v>148</v>
      </c>
      <c r="DW75" s="245">
        <v>74</v>
      </c>
      <c r="DX75" s="245">
        <v>279</v>
      </c>
      <c r="DY75" s="245">
        <v>510</v>
      </c>
      <c r="DZ75" s="245">
        <v>165</v>
      </c>
      <c r="EA75" s="245">
        <v>1166</v>
      </c>
      <c r="EB75" s="245">
        <v>1185</v>
      </c>
      <c r="EC75" s="245">
        <v>209</v>
      </c>
      <c r="ED75" s="245">
        <v>136</v>
      </c>
      <c r="EE75" s="245">
        <v>402</v>
      </c>
      <c r="EF75" s="245">
        <v>1401</v>
      </c>
      <c r="EG75" s="245">
        <v>808</v>
      </c>
      <c r="EH75" s="245">
        <v>104</v>
      </c>
      <c r="EI75" s="245">
        <v>65</v>
      </c>
      <c r="EJ75" s="245">
        <v>52</v>
      </c>
      <c r="EK75" s="245">
        <v>63</v>
      </c>
      <c r="EL75" s="245">
        <v>187</v>
      </c>
      <c r="EM75" s="245">
        <v>367</v>
      </c>
      <c r="EN75" s="245">
        <v>139</v>
      </c>
      <c r="EO75" s="245">
        <v>51</v>
      </c>
      <c r="EP75" s="245">
        <v>98</v>
      </c>
      <c r="EQ75" s="245">
        <v>122</v>
      </c>
      <c r="ER75" s="245">
        <v>65</v>
      </c>
      <c r="ES75" s="245">
        <v>837</v>
      </c>
      <c r="ET75" s="245">
        <v>68</v>
      </c>
      <c r="EU75" s="245">
        <v>164</v>
      </c>
      <c r="EV75" s="245">
        <v>191</v>
      </c>
      <c r="EW75" s="245">
        <v>139</v>
      </c>
      <c r="EX75" s="245">
        <v>121</v>
      </c>
      <c r="EY75" s="245">
        <v>229</v>
      </c>
      <c r="EZ75" s="417">
        <v>431</v>
      </c>
    </row>
    <row r="76" spans="1:156" ht="13.5" customHeight="1">
      <c r="A76" s="539" t="s">
        <v>475</v>
      </c>
      <c r="B76" s="539" t="s">
        <v>476</v>
      </c>
      <c r="C76" s="539" t="s">
        <v>477</v>
      </c>
      <c r="D76" s="539" t="s">
        <v>99</v>
      </c>
      <c r="E76" s="539" t="s">
        <v>478</v>
      </c>
      <c r="F76" s="562"/>
      <c r="I76" s="570" t="s">
        <v>484</v>
      </c>
      <c r="J76" s="571" t="s">
        <v>645</v>
      </c>
      <c r="K76" s="566" t="s">
        <v>646</v>
      </c>
      <c r="L76" s="567"/>
      <c r="M76" s="606">
        <v>69540</v>
      </c>
      <c r="N76" s="541">
        <v>1151</v>
      </c>
      <c r="O76" s="541">
        <v>304</v>
      </c>
      <c r="P76" s="541">
        <v>219</v>
      </c>
      <c r="Q76" s="541">
        <v>699</v>
      </c>
      <c r="R76" s="541">
        <v>179</v>
      </c>
      <c r="S76" s="541">
        <v>186</v>
      </c>
      <c r="T76" s="541">
        <v>388</v>
      </c>
      <c r="U76" s="541">
        <v>811</v>
      </c>
      <c r="V76" s="541">
        <v>520</v>
      </c>
      <c r="W76" s="541">
        <v>492</v>
      </c>
      <c r="X76" s="541">
        <v>3622</v>
      </c>
      <c r="Y76" s="541">
        <v>3636</v>
      </c>
      <c r="Z76" s="541">
        <v>24435</v>
      </c>
      <c r="AA76" s="569">
        <v>20074</v>
      </c>
      <c r="AB76" s="541">
        <v>479</v>
      </c>
      <c r="AC76" s="541">
        <v>149</v>
      </c>
      <c r="AD76" s="541">
        <v>173</v>
      </c>
      <c r="AE76" s="541">
        <v>87</v>
      </c>
      <c r="AF76" s="541">
        <v>311</v>
      </c>
      <c r="AG76" s="541">
        <v>607</v>
      </c>
      <c r="AH76" s="541">
        <v>158</v>
      </c>
      <c r="AI76" s="541">
        <v>1108</v>
      </c>
      <c r="AJ76" s="541">
        <v>1546</v>
      </c>
      <c r="AK76" s="541">
        <v>236</v>
      </c>
      <c r="AL76" s="541">
        <v>223</v>
      </c>
      <c r="AM76" s="541">
        <v>409</v>
      </c>
      <c r="AN76" s="541">
        <v>1979</v>
      </c>
      <c r="AO76" s="541">
        <v>808</v>
      </c>
      <c r="AP76" s="541">
        <v>137</v>
      </c>
      <c r="AQ76" s="541">
        <v>60</v>
      </c>
      <c r="AR76" s="541">
        <v>76</v>
      </c>
      <c r="AS76" s="541">
        <v>81</v>
      </c>
      <c r="AT76" s="541">
        <v>265</v>
      </c>
      <c r="AU76" s="541">
        <v>436</v>
      </c>
      <c r="AV76" s="541">
        <v>171</v>
      </c>
      <c r="AW76" s="541">
        <v>74</v>
      </c>
      <c r="AX76" s="541">
        <v>115</v>
      </c>
      <c r="AY76" s="541">
        <v>129</v>
      </c>
      <c r="AZ76" s="541">
        <v>65</v>
      </c>
      <c r="BA76" s="541">
        <v>1213</v>
      </c>
      <c r="BB76" s="541">
        <v>107</v>
      </c>
      <c r="BC76" s="541">
        <v>184</v>
      </c>
      <c r="BD76" s="541">
        <v>262</v>
      </c>
      <c r="BE76" s="541">
        <v>146</v>
      </c>
      <c r="BF76" s="541">
        <v>170</v>
      </c>
      <c r="BG76" s="541">
        <v>287</v>
      </c>
      <c r="BH76" s="541">
        <v>573</v>
      </c>
      <c r="BI76" s="411">
        <v>37707</v>
      </c>
      <c r="BJ76" s="245">
        <v>674</v>
      </c>
      <c r="BK76" s="245">
        <v>166</v>
      </c>
      <c r="BL76" s="245">
        <v>136</v>
      </c>
      <c r="BM76" s="245">
        <v>425</v>
      </c>
      <c r="BN76" s="245">
        <v>102</v>
      </c>
      <c r="BO76" s="245">
        <v>107</v>
      </c>
      <c r="BP76" s="245">
        <v>224</v>
      </c>
      <c r="BQ76" s="245">
        <v>488</v>
      </c>
      <c r="BR76" s="245">
        <v>305</v>
      </c>
      <c r="BS76" s="245">
        <v>279</v>
      </c>
      <c r="BT76" s="245">
        <v>1980</v>
      </c>
      <c r="BU76" s="245">
        <v>2099</v>
      </c>
      <c r="BV76" s="245">
        <v>12613</v>
      </c>
      <c r="BW76" s="423">
        <v>10706</v>
      </c>
      <c r="BX76" s="245">
        <v>261</v>
      </c>
      <c r="BY76" s="245">
        <v>86</v>
      </c>
      <c r="BZ76" s="245">
        <v>102</v>
      </c>
      <c r="CA76" s="245">
        <v>56</v>
      </c>
      <c r="CB76" s="245">
        <v>183</v>
      </c>
      <c r="CC76" s="245">
        <v>299</v>
      </c>
      <c r="CD76" s="245">
        <v>95</v>
      </c>
      <c r="CE76" s="245">
        <v>611</v>
      </c>
      <c r="CF76" s="245">
        <v>918</v>
      </c>
      <c r="CG76" s="245">
        <v>145</v>
      </c>
      <c r="CH76" s="245">
        <v>134</v>
      </c>
      <c r="CI76" s="245">
        <v>221</v>
      </c>
      <c r="CJ76" s="245">
        <v>1168</v>
      </c>
      <c r="CK76" s="245">
        <v>461</v>
      </c>
      <c r="CL76" s="245">
        <v>73</v>
      </c>
      <c r="CM76" s="245">
        <v>32</v>
      </c>
      <c r="CN76" s="245">
        <v>42</v>
      </c>
      <c r="CO76" s="245">
        <v>49</v>
      </c>
      <c r="CP76" s="245">
        <v>150</v>
      </c>
      <c r="CQ76" s="245">
        <v>281</v>
      </c>
      <c r="CR76" s="245">
        <v>85</v>
      </c>
      <c r="CS76" s="245">
        <v>40</v>
      </c>
      <c r="CT76" s="245">
        <v>69</v>
      </c>
      <c r="CU76" s="245">
        <v>75</v>
      </c>
      <c r="CV76" s="245">
        <v>45</v>
      </c>
      <c r="CW76" s="245">
        <v>713</v>
      </c>
      <c r="CX76" s="245">
        <v>57</v>
      </c>
      <c r="CY76" s="245">
        <v>116</v>
      </c>
      <c r="CZ76" s="245">
        <v>163</v>
      </c>
      <c r="DA76" s="245">
        <v>88</v>
      </c>
      <c r="DB76" s="245">
        <v>93</v>
      </c>
      <c r="DC76" s="245">
        <v>163</v>
      </c>
      <c r="DD76" s="245">
        <v>329</v>
      </c>
      <c r="DE76" s="411">
        <v>31833</v>
      </c>
      <c r="DF76" s="245">
        <v>477</v>
      </c>
      <c r="DG76" s="245">
        <v>138</v>
      </c>
      <c r="DH76" s="245">
        <v>83</v>
      </c>
      <c r="DI76" s="245">
        <v>274</v>
      </c>
      <c r="DJ76" s="245">
        <v>77</v>
      </c>
      <c r="DK76" s="245">
        <v>79</v>
      </c>
      <c r="DL76" s="245">
        <v>164</v>
      </c>
      <c r="DM76" s="245">
        <v>323</v>
      </c>
      <c r="DN76" s="245">
        <v>215</v>
      </c>
      <c r="DO76" s="245">
        <v>213</v>
      </c>
      <c r="DP76" s="245">
        <v>1642</v>
      </c>
      <c r="DQ76" s="245">
        <v>1537</v>
      </c>
      <c r="DR76" s="245">
        <v>11822</v>
      </c>
      <c r="DS76" s="423">
        <v>9368</v>
      </c>
      <c r="DT76" s="245">
        <v>218</v>
      </c>
      <c r="DU76" s="245">
        <v>63</v>
      </c>
      <c r="DV76" s="245">
        <v>71</v>
      </c>
      <c r="DW76" s="245">
        <v>31</v>
      </c>
      <c r="DX76" s="245">
        <v>128</v>
      </c>
      <c r="DY76" s="245">
        <v>308</v>
      </c>
      <c r="DZ76" s="245">
        <v>63</v>
      </c>
      <c r="EA76" s="245">
        <v>497</v>
      </c>
      <c r="EB76" s="245">
        <v>628</v>
      </c>
      <c r="EC76" s="245">
        <v>91</v>
      </c>
      <c r="ED76" s="245">
        <v>89</v>
      </c>
      <c r="EE76" s="245">
        <v>188</v>
      </c>
      <c r="EF76" s="245">
        <v>811</v>
      </c>
      <c r="EG76" s="245">
        <v>347</v>
      </c>
      <c r="EH76" s="245">
        <v>64</v>
      </c>
      <c r="EI76" s="245">
        <v>28</v>
      </c>
      <c r="EJ76" s="245">
        <v>34</v>
      </c>
      <c r="EK76" s="245">
        <v>32</v>
      </c>
      <c r="EL76" s="245">
        <v>115</v>
      </c>
      <c r="EM76" s="245">
        <v>155</v>
      </c>
      <c r="EN76" s="245">
        <v>86</v>
      </c>
      <c r="EO76" s="245">
        <v>34</v>
      </c>
      <c r="EP76" s="245">
        <v>46</v>
      </c>
      <c r="EQ76" s="245">
        <v>54</v>
      </c>
      <c r="ER76" s="245">
        <v>20</v>
      </c>
      <c r="ES76" s="245">
        <v>500</v>
      </c>
      <c r="ET76" s="245">
        <v>50</v>
      </c>
      <c r="EU76" s="245">
        <v>68</v>
      </c>
      <c r="EV76" s="245">
        <v>99</v>
      </c>
      <c r="EW76" s="245">
        <v>58</v>
      </c>
      <c r="EX76" s="245">
        <v>77</v>
      </c>
      <c r="EY76" s="245">
        <v>124</v>
      </c>
      <c r="EZ76" s="417">
        <v>244</v>
      </c>
    </row>
    <row r="77" spans="1:156" ht="13.5" customHeight="1">
      <c r="A77" s="539" t="s">
        <v>475</v>
      </c>
      <c r="B77" s="539" t="s">
        <v>476</v>
      </c>
      <c r="C77" s="539" t="s">
        <v>477</v>
      </c>
      <c r="D77" s="539" t="s">
        <v>99</v>
      </c>
      <c r="E77" s="539" t="s">
        <v>478</v>
      </c>
      <c r="F77" s="562"/>
      <c r="I77" s="570" t="s">
        <v>484</v>
      </c>
      <c r="J77" s="571" t="s">
        <v>647</v>
      </c>
      <c r="K77" s="566" t="s">
        <v>648</v>
      </c>
      <c r="L77" s="567"/>
      <c r="M77" s="606">
        <v>22509</v>
      </c>
      <c r="N77" s="541">
        <v>301</v>
      </c>
      <c r="O77" s="541">
        <v>106</v>
      </c>
      <c r="P77" s="541">
        <v>77</v>
      </c>
      <c r="Q77" s="541">
        <v>177</v>
      </c>
      <c r="R77" s="541">
        <v>43</v>
      </c>
      <c r="S77" s="541">
        <v>50</v>
      </c>
      <c r="T77" s="541">
        <v>152</v>
      </c>
      <c r="U77" s="541">
        <v>246</v>
      </c>
      <c r="V77" s="541">
        <v>211</v>
      </c>
      <c r="W77" s="541">
        <v>167</v>
      </c>
      <c r="X77" s="541">
        <v>1021</v>
      </c>
      <c r="Y77" s="541">
        <v>974</v>
      </c>
      <c r="Z77" s="541">
        <v>7286</v>
      </c>
      <c r="AA77" s="569">
        <v>8114</v>
      </c>
      <c r="AB77" s="541">
        <v>137</v>
      </c>
      <c r="AC77" s="541">
        <v>60</v>
      </c>
      <c r="AD77" s="541">
        <v>51</v>
      </c>
      <c r="AE77" s="541">
        <v>26</v>
      </c>
      <c r="AF77" s="541">
        <v>247</v>
      </c>
      <c r="AG77" s="541">
        <v>203</v>
      </c>
      <c r="AH77" s="541">
        <v>65</v>
      </c>
      <c r="AI77" s="541">
        <v>413</v>
      </c>
      <c r="AJ77" s="541">
        <v>384</v>
      </c>
      <c r="AK77" s="541">
        <v>66</v>
      </c>
      <c r="AL77" s="541">
        <v>47</v>
      </c>
      <c r="AM77" s="541">
        <v>113</v>
      </c>
      <c r="AN77" s="541">
        <v>376</v>
      </c>
      <c r="AO77" s="541">
        <v>220</v>
      </c>
      <c r="AP77" s="541">
        <v>29</v>
      </c>
      <c r="AQ77" s="541">
        <v>24</v>
      </c>
      <c r="AR77" s="541">
        <v>17</v>
      </c>
      <c r="AS77" s="541">
        <v>12</v>
      </c>
      <c r="AT77" s="541">
        <v>67</v>
      </c>
      <c r="AU77" s="541">
        <v>116</v>
      </c>
      <c r="AV77" s="541">
        <v>45</v>
      </c>
      <c r="AW77" s="541">
        <v>19</v>
      </c>
      <c r="AX77" s="541">
        <v>43</v>
      </c>
      <c r="AY77" s="541">
        <v>29</v>
      </c>
      <c r="AZ77" s="541">
        <v>30</v>
      </c>
      <c r="BA77" s="541">
        <v>256</v>
      </c>
      <c r="BB77" s="541">
        <v>37</v>
      </c>
      <c r="BC77" s="541">
        <v>66</v>
      </c>
      <c r="BD77" s="541">
        <v>51</v>
      </c>
      <c r="BE77" s="541">
        <v>33</v>
      </c>
      <c r="BF77" s="541">
        <v>58</v>
      </c>
      <c r="BG77" s="541">
        <v>93</v>
      </c>
      <c r="BH77" s="541">
        <v>151</v>
      </c>
      <c r="BI77" s="411">
        <v>12021</v>
      </c>
      <c r="BJ77" s="245">
        <v>189</v>
      </c>
      <c r="BK77" s="245">
        <v>61</v>
      </c>
      <c r="BL77" s="245">
        <v>44</v>
      </c>
      <c r="BM77" s="245">
        <v>107</v>
      </c>
      <c r="BN77" s="245">
        <v>21</v>
      </c>
      <c r="BO77" s="245">
        <v>30</v>
      </c>
      <c r="BP77" s="245">
        <v>91</v>
      </c>
      <c r="BQ77" s="245">
        <v>147</v>
      </c>
      <c r="BR77" s="245">
        <v>125</v>
      </c>
      <c r="BS77" s="245">
        <v>102</v>
      </c>
      <c r="BT77" s="245">
        <v>546</v>
      </c>
      <c r="BU77" s="245">
        <v>536</v>
      </c>
      <c r="BV77" s="245">
        <v>3730</v>
      </c>
      <c r="BW77" s="423">
        <v>4229</v>
      </c>
      <c r="BX77" s="245">
        <v>84</v>
      </c>
      <c r="BY77" s="245">
        <v>32</v>
      </c>
      <c r="BZ77" s="245">
        <v>32</v>
      </c>
      <c r="CA77" s="245">
        <v>13</v>
      </c>
      <c r="CB77" s="245">
        <v>137</v>
      </c>
      <c r="CC77" s="245">
        <v>113</v>
      </c>
      <c r="CD77" s="245">
        <v>41</v>
      </c>
      <c r="CE77" s="245">
        <v>225</v>
      </c>
      <c r="CF77" s="245">
        <v>229</v>
      </c>
      <c r="CG77" s="245">
        <v>41</v>
      </c>
      <c r="CH77" s="245">
        <v>32</v>
      </c>
      <c r="CI77" s="245">
        <v>60</v>
      </c>
      <c r="CJ77" s="245">
        <v>227</v>
      </c>
      <c r="CK77" s="245">
        <v>125</v>
      </c>
      <c r="CL77" s="245">
        <v>21</v>
      </c>
      <c r="CM77" s="245">
        <v>16</v>
      </c>
      <c r="CN77" s="245">
        <v>8</v>
      </c>
      <c r="CO77" s="245">
        <v>7</v>
      </c>
      <c r="CP77" s="245">
        <v>36</v>
      </c>
      <c r="CQ77" s="245">
        <v>68</v>
      </c>
      <c r="CR77" s="245">
        <v>29</v>
      </c>
      <c r="CS77" s="245">
        <v>10</v>
      </c>
      <c r="CT77" s="245">
        <v>25</v>
      </c>
      <c r="CU77" s="245">
        <v>17</v>
      </c>
      <c r="CV77" s="245">
        <v>20</v>
      </c>
      <c r="CW77" s="245">
        <v>152</v>
      </c>
      <c r="CX77" s="245">
        <v>19</v>
      </c>
      <c r="CY77" s="245">
        <v>42</v>
      </c>
      <c r="CZ77" s="245">
        <v>23</v>
      </c>
      <c r="DA77" s="245">
        <v>21</v>
      </c>
      <c r="DB77" s="245">
        <v>35</v>
      </c>
      <c r="DC77" s="245">
        <v>50</v>
      </c>
      <c r="DD77" s="245">
        <v>73</v>
      </c>
      <c r="DE77" s="411">
        <v>10488</v>
      </c>
      <c r="DF77" s="245">
        <v>112</v>
      </c>
      <c r="DG77" s="245">
        <v>45</v>
      </c>
      <c r="DH77" s="245">
        <v>33</v>
      </c>
      <c r="DI77" s="245">
        <v>70</v>
      </c>
      <c r="DJ77" s="245">
        <v>22</v>
      </c>
      <c r="DK77" s="245">
        <v>20</v>
      </c>
      <c r="DL77" s="245">
        <v>61</v>
      </c>
      <c r="DM77" s="245">
        <v>99</v>
      </c>
      <c r="DN77" s="245">
        <v>86</v>
      </c>
      <c r="DO77" s="245">
        <v>65</v>
      </c>
      <c r="DP77" s="245">
        <v>475</v>
      </c>
      <c r="DQ77" s="245">
        <v>438</v>
      </c>
      <c r="DR77" s="245">
        <v>3556</v>
      </c>
      <c r="DS77" s="423">
        <v>3885</v>
      </c>
      <c r="DT77" s="245">
        <v>53</v>
      </c>
      <c r="DU77" s="245">
        <v>28</v>
      </c>
      <c r="DV77" s="245">
        <v>19</v>
      </c>
      <c r="DW77" s="245">
        <v>13</v>
      </c>
      <c r="DX77" s="245">
        <v>110</v>
      </c>
      <c r="DY77" s="245">
        <v>90</v>
      </c>
      <c r="DZ77" s="245">
        <v>24</v>
      </c>
      <c r="EA77" s="245">
        <v>188</v>
      </c>
      <c r="EB77" s="245">
        <v>155</v>
      </c>
      <c r="EC77" s="245">
        <v>25</v>
      </c>
      <c r="ED77" s="245">
        <v>15</v>
      </c>
      <c r="EE77" s="245">
        <v>53</v>
      </c>
      <c r="EF77" s="245">
        <v>149</v>
      </c>
      <c r="EG77" s="245">
        <v>95</v>
      </c>
      <c r="EH77" s="245">
        <v>8</v>
      </c>
      <c r="EI77" s="245">
        <v>8</v>
      </c>
      <c r="EJ77" s="245">
        <v>9</v>
      </c>
      <c r="EK77" s="245">
        <v>5</v>
      </c>
      <c r="EL77" s="245">
        <v>31</v>
      </c>
      <c r="EM77" s="245">
        <v>48</v>
      </c>
      <c r="EN77" s="245">
        <v>16</v>
      </c>
      <c r="EO77" s="245">
        <v>9</v>
      </c>
      <c r="EP77" s="245">
        <v>18</v>
      </c>
      <c r="EQ77" s="245">
        <v>12</v>
      </c>
      <c r="ER77" s="245">
        <v>10</v>
      </c>
      <c r="ES77" s="245">
        <v>104</v>
      </c>
      <c r="ET77" s="245">
        <v>18</v>
      </c>
      <c r="EU77" s="245">
        <v>24</v>
      </c>
      <c r="EV77" s="245">
        <v>28</v>
      </c>
      <c r="EW77" s="245">
        <v>12</v>
      </c>
      <c r="EX77" s="245">
        <v>23</v>
      </c>
      <c r="EY77" s="245">
        <v>43</v>
      </c>
      <c r="EZ77" s="417">
        <v>78</v>
      </c>
    </row>
    <row r="78" spans="1:156" ht="13.5" customHeight="1">
      <c r="A78" s="539" t="s">
        <v>475</v>
      </c>
      <c r="B78" s="539" t="s">
        <v>476</v>
      </c>
      <c r="C78" s="539" t="s">
        <v>477</v>
      </c>
      <c r="D78" s="539" t="s">
        <v>99</v>
      </c>
      <c r="E78" s="539" t="s">
        <v>478</v>
      </c>
      <c r="F78" s="562"/>
      <c r="I78" s="570" t="s">
        <v>649</v>
      </c>
      <c r="J78" s="571" t="s">
        <v>650</v>
      </c>
      <c r="K78" s="566" t="s">
        <v>651</v>
      </c>
      <c r="L78" s="567"/>
      <c r="M78" s="606">
        <v>16487</v>
      </c>
      <c r="N78" s="541">
        <v>338</v>
      </c>
      <c r="O78" s="541">
        <v>66</v>
      </c>
      <c r="P78" s="541">
        <v>65</v>
      </c>
      <c r="Q78" s="541">
        <v>464</v>
      </c>
      <c r="R78" s="541">
        <v>136</v>
      </c>
      <c r="S78" s="541">
        <v>214</v>
      </c>
      <c r="T78" s="541">
        <v>320</v>
      </c>
      <c r="U78" s="541">
        <v>230</v>
      </c>
      <c r="V78" s="541">
        <v>222</v>
      </c>
      <c r="W78" s="541">
        <v>347</v>
      </c>
      <c r="X78" s="541">
        <v>1258</v>
      </c>
      <c r="Y78" s="541">
        <v>809</v>
      </c>
      <c r="Z78" s="541">
        <v>2778</v>
      </c>
      <c r="AA78" s="541">
        <v>1200</v>
      </c>
      <c r="AB78" s="569">
        <v>5146</v>
      </c>
      <c r="AC78" s="541">
        <v>174</v>
      </c>
      <c r="AD78" s="541">
        <v>281</v>
      </c>
      <c r="AE78" s="541">
        <v>51</v>
      </c>
      <c r="AF78" s="541">
        <v>61</v>
      </c>
      <c r="AG78" s="541">
        <v>419</v>
      </c>
      <c r="AH78" s="541">
        <v>58</v>
      </c>
      <c r="AI78" s="541">
        <v>168</v>
      </c>
      <c r="AJ78" s="541">
        <v>312</v>
      </c>
      <c r="AK78" s="541">
        <v>60</v>
      </c>
      <c r="AL78" s="541">
        <v>21</v>
      </c>
      <c r="AM78" s="541">
        <v>138</v>
      </c>
      <c r="AN78" s="541">
        <v>318</v>
      </c>
      <c r="AO78" s="541">
        <v>138</v>
      </c>
      <c r="AP78" s="541">
        <v>48</v>
      </c>
      <c r="AQ78" s="541">
        <v>18</v>
      </c>
      <c r="AR78" s="541">
        <v>6</v>
      </c>
      <c r="AS78" s="541">
        <v>8</v>
      </c>
      <c r="AT78" s="541">
        <v>34</v>
      </c>
      <c r="AU78" s="541">
        <v>96</v>
      </c>
      <c r="AV78" s="541">
        <v>37</v>
      </c>
      <c r="AW78" s="541">
        <v>8</v>
      </c>
      <c r="AX78" s="541">
        <v>21</v>
      </c>
      <c r="AY78" s="541">
        <v>25</v>
      </c>
      <c r="AZ78" s="541">
        <v>15</v>
      </c>
      <c r="BA78" s="541">
        <v>177</v>
      </c>
      <c r="BB78" s="541">
        <v>8</v>
      </c>
      <c r="BC78" s="541">
        <v>27</v>
      </c>
      <c r="BD78" s="541">
        <v>24</v>
      </c>
      <c r="BE78" s="541">
        <v>16</v>
      </c>
      <c r="BF78" s="541">
        <v>21</v>
      </c>
      <c r="BG78" s="541">
        <v>34</v>
      </c>
      <c r="BH78" s="541">
        <v>72</v>
      </c>
      <c r="BI78" s="411">
        <v>9155</v>
      </c>
      <c r="BJ78" s="245">
        <v>200</v>
      </c>
      <c r="BK78" s="245">
        <v>34</v>
      </c>
      <c r="BL78" s="245">
        <v>33</v>
      </c>
      <c r="BM78" s="245">
        <v>285</v>
      </c>
      <c r="BN78" s="245">
        <v>80</v>
      </c>
      <c r="BO78" s="245">
        <v>123</v>
      </c>
      <c r="BP78" s="245">
        <v>188</v>
      </c>
      <c r="BQ78" s="245">
        <v>138</v>
      </c>
      <c r="BR78" s="245">
        <v>132</v>
      </c>
      <c r="BS78" s="245">
        <v>202</v>
      </c>
      <c r="BT78" s="245">
        <v>681</v>
      </c>
      <c r="BU78" s="245">
        <v>454</v>
      </c>
      <c r="BV78" s="245">
        <v>1446</v>
      </c>
      <c r="BW78" s="245">
        <v>670</v>
      </c>
      <c r="BX78" s="423">
        <v>2744</v>
      </c>
      <c r="BY78" s="245">
        <v>111</v>
      </c>
      <c r="BZ78" s="245">
        <v>174</v>
      </c>
      <c r="CA78" s="245">
        <v>31</v>
      </c>
      <c r="CB78" s="245">
        <v>31</v>
      </c>
      <c r="CC78" s="245">
        <v>255</v>
      </c>
      <c r="CD78" s="245">
        <v>36</v>
      </c>
      <c r="CE78" s="245">
        <v>101</v>
      </c>
      <c r="CF78" s="245">
        <v>194</v>
      </c>
      <c r="CG78" s="245">
        <v>42</v>
      </c>
      <c r="CH78" s="245">
        <v>15</v>
      </c>
      <c r="CI78" s="245">
        <v>77</v>
      </c>
      <c r="CJ78" s="245">
        <v>175</v>
      </c>
      <c r="CK78" s="245">
        <v>81</v>
      </c>
      <c r="CL78" s="245">
        <v>30</v>
      </c>
      <c r="CM78" s="245">
        <v>13</v>
      </c>
      <c r="CN78" s="245">
        <v>5</v>
      </c>
      <c r="CO78" s="245">
        <v>6</v>
      </c>
      <c r="CP78" s="245">
        <v>23</v>
      </c>
      <c r="CQ78" s="245">
        <v>59</v>
      </c>
      <c r="CR78" s="245">
        <v>25</v>
      </c>
      <c r="CS78" s="245">
        <v>6</v>
      </c>
      <c r="CT78" s="245">
        <v>10</v>
      </c>
      <c r="CU78" s="245">
        <v>12</v>
      </c>
      <c r="CV78" s="245">
        <v>5</v>
      </c>
      <c r="CW78" s="245">
        <v>114</v>
      </c>
      <c r="CX78" s="245">
        <v>5</v>
      </c>
      <c r="CY78" s="245">
        <v>16</v>
      </c>
      <c r="CZ78" s="245">
        <v>16</v>
      </c>
      <c r="DA78" s="245">
        <v>12</v>
      </c>
      <c r="DB78" s="245">
        <v>11</v>
      </c>
      <c r="DC78" s="245">
        <v>18</v>
      </c>
      <c r="DD78" s="245">
        <v>36</v>
      </c>
      <c r="DE78" s="411">
        <v>7332</v>
      </c>
      <c r="DF78" s="245">
        <v>138</v>
      </c>
      <c r="DG78" s="245">
        <v>32</v>
      </c>
      <c r="DH78" s="245">
        <v>32</v>
      </c>
      <c r="DI78" s="245">
        <v>179</v>
      </c>
      <c r="DJ78" s="245">
        <v>56</v>
      </c>
      <c r="DK78" s="245">
        <v>91</v>
      </c>
      <c r="DL78" s="245">
        <v>132</v>
      </c>
      <c r="DM78" s="245">
        <v>92</v>
      </c>
      <c r="DN78" s="245">
        <v>90</v>
      </c>
      <c r="DO78" s="245">
        <v>145</v>
      </c>
      <c r="DP78" s="245">
        <v>577</v>
      </c>
      <c r="DQ78" s="245">
        <v>355</v>
      </c>
      <c r="DR78" s="245">
        <v>1332</v>
      </c>
      <c r="DS78" s="245">
        <v>530</v>
      </c>
      <c r="DT78" s="423">
        <v>2402</v>
      </c>
      <c r="DU78" s="245">
        <v>63</v>
      </c>
      <c r="DV78" s="245">
        <v>107</v>
      </c>
      <c r="DW78" s="245">
        <v>20</v>
      </c>
      <c r="DX78" s="245">
        <v>30</v>
      </c>
      <c r="DY78" s="245">
        <v>164</v>
      </c>
      <c r="DZ78" s="245">
        <v>22</v>
      </c>
      <c r="EA78" s="245">
        <v>67</v>
      </c>
      <c r="EB78" s="245">
        <v>118</v>
      </c>
      <c r="EC78" s="245">
        <v>18</v>
      </c>
      <c r="ED78" s="245">
        <v>6</v>
      </c>
      <c r="EE78" s="245">
        <v>61</v>
      </c>
      <c r="EF78" s="245">
        <v>143</v>
      </c>
      <c r="EG78" s="245">
        <v>57</v>
      </c>
      <c r="EH78" s="245">
        <v>18</v>
      </c>
      <c r="EI78" s="245">
        <v>5</v>
      </c>
      <c r="EJ78" s="245">
        <v>1</v>
      </c>
      <c r="EK78" s="245">
        <v>2</v>
      </c>
      <c r="EL78" s="245">
        <v>11</v>
      </c>
      <c r="EM78" s="245">
        <v>37</v>
      </c>
      <c r="EN78" s="245">
        <v>12</v>
      </c>
      <c r="EO78" s="245">
        <v>2</v>
      </c>
      <c r="EP78" s="245">
        <v>11</v>
      </c>
      <c r="EQ78" s="245">
        <v>13</v>
      </c>
      <c r="ER78" s="245">
        <v>10</v>
      </c>
      <c r="ES78" s="245">
        <v>63</v>
      </c>
      <c r="ET78" s="245">
        <v>3</v>
      </c>
      <c r="EU78" s="245">
        <v>11</v>
      </c>
      <c r="EV78" s="245">
        <v>8</v>
      </c>
      <c r="EW78" s="245">
        <v>4</v>
      </c>
      <c r="EX78" s="245">
        <v>10</v>
      </c>
      <c r="EY78" s="245">
        <v>16</v>
      </c>
      <c r="EZ78" s="417">
        <v>36</v>
      </c>
    </row>
    <row r="79" spans="1:156" ht="13.5" customHeight="1">
      <c r="A79" s="539" t="s">
        <v>475</v>
      </c>
      <c r="B79" s="539" t="s">
        <v>476</v>
      </c>
      <c r="C79" s="539" t="s">
        <v>477</v>
      </c>
      <c r="D79" s="539" t="s">
        <v>99</v>
      </c>
      <c r="E79" s="539" t="s">
        <v>478</v>
      </c>
      <c r="F79" s="562"/>
      <c r="I79" s="570" t="s">
        <v>492</v>
      </c>
      <c r="J79" s="568" t="s">
        <v>650</v>
      </c>
      <c r="K79" s="566" t="s">
        <v>652</v>
      </c>
      <c r="L79" s="567"/>
      <c r="M79" s="606">
        <v>15863</v>
      </c>
      <c r="N79" s="541">
        <v>192</v>
      </c>
      <c r="O79" s="541">
        <v>33</v>
      </c>
      <c r="P79" s="541">
        <v>49</v>
      </c>
      <c r="Q79" s="541">
        <v>147</v>
      </c>
      <c r="R79" s="541">
        <v>23</v>
      </c>
      <c r="S79" s="541">
        <v>31</v>
      </c>
      <c r="T79" s="541">
        <v>54</v>
      </c>
      <c r="U79" s="541">
        <v>135</v>
      </c>
      <c r="V79" s="541">
        <v>98</v>
      </c>
      <c r="W79" s="541">
        <v>100</v>
      </c>
      <c r="X79" s="541">
        <v>557</v>
      </c>
      <c r="Y79" s="541">
        <v>554</v>
      </c>
      <c r="Z79" s="541">
        <v>2550</v>
      </c>
      <c r="AA79" s="541">
        <v>1567</v>
      </c>
      <c r="AB79" s="541">
        <v>85</v>
      </c>
      <c r="AC79" s="541">
        <v>81</v>
      </c>
      <c r="AD79" s="541">
        <v>84</v>
      </c>
      <c r="AE79" s="541">
        <v>33</v>
      </c>
      <c r="AF79" s="541">
        <v>152</v>
      </c>
      <c r="AG79" s="541">
        <v>162</v>
      </c>
      <c r="AH79" s="541">
        <v>159</v>
      </c>
      <c r="AI79" s="569">
        <v>5293</v>
      </c>
      <c r="AJ79" s="541">
        <v>1634</v>
      </c>
      <c r="AK79" s="541">
        <v>152</v>
      </c>
      <c r="AL79" s="541">
        <v>69</v>
      </c>
      <c r="AM79" s="541">
        <v>193</v>
      </c>
      <c r="AN79" s="541">
        <v>475</v>
      </c>
      <c r="AO79" s="541">
        <v>221</v>
      </c>
      <c r="AP79" s="541">
        <v>54</v>
      </c>
      <c r="AQ79" s="541">
        <v>45</v>
      </c>
      <c r="AR79" s="541">
        <v>11</v>
      </c>
      <c r="AS79" s="541">
        <v>26</v>
      </c>
      <c r="AT79" s="541">
        <v>72</v>
      </c>
      <c r="AU79" s="541">
        <v>104</v>
      </c>
      <c r="AV79" s="541">
        <v>33</v>
      </c>
      <c r="AW79" s="541">
        <v>20</v>
      </c>
      <c r="AX79" s="541">
        <v>44</v>
      </c>
      <c r="AY79" s="541">
        <v>43</v>
      </c>
      <c r="AZ79" s="541">
        <v>30</v>
      </c>
      <c r="BA79" s="541">
        <v>214</v>
      </c>
      <c r="BB79" s="541">
        <v>13</v>
      </c>
      <c r="BC79" s="541">
        <v>29</v>
      </c>
      <c r="BD79" s="541">
        <v>45</v>
      </c>
      <c r="BE79" s="541">
        <v>23</v>
      </c>
      <c r="BF79" s="541">
        <v>27</v>
      </c>
      <c r="BG79" s="541">
        <v>45</v>
      </c>
      <c r="BH79" s="541">
        <v>102</v>
      </c>
      <c r="BI79" s="411">
        <v>8950</v>
      </c>
      <c r="BJ79" s="245">
        <v>105</v>
      </c>
      <c r="BK79" s="245">
        <v>20</v>
      </c>
      <c r="BL79" s="245">
        <v>34</v>
      </c>
      <c r="BM79" s="245">
        <v>86</v>
      </c>
      <c r="BN79" s="245">
        <v>15</v>
      </c>
      <c r="BO79" s="245">
        <v>19</v>
      </c>
      <c r="BP79" s="245">
        <v>33</v>
      </c>
      <c r="BQ79" s="245">
        <v>78</v>
      </c>
      <c r="BR79" s="245">
        <v>67</v>
      </c>
      <c r="BS79" s="245">
        <v>63</v>
      </c>
      <c r="BT79" s="245">
        <v>320</v>
      </c>
      <c r="BU79" s="245">
        <v>327</v>
      </c>
      <c r="BV79" s="245">
        <v>1356</v>
      </c>
      <c r="BW79" s="245">
        <v>854</v>
      </c>
      <c r="BX79" s="245">
        <v>52</v>
      </c>
      <c r="BY79" s="245">
        <v>44</v>
      </c>
      <c r="BZ79" s="245">
        <v>59</v>
      </c>
      <c r="CA79" s="245">
        <v>20</v>
      </c>
      <c r="CB79" s="245">
        <v>92</v>
      </c>
      <c r="CC79" s="245">
        <v>97</v>
      </c>
      <c r="CD79" s="245">
        <v>100</v>
      </c>
      <c r="CE79" s="423">
        <v>2876</v>
      </c>
      <c r="CF79" s="245">
        <v>976</v>
      </c>
      <c r="CG79" s="245">
        <v>96</v>
      </c>
      <c r="CH79" s="245">
        <v>41</v>
      </c>
      <c r="CI79" s="245">
        <v>106</v>
      </c>
      <c r="CJ79" s="245">
        <v>270</v>
      </c>
      <c r="CK79" s="245">
        <v>130</v>
      </c>
      <c r="CL79" s="245">
        <v>33</v>
      </c>
      <c r="CM79" s="245">
        <v>32</v>
      </c>
      <c r="CN79" s="245">
        <v>11</v>
      </c>
      <c r="CO79" s="245">
        <v>14</v>
      </c>
      <c r="CP79" s="245">
        <v>42</v>
      </c>
      <c r="CQ79" s="245">
        <v>68</v>
      </c>
      <c r="CR79" s="245">
        <v>22</v>
      </c>
      <c r="CS79" s="245">
        <v>9</v>
      </c>
      <c r="CT79" s="245">
        <v>22</v>
      </c>
      <c r="CU79" s="245">
        <v>33</v>
      </c>
      <c r="CV79" s="245">
        <v>18</v>
      </c>
      <c r="CW79" s="245">
        <v>132</v>
      </c>
      <c r="CX79" s="245">
        <v>9</v>
      </c>
      <c r="CY79" s="245">
        <v>22</v>
      </c>
      <c r="CZ79" s="245">
        <v>31</v>
      </c>
      <c r="DA79" s="245">
        <v>16</v>
      </c>
      <c r="DB79" s="245">
        <v>18</v>
      </c>
      <c r="DC79" s="245">
        <v>28</v>
      </c>
      <c r="DD79" s="245">
        <v>54</v>
      </c>
      <c r="DE79" s="411">
        <v>6913</v>
      </c>
      <c r="DF79" s="245">
        <v>87</v>
      </c>
      <c r="DG79" s="245">
        <v>13</v>
      </c>
      <c r="DH79" s="245">
        <v>15</v>
      </c>
      <c r="DI79" s="245">
        <v>61</v>
      </c>
      <c r="DJ79" s="245">
        <v>8</v>
      </c>
      <c r="DK79" s="245">
        <v>12</v>
      </c>
      <c r="DL79" s="245">
        <v>21</v>
      </c>
      <c r="DM79" s="245">
        <v>57</v>
      </c>
      <c r="DN79" s="245">
        <v>31</v>
      </c>
      <c r="DO79" s="245">
        <v>37</v>
      </c>
      <c r="DP79" s="245">
        <v>237</v>
      </c>
      <c r="DQ79" s="245">
        <v>227</v>
      </c>
      <c r="DR79" s="245">
        <v>1194</v>
      </c>
      <c r="DS79" s="245">
        <v>713</v>
      </c>
      <c r="DT79" s="245">
        <v>33</v>
      </c>
      <c r="DU79" s="245">
        <v>37</v>
      </c>
      <c r="DV79" s="245">
        <v>25</v>
      </c>
      <c r="DW79" s="245">
        <v>13</v>
      </c>
      <c r="DX79" s="245">
        <v>60</v>
      </c>
      <c r="DY79" s="245">
        <v>65</v>
      </c>
      <c r="DZ79" s="245">
        <v>59</v>
      </c>
      <c r="EA79" s="423">
        <v>2417</v>
      </c>
      <c r="EB79" s="245">
        <v>658</v>
      </c>
      <c r="EC79" s="245">
        <v>56</v>
      </c>
      <c r="ED79" s="245">
        <v>28</v>
      </c>
      <c r="EE79" s="245">
        <v>87</v>
      </c>
      <c r="EF79" s="245">
        <v>205</v>
      </c>
      <c r="EG79" s="245">
        <v>91</v>
      </c>
      <c r="EH79" s="245">
        <v>21</v>
      </c>
      <c r="EI79" s="245">
        <v>13</v>
      </c>
      <c r="EJ79" s="245">
        <v>0</v>
      </c>
      <c r="EK79" s="245">
        <v>12</v>
      </c>
      <c r="EL79" s="245">
        <v>30</v>
      </c>
      <c r="EM79" s="245">
        <v>36</v>
      </c>
      <c r="EN79" s="245">
        <v>11</v>
      </c>
      <c r="EO79" s="245">
        <v>11</v>
      </c>
      <c r="EP79" s="245">
        <v>22</v>
      </c>
      <c r="EQ79" s="245">
        <v>10</v>
      </c>
      <c r="ER79" s="245">
        <v>12</v>
      </c>
      <c r="ES79" s="245">
        <v>82</v>
      </c>
      <c r="ET79" s="245">
        <v>4</v>
      </c>
      <c r="EU79" s="245">
        <v>7</v>
      </c>
      <c r="EV79" s="245">
        <v>14</v>
      </c>
      <c r="EW79" s="245">
        <v>7</v>
      </c>
      <c r="EX79" s="245">
        <v>9</v>
      </c>
      <c r="EY79" s="245">
        <v>17</v>
      </c>
      <c r="EZ79" s="417">
        <v>48</v>
      </c>
    </row>
    <row r="80" spans="1:156" ht="13.5" customHeight="1">
      <c r="A80" s="539" t="s">
        <v>475</v>
      </c>
      <c r="B80" s="539" t="s">
        <v>476</v>
      </c>
      <c r="C80" s="539" t="s">
        <v>477</v>
      </c>
      <c r="D80" s="539" t="s">
        <v>99</v>
      </c>
      <c r="E80" s="539" t="s">
        <v>478</v>
      </c>
      <c r="F80" s="562"/>
      <c r="I80" s="570" t="s">
        <v>653</v>
      </c>
      <c r="J80" s="568" t="s">
        <v>645</v>
      </c>
      <c r="K80" s="566" t="s">
        <v>654</v>
      </c>
      <c r="L80" s="567"/>
      <c r="M80" s="606">
        <v>16426</v>
      </c>
      <c r="N80" s="541">
        <v>245</v>
      </c>
      <c r="O80" s="541">
        <v>96</v>
      </c>
      <c r="P80" s="541">
        <v>43</v>
      </c>
      <c r="Q80" s="541">
        <v>109</v>
      </c>
      <c r="R80" s="541">
        <v>33</v>
      </c>
      <c r="S80" s="541">
        <v>32</v>
      </c>
      <c r="T80" s="541">
        <v>66</v>
      </c>
      <c r="U80" s="541">
        <v>142</v>
      </c>
      <c r="V80" s="541">
        <v>164</v>
      </c>
      <c r="W80" s="541">
        <v>70</v>
      </c>
      <c r="X80" s="541">
        <v>537</v>
      </c>
      <c r="Y80" s="541">
        <v>485</v>
      </c>
      <c r="Z80" s="541">
        <v>2104</v>
      </c>
      <c r="AA80" s="541">
        <v>1230</v>
      </c>
      <c r="AB80" s="541">
        <v>90</v>
      </c>
      <c r="AC80" s="541">
        <v>36</v>
      </c>
      <c r="AD80" s="541">
        <v>131</v>
      </c>
      <c r="AE80" s="541">
        <v>29</v>
      </c>
      <c r="AF80" s="541">
        <v>99</v>
      </c>
      <c r="AG80" s="541">
        <v>159</v>
      </c>
      <c r="AH80" s="541">
        <v>316</v>
      </c>
      <c r="AI80" s="569">
        <v>4662</v>
      </c>
      <c r="AJ80" s="541">
        <v>2796</v>
      </c>
      <c r="AK80" s="541">
        <v>279</v>
      </c>
      <c r="AL80" s="541">
        <v>95</v>
      </c>
      <c r="AM80" s="541">
        <v>250</v>
      </c>
      <c r="AN80" s="541">
        <v>520</v>
      </c>
      <c r="AO80" s="541">
        <v>278</v>
      </c>
      <c r="AP80" s="541">
        <v>80</v>
      </c>
      <c r="AQ80" s="541">
        <v>45</v>
      </c>
      <c r="AR80" s="541">
        <v>26</v>
      </c>
      <c r="AS80" s="541">
        <v>29</v>
      </c>
      <c r="AT80" s="541">
        <v>59</v>
      </c>
      <c r="AU80" s="541">
        <v>97</v>
      </c>
      <c r="AV80" s="541">
        <v>86</v>
      </c>
      <c r="AW80" s="541">
        <v>26</v>
      </c>
      <c r="AX80" s="541">
        <v>35</v>
      </c>
      <c r="AY80" s="541">
        <v>48</v>
      </c>
      <c r="AZ80" s="541">
        <v>25</v>
      </c>
      <c r="BA80" s="541">
        <v>311</v>
      </c>
      <c r="BB80" s="541">
        <v>16</v>
      </c>
      <c r="BC80" s="541">
        <v>38</v>
      </c>
      <c r="BD80" s="541">
        <v>60</v>
      </c>
      <c r="BE80" s="541">
        <v>20</v>
      </c>
      <c r="BF80" s="541">
        <v>109</v>
      </c>
      <c r="BG80" s="541">
        <v>70</v>
      </c>
      <c r="BH80" s="541">
        <v>150</v>
      </c>
      <c r="BI80" s="411">
        <v>9342</v>
      </c>
      <c r="BJ80" s="245">
        <v>148</v>
      </c>
      <c r="BK80" s="245">
        <v>64</v>
      </c>
      <c r="BL80" s="245">
        <v>26</v>
      </c>
      <c r="BM80" s="245">
        <v>74</v>
      </c>
      <c r="BN80" s="245">
        <v>20</v>
      </c>
      <c r="BO80" s="245">
        <v>15</v>
      </c>
      <c r="BP80" s="245">
        <v>40</v>
      </c>
      <c r="BQ80" s="245">
        <v>91</v>
      </c>
      <c r="BR80" s="245">
        <v>94</v>
      </c>
      <c r="BS80" s="245">
        <v>38</v>
      </c>
      <c r="BT80" s="245">
        <v>331</v>
      </c>
      <c r="BU80" s="245">
        <v>254</v>
      </c>
      <c r="BV80" s="245">
        <v>1102</v>
      </c>
      <c r="BW80" s="245">
        <v>681</v>
      </c>
      <c r="BX80" s="245">
        <v>51</v>
      </c>
      <c r="BY80" s="245">
        <v>21</v>
      </c>
      <c r="BZ80" s="245">
        <v>86</v>
      </c>
      <c r="CA80" s="245">
        <v>21</v>
      </c>
      <c r="CB80" s="245">
        <v>54</v>
      </c>
      <c r="CC80" s="245">
        <v>85</v>
      </c>
      <c r="CD80" s="245">
        <v>187</v>
      </c>
      <c r="CE80" s="423">
        <v>2726</v>
      </c>
      <c r="CF80" s="245">
        <v>1541</v>
      </c>
      <c r="CG80" s="245">
        <v>173</v>
      </c>
      <c r="CH80" s="245">
        <v>58</v>
      </c>
      <c r="CI80" s="245">
        <v>126</v>
      </c>
      <c r="CJ80" s="245">
        <v>283</v>
      </c>
      <c r="CK80" s="245">
        <v>151</v>
      </c>
      <c r="CL80" s="245">
        <v>44</v>
      </c>
      <c r="CM80" s="245">
        <v>24</v>
      </c>
      <c r="CN80" s="245">
        <v>24</v>
      </c>
      <c r="CO80" s="245">
        <v>16</v>
      </c>
      <c r="CP80" s="245">
        <v>36</v>
      </c>
      <c r="CQ80" s="245">
        <v>53</v>
      </c>
      <c r="CR80" s="245">
        <v>53</v>
      </c>
      <c r="CS80" s="245">
        <v>14</v>
      </c>
      <c r="CT80" s="245">
        <v>19</v>
      </c>
      <c r="CU80" s="245">
        <v>27</v>
      </c>
      <c r="CV80" s="245">
        <v>19</v>
      </c>
      <c r="CW80" s="245">
        <v>194</v>
      </c>
      <c r="CX80" s="245">
        <v>7</v>
      </c>
      <c r="CY80" s="245">
        <v>24</v>
      </c>
      <c r="CZ80" s="245">
        <v>33</v>
      </c>
      <c r="DA80" s="245">
        <v>14</v>
      </c>
      <c r="DB80" s="245">
        <v>70</v>
      </c>
      <c r="DC80" s="245">
        <v>38</v>
      </c>
      <c r="DD80" s="245">
        <v>92</v>
      </c>
      <c r="DE80" s="411">
        <v>7084</v>
      </c>
      <c r="DF80" s="245">
        <v>97</v>
      </c>
      <c r="DG80" s="245">
        <v>32</v>
      </c>
      <c r="DH80" s="245">
        <v>17</v>
      </c>
      <c r="DI80" s="245">
        <v>35</v>
      </c>
      <c r="DJ80" s="245">
        <v>13</v>
      </c>
      <c r="DK80" s="245">
        <v>17</v>
      </c>
      <c r="DL80" s="245">
        <v>26</v>
      </c>
      <c r="DM80" s="245">
        <v>51</v>
      </c>
      <c r="DN80" s="245">
        <v>70</v>
      </c>
      <c r="DO80" s="245">
        <v>32</v>
      </c>
      <c r="DP80" s="245">
        <v>206</v>
      </c>
      <c r="DQ80" s="245">
        <v>231</v>
      </c>
      <c r="DR80" s="245">
        <v>1002</v>
      </c>
      <c r="DS80" s="245">
        <v>549</v>
      </c>
      <c r="DT80" s="245">
        <v>39</v>
      </c>
      <c r="DU80" s="245">
        <v>15</v>
      </c>
      <c r="DV80" s="245">
        <v>45</v>
      </c>
      <c r="DW80" s="245">
        <v>8</v>
      </c>
      <c r="DX80" s="245">
        <v>45</v>
      </c>
      <c r="DY80" s="245">
        <v>74</v>
      </c>
      <c r="DZ80" s="245">
        <v>129</v>
      </c>
      <c r="EA80" s="423">
        <v>1936</v>
      </c>
      <c r="EB80" s="245">
        <v>1255</v>
      </c>
      <c r="EC80" s="245">
        <v>106</v>
      </c>
      <c r="ED80" s="245">
        <v>37</v>
      </c>
      <c r="EE80" s="245">
        <v>124</v>
      </c>
      <c r="EF80" s="245">
        <v>237</v>
      </c>
      <c r="EG80" s="245">
        <v>127</v>
      </c>
      <c r="EH80" s="245">
        <v>36</v>
      </c>
      <c r="EI80" s="245">
        <v>21</v>
      </c>
      <c r="EJ80" s="245">
        <v>2</v>
      </c>
      <c r="EK80" s="245">
        <v>13</v>
      </c>
      <c r="EL80" s="245">
        <v>23</v>
      </c>
      <c r="EM80" s="245">
        <v>44</v>
      </c>
      <c r="EN80" s="245">
        <v>33</v>
      </c>
      <c r="EO80" s="245">
        <v>12</v>
      </c>
      <c r="EP80" s="245">
        <v>16</v>
      </c>
      <c r="EQ80" s="245">
        <v>21</v>
      </c>
      <c r="ER80" s="245">
        <v>6</v>
      </c>
      <c r="ES80" s="245">
        <v>117</v>
      </c>
      <c r="ET80" s="245">
        <v>9</v>
      </c>
      <c r="EU80" s="245">
        <v>14</v>
      </c>
      <c r="EV80" s="245">
        <v>27</v>
      </c>
      <c r="EW80" s="245">
        <v>6</v>
      </c>
      <c r="EX80" s="245">
        <v>39</v>
      </c>
      <c r="EY80" s="245">
        <v>32</v>
      </c>
      <c r="EZ80" s="417">
        <v>58</v>
      </c>
    </row>
    <row r="81" spans="1:162" ht="13.5" customHeight="1">
      <c r="A81" s="539" t="s">
        <v>475</v>
      </c>
      <c r="B81" s="539" t="s">
        <v>476</v>
      </c>
      <c r="C81" s="539" t="s">
        <v>477</v>
      </c>
      <c r="D81" s="539" t="s">
        <v>99</v>
      </c>
      <c r="E81" s="539" t="s">
        <v>478</v>
      </c>
      <c r="F81" s="562"/>
      <c r="I81" s="570" t="s">
        <v>655</v>
      </c>
      <c r="J81" s="568">
        <v>100</v>
      </c>
      <c r="K81" s="566" t="s">
        <v>656</v>
      </c>
      <c r="L81" s="567"/>
      <c r="M81" s="606">
        <v>75062</v>
      </c>
      <c r="N81" s="541">
        <v>937</v>
      </c>
      <c r="O81" s="541">
        <v>136</v>
      </c>
      <c r="P81" s="541">
        <v>130</v>
      </c>
      <c r="Q81" s="541">
        <v>463</v>
      </c>
      <c r="R81" s="541">
        <v>56</v>
      </c>
      <c r="S81" s="541">
        <v>84</v>
      </c>
      <c r="T81" s="541">
        <v>200</v>
      </c>
      <c r="U81" s="541">
        <v>404</v>
      </c>
      <c r="V81" s="541">
        <v>294</v>
      </c>
      <c r="W81" s="541">
        <v>224</v>
      </c>
      <c r="X81" s="541">
        <v>2135</v>
      </c>
      <c r="Y81" s="541">
        <v>2398</v>
      </c>
      <c r="Z81" s="541">
        <v>9906</v>
      </c>
      <c r="AA81" s="541">
        <v>4295</v>
      </c>
      <c r="AB81" s="541">
        <v>277</v>
      </c>
      <c r="AC81" s="541">
        <v>407</v>
      </c>
      <c r="AD81" s="541">
        <v>769</v>
      </c>
      <c r="AE81" s="541">
        <v>301</v>
      </c>
      <c r="AF81" s="541">
        <v>165</v>
      </c>
      <c r="AG81" s="541">
        <v>865</v>
      </c>
      <c r="AH81" s="541">
        <v>3679</v>
      </c>
      <c r="AI81" s="541">
        <v>2798</v>
      </c>
      <c r="AJ81" s="569">
        <v>26986</v>
      </c>
      <c r="AK81" s="541">
        <v>3022</v>
      </c>
      <c r="AL81" s="541">
        <v>598</v>
      </c>
      <c r="AM81" s="541">
        <v>1100</v>
      </c>
      <c r="AN81" s="541">
        <v>4512</v>
      </c>
      <c r="AO81" s="541">
        <v>1728</v>
      </c>
      <c r="AP81" s="541">
        <v>363</v>
      </c>
      <c r="AQ81" s="541">
        <v>175</v>
      </c>
      <c r="AR81" s="541">
        <v>68</v>
      </c>
      <c r="AS81" s="541">
        <v>102</v>
      </c>
      <c r="AT81" s="541">
        <v>368</v>
      </c>
      <c r="AU81" s="541">
        <v>784</v>
      </c>
      <c r="AV81" s="541">
        <v>204</v>
      </c>
      <c r="AW81" s="541">
        <v>96</v>
      </c>
      <c r="AX81" s="541">
        <v>196</v>
      </c>
      <c r="AY81" s="541">
        <v>218</v>
      </c>
      <c r="AZ81" s="541">
        <v>119</v>
      </c>
      <c r="BA81" s="541">
        <v>1517</v>
      </c>
      <c r="BB81" s="541">
        <v>125</v>
      </c>
      <c r="BC81" s="541">
        <v>255</v>
      </c>
      <c r="BD81" s="541">
        <v>350</v>
      </c>
      <c r="BE81" s="541">
        <v>136</v>
      </c>
      <c r="BF81" s="541">
        <v>182</v>
      </c>
      <c r="BG81" s="541">
        <v>298</v>
      </c>
      <c r="BH81" s="541">
        <v>637</v>
      </c>
      <c r="BI81" s="411">
        <v>42378</v>
      </c>
      <c r="BJ81" s="245">
        <v>562</v>
      </c>
      <c r="BK81" s="245">
        <v>79</v>
      </c>
      <c r="BL81" s="245">
        <v>72</v>
      </c>
      <c r="BM81" s="245">
        <v>304</v>
      </c>
      <c r="BN81" s="245">
        <v>36</v>
      </c>
      <c r="BO81" s="245">
        <v>50</v>
      </c>
      <c r="BP81" s="245">
        <v>133</v>
      </c>
      <c r="BQ81" s="245">
        <v>247</v>
      </c>
      <c r="BR81" s="245">
        <v>165</v>
      </c>
      <c r="BS81" s="245">
        <v>150</v>
      </c>
      <c r="BT81" s="245">
        <v>1220</v>
      </c>
      <c r="BU81" s="245">
        <v>1363</v>
      </c>
      <c r="BV81" s="245">
        <v>5602</v>
      </c>
      <c r="BW81" s="245">
        <v>2472</v>
      </c>
      <c r="BX81" s="245">
        <v>168</v>
      </c>
      <c r="BY81" s="245">
        <v>246</v>
      </c>
      <c r="BZ81" s="245">
        <v>471</v>
      </c>
      <c r="CA81" s="245">
        <v>185</v>
      </c>
      <c r="CB81" s="245">
        <v>93</v>
      </c>
      <c r="CC81" s="245">
        <v>479</v>
      </c>
      <c r="CD81" s="245">
        <v>2018</v>
      </c>
      <c r="CE81" s="245">
        <v>1627</v>
      </c>
      <c r="CF81" s="423">
        <v>14579</v>
      </c>
      <c r="CG81" s="245">
        <v>1710</v>
      </c>
      <c r="CH81" s="245">
        <v>347</v>
      </c>
      <c r="CI81" s="245">
        <v>638</v>
      </c>
      <c r="CJ81" s="245">
        <v>2694</v>
      </c>
      <c r="CK81" s="245">
        <v>1002</v>
      </c>
      <c r="CL81" s="245">
        <v>193</v>
      </c>
      <c r="CM81" s="245">
        <v>98</v>
      </c>
      <c r="CN81" s="245">
        <v>43</v>
      </c>
      <c r="CO81" s="245">
        <v>64</v>
      </c>
      <c r="CP81" s="245">
        <v>219</v>
      </c>
      <c r="CQ81" s="245">
        <v>486</v>
      </c>
      <c r="CR81" s="245">
        <v>137</v>
      </c>
      <c r="CS81" s="245">
        <v>57</v>
      </c>
      <c r="CT81" s="245">
        <v>119</v>
      </c>
      <c r="CU81" s="245">
        <v>129</v>
      </c>
      <c r="CV81" s="245">
        <v>78</v>
      </c>
      <c r="CW81" s="245">
        <v>914</v>
      </c>
      <c r="CX81" s="245">
        <v>70</v>
      </c>
      <c r="CY81" s="245">
        <v>147</v>
      </c>
      <c r="CZ81" s="245">
        <v>204</v>
      </c>
      <c r="DA81" s="245">
        <v>87</v>
      </c>
      <c r="DB81" s="245">
        <v>104</v>
      </c>
      <c r="DC81" s="245">
        <v>176</v>
      </c>
      <c r="DD81" s="245">
        <v>341</v>
      </c>
      <c r="DE81" s="411">
        <v>32684</v>
      </c>
      <c r="DF81" s="245">
        <v>375</v>
      </c>
      <c r="DG81" s="245">
        <v>57</v>
      </c>
      <c r="DH81" s="245">
        <v>58</v>
      </c>
      <c r="DI81" s="245">
        <v>159</v>
      </c>
      <c r="DJ81" s="245">
        <v>20</v>
      </c>
      <c r="DK81" s="245">
        <v>34</v>
      </c>
      <c r="DL81" s="245">
        <v>67</v>
      </c>
      <c r="DM81" s="245">
        <v>157</v>
      </c>
      <c r="DN81" s="245">
        <v>129</v>
      </c>
      <c r="DO81" s="245">
        <v>74</v>
      </c>
      <c r="DP81" s="245">
        <v>915</v>
      </c>
      <c r="DQ81" s="245">
        <v>1035</v>
      </c>
      <c r="DR81" s="245">
        <v>4304</v>
      </c>
      <c r="DS81" s="245">
        <v>1823</v>
      </c>
      <c r="DT81" s="245">
        <v>109</v>
      </c>
      <c r="DU81" s="245">
        <v>161</v>
      </c>
      <c r="DV81" s="245">
        <v>298</v>
      </c>
      <c r="DW81" s="245">
        <v>116</v>
      </c>
      <c r="DX81" s="245">
        <v>72</v>
      </c>
      <c r="DY81" s="245">
        <v>386</v>
      </c>
      <c r="DZ81" s="245">
        <v>1661</v>
      </c>
      <c r="EA81" s="245">
        <v>1171</v>
      </c>
      <c r="EB81" s="423">
        <v>12407</v>
      </c>
      <c r="EC81" s="245">
        <v>1312</v>
      </c>
      <c r="ED81" s="245">
        <v>251</v>
      </c>
      <c r="EE81" s="245">
        <v>462</v>
      </c>
      <c r="EF81" s="245">
        <v>1818</v>
      </c>
      <c r="EG81" s="245">
        <v>726</v>
      </c>
      <c r="EH81" s="245">
        <v>170</v>
      </c>
      <c r="EI81" s="245">
        <v>77</v>
      </c>
      <c r="EJ81" s="245">
        <v>25</v>
      </c>
      <c r="EK81" s="245">
        <v>38</v>
      </c>
      <c r="EL81" s="245">
        <v>149</v>
      </c>
      <c r="EM81" s="245">
        <v>298</v>
      </c>
      <c r="EN81" s="245">
        <v>67</v>
      </c>
      <c r="EO81" s="245">
        <v>39</v>
      </c>
      <c r="EP81" s="245">
        <v>77</v>
      </c>
      <c r="EQ81" s="245">
        <v>89</v>
      </c>
      <c r="ER81" s="245">
        <v>41</v>
      </c>
      <c r="ES81" s="245">
        <v>603</v>
      </c>
      <c r="ET81" s="245">
        <v>55</v>
      </c>
      <c r="EU81" s="245">
        <v>108</v>
      </c>
      <c r="EV81" s="245">
        <v>146</v>
      </c>
      <c r="EW81" s="245">
        <v>49</v>
      </c>
      <c r="EX81" s="245">
        <v>78</v>
      </c>
      <c r="EY81" s="245">
        <v>122</v>
      </c>
      <c r="EZ81" s="417">
        <v>296</v>
      </c>
    </row>
    <row r="82" spans="1:162" ht="13.5" customHeight="1">
      <c r="A82" s="539" t="s">
        <v>475</v>
      </c>
      <c r="B82" s="539" t="s">
        <v>476</v>
      </c>
      <c r="C82" s="539" t="s">
        <v>477</v>
      </c>
      <c r="D82" s="539" t="s">
        <v>99</v>
      </c>
      <c r="E82" s="539" t="s">
        <v>478</v>
      </c>
      <c r="F82" s="562"/>
      <c r="I82" s="570" t="s">
        <v>657</v>
      </c>
      <c r="J82" s="568">
        <v>100</v>
      </c>
      <c r="K82" s="566" t="s">
        <v>658</v>
      </c>
      <c r="L82" s="567"/>
      <c r="M82" s="606">
        <v>41080</v>
      </c>
      <c r="N82" s="541">
        <v>445</v>
      </c>
      <c r="O82" s="541">
        <v>54</v>
      </c>
      <c r="P82" s="541">
        <v>48</v>
      </c>
      <c r="Q82" s="541">
        <v>178</v>
      </c>
      <c r="R82" s="541">
        <v>50</v>
      </c>
      <c r="S82" s="541">
        <v>52</v>
      </c>
      <c r="T82" s="541">
        <v>118</v>
      </c>
      <c r="U82" s="541">
        <v>238</v>
      </c>
      <c r="V82" s="541">
        <v>146</v>
      </c>
      <c r="W82" s="541">
        <v>123</v>
      </c>
      <c r="X82" s="541">
        <v>830</v>
      </c>
      <c r="Y82" s="541">
        <v>879</v>
      </c>
      <c r="Z82" s="541">
        <v>4313</v>
      </c>
      <c r="AA82" s="541">
        <v>1455</v>
      </c>
      <c r="AB82" s="541">
        <v>162</v>
      </c>
      <c r="AC82" s="541">
        <v>180</v>
      </c>
      <c r="AD82" s="541">
        <v>375</v>
      </c>
      <c r="AE82" s="541">
        <v>306</v>
      </c>
      <c r="AF82" s="541">
        <v>78</v>
      </c>
      <c r="AG82" s="541">
        <v>311</v>
      </c>
      <c r="AH82" s="541">
        <v>262</v>
      </c>
      <c r="AI82" s="541">
        <v>513</v>
      </c>
      <c r="AJ82" s="541">
        <v>1503</v>
      </c>
      <c r="AK82" s="541">
        <v>413</v>
      </c>
      <c r="AL82" s="541">
        <v>4027</v>
      </c>
      <c r="AM82" s="569">
        <v>7295</v>
      </c>
      <c r="AN82" s="541">
        <v>8452</v>
      </c>
      <c r="AO82" s="541">
        <v>2718</v>
      </c>
      <c r="AP82" s="541">
        <v>819</v>
      </c>
      <c r="AQ82" s="541">
        <v>319</v>
      </c>
      <c r="AR82" s="541">
        <v>154</v>
      </c>
      <c r="AS82" s="541">
        <v>178</v>
      </c>
      <c r="AT82" s="541">
        <v>446</v>
      </c>
      <c r="AU82" s="541">
        <v>554</v>
      </c>
      <c r="AV82" s="541">
        <v>197</v>
      </c>
      <c r="AW82" s="541">
        <v>167</v>
      </c>
      <c r="AX82" s="541">
        <v>242</v>
      </c>
      <c r="AY82" s="541">
        <v>247</v>
      </c>
      <c r="AZ82" s="541">
        <v>130</v>
      </c>
      <c r="BA82" s="541">
        <v>824</v>
      </c>
      <c r="BB82" s="541">
        <v>88</v>
      </c>
      <c r="BC82" s="541">
        <v>151</v>
      </c>
      <c r="BD82" s="541">
        <v>209</v>
      </c>
      <c r="BE82" s="541">
        <v>157</v>
      </c>
      <c r="BF82" s="541">
        <v>159</v>
      </c>
      <c r="BG82" s="541">
        <v>238</v>
      </c>
      <c r="BH82" s="541">
        <v>277</v>
      </c>
      <c r="BI82" s="411">
        <v>21229</v>
      </c>
      <c r="BJ82" s="245">
        <v>237</v>
      </c>
      <c r="BK82" s="245">
        <v>31</v>
      </c>
      <c r="BL82" s="245">
        <v>28</v>
      </c>
      <c r="BM82" s="245">
        <v>105</v>
      </c>
      <c r="BN82" s="245">
        <v>24</v>
      </c>
      <c r="BO82" s="245">
        <v>28</v>
      </c>
      <c r="BP82" s="245">
        <v>61</v>
      </c>
      <c r="BQ82" s="245">
        <v>142</v>
      </c>
      <c r="BR82" s="245">
        <v>83</v>
      </c>
      <c r="BS82" s="245">
        <v>66</v>
      </c>
      <c r="BT82" s="245">
        <v>422</v>
      </c>
      <c r="BU82" s="245">
        <v>458</v>
      </c>
      <c r="BV82" s="245">
        <v>2282</v>
      </c>
      <c r="BW82" s="245">
        <v>779</v>
      </c>
      <c r="BX82" s="245">
        <v>83</v>
      </c>
      <c r="BY82" s="245">
        <v>107</v>
      </c>
      <c r="BZ82" s="245">
        <v>231</v>
      </c>
      <c r="CA82" s="245">
        <v>147</v>
      </c>
      <c r="CB82" s="245">
        <v>34</v>
      </c>
      <c r="CC82" s="245">
        <v>167</v>
      </c>
      <c r="CD82" s="245">
        <v>132</v>
      </c>
      <c r="CE82" s="245">
        <v>289</v>
      </c>
      <c r="CF82" s="245">
        <v>851</v>
      </c>
      <c r="CG82" s="245">
        <v>240</v>
      </c>
      <c r="CH82" s="245">
        <v>2019</v>
      </c>
      <c r="CI82" s="423">
        <v>3731</v>
      </c>
      <c r="CJ82" s="245">
        <v>4189</v>
      </c>
      <c r="CK82" s="245">
        <v>1408</v>
      </c>
      <c r="CL82" s="245">
        <v>393</v>
      </c>
      <c r="CM82" s="245">
        <v>159</v>
      </c>
      <c r="CN82" s="245">
        <v>75</v>
      </c>
      <c r="CO82" s="245">
        <v>91</v>
      </c>
      <c r="CP82" s="245">
        <v>241</v>
      </c>
      <c r="CQ82" s="245">
        <v>304</v>
      </c>
      <c r="CR82" s="245">
        <v>106</v>
      </c>
      <c r="CS82" s="245">
        <v>87</v>
      </c>
      <c r="CT82" s="245">
        <v>127</v>
      </c>
      <c r="CU82" s="245">
        <v>135</v>
      </c>
      <c r="CV82" s="245">
        <v>75</v>
      </c>
      <c r="CW82" s="245">
        <v>429</v>
      </c>
      <c r="CX82" s="245">
        <v>44</v>
      </c>
      <c r="CY82" s="245">
        <v>71</v>
      </c>
      <c r="CZ82" s="245">
        <v>115</v>
      </c>
      <c r="DA82" s="245">
        <v>84</v>
      </c>
      <c r="DB82" s="245">
        <v>71</v>
      </c>
      <c r="DC82" s="245">
        <v>118</v>
      </c>
      <c r="DD82" s="245">
        <v>130</v>
      </c>
      <c r="DE82" s="411">
        <v>19851</v>
      </c>
      <c r="DF82" s="245">
        <v>208</v>
      </c>
      <c r="DG82" s="245">
        <v>23</v>
      </c>
      <c r="DH82" s="245">
        <v>20</v>
      </c>
      <c r="DI82" s="245">
        <v>73</v>
      </c>
      <c r="DJ82" s="245">
        <v>26</v>
      </c>
      <c r="DK82" s="245">
        <v>24</v>
      </c>
      <c r="DL82" s="245">
        <v>57</v>
      </c>
      <c r="DM82" s="245">
        <v>96</v>
      </c>
      <c r="DN82" s="245">
        <v>63</v>
      </c>
      <c r="DO82" s="245">
        <v>57</v>
      </c>
      <c r="DP82" s="245">
        <v>408</v>
      </c>
      <c r="DQ82" s="245">
        <v>421</v>
      </c>
      <c r="DR82" s="245">
        <v>2031</v>
      </c>
      <c r="DS82" s="245">
        <v>676</v>
      </c>
      <c r="DT82" s="245">
        <v>79</v>
      </c>
      <c r="DU82" s="245">
        <v>73</v>
      </c>
      <c r="DV82" s="245">
        <v>144</v>
      </c>
      <c r="DW82" s="245">
        <v>159</v>
      </c>
      <c r="DX82" s="245">
        <v>44</v>
      </c>
      <c r="DY82" s="245">
        <v>144</v>
      </c>
      <c r="DZ82" s="245">
        <v>130</v>
      </c>
      <c r="EA82" s="245">
        <v>224</v>
      </c>
      <c r="EB82" s="245">
        <v>652</v>
      </c>
      <c r="EC82" s="245">
        <v>173</v>
      </c>
      <c r="ED82" s="245">
        <v>2008</v>
      </c>
      <c r="EE82" s="423">
        <v>3564</v>
      </c>
      <c r="EF82" s="245">
        <v>4263</v>
      </c>
      <c r="EG82" s="245">
        <v>1310</v>
      </c>
      <c r="EH82" s="245">
        <v>426</v>
      </c>
      <c r="EI82" s="245">
        <v>160</v>
      </c>
      <c r="EJ82" s="245">
        <v>79</v>
      </c>
      <c r="EK82" s="245">
        <v>87</v>
      </c>
      <c r="EL82" s="245">
        <v>205</v>
      </c>
      <c r="EM82" s="245">
        <v>250</v>
      </c>
      <c r="EN82" s="245">
        <v>91</v>
      </c>
      <c r="EO82" s="245">
        <v>80</v>
      </c>
      <c r="EP82" s="245">
        <v>115</v>
      </c>
      <c r="EQ82" s="245">
        <v>112</v>
      </c>
      <c r="ER82" s="245">
        <v>55</v>
      </c>
      <c r="ES82" s="245">
        <v>395</v>
      </c>
      <c r="ET82" s="245">
        <v>44</v>
      </c>
      <c r="EU82" s="245">
        <v>80</v>
      </c>
      <c r="EV82" s="245">
        <v>94</v>
      </c>
      <c r="EW82" s="245">
        <v>73</v>
      </c>
      <c r="EX82" s="245">
        <v>88</v>
      </c>
      <c r="EY82" s="245">
        <v>120</v>
      </c>
      <c r="EZ82" s="417">
        <v>147</v>
      </c>
    </row>
    <row r="83" spans="1:162" ht="13.5" customHeight="1">
      <c r="A83" s="539" t="s">
        <v>475</v>
      </c>
      <c r="B83" s="539" t="s">
        <v>476</v>
      </c>
      <c r="C83" s="539" t="s">
        <v>477</v>
      </c>
      <c r="D83" s="539" t="s">
        <v>99</v>
      </c>
      <c r="E83" s="539" t="s">
        <v>478</v>
      </c>
      <c r="F83" s="562"/>
      <c r="I83" s="570" t="s">
        <v>497</v>
      </c>
      <c r="J83" s="568">
        <v>100</v>
      </c>
      <c r="K83" s="566" t="s">
        <v>659</v>
      </c>
      <c r="L83" s="567"/>
      <c r="M83" s="606">
        <v>90941</v>
      </c>
      <c r="N83" s="541">
        <v>828</v>
      </c>
      <c r="O83" s="541">
        <v>77</v>
      </c>
      <c r="P83" s="541">
        <v>73</v>
      </c>
      <c r="Q83" s="541">
        <v>363</v>
      </c>
      <c r="R83" s="541">
        <v>48</v>
      </c>
      <c r="S83" s="541">
        <v>76</v>
      </c>
      <c r="T83" s="541">
        <v>150</v>
      </c>
      <c r="U83" s="541">
        <v>300</v>
      </c>
      <c r="V83" s="541">
        <v>186</v>
      </c>
      <c r="W83" s="541">
        <v>177</v>
      </c>
      <c r="X83" s="541">
        <v>1646</v>
      </c>
      <c r="Y83" s="541">
        <v>1797</v>
      </c>
      <c r="Z83" s="541">
        <v>9955</v>
      </c>
      <c r="AA83" s="541">
        <v>3177</v>
      </c>
      <c r="AB83" s="541">
        <v>183</v>
      </c>
      <c r="AC83" s="541">
        <v>242</v>
      </c>
      <c r="AD83" s="541">
        <v>409</v>
      </c>
      <c r="AE83" s="541">
        <v>375</v>
      </c>
      <c r="AF83" s="541">
        <v>91</v>
      </c>
      <c r="AG83" s="541">
        <v>318</v>
      </c>
      <c r="AH83" s="541">
        <v>377</v>
      </c>
      <c r="AI83" s="541">
        <v>633</v>
      </c>
      <c r="AJ83" s="541">
        <v>2728</v>
      </c>
      <c r="AK83" s="541">
        <v>862</v>
      </c>
      <c r="AL83" s="541">
        <v>1517</v>
      </c>
      <c r="AM83" s="541">
        <v>3558</v>
      </c>
      <c r="AN83" s="569">
        <v>33823</v>
      </c>
      <c r="AO83" s="541">
        <v>11599</v>
      </c>
      <c r="AP83" s="541">
        <v>3307</v>
      </c>
      <c r="AQ83" s="541">
        <v>1276</v>
      </c>
      <c r="AR83" s="541">
        <v>366</v>
      </c>
      <c r="AS83" s="541">
        <v>364</v>
      </c>
      <c r="AT83" s="541">
        <v>1080</v>
      </c>
      <c r="AU83" s="541">
        <v>1392</v>
      </c>
      <c r="AV83" s="541">
        <v>439</v>
      </c>
      <c r="AW83" s="541">
        <v>421</v>
      </c>
      <c r="AX83" s="541">
        <v>648</v>
      </c>
      <c r="AY83" s="541">
        <v>655</v>
      </c>
      <c r="AZ83" s="541">
        <v>414</v>
      </c>
      <c r="BA83" s="541">
        <v>2035</v>
      </c>
      <c r="BB83" s="541">
        <v>170</v>
      </c>
      <c r="BC83" s="541">
        <v>338</v>
      </c>
      <c r="BD83" s="541">
        <v>466</v>
      </c>
      <c r="BE83" s="541">
        <v>262</v>
      </c>
      <c r="BF83" s="541">
        <v>298</v>
      </c>
      <c r="BG83" s="541">
        <v>626</v>
      </c>
      <c r="BH83" s="541">
        <v>816</v>
      </c>
      <c r="BI83" s="411">
        <v>48711</v>
      </c>
      <c r="BJ83" s="245">
        <v>482</v>
      </c>
      <c r="BK83" s="245">
        <v>48</v>
      </c>
      <c r="BL83" s="245">
        <v>44</v>
      </c>
      <c r="BM83" s="245">
        <v>227</v>
      </c>
      <c r="BN83" s="245">
        <v>28</v>
      </c>
      <c r="BO83" s="245">
        <v>43</v>
      </c>
      <c r="BP83" s="245">
        <v>95</v>
      </c>
      <c r="BQ83" s="245">
        <v>192</v>
      </c>
      <c r="BR83" s="245">
        <v>98</v>
      </c>
      <c r="BS83" s="245">
        <v>123</v>
      </c>
      <c r="BT83" s="245">
        <v>961</v>
      </c>
      <c r="BU83" s="245">
        <v>1046</v>
      </c>
      <c r="BV83" s="245">
        <v>5722</v>
      </c>
      <c r="BW83" s="245">
        <v>1800</v>
      </c>
      <c r="BX83" s="245">
        <v>115</v>
      </c>
      <c r="BY83" s="245">
        <v>136</v>
      </c>
      <c r="BZ83" s="245">
        <v>217</v>
      </c>
      <c r="CA83" s="245">
        <v>209</v>
      </c>
      <c r="CB83" s="245">
        <v>48</v>
      </c>
      <c r="CC83" s="245">
        <v>174</v>
      </c>
      <c r="CD83" s="245">
        <v>203</v>
      </c>
      <c r="CE83" s="245">
        <v>348</v>
      </c>
      <c r="CF83" s="245">
        <v>1670</v>
      </c>
      <c r="CG83" s="245">
        <v>482</v>
      </c>
      <c r="CH83" s="245">
        <v>812</v>
      </c>
      <c r="CI83" s="245">
        <v>1831</v>
      </c>
      <c r="CJ83" s="423">
        <v>17315</v>
      </c>
      <c r="CK83" s="245">
        <v>5940</v>
      </c>
      <c r="CL83" s="245">
        <v>1627</v>
      </c>
      <c r="CM83" s="245">
        <v>652</v>
      </c>
      <c r="CN83" s="245">
        <v>191</v>
      </c>
      <c r="CO83" s="245">
        <v>186</v>
      </c>
      <c r="CP83" s="245">
        <v>600</v>
      </c>
      <c r="CQ83" s="245">
        <v>800</v>
      </c>
      <c r="CR83" s="245">
        <v>244</v>
      </c>
      <c r="CS83" s="245">
        <v>233</v>
      </c>
      <c r="CT83" s="245">
        <v>383</v>
      </c>
      <c r="CU83" s="245">
        <v>355</v>
      </c>
      <c r="CV83" s="245">
        <v>211</v>
      </c>
      <c r="CW83" s="245">
        <v>1200</v>
      </c>
      <c r="CX83" s="245">
        <v>92</v>
      </c>
      <c r="CY83" s="245">
        <v>193</v>
      </c>
      <c r="CZ83" s="245">
        <v>244</v>
      </c>
      <c r="DA83" s="245">
        <v>154</v>
      </c>
      <c r="DB83" s="245">
        <v>174</v>
      </c>
      <c r="DC83" s="245">
        <v>345</v>
      </c>
      <c r="DD83" s="245">
        <v>418</v>
      </c>
      <c r="DE83" s="411">
        <v>42230</v>
      </c>
      <c r="DF83" s="245">
        <v>346</v>
      </c>
      <c r="DG83" s="245">
        <v>29</v>
      </c>
      <c r="DH83" s="245">
        <v>29</v>
      </c>
      <c r="DI83" s="245">
        <v>136</v>
      </c>
      <c r="DJ83" s="245">
        <v>20</v>
      </c>
      <c r="DK83" s="245">
        <v>33</v>
      </c>
      <c r="DL83" s="245">
        <v>55</v>
      </c>
      <c r="DM83" s="245">
        <v>108</v>
      </c>
      <c r="DN83" s="245">
        <v>88</v>
      </c>
      <c r="DO83" s="245">
        <v>54</v>
      </c>
      <c r="DP83" s="245">
        <v>685</v>
      </c>
      <c r="DQ83" s="245">
        <v>751</v>
      </c>
      <c r="DR83" s="245">
        <v>4233</v>
      </c>
      <c r="DS83" s="245">
        <v>1377</v>
      </c>
      <c r="DT83" s="245">
        <v>68</v>
      </c>
      <c r="DU83" s="245">
        <v>106</v>
      </c>
      <c r="DV83" s="245">
        <v>192</v>
      </c>
      <c r="DW83" s="245">
        <v>166</v>
      </c>
      <c r="DX83" s="245">
        <v>43</v>
      </c>
      <c r="DY83" s="245">
        <v>144</v>
      </c>
      <c r="DZ83" s="245">
        <v>174</v>
      </c>
      <c r="EA83" s="245">
        <v>285</v>
      </c>
      <c r="EB83" s="245">
        <v>1058</v>
      </c>
      <c r="EC83" s="245">
        <v>380</v>
      </c>
      <c r="ED83" s="245">
        <v>705</v>
      </c>
      <c r="EE83" s="245">
        <v>1727</v>
      </c>
      <c r="EF83" s="423">
        <v>16508</v>
      </c>
      <c r="EG83" s="245">
        <v>5659</v>
      </c>
      <c r="EH83" s="245">
        <v>1680</v>
      </c>
      <c r="EI83" s="245">
        <v>624</v>
      </c>
      <c r="EJ83" s="245">
        <v>175</v>
      </c>
      <c r="EK83" s="245">
        <v>178</v>
      </c>
      <c r="EL83" s="245">
        <v>480</v>
      </c>
      <c r="EM83" s="245">
        <v>592</v>
      </c>
      <c r="EN83" s="245">
        <v>195</v>
      </c>
      <c r="EO83" s="245">
        <v>188</v>
      </c>
      <c r="EP83" s="245">
        <v>265</v>
      </c>
      <c r="EQ83" s="245">
        <v>300</v>
      </c>
      <c r="ER83" s="245">
        <v>203</v>
      </c>
      <c r="ES83" s="245">
        <v>835</v>
      </c>
      <c r="ET83" s="245">
        <v>78</v>
      </c>
      <c r="EU83" s="245">
        <v>145</v>
      </c>
      <c r="EV83" s="245">
        <v>222</v>
      </c>
      <c r="EW83" s="245">
        <v>108</v>
      </c>
      <c r="EX83" s="245">
        <v>124</v>
      </c>
      <c r="EY83" s="245">
        <v>281</v>
      </c>
      <c r="EZ83" s="417">
        <v>398</v>
      </c>
    </row>
    <row r="84" spans="1:162" ht="13.5" customHeight="1">
      <c r="A84" s="539" t="s">
        <v>475</v>
      </c>
      <c r="B84" s="539" t="s">
        <v>476</v>
      </c>
      <c r="C84" s="539" t="s">
        <v>477</v>
      </c>
      <c r="D84" s="539" t="s">
        <v>99</v>
      </c>
      <c r="E84" s="539" t="s">
        <v>478</v>
      </c>
      <c r="F84" s="562"/>
      <c r="I84" s="554" t="s">
        <v>660</v>
      </c>
      <c r="J84" s="568" t="s">
        <v>661</v>
      </c>
      <c r="K84" s="566" t="s">
        <v>662</v>
      </c>
      <c r="L84" s="567"/>
      <c r="M84" s="606">
        <v>22613</v>
      </c>
      <c r="N84" s="541">
        <v>154</v>
      </c>
      <c r="O84" s="541">
        <v>18</v>
      </c>
      <c r="P84" s="541">
        <v>27</v>
      </c>
      <c r="Q84" s="541">
        <v>87</v>
      </c>
      <c r="R84" s="541">
        <v>18</v>
      </c>
      <c r="S84" s="541">
        <v>15</v>
      </c>
      <c r="T84" s="541">
        <v>34</v>
      </c>
      <c r="U84" s="541">
        <v>106</v>
      </c>
      <c r="V84" s="541">
        <v>67</v>
      </c>
      <c r="W84" s="541">
        <v>53</v>
      </c>
      <c r="X84" s="541">
        <v>320</v>
      </c>
      <c r="Y84" s="541">
        <v>379</v>
      </c>
      <c r="Z84" s="541">
        <v>1361</v>
      </c>
      <c r="AA84" s="541">
        <v>547</v>
      </c>
      <c r="AB84" s="541">
        <v>39</v>
      </c>
      <c r="AC84" s="541">
        <v>50</v>
      </c>
      <c r="AD84" s="541">
        <v>85</v>
      </c>
      <c r="AE84" s="541">
        <v>56</v>
      </c>
      <c r="AF84" s="541">
        <v>16</v>
      </c>
      <c r="AG84" s="541">
        <v>81</v>
      </c>
      <c r="AH84" s="541">
        <v>68</v>
      </c>
      <c r="AI84" s="541">
        <v>124</v>
      </c>
      <c r="AJ84" s="541">
        <v>474</v>
      </c>
      <c r="AK84" s="541">
        <v>178</v>
      </c>
      <c r="AL84" s="541">
        <v>286</v>
      </c>
      <c r="AM84" s="541">
        <v>599</v>
      </c>
      <c r="AN84" s="569">
        <v>13025</v>
      </c>
      <c r="AO84" s="541">
        <v>1491</v>
      </c>
      <c r="AP84" s="541">
        <v>558</v>
      </c>
      <c r="AQ84" s="541">
        <v>539</v>
      </c>
      <c r="AR84" s="541">
        <v>62</v>
      </c>
      <c r="AS84" s="541">
        <v>53</v>
      </c>
      <c r="AT84" s="541">
        <v>169</v>
      </c>
      <c r="AU84" s="541">
        <v>223</v>
      </c>
      <c r="AV84" s="541">
        <v>89</v>
      </c>
      <c r="AW84" s="541">
        <v>86</v>
      </c>
      <c r="AX84" s="541">
        <v>76</v>
      </c>
      <c r="AY84" s="541">
        <v>111</v>
      </c>
      <c r="AZ84" s="541">
        <v>70</v>
      </c>
      <c r="BA84" s="541">
        <v>306</v>
      </c>
      <c r="BB84" s="541">
        <v>25</v>
      </c>
      <c r="BC84" s="541">
        <v>54</v>
      </c>
      <c r="BD84" s="541">
        <v>99</v>
      </c>
      <c r="BE84" s="541">
        <v>37</v>
      </c>
      <c r="BF84" s="541">
        <v>77</v>
      </c>
      <c r="BG84" s="541">
        <v>96</v>
      </c>
      <c r="BH84" s="541">
        <v>125</v>
      </c>
      <c r="BI84" s="411">
        <v>12008</v>
      </c>
      <c r="BJ84" s="245">
        <v>90</v>
      </c>
      <c r="BK84" s="245">
        <v>11</v>
      </c>
      <c r="BL84" s="245">
        <v>12</v>
      </c>
      <c r="BM84" s="245">
        <v>54</v>
      </c>
      <c r="BN84" s="245">
        <v>9</v>
      </c>
      <c r="BO84" s="245">
        <v>10</v>
      </c>
      <c r="BP84" s="245">
        <v>26</v>
      </c>
      <c r="BQ84" s="245">
        <v>69</v>
      </c>
      <c r="BR84" s="245">
        <v>38</v>
      </c>
      <c r="BS84" s="245">
        <v>25</v>
      </c>
      <c r="BT84" s="245">
        <v>181</v>
      </c>
      <c r="BU84" s="245">
        <v>216</v>
      </c>
      <c r="BV84" s="245">
        <v>747</v>
      </c>
      <c r="BW84" s="245">
        <v>301</v>
      </c>
      <c r="BX84" s="245">
        <v>21</v>
      </c>
      <c r="BY84" s="245">
        <v>28</v>
      </c>
      <c r="BZ84" s="245">
        <v>61</v>
      </c>
      <c r="CA84" s="245">
        <v>32</v>
      </c>
      <c r="CB84" s="245">
        <v>11</v>
      </c>
      <c r="CC84" s="245">
        <v>54</v>
      </c>
      <c r="CD84" s="245">
        <v>37</v>
      </c>
      <c r="CE84" s="245">
        <v>71</v>
      </c>
      <c r="CF84" s="245">
        <v>263</v>
      </c>
      <c r="CG84" s="245">
        <v>108</v>
      </c>
      <c r="CH84" s="245">
        <v>164</v>
      </c>
      <c r="CI84" s="245">
        <v>339</v>
      </c>
      <c r="CJ84" s="423">
        <v>6629</v>
      </c>
      <c r="CK84" s="245">
        <v>790</v>
      </c>
      <c r="CL84" s="245">
        <v>294</v>
      </c>
      <c r="CM84" s="245">
        <v>304</v>
      </c>
      <c r="CN84" s="245">
        <v>33</v>
      </c>
      <c r="CO84" s="245">
        <v>33</v>
      </c>
      <c r="CP84" s="245">
        <v>101</v>
      </c>
      <c r="CQ84" s="245">
        <v>129</v>
      </c>
      <c r="CR84" s="245">
        <v>47</v>
      </c>
      <c r="CS84" s="245">
        <v>48</v>
      </c>
      <c r="CT84" s="245">
        <v>46</v>
      </c>
      <c r="CU84" s="245">
        <v>60</v>
      </c>
      <c r="CV84" s="245">
        <v>37</v>
      </c>
      <c r="CW84" s="245">
        <v>176</v>
      </c>
      <c r="CX84" s="245">
        <v>12</v>
      </c>
      <c r="CY84" s="245">
        <v>33</v>
      </c>
      <c r="CZ84" s="245">
        <v>67</v>
      </c>
      <c r="DA84" s="245">
        <v>19</v>
      </c>
      <c r="DB84" s="245">
        <v>44</v>
      </c>
      <c r="DC84" s="245">
        <v>50</v>
      </c>
      <c r="DD84" s="245">
        <v>78</v>
      </c>
      <c r="DE84" s="411">
        <v>10605</v>
      </c>
      <c r="DF84" s="245">
        <v>64</v>
      </c>
      <c r="DG84" s="245">
        <v>7</v>
      </c>
      <c r="DH84" s="245">
        <v>15</v>
      </c>
      <c r="DI84" s="245">
        <v>33</v>
      </c>
      <c r="DJ84" s="245">
        <v>9</v>
      </c>
      <c r="DK84" s="245">
        <v>5</v>
      </c>
      <c r="DL84" s="245">
        <v>8</v>
      </c>
      <c r="DM84" s="245">
        <v>37</v>
      </c>
      <c r="DN84" s="245">
        <v>29</v>
      </c>
      <c r="DO84" s="245">
        <v>28</v>
      </c>
      <c r="DP84" s="245">
        <v>139</v>
      </c>
      <c r="DQ84" s="245">
        <v>163</v>
      </c>
      <c r="DR84" s="245">
        <v>614</v>
      </c>
      <c r="DS84" s="245">
        <v>246</v>
      </c>
      <c r="DT84" s="245">
        <v>18</v>
      </c>
      <c r="DU84" s="245">
        <v>22</v>
      </c>
      <c r="DV84" s="245">
        <v>24</v>
      </c>
      <c r="DW84" s="245">
        <v>24</v>
      </c>
      <c r="DX84" s="245">
        <v>5</v>
      </c>
      <c r="DY84" s="245">
        <v>27</v>
      </c>
      <c r="DZ84" s="245">
        <v>31</v>
      </c>
      <c r="EA84" s="245">
        <v>53</v>
      </c>
      <c r="EB84" s="245">
        <v>211</v>
      </c>
      <c r="EC84" s="245">
        <v>70</v>
      </c>
      <c r="ED84" s="245">
        <v>122</v>
      </c>
      <c r="EE84" s="245">
        <v>260</v>
      </c>
      <c r="EF84" s="423">
        <v>6396</v>
      </c>
      <c r="EG84" s="245">
        <v>701</v>
      </c>
      <c r="EH84" s="245">
        <v>264</v>
      </c>
      <c r="EI84" s="245">
        <v>235</v>
      </c>
      <c r="EJ84" s="245">
        <v>29</v>
      </c>
      <c r="EK84" s="245">
        <v>20</v>
      </c>
      <c r="EL84" s="245">
        <v>68</v>
      </c>
      <c r="EM84" s="245">
        <v>94</v>
      </c>
      <c r="EN84" s="245">
        <v>42</v>
      </c>
      <c r="EO84" s="245">
        <v>38</v>
      </c>
      <c r="EP84" s="245">
        <v>30</v>
      </c>
      <c r="EQ84" s="245">
        <v>51</v>
      </c>
      <c r="ER84" s="245">
        <v>33</v>
      </c>
      <c r="ES84" s="245">
        <v>130</v>
      </c>
      <c r="ET84" s="245">
        <v>13</v>
      </c>
      <c r="EU84" s="245">
        <v>21</v>
      </c>
      <c r="EV84" s="245">
        <v>32</v>
      </c>
      <c r="EW84" s="245">
        <v>18</v>
      </c>
      <c r="EX84" s="245">
        <v>33</v>
      </c>
      <c r="EY84" s="245">
        <v>46</v>
      </c>
      <c r="EZ84" s="417">
        <v>47</v>
      </c>
    </row>
    <row r="85" spans="1:162" ht="13.5" customHeight="1">
      <c r="A85" s="539" t="s">
        <v>475</v>
      </c>
      <c r="B85" s="539" t="s">
        <v>476</v>
      </c>
      <c r="C85" s="539" t="s">
        <v>477</v>
      </c>
      <c r="D85" s="539" t="s">
        <v>99</v>
      </c>
      <c r="E85" s="539" t="s">
        <v>478</v>
      </c>
      <c r="F85" s="562"/>
      <c r="I85" s="570" t="s">
        <v>498</v>
      </c>
      <c r="J85" s="568">
        <v>100</v>
      </c>
      <c r="K85" s="566" t="s">
        <v>663</v>
      </c>
      <c r="L85" s="567"/>
      <c r="M85" s="606">
        <v>40557</v>
      </c>
      <c r="N85" s="541">
        <v>384</v>
      </c>
      <c r="O85" s="541">
        <v>50</v>
      </c>
      <c r="P85" s="541">
        <v>36</v>
      </c>
      <c r="Q85" s="541">
        <v>132</v>
      </c>
      <c r="R85" s="541">
        <v>28</v>
      </c>
      <c r="S85" s="541">
        <v>25</v>
      </c>
      <c r="T85" s="541">
        <v>54</v>
      </c>
      <c r="U85" s="541">
        <v>224</v>
      </c>
      <c r="V85" s="541">
        <v>110</v>
      </c>
      <c r="W85" s="541">
        <v>72</v>
      </c>
      <c r="X85" s="541">
        <v>688</v>
      </c>
      <c r="Y85" s="541">
        <v>868</v>
      </c>
      <c r="Z85" s="541">
        <v>3964</v>
      </c>
      <c r="AA85" s="541">
        <v>1728</v>
      </c>
      <c r="AB85" s="541">
        <v>93</v>
      </c>
      <c r="AC85" s="541">
        <v>100</v>
      </c>
      <c r="AD85" s="541">
        <v>132</v>
      </c>
      <c r="AE85" s="541">
        <v>128</v>
      </c>
      <c r="AF85" s="541">
        <v>43</v>
      </c>
      <c r="AG85" s="541">
        <v>131</v>
      </c>
      <c r="AH85" s="541">
        <v>204</v>
      </c>
      <c r="AI85" s="541">
        <v>309</v>
      </c>
      <c r="AJ85" s="541">
        <v>1215</v>
      </c>
      <c r="AK85" s="541">
        <v>260</v>
      </c>
      <c r="AL85" s="541">
        <v>480</v>
      </c>
      <c r="AM85" s="541">
        <v>1395</v>
      </c>
      <c r="AN85" s="541">
        <v>7513</v>
      </c>
      <c r="AO85" s="569">
        <v>14388</v>
      </c>
      <c r="AP85" s="541">
        <v>411</v>
      </c>
      <c r="AQ85" s="541">
        <v>237</v>
      </c>
      <c r="AR85" s="541">
        <v>184</v>
      </c>
      <c r="AS85" s="541">
        <v>188</v>
      </c>
      <c r="AT85" s="541">
        <v>677</v>
      </c>
      <c r="AU85" s="541">
        <v>733</v>
      </c>
      <c r="AV85" s="541">
        <v>233</v>
      </c>
      <c r="AW85" s="541">
        <v>257</v>
      </c>
      <c r="AX85" s="541">
        <v>364</v>
      </c>
      <c r="AY85" s="541">
        <v>333</v>
      </c>
      <c r="AZ85" s="541">
        <v>182</v>
      </c>
      <c r="BA85" s="541">
        <v>802</v>
      </c>
      <c r="BB85" s="541">
        <v>75</v>
      </c>
      <c r="BC85" s="541">
        <v>151</v>
      </c>
      <c r="BD85" s="541">
        <v>162</v>
      </c>
      <c r="BE85" s="541">
        <v>142</v>
      </c>
      <c r="BF85" s="541">
        <v>111</v>
      </c>
      <c r="BG85" s="541">
        <v>246</v>
      </c>
      <c r="BH85" s="541">
        <v>315</v>
      </c>
      <c r="BI85" s="411">
        <v>21235</v>
      </c>
      <c r="BJ85" s="245">
        <v>231</v>
      </c>
      <c r="BK85" s="245">
        <v>31</v>
      </c>
      <c r="BL85" s="245">
        <v>22</v>
      </c>
      <c r="BM85" s="245">
        <v>97</v>
      </c>
      <c r="BN85" s="245">
        <v>13</v>
      </c>
      <c r="BO85" s="245">
        <v>15</v>
      </c>
      <c r="BP85" s="245">
        <v>36</v>
      </c>
      <c r="BQ85" s="245">
        <v>148</v>
      </c>
      <c r="BR85" s="245">
        <v>73</v>
      </c>
      <c r="BS85" s="245">
        <v>48</v>
      </c>
      <c r="BT85" s="245">
        <v>403</v>
      </c>
      <c r="BU85" s="245">
        <v>469</v>
      </c>
      <c r="BV85" s="245">
        <v>2093</v>
      </c>
      <c r="BW85" s="245">
        <v>969</v>
      </c>
      <c r="BX85" s="245">
        <v>60</v>
      </c>
      <c r="BY85" s="245">
        <v>46</v>
      </c>
      <c r="BZ85" s="245">
        <v>84</v>
      </c>
      <c r="CA85" s="245">
        <v>80</v>
      </c>
      <c r="CB85" s="245">
        <v>27</v>
      </c>
      <c r="CC85" s="245">
        <v>68</v>
      </c>
      <c r="CD85" s="245">
        <v>117</v>
      </c>
      <c r="CE85" s="245">
        <v>169</v>
      </c>
      <c r="CF85" s="245">
        <v>686</v>
      </c>
      <c r="CG85" s="245">
        <v>152</v>
      </c>
      <c r="CH85" s="245">
        <v>243</v>
      </c>
      <c r="CI85" s="245">
        <v>727</v>
      </c>
      <c r="CJ85" s="245">
        <v>3861</v>
      </c>
      <c r="CK85" s="423">
        <v>7113</v>
      </c>
      <c r="CL85" s="245">
        <v>208</v>
      </c>
      <c r="CM85" s="245">
        <v>132</v>
      </c>
      <c r="CN85" s="245">
        <v>85</v>
      </c>
      <c r="CO85" s="245">
        <v>105</v>
      </c>
      <c r="CP85" s="245">
        <v>350</v>
      </c>
      <c r="CQ85" s="245">
        <v>393</v>
      </c>
      <c r="CR85" s="245">
        <v>139</v>
      </c>
      <c r="CS85" s="245">
        <v>150</v>
      </c>
      <c r="CT85" s="245">
        <v>195</v>
      </c>
      <c r="CU85" s="245">
        <v>190</v>
      </c>
      <c r="CV85" s="245">
        <v>98</v>
      </c>
      <c r="CW85" s="245">
        <v>469</v>
      </c>
      <c r="CX85" s="245">
        <v>45</v>
      </c>
      <c r="CY85" s="245">
        <v>82</v>
      </c>
      <c r="CZ85" s="245">
        <v>88</v>
      </c>
      <c r="DA85" s="245">
        <v>82</v>
      </c>
      <c r="DB85" s="245">
        <v>53</v>
      </c>
      <c r="DC85" s="245">
        <v>132</v>
      </c>
      <c r="DD85" s="245">
        <v>158</v>
      </c>
      <c r="DE85" s="411">
        <v>19322</v>
      </c>
      <c r="DF85" s="245">
        <v>153</v>
      </c>
      <c r="DG85" s="245">
        <v>19</v>
      </c>
      <c r="DH85" s="245">
        <v>14</v>
      </c>
      <c r="DI85" s="245">
        <v>35</v>
      </c>
      <c r="DJ85" s="245">
        <v>15</v>
      </c>
      <c r="DK85" s="245">
        <v>10</v>
      </c>
      <c r="DL85" s="245">
        <v>18</v>
      </c>
      <c r="DM85" s="245">
        <v>76</v>
      </c>
      <c r="DN85" s="245">
        <v>37</v>
      </c>
      <c r="DO85" s="245">
        <v>24</v>
      </c>
      <c r="DP85" s="245">
        <v>285</v>
      </c>
      <c r="DQ85" s="245">
        <v>399</v>
      </c>
      <c r="DR85" s="245">
        <v>1871</v>
      </c>
      <c r="DS85" s="245">
        <v>759</v>
      </c>
      <c r="DT85" s="245">
        <v>33</v>
      </c>
      <c r="DU85" s="245">
        <v>54</v>
      </c>
      <c r="DV85" s="245">
        <v>48</v>
      </c>
      <c r="DW85" s="245">
        <v>48</v>
      </c>
      <c r="DX85" s="245">
        <v>16</v>
      </c>
      <c r="DY85" s="245">
        <v>63</v>
      </c>
      <c r="DZ85" s="245">
        <v>87</v>
      </c>
      <c r="EA85" s="245">
        <v>140</v>
      </c>
      <c r="EB85" s="245">
        <v>529</v>
      </c>
      <c r="EC85" s="245">
        <v>108</v>
      </c>
      <c r="ED85" s="245">
        <v>237</v>
      </c>
      <c r="EE85" s="245">
        <v>668</v>
      </c>
      <c r="EF85" s="245">
        <v>3652</v>
      </c>
      <c r="EG85" s="423">
        <v>7275</v>
      </c>
      <c r="EH85" s="245">
        <v>203</v>
      </c>
      <c r="EI85" s="245">
        <v>105</v>
      </c>
      <c r="EJ85" s="245">
        <v>99</v>
      </c>
      <c r="EK85" s="245">
        <v>83</v>
      </c>
      <c r="EL85" s="245">
        <v>327</v>
      </c>
      <c r="EM85" s="245">
        <v>340</v>
      </c>
      <c r="EN85" s="245">
        <v>94</v>
      </c>
      <c r="EO85" s="245">
        <v>107</v>
      </c>
      <c r="EP85" s="245">
        <v>169</v>
      </c>
      <c r="EQ85" s="245">
        <v>143</v>
      </c>
      <c r="ER85" s="245">
        <v>84</v>
      </c>
      <c r="ES85" s="245">
        <v>333</v>
      </c>
      <c r="ET85" s="245">
        <v>30</v>
      </c>
      <c r="EU85" s="245">
        <v>69</v>
      </c>
      <c r="EV85" s="245">
        <v>74</v>
      </c>
      <c r="EW85" s="245">
        <v>60</v>
      </c>
      <c r="EX85" s="245">
        <v>58</v>
      </c>
      <c r="EY85" s="245">
        <v>114</v>
      </c>
      <c r="EZ85" s="417">
        <v>157</v>
      </c>
    </row>
    <row r="86" spans="1:162" ht="13.5" customHeight="1">
      <c r="A86" s="539" t="s">
        <v>475</v>
      </c>
      <c r="B86" s="539" t="s">
        <v>476</v>
      </c>
      <c r="C86" s="539" t="s">
        <v>477</v>
      </c>
      <c r="D86" s="539" t="s">
        <v>99</v>
      </c>
      <c r="E86" s="539" t="s">
        <v>478</v>
      </c>
      <c r="F86" s="562"/>
      <c r="I86" s="554" t="s">
        <v>664</v>
      </c>
      <c r="J86" s="568">
        <v>100</v>
      </c>
      <c r="K86" s="566" t="s">
        <v>665</v>
      </c>
      <c r="L86" s="567"/>
      <c r="M86" s="606">
        <v>20523</v>
      </c>
      <c r="N86" s="541">
        <v>130</v>
      </c>
      <c r="O86" s="541">
        <v>16</v>
      </c>
      <c r="P86" s="541">
        <v>25</v>
      </c>
      <c r="Q86" s="541">
        <v>97</v>
      </c>
      <c r="R86" s="541">
        <v>24</v>
      </c>
      <c r="S86" s="541">
        <v>18</v>
      </c>
      <c r="T86" s="541">
        <v>36</v>
      </c>
      <c r="U86" s="541">
        <v>109</v>
      </c>
      <c r="V86" s="541">
        <v>63</v>
      </c>
      <c r="W86" s="541">
        <v>55</v>
      </c>
      <c r="X86" s="541">
        <v>331</v>
      </c>
      <c r="Y86" s="541">
        <v>363</v>
      </c>
      <c r="Z86" s="541">
        <v>1730</v>
      </c>
      <c r="AA86" s="541">
        <v>613</v>
      </c>
      <c r="AB86" s="541">
        <v>69</v>
      </c>
      <c r="AC86" s="541">
        <v>37</v>
      </c>
      <c r="AD86" s="541">
        <v>79</v>
      </c>
      <c r="AE86" s="541">
        <v>34</v>
      </c>
      <c r="AF86" s="541">
        <v>26</v>
      </c>
      <c r="AG86" s="541">
        <v>69</v>
      </c>
      <c r="AH86" s="541">
        <v>67</v>
      </c>
      <c r="AI86" s="541">
        <v>143</v>
      </c>
      <c r="AJ86" s="541">
        <v>502</v>
      </c>
      <c r="AK86" s="541">
        <v>94</v>
      </c>
      <c r="AL86" s="541">
        <v>164</v>
      </c>
      <c r="AM86" s="541">
        <v>407</v>
      </c>
      <c r="AN86" s="541">
        <v>1785</v>
      </c>
      <c r="AO86" s="541">
        <v>1305</v>
      </c>
      <c r="AP86" s="541">
        <v>97</v>
      </c>
      <c r="AQ86" s="541">
        <v>39</v>
      </c>
      <c r="AR86" s="541">
        <v>339</v>
      </c>
      <c r="AS86" s="541">
        <v>293</v>
      </c>
      <c r="AT86" s="569">
        <v>6416</v>
      </c>
      <c r="AU86" s="541">
        <v>1862</v>
      </c>
      <c r="AV86" s="541">
        <v>394</v>
      </c>
      <c r="AW86" s="541">
        <v>165</v>
      </c>
      <c r="AX86" s="541">
        <v>651</v>
      </c>
      <c r="AY86" s="541">
        <v>446</v>
      </c>
      <c r="AZ86" s="541">
        <v>198</v>
      </c>
      <c r="BA86" s="541">
        <v>618</v>
      </c>
      <c r="BB86" s="541">
        <v>38</v>
      </c>
      <c r="BC86" s="541">
        <v>79</v>
      </c>
      <c r="BD86" s="541">
        <v>135</v>
      </c>
      <c r="BE86" s="541">
        <v>74</v>
      </c>
      <c r="BF86" s="541">
        <v>60</v>
      </c>
      <c r="BG86" s="541">
        <v>105</v>
      </c>
      <c r="BH86" s="541">
        <v>123</v>
      </c>
      <c r="BI86" s="411">
        <v>11241</v>
      </c>
      <c r="BJ86" s="245">
        <v>82</v>
      </c>
      <c r="BK86" s="245">
        <v>9</v>
      </c>
      <c r="BL86" s="245">
        <v>12</v>
      </c>
      <c r="BM86" s="245">
        <v>56</v>
      </c>
      <c r="BN86" s="245">
        <v>15</v>
      </c>
      <c r="BO86" s="245">
        <v>12</v>
      </c>
      <c r="BP86" s="245">
        <v>16</v>
      </c>
      <c r="BQ86" s="245">
        <v>65</v>
      </c>
      <c r="BR86" s="245">
        <v>43</v>
      </c>
      <c r="BS86" s="245">
        <v>34</v>
      </c>
      <c r="BT86" s="245">
        <v>190</v>
      </c>
      <c r="BU86" s="245">
        <v>194</v>
      </c>
      <c r="BV86" s="245">
        <v>934</v>
      </c>
      <c r="BW86" s="245">
        <v>355</v>
      </c>
      <c r="BX86" s="245">
        <v>41</v>
      </c>
      <c r="BY86" s="245">
        <v>24</v>
      </c>
      <c r="BZ86" s="245">
        <v>48</v>
      </c>
      <c r="CA86" s="245">
        <v>25</v>
      </c>
      <c r="CB86" s="245">
        <v>16</v>
      </c>
      <c r="CC86" s="245">
        <v>36</v>
      </c>
      <c r="CD86" s="245">
        <v>38</v>
      </c>
      <c r="CE86" s="245">
        <v>89</v>
      </c>
      <c r="CF86" s="245">
        <v>305</v>
      </c>
      <c r="CG86" s="245">
        <v>57</v>
      </c>
      <c r="CH86" s="245">
        <v>93</v>
      </c>
      <c r="CI86" s="245">
        <v>210</v>
      </c>
      <c r="CJ86" s="245">
        <v>957</v>
      </c>
      <c r="CK86" s="245">
        <v>682</v>
      </c>
      <c r="CL86" s="245">
        <v>49</v>
      </c>
      <c r="CM86" s="245">
        <v>26</v>
      </c>
      <c r="CN86" s="245">
        <v>193</v>
      </c>
      <c r="CO86" s="245">
        <v>176</v>
      </c>
      <c r="CP86" s="423">
        <v>3307</v>
      </c>
      <c r="CQ86" s="245">
        <v>1055</v>
      </c>
      <c r="CR86" s="245">
        <v>229</v>
      </c>
      <c r="CS86" s="245">
        <v>104</v>
      </c>
      <c r="CT86" s="245">
        <v>358</v>
      </c>
      <c r="CU86" s="245">
        <v>255</v>
      </c>
      <c r="CV86" s="245">
        <v>114</v>
      </c>
      <c r="CW86" s="245">
        <v>370</v>
      </c>
      <c r="CX86" s="245">
        <v>23</v>
      </c>
      <c r="CY86" s="245">
        <v>47</v>
      </c>
      <c r="CZ86" s="245">
        <v>80</v>
      </c>
      <c r="DA86" s="245">
        <v>40</v>
      </c>
      <c r="DB86" s="245">
        <v>37</v>
      </c>
      <c r="DC86" s="245">
        <v>66</v>
      </c>
      <c r="DD86" s="245">
        <v>74</v>
      </c>
      <c r="DE86" s="411">
        <v>9282</v>
      </c>
      <c r="DF86" s="245">
        <v>48</v>
      </c>
      <c r="DG86" s="245">
        <v>7</v>
      </c>
      <c r="DH86" s="245">
        <v>13</v>
      </c>
      <c r="DI86" s="245">
        <v>41</v>
      </c>
      <c r="DJ86" s="245">
        <v>9</v>
      </c>
      <c r="DK86" s="245">
        <v>6</v>
      </c>
      <c r="DL86" s="245">
        <v>20</v>
      </c>
      <c r="DM86" s="245">
        <v>44</v>
      </c>
      <c r="DN86" s="245">
        <v>20</v>
      </c>
      <c r="DO86" s="245">
        <v>21</v>
      </c>
      <c r="DP86" s="245">
        <v>141</v>
      </c>
      <c r="DQ86" s="245">
        <v>169</v>
      </c>
      <c r="DR86" s="245">
        <v>796</v>
      </c>
      <c r="DS86" s="245">
        <v>258</v>
      </c>
      <c r="DT86" s="245">
        <v>28</v>
      </c>
      <c r="DU86" s="245">
        <v>13</v>
      </c>
      <c r="DV86" s="245">
        <v>31</v>
      </c>
      <c r="DW86" s="245">
        <v>9</v>
      </c>
      <c r="DX86" s="245">
        <v>10</v>
      </c>
      <c r="DY86" s="245">
        <v>33</v>
      </c>
      <c r="DZ86" s="245">
        <v>29</v>
      </c>
      <c r="EA86" s="245">
        <v>54</v>
      </c>
      <c r="EB86" s="245">
        <v>197</v>
      </c>
      <c r="EC86" s="245">
        <v>37</v>
      </c>
      <c r="ED86" s="245">
        <v>71</v>
      </c>
      <c r="EE86" s="245">
        <v>197</v>
      </c>
      <c r="EF86" s="245">
        <v>828</v>
      </c>
      <c r="EG86" s="245">
        <v>623</v>
      </c>
      <c r="EH86" s="245">
        <v>48</v>
      </c>
      <c r="EI86" s="245">
        <v>13</v>
      </c>
      <c r="EJ86" s="245">
        <v>146</v>
      </c>
      <c r="EK86" s="245">
        <v>117</v>
      </c>
      <c r="EL86" s="423">
        <v>3109</v>
      </c>
      <c r="EM86" s="245">
        <v>807</v>
      </c>
      <c r="EN86" s="245">
        <v>165</v>
      </c>
      <c r="EO86" s="245">
        <v>61</v>
      </c>
      <c r="EP86" s="245">
        <v>293</v>
      </c>
      <c r="EQ86" s="245">
        <v>191</v>
      </c>
      <c r="ER86" s="245">
        <v>84</v>
      </c>
      <c r="ES86" s="245">
        <v>248</v>
      </c>
      <c r="ET86" s="245">
        <v>15</v>
      </c>
      <c r="EU86" s="245">
        <v>32</v>
      </c>
      <c r="EV86" s="245">
        <v>55</v>
      </c>
      <c r="EW86" s="245">
        <v>34</v>
      </c>
      <c r="EX86" s="245">
        <v>23</v>
      </c>
      <c r="EY86" s="245">
        <v>39</v>
      </c>
      <c r="EZ86" s="417">
        <v>49</v>
      </c>
    </row>
    <row r="87" spans="1:162" ht="13.5" customHeight="1">
      <c r="A87" s="539" t="s">
        <v>475</v>
      </c>
      <c r="B87" s="539" t="s">
        <v>476</v>
      </c>
      <c r="C87" s="539" t="s">
        <v>477</v>
      </c>
      <c r="D87" s="539" t="s">
        <v>99</v>
      </c>
      <c r="E87" s="539" t="s">
        <v>478</v>
      </c>
      <c r="F87" s="562"/>
      <c r="I87" s="570" t="s">
        <v>666</v>
      </c>
      <c r="J87" s="568">
        <v>100</v>
      </c>
      <c r="K87" s="566" t="s">
        <v>667</v>
      </c>
      <c r="L87" s="567"/>
      <c r="M87" s="606">
        <v>33648</v>
      </c>
      <c r="N87" s="541">
        <v>243</v>
      </c>
      <c r="O87" s="541">
        <v>31</v>
      </c>
      <c r="P87" s="541">
        <v>26</v>
      </c>
      <c r="Q87" s="541">
        <v>178</v>
      </c>
      <c r="R87" s="541">
        <v>14</v>
      </c>
      <c r="S87" s="541">
        <v>20</v>
      </c>
      <c r="T87" s="541">
        <v>53</v>
      </c>
      <c r="U87" s="541">
        <v>144</v>
      </c>
      <c r="V87" s="541">
        <v>73</v>
      </c>
      <c r="W87" s="541">
        <v>94</v>
      </c>
      <c r="X87" s="541">
        <v>860</v>
      </c>
      <c r="Y87" s="541">
        <v>739</v>
      </c>
      <c r="Z87" s="541">
        <v>3517</v>
      </c>
      <c r="AA87" s="541">
        <v>1428</v>
      </c>
      <c r="AB87" s="541">
        <v>66</v>
      </c>
      <c r="AC87" s="541">
        <v>65</v>
      </c>
      <c r="AD87" s="541">
        <v>81</v>
      </c>
      <c r="AE87" s="541">
        <v>31</v>
      </c>
      <c r="AF87" s="541">
        <v>23</v>
      </c>
      <c r="AG87" s="541">
        <v>101</v>
      </c>
      <c r="AH87" s="541">
        <v>95</v>
      </c>
      <c r="AI87" s="541">
        <v>252</v>
      </c>
      <c r="AJ87" s="541">
        <v>966</v>
      </c>
      <c r="AK87" s="541">
        <v>148</v>
      </c>
      <c r="AL87" s="541">
        <v>187</v>
      </c>
      <c r="AM87" s="541">
        <v>480</v>
      </c>
      <c r="AN87" s="541">
        <v>2497</v>
      </c>
      <c r="AO87" s="541">
        <v>1351</v>
      </c>
      <c r="AP87" s="541">
        <v>158</v>
      </c>
      <c r="AQ87" s="541">
        <v>67</v>
      </c>
      <c r="AR87" s="541">
        <v>407</v>
      </c>
      <c r="AS87" s="541">
        <v>1046</v>
      </c>
      <c r="AT87" s="541">
        <v>1603</v>
      </c>
      <c r="AU87" s="569">
        <v>9760</v>
      </c>
      <c r="AV87" s="541">
        <v>2028</v>
      </c>
      <c r="AW87" s="541">
        <v>120</v>
      </c>
      <c r="AX87" s="541">
        <v>430</v>
      </c>
      <c r="AY87" s="541">
        <v>825</v>
      </c>
      <c r="AZ87" s="541">
        <v>120</v>
      </c>
      <c r="BA87" s="541">
        <v>2054</v>
      </c>
      <c r="BB87" s="541">
        <v>131</v>
      </c>
      <c r="BC87" s="541">
        <v>188</v>
      </c>
      <c r="BD87" s="541">
        <v>239</v>
      </c>
      <c r="BE87" s="541">
        <v>172</v>
      </c>
      <c r="BF87" s="541">
        <v>126</v>
      </c>
      <c r="BG87" s="541">
        <v>184</v>
      </c>
      <c r="BH87" s="541">
        <v>227</v>
      </c>
      <c r="BI87" s="411">
        <v>18682</v>
      </c>
      <c r="BJ87" s="245">
        <v>154</v>
      </c>
      <c r="BK87" s="245">
        <v>19</v>
      </c>
      <c r="BL87" s="245">
        <v>16</v>
      </c>
      <c r="BM87" s="245">
        <v>109</v>
      </c>
      <c r="BN87" s="245">
        <v>8</v>
      </c>
      <c r="BO87" s="245">
        <v>14</v>
      </c>
      <c r="BP87" s="245">
        <v>38</v>
      </c>
      <c r="BQ87" s="245">
        <v>91</v>
      </c>
      <c r="BR87" s="245">
        <v>49</v>
      </c>
      <c r="BS87" s="245">
        <v>58</v>
      </c>
      <c r="BT87" s="245">
        <v>486</v>
      </c>
      <c r="BU87" s="245">
        <v>415</v>
      </c>
      <c r="BV87" s="245">
        <v>1959</v>
      </c>
      <c r="BW87" s="245">
        <v>814</v>
      </c>
      <c r="BX87" s="245">
        <v>36</v>
      </c>
      <c r="BY87" s="245">
        <v>36</v>
      </c>
      <c r="BZ87" s="245">
        <v>49</v>
      </c>
      <c r="CA87" s="245">
        <v>15</v>
      </c>
      <c r="CB87" s="245">
        <v>9</v>
      </c>
      <c r="CC87" s="245">
        <v>56</v>
      </c>
      <c r="CD87" s="245">
        <v>57</v>
      </c>
      <c r="CE87" s="245">
        <v>148</v>
      </c>
      <c r="CF87" s="245">
        <v>594</v>
      </c>
      <c r="CG87" s="245">
        <v>83</v>
      </c>
      <c r="CH87" s="245">
        <v>100</v>
      </c>
      <c r="CI87" s="245">
        <v>249</v>
      </c>
      <c r="CJ87" s="245">
        <v>1347</v>
      </c>
      <c r="CK87" s="245">
        <v>750</v>
      </c>
      <c r="CL87" s="245">
        <v>86</v>
      </c>
      <c r="CM87" s="245">
        <v>42</v>
      </c>
      <c r="CN87" s="245">
        <v>243</v>
      </c>
      <c r="CO87" s="245">
        <v>570</v>
      </c>
      <c r="CP87" s="245">
        <v>935</v>
      </c>
      <c r="CQ87" s="423">
        <v>5189</v>
      </c>
      <c r="CR87" s="245">
        <v>1123</v>
      </c>
      <c r="CS87" s="245">
        <v>70</v>
      </c>
      <c r="CT87" s="245">
        <v>260</v>
      </c>
      <c r="CU87" s="245">
        <v>461</v>
      </c>
      <c r="CV87" s="245">
        <v>70</v>
      </c>
      <c r="CW87" s="245">
        <v>1153</v>
      </c>
      <c r="CX87" s="245">
        <v>67</v>
      </c>
      <c r="CY87" s="245">
        <v>107</v>
      </c>
      <c r="CZ87" s="245">
        <v>148</v>
      </c>
      <c r="DA87" s="245">
        <v>94</v>
      </c>
      <c r="DB87" s="245">
        <v>76</v>
      </c>
      <c r="DC87" s="245">
        <v>101</v>
      </c>
      <c r="DD87" s="245">
        <v>128</v>
      </c>
      <c r="DE87" s="411">
        <v>14966</v>
      </c>
      <c r="DF87" s="245">
        <v>89</v>
      </c>
      <c r="DG87" s="245">
        <v>12</v>
      </c>
      <c r="DH87" s="245">
        <v>10</v>
      </c>
      <c r="DI87" s="245">
        <v>69</v>
      </c>
      <c r="DJ87" s="245">
        <v>6</v>
      </c>
      <c r="DK87" s="245">
        <v>6</v>
      </c>
      <c r="DL87" s="245">
        <v>15</v>
      </c>
      <c r="DM87" s="245">
        <v>53</v>
      </c>
      <c r="DN87" s="245">
        <v>24</v>
      </c>
      <c r="DO87" s="245">
        <v>36</v>
      </c>
      <c r="DP87" s="245">
        <v>374</v>
      </c>
      <c r="DQ87" s="245">
        <v>324</v>
      </c>
      <c r="DR87" s="245">
        <v>1558</v>
      </c>
      <c r="DS87" s="245">
        <v>614</v>
      </c>
      <c r="DT87" s="245">
        <v>30</v>
      </c>
      <c r="DU87" s="245">
        <v>29</v>
      </c>
      <c r="DV87" s="245">
        <v>32</v>
      </c>
      <c r="DW87" s="245">
        <v>16</v>
      </c>
      <c r="DX87" s="245">
        <v>14</v>
      </c>
      <c r="DY87" s="245">
        <v>45</v>
      </c>
      <c r="DZ87" s="245">
        <v>38</v>
      </c>
      <c r="EA87" s="245">
        <v>104</v>
      </c>
      <c r="EB87" s="245">
        <v>372</v>
      </c>
      <c r="EC87" s="245">
        <v>65</v>
      </c>
      <c r="ED87" s="245">
        <v>87</v>
      </c>
      <c r="EE87" s="245">
        <v>231</v>
      </c>
      <c r="EF87" s="245">
        <v>1150</v>
      </c>
      <c r="EG87" s="245">
        <v>601</v>
      </c>
      <c r="EH87" s="245">
        <v>72</v>
      </c>
      <c r="EI87" s="245">
        <v>25</v>
      </c>
      <c r="EJ87" s="245">
        <v>164</v>
      </c>
      <c r="EK87" s="245">
        <v>476</v>
      </c>
      <c r="EL87" s="245">
        <v>668</v>
      </c>
      <c r="EM87" s="423">
        <v>4571</v>
      </c>
      <c r="EN87" s="245">
        <v>905</v>
      </c>
      <c r="EO87" s="245">
        <v>50</v>
      </c>
      <c r="EP87" s="245">
        <v>170</v>
      </c>
      <c r="EQ87" s="245">
        <v>364</v>
      </c>
      <c r="ER87" s="245">
        <v>50</v>
      </c>
      <c r="ES87" s="245">
        <v>901</v>
      </c>
      <c r="ET87" s="245">
        <v>64</v>
      </c>
      <c r="EU87" s="245">
        <v>81</v>
      </c>
      <c r="EV87" s="245">
        <v>91</v>
      </c>
      <c r="EW87" s="245">
        <v>78</v>
      </c>
      <c r="EX87" s="245">
        <v>50</v>
      </c>
      <c r="EY87" s="245">
        <v>83</v>
      </c>
      <c r="EZ87" s="417">
        <v>99</v>
      </c>
    </row>
    <row r="88" spans="1:162" ht="13.5" customHeight="1">
      <c r="A88" s="539" t="s">
        <v>475</v>
      </c>
      <c r="B88" s="539" t="s">
        <v>476</v>
      </c>
      <c r="C88" s="539" t="s">
        <v>477</v>
      </c>
      <c r="D88" s="539" t="s">
        <v>99</v>
      </c>
      <c r="E88" s="539" t="s">
        <v>478</v>
      </c>
      <c r="F88" s="562"/>
      <c r="I88" s="570" t="s">
        <v>668</v>
      </c>
      <c r="J88" s="568">
        <v>100</v>
      </c>
      <c r="K88" s="566" t="s">
        <v>669</v>
      </c>
      <c r="L88" s="567"/>
      <c r="M88" s="606">
        <v>24868</v>
      </c>
      <c r="N88" s="541">
        <v>152</v>
      </c>
      <c r="O88" s="541">
        <v>20</v>
      </c>
      <c r="P88" s="541">
        <v>10</v>
      </c>
      <c r="Q88" s="541">
        <v>78</v>
      </c>
      <c r="R88" s="541">
        <v>8</v>
      </c>
      <c r="S88" s="541">
        <v>9</v>
      </c>
      <c r="T88" s="541">
        <v>21</v>
      </c>
      <c r="U88" s="541">
        <v>128</v>
      </c>
      <c r="V88" s="541">
        <v>98</v>
      </c>
      <c r="W88" s="541">
        <v>60</v>
      </c>
      <c r="X88" s="541">
        <v>422</v>
      </c>
      <c r="Y88" s="541">
        <v>646</v>
      </c>
      <c r="Z88" s="541">
        <v>1736</v>
      </c>
      <c r="AA88" s="541">
        <v>894</v>
      </c>
      <c r="AB88" s="541">
        <v>31</v>
      </c>
      <c r="AC88" s="541">
        <v>34</v>
      </c>
      <c r="AD88" s="541">
        <v>64</v>
      </c>
      <c r="AE88" s="541">
        <v>11</v>
      </c>
      <c r="AF88" s="541">
        <v>18</v>
      </c>
      <c r="AG88" s="541">
        <v>90</v>
      </c>
      <c r="AH88" s="541">
        <v>78</v>
      </c>
      <c r="AI88" s="541">
        <v>148</v>
      </c>
      <c r="AJ88" s="541">
        <v>515</v>
      </c>
      <c r="AK88" s="541">
        <v>106</v>
      </c>
      <c r="AL88" s="541">
        <v>130</v>
      </c>
      <c r="AM88" s="541">
        <v>247</v>
      </c>
      <c r="AN88" s="541">
        <v>847</v>
      </c>
      <c r="AO88" s="541">
        <v>483</v>
      </c>
      <c r="AP88" s="541">
        <v>61</v>
      </c>
      <c r="AQ88" s="541">
        <v>44</v>
      </c>
      <c r="AR88" s="541">
        <v>44</v>
      </c>
      <c r="AS88" s="541">
        <v>95</v>
      </c>
      <c r="AT88" s="541">
        <v>221</v>
      </c>
      <c r="AU88" s="541">
        <v>560</v>
      </c>
      <c r="AV88" s="541">
        <v>1159</v>
      </c>
      <c r="AW88" s="541">
        <v>26</v>
      </c>
      <c r="AX88" s="541">
        <v>73</v>
      </c>
      <c r="AY88" s="541">
        <v>141</v>
      </c>
      <c r="AZ88" s="541">
        <v>40</v>
      </c>
      <c r="BA88" s="569">
        <v>11251</v>
      </c>
      <c r="BB88" s="541">
        <v>406</v>
      </c>
      <c r="BC88" s="541">
        <v>719</v>
      </c>
      <c r="BD88" s="541">
        <v>761</v>
      </c>
      <c r="BE88" s="541">
        <v>948</v>
      </c>
      <c r="BF88" s="541">
        <v>382</v>
      </c>
      <c r="BG88" s="541">
        <v>525</v>
      </c>
      <c r="BH88" s="541">
        <v>328</v>
      </c>
      <c r="BI88" s="411">
        <v>13690</v>
      </c>
      <c r="BJ88" s="245">
        <v>94</v>
      </c>
      <c r="BK88" s="245">
        <v>9</v>
      </c>
      <c r="BL88" s="245">
        <v>8</v>
      </c>
      <c r="BM88" s="245">
        <v>45</v>
      </c>
      <c r="BN88" s="245">
        <v>7</v>
      </c>
      <c r="BO88" s="245">
        <v>6</v>
      </c>
      <c r="BP88" s="245">
        <v>14</v>
      </c>
      <c r="BQ88" s="245">
        <v>87</v>
      </c>
      <c r="BR88" s="245">
        <v>56</v>
      </c>
      <c r="BS88" s="245">
        <v>26</v>
      </c>
      <c r="BT88" s="245">
        <v>238</v>
      </c>
      <c r="BU88" s="245">
        <v>384</v>
      </c>
      <c r="BV88" s="245">
        <v>920</v>
      </c>
      <c r="BW88" s="245">
        <v>524</v>
      </c>
      <c r="BX88" s="245">
        <v>20</v>
      </c>
      <c r="BY88" s="245">
        <v>19</v>
      </c>
      <c r="BZ88" s="245">
        <v>36</v>
      </c>
      <c r="CA88" s="245">
        <v>8</v>
      </c>
      <c r="CB88" s="245">
        <v>12</v>
      </c>
      <c r="CC88" s="245">
        <v>56</v>
      </c>
      <c r="CD88" s="245">
        <v>47</v>
      </c>
      <c r="CE88" s="245">
        <v>84</v>
      </c>
      <c r="CF88" s="245">
        <v>333</v>
      </c>
      <c r="CG88" s="245">
        <v>64</v>
      </c>
      <c r="CH88" s="245">
        <v>72</v>
      </c>
      <c r="CI88" s="245">
        <v>120</v>
      </c>
      <c r="CJ88" s="245">
        <v>466</v>
      </c>
      <c r="CK88" s="245">
        <v>245</v>
      </c>
      <c r="CL88" s="245">
        <v>33</v>
      </c>
      <c r="CM88" s="245">
        <v>29</v>
      </c>
      <c r="CN88" s="245">
        <v>26</v>
      </c>
      <c r="CO88" s="245">
        <v>51</v>
      </c>
      <c r="CP88" s="245">
        <v>145</v>
      </c>
      <c r="CQ88" s="245">
        <v>344</v>
      </c>
      <c r="CR88" s="245">
        <v>637</v>
      </c>
      <c r="CS88" s="245">
        <v>15</v>
      </c>
      <c r="CT88" s="245">
        <v>40</v>
      </c>
      <c r="CU88" s="245">
        <v>88</v>
      </c>
      <c r="CV88" s="245">
        <v>23</v>
      </c>
      <c r="CW88" s="423">
        <v>5815</v>
      </c>
      <c r="CX88" s="245">
        <v>248</v>
      </c>
      <c r="CY88" s="245">
        <v>439</v>
      </c>
      <c r="CZ88" s="245">
        <v>457</v>
      </c>
      <c r="DA88" s="245">
        <v>561</v>
      </c>
      <c r="DB88" s="245">
        <v>222</v>
      </c>
      <c r="DC88" s="245">
        <v>325</v>
      </c>
      <c r="DD88" s="245">
        <v>192</v>
      </c>
      <c r="DE88" s="411">
        <v>11178</v>
      </c>
      <c r="DF88" s="245">
        <v>58</v>
      </c>
      <c r="DG88" s="245">
        <v>11</v>
      </c>
      <c r="DH88" s="245">
        <v>2</v>
      </c>
      <c r="DI88" s="245">
        <v>33</v>
      </c>
      <c r="DJ88" s="245">
        <v>1</v>
      </c>
      <c r="DK88" s="245">
        <v>3</v>
      </c>
      <c r="DL88" s="245">
        <v>7</v>
      </c>
      <c r="DM88" s="245">
        <v>41</v>
      </c>
      <c r="DN88" s="245">
        <v>42</v>
      </c>
      <c r="DO88" s="245">
        <v>34</v>
      </c>
      <c r="DP88" s="245">
        <v>184</v>
      </c>
      <c r="DQ88" s="245">
        <v>262</v>
      </c>
      <c r="DR88" s="245">
        <v>816</v>
      </c>
      <c r="DS88" s="245">
        <v>370</v>
      </c>
      <c r="DT88" s="245">
        <v>11</v>
      </c>
      <c r="DU88" s="245">
        <v>15</v>
      </c>
      <c r="DV88" s="245">
        <v>28</v>
      </c>
      <c r="DW88" s="245">
        <v>3</v>
      </c>
      <c r="DX88" s="245">
        <v>6</v>
      </c>
      <c r="DY88" s="245">
        <v>34</v>
      </c>
      <c r="DZ88" s="245">
        <v>31</v>
      </c>
      <c r="EA88" s="245">
        <v>64</v>
      </c>
      <c r="EB88" s="245">
        <v>182</v>
      </c>
      <c r="EC88" s="245">
        <v>42</v>
      </c>
      <c r="ED88" s="245">
        <v>58</v>
      </c>
      <c r="EE88" s="245">
        <v>127</v>
      </c>
      <c r="EF88" s="245">
        <v>381</v>
      </c>
      <c r="EG88" s="245">
        <v>238</v>
      </c>
      <c r="EH88" s="245">
        <v>28</v>
      </c>
      <c r="EI88" s="245">
        <v>15</v>
      </c>
      <c r="EJ88" s="245">
        <v>18</v>
      </c>
      <c r="EK88" s="245">
        <v>44</v>
      </c>
      <c r="EL88" s="245">
        <v>76</v>
      </c>
      <c r="EM88" s="245">
        <v>216</v>
      </c>
      <c r="EN88" s="245">
        <v>522</v>
      </c>
      <c r="EO88" s="245">
        <v>11</v>
      </c>
      <c r="EP88" s="245">
        <v>33</v>
      </c>
      <c r="EQ88" s="245">
        <v>53</v>
      </c>
      <c r="ER88" s="245">
        <v>17</v>
      </c>
      <c r="ES88" s="423">
        <v>5436</v>
      </c>
      <c r="ET88" s="245">
        <v>158</v>
      </c>
      <c r="EU88" s="245">
        <v>280</v>
      </c>
      <c r="EV88" s="245">
        <v>304</v>
      </c>
      <c r="EW88" s="245">
        <v>387</v>
      </c>
      <c r="EX88" s="245">
        <v>160</v>
      </c>
      <c r="EY88" s="245">
        <v>200</v>
      </c>
      <c r="EZ88" s="417">
        <v>136</v>
      </c>
    </row>
    <row r="89" spans="1:162" ht="13.5" customHeight="1">
      <c r="A89" s="539" t="s">
        <v>475</v>
      </c>
      <c r="B89" s="539" t="s">
        <v>476</v>
      </c>
      <c r="C89" s="539" t="s">
        <v>477</v>
      </c>
      <c r="D89" s="539" t="s">
        <v>99</v>
      </c>
      <c r="E89" s="539" t="s">
        <v>478</v>
      </c>
      <c r="F89" s="562"/>
      <c r="I89" s="570" t="s">
        <v>668</v>
      </c>
      <c r="J89" s="571" t="s">
        <v>645</v>
      </c>
      <c r="K89" s="566" t="s">
        <v>670</v>
      </c>
      <c r="L89" s="567"/>
      <c r="M89" s="606">
        <v>62187</v>
      </c>
      <c r="N89" s="541">
        <v>543</v>
      </c>
      <c r="O89" s="541">
        <v>49</v>
      </c>
      <c r="P89" s="541">
        <v>64</v>
      </c>
      <c r="Q89" s="541">
        <v>263</v>
      </c>
      <c r="R89" s="541">
        <v>22</v>
      </c>
      <c r="S89" s="541">
        <v>22</v>
      </c>
      <c r="T89" s="541">
        <v>79</v>
      </c>
      <c r="U89" s="541">
        <v>259</v>
      </c>
      <c r="V89" s="541">
        <v>130</v>
      </c>
      <c r="W89" s="541">
        <v>100</v>
      </c>
      <c r="X89" s="541">
        <v>1403</v>
      </c>
      <c r="Y89" s="541">
        <v>1559</v>
      </c>
      <c r="Z89" s="541">
        <v>7547</v>
      </c>
      <c r="AA89" s="541">
        <v>2632</v>
      </c>
      <c r="AB89" s="541">
        <v>101</v>
      </c>
      <c r="AC89" s="541">
        <v>61</v>
      </c>
      <c r="AD89" s="541">
        <v>130</v>
      </c>
      <c r="AE89" s="541">
        <v>61</v>
      </c>
      <c r="AF89" s="541">
        <v>40</v>
      </c>
      <c r="AG89" s="541">
        <v>108</v>
      </c>
      <c r="AH89" s="541">
        <v>131</v>
      </c>
      <c r="AI89" s="541">
        <v>368</v>
      </c>
      <c r="AJ89" s="541">
        <v>1445</v>
      </c>
      <c r="AK89" s="541">
        <v>156</v>
      </c>
      <c r="AL89" s="541">
        <v>182</v>
      </c>
      <c r="AM89" s="541">
        <v>595</v>
      </c>
      <c r="AN89" s="541">
        <v>3216</v>
      </c>
      <c r="AO89" s="541">
        <v>1184</v>
      </c>
      <c r="AP89" s="541">
        <v>179</v>
      </c>
      <c r="AQ89" s="541">
        <v>59</v>
      </c>
      <c r="AR89" s="541">
        <v>70</v>
      </c>
      <c r="AS89" s="541">
        <v>136</v>
      </c>
      <c r="AT89" s="541">
        <v>410</v>
      </c>
      <c r="AU89" s="541">
        <v>1253</v>
      </c>
      <c r="AV89" s="541">
        <v>1068</v>
      </c>
      <c r="AW89" s="541">
        <v>77</v>
      </c>
      <c r="AX89" s="541">
        <v>201</v>
      </c>
      <c r="AY89" s="541">
        <v>296</v>
      </c>
      <c r="AZ89" s="541">
        <v>86</v>
      </c>
      <c r="BA89" s="569">
        <v>21800</v>
      </c>
      <c r="BB89" s="541">
        <v>2109</v>
      </c>
      <c r="BC89" s="541">
        <v>2818</v>
      </c>
      <c r="BD89" s="541">
        <v>2777</v>
      </c>
      <c r="BE89" s="541">
        <v>1860</v>
      </c>
      <c r="BF89" s="541">
        <v>1347</v>
      </c>
      <c r="BG89" s="541">
        <v>2195</v>
      </c>
      <c r="BH89" s="541">
        <v>996</v>
      </c>
      <c r="BI89" s="411">
        <v>33046</v>
      </c>
      <c r="BJ89" s="245">
        <v>326</v>
      </c>
      <c r="BK89" s="245">
        <v>31</v>
      </c>
      <c r="BL89" s="245">
        <v>36</v>
      </c>
      <c r="BM89" s="245">
        <v>162</v>
      </c>
      <c r="BN89" s="245">
        <v>10</v>
      </c>
      <c r="BO89" s="245">
        <v>10</v>
      </c>
      <c r="BP89" s="245">
        <v>43</v>
      </c>
      <c r="BQ89" s="245">
        <v>164</v>
      </c>
      <c r="BR89" s="245">
        <v>66</v>
      </c>
      <c r="BS89" s="245">
        <v>59</v>
      </c>
      <c r="BT89" s="245">
        <v>805</v>
      </c>
      <c r="BU89" s="245">
        <v>864</v>
      </c>
      <c r="BV89" s="245">
        <v>3978</v>
      </c>
      <c r="BW89" s="245">
        <v>1450</v>
      </c>
      <c r="BX89" s="245">
        <v>61</v>
      </c>
      <c r="BY89" s="245">
        <v>47</v>
      </c>
      <c r="BZ89" s="245">
        <v>81</v>
      </c>
      <c r="CA89" s="245">
        <v>39</v>
      </c>
      <c r="CB89" s="245">
        <v>28</v>
      </c>
      <c r="CC89" s="245">
        <v>63</v>
      </c>
      <c r="CD89" s="245">
        <v>73</v>
      </c>
      <c r="CE89" s="245">
        <v>207</v>
      </c>
      <c r="CF89" s="245">
        <v>854</v>
      </c>
      <c r="CG89" s="245">
        <v>95</v>
      </c>
      <c r="CH89" s="245">
        <v>99</v>
      </c>
      <c r="CI89" s="245">
        <v>315</v>
      </c>
      <c r="CJ89" s="245">
        <v>1773</v>
      </c>
      <c r="CK89" s="245">
        <v>629</v>
      </c>
      <c r="CL89" s="245">
        <v>93</v>
      </c>
      <c r="CM89" s="245">
        <v>34</v>
      </c>
      <c r="CN89" s="245">
        <v>38</v>
      </c>
      <c r="CO89" s="245">
        <v>71</v>
      </c>
      <c r="CP89" s="245">
        <v>238</v>
      </c>
      <c r="CQ89" s="245">
        <v>722</v>
      </c>
      <c r="CR89" s="245">
        <v>594</v>
      </c>
      <c r="CS89" s="245">
        <v>38</v>
      </c>
      <c r="CT89" s="245">
        <v>119</v>
      </c>
      <c r="CU89" s="245">
        <v>176</v>
      </c>
      <c r="CV89" s="245">
        <v>55</v>
      </c>
      <c r="CW89" s="423">
        <v>11024</v>
      </c>
      <c r="CX89" s="245">
        <v>1053</v>
      </c>
      <c r="CY89" s="245">
        <v>1458</v>
      </c>
      <c r="CZ89" s="245">
        <v>1494</v>
      </c>
      <c r="DA89" s="245">
        <v>1002</v>
      </c>
      <c r="DB89" s="245">
        <v>718</v>
      </c>
      <c r="DC89" s="245">
        <v>1184</v>
      </c>
      <c r="DD89" s="245">
        <v>567</v>
      </c>
      <c r="DE89" s="411">
        <v>29141</v>
      </c>
      <c r="DF89" s="245">
        <v>217</v>
      </c>
      <c r="DG89" s="245">
        <v>18</v>
      </c>
      <c r="DH89" s="245">
        <v>28</v>
      </c>
      <c r="DI89" s="245">
        <v>101</v>
      </c>
      <c r="DJ89" s="245">
        <v>12</v>
      </c>
      <c r="DK89" s="245">
        <v>12</v>
      </c>
      <c r="DL89" s="245">
        <v>36</v>
      </c>
      <c r="DM89" s="245">
        <v>95</v>
      </c>
      <c r="DN89" s="245">
        <v>64</v>
      </c>
      <c r="DO89" s="245">
        <v>41</v>
      </c>
      <c r="DP89" s="245">
        <v>598</v>
      </c>
      <c r="DQ89" s="245">
        <v>695</v>
      </c>
      <c r="DR89" s="245">
        <v>3569</v>
      </c>
      <c r="DS89" s="245">
        <v>1182</v>
      </c>
      <c r="DT89" s="245">
        <v>40</v>
      </c>
      <c r="DU89" s="245">
        <v>14</v>
      </c>
      <c r="DV89" s="245">
        <v>49</v>
      </c>
      <c r="DW89" s="245">
        <v>22</v>
      </c>
      <c r="DX89" s="245">
        <v>12</v>
      </c>
      <c r="DY89" s="245">
        <v>45</v>
      </c>
      <c r="DZ89" s="245">
        <v>58</v>
      </c>
      <c r="EA89" s="245">
        <v>161</v>
      </c>
      <c r="EB89" s="245">
        <v>591</v>
      </c>
      <c r="EC89" s="245">
        <v>61</v>
      </c>
      <c r="ED89" s="245">
        <v>83</v>
      </c>
      <c r="EE89" s="245">
        <v>280</v>
      </c>
      <c r="EF89" s="245">
        <v>1443</v>
      </c>
      <c r="EG89" s="245">
        <v>555</v>
      </c>
      <c r="EH89" s="245">
        <v>86</v>
      </c>
      <c r="EI89" s="245">
        <v>25</v>
      </c>
      <c r="EJ89" s="245">
        <v>32</v>
      </c>
      <c r="EK89" s="245">
        <v>65</v>
      </c>
      <c r="EL89" s="245">
        <v>172</v>
      </c>
      <c r="EM89" s="245">
        <v>531</v>
      </c>
      <c r="EN89" s="245">
        <v>474</v>
      </c>
      <c r="EO89" s="245">
        <v>39</v>
      </c>
      <c r="EP89" s="245">
        <v>82</v>
      </c>
      <c r="EQ89" s="245">
        <v>120</v>
      </c>
      <c r="ER89" s="245">
        <v>31</v>
      </c>
      <c r="ES89" s="423">
        <v>10776</v>
      </c>
      <c r="ET89" s="245">
        <v>1056</v>
      </c>
      <c r="EU89" s="245">
        <v>1360</v>
      </c>
      <c r="EV89" s="245">
        <v>1283</v>
      </c>
      <c r="EW89" s="245">
        <v>858</v>
      </c>
      <c r="EX89" s="245">
        <v>629</v>
      </c>
      <c r="EY89" s="245">
        <v>1011</v>
      </c>
      <c r="EZ89" s="417">
        <v>429</v>
      </c>
    </row>
    <row r="90" spans="1:162" ht="13.5" customHeight="1">
      <c r="A90" s="539" t="s">
        <v>475</v>
      </c>
      <c r="B90" s="539" t="s">
        <v>476</v>
      </c>
      <c r="C90" s="539" t="s">
        <v>477</v>
      </c>
      <c r="D90" s="539" t="s">
        <v>99</v>
      </c>
      <c r="E90" s="539" t="s">
        <v>478</v>
      </c>
      <c r="F90" s="562"/>
      <c r="I90" s="554" t="s">
        <v>671</v>
      </c>
      <c r="J90" s="568">
        <v>100</v>
      </c>
      <c r="K90" s="566" t="s">
        <v>672</v>
      </c>
      <c r="L90" s="567"/>
      <c r="M90" s="606">
        <v>24267</v>
      </c>
      <c r="N90" s="541">
        <v>205</v>
      </c>
      <c r="O90" s="541">
        <v>11</v>
      </c>
      <c r="P90" s="541">
        <v>26</v>
      </c>
      <c r="Q90" s="541">
        <v>53</v>
      </c>
      <c r="R90" s="541">
        <v>9</v>
      </c>
      <c r="S90" s="541">
        <v>16</v>
      </c>
      <c r="T90" s="541">
        <v>45</v>
      </c>
      <c r="U90" s="541">
        <v>127</v>
      </c>
      <c r="V90" s="541">
        <v>61</v>
      </c>
      <c r="W90" s="541">
        <v>62</v>
      </c>
      <c r="X90" s="541">
        <v>492</v>
      </c>
      <c r="Y90" s="541">
        <v>434</v>
      </c>
      <c r="Z90" s="541">
        <v>1888</v>
      </c>
      <c r="AA90" s="541">
        <v>801</v>
      </c>
      <c r="AB90" s="541">
        <v>26</v>
      </c>
      <c r="AC90" s="541">
        <v>25</v>
      </c>
      <c r="AD90" s="541">
        <v>35</v>
      </c>
      <c r="AE90" s="541">
        <v>19</v>
      </c>
      <c r="AF90" s="541">
        <v>34</v>
      </c>
      <c r="AG90" s="541">
        <v>41</v>
      </c>
      <c r="AH90" s="541">
        <v>34</v>
      </c>
      <c r="AI90" s="541">
        <v>162</v>
      </c>
      <c r="AJ90" s="541">
        <v>467</v>
      </c>
      <c r="AK90" s="541">
        <v>90</v>
      </c>
      <c r="AL90" s="541">
        <v>77</v>
      </c>
      <c r="AM90" s="541">
        <v>208</v>
      </c>
      <c r="AN90" s="541">
        <v>687</v>
      </c>
      <c r="AO90" s="541">
        <v>326</v>
      </c>
      <c r="AP90" s="541">
        <v>39</v>
      </c>
      <c r="AQ90" s="541">
        <v>33</v>
      </c>
      <c r="AR90" s="541">
        <v>19</v>
      </c>
      <c r="AS90" s="541">
        <v>45</v>
      </c>
      <c r="AT90" s="541">
        <v>145</v>
      </c>
      <c r="AU90" s="541">
        <v>300</v>
      </c>
      <c r="AV90" s="541">
        <v>219</v>
      </c>
      <c r="AW90" s="541">
        <v>26</v>
      </c>
      <c r="AX90" s="541">
        <v>70</v>
      </c>
      <c r="AY90" s="541">
        <v>101</v>
      </c>
      <c r="AZ90" s="541">
        <v>29</v>
      </c>
      <c r="BA90" s="541">
        <v>4447</v>
      </c>
      <c r="BB90" s="541">
        <v>371</v>
      </c>
      <c r="BC90" s="541">
        <v>655</v>
      </c>
      <c r="BD90" s="569">
        <v>8314</v>
      </c>
      <c r="BE90" s="541">
        <v>705</v>
      </c>
      <c r="BF90" s="541">
        <v>692</v>
      </c>
      <c r="BG90" s="541">
        <v>1198</v>
      </c>
      <c r="BH90" s="541">
        <v>398</v>
      </c>
      <c r="BI90" s="411">
        <v>13264</v>
      </c>
      <c r="BJ90" s="245">
        <v>127</v>
      </c>
      <c r="BK90" s="245">
        <v>5</v>
      </c>
      <c r="BL90" s="245">
        <v>18</v>
      </c>
      <c r="BM90" s="245">
        <v>36</v>
      </c>
      <c r="BN90" s="245">
        <v>7</v>
      </c>
      <c r="BO90" s="245">
        <v>8</v>
      </c>
      <c r="BP90" s="245">
        <v>33</v>
      </c>
      <c r="BQ90" s="245">
        <v>77</v>
      </c>
      <c r="BR90" s="245">
        <v>38</v>
      </c>
      <c r="BS90" s="245">
        <v>34</v>
      </c>
      <c r="BT90" s="245">
        <v>270</v>
      </c>
      <c r="BU90" s="245">
        <v>246</v>
      </c>
      <c r="BV90" s="245">
        <v>1014</v>
      </c>
      <c r="BW90" s="245">
        <v>438</v>
      </c>
      <c r="BX90" s="245">
        <v>19</v>
      </c>
      <c r="BY90" s="245">
        <v>15</v>
      </c>
      <c r="BZ90" s="245">
        <v>28</v>
      </c>
      <c r="CA90" s="245">
        <v>16</v>
      </c>
      <c r="CB90" s="245">
        <v>22</v>
      </c>
      <c r="CC90" s="245">
        <v>28</v>
      </c>
      <c r="CD90" s="245">
        <v>20</v>
      </c>
      <c r="CE90" s="245">
        <v>96</v>
      </c>
      <c r="CF90" s="245">
        <v>281</v>
      </c>
      <c r="CG90" s="245">
        <v>69</v>
      </c>
      <c r="CH90" s="245">
        <v>50</v>
      </c>
      <c r="CI90" s="245">
        <v>122</v>
      </c>
      <c r="CJ90" s="245">
        <v>376</v>
      </c>
      <c r="CK90" s="245">
        <v>186</v>
      </c>
      <c r="CL90" s="245">
        <v>22</v>
      </c>
      <c r="CM90" s="245">
        <v>18</v>
      </c>
      <c r="CN90" s="245">
        <v>13</v>
      </c>
      <c r="CO90" s="245">
        <v>28</v>
      </c>
      <c r="CP90" s="245">
        <v>94</v>
      </c>
      <c r="CQ90" s="245">
        <v>181</v>
      </c>
      <c r="CR90" s="245">
        <v>132</v>
      </c>
      <c r="CS90" s="245">
        <v>16</v>
      </c>
      <c r="CT90" s="245">
        <v>45</v>
      </c>
      <c r="CU90" s="245">
        <v>65</v>
      </c>
      <c r="CV90" s="245">
        <v>19</v>
      </c>
      <c r="CW90" s="245">
        <v>2441</v>
      </c>
      <c r="CX90" s="245">
        <v>203</v>
      </c>
      <c r="CY90" s="245">
        <v>381</v>
      </c>
      <c r="CZ90" s="423">
        <v>4136</v>
      </c>
      <c r="DA90" s="245">
        <v>416</v>
      </c>
      <c r="DB90" s="245">
        <v>409</v>
      </c>
      <c r="DC90" s="245">
        <v>716</v>
      </c>
      <c r="DD90" s="245">
        <v>250</v>
      </c>
      <c r="DE90" s="411">
        <v>11003</v>
      </c>
      <c r="DF90" s="245">
        <v>78</v>
      </c>
      <c r="DG90" s="245">
        <v>6</v>
      </c>
      <c r="DH90" s="245">
        <v>8</v>
      </c>
      <c r="DI90" s="245">
        <v>17</v>
      </c>
      <c r="DJ90" s="245">
        <v>2</v>
      </c>
      <c r="DK90" s="245">
        <v>8</v>
      </c>
      <c r="DL90" s="245">
        <v>12</v>
      </c>
      <c r="DM90" s="245">
        <v>50</v>
      </c>
      <c r="DN90" s="245">
        <v>23</v>
      </c>
      <c r="DO90" s="245">
        <v>28</v>
      </c>
      <c r="DP90" s="245">
        <v>222</v>
      </c>
      <c r="DQ90" s="245">
        <v>188</v>
      </c>
      <c r="DR90" s="245">
        <v>874</v>
      </c>
      <c r="DS90" s="245">
        <v>363</v>
      </c>
      <c r="DT90" s="245">
        <v>7</v>
      </c>
      <c r="DU90" s="245">
        <v>10</v>
      </c>
      <c r="DV90" s="245">
        <v>7</v>
      </c>
      <c r="DW90" s="245">
        <v>3</v>
      </c>
      <c r="DX90" s="245">
        <v>12</v>
      </c>
      <c r="DY90" s="245">
        <v>13</v>
      </c>
      <c r="DZ90" s="245">
        <v>14</v>
      </c>
      <c r="EA90" s="245">
        <v>66</v>
      </c>
      <c r="EB90" s="245">
        <v>186</v>
      </c>
      <c r="EC90" s="245">
        <v>21</v>
      </c>
      <c r="ED90" s="245">
        <v>27</v>
      </c>
      <c r="EE90" s="245">
        <v>86</v>
      </c>
      <c r="EF90" s="245">
        <v>311</v>
      </c>
      <c r="EG90" s="245">
        <v>140</v>
      </c>
      <c r="EH90" s="245">
        <v>17</v>
      </c>
      <c r="EI90" s="245">
        <v>15</v>
      </c>
      <c r="EJ90" s="245">
        <v>6</v>
      </c>
      <c r="EK90" s="245">
        <v>17</v>
      </c>
      <c r="EL90" s="245">
        <v>51</v>
      </c>
      <c r="EM90" s="245">
        <v>119</v>
      </c>
      <c r="EN90" s="245">
        <v>87</v>
      </c>
      <c r="EO90" s="245">
        <v>10</v>
      </c>
      <c r="EP90" s="245">
        <v>25</v>
      </c>
      <c r="EQ90" s="245">
        <v>36</v>
      </c>
      <c r="ER90" s="245">
        <v>10</v>
      </c>
      <c r="ES90" s="245">
        <v>2006</v>
      </c>
      <c r="ET90" s="245">
        <v>168</v>
      </c>
      <c r="EU90" s="245">
        <v>274</v>
      </c>
      <c r="EV90" s="423">
        <v>4178</v>
      </c>
      <c r="EW90" s="245">
        <v>289</v>
      </c>
      <c r="EX90" s="245">
        <v>283</v>
      </c>
      <c r="EY90" s="245">
        <v>482</v>
      </c>
      <c r="EZ90" s="417">
        <v>148</v>
      </c>
    </row>
    <row r="91" spans="1:162" ht="13.5" customHeight="1">
      <c r="A91" s="539" t="s">
        <v>475</v>
      </c>
      <c r="B91" s="539" t="s">
        <v>476</v>
      </c>
      <c r="C91" s="539" t="s">
        <v>477</v>
      </c>
      <c r="D91" s="539" t="s">
        <v>99</v>
      </c>
      <c r="E91" s="539" t="s">
        <v>478</v>
      </c>
      <c r="F91" s="562"/>
      <c r="I91" s="867" t="s">
        <v>673</v>
      </c>
      <c r="J91" s="868"/>
      <c r="K91" s="868"/>
      <c r="L91" s="567"/>
      <c r="M91" s="606">
        <v>5918</v>
      </c>
      <c r="N91" s="541">
        <v>210</v>
      </c>
      <c r="O91" s="541">
        <v>45</v>
      </c>
      <c r="P91" s="541">
        <v>26</v>
      </c>
      <c r="Q91" s="541">
        <v>116</v>
      </c>
      <c r="R91" s="541">
        <v>15</v>
      </c>
      <c r="S91" s="541">
        <v>35</v>
      </c>
      <c r="T91" s="541">
        <v>49</v>
      </c>
      <c r="U91" s="541">
        <v>120</v>
      </c>
      <c r="V91" s="541">
        <v>99</v>
      </c>
      <c r="W91" s="541">
        <v>68</v>
      </c>
      <c r="X91" s="541">
        <v>347</v>
      </c>
      <c r="Y91" s="541">
        <v>305</v>
      </c>
      <c r="Z91" s="541">
        <v>1191</v>
      </c>
      <c r="AA91" s="541">
        <v>524</v>
      </c>
      <c r="AB91" s="541">
        <v>36</v>
      </c>
      <c r="AC91" s="541">
        <v>12</v>
      </c>
      <c r="AD91" s="541">
        <v>19</v>
      </c>
      <c r="AE91" s="541">
        <v>32</v>
      </c>
      <c r="AF91" s="541">
        <v>43</v>
      </c>
      <c r="AG91" s="541">
        <v>91</v>
      </c>
      <c r="AH91" s="541">
        <v>38</v>
      </c>
      <c r="AI91" s="541">
        <v>191</v>
      </c>
      <c r="AJ91" s="541">
        <v>264</v>
      </c>
      <c r="AK91" s="541">
        <v>47</v>
      </c>
      <c r="AL91" s="541">
        <v>4</v>
      </c>
      <c r="AM91" s="541">
        <v>163</v>
      </c>
      <c r="AN91" s="541">
        <v>532</v>
      </c>
      <c r="AO91" s="541">
        <v>337</v>
      </c>
      <c r="AP91" s="541">
        <v>27</v>
      </c>
      <c r="AQ91" s="541">
        <v>12</v>
      </c>
      <c r="AR91" s="541">
        <v>5</v>
      </c>
      <c r="AS91" s="541">
        <v>10</v>
      </c>
      <c r="AT91" s="541">
        <v>50</v>
      </c>
      <c r="AU91" s="541">
        <v>123</v>
      </c>
      <c r="AV91" s="541">
        <v>42</v>
      </c>
      <c r="AW91" s="541">
        <v>13</v>
      </c>
      <c r="AX91" s="541">
        <v>30</v>
      </c>
      <c r="AY91" s="541">
        <v>20</v>
      </c>
      <c r="AZ91" s="541">
        <v>12</v>
      </c>
      <c r="BA91" s="541">
        <v>232</v>
      </c>
      <c r="BB91" s="541">
        <v>27</v>
      </c>
      <c r="BC91" s="541">
        <v>29</v>
      </c>
      <c r="BD91" s="541">
        <v>40</v>
      </c>
      <c r="BE91" s="541">
        <v>23</v>
      </c>
      <c r="BF91" s="541">
        <v>46</v>
      </c>
      <c r="BG91" s="541">
        <v>48</v>
      </c>
      <c r="BH91" s="541">
        <v>170</v>
      </c>
      <c r="BI91" s="411">
        <v>3735</v>
      </c>
      <c r="BJ91" s="245">
        <v>122</v>
      </c>
      <c r="BK91" s="245">
        <v>37</v>
      </c>
      <c r="BL91" s="245">
        <v>16</v>
      </c>
      <c r="BM91" s="245">
        <v>64</v>
      </c>
      <c r="BN91" s="245">
        <v>9</v>
      </c>
      <c r="BO91" s="245">
        <v>22</v>
      </c>
      <c r="BP91" s="245">
        <v>22</v>
      </c>
      <c r="BQ91" s="245">
        <v>78</v>
      </c>
      <c r="BR91" s="245">
        <v>52</v>
      </c>
      <c r="BS91" s="245">
        <v>47</v>
      </c>
      <c r="BT91" s="245">
        <v>220</v>
      </c>
      <c r="BU91" s="245">
        <v>221</v>
      </c>
      <c r="BV91" s="245">
        <v>798</v>
      </c>
      <c r="BW91" s="245">
        <v>332</v>
      </c>
      <c r="BX91" s="245">
        <v>24</v>
      </c>
      <c r="BY91" s="245">
        <v>8</v>
      </c>
      <c r="BZ91" s="245">
        <v>12</v>
      </c>
      <c r="CA91" s="245">
        <v>14</v>
      </c>
      <c r="CB91" s="245">
        <v>26</v>
      </c>
      <c r="CC91" s="245">
        <v>62</v>
      </c>
      <c r="CD91" s="245">
        <v>18</v>
      </c>
      <c r="CE91" s="245">
        <v>106</v>
      </c>
      <c r="CF91" s="245">
        <v>186</v>
      </c>
      <c r="CG91" s="245">
        <v>25</v>
      </c>
      <c r="CH91" s="245">
        <v>4</v>
      </c>
      <c r="CI91" s="245">
        <v>99</v>
      </c>
      <c r="CJ91" s="245">
        <v>343</v>
      </c>
      <c r="CK91" s="245">
        <v>176</v>
      </c>
      <c r="CL91" s="245">
        <v>19</v>
      </c>
      <c r="CM91" s="245">
        <v>5</v>
      </c>
      <c r="CN91" s="245">
        <v>3</v>
      </c>
      <c r="CO91" s="245">
        <v>4</v>
      </c>
      <c r="CP91" s="245">
        <v>26</v>
      </c>
      <c r="CQ91" s="245">
        <v>57</v>
      </c>
      <c r="CR91" s="245">
        <v>24</v>
      </c>
      <c r="CS91" s="245">
        <v>10</v>
      </c>
      <c r="CT91" s="245">
        <v>15</v>
      </c>
      <c r="CU91" s="245">
        <v>13</v>
      </c>
      <c r="CV91" s="245">
        <v>10</v>
      </c>
      <c r="CW91" s="245">
        <v>141</v>
      </c>
      <c r="CX91" s="245">
        <v>25</v>
      </c>
      <c r="CY91" s="245">
        <v>15</v>
      </c>
      <c r="CZ91" s="245">
        <v>33</v>
      </c>
      <c r="DA91" s="245">
        <v>15</v>
      </c>
      <c r="DB91" s="245">
        <v>31</v>
      </c>
      <c r="DC91" s="245">
        <v>28</v>
      </c>
      <c r="DD91" s="245">
        <v>118</v>
      </c>
      <c r="DE91" s="411">
        <v>2183</v>
      </c>
      <c r="DF91" s="245">
        <v>88</v>
      </c>
      <c r="DG91" s="245">
        <v>8</v>
      </c>
      <c r="DH91" s="245">
        <v>10</v>
      </c>
      <c r="DI91" s="245">
        <v>52</v>
      </c>
      <c r="DJ91" s="245">
        <v>6</v>
      </c>
      <c r="DK91" s="245">
        <v>13</v>
      </c>
      <c r="DL91" s="245">
        <v>27</v>
      </c>
      <c r="DM91" s="245">
        <v>42</v>
      </c>
      <c r="DN91" s="245">
        <v>47</v>
      </c>
      <c r="DO91" s="245">
        <v>21</v>
      </c>
      <c r="DP91" s="245">
        <v>127</v>
      </c>
      <c r="DQ91" s="245">
        <v>84</v>
      </c>
      <c r="DR91" s="245">
        <v>393</v>
      </c>
      <c r="DS91" s="245">
        <v>192</v>
      </c>
      <c r="DT91" s="245">
        <v>12</v>
      </c>
      <c r="DU91" s="245">
        <v>4</v>
      </c>
      <c r="DV91" s="245">
        <v>7</v>
      </c>
      <c r="DW91" s="245">
        <v>18</v>
      </c>
      <c r="DX91" s="245">
        <v>17</v>
      </c>
      <c r="DY91" s="245">
        <v>29</v>
      </c>
      <c r="DZ91" s="245">
        <v>20</v>
      </c>
      <c r="EA91" s="245">
        <v>85</v>
      </c>
      <c r="EB91" s="245">
        <v>78</v>
      </c>
      <c r="EC91" s="245">
        <v>22</v>
      </c>
      <c r="ED91" s="245">
        <v>0</v>
      </c>
      <c r="EE91" s="245">
        <v>64</v>
      </c>
      <c r="EF91" s="245">
        <v>189</v>
      </c>
      <c r="EG91" s="245">
        <v>161</v>
      </c>
      <c r="EH91" s="245">
        <v>8</v>
      </c>
      <c r="EI91" s="245">
        <v>7</v>
      </c>
      <c r="EJ91" s="245">
        <v>2</v>
      </c>
      <c r="EK91" s="245">
        <v>6</v>
      </c>
      <c r="EL91" s="245">
        <v>24</v>
      </c>
      <c r="EM91" s="245">
        <v>66</v>
      </c>
      <c r="EN91" s="245">
        <v>18</v>
      </c>
      <c r="EO91" s="245">
        <v>3</v>
      </c>
      <c r="EP91" s="245">
        <v>15</v>
      </c>
      <c r="EQ91" s="245">
        <v>7</v>
      </c>
      <c r="ER91" s="245">
        <v>2</v>
      </c>
      <c r="ES91" s="245">
        <v>91</v>
      </c>
      <c r="ET91" s="245">
        <v>2</v>
      </c>
      <c r="EU91" s="245">
        <v>14</v>
      </c>
      <c r="EV91" s="245">
        <v>7</v>
      </c>
      <c r="EW91" s="245">
        <v>8</v>
      </c>
      <c r="EX91" s="245">
        <v>15</v>
      </c>
      <c r="EY91" s="245">
        <v>20</v>
      </c>
      <c r="EZ91" s="417">
        <v>52</v>
      </c>
    </row>
    <row r="92" spans="1:162" ht="6.75" customHeight="1">
      <c r="F92" s="553"/>
      <c r="H92" s="572"/>
      <c r="I92" s="573"/>
      <c r="J92" s="574"/>
      <c r="K92" s="575"/>
      <c r="L92" s="576"/>
      <c r="M92" s="607"/>
      <c r="N92" s="577"/>
      <c r="O92" s="577"/>
      <c r="P92" s="577"/>
      <c r="Q92" s="577"/>
      <c r="R92" s="577"/>
      <c r="S92" s="577"/>
      <c r="T92" s="577"/>
      <c r="U92" s="577"/>
      <c r="V92" s="577"/>
      <c r="W92" s="577"/>
      <c r="X92" s="577"/>
      <c r="Y92" s="577"/>
      <c r="Z92" s="577"/>
      <c r="AA92" s="577"/>
      <c r="AB92" s="577"/>
      <c r="AC92" s="577"/>
      <c r="AD92" s="577"/>
      <c r="AE92" s="577"/>
      <c r="AF92" s="577"/>
      <c r="AG92" s="577"/>
      <c r="AH92" s="577"/>
      <c r="AI92" s="577"/>
      <c r="AJ92" s="577"/>
      <c r="AK92" s="577"/>
      <c r="AL92" s="577"/>
      <c r="AM92" s="577"/>
      <c r="AN92" s="577"/>
      <c r="AO92" s="577"/>
      <c r="AP92" s="577"/>
      <c r="AQ92" s="577"/>
      <c r="AR92" s="577"/>
      <c r="AS92" s="577"/>
      <c r="AT92" s="577"/>
      <c r="AU92" s="577"/>
      <c r="AV92" s="577"/>
      <c r="AW92" s="577"/>
      <c r="AX92" s="577"/>
      <c r="AY92" s="577"/>
      <c r="AZ92" s="577"/>
      <c r="BA92" s="577"/>
      <c r="BB92" s="577"/>
      <c r="BC92" s="577"/>
      <c r="BD92" s="577"/>
      <c r="BE92" s="577"/>
      <c r="BF92" s="577"/>
      <c r="BG92" s="577"/>
      <c r="BH92" s="577"/>
      <c r="BI92" s="600"/>
      <c r="BJ92" s="515"/>
      <c r="BK92" s="515"/>
      <c r="BL92" s="515"/>
      <c r="BM92" s="515"/>
      <c r="BN92" s="515"/>
      <c r="BO92" s="515"/>
      <c r="BP92" s="515"/>
      <c r="BQ92" s="515"/>
      <c r="BR92" s="515"/>
      <c r="BS92" s="515"/>
      <c r="BT92" s="515"/>
      <c r="BU92" s="515"/>
      <c r="BV92" s="515"/>
      <c r="BW92" s="515"/>
      <c r="BX92" s="515"/>
      <c r="BY92" s="515"/>
      <c r="BZ92" s="515"/>
      <c r="CA92" s="515"/>
      <c r="CB92" s="515"/>
      <c r="CC92" s="515"/>
      <c r="CD92" s="515"/>
      <c r="CE92" s="515"/>
      <c r="CF92" s="515"/>
      <c r="CG92" s="515"/>
      <c r="CH92" s="515"/>
      <c r="CI92" s="515"/>
      <c r="CJ92" s="515"/>
      <c r="CK92" s="515"/>
      <c r="CL92" s="515"/>
      <c r="CM92" s="515"/>
      <c r="CN92" s="515"/>
      <c r="CO92" s="515"/>
      <c r="CP92" s="515"/>
      <c r="CQ92" s="515"/>
      <c r="CR92" s="515"/>
      <c r="CS92" s="515"/>
      <c r="CT92" s="515"/>
      <c r="CU92" s="515"/>
      <c r="CV92" s="515"/>
      <c r="CW92" s="515"/>
      <c r="CX92" s="515"/>
      <c r="CY92" s="515"/>
      <c r="CZ92" s="515"/>
      <c r="DA92" s="515"/>
      <c r="DB92" s="515"/>
      <c r="DC92" s="515"/>
      <c r="DD92" s="515"/>
      <c r="DE92" s="600"/>
      <c r="DF92" s="515"/>
      <c r="DG92" s="515"/>
      <c r="DH92" s="515"/>
      <c r="DI92" s="515"/>
      <c r="DJ92" s="515"/>
      <c r="DK92" s="515"/>
      <c r="DL92" s="515"/>
      <c r="DM92" s="515"/>
      <c r="DN92" s="515"/>
      <c r="DO92" s="515"/>
      <c r="DP92" s="515"/>
      <c r="DQ92" s="515"/>
      <c r="DR92" s="515"/>
      <c r="DS92" s="515"/>
      <c r="DT92" s="515"/>
      <c r="DU92" s="515"/>
      <c r="DV92" s="515"/>
      <c r="DW92" s="515"/>
      <c r="DX92" s="515"/>
      <c r="DY92" s="515"/>
      <c r="DZ92" s="515"/>
      <c r="EA92" s="515"/>
      <c r="EB92" s="515"/>
      <c r="EC92" s="515"/>
      <c r="ED92" s="515"/>
      <c r="EE92" s="515"/>
      <c r="EF92" s="515"/>
      <c r="EG92" s="515"/>
      <c r="EH92" s="515"/>
      <c r="EI92" s="515"/>
      <c r="EJ92" s="515"/>
      <c r="EK92" s="515"/>
      <c r="EL92" s="515"/>
      <c r="EM92" s="515"/>
      <c r="EN92" s="515"/>
      <c r="EO92" s="515"/>
      <c r="EP92" s="515"/>
      <c r="EQ92" s="515"/>
      <c r="ER92" s="515"/>
      <c r="ES92" s="515"/>
      <c r="ET92" s="515"/>
      <c r="EU92" s="515"/>
      <c r="EV92" s="515"/>
      <c r="EW92" s="515"/>
      <c r="EX92" s="515"/>
      <c r="EY92" s="515"/>
      <c r="EZ92" s="604"/>
      <c r="FA92" s="469"/>
      <c r="FB92" s="469"/>
      <c r="FC92" s="469"/>
      <c r="FD92" s="469"/>
      <c r="FE92" s="469"/>
      <c r="FF92" s="469"/>
    </row>
    <row r="93" spans="1:162" ht="4.5" customHeight="1">
      <c r="F93" s="553"/>
      <c r="Q93" s="541"/>
      <c r="R93" s="541"/>
      <c r="S93" s="541"/>
      <c r="T93" s="541"/>
      <c r="U93" s="541"/>
      <c r="V93" s="541"/>
      <c r="W93" s="541"/>
      <c r="X93" s="541"/>
      <c r="Y93" s="541"/>
      <c r="Z93" s="541"/>
      <c r="AA93" s="541"/>
      <c r="AB93" s="541"/>
      <c r="AC93" s="541"/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1"/>
      <c r="AS93" s="541"/>
      <c r="AT93" s="541"/>
      <c r="AU93" s="541"/>
      <c r="AV93" s="541"/>
      <c r="AW93" s="541"/>
      <c r="AX93" s="541"/>
      <c r="AY93" s="541"/>
      <c r="AZ93" s="541"/>
      <c r="BA93" s="541"/>
      <c r="BB93" s="541"/>
      <c r="BC93" s="541"/>
      <c r="BD93" s="541"/>
      <c r="BE93" s="541"/>
      <c r="BF93" s="541"/>
      <c r="BG93" s="541"/>
      <c r="BH93" s="541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</row>
    <row r="94" spans="1:162" s="580" customFormat="1" ht="13.5" customHeight="1">
      <c r="A94" s="578"/>
      <c r="B94" s="578"/>
      <c r="C94" s="578"/>
      <c r="D94" s="578"/>
      <c r="E94" s="578"/>
      <c r="F94" s="579"/>
      <c r="I94" s="540" t="s">
        <v>674</v>
      </c>
      <c r="J94" s="581" t="s">
        <v>522</v>
      </c>
      <c r="K94" s="581"/>
      <c r="L94" s="539"/>
      <c r="M94" s="539"/>
      <c r="N94" s="539"/>
      <c r="O94" s="581"/>
      <c r="P94" s="582"/>
      <c r="Q94" s="539"/>
      <c r="R94" s="539"/>
      <c r="S94" s="581"/>
      <c r="T94" s="582"/>
      <c r="U94" s="539"/>
      <c r="V94" s="539"/>
      <c r="W94" s="581"/>
      <c r="X94" s="582"/>
      <c r="Y94" s="539"/>
      <c r="Z94" s="539"/>
      <c r="AA94" s="581"/>
      <c r="AB94" s="582"/>
      <c r="AC94" s="539"/>
      <c r="AD94" s="539"/>
      <c r="AE94" s="581"/>
      <c r="AF94" s="582"/>
      <c r="AG94" s="539"/>
      <c r="AH94" s="539"/>
      <c r="AI94" s="581"/>
      <c r="AJ94" s="582"/>
      <c r="AK94" s="539"/>
      <c r="AL94" s="539"/>
      <c r="AM94" s="581"/>
      <c r="AN94" s="582"/>
      <c r="AO94" s="539"/>
      <c r="AP94" s="539"/>
      <c r="AQ94" s="581"/>
      <c r="AR94" s="582"/>
      <c r="AS94" s="539"/>
      <c r="AT94" s="539"/>
      <c r="AU94" s="581"/>
      <c r="AV94" s="582"/>
      <c r="AW94" s="539"/>
      <c r="AX94" s="539"/>
      <c r="AY94" s="581"/>
      <c r="AZ94" s="582"/>
      <c r="BA94" s="539"/>
      <c r="BB94" s="539"/>
      <c r="BC94" s="581"/>
      <c r="BD94" s="582"/>
      <c r="BE94" s="539"/>
      <c r="BF94" s="539"/>
      <c r="BG94" s="581"/>
      <c r="BH94" s="582"/>
      <c r="BI94" s="451"/>
      <c r="BJ94" s="523"/>
      <c r="BK94" s="524"/>
      <c r="BL94" s="522"/>
      <c r="BM94" s="451"/>
      <c r="BN94" s="523"/>
      <c r="BO94" s="524"/>
      <c r="BP94" s="522"/>
      <c r="BQ94" s="451"/>
      <c r="BR94" s="523"/>
      <c r="BS94" s="524"/>
      <c r="BT94" s="522"/>
      <c r="BU94" s="451"/>
      <c r="BV94" s="523"/>
      <c r="BW94" s="524"/>
      <c r="BX94" s="522"/>
      <c r="BY94" s="451"/>
      <c r="BZ94" s="523"/>
      <c r="CA94" s="524"/>
      <c r="CB94" s="522"/>
      <c r="CC94" s="451"/>
      <c r="CD94" s="523"/>
      <c r="CE94" s="524"/>
      <c r="CF94" s="522"/>
      <c r="CG94" s="451"/>
      <c r="CH94" s="523"/>
      <c r="CI94" s="524"/>
      <c r="CJ94" s="522"/>
      <c r="CK94" s="451"/>
      <c r="CL94" s="523"/>
      <c r="CM94" s="524"/>
      <c r="CN94" s="522"/>
      <c r="CO94" s="451"/>
      <c r="CP94" s="523"/>
      <c r="CQ94" s="524"/>
      <c r="CR94" s="522"/>
      <c r="CS94" s="451"/>
      <c r="CT94" s="523"/>
      <c r="CU94" s="524"/>
      <c r="CV94" s="522"/>
      <c r="CW94" s="451"/>
      <c r="CX94" s="523"/>
      <c r="CY94" s="524"/>
      <c r="CZ94" s="522"/>
      <c r="DA94" s="451"/>
      <c r="DB94" s="523"/>
      <c r="DC94" s="524"/>
      <c r="DD94" s="522"/>
      <c r="DE94" s="451"/>
      <c r="DF94" s="525"/>
      <c r="DG94" s="522"/>
      <c r="DH94" s="522"/>
      <c r="DI94" s="451"/>
      <c r="DJ94" s="525"/>
      <c r="DK94" s="522"/>
      <c r="DL94" s="522"/>
      <c r="DM94" s="451"/>
      <c r="DN94" s="525"/>
      <c r="DO94" s="522"/>
      <c r="DP94" s="522"/>
      <c r="DQ94" s="451"/>
      <c r="DR94" s="525"/>
      <c r="DS94" s="522"/>
      <c r="DT94" s="522"/>
      <c r="DU94" s="451"/>
      <c r="DV94" s="525"/>
      <c r="DW94" s="522"/>
      <c r="DX94" s="522"/>
      <c r="DY94" s="451"/>
      <c r="DZ94" s="525"/>
      <c r="EA94" s="522"/>
      <c r="EB94" s="522"/>
      <c r="EC94" s="451"/>
      <c r="ED94" s="525"/>
      <c r="EE94" s="522"/>
      <c r="EF94" s="522"/>
      <c r="EG94" s="451"/>
      <c r="EH94" s="525"/>
      <c r="EI94" s="522"/>
      <c r="EJ94" s="522"/>
      <c r="EK94" s="451"/>
      <c r="EL94" s="525"/>
      <c r="EM94" s="522"/>
      <c r="EN94" s="522"/>
      <c r="EO94" s="451"/>
      <c r="EP94" s="525"/>
      <c r="EQ94" s="522"/>
      <c r="ER94" s="522"/>
      <c r="ES94" s="451"/>
      <c r="ET94" s="525"/>
      <c r="EU94" s="522"/>
      <c r="EV94" s="522"/>
      <c r="EW94" s="451"/>
      <c r="EX94" s="525"/>
      <c r="EY94" s="522"/>
      <c r="EZ94" s="522"/>
      <c r="FA94" s="518"/>
      <c r="FB94" s="518"/>
      <c r="FC94" s="518"/>
      <c r="FD94" s="518"/>
      <c r="FE94" s="518"/>
      <c r="FF94" s="518"/>
    </row>
    <row r="95" spans="1:162" s="580" customFormat="1" ht="13.5" customHeight="1">
      <c r="A95" s="578"/>
      <c r="B95" s="578"/>
      <c r="C95" s="578"/>
      <c r="D95" s="578"/>
      <c r="E95" s="578"/>
      <c r="F95" s="579"/>
      <c r="I95" s="583" t="s">
        <v>521</v>
      </c>
      <c r="J95" s="583" t="s">
        <v>523</v>
      </c>
      <c r="K95" s="583"/>
      <c r="L95" s="581"/>
      <c r="M95" s="581"/>
      <c r="N95" s="581"/>
      <c r="O95" s="581"/>
      <c r="P95" s="582"/>
      <c r="Q95" s="581"/>
      <c r="R95" s="581"/>
      <c r="S95" s="581"/>
      <c r="T95" s="582"/>
      <c r="U95" s="581"/>
      <c r="V95" s="581"/>
      <c r="W95" s="581"/>
      <c r="X95" s="582"/>
      <c r="Y95" s="581"/>
      <c r="Z95" s="581"/>
      <c r="AA95" s="581"/>
      <c r="AB95" s="582"/>
      <c r="AC95" s="581"/>
      <c r="AD95" s="581"/>
      <c r="AE95" s="581"/>
      <c r="AF95" s="582"/>
      <c r="AG95" s="581"/>
      <c r="AH95" s="581"/>
      <c r="AI95" s="581"/>
      <c r="AJ95" s="582"/>
      <c r="AK95" s="581"/>
      <c r="AL95" s="581"/>
      <c r="AM95" s="581"/>
      <c r="AN95" s="582"/>
      <c r="AO95" s="581"/>
      <c r="AP95" s="581"/>
      <c r="AQ95" s="581"/>
      <c r="AR95" s="582"/>
      <c r="AS95" s="581"/>
      <c r="AT95" s="581"/>
      <c r="AU95" s="581"/>
      <c r="AV95" s="582"/>
      <c r="AW95" s="581"/>
      <c r="AX95" s="581"/>
      <c r="AY95" s="581"/>
      <c r="AZ95" s="582"/>
      <c r="BA95" s="581"/>
      <c r="BB95" s="581"/>
      <c r="BC95" s="581"/>
      <c r="BD95" s="582"/>
      <c r="BE95" s="581"/>
      <c r="BF95" s="581"/>
      <c r="BG95" s="581"/>
      <c r="BH95" s="582"/>
      <c r="BI95" s="521"/>
      <c r="BJ95" s="521"/>
      <c r="BK95" s="524"/>
      <c r="BL95" s="522"/>
      <c r="BM95" s="521"/>
      <c r="BN95" s="521"/>
      <c r="BO95" s="524"/>
      <c r="BP95" s="522"/>
      <c r="BQ95" s="521"/>
      <c r="BR95" s="521"/>
      <c r="BS95" s="524"/>
      <c r="BT95" s="522"/>
      <c r="BU95" s="521"/>
      <c r="BV95" s="521"/>
      <c r="BW95" s="524"/>
      <c r="BX95" s="522"/>
      <c r="BY95" s="521"/>
      <c r="BZ95" s="521"/>
      <c r="CA95" s="524"/>
      <c r="CB95" s="522"/>
      <c r="CC95" s="521"/>
      <c r="CD95" s="521"/>
      <c r="CE95" s="524"/>
      <c r="CF95" s="522"/>
      <c r="CG95" s="521"/>
      <c r="CH95" s="521"/>
      <c r="CI95" s="524"/>
      <c r="CJ95" s="522"/>
      <c r="CK95" s="521"/>
      <c r="CL95" s="521"/>
      <c r="CM95" s="524"/>
      <c r="CN95" s="522"/>
      <c r="CO95" s="521"/>
      <c r="CP95" s="521"/>
      <c r="CQ95" s="524"/>
      <c r="CR95" s="522"/>
      <c r="CS95" s="521"/>
      <c r="CT95" s="521"/>
      <c r="CU95" s="524"/>
      <c r="CV95" s="522"/>
      <c r="CW95" s="521"/>
      <c r="CX95" s="521"/>
      <c r="CY95" s="524"/>
      <c r="CZ95" s="522"/>
      <c r="DA95" s="521"/>
      <c r="DB95" s="521"/>
      <c r="DC95" s="524"/>
      <c r="DD95" s="522"/>
      <c r="DE95" s="521"/>
      <c r="DF95" s="525"/>
      <c r="DG95" s="522"/>
      <c r="DH95" s="522"/>
      <c r="DI95" s="521"/>
      <c r="DJ95" s="525"/>
      <c r="DK95" s="522"/>
      <c r="DL95" s="522"/>
      <c r="DM95" s="521"/>
      <c r="DN95" s="525"/>
      <c r="DO95" s="522"/>
      <c r="DP95" s="522"/>
      <c r="DQ95" s="521"/>
      <c r="DR95" s="525"/>
      <c r="DS95" s="522"/>
      <c r="DT95" s="522"/>
      <c r="DU95" s="521"/>
      <c r="DV95" s="525"/>
      <c r="DW95" s="522"/>
      <c r="DX95" s="522"/>
      <c r="DY95" s="521"/>
      <c r="DZ95" s="525"/>
      <c r="EA95" s="522"/>
      <c r="EB95" s="522"/>
      <c r="EC95" s="521"/>
      <c r="ED95" s="525"/>
      <c r="EE95" s="522"/>
      <c r="EF95" s="522"/>
      <c r="EG95" s="521"/>
      <c r="EH95" s="525"/>
      <c r="EI95" s="522"/>
      <c r="EJ95" s="522"/>
      <c r="EK95" s="521"/>
      <c r="EL95" s="525"/>
      <c r="EM95" s="522"/>
      <c r="EN95" s="522"/>
      <c r="EO95" s="521"/>
      <c r="EP95" s="525"/>
      <c r="EQ95" s="522"/>
      <c r="ER95" s="522"/>
      <c r="ES95" s="521"/>
      <c r="ET95" s="525"/>
      <c r="EU95" s="522"/>
      <c r="EV95" s="522"/>
      <c r="EW95" s="521"/>
      <c r="EX95" s="525"/>
      <c r="EY95" s="522"/>
      <c r="EZ95" s="522"/>
      <c r="FA95" s="518"/>
      <c r="FB95" s="518"/>
      <c r="FC95" s="518"/>
      <c r="FD95" s="518"/>
      <c r="FE95" s="518"/>
      <c r="FF95" s="518"/>
    </row>
    <row r="96" spans="1:162" s="580" customFormat="1" ht="13.5" customHeight="1">
      <c r="A96" s="578"/>
      <c r="B96" s="578"/>
      <c r="C96" s="578"/>
      <c r="D96" s="578"/>
      <c r="E96" s="578"/>
      <c r="F96" s="579"/>
      <c r="I96" s="581"/>
      <c r="J96" s="581"/>
      <c r="K96" s="581"/>
      <c r="L96" s="581"/>
      <c r="M96" s="581"/>
      <c r="N96" s="581"/>
      <c r="O96" s="584"/>
      <c r="P96" s="582"/>
      <c r="U96" s="581"/>
      <c r="V96" s="581"/>
      <c r="W96" s="584"/>
      <c r="X96" s="582"/>
      <c r="Y96" s="581"/>
      <c r="Z96" s="581"/>
      <c r="AA96" s="584"/>
      <c r="AB96" s="582"/>
      <c r="AG96" s="581"/>
      <c r="AH96" s="581"/>
      <c r="AI96" s="584"/>
      <c r="AJ96" s="582"/>
      <c r="AK96" s="581"/>
      <c r="AL96" s="581"/>
      <c r="AM96" s="584"/>
      <c r="AN96" s="582"/>
      <c r="AO96" s="581"/>
      <c r="AP96" s="581"/>
      <c r="AQ96" s="584"/>
      <c r="AR96" s="582"/>
      <c r="AS96" s="581"/>
      <c r="AT96" s="581"/>
      <c r="AU96" s="584"/>
      <c r="AV96" s="582"/>
      <c r="BA96" s="581"/>
      <c r="BB96" s="581"/>
      <c r="BC96" s="584"/>
      <c r="BD96" s="582"/>
      <c r="BE96" s="581"/>
      <c r="BF96" s="581"/>
      <c r="BG96" s="584"/>
      <c r="BH96" s="582"/>
      <c r="BI96" s="521"/>
      <c r="BJ96" s="521"/>
      <c r="BK96" s="524"/>
      <c r="BL96" s="522"/>
      <c r="BM96" s="521"/>
      <c r="BN96" s="521"/>
      <c r="BO96" s="524"/>
      <c r="BP96" s="522"/>
      <c r="BQ96" s="521"/>
      <c r="BR96" s="521"/>
      <c r="BS96" s="524"/>
      <c r="BT96" s="522"/>
      <c r="BU96" s="521"/>
      <c r="BV96" s="521"/>
      <c r="BW96" s="524"/>
      <c r="BX96" s="522"/>
      <c r="BY96" s="521"/>
      <c r="BZ96" s="521"/>
      <c r="CA96" s="524"/>
      <c r="CB96" s="522"/>
      <c r="CC96" s="521"/>
      <c r="CD96" s="521"/>
      <c r="CE96" s="524"/>
      <c r="CF96" s="522"/>
      <c r="CG96" s="521"/>
      <c r="CH96" s="521"/>
      <c r="CI96" s="524"/>
      <c r="CJ96" s="522"/>
      <c r="CK96" s="521"/>
      <c r="CL96" s="521"/>
      <c r="CM96" s="524"/>
      <c r="CN96" s="522"/>
      <c r="CO96" s="521"/>
      <c r="CP96" s="521"/>
      <c r="CQ96" s="524"/>
      <c r="CR96" s="522"/>
      <c r="CS96" s="521"/>
      <c r="CT96" s="521"/>
      <c r="CU96" s="524"/>
      <c r="CV96" s="522"/>
      <c r="CW96" s="521"/>
      <c r="CX96" s="521"/>
      <c r="CY96" s="524"/>
      <c r="CZ96" s="522"/>
      <c r="DA96" s="521"/>
      <c r="DB96" s="521"/>
      <c r="DC96" s="524"/>
      <c r="DD96" s="522"/>
      <c r="DE96" s="521"/>
      <c r="DF96" s="525"/>
      <c r="DG96" s="522"/>
      <c r="DH96" s="522"/>
      <c r="DI96" s="521"/>
      <c r="DJ96" s="525"/>
      <c r="DK96" s="522"/>
      <c r="DL96" s="522"/>
      <c r="DM96" s="521"/>
      <c r="DN96" s="525"/>
      <c r="DO96" s="522"/>
      <c r="DP96" s="522"/>
      <c r="DQ96" s="521"/>
      <c r="DR96" s="525"/>
      <c r="DS96" s="522"/>
      <c r="DT96" s="522"/>
      <c r="DU96" s="521"/>
      <c r="DV96" s="525"/>
      <c r="DW96" s="522"/>
      <c r="DX96" s="522"/>
      <c r="DY96" s="521"/>
      <c r="DZ96" s="525"/>
      <c r="EA96" s="522"/>
      <c r="EB96" s="522"/>
      <c r="EC96" s="521"/>
      <c r="ED96" s="525"/>
      <c r="EE96" s="522"/>
      <c r="EF96" s="522"/>
      <c r="EG96" s="521"/>
      <c r="EH96" s="525"/>
      <c r="EI96" s="522"/>
      <c r="EJ96" s="522"/>
      <c r="EK96" s="521"/>
      <c r="EL96" s="525"/>
      <c r="EM96" s="522"/>
      <c r="EN96" s="522"/>
      <c r="EO96" s="521"/>
      <c r="EP96" s="525"/>
      <c r="EQ96" s="522"/>
      <c r="ER96" s="522"/>
      <c r="ES96" s="521"/>
      <c r="ET96" s="525"/>
      <c r="EU96" s="522"/>
      <c r="EV96" s="522"/>
      <c r="EW96" s="521"/>
      <c r="EX96" s="525"/>
      <c r="EY96" s="522"/>
      <c r="EZ96" s="522"/>
      <c r="FA96" s="518"/>
      <c r="FB96" s="518"/>
      <c r="FC96" s="518"/>
      <c r="FD96" s="518"/>
      <c r="FE96" s="518"/>
      <c r="FF96" s="518"/>
    </row>
    <row r="97" spans="1:162" s="580" customFormat="1" ht="13.5" customHeight="1">
      <c r="A97" s="578"/>
      <c r="B97" s="578"/>
      <c r="C97" s="578"/>
      <c r="D97" s="578"/>
      <c r="E97" s="578"/>
      <c r="F97" s="579"/>
      <c r="BI97" s="452"/>
      <c r="BJ97" s="452"/>
      <c r="BK97" s="452"/>
      <c r="BL97" s="452"/>
      <c r="BM97" s="452"/>
      <c r="BN97" s="452"/>
      <c r="BO97" s="452"/>
      <c r="BP97" s="452"/>
      <c r="BQ97" s="452"/>
      <c r="BR97" s="452"/>
      <c r="BS97" s="452"/>
      <c r="BT97" s="452"/>
      <c r="BU97" s="452"/>
      <c r="BV97" s="452"/>
      <c r="BW97" s="452"/>
      <c r="BX97" s="452"/>
      <c r="BY97" s="452"/>
      <c r="BZ97" s="452"/>
      <c r="CA97" s="452"/>
      <c r="CB97" s="452"/>
      <c r="CC97" s="452"/>
      <c r="CD97" s="452"/>
      <c r="CE97" s="452"/>
      <c r="CF97" s="452"/>
      <c r="CG97" s="452"/>
      <c r="CH97" s="452"/>
      <c r="CI97" s="452"/>
      <c r="CJ97" s="452"/>
      <c r="CK97" s="452"/>
      <c r="CL97" s="452"/>
      <c r="CM97" s="452"/>
      <c r="CN97" s="452"/>
      <c r="CO97" s="452"/>
      <c r="CP97" s="452"/>
      <c r="CQ97" s="452"/>
      <c r="CR97" s="452"/>
      <c r="CS97" s="452"/>
      <c r="CT97" s="452"/>
      <c r="CU97" s="452"/>
      <c r="CV97" s="452"/>
      <c r="CW97" s="452"/>
      <c r="CX97" s="452"/>
      <c r="CY97" s="452"/>
      <c r="CZ97" s="452"/>
      <c r="DA97" s="452"/>
      <c r="DB97" s="452"/>
      <c r="DC97" s="452"/>
      <c r="DD97" s="452"/>
      <c r="DE97" s="452"/>
      <c r="DF97" s="452"/>
      <c r="DG97" s="452"/>
      <c r="DH97" s="452"/>
      <c r="DI97" s="452"/>
      <c r="DJ97" s="452"/>
      <c r="DK97" s="452"/>
      <c r="DL97" s="452"/>
      <c r="DM97" s="452"/>
      <c r="DN97" s="452"/>
      <c r="DO97" s="452"/>
      <c r="DP97" s="452"/>
      <c r="DQ97" s="452"/>
      <c r="DR97" s="452"/>
      <c r="DS97" s="452"/>
      <c r="DT97" s="452"/>
      <c r="DU97" s="452"/>
      <c r="DV97" s="452"/>
      <c r="DW97" s="452"/>
      <c r="DX97" s="452"/>
      <c r="DY97" s="452"/>
      <c r="DZ97" s="452"/>
      <c r="EA97" s="452"/>
      <c r="EB97" s="452"/>
      <c r="EC97" s="452"/>
      <c r="ED97" s="452"/>
      <c r="EE97" s="452"/>
      <c r="EF97" s="452"/>
      <c r="EG97" s="452"/>
      <c r="EH97" s="452"/>
      <c r="EI97" s="452"/>
      <c r="EJ97" s="452"/>
      <c r="EK97" s="452"/>
      <c r="EL97" s="452"/>
      <c r="EM97" s="452"/>
      <c r="EN97" s="452"/>
      <c r="EO97" s="452"/>
      <c r="EP97" s="452"/>
      <c r="EQ97" s="452"/>
      <c r="ER97" s="452"/>
      <c r="ES97" s="452"/>
      <c r="ET97" s="452"/>
      <c r="EU97" s="452"/>
      <c r="EV97" s="452"/>
      <c r="EW97" s="452"/>
      <c r="EX97" s="452"/>
      <c r="EY97" s="452"/>
      <c r="EZ97" s="452"/>
      <c r="FA97" s="452"/>
      <c r="FB97" s="452"/>
      <c r="FC97" s="452"/>
      <c r="FD97" s="452"/>
      <c r="FE97" s="452"/>
      <c r="FF97" s="452"/>
    </row>
    <row r="98" spans="1:162">
      <c r="BI98" s="452"/>
      <c r="BJ98" s="452"/>
      <c r="BK98" s="452"/>
      <c r="BL98" s="452"/>
      <c r="DE98" s="452"/>
      <c r="DF98" s="452"/>
      <c r="DG98" s="452"/>
      <c r="DH98" s="452"/>
    </row>
  </sheetData>
  <mergeCells count="8">
    <mergeCell ref="I14:K15"/>
    <mergeCell ref="I67:K67"/>
    <mergeCell ref="I68:K68"/>
    <mergeCell ref="I69:K69"/>
    <mergeCell ref="I91:K91"/>
    <mergeCell ref="I16:K16"/>
    <mergeCell ref="I18:K18"/>
    <mergeCell ref="I66:K6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EF40-0EB4-4000-977C-B2DE39F71295}">
  <sheetPr>
    <tabColor theme="5" tint="0.79998168889431442"/>
  </sheetPr>
  <dimension ref="A1:EZ152"/>
  <sheetViews>
    <sheetView topLeftCell="G3" workbookViewId="0">
      <pane xSplit="6" ySplit="15" topLeftCell="Z40" activePane="bottomRight" state="frozen"/>
      <selection activeCell="G3" sqref="G3"/>
      <selection pane="topRight" activeCell="M3" sqref="M3"/>
      <selection pane="bottomLeft" activeCell="G19" sqref="G19"/>
      <selection pane="bottomRight" activeCell="I11" sqref="I11:K12"/>
    </sheetView>
  </sheetViews>
  <sheetFormatPr defaultRowHeight="12"/>
  <cols>
    <col min="1" max="5" width="9" style="451" hidden="1" customWidth="1"/>
    <col min="6" max="6" width="0.875" style="452" hidden="1" customWidth="1"/>
    <col min="7" max="8" width="0.875" style="452" customWidth="1"/>
    <col min="9" max="9" width="2.875" style="451" customWidth="1"/>
    <col min="10" max="10" width="4" style="452" customWidth="1"/>
    <col min="11" max="11" width="16.125" style="452" bestFit="1" customWidth="1"/>
    <col min="12" max="12" width="0.875" style="452" customWidth="1"/>
    <col min="13" max="16" width="9.625" style="245" customWidth="1"/>
    <col min="17" max="60" width="9" style="452"/>
    <col min="61" max="64" width="9.625" style="245" customWidth="1"/>
    <col min="65" max="108" width="9" style="452"/>
    <col min="109" max="112" width="9.625" style="245" customWidth="1"/>
    <col min="113" max="153" width="9" style="452" customWidth="1"/>
    <col min="154" max="244" width="9" style="452"/>
    <col min="245" max="250" width="0" style="452" hidden="1" customWidth="1"/>
    <col min="251" max="252" width="0.875" style="452" customWidth="1"/>
    <col min="253" max="253" width="2.875" style="452" customWidth="1"/>
    <col min="254" max="254" width="4" style="452" customWidth="1"/>
    <col min="255" max="255" width="16.125" style="452" bestFit="1" customWidth="1"/>
    <col min="256" max="256" width="0.875" style="452" customWidth="1"/>
    <col min="257" max="260" width="9.625" style="452" customWidth="1"/>
    <col min="261" max="308" width="9" style="452"/>
    <col min="309" max="312" width="9.625" style="452" customWidth="1"/>
    <col min="313" max="360" width="9" style="452"/>
    <col min="361" max="361" width="9.625" style="452" customWidth="1"/>
    <col min="362" max="405" width="0" style="452" hidden="1" customWidth="1"/>
    <col min="406" max="500" width="9" style="452"/>
    <col min="501" max="506" width="0" style="452" hidden="1" customWidth="1"/>
    <col min="507" max="508" width="0.875" style="452" customWidth="1"/>
    <col min="509" max="509" width="2.875" style="452" customWidth="1"/>
    <col min="510" max="510" width="4" style="452" customWidth="1"/>
    <col min="511" max="511" width="16.125" style="452" bestFit="1" customWidth="1"/>
    <col min="512" max="512" width="0.875" style="452" customWidth="1"/>
    <col min="513" max="516" width="9.625" style="452" customWidth="1"/>
    <col min="517" max="564" width="9" style="452"/>
    <col min="565" max="568" width="9.625" style="452" customWidth="1"/>
    <col min="569" max="616" width="9" style="452"/>
    <col min="617" max="617" width="9.625" style="452" customWidth="1"/>
    <col min="618" max="661" width="0" style="452" hidden="1" customWidth="1"/>
    <col min="662" max="756" width="9" style="452"/>
    <col min="757" max="762" width="0" style="452" hidden="1" customWidth="1"/>
    <col min="763" max="764" width="0.875" style="452" customWidth="1"/>
    <col min="765" max="765" width="2.875" style="452" customWidth="1"/>
    <col min="766" max="766" width="4" style="452" customWidth="1"/>
    <col min="767" max="767" width="16.125" style="452" bestFit="1" customWidth="1"/>
    <col min="768" max="768" width="0.875" style="452" customWidth="1"/>
    <col min="769" max="772" width="9.625" style="452" customWidth="1"/>
    <col min="773" max="820" width="9" style="452"/>
    <col min="821" max="824" width="9.625" style="452" customWidth="1"/>
    <col min="825" max="872" width="9" style="452"/>
    <col min="873" max="873" width="9.625" style="452" customWidth="1"/>
    <col min="874" max="917" width="0" style="452" hidden="1" customWidth="1"/>
    <col min="918" max="1012" width="9" style="452"/>
    <col min="1013" max="1018" width="0" style="452" hidden="1" customWidth="1"/>
    <col min="1019" max="1020" width="0.875" style="452" customWidth="1"/>
    <col min="1021" max="1021" width="2.875" style="452" customWidth="1"/>
    <col min="1022" max="1022" width="4" style="452" customWidth="1"/>
    <col min="1023" max="1023" width="16.125" style="452" bestFit="1" customWidth="1"/>
    <col min="1024" max="1024" width="0.875" style="452" customWidth="1"/>
    <col min="1025" max="1028" width="9.625" style="452" customWidth="1"/>
    <col min="1029" max="1076" width="9" style="452"/>
    <col min="1077" max="1080" width="9.625" style="452" customWidth="1"/>
    <col min="1081" max="1128" width="9" style="452"/>
    <col min="1129" max="1129" width="9.625" style="452" customWidth="1"/>
    <col min="1130" max="1173" width="0" style="452" hidden="1" customWidth="1"/>
    <col min="1174" max="1268" width="9" style="452"/>
    <col min="1269" max="1274" width="0" style="452" hidden="1" customWidth="1"/>
    <col min="1275" max="1276" width="0.875" style="452" customWidth="1"/>
    <col min="1277" max="1277" width="2.875" style="452" customWidth="1"/>
    <col min="1278" max="1278" width="4" style="452" customWidth="1"/>
    <col min="1279" max="1279" width="16.125" style="452" bestFit="1" customWidth="1"/>
    <col min="1280" max="1280" width="0.875" style="452" customWidth="1"/>
    <col min="1281" max="1284" width="9.625" style="452" customWidth="1"/>
    <col min="1285" max="1332" width="9" style="452"/>
    <col min="1333" max="1336" width="9.625" style="452" customWidth="1"/>
    <col min="1337" max="1384" width="9" style="452"/>
    <col min="1385" max="1385" width="9.625" style="452" customWidth="1"/>
    <col min="1386" max="1429" width="0" style="452" hidden="1" customWidth="1"/>
    <col min="1430" max="1524" width="9" style="452"/>
    <col min="1525" max="1530" width="0" style="452" hidden="1" customWidth="1"/>
    <col min="1531" max="1532" width="0.875" style="452" customWidth="1"/>
    <col min="1533" max="1533" width="2.875" style="452" customWidth="1"/>
    <col min="1534" max="1534" width="4" style="452" customWidth="1"/>
    <col min="1535" max="1535" width="16.125" style="452" bestFit="1" customWidth="1"/>
    <col min="1536" max="1536" width="0.875" style="452" customWidth="1"/>
    <col min="1537" max="1540" width="9.625" style="452" customWidth="1"/>
    <col min="1541" max="1588" width="9" style="452"/>
    <col min="1589" max="1592" width="9.625" style="452" customWidth="1"/>
    <col min="1593" max="1640" width="9" style="452"/>
    <col min="1641" max="1641" width="9.625" style="452" customWidth="1"/>
    <col min="1642" max="1685" width="0" style="452" hidden="1" customWidth="1"/>
    <col min="1686" max="1780" width="9" style="452"/>
    <col min="1781" max="1786" width="0" style="452" hidden="1" customWidth="1"/>
    <col min="1787" max="1788" width="0.875" style="452" customWidth="1"/>
    <col min="1789" max="1789" width="2.875" style="452" customWidth="1"/>
    <col min="1790" max="1790" width="4" style="452" customWidth="1"/>
    <col min="1791" max="1791" width="16.125" style="452" bestFit="1" customWidth="1"/>
    <col min="1792" max="1792" width="0.875" style="452" customWidth="1"/>
    <col min="1793" max="1796" width="9.625" style="452" customWidth="1"/>
    <col min="1797" max="1844" width="9" style="452"/>
    <col min="1845" max="1848" width="9.625" style="452" customWidth="1"/>
    <col min="1849" max="1896" width="9" style="452"/>
    <col min="1897" max="1897" width="9.625" style="452" customWidth="1"/>
    <col min="1898" max="1941" width="0" style="452" hidden="1" customWidth="1"/>
    <col min="1942" max="2036" width="9" style="452"/>
    <col min="2037" max="2042" width="0" style="452" hidden="1" customWidth="1"/>
    <col min="2043" max="2044" width="0.875" style="452" customWidth="1"/>
    <col min="2045" max="2045" width="2.875" style="452" customWidth="1"/>
    <col min="2046" max="2046" width="4" style="452" customWidth="1"/>
    <col min="2047" max="2047" width="16.125" style="452" bestFit="1" customWidth="1"/>
    <col min="2048" max="2048" width="0.875" style="452" customWidth="1"/>
    <col min="2049" max="2052" width="9.625" style="452" customWidth="1"/>
    <col min="2053" max="2100" width="9" style="452"/>
    <col min="2101" max="2104" width="9.625" style="452" customWidth="1"/>
    <col min="2105" max="2152" width="9" style="452"/>
    <col min="2153" max="2153" width="9.625" style="452" customWidth="1"/>
    <col min="2154" max="2197" width="0" style="452" hidden="1" customWidth="1"/>
    <col min="2198" max="2292" width="9" style="452"/>
    <col min="2293" max="2298" width="0" style="452" hidden="1" customWidth="1"/>
    <col min="2299" max="2300" width="0.875" style="452" customWidth="1"/>
    <col min="2301" max="2301" width="2.875" style="452" customWidth="1"/>
    <col min="2302" max="2302" width="4" style="452" customWidth="1"/>
    <col min="2303" max="2303" width="16.125" style="452" bestFit="1" customWidth="1"/>
    <col min="2304" max="2304" width="0.875" style="452" customWidth="1"/>
    <col min="2305" max="2308" width="9.625" style="452" customWidth="1"/>
    <col min="2309" max="2356" width="9" style="452"/>
    <col min="2357" max="2360" width="9.625" style="452" customWidth="1"/>
    <col min="2361" max="2408" width="9" style="452"/>
    <col min="2409" max="2409" width="9.625" style="452" customWidth="1"/>
    <col min="2410" max="2453" width="0" style="452" hidden="1" customWidth="1"/>
    <col min="2454" max="2548" width="9" style="452"/>
    <col min="2549" max="2554" width="0" style="452" hidden="1" customWidth="1"/>
    <col min="2555" max="2556" width="0.875" style="452" customWidth="1"/>
    <col min="2557" max="2557" width="2.875" style="452" customWidth="1"/>
    <col min="2558" max="2558" width="4" style="452" customWidth="1"/>
    <col min="2559" max="2559" width="16.125" style="452" bestFit="1" customWidth="1"/>
    <col min="2560" max="2560" width="0.875" style="452" customWidth="1"/>
    <col min="2561" max="2564" width="9.625" style="452" customWidth="1"/>
    <col min="2565" max="2612" width="9" style="452"/>
    <col min="2613" max="2616" width="9.625" style="452" customWidth="1"/>
    <col min="2617" max="2664" width="9" style="452"/>
    <col min="2665" max="2665" width="9.625" style="452" customWidth="1"/>
    <col min="2666" max="2709" width="0" style="452" hidden="1" customWidth="1"/>
    <col min="2710" max="2804" width="9" style="452"/>
    <col min="2805" max="2810" width="0" style="452" hidden="1" customWidth="1"/>
    <col min="2811" max="2812" width="0.875" style="452" customWidth="1"/>
    <col min="2813" max="2813" width="2.875" style="452" customWidth="1"/>
    <col min="2814" max="2814" width="4" style="452" customWidth="1"/>
    <col min="2815" max="2815" width="16.125" style="452" bestFit="1" customWidth="1"/>
    <col min="2816" max="2816" width="0.875" style="452" customWidth="1"/>
    <col min="2817" max="2820" width="9.625" style="452" customWidth="1"/>
    <col min="2821" max="2868" width="9" style="452"/>
    <col min="2869" max="2872" width="9.625" style="452" customWidth="1"/>
    <col min="2873" max="2920" width="9" style="452"/>
    <col min="2921" max="2921" width="9.625" style="452" customWidth="1"/>
    <col min="2922" max="2965" width="0" style="452" hidden="1" customWidth="1"/>
    <col min="2966" max="3060" width="9" style="452"/>
    <col min="3061" max="3066" width="0" style="452" hidden="1" customWidth="1"/>
    <col min="3067" max="3068" width="0.875" style="452" customWidth="1"/>
    <col min="3069" max="3069" width="2.875" style="452" customWidth="1"/>
    <col min="3070" max="3070" width="4" style="452" customWidth="1"/>
    <col min="3071" max="3071" width="16.125" style="452" bestFit="1" customWidth="1"/>
    <col min="3072" max="3072" width="0.875" style="452" customWidth="1"/>
    <col min="3073" max="3076" width="9.625" style="452" customWidth="1"/>
    <col min="3077" max="3124" width="9" style="452"/>
    <col min="3125" max="3128" width="9.625" style="452" customWidth="1"/>
    <col min="3129" max="3176" width="9" style="452"/>
    <col min="3177" max="3177" width="9.625" style="452" customWidth="1"/>
    <col min="3178" max="3221" width="0" style="452" hidden="1" customWidth="1"/>
    <col min="3222" max="3316" width="9" style="452"/>
    <col min="3317" max="3322" width="0" style="452" hidden="1" customWidth="1"/>
    <col min="3323" max="3324" width="0.875" style="452" customWidth="1"/>
    <col min="3325" max="3325" width="2.875" style="452" customWidth="1"/>
    <col min="3326" max="3326" width="4" style="452" customWidth="1"/>
    <col min="3327" max="3327" width="16.125" style="452" bestFit="1" customWidth="1"/>
    <col min="3328" max="3328" width="0.875" style="452" customWidth="1"/>
    <col min="3329" max="3332" width="9.625" style="452" customWidth="1"/>
    <col min="3333" max="3380" width="9" style="452"/>
    <col min="3381" max="3384" width="9.625" style="452" customWidth="1"/>
    <col min="3385" max="3432" width="9" style="452"/>
    <col min="3433" max="3433" width="9.625" style="452" customWidth="1"/>
    <col min="3434" max="3477" width="0" style="452" hidden="1" customWidth="1"/>
    <col min="3478" max="3572" width="9" style="452"/>
    <col min="3573" max="3578" width="0" style="452" hidden="1" customWidth="1"/>
    <col min="3579" max="3580" width="0.875" style="452" customWidth="1"/>
    <col min="3581" max="3581" width="2.875" style="452" customWidth="1"/>
    <col min="3582" max="3582" width="4" style="452" customWidth="1"/>
    <col min="3583" max="3583" width="16.125" style="452" bestFit="1" customWidth="1"/>
    <col min="3584" max="3584" width="0.875" style="452" customWidth="1"/>
    <col min="3585" max="3588" width="9.625" style="452" customWidth="1"/>
    <col min="3589" max="3636" width="9" style="452"/>
    <col min="3637" max="3640" width="9.625" style="452" customWidth="1"/>
    <col min="3641" max="3688" width="9" style="452"/>
    <col min="3689" max="3689" width="9.625" style="452" customWidth="1"/>
    <col min="3690" max="3733" width="0" style="452" hidden="1" customWidth="1"/>
    <col min="3734" max="3828" width="9" style="452"/>
    <col min="3829" max="3834" width="0" style="452" hidden="1" customWidth="1"/>
    <col min="3835" max="3836" width="0.875" style="452" customWidth="1"/>
    <col min="3837" max="3837" width="2.875" style="452" customWidth="1"/>
    <col min="3838" max="3838" width="4" style="452" customWidth="1"/>
    <col min="3839" max="3839" width="16.125" style="452" bestFit="1" customWidth="1"/>
    <col min="3840" max="3840" width="0.875" style="452" customWidth="1"/>
    <col min="3841" max="3844" width="9.625" style="452" customWidth="1"/>
    <col min="3845" max="3892" width="9" style="452"/>
    <col min="3893" max="3896" width="9.625" style="452" customWidth="1"/>
    <col min="3897" max="3944" width="9" style="452"/>
    <col min="3945" max="3945" width="9.625" style="452" customWidth="1"/>
    <col min="3946" max="3989" width="0" style="452" hidden="1" customWidth="1"/>
    <col min="3990" max="4084" width="9" style="452"/>
    <col min="4085" max="4090" width="0" style="452" hidden="1" customWidth="1"/>
    <col min="4091" max="4092" width="0.875" style="452" customWidth="1"/>
    <col min="4093" max="4093" width="2.875" style="452" customWidth="1"/>
    <col min="4094" max="4094" width="4" style="452" customWidth="1"/>
    <col min="4095" max="4095" width="16.125" style="452" bestFit="1" customWidth="1"/>
    <col min="4096" max="4096" width="0.875" style="452" customWidth="1"/>
    <col min="4097" max="4100" width="9.625" style="452" customWidth="1"/>
    <col min="4101" max="4148" width="9" style="452"/>
    <col min="4149" max="4152" width="9.625" style="452" customWidth="1"/>
    <col min="4153" max="4200" width="9" style="452"/>
    <col min="4201" max="4201" width="9.625" style="452" customWidth="1"/>
    <col min="4202" max="4245" width="0" style="452" hidden="1" customWidth="1"/>
    <col min="4246" max="4340" width="9" style="452"/>
    <col min="4341" max="4346" width="0" style="452" hidden="1" customWidth="1"/>
    <col min="4347" max="4348" width="0.875" style="452" customWidth="1"/>
    <col min="4349" max="4349" width="2.875" style="452" customWidth="1"/>
    <col min="4350" max="4350" width="4" style="452" customWidth="1"/>
    <col min="4351" max="4351" width="16.125" style="452" bestFit="1" customWidth="1"/>
    <col min="4352" max="4352" width="0.875" style="452" customWidth="1"/>
    <col min="4353" max="4356" width="9.625" style="452" customWidth="1"/>
    <col min="4357" max="4404" width="9" style="452"/>
    <col min="4405" max="4408" width="9.625" style="452" customWidth="1"/>
    <col min="4409" max="4456" width="9" style="452"/>
    <col min="4457" max="4457" width="9.625" style="452" customWidth="1"/>
    <col min="4458" max="4501" width="0" style="452" hidden="1" customWidth="1"/>
    <col min="4502" max="4596" width="9" style="452"/>
    <col min="4597" max="4602" width="0" style="452" hidden="1" customWidth="1"/>
    <col min="4603" max="4604" width="0.875" style="452" customWidth="1"/>
    <col min="4605" max="4605" width="2.875" style="452" customWidth="1"/>
    <col min="4606" max="4606" width="4" style="452" customWidth="1"/>
    <col min="4607" max="4607" width="16.125" style="452" bestFit="1" customWidth="1"/>
    <col min="4608" max="4608" width="0.875" style="452" customWidth="1"/>
    <col min="4609" max="4612" width="9.625" style="452" customWidth="1"/>
    <col min="4613" max="4660" width="9" style="452"/>
    <col min="4661" max="4664" width="9.625" style="452" customWidth="1"/>
    <col min="4665" max="4712" width="9" style="452"/>
    <col min="4713" max="4713" width="9.625" style="452" customWidth="1"/>
    <col min="4714" max="4757" width="0" style="452" hidden="1" customWidth="1"/>
    <col min="4758" max="4852" width="9" style="452"/>
    <col min="4853" max="4858" width="0" style="452" hidden="1" customWidth="1"/>
    <col min="4859" max="4860" width="0.875" style="452" customWidth="1"/>
    <col min="4861" max="4861" width="2.875" style="452" customWidth="1"/>
    <col min="4862" max="4862" width="4" style="452" customWidth="1"/>
    <col min="4863" max="4863" width="16.125" style="452" bestFit="1" customWidth="1"/>
    <col min="4864" max="4864" width="0.875" style="452" customWidth="1"/>
    <col min="4865" max="4868" width="9.625" style="452" customWidth="1"/>
    <col min="4869" max="4916" width="9" style="452"/>
    <col min="4917" max="4920" width="9.625" style="452" customWidth="1"/>
    <col min="4921" max="4968" width="9" style="452"/>
    <col min="4969" max="4969" width="9.625" style="452" customWidth="1"/>
    <col min="4970" max="5013" width="0" style="452" hidden="1" customWidth="1"/>
    <col min="5014" max="5108" width="9" style="452"/>
    <col min="5109" max="5114" width="0" style="452" hidden="1" customWidth="1"/>
    <col min="5115" max="5116" width="0.875" style="452" customWidth="1"/>
    <col min="5117" max="5117" width="2.875" style="452" customWidth="1"/>
    <col min="5118" max="5118" width="4" style="452" customWidth="1"/>
    <col min="5119" max="5119" width="16.125" style="452" bestFit="1" customWidth="1"/>
    <col min="5120" max="5120" width="0.875" style="452" customWidth="1"/>
    <col min="5121" max="5124" width="9.625" style="452" customWidth="1"/>
    <col min="5125" max="5172" width="9" style="452"/>
    <col min="5173" max="5176" width="9.625" style="452" customWidth="1"/>
    <col min="5177" max="5224" width="9" style="452"/>
    <col min="5225" max="5225" width="9.625" style="452" customWidth="1"/>
    <col min="5226" max="5269" width="0" style="452" hidden="1" customWidth="1"/>
    <col min="5270" max="5364" width="9" style="452"/>
    <col min="5365" max="5370" width="0" style="452" hidden="1" customWidth="1"/>
    <col min="5371" max="5372" width="0.875" style="452" customWidth="1"/>
    <col min="5373" max="5373" width="2.875" style="452" customWidth="1"/>
    <col min="5374" max="5374" width="4" style="452" customWidth="1"/>
    <col min="5375" max="5375" width="16.125" style="452" bestFit="1" customWidth="1"/>
    <col min="5376" max="5376" width="0.875" style="452" customWidth="1"/>
    <col min="5377" max="5380" width="9.625" style="452" customWidth="1"/>
    <col min="5381" max="5428" width="9" style="452"/>
    <col min="5429" max="5432" width="9.625" style="452" customWidth="1"/>
    <col min="5433" max="5480" width="9" style="452"/>
    <col min="5481" max="5481" width="9.625" style="452" customWidth="1"/>
    <col min="5482" max="5525" width="0" style="452" hidden="1" customWidth="1"/>
    <col min="5526" max="5620" width="9" style="452"/>
    <col min="5621" max="5626" width="0" style="452" hidden="1" customWidth="1"/>
    <col min="5627" max="5628" width="0.875" style="452" customWidth="1"/>
    <col min="5629" max="5629" width="2.875" style="452" customWidth="1"/>
    <col min="5630" max="5630" width="4" style="452" customWidth="1"/>
    <col min="5631" max="5631" width="16.125" style="452" bestFit="1" customWidth="1"/>
    <col min="5632" max="5632" width="0.875" style="452" customWidth="1"/>
    <col min="5633" max="5636" width="9.625" style="452" customWidth="1"/>
    <col min="5637" max="5684" width="9" style="452"/>
    <col min="5685" max="5688" width="9.625" style="452" customWidth="1"/>
    <col min="5689" max="5736" width="9" style="452"/>
    <col min="5737" max="5737" width="9.625" style="452" customWidth="1"/>
    <col min="5738" max="5781" width="0" style="452" hidden="1" customWidth="1"/>
    <col min="5782" max="5876" width="9" style="452"/>
    <col min="5877" max="5882" width="0" style="452" hidden="1" customWidth="1"/>
    <col min="5883" max="5884" width="0.875" style="452" customWidth="1"/>
    <col min="5885" max="5885" width="2.875" style="452" customWidth="1"/>
    <col min="5886" max="5886" width="4" style="452" customWidth="1"/>
    <col min="5887" max="5887" width="16.125" style="452" bestFit="1" customWidth="1"/>
    <col min="5888" max="5888" width="0.875" style="452" customWidth="1"/>
    <col min="5889" max="5892" width="9.625" style="452" customWidth="1"/>
    <col min="5893" max="5940" width="9" style="452"/>
    <col min="5941" max="5944" width="9.625" style="452" customWidth="1"/>
    <col min="5945" max="5992" width="9" style="452"/>
    <col min="5993" max="5993" width="9.625" style="452" customWidth="1"/>
    <col min="5994" max="6037" width="0" style="452" hidden="1" customWidth="1"/>
    <col min="6038" max="6132" width="9" style="452"/>
    <col min="6133" max="6138" width="0" style="452" hidden="1" customWidth="1"/>
    <col min="6139" max="6140" width="0.875" style="452" customWidth="1"/>
    <col min="6141" max="6141" width="2.875" style="452" customWidth="1"/>
    <col min="6142" max="6142" width="4" style="452" customWidth="1"/>
    <col min="6143" max="6143" width="16.125" style="452" bestFit="1" customWidth="1"/>
    <col min="6144" max="6144" width="0.875" style="452" customWidth="1"/>
    <col min="6145" max="6148" width="9.625" style="452" customWidth="1"/>
    <col min="6149" max="6196" width="9" style="452"/>
    <col min="6197" max="6200" width="9.625" style="452" customWidth="1"/>
    <col min="6201" max="6248" width="9" style="452"/>
    <col min="6249" max="6249" width="9.625" style="452" customWidth="1"/>
    <col min="6250" max="6293" width="0" style="452" hidden="1" customWidth="1"/>
    <col min="6294" max="6388" width="9" style="452"/>
    <col min="6389" max="6394" width="0" style="452" hidden="1" customWidth="1"/>
    <col min="6395" max="6396" width="0.875" style="452" customWidth="1"/>
    <col min="6397" max="6397" width="2.875" style="452" customWidth="1"/>
    <col min="6398" max="6398" width="4" style="452" customWidth="1"/>
    <col min="6399" max="6399" width="16.125" style="452" bestFit="1" customWidth="1"/>
    <col min="6400" max="6400" width="0.875" style="452" customWidth="1"/>
    <col min="6401" max="6404" width="9.625" style="452" customWidth="1"/>
    <col min="6405" max="6452" width="9" style="452"/>
    <col min="6453" max="6456" width="9.625" style="452" customWidth="1"/>
    <col min="6457" max="6504" width="9" style="452"/>
    <col min="6505" max="6505" width="9.625" style="452" customWidth="1"/>
    <col min="6506" max="6549" width="0" style="452" hidden="1" customWidth="1"/>
    <col min="6550" max="6644" width="9" style="452"/>
    <col min="6645" max="6650" width="0" style="452" hidden="1" customWidth="1"/>
    <col min="6651" max="6652" width="0.875" style="452" customWidth="1"/>
    <col min="6653" max="6653" width="2.875" style="452" customWidth="1"/>
    <col min="6654" max="6654" width="4" style="452" customWidth="1"/>
    <col min="6655" max="6655" width="16.125" style="452" bestFit="1" customWidth="1"/>
    <col min="6656" max="6656" width="0.875" style="452" customWidth="1"/>
    <col min="6657" max="6660" width="9.625" style="452" customWidth="1"/>
    <col min="6661" max="6708" width="9" style="452"/>
    <col min="6709" max="6712" width="9.625" style="452" customWidth="1"/>
    <col min="6713" max="6760" width="9" style="452"/>
    <col min="6761" max="6761" width="9.625" style="452" customWidth="1"/>
    <col min="6762" max="6805" width="0" style="452" hidden="1" customWidth="1"/>
    <col min="6806" max="6900" width="9" style="452"/>
    <col min="6901" max="6906" width="0" style="452" hidden="1" customWidth="1"/>
    <col min="6907" max="6908" width="0.875" style="452" customWidth="1"/>
    <col min="6909" max="6909" width="2.875" style="452" customWidth="1"/>
    <col min="6910" max="6910" width="4" style="452" customWidth="1"/>
    <col min="6911" max="6911" width="16.125" style="452" bestFit="1" customWidth="1"/>
    <col min="6912" max="6912" width="0.875" style="452" customWidth="1"/>
    <col min="6913" max="6916" width="9.625" style="452" customWidth="1"/>
    <col min="6917" max="6964" width="9" style="452"/>
    <col min="6965" max="6968" width="9.625" style="452" customWidth="1"/>
    <col min="6969" max="7016" width="9" style="452"/>
    <col min="7017" max="7017" width="9.625" style="452" customWidth="1"/>
    <col min="7018" max="7061" width="0" style="452" hidden="1" customWidth="1"/>
    <col min="7062" max="7156" width="9" style="452"/>
    <col min="7157" max="7162" width="0" style="452" hidden="1" customWidth="1"/>
    <col min="7163" max="7164" width="0.875" style="452" customWidth="1"/>
    <col min="7165" max="7165" width="2.875" style="452" customWidth="1"/>
    <col min="7166" max="7166" width="4" style="452" customWidth="1"/>
    <col min="7167" max="7167" width="16.125" style="452" bestFit="1" customWidth="1"/>
    <col min="7168" max="7168" width="0.875" style="452" customWidth="1"/>
    <col min="7169" max="7172" width="9.625" style="452" customWidth="1"/>
    <col min="7173" max="7220" width="9" style="452"/>
    <col min="7221" max="7224" width="9.625" style="452" customWidth="1"/>
    <col min="7225" max="7272" width="9" style="452"/>
    <col min="7273" max="7273" width="9.625" style="452" customWidth="1"/>
    <col min="7274" max="7317" width="0" style="452" hidden="1" customWidth="1"/>
    <col min="7318" max="7412" width="9" style="452"/>
    <col min="7413" max="7418" width="0" style="452" hidden="1" customWidth="1"/>
    <col min="7419" max="7420" width="0.875" style="452" customWidth="1"/>
    <col min="7421" max="7421" width="2.875" style="452" customWidth="1"/>
    <col min="7422" max="7422" width="4" style="452" customWidth="1"/>
    <col min="7423" max="7423" width="16.125" style="452" bestFit="1" customWidth="1"/>
    <col min="7424" max="7424" width="0.875" style="452" customWidth="1"/>
    <col min="7425" max="7428" width="9.625" style="452" customWidth="1"/>
    <col min="7429" max="7476" width="9" style="452"/>
    <col min="7477" max="7480" width="9.625" style="452" customWidth="1"/>
    <col min="7481" max="7528" width="9" style="452"/>
    <col min="7529" max="7529" width="9.625" style="452" customWidth="1"/>
    <col min="7530" max="7573" width="0" style="452" hidden="1" customWidth="1"/>
    <col min="7574" max="7668" width="9" style="452"/>
    <col min="7669" max="7674" width="0" style="452" hidden="1" customWidth="1"/>
    <col min="7675" max="7676" width="0.875" style="452" customWidth="1"/>
    <col min="7677" max="7677" width="2.875" style="452" customWidth="1"/>
    <col min="7678" max="7678" width="4" style="452" customWidth="1"/>
    <col min="7679" max="7679" width="16.125" style="452" bestFit="1" customWidth="1"/>
    <col min="7680" max="7680" width="0.875" style="452" customWidth="1"/>
    <col min="7681" max="7684" width="9.625" style="452" customWidth="1"/>
    <col min="7685" max="7732" width="9" style="452"/>
    <col min="7733" max="7736" width="9.625" style="452" customWidth="1"/>
    <col min="7737" max="7784" width="9" style="452"/>
    <col min="7785" max="7785" width="9.625" style="452" customWidth="1"/>
    <col min="7786" max="7829" width="0" style="452" hidden="1" customWidth="1"/>
    <col min="7830" max="7924" width="9" style="452"/>
    <col min="7925" max="7930" width="0" style="452" hidden="1" customWidth="1"/>
    <col min="7931" max="7932" width="0.875" style="452" customWidth="1"/>
    <col min="7933" max="7933" width="2.875" style="452" customWidth="1"/>
    <col min="7934" max="7934" width="4" style="452" customWidth="1"/>
    <col min="7935" max="7935" width="16.125" style="452" bestFit="1" customWidth="1"/>
    <col min="7936" max="7936" width="0.875" style="452" customWidth="1"/>
    <col min="7937" max="7940" width="9.625" style="452" customWidth="1"/>
    <col min="7941" max="7988" width="9" style="452"/>
    <col min="7989" max="7992" width="9.625" style="452" customWidth="1"/>
    <col min="7993" max="8040" width="9" style="452"/>
    <col min="8041" max="8041" width="9.625" style="452" customWidth="1"/>
    <col min="8042" max="8085" width="0" style="452" hidden="1" customWidth="1"/>
    <col min="8086" max="8180" width="9" style="452"/>
    <col min="8181" max="8186" width="0" style="452" hidden="1" customWidth="1"/>
    <col min="8187" max="8188" width="0.875" style="452" customWidth="1"/>
    <col min="8189" max="8189" width="2.875" style="452" customWidth="1"/>
    <col min="8190" max="8190" width="4" style="452" customWidth="1"/>
    <col min="8191" max="8191" width="16.125" style="452" bestFit="1" customWidth="1"/>
    <col min="8192" max="8192" width="0.875" style="452" customWidth="1"/>
    <col min="8193" max="8196" width="9.625" style="452" customWidth="1"/>
    <col min="8197" max="8244" width="9" style="452"/>
    <col min="8245" max="8248" width="9.625" style="452" customWidth="1"/>
    <col min="8249" max="8296" width="9" style="452"/>
    <col min="8297" max="8297" width="9.625" style="452" customWidth="1"/>
    <col min="8298" max="8341" width="0" style="452" hidden="1" customWidth="1"/>
    <col min="8342" max="8436" width="9" style="452"/>
    <col min="8437" max="8442" width="0" style="452" hidden="1" customWidth="1"/>
    <col min="8443" max="8444" width="0.875" style="452" customWidth="1"/>
    <col min="8445" max="8445" width="2.875" style="452" customWidth="1"/>
    <col min="8446" max="8446" width="4" style="452" customWidth="1"/>
    <col min="8447" max="8447" width="16.125" style="452" bestFit="1" customWidth="1"/>
    <col min="8448" max="8448" width="0.875" style="452" customWidth="1"/>
    <col min="8449" max="8452" width="9.625" style="452" customWidth="1"/>
    <col min="8453" max="8500" width="9" style="452"/>
    <col min="8501" max="8504" width="9.625" style="452" customWidth="1"/>
    <col min="8505" max="8552" width="9" style="452"/>
    <col min="8553" max="8553" width="9.625" style="452" customWidth="1"/>
    <col min="8554" max="8597" width="0" style="452" hidden="1" customWidth="1"/>
    <col min="8598" max="8692" width="9" style="452"/>
    <col min="8693" max="8698" width="0" style="452" hidden="1" customWidth="1"/>
    <col min="8699" max="8700" width="0.875" style="452" customWidth="1"/>
    <col min="8701" max="8701" width="2.875" style="452" customWidth="1"/>
    <col min="8702" max="8702" width="4" style="452" customWidth="1"/>
    <col min="8703" max="8703" width="16.125" style="452" bestFit="1" customWidth="1"/>
    <col min="8704" max="8704" width="0.875" style="452" customWidth="1"/>
    <col min="8705" max="8708" width="9.625" style="452" customWidth="1"/>
    <col min="8709" max="8756" width="9" style="452"/>
    <col min="8757" max="8760" width="9.625" style="452" customWidth="1"/>
    <col min="8761" max="8808" width="9" style="452"/>
    <col min="8809" max="8809" width="9.625" style="452" customWidth="1"/>
    <col min="8810" max="8853" width="0" style="452" hidden="1" customWidth="1"/>
    <col min="8854" max="8948" width="9" style="452"/>
    <col min="8949" max="8954" width="0" style="452" hidden="1" customWidth="1"/>
    <col min="8955" max="8956" width="0.875" style="452" customWidth="1"/>
    <col min="8957" max="8957" width="2.875" style="452" customWidth="1"/>
    <col min="8958" max="8958" width="4" style="452" customWidth="1"/>
    <col min="8959" max="8959" width="16.125" style="452" bestFit="1" customWidth="1"/>
    <col min="8960" max="8960" width="0.875" style="452" customWidth="1"/>
    <col min="8961" max="8964" width="9.625" style="452" customWidth="1"/>
    <col min="8965" max="9012" width="9" style="452"/>
    <col min="9013" max="9016" width="9.625" style="452" customWidth="1"/>
    <col min="9017" max="9064" width="9" style="452"/>
    <col min="9065" max="9065" width="9.625" style="452" customWidth="1"/>
    <col min="9066" max="9109" width="0" style="452" hidden="1" customWidth="1"/>
    <col min="9110" max="9204" width="9" style="452"/>
    <col min="9205" max="9210" width="0" style="452" hidden="1" customWidth="1"/>
    <col min="9211" max="9212" width="0.875" style="452" customWidth="1"/>
    <col min="9213" max="9213" width="2.875" style="452" customWidth="1"/>
    <col min="9214" max="9214" width="4" style="452" customWidth="1"/>
    <col min="9215" max="9215" width="16.125" style="452" bestFit="1" customWidth="1"/>
    <col min="9216" max="9216" width="0.875" style="452" customWidth="1"/>
    <col min="9217" max="9220" width="9.625" style="452" customWidth="1"/>
    <col min="9221" max="9268" width="9" style="452"/>
    <col min="9269" max="9272" width="9.625" style="452" customWidth="1"/>
    <col min="9273" max="9320" width="9" style="452"/>
    <col min="9321" max="9321" width="9.625" style="452" customWidth="1"/>
    <col min="9322" max="9365" width="0" style="452" hidden="1" customWidth="1"/>
    <col min="9366" max="9460" width="9" style="452"/>
    <col min="9461" max="9466" width="0" style="452" hidden="1" customWidth="1"/>
    <col min="9467" max="9468" width="0.875" style="452" customWidth="1"/>
    <col min="9469" max="9469" width="2.875" style="452" customWidth="1"/>
    <col min="9470" max="9470" width="4" style="452" customWidth="1"/>
    <col min="9471" max="9471" width="16.125" style="452" bestFit="1" customWidth="1"/>
    <col min="9472" max="9472" width="0.875" style="452" customWidth="1"/>
    <col min="9473" max="9476" width="9.625" style="452" customWidth="1"/>
    <col min="9477" max="9524" width="9" style="452"/>
    <col min="9525" max="9528" width="9.625" style="452" customWidth="1"/>
    <col min="9529" max="9576" width="9" style="452"/>
    <col min="9577" max="9577" width="9.625" style="452" customWidth="1"/>
    <col min="9578" max="9621" width="0" style="452" hidden="1" customWidth="1"/>
    <col min="9622" max="9716" width="9" style="452"/>
    <col min="9717" max="9722" width="0" style="452" hidden="1" customWidth="1"/>
    <col min="9723" max="9724" width="0.875" style="452" customWidth="1"/>
    <col min="9725" max="9725" width="2.875" style="452" customWidth="1"/>
    <col min="9726" max="9726" width="4" style="452" customWidth="1"/>
    <col min="9727" max="9727" width="16.125" style="452" bestFit="1" customWidth="1"/>
    <col min="9728" max="9728" width="0.875" style="452" customWidth="1"/>
    <col min="9729" max="9732" width="9.625" style="452" customWidth="1"/>
    <col min="9733" max="9780" width="9" style="452"/>
    <col min="9781" max="9784" width="9.625" style="452" customWidth="1"/>
    <col min="9785" max="9832" width="9" style="452"/>
    <col min="9833" max="9833" width="9.625" style="452" customWidth="1"/>
    <col min="9834" max="9877" width="0" style="452" hidden="1" customWidth="1"/>
    <col min="9878" max="9972" width="9" style="452"/>
    <col min="9973" max="9978" width="0" style="452" hidden="1" customWidth="1"/>
    <col min="9979" max="9980" width="0.875" style="452" customWidth="1"/>
    <col min="9981" max="9981" width="2.875" style="452" customWidth="1"/>
    <col min="9982" max="9982" width="4" style="452" customWidth="1"/>
    <col min="9983" max="9983" width="16.125" style="452" bestFit="1" customWidth="1"/>
    <col min="9984" max="9984" width="0.875" style="452" customWidth="1"/>
    <col min="9985" max="9988" width="9.625" style="452" customWidth="1"/>
    <col min="9989" max="10036" width="9" style="452"/>
    <col min="10037" max="10040" width="9.625" style="452" customWidth="1"/>
    <col min="10041" max="10088" width="9" style="452"/>
    <col min="10089" max="10089" width="9.625" style="452" customWidth="1"/>
    <col min="10090" max="10133" width="0" style="452" hidden="1" customWidth="1"/>
    <col min="10134" max="10228" width="9" style="452"/>
    <col min="10229" max="10234" width="0" style="452" hidden="1" customWidth="1"/>
    <col min="10235" max="10236" width="0.875" style="452" customWidth="1"/>
    <col min="10237" max="10237" width="2.875" style="452" customWidth="1"/>
    <col min="10238" max="10238" width="4" style="452" customWidth="1"/>
    <col min="10239" max="10239" width="16.125" style="452" bestFit="1" customWidth="1"/>
    <col min="10240" max="10240" width="0.875" style="452" customWidth="1"/>
    <col min="10241" max="10244" width="9.625" style="452" customWidth="1"/>
    <col min="10245" max="10292" width="9" style="452"/>
    <col min="10293" max="10296" width="9.625" style="452" customWidth="1"/>
    <col min="10297" max="10344" width="9" style="452"/>
    <col min="10345" max="10345" width="9.625" style="452" customWidth="1"/>
    <col min="10346" max="10389" width="0" style="452" hidden="1" customWidth="1"/>
    <col min="10390" max="10484" width="9" style="452"/>
    <col min="10485" max="10490" width="0" style="452" hidden="1" customWidth="1"/>
    <col min="10491" max="10492" width="0.875" style="452" customWidth="1"/>
    <col min="10493" max="10493" width="2.875" style="452" customWidth="1"/>
    <col min="10494" max="10494" width="4" style="452" customWidth="1"/>
    <col min="10495" max="10495" width="16.125" style="452" bestFit="1" customWidth="1"/>
    <col min="10496" max="10496" width="0.875" style="452" customWidth="1"/>
    <col min="10497" max="10500" width="9.625" style="452" customWidth="1"/>
    <col min="10501" max="10548" width="9" style="452"/>
    <col min="10549" max="10552" width="9.625" style="452" customWidth="1"/>
    <col min="10553" max="10600" width="9" style="452"/>
    <col min="10601" max="10601" width="9.625" style="452" customWidth="1"/>
    <col min="10602" max="10645" width="0" style="452" hidden="1" customWidth="1"/>
    <col min="10646" max="10740" width="9" style="452"/>
    <col min="10741" max="10746" width="0" style="452" hidden="1" customWidth="1"/>
    <col min="10747" max="10748" width="0.875" style="452" customWidth="1"/>
    <col min="10749" max="10749" width="2.875" style="452" customWidth="1"/>
    <col min="10750" max="10750" width="4" style="452" customWidth="1"/>
    <col min="10751" max="10751" width="16.125" style="452" bestFit="1" customWidth="1"/>
    <col min="10752" max="10752" width="0.875" style="452" customWidth="1"/>
    <col min="10753" max="10756" width="9.625" style="452" customWidth="1"/>
    <col min="10757" max="10804" width="9" style="452"/>
    <col min="10805" max="10808" width="9.625" style="452" customWidth="1"/>
    <col min="10809" max="10856" width="9" style="452"/>
    <col min="10857" max="10857" width="9.625" style="452" customWidth="1"/>
    <col min="10858" max="10901" width="0" style="452" hidden="1" customWidth="1"/>
    <col min="10902" max="10996" width="9" style="452"/>
    <col min="10997" max="11002" width="0" style="452" hidden="1" customWidth="1"/>
    <col min="11003" max="11004" width="0.875" style="452" customWidth="1"/>
    <col min="11005" max="11005" width="2.875" style="452" customWidth="1"/>
    <col min="11006" max="11006" width="4" style="452" customWidth="1"/>
    <col min="11007" max="11007" width="16.125" style="452" bestFit="1" customWidth="1"/>
    <col min="11008" max="11008" width="0.875" style="452" customWidth="1"/>
    <col min="11009" max="11012" width="9.625" style="452" customWidth="1"/>
    <col min="11013" max="11060" width="9" style="452"/>
    <col min="11061" max="11064" width="9.625" style="452" customWidth="1"/>
    <col min="11065" max="11112" width="9" style="452"/>
    <col min="11113" max="11113" width="9.625" style="452" customWidth="1"/>
    <col min="11114" max="11157" width="0" style="452" hidden="1" customWidth="1"/>
    <col min="11158" max="11252" width="9" style="452"/>
    <col min="11253" max="11258" width="0" style="452" hidden="1" customWidth="1"/>
    <col min="11259" max="11260" width="0.875" style="452" customWidth="1"/>
    <col min="11261" max="11261" width="2.875" style="452" customWidth="1"/>
    <col min="11262" max="11262" width="4" style="452" customWidth="1"/>
    <col min="11263" max="11263" width="16.125" style="452" bestFit="1" customWidth="1"/>
    <col min="11264" max="11264" width="0.875" style="452" customWidth="1"/>
    <col min="11265" max="11268" width="9.625" style="452" customWidth="1"/>
    <col min="11269" max="11316" width="9" style="452"/>
    <col min="11317" max="11320" width="9.625" style="452" customWidth="1"/>
    <col min="11321" max="11368" width="9" style="452"/>
    <col min="11369" max="11369" width="9.625" style="452" customWidth="1"/>
    <col min="11370" max="11413" width="0" style="452" hidden="1" customWidth="1"/>
    <col min="11414" max="11508" width="9" style="452"/>
    <col min="11509" max="11514" width="0" style="452" hidden="1" customWidth="1"/>
    <col min="11515" max="11516" width="0.875" style="452" customWidth="1"/>
    <col min="11517" max="11517" width="2.875" style="452" customWidth="1"/>
    <col min="11518" max="11518" width="4" style="452" customWidth="1"/>
    <col min="11519" max="11519" width="16.125" style="452" bestFit="1" customWidth="1"/>
    <col min="11520" max="11520" width="0.875" style="452" customWidth="1"/>
    <col min="11521" max="11524" width="9.625" style="452" customWidth="1"/>
    <col min="11525" max="11572" width="9" style="452"/>
    <col min="11573" max="11576" width="9.625" style="452" customWidth="1"/>
    <col min="11577" max="11624" width="9" style="452"/>
    <col min="11625" max="11625" width="9.625" style="452" customWidth="1"/>
    <col min="11626" max="11669" width="0" style="452" hidden="1" customWidth="1"/>
    <col min="11670" max="11764" width="9" style="452"/>
    <col min="11765" max="11770" width="0" style="452" hidden="1" customWidth="1"/>
    <col min="11771" max="11772" width="0.875" style="452" customWidth="1"/>
    <col min="11773" max="11773" width="2.875" style="452" customWidth="1"/>
    <col min="11774" max="11774" width="4" style="452" customWidth="1"/>
    <col min="11775" max="11775" width="16.125" style="452" bestFit="1" customWidth="1"/>
    <col min="11776" max="11776" width="0.875" style="452" customWidth="1"/>
    <col min="11777" max="11780" width="9.625" style="452" customWidth="1"/>
    <col min="11781" max="11828" width="9" style="452"/>
    <col min="11829" max="11832" width="9.625" style="452" customWidth="1"/>
    <col min="11833" max="11880" width="9" style="452"/>
    <col min="11881" max="11881" width="9.625" style="452" customWidth="1"/>
    <col min="11882" max="11925" width="0" style="452" hidden="1" customWidth="1"/>
    <col min="11926" max="12020" width="9" style="452"/>
    <col min="12021" max="12026" width="0" style="452" hidden="1" customWidth="1"/>
    <col min="12027" max="12028" width="0.875" style="452" customWidth="1"/>
    <col min="12029" max="12029" width="2.875" style="452" customWidth="1"/>
    <col min="12030" max="12030" width="4" style="452" customWidth="1"/>
    <col min="12031" max="12031" width="16.125" style="452" bestFit="1" customWidth="1"/>
    <col min="12032" max="12032" width="0.875" style="452" customWidth="1"/>
    <col min="12033" max="12036" width="9.625" style="452" customWidth="1"/>
    <col min="12037" max="12084" width="9" style="452"/>
    <col min="12085" max="12088" width="9.625" style="452" customWidth="1"/>
    <col min="12089" max="12136" width="9" style="452"/>
    <col min="12137" max="12137" width="9.625" style="452" customWidth="1"/>
    <col min="12138" max="12181" width="0" style="452" hidden="1" customWidth="1"/>
    <col min="12182" max="12276" width="9" style="452"/>
    <col min="12277" max="12282" width="0" style="452" hidden="1" customWidth="1"/>
    <col min="12283" max="12284" width="0.875" style="452" customWidth="1"/>
    <col min="12285" max="12285" width="2.875" style="452" customWidth="1"/>
    <col min="12286" max="12286" width="4" style="452" customWidth="1"/>
    <col min="12287" max="12287" width="16.125" style="452" bestFit="1" customWidth="1"/>
    <col min="12288" max="12288" width="0.875" style="452" customWidth="1"/>
    <col min="12289" max="12292" width="9.625" style="452" customWidth="1"/>
    <col min="12293" max="12340" width="9" style="452"/>
    <col min="12341" max="12344" width="9.625" style="452" customWidth="1"/>
    <col min="12345" max="12392" width="9" style="452"/>
    <col min="12393" max="12393" width="9.625" style="452" customWidth="1"/>
    <col min="12394" max="12437" width="0" style="452" hidden="1" customWidth="1"/>
    <col min="12438" max="12532" width="9" style="452"/>
    <col min="12533" max="12538" width="0" style="452" hidden="1" customWidth="1"/>
    <col min="12539" max="12540" width="0.875" style="452" customWidth="1"/>
    <col min="12541" max="12541" width="2.875" style="452" customWidth="1"/>
    <col min="12542" max="12542" width="4" style="452" customWidth="1"/>
    <col min="12543" max="12543" width="16.125" style="452" bestFit="1" customWidth="1"/>
    <col min="12544" max="12544" width="0.875" style="452" customWidth="1"/>
    <col min="12545" max="12548" width="9.625" style="452" customWidth="1"/>
    <col min="12549" max="12596" width="9" style="452"/>
    <col min="12597" max="12600" width="9.625" style="452" customWidth="1"/>
    <col min="12601" max="12648" width="9" style="452"/>
    <col min="12649" max="12649" width="9.625" style="452" customWidth="1"/>
    <col min="12650" max="12693" width="0" style="452" hidden="1" customWidth="1"/>
    <col min="12694" max="12788" width="9" style="452"/>
    <col min="12789" max="12794" width="0" style="452" hidden="1" customWidth="1"/>
    <col min="12795" max="12796" width="0.875" style="452" customWidth="1"/>
    <col min="12797" max="12797" width="2.875" style="452" customWidth="1"/>
    <col min="12798" max="12798" width="4" style="452" customWidth="1"/>
    <col min="12799" max="12799" width="16.125" style="452" bestFit="1" customWidth="1"/>
    <col min="12800" max="12800" width="0.875" style="452" customWidth="1"/>
    <col min="12801" max="12804" width="9.625" style="452" customWidth="1"/>
    <col min="12805" max="12852" width="9" style="452"/>
    <col min="12853" max="12856" width="9.625" style="452" customWidth="1"/>
    <col min="12857" max="12904" width="9" style="452"/>
    <col min="12905" max="12905" width="9.625" style="452" customWidth="1"/>
    <col min="12906" max="12949" width="0" style="452" hidden="1" customWidth="1"/>
    <col min="12950" max="13044" width="9" style="452"/>
    <col min="13045" max="13050" width="0" style="452" hidden="1" customWidth="1"/>
    <col min="13051" max="13052" width="0.875" style="452" customWidth="1"/>
    <col min="13053" max="13053" width="2.875" style="452" customWidth="1"/>
    <col min="13054" max="13054" width="4" style="452" customWidth="1"/>
    <col min="13055" max="13055" width="16.125" style="452" bestFit="1" customWidth="1"/>
    <col min="13056" max="13056" width="0.875" style="452" customWidth="1"/>
    <col min="13057" max="13060" width="9.625" style="452" customWidth="1"/>
    <col min="13061" max="13108" width="9" style="452"/>
    <col min="13109" max="13112" width="9.625" style="452" customWidth="1"/>
    <col min="13113" max="13160" width="9" style="452"/>
    <col min="13161" max="13161" width="9.625" style="452" customWidth="1"/>
    <col min="13162" max="13205" width="0" style="452" hidden="1" customWidth="1"/>
    <col min="13206" max="13300" width="9" style="452"/>
    <col min="13301" max="13306" width="0" style="452" hidden="1" customWidth="1"/>
    <col min="13307" max="13308" width="0.875" style="452" customWidth="1"/>
    <col min="13309" max="13309" width="2.875" style="452" customWidth="1"/>
    <col min="13310" max="13310" width="4" style="452" customWidth="1"/>
    <col min="13311" max="13311" width="16.125" style="452" bestFit="1" customWidth="1"/>
    <col min="13312" max="13312" width="0.875" style="452" customWidth="1"/>
    <col min="13313" max="13316" width="9.625" style="452" customWidth="1"/>
    <col min="13317" max="13364" width="9" style="452"/>
    <col min="13365" max="13368" width="9.625" style="452" customWidth="1"/>
    <col min="13369" max="13416" width="9" style="452"/>
    <col min="13417" max="13417" width="9.625" style="452" customWidth="1"/>
    <col min="13418" max="13461" width="0" style="452" hidden="1" customWidth="1"/>
    <col min="13462" max="13556" width="9" style="452"/>
    <col min="13557" max="13562" width="0" style="452" hidden="1" customWidth="1"/>
    <col min="13563" max="13564" width="0.875" style="452" customWidth="1"/>
    <col min="13565" max="13565" width="2.875" style="452" customWidth="1"/>
    <col min="13566" max="13566" width="4" style="452" customWidth="1"/>
    <col min="13567" max="13567" width="16.125" style="452" bestFit="1" customWidth="1"/>
    <col min="13568" max="13568" width="0.875" style="452" customWidth="1"/>
    <col min="13569" max="13572" width="9.625" style="452" customWidth="1"/>
    <col min="13573" max="13620" width="9" style="452"/>
    <col min="13621" max="13624" width="9.625" style="452" customWidth="1"/>
    <col min="13625" max="13672" width="9" style="452"/>
    <col min="13673" max="13673" width="9.625" style="452" customWidth="1"/>
    <col min="13674" max="13717" width="0" style="452" hidden="1" customWidth="1"/>
    <col min="13718" max="13812" width="9" style="452"/>
    <col min="13813" max="13818" width="0" style="452" hidden="1" customWidth="1"/>
    <col min="13819" max="13820" width="0.875" style="452" customWidth="1"/>
    <col min="13821" max="13821" width="2.875" style="452" customWidth="1"/>
    <col min="13822" max="13822" width="4" style="452" customWidth="1"/>
    <col min="13823" max="13823" width="16.125" style="452" bestFit="1" customWidth="1"/>
    <col min="13824" max="13824" width="0.875" style="452" customWidth="1"/>
    <col min="13825" max="13828" width="9.625" style="452" customWidth="1"/>
    <col min="13829" max="13876" width="9" style="452"/>
    <col min="13877" max="13880" width="9.625" style="452" customWidth="1"/>
    <col min="13881" max="13928" width="9" style="452"/>
    <col min="13929" max="13929" width="9.625" style="452" customWidth="1"/>
    <col min="13930" max="13973" width="0" style="452" hidden="1" customWidth="1"/>
    <col min="13974" max="14068" width="9" style="452"/>
    <col min="14069" max="14074" width="0" style="452" hidden="1" customWidth="1"/>
    <col min="14075" max="14076" width="0.875" style="452" customWidth="1"/>
    <col min="14077" max="14077" width="2.875" style="452" customWidth="1"/>
    <col min="14078" max="14078" width="4" style="452" customWidth="1"/>
    <col min="14079" max="14079" width="16.125" style="452" bestFit="1" customWidth="1"/>
    <col min="14080" max="14080" width="0.875" style="452" customWidth="1"/>
    <col min="14081" max="14084" width="9.625" style="452" customWidth="1"/>
    <col min="14085" max="14132" width="9" style="452"/>
    <col min="14133" max="14136" width="9.625" style="452" customWidth="1"/>
    <col min="14137" max="14184" width="9" style="452"/>
    <col min="14185" max="14185" width="9.625" style="452" customWidth="1"/>
    <col min="14186" max="14229" width="0" style="452" hidden="1" customWidth="1"/>
    <col min="14230" max="14324" width="9" style="452"/>
    <col min="14325" max="14330" width="0" style="452" hidden="1" customWidth="1"/>
    <col min="14331" max="14332" width="0.875" style="452" customWidth="1"/>
    <col min="14333" max="14333" width="2.875" style="452" customWidth="1"/>
    <col min="14334" max="14334" width="4" style="452" customWidth="1"/>
    <col min="14335" max="14335" width="16.125" style="452" bestFit="1" customWidth="1"/>
    <col min="14336" max="14336" width="0.875" style="452" customWidth="1"/>
    <col min="14337" max="14340" width="9.625" style="452" customWidth="1"/>
    <col min="14341" max="14388" width="9" style="452"/>
    <col min="14389" max="14392" width="9.625" style="452" customWidth="1"/>
    <col min="14393" max="14440" width="9" style="452"/>
    <col min="14441" max="14441" width="9.625" style="452" customWidth="1"/>
    <col min="14442" max="14485" width="0" style="452" hidden="1" customWidth="1"/>
    <col min="14486" max="14580" width="9" style="452"/>
    <col min="14581" max="14586" width="0" style="452" hidden="1" customWidth="1"/>
    <col min="14587" max="14588" width="0.875" style="452" customWidth="1"/>
    <col min="14589" max="14589" width="2.875" style="452" customWidth="1"/>
    <col min="14590" max="14590" width="4" style="452" customWidth="1"/>
    <col min="14591" max="14591" width="16.125" style="452" bestFit="1" customWidth="1"/>
    <col min="14592" max="14592" width="0.875" style="452" customWidth="1"/>
    <col min="14593" max="14596" width="9.625" style="452" customWidth="1"/>
    <col min="14597" max="14644" width="9" style="452"/>
    <col min="14645" max="14648" width="9.625" style="452" customWidth="1"/>
    <col min="14649" max="14696" width="9" style="452"/>
    <col min="14697" max="14697" width="9.625" style="452" customWidth="1"/>
    <col min="14698" max="14741" width="0" style="452" hidden="1" customWidth="1"/>
    <col min="14742" max="14836" width="9" style="452"/>
    <col min="14837" max="14842" width="0" style="452" hidden="1" customWidth="1"/>
    <col min="14843" max="14844" width="0.875" style="452" customWidth="1"/>
    <col min="14845" max="14845" width="2.875" style="452" customWidth="1"/>
    <col min="14846" max="14846" width="4" style="452" customWidth="1"/>
    <col min="14847" max="14847" width="16.125" style="452" bestFit="1" customWidth="1"/>
    <col min="14848" max="14848" width="0.875" style="452" customWidth="1"/>
    <col min="14849" max="14852" width="9.625" style="452" customWidth="1"/>
    <col min="14853" max="14900" width="9" style="452"/>
    <col min="14901" max="14904" width="9.625" style="452" customWidth="1"/>
    <col min="14905" max="14952" width="9" style="452"/>
    <col min="14953" max="14953" width="9.625" style="452" customWidth="1"/>
    <col min="14954" max="14997" width="0" style="452" hidden="1" customWidth="1"/>
    <col min="14998" max="15092" width="9" style="452"/>
    <col min="15093" max="15098" width="0" style="452" hidden="1" customWidth="1"/>
    <col min="15099" max="15100" width="0.875" style="452" customWidth="1"/>
    <col min="15101" max="15101" width="2.875" style="452" customWidth="1"/>
    <col min="15102" max="15102" width="4" style="452" customWidth="1"/>
    <col min="15103" max="15103" width="16.125" style="452" bestFit="1" customWidth="1"/>
    <col min="15104" max="15104" width="0.875" style="452" customWidth="1"/>
    <col min="15105" max="15108" width="9.625" style="452" customWidth="1"/>
    <col min="15109" max="15156" width="9" style="452"/>
    <col min="15157" max="15160" width="9.625" style="452" customWidth="1"/>
    <col min="15161" max="15208" width="9" style="452"/>
    <col min="15209" max="15209" width="9.625" style="452" customWidth="1"/>
    <col min="15210" max="15253" width="0" style="452" hidden="1" customWidth="1"/>
    <col min="15254" max="15348" width="9" style="452"/>
    <col min="15349" max="15354" width="0" style="452" hidden="1" customWidth="1"/>
    <col min="15355" max="15356" width="0.875" style="452" customWidth="1"/>
    <col min="15357" max="15357" width="2.875" style="452" customWidth="1"/>
    <col min="15358" max="15358" width="4" style="452" customWidth="1"/>
    <col min="15359" max="15359" width="16.125" style="452" bestFit="1" customWidth="1"/>
    <col min="15360" max="15360" width="0.875" style="452" customWidth="1"/>
    <col min="15361" max="15364" width="9.625" style="452" customWidth="1"/>
    <col min="15365" max="15412" width="9" style="452"/>
    <col min="15413" max="15416" width="9.625" style="452" customWidth="1"/>
    <col min="15417" max="15464" width="9" style="452"/>
    <col min="15465" max="15465" width="9.625" style="452" customWidth="1"/>
    <col min="15466" max="15509" width="0" style="452" hidden="1" customWidth="1"/>
    <col min="15510" max="15604" width="9" style="452"/>
    <col min="15605" max="15610" width="0" style="452" hidden="1" customWidth="1"/>
    <col min="15611" max="15612" width="0.875" style="452" customWidth="1"/>
    <col min="15613" max="15613" width="2.875" style="452" customWidth="1"/>
    <col min="15614" max="15614" width="4" style="452" customWidth="1"/>
    <col min="15615" max="15615" width="16.125" style="452" bestFit="1" customWidth="1"/>
    <col min="15616" max="15616" width="0.875" style="452" customWidth="1"/>
    <col min="15617" max="15620" width="9.625" style="452" customWidth="1"/>
    <col min="15621" max="15668" width="9" style="452"/>
    <col min="15669" max="15672" width="9.625" style="452" customWidth="1"/>
    <col min="15673" max="15720" width="9" style="452"/>
    <col min="15721" max="15721" width="9.625" style="452" customWidth="1"/>
    <col min="15722" max="15765" width="0" style="452" hidden="1" customWidth="1"/>
    <col min="15766" max="15860" width="9" style="452"/>
    <col min="15861" max="15866" width="0" style="452" hidden="1" customWidth="1"/>
    <col min="15867" max="15868" width="0.875" style="452" customWidth="1"/>
    <col min="15869" max="15869" width="2.875" style="452" customWidth="1"/>
    <col min="15870" max="15870" width="4" style="452" customWidth="1"/>
    <col min="15871" max="15871" width="16.125" style="452" bestFit="1" customWidth="1"/>
    <col min="15872" max="15872" width="0.875" style="452" customWidth="1"/>
    <col min="15873" max="15876" width="9.625" style="452" customWidth="1"/>
    <col min="15877" max="15924" width="9" style="452"/>
    <col min="15925" max="15928" width="9.625" style="452" customWidth="1"/>
    <col min="15929" max="15976" width="9" style="452"/>
    <col min="15977" max="15977" width="9.625" style="452" customWidth="1"/>
    <col min="15978" max="16021" width="0" style="452" hidden="1" customWidth="1"/>
    <col min="16022" max="16116" width="9" style="452"/>
    <col min="16117" max="16122" width="0" style="452" hidden="1" customWidth="1"/>
    <col min="16123" max="16124" width="0.875" style="452" customWidth="1"/>
    <col min="16125" max="16125" width="2.875" style="452" customWidth="1"/>
    <col min="16126" max="16126" width="4" style="452" customWidth="1"/>
    <col min="16127" max="16127" width="16.125" style="452" bestFit="1" customWidth="1"/>
    <col min="16128" max="16128" width="0.875" style="452" customWidth="1"/>
    <col min="16129" max="16132" width="9.625" style="452" customWidth="1"/>
    <col min="16133" max="16180" width="9" style="452"/>
    <col min="16181" max="16184" width="9.625" style="452" customWidth="1"/>
    <col min="16185" max="16232" width="9" style="452"/>
    <col min="16233" max="16233" width="9.625" style="452" customWidth="1"/>
    <col min="16234" max="16277" width="0" style="452" hidden="1" customWidth="1"/>
    <col min="16278" max="16384" width="9" style="452"/>
  </cols>
  <sheetData>
    <row r="1" spans="1:156" hidden="1">
      <c r="M1" s="245">
        <v>1</v>
      </c>
      <c r="N1" s="245">
        <v>4</v>
      </c>
      <c r="O1" s="245">
        <v>7</v>
      </c>
      <c r="P1" s="245">
        <v>10</v>
      </c>
      <c r="BI1" s="245">
        <v>2</v>
      </c>
      <c r="BJ1" s="245">
        <v>5</v>
      </c>
      <c r="BK1" s="245">
        <v>8</v>
      </c>
      <c r="BL1" s="245">
        <v>11</v>
      </c>
      <c r="DE1" s="245">
        <v>3</v>
      </c>
      <c r="DF1" s="245">
        <v>6</v>
      </c>
      <c r="DG1" s="245">
        <v>9</v>
      </c>
      <c r="DH1" s="245">
        <v>12</v>
      </c>
    </row>
    <row r="2" spans="1:156" hidden="1">
      <c r="M2" s="453">
        <v>1</v>
      </c>
      <c r="N2" s="453">
        <v>4</v>
      </c>
      <c r="O2" s="453">
        <v>7</v>
      </c>
      <c r="P2" s="453">
        <v>10</v>
      </c>
      <c r="BI2" s="453">
        <v>2</v>
      </c>
      <c r="BJ2" s="453">
        <v>5</v>
      </c>
      <c r="BK2" s="453">
        <v>8</v>
      </c>
      <c r="BL2" s="453">
        <v>11</v>
      </c>
      <c r="DE2" s="453">
        <v>3</v>
      </c>
      <c r="DF2" s="453">
        <v>6</v>
      </c>
      <c r="DG2" s="453">
        <v>9</v>
      </c>
      <c r="DH2" s="453">
        <v>12</v>
      </c>
    </row>
    <row r="3" spans="1:156" hidden="1"/>
    <row r="4" spans="1:156" ht="18.75" hidden="1">
      <c r="F4" s="454"/>
      <c r="I4" s="455"/>
      <c r="BI4" s="456" t="s">
        <v>374</v>
      </c>
    </row>
    <row r="5" spans="1:156" s="459" customFormat="1" ht="4.5" hidden="1" customHeight="1">
      <c r="A5" s="457"/>
      <c r="B5" s="457"/>
      <c r="C5" s="457"/>
      <c r="D5" s="457"/>
      <c r="E5" s="457"/>
      <c r="F5" s="458"/>
      <c r="I5" s="457"/>
      <c r="BI5" s="460"/>
    </row>
    <row r="6" spans="1:156" s="463" customFormat="1" ht="15.75" hidden="1" customHeight="1">
      <c r="A6" s="461"/>
      <c r="B6" s="461"/>
      <c r="C6" s="461"/>
      <c r="D6" s="461"/>
      <c r="E6" s="461"/>
      <c r="F6" s="462"/>
      <c r="I6" s="461"/>
      <c r="BI6" s="466" t="s">
        <v>625</v>
      </c>
    </row>
    <row r="7" spans="1:156" s="469" customFormat="1" ht="4.5" hidden="1" customHeight="1">
      <c r="A7" s="467"/>
      <c r="B7" s="467"/>
      <c r="C7" s="467"/>
      <c r="D7" s="467"/>
      <c r="E7" s="467"/>
      <c r="F7" s="468"/>
      <c r="I7" s="467"/>
      <c r="L7" s="470"/>
      <c r="M7" s="471"/>
      <c r="N7" s="471"/>
      <c r="O7" s="471"/>
      <c r="P7" s="471"/>
      <c r="BI7" s="471"/>
      <c r="BK7" s="471"/>
      <c r="BL7" s="471"/>
      <c r="DE7" s="471"/>
      <c r="DF7" s="471"/>
      <c r="DG7" s="471"/>
      <c r="DH7" s="471"/>
    </row>
    <row r="8" spans="1:156" ht="15.75" hidden="1" customHeight="1">
      <c r="F8" s="454"/>
      <c r="BI8" s="472" t="s">
        <v>375</v>
      </c>
    </row>
    <row r="9" spans="1:156" s="475" customFormat="1" ht="3.95" hidden="1" customHeight="1">
      <c r="A9" s="473"/>
      <c r="B9" s="473"/>
      <c r="C9" s="473"/>
      <c r="D9" s="473"/>
      <c r="E9" s="473"/>
      <c r="F9" s="474"/>
      <c r="I9" s="473"/>
    </row>
    <row r="10" spans="1:156" s="478" customFormat="1" ht="15.75" hidden="1" customHeight="1">
      <c r="A10" s="476"/>
      <c r="B10" s="476"/>
      <c r="C10" s="476"/>
      <c r="D10" s="476"/>
      <c r="E10" s="476"/>
      <c r="F10" s="477"/>
      <c r="I10" s="476"/>
      <c r="BI10" s="479" t="s">
        <v>717</v>
      </c>
    </row>
    <row r="11" spans="1:156" ht="16.5" customHeight="1">
      <c r="F11" s="477"/>
      <c r="G11" s="478"/>
      <c r="K11" s="532" t="s">
        <v>716</v>
      </c>
      <c r="O11" s="480"/>
      <c r="DF11" s="481"/>
    </row>
    <row r="12" spans="1:156" ht="14.25">
      <c r="F12" s="482"/>
      <c r="I12" s="331" t="s">
        <v>733</v>
      </c>
      <c r="J12" s="483"/>
      <c r="M12" s="484"/>
      <c r="Q12" s="484"/>
      <c r="R12" s="245"/>
      <c r="S12" s="245"/>
      <c r="T12" s="245"/>
      <c r="U12" s="484"/>
      <c r="V12" s="245"/>
      <c r="W12" s="245"/>
      <c r="X12" s="245"/>
      <c r="Y12" s="484"/>
      <c r="Z12" s="245"/>
      <c r="AA12" s="245"/>
      <c r="AB12" s="245"/>
      <c r="AC12" s="484"/>
      <c r="AD12" s="245"/>
      <c r="AE12" s="245"/>
      <c r="AF12" s="245"/>
      <c r="AG12" s="484"/>
      <c r="AH12" s="245"/>
      <c r="AI12" s="245"/>
      <c r="AJ12" s="245"/>
      <c r="AK12" s="484"/>
      <c r="AL12" s="245"/>
      <c r="AM12" s="245"/>
      <c r="AN12" s="245"/>
      <c r="AO12" s="484"/>
      <c r="AP12" s="245"/>
      <c r="AQ12" s="245"/>
      <c r="AR12" s="245"/>
      <c r="AS12" s="484"/>
      <c r="AT12" s="245"/>
      <c r="AU12" s="245"/>
      <c r="AV12" s="245"/>
      <c r="AW12" s="484"/>
      <c r="AX12" s="245"/>
      <c r="AY12" s="245"/>
      <c r="AZ12" s="245"/>
      <c r="BA12" s="484"/>
      <c r="BB12" s="245"/>
      <c r="BC12" s="245"/>
      <c r="BD12" s="245"/>
      <c r="BE12" s="484"/>
      <c r="BF12" s="245"/>
      <c r="BG12" s="245"/>
      <c r="BH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G12" s="245" t="s">
        <v>718</v>
      </c>
      <c r="DH12" s="485" t="s">
        <v>624</v>
      </c>
      <c r="DI12" s="245"/>
      <c r="DJ12" s="245"/>
      <c r="DK12" s="245" t="s">
        <v>718</v>
      </c>
      <c r="DL12" s="485" t="s">
        <v>624</v>
      </c>
      <c r="DM12" s="245"/>
      <c r="DN12" s="245"/>
      <c r="DO12" s="245" t="s">
        <v>718</v>
      </c>
      <c r="DP12" s="485" t="s">
        <v>624</v>
      </c>
      <c r="DQ12" s="245"/>
      <c r="DR12" s="245"/>
      <c r="DS12" s="245" t="s">
        <v>718</v>
      </c>
      <c r="DT12" s="485" t="s">
        <v>624</v>
      </c>
      <c r="DU12" s="245"/>
      <c r="DV12" s="245" t="s">
        <v>718</v>
      </c>
      <c r="DW12" s="245" t="s">
        <v>718</v>
      </c>
      <c r="DX12" s="485" t="s">
        <v>719</v>
      </c>
      <c r="DY12" s="245"/>
      <c r="DZ12" s="245"/>
      <c r="EA12" s="245" t="s">
        <v>718</v>
      </c>
      <c r="EB12" s="485" t="s">
        <v>624</v>
      </c>
      <c r="EC12" s="245"/>
      <c r="ED12" s="245"/>
      <c r="EE12" s="245" t="s">
        <v>718</v>
      </c>
      <c r="EF12" s="485" t="s">
        <v>624</v>
      </c>
      <c r="EG12" s="245" t="s">
        <v>718</v>
      </c>
      <c r="EH12" s="245"/>
      <c r="EI12" s="245" t="s">
        <v>718</v>
      </c>
      <c r="EJ12" s="485" t="s">
        <v>719</v>
      </c>
      <c r="EK12" s="245"/>
      <c r="EL12" s="245"/>
      <c r="EM12" s="245" t="s">
        <v>718</v>
      </c>
      <c r="EN12" s="485" t="s">
        <v>624</v>
      </c>
      <c r="EO12" s="245"/>
      <c r="EP12" s="245"/>
      <c r="EQ12" s="245" t="s">
        <v>718</v>
      </c>
      <c r="ER12" s="485" t="s">
        <v>624</v>
      </c>
      <c r="ES12" s="245"/>
      <c r="ET12" s="245"/>
      <c r="EU12" s="245" t="s">
        <v>718</v>
      </c>
      <c r="EV12" s="485" t="s">
        <v>624</v>
      </c>
      <c r="EW12" s="245"/>
      <c r="EX12" s="245"/>
      <c r="EY12" s="245" t="s">
        <v>720</v>
      </c>
      <c r="EZ12" s="485" t="s">
        <v>624</v>
      </c>
    </row>
    <row r="13" spans="1:156" s="469" customFormat="1" ht="15.6" hidden="1" customHeight="1">
      <c r="A13" s="467"/>
      <c r="B13" s="467"/>
      <c r="C13" s="467"/>
      <c r="D13" s="467"/>
      <c r="E13" s="467"/>
      <c r="F13" s="482"/>
      <c r="G13" s="452"/>
      <c r="I13" s="585"/>
      <c r="J13" s="585"/>
      <c r="M13" s="471"/>
      <c r="N13" s="471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1"/>
      <c r="AP13" s="471"/>
      <c r="AQ13" s="471"/>
      <c r="AR13" s="471"/>
      <c r="AS13" s="471"/>
      <c r="AT13" s="471"/>
      <c r="AU13" s="471"/>
      <c r="AV13" s="471"/>
      <c r="AW13" s="471"/>
      <c r="AX13" s="471"/>
      <c r="AY13" s="471"/>
      <c r="AZ13" s="471"/>
      <c r="BA13" s="471"/>
      <c r="BB13" s="471"/>
      <c r="BC13" s="471"/>
      <c r="BD13" s="471"/>
      <c r="BE13" s="471"/>
      <c r="BF13" s="471"/>
      <c r="BG13" s="471"/>
      <c r="BH13" s="471"/>
      <c r="BI13" s="586">
        <v>2</v>
      </c>
      <c r="BJ13" s="586">
        <v>2</v>
      </c>
      <c r="BK13" s="586">
        <v>2</v>
      </c>
      <c r="BL13" s="586">
        <v>2</v>
      </c>
      <c r="BM13" s="586">
        <v>2</v>
      </c>
      <c r="BN13" s="586">
        <v>2</v>
      </c>
      <c r="BO13" s="586">
        <v>2</v>
      </c>
      <c r="BP13" s="586">
        <v>2</v>
      </c>
      <c r="BQ13" s="586">
        <v>2</v>
      </c>
      <c r="BR13" s="586">
        <v>2</v>
      </c>
      <c r="BS13" s="586">
        <v>2</v>
      </c>
      <c r="BT13" s="586">
        <v>2</v>
      </c>
      <c r="BU13" s="586">
        <v>2</v>
      </c>
      <c r="BV13" s="586">
        <v>2</v>
      </c>
      <c r="BW13" s="586">
        <v>2</v>
      </c>
      <c r="BX13" s="586">
        <v>2</v>
      </c>
      <c r="BY13" s="586">
        <v>2</v>
      </c>
      <c r="BZ13" s="586">
        <v>2</v>
      </c>
      <c r="CA13" s="586">
        <v>2</v>
      </c>
      <c r="CB13" s="586">
        <v>2</v>
      </c>
      <c r="CC13" s="586">
        <v>2</v>
      </c>
      <c r="CD13" s="586">
        <v>2</v>
      </c>
      <c r="CE13" s="586">
        <v>2</v>
      </c>
      <c r="CF13" s="586">
        <v>2</v>
      </c>
      <c r="CG13" s="586">
        <v>2</v>
      </c>
      <c r="CH13" s="586">
        <v>2</v>
      </c>
      <c r="CI13" s="586">
        <v>2</v>
      </c>
      <c r="CJ13" s="586">
        <v>2</v>
      </c>
      <c r="CK13" s="586">
        <v>2</v>
      </c>
      <c r="CL13" s="586">
        <v>2</v>
      </c>
      <c r="CM13" s="586">
        <v>2</v>
      </c>
      <c r="CN13" s="586">
        <v>2</v>
      </c>
      <c r="CO13" s="586">
        <v>2</v>
      </c>
      <c r="CP13" s="586">
        <v>2</v>
      </c>
      <c r="CQ13" s="586">
        <v>2</v>
      </c>
      <c r="CR13" s="586">
        <v>2</v>
      </c>
      <c r="CS13" s="586">
        <v>2</v>
      </c>
      <c r="CT13" s="586">
        <v>2</v>
      </c>
      <c r="CU13" s="586">
        <v>2</v>
      </c>
      <c r="CV13" s="586">
        <v>2</v>
      </c>
      <c r="CW13" s="586">
        <v>2</v>
      </c>
      <c r="CX13" s="586">
        <v>2</v>
      </c>
      <c r="CY13" s="586">
        <v>2</v>
      </c>
      <c r="CZ13" s="586">
        <v>2</v>
      </c>
      <c r="DA13" s="586">
        <v>2</v>
      </c>
      <c r="DB13" s="586">
        <v>2</v>
      </c>
      <c r="DC13" s="586">
        <v>2</v>
      </c>
      <c r="DD13" s="586">
        <v>2</v>
      </c>
      <c r="DE13" s="586">
        <v>3</v>
      </c>
      <c r="DF13" s="586">
        <v>3</v>
      </c>
      <c r="DG13" s="586">
        <v>3</v>
      </c>
      <c r="DH13" s="587" t="s">
        <v>626</v>
      </c>
      <c r="DI13" s="586">
        <v>3</v>
      </c>
      <c r="DJ13" s="586">
        <v>3</v>
      </c>
      <c r="DK13" s="586">
        <v>3</v>
      </c>
      <c r="DL13" s="586">
        <v>3</v>
      </c>
      <c r="DM13" s="587" t="s">
        <v>626</v>
      </c>
      <c r="DN13" s="586">
        <v>3</v>
      </c>
      <c r="DO13" s="586">
        <v>3</v>
      </c>
      <c r="DP13" s="586">
        <v>3</v>
      </c>
      <c r="DQ13" s="586">
        <v>3</v>
      </c>
      <c r="DR13" s="587" t="s">
        <v>626</v>
      </c>
      <c r="DS13" s="586">
        <v>3</v>
      </c>
      <c r="DT13" s="586">
        <v>3</v>
      </c>
      <c r="DU13" s="586">
        <v>3</v>
      </c>
      <c r="DV13" s="586">
        <v>3</v>
      </c>
      <c r="DW13" s="587" t="s">
        <v>626</v>
      </c>
      <c r="DX13" s="586">
        <v>3</v>
      </c>
      <c r="DY13" s="586">
        <v>3</v>
      </c>
      <c r="DZ13" s="586">
        <v>3</v>
      </c>
      <c r="EA13" s="586">
        <v>3</v>
      </c>
      <c r="EB13" s="587" t="s">
        <v>626</v>
      </c>
      <c r="EC13" s="586">
        <v>3</v>
      </c>
      <c r="ED13" s="586">
        <v>3</v>
      </c>
      <c r="EE13" s="586">
        <v>3</v>
      </c>
      <c r="EF13" s="586">
        <v>3</v>
      </c>
      <c r="EG13" s="587" t="s">
        <v>626</v>
      </c>
      <c r="EH13" s="586">
        <v>3</v>
      </c>
      <c r="EI13" s="586">
        <v>3</v>
      </c>
      <c r="EJ13" s="586">
        <v>3</v>
      </c>
      <c r="EK13" s="586">
        <v>3</v>
      </c>
      <c r="EL13" s="587" t="s">
        <v>626</v>
      </c>
      <c r="EM13" s="586">
        <v>3</v>
      </c>
      <c r="EN13" s="586">
        <v>3</v>
      </c>
      <c r="EO13" s="586">
        <v>3</v>
      </c>
      <c r="EP13" s="586">
        <v>3</v>
      </c>
      <c r="EQ13" s="587" t="s">
        <v>626</v>
      </c>
      <c r="ER13" s="586">
        <v>3</v>
      </c>
      <c r="ES13" s="586">
        <v>3</v>
      </c>
      <c r="ET13" s="586">
        <v>3</v>
      </c>
      <c r="EU13" s="586">
        <v>3</v>
      </c>
      <c r="EV13" s="587" t="s">
        <v>626</v>
      </c>
      <c r="EW13" s="586">
        <v>3</v>
      </c>
      <c r="EX13" s="586">
        <v>3</v>
      </c>
      <c r="EY13" s="586">
        <v>3</v>
      </c>
      <c r="EZ13" s="586">
        <v>3</v>
      </c>
    </row>
    <row r="14" spans="1:156" ht="14.25" customHeight="1">
      <c r="F14" s="482"/>
      <c r="H14" s="486"/>
      <c r="I14" s="487" t="s">
        <v>376</v>
      </c>
      <c r="J14" s="487"/>
      <c r="K14" s="487"/>
      <c r="L14" s="486"/>
      <c r="M14" s="598" t="s">
        <v>472</v>
      </c>
      <c r="N14" s="596" t="s">
        <v>378</v>
      </c>
      <c r="O14" s="488" t="s">
        <v>379</v>
      </c>
      <c r="P14" s="488" t="s">
        <v>380</v>
      </c>
      <c r="Q14" s="488" t="s">
        <v>381</v>
      </c>
      <c r="R14" s="488" t="s">
        <v>382</v>
      </c>
      <c r="S14" s="488" t="s">
        <v>383</v>
      </c>
      <c r="T14" s="488" t="s">
        <v>384</v>
      </c>
      <c r="U14" s="488" t="s">
        <v>385</v>
      </c>
      <c r="V14" s="488" t="s">
        <v>386</v>
      </c>
      <c r="W14" s="488" t="s">
        <v>387</v>
      </c>
      <c r="X14" s="488" t="s">
        <v>388</v>
      </c>
      <c r="Y14" s="488" t="s">
        <v>389</v>
      </c>
      <c r="Z14" s="488" t="s">
        <v>390</v>
      </c>
      <c r="AA14" s="488" t="s">
        <v>391</v>
      </c>
      <c r="AB14" s="488" t="s">
        <v>392</v>
      </c>
      <c r="AC14" s="488" t="s">
        <v>393</v>
      </c>
      <c r="AD14" s="488" t="s">
        <v>394</v>
      </c>
      <c r="AE14" s="488" t="s">
        <v>395</v>
      </c>
      <c r="AF14" s="488" t="s">
        <v>396</v>
      </c>
      <c r="AG14" s="488" t="s">
        <v>397</v>
      </c>
      <c r="AH14" s="488" t="s">
        <v>398</v>
      </c>
      <c r="AI14" s="488" t="s">
        <v>399</v>
      </c>
      <c r="AJ14" s="488" t="s">
        <v>400</v>
      </c>
      <c r="AK14" s="488" t="s">
        <v>401</v>
      </c>
      <c r="AL14" s="488" t="s">
        <v>402</v>
      </c>
      <c r="AM14" s="488" t="s">
        <v>403</v>
      </c>
      <c r="AN14" s="488" t="s">
        <v>341</v>
      </c>
      <c r="AO14" s="489" t="s">
        <v>404</v>
      </c>
      <c r="AP14" s="488" t="s">
        <v>405</v>
      </c>
      <c r="AQ14" s="488" t="s">
        <v>406</v>
      </c>
      <c r="AR14" s="488" t="s">
        <v>407</v>
      </c>
      <c r="AS14" s="488" t="s">
        <v>408</v>
      </c>
      <c r="AT14" s="488" t="s">
        <v>409</v>
      </c>
      <c r="AU14" s="488" t="s">
        <v>410</v>
      </c>
      <c r="AV14" s="488" t="s">
        <v>411</v>
      </c>
      <c r="AW14" s="488" t="s">
        <v>412</v>
      </c>
      <c r="AX14" s="488" t="s">
        <v>413</v>
      </c>
      <c r="AY14" s="488" t="s">
        <v>414</v>
      </c>
      <c r="AZ14" s="488" t="s">
        <v>415</v>
      </c>
      <c r="BA14" s="488" t="s">
        <v>416</v>
      </c>
      <c r="BB14" s="488" t="s">
        <v>417</v>
      </c>
      <c r="BC14" s="488" t="s">
        <v>418</v>
      </c>
      <c r="BD14" s="488" t="s">
        <v>419</v>
      </c>
      <c r="BE14" s="488" t="s">
        <v>420</v>
      </c>
      <c r="BF14" s="488" t="s">
        <v>421</v>
      </c>
      <c r="BG14" s="488" t="s">
        <v>422</v>
      </c>
      <c r="BH14" s="490" t="s">
        <v>468</v>
      </c>
      <c r="BI14" s="598" t="s">
        <v>472</v>
      </c>
      <c r="BJ14" s="596" t="s">
        <v>378</v>
      </c>
      <c r="BK14" s="488" t="s">
        <v>379</v>
      </c>
      <c r="BL14" s="488" t="s">
        <v>380</v>
      </c>
      <c r="BM14" s="488" t="s">
        <v>381</v>
      </c>
      <c r="BN14" s="488" t="s">
        <v>382</v>
      </c>
      <c r="BO14" s="488" t="s">
        <v>383</v>
      </c>
      <c r="BP14" s="488" t="s">
        <v>384</v>
      </c>
      <c r="BQ14" s="488" t="s">
        <v>385</v>
      </c>
      <c r="BR14" s="488" t="s">
        <v>386</v>
      </c>
      <c r="BS14" s="488" t="s">
        <v>387</v>
      </c>
      <c r="BT14" s="488" t="s">
        <v>388</v>
      </c>
      <c r="BU14" s="488" t="s">
        <v>389</v>
      </c>
      <c r="BV14" s="488" t="s">
        <v>390</v>
      </c>
      <c r="BW14" s="488" t="s">
        <v>391</v>
      </c>
      <c r="BX14" s="488" t="s">
        <v>392</v>
      </c>
      <c r="BY14" s="488" t="s">
        <v>393</v>
      </c>
      <c r="BZ14" s="488" t="s">
        <v>394</v>
      </c>
      <c r="CA14" s="488" t="s">
        <v>395</v>
      </c>
      <c r="CB14" s="488" t="s">
        <v>396</v>
      </c>
      <c r="CC14" s="488" t="s">
        <v>397</v>
      </c>
      <c r="CD14" s="488" t="s">
        <v>398</v>
      </c>
      <c r="CE14" s="488" t="s">
        <v>399</v>
      </c>
      <c r="CF14" s="488" t="s">
        <v>400</v>
      </c>
      <c r="CG14" s="488" t="s">
        <v>401</v>
      </c>
      <c r="CH14" s="488" t="s">
        <v>402</v>
      </c>
      <c r="CI14" s="488" t="s">
        <v>403</v>
      </c>
      <c r="CJ14" s="488" t="s">
        <v>341</v>
      </c>
      <c r="CK14" s="537" t="s">
        <v>404</v>
      </c>
      <c r="CL14" s="488" t="s">
        <v>405</v>
      </c>
      <c r="CM14" s="488" t="s">
        <v>406</v>
      </c>
      <c r="CN14" s="488" t="s">
        <v>407</v>
      </c>
      <c r="CO14" s="488" t="s">
        <v>408</v>
      </c>
      <c r="CP14" s="488" t="s">
        <v>409</v>
      </c>
      <c r="CQ14" s="488" t="s">
        <v>410</v>
      </c>
      <c r="CR14" s="488" t="s">
        <v>411</v>
      </c>
      <c r="CS14" s="488" t="s">
        <v>412</v>
      </c>
      <c r="CT14" s="488" t="s">
        <v>413</v>
      </c>
      <c r="CU14" s="488" t="s">
        <v>414</v>
      </c>
      <c r="CV14" s="488" t="s">
        <v>415</v>
      </c>
      <c r="CW14" s="488" t="s">
        <v>416</v>
      </c>
      <c r="CX14" s="488" t="s">
        <v>417</v>
      </c>
      <c r="CY14" s="488" t="s">
        <v>418</v>
      </c>
      <c r="CZ14" s="488" t="s">
        <v>419</v>
      </c>
      <c r="DA14" s="488" t="s">
        <v>420</v>
      </c>
      <c r="DB14" s="488" t="s">
        <v>421</v>
      </c>
      <c r="DC14" s="488" t="s">
        <v>422</v>
      </c>
      <c r="DD14" s="490" t="s">
        <v>468</v>
      </c>
      <c r="DE14" s="598" t="s">
        <v>472</v>
      </c>
      <c r="DF14" s="596" t="s">
        <v>378</v>
      </c>
      <c r="DG14" s="488" t="s">
        <v>379</v>
      </c>
      <c r="DH14" s="488" t="s">
        <v>380</v>
      </c>
      <c r="DI14" s="488" t="s">
        <v>381</v>
      </c>
      <c r="DJ14" s="488" t="s">
        <v>382</v>
      </c>
      <c r="DK14" s="488" t="s">
        <v>383</v>
      </c>
      <c r="DL14" s="488" t="s">
        <v>384</v>
      </c>
      <c r="DM14" s="488" t="s">
        <v>385</v>
      </c>
      <c r="DN14" s="488" t="s">
        <v>386</v>
      </c>
      <c r="DO14" s="488" t="s">
        <v>387</v>
      </c>
      <c r="DP14" s="488" t="s">
        <v>388</v>
      </c>
      <c r="DQ14" s="488" t="s">
        <v>389</v>
      </c>
      <c r="DR14" s="488" t="s">
        <v>390</v>
      </c>
      <c r="DS14" s="488" t="s">
        <v>391</v>
      </c>
      <c r="DT14" s="488" t="s">
        <v>392</v>
      </c>
      <c r="DU14" s="488" t="s">
        <v>393</v>
      </c>
      <c r="DV14" s="488" t="s">
        <v>394</v>
      </c>
      <c r="DW14" s="488" t="s">
        <v>395</v>
      </c>
      <c r="DX14" s="488" t="s">
        <v>396</v>
      </c>
      <c r="DY14" s="488" t="s">
        <v>397</v>
      </c>
      <c r="DZ14" s="488" t="s">
        <v>398</v>
      </c>
      <c r="EA14" s="488" t="s">
        <v>399</v>
      </c>
      <c r="EB14" s="488" t="s">
        <v>400</v>
      </c>
      <c r="EC14" s="488" t="s">
        <v>401</v>
      </c>
      <c r="ED14" s="488" t="s">
        <v>402</v>
      </c>
      <c r="EE14" s="488" t="s">
        <v>403</v>
      </c>
      <c r="EF14" s="488" t="s">
        <v>341</v>
      </c>
      <c r="EG14" s="489" t="s">
        <v>404</v>
      </c>
      <c r="EH14" s="488" t="s">
        <v>405</v>
      </c>
      <c r="EI14" s="488" t="s">
        <v>406</v>
      </c>
      <c r="EJ14" s="488" t="s">
        <v>407</v>
      </c>
      <c r="EK14" s="488" t="s">
        <v>408</v>
      </c>
      <c r="EL14" s="488" t="s">
        <v>409</v>
      </c>
      <c r="EM14" s="488" t="s">
        <v>410</v>
      </c>
      <c r="EN14" s="488" t="s">
        <v>411</v>
      </c>
      <c r="EO14" s="488" t="s">
        <v>412</v>
      </c>
      <c r="EP14" s="488" t="s">
        <v>413</v>
      </c>
      <c r="EQ14" s="488" t="s">
        <v>414</v>
      </c>
      <c r="ER14" s="488" t="s">
        <v>415</v>
      </c>
      <c r="ES14" s="488" t="s">
        <v>416</v>
      </c>
      <c r="ET14" s="488" t="s">
        <v>417</v>
      </c>
      <c r="EU14" s="488" t="s">
        <v>418</v>
      </c>
      <c r="EV14" s="488" t="s">
        <v>419</v>
      </c>
      <c r="EW14" s="488" t="s">
        <v>420</v>
      </c>
      <c r="EX14" s="488" t="s">
        <v>421</v>
      </c>
      <c r="EY14" s="488" t="s">
        <v>422</v>
      </c>
      <c r="EZ14" s="602" t="s">
        <v>468</v>
      </c>
    </row>
    <row r="15" spans="1:156" ht="20.100000000000001" customHeight="1">
      <c r="F15" s="482"/>
      <c r="H15" s="491"/>
      <c r="I15" s="858" t="s">
        <v>530</v>
      </c>
      <c r="J15" s="858"/>
      <c r="K15" s="858"/>
      <c r="L15" s="491"/>
      <c r="M15" s="492" t="s">
        <v>472</v>
      </c>
      <c r="N15" s="597" t="s">
        <v>472</v>
      </c>
      <c r="O15" s="492" t="s">
        <v>472</v>
      </c>
      <c r="P15" s="492" t="s">
        <v>472</v>
      </c>
      <c r="Q15" s="492" t="s">
        <v>472</v>
      </c>
      <c r="R15" s="492" t="s">
        <v>472</v>
      </c>
      <c r="S15" s="492" t="s">
        <v>472</v>
      </c>
      <c r="T15" s="492" t="s">
        <v>472</v>
      </c>
      <c r="U15" s="492" t="s">
        <v>472</v>
      </c>
      <c r="V15" s="492" t="s">
        <v>472</v>
      </c>
      <c r="W15" s="492" t="s">
        <v>472</v>
      </c>
      <c r="X15" s="492" t="s">
        <v>472</v>
      </c>
      <c r="Y15" s="492" t="s">
        <v>472</v>
      </c>
      <c r="Z15" s="492" t="s">
        <v>472</v>
      </c>
      <c r="AA15" s="492" t="s">
        <v>472</v>
      </c>
      <c r="AB15" s="492" t="s">
        <v>472</v>
      </c>
      <c r="AC15" s="492" t="s">
        <v>472</v>
      </c>
      <c r="AD15" s="492" t="s">
        <v>472</v>
      </c>
      <c r="AE15" s="492" t="s">
        <v>472</v>
      </c>
      <c r="AF15" s="492" t="s">
        <v>472</v>
      </c>
      <c r="AG15" s="492" t="s">
        <v>472</v>
      </c>
      <c r="AH15" s="492" t="s">
        <v>472</v>
      </c>
      <c r="AI15" s="492" t="s">
        <v>472</v>
      </c>
      <c r="AJ15" s="492" t="s">
        <v>472</v>
      </c>
      <c r="AK15" s="492" t="s">
        <v>472</v>
      </c>
      <c r="AL15" s="492" t="s">
        <v>472</v>
      </c>
      <c r="AM15" s="492" t="s">
        <v>472</v>
      </c>
      <c r="AN15" s="492" t="s">
        <v>472</v>
      </c>
      <c r="AO15" s="493" t="s">
        <v>472</v>
      </c>
      <c r="AP15" s="492" t="s">
        <v>472</v>
      </c>
      <c r="AQ15" s="492" t="s">
        <v>472</v>
      </c>
      <c r="AR15" s="492" t="s">
        <v>472</v>
      </c>
      <c r="AS15" s="492" t="s">
        <v>472</v>
      </c>
      <c r="AT15" s="492" t="s">
        <v>472</v>
      </c>
      <c r="AU15" s="492" t="s">
        <v>472</v>
      </c>
      <c r="AV15" s="492" t="s">
        <v>472</v>
      </c>
      <c r="AW15" s="492" t="s">
        <v>472</v>
      </c>
      <c r="AX15" s="492" t="s">
        <v>472</v>
      </c>
      <c r="AY15" s="492" t="s">
        <v>472</v>
      </c>
      <c r="AZ15" s="492" t="s">
        <v>472</v>
      </c>
      <c r="BA15" s="492" t="s">
        <v>472</v>
      </c>
      <c r="BB15" s="492" t="s">
        <v>472</v>
      </c>
      <c r="BC15" s="492" t="s">
        <v>472</v>
      </c>
      <c r="BD15" s="492" t="s">
        <v>472</v>
      </c>
      <c r="BE15" s="492" t="s">
        <v>472</v>
      </c>
      <c r="BF15" s="492" t="s">
        <v>472</v>
      </c>
      <c r="BG15" s="492" t="s">
        <v>472</v>
      </c>
      <c r="BH15" s="496" t="s">
        <v>339</v>
      </c>
      <c r="BI15" s="492" t="s">
        <v>473</v>
      </c>
      <c r="BJ15" s="597" t="s">
        <v>473</v>
      </c>
      <c r="BK15" s="492" t="s">
        <v>473</v>
      </c>
      <c r="BL15" s="492" t="s">
        <v>473</v>
      </c>
      <c r="BM15" s="492" t="s">
        <v>473</v>
      </c>
      <c r="BN15" s="492" t="s">
        <v>473</v>
      </c>
      <c r="BO15" s="492" t="s">
        <v>473</v>
      </c>
      <c r="BP15" s="492" t="s">
        <v>473</v>
      </c>
      <c r="BQ15" s="492" t="s">
        <v>473</v>
      </c>
      <c r="BR15" s="492" t="s">
        <v>473</v>
      </c>
      <c r="BS15" s="492" t="s">
        <v>473</v>
      </c>
      <c r="BT15" s="492" t="s">
        <v>473</v>
      </c>
      <c r="BU15" s="492" t="s">
        <v>473</v>
      </c>
      <c r="BV15" s="492" t="s">
        <v>473</v>
      </c>
      <c r="BW15" s="492" t="s">
        <v>473</v>
      </c>
      <c r="BX15" s="492" t="s">
        <v>473</v>
      </c>
      <c r="BY15" s="492" t="s">
        <v>473</v>
      </c>
      <c r="BZ15" s="492" t="s">
        <v>473</v>
      </c>
      <c r="CA15" s="492" t="s">
        <v>473</v>
      </c>
      <c r="CB15" s="492" t="s">
        <v>473</v>
      </c>
      <c r="CC15" s="492" t="s">
        <v>473</v>
      </c>
      <c r="CD15" s="492" t="s">
        <v>473</v>
      </c>
      <c r="CE15" s="492" t="s">
        <v>473</v>
      </c>
      <c r="CF15" s="492" t="s">
        <v>473</v>
      </c>
      <c r="CG15" s="492" t="s">
        <v>473</v>
      </c>
      <c r="CH15" s="492" t="s">
        <v>473</v>
      </c>
      <c r="CI15" s="492" t="s">
        <v>473</v>
      </c>
      <c r="CJ15" s="494" t="s">
        <v>473</v>
      </c>
      <c r="CK15" s="495" t="s">
        <v>473</v>
      </c>
      <c r="CL15" s="492" t="s">
        <v>473</v>
      </c>
      <c r="CM15" s="492" t="s">
        <v>473</v>
      </c>
      <c r="CN15" s="492" t="s">
        <v>473</v>
      </c>
      <c r="CO15" s="492" t="s">
        <v>473</v>
      </c>
      <c r="CP15" s="492" t="s">
        <v>473</v>
      </c>
      <c r="CQ15" s="492" t="s">
        <v>473</v>
      </c>
      <c r="CR15" s="492" t="s">
        <v>473</v>
      </c>
      <c r="CS15" s="492" t="s">
        <v>473</v>
      </c>
      <c r="CT15" s="492" t="s">
        <v>473</v>
      </c>
      <c r="CU15" s="492" t="s">
        <v>473</v>
      </c>
      <c r="CV15" s="492" t="s">
        <v>473</v>
      </c>
      <c r="CW15" s="492" t="s">
        <v>473</v>
      </c>
      <c r="CX15" s="492" t="s">
        <v>473</v>
      </c>
      <c r="CY15" s="492" t="s">
        <v>473</v>
      </c>
      <c r="CZ15" s="492" t="s">
        <v>473</v>
      </c>
      <c r="DA15" s="492" t="s">
        <v>473</v>
      </c>
      <c r="DB15" s="492" t="s">
        <v>473</v>
      </c>
      <c r="DC15" s="492" t="s">
        <v>473</v>
      </c>
      <c r="DD15" s="496" t="s">
        <v>474</v>
      </c>
      <c r="DE15" s="492" t="s">
        <v>474</v>
      </c>
      <c r="DF15" s="601" t="s">
        <v>474</v>
      </c>
      <c r="DG15" s="496" t="s">
        <v>474</v>
      </c>
      <c r="DH15" s="492" t="s">
        <v>474</v>
      </c>
      <c r="DI15" s="492" t="s">
        <v>474</v>
      </c>
      <c r="DJ15" s="496" t="s">
        <v>474</v>
      </c>
      <c r="DK15" s="496" t="s">
        <v>474</v>
      </c>
      <c r="DL15" s="492" t="s">
        <v>474</v>
      </c>
      <c r="DM15" s="492" t="s">
        <v>474</v>
      </c>
      <c r="DN15" s="496" t="s">
        <v>474</v>
      </c>
      <c r="DO15" s="496" t="s">
        <v>474</v>
      </c>
      <c r="DP15" s="492" t="s">
        <v>474</v>
      </c>
      <c r="DQ15" s="492" t="s">
        <v>474</v>
      </c>
      <c r="DR15" s="496" t="s">
        <v>474</v>
      </c>
      <c r="DS15" s="496" t="s">
        <v>474</v>
      </c>
      <c r="DT15" s="492" t="s">
        <v>474</v>
      </c>
      <c r="DU15" s="492" t="s">
        <v>474</v>
      </c>
      <c r="DV15" s="496" t="s">
        <v>474</v>
      </c>
      <c r="DW15" s="496" t="s">
        <v>474</v>
      </c>
      <c r="DX15" s="492" t="s">
        <v>474</v>
      </c>
      <c r="DY15" s="492" t="s">
        <v>474</v>
      </c>
      <c r="DZ15" s="496" t="s">
        <v>474</v>
      </c>
      <c r="EA15" s="496" t="s">
        <v>474</v>
      </c>
      <c r="EB15" s="492" t="s">
        <v>474</v>
      </c>
      <c r="EC15" s="492" t="s">
        <v>474</v>
      </c>
      <c r="ED15" s="496" t="s">
        <v>474</v>
      </c>
      <c r="EE15" s="496" t="s">
        <v>474</v>
      </c>
      <c r="EF15" s="494" t="s">
        <v>474</v>
      </c>
      <c r="EG15" s="495" t="s">
        <v>474</v>
      </c>
      <c r="EH15" s="496" t="s">
        <v>474</v>
      </c>
      <c r="EI15" s="496" t="s">
        <v>474</v>
      </c>
      <c r="EJ15" s="492" t="s">
        <v>474</v>
      </c>
      <c r="EK15" s="492" t="s">
        <v>474</v>
      </c>
      <c r="EL15" s="496" t="s">
        <v>474</v>
      </c>
      <c r="EM15" s="496" t="s">
        <v>474</v>
      </c>
      <c r="EN15" s="492" t="s">
        <v>474</v>
      </c>
      <c r="EO15" s="492" t="s">
        <v>474</v>
      </c>
      <c r="EP15" s="496" t="s">
        <v>474</v>
      </c>
      <c r="EQ15" s="496" t="s">
        <v>474</v>
      </c>
      <c r="ER15" s="492" t="s">
        <v>474</v>
      </c>
      <c r="ES15" s="492" t="s">
        <v>474</v>
      </c>
      <c r="ET15" s="496" t="s">
        <v>474</v>
      </c>
      <c r="EU15" s="496" t="s">
        <v>474</v>
      </c>
      <c r="EV15" s="492" t="s">
        <v>474</v>
      </c>
      <c r="EW15" s="492" t="s">
        <v>474</v>
      </c>
      <c r="EX15" s="496" t="s">
        <v>474</v>
      </c>
      <c r="EY15" s="496" t="s">
        <v>474</v>
      </c>
      <c r="EZ15" s="559" t="s">
        <v>474</v>
      </c>
    </row>
    <row r="16" spans="1:156" ht="16.5" hidden="1" customHeight="1">
      <c r="F16" s="482"/>
      <c r="H16" s="531"/>
      <c r="I16" s="871"/>
      <c r="J16" s="871"/>
      <c r="K16" s="871"/>
      <c r="L16" s="588"/>
      <c r="M16" s="589" t="s">
        <v>627</v>
      </c>
      <c r="N16" s="610" t="s">
        <v>627</v>
      </c>
      <c r="O16" s="589" t="s">
        <v>627</v>
      </c>
      <c r="P16" s="589" t="s">
        <v>627</v>
      </c>
      <c r="Q16" s="589" t="s">
        <v>627</v>
      </c>
      <c r="R16" s="589" t="s">
        <v>627</v>
      </c>
      <c r="S16" s="589" t="s">
        <v>627</v>
      </c>
      <c r="T16" s="589" t="s">
        <v>627</v>
      </c>
      <c r="U16" s="589" t="s">
        <v>627</v>
      </c>
      <c r="V16" s="589" t="s">
        <v>627</v>
      </c>
      <c r="W16" s="589" t="s">
        <v>627</v>
      </c>
      <c r="X16" s="589" t="s">
        <v>627</v>
      </c>
      <c r="Y16" s="589" t="s">
        <v>627</v>
      </c>
      <c r="Z16" s="589" t="s">
        <v>627</v>
      </c>
      <c r="AA16" s="589" t="s">
        <v>627</v>
      </c>
      <c r="AB16" s="589" t="s">
        <v>627</v>
      </c>
      <c r="AC16" s="589" t="s">
        <v>627</v>
      </c>
      <c r="AD16" s="589" t="s">
        <v>627</v>
      </c>
      <c r="AE16" s="589" t="s">
        <v>627</v>
      </c>
      <c r="AF16" s="589" t="s">
        <v>627</v>
      </c>
      <c r="AG16" s="589" t="s">
        <v>627</v>
      </c>
      <c r="AH16" s="589" t="s">
        <v>627</v>
      </c>
      <c r="AI16" s="589" t="s">
        <v>627</v>
      </c>
      <c r="AJ16" s="589" t="s">
        <v>627</v>
      </c>
      <c r="AK16" s="589" t="s">
        <v>627</v>
      </c>
      <c r="AL16" s="589" t="s">
        <v>627</v>
      </c>
      <c r="AM16" s="589" t="s">
        <v>627</v>
      </c>
      <c r="AN16" s="589" t="s">
        <v>627</v>
      </c>
      <c r="AO16" s="589" t="s">
        <v>627</v>
      </c>
      <c r="AP16" s="589" t="s">
        <v>627</v>
      </c>
      <c r="AQ16" s="589" t="s">
        <v>627</v>
      </c>
      <c r="AR16" s="589" t="s">
        <v>627</v>
      </c>
      <c r="AS16" s="589" t="s">
        <v>627</v>
      </c>
      <c r="AT16" s="589" t="s">
        <v>627</v>
      </c>
      <c r="AU16" s="589" t="s">
        <v>627</v>
      </c>
      <c r="AV16" s="589" t="s">
        <v>627</v>
      </c>
      <c r="AW16" s="589" t="s">
        <v>627</v>
      </c>
      <c r="AX16" s="589" t="s">
        <v>627</v>
      </c>
      <c r="AY16" s="589" t="s">
        <v>627</v>
      </c>
      <c r="AZ16" s="589" t="s">
        <v>627</v>
      </c>
      <c r="BA16" s="589" t="s">
        <v>627</v>
      </c>
      <c r="BB16" s="589" t="s">
        <v>627</v>
      </c>
      <c r="BC16" s="589" t="s">
        <v>627</v>
      </c>
      <c r="BD16" s="589" t="s">
        <v>627</v>
      </c>
      <c r="BE16" s="589" t="s">
        <v>627</v>
      </c>
      <c r="BF16" s="589" t="s">
        <v>627</v>
      </c>
      <c r="BG16" s="589" t="s">
        <v>627</v>
      </c>
      <c r="BH16" s="591" t="s">
        <v>627</v>
      </c>
      <c r="BI16" s="589" t="s">
        <v>628</v>
      </c>
      <c r="BJ16" s="610" t="s">
        <v>628</v>
      </c>
      <c r="BK16" s="589" t="s">
        <v>628</v>
      </c>
      <c r="BL16" s="589" t="s">
        <v>628</v>
      </c>
      <c r="BM16" s="590" t="s">
        <v>628</v>
      </c>
      <c r="BN16" s="589" t="s">
        <v>628</v>
      </c>
      <c r="BO16" s="589" t="s">
        <v>628</v>
      </c>
      <c r="BP16" s="589" t="s">
        <v>628</v>
      </c>
      <c r="BQ16" s="590" t="s">
        <v>628</v>
      </c>
      <c r="BR16" s="589" t="s">
        <v>628</v>
      </c>
      <c r="BS16" s="589" t="s">
        <v>628</v>
      </c>
      <c r="BT16" s="589" t="s">
        <v>628</v>
      </c>
      <c r="BU16" s="590" t="s">
        <v>628</v>
      </c>
      <c r="BV16" s="589" t="s">
        <v>628</v>
      </c>
      <c r="BW16" s="589" t="s">
        <v>628</v>
      </c>
      <c r="BX16" s="589" t="s">
        <v>628</v>
      </c>
      <c r="BY16" s="590" t="s">
        <v>628</v>
      </c>
      <c r="BZ16" s="589" t="s">
        <v>628</v>
      </c>
      <c r="CA16" s="589" t="s">
        <v>628</v>
      </c>
      <c r="CB16" s="589" t="s">
        <v>628</v>
      </c>
      <c r="CC16" s="590" t="s">
        <v>628</v>
      </c>
      <c r="CD16" s="589" t="s">
        <v>628</v>
      </c>
      <c r="CE16" s="589" t="s">
        <v>628</v>
      </c>
      <c r="CF16" s="589" t="s">
        <v>628</v>
      </c>
      <c r="CG16" s="590" t="s">
        <v>628</v>
      </c>
      <c r="CH16" s="589" t="s">
        <v>628</v>
      </c>
      <c r="CI16" s="589" t="s">
        <v>628</v>
      </c>
      <c r="CJ16" s="589" t="s">
        <v>628</v>
      </c>
      <c r="CK16" s="590" t="s">
        <v>628</v>
      </c>
      <c r="CL16" s="589" t="s">
        <v>628</v>
      </c>
      <c r="CM16" s="589" t="s">
        <v>628</v>
      </c>
      <c r="CN16" s="589" t="s">
        <v>628</v>
      </c>
      <c r="CO16" s="590" t="s">
        <v>628</v>
      </c>
      <c r="CP16" s="589" t="s">
        <v>628</v>
      </c>
      <c r="CQ16" s="589" t="s">
        <v>628</v>
      </c>
      <c r="CR16" s="589" t="s">
        <v>628</v>
      </c>
      <c r="CS16" s="590" t="s">
        <v>628</v>
      </c>
      <c r="CT16" s="589" t="s">
        <v>628</v>
      </c>
      <c r="CU16" s="589" t="s">
        <v>628</v>
      </c>
      <c r="CV16" s="589" t="s">
        <v>628</v>
      </c>
      <c r="CW16" s="590" t="s">
        <v>628</v>
      </c>
      <c r="CX16" s="589" t="s">
        <v>628</v>
      </c>
      <c r="CY16" s="589" t="s">
        <v>628</v>
      </c>
      <c r="CZ16" s="589" t="s">
        <v>628</v>
      </c>
      <c r="DA16" s="590" t="s">
        <v>628</v>
      </c>
      <c r="DB16" s="589" t="s">
        <v>628</v>
      </c>
      <c r="DC16" s="589" t="s">
        <v>628</v>
      </c>
      <c r="DD16" s="591" t="s">
        <v>628</v>
      </c>
      <c r="DE16" s="589" t="s">
        <v>629</v>
      </c>
      <c r="DF16" s="610" t="s">
        <v>629</v>
      </c>
      <c r="DG16" s="591" t="s">
        <v>629</v>
      </c>
      <c r="DH16" s="591" t="s">
        <v>629</v>
      </c>
      <c r="DI16" s="590" t="s">
        <v>629</v>
      </c>
      <c r="DJ16" s="589" t="s">
        <v>629</v>
      </c>
      <c r="DK16" s="591" t="s">
        <v>629</v>
      </c>
      <c r="DL16" s="591" t="s">
        <v>629</v>
      </c>
      <c r="DM16" s="590" t="s">
        <v>629</v>
      </c>
      <c r="DN16" s="589" t="s">
        <v>629</v>
      </c>
      <c r="DO16" s="591" t="s">
        <v>629</v>
      </c>
      <c r="DP16" s="591" t="s">
        <v>629</v>
      </c>
      <c r="DQ16" s="590" t="s">
        <v>629</v>
      </c>
      <c r="DR16" s="589" t="s">
        <v>629</v>
      </c>
      <c r="DS16" s="591" t="s">
        <v>629</v>
      </c>
      <c r="DT16" s="591" t="s">
        <v>629</v>
      </c>
      <c r="DU16" s="590" t="s">
        <v>629</v>
      </c>
      <c r="DV16" s="589" t="s">
        <v>629</v>
      </c>
      <c r="DW16" s="591" t="s">
        <v>629</v>
      </c>
      <c r="DX16" s="591" t="s">
        <v>629</v>
      </c>
      <c r="DY16" s="590" t="s">
        <v>629</v>
      </c>
      <c r="DZ16" s="589" t="s">
        <v>629</v>
      </c>
      <c r="EA16" s="591" t="s">
        <v>629</v>
      </c>
      <c r="EB16" s="591" t="s">
        <v>629</v>
      </c>
      <c r="EC16" s="590" t="s">
        <v>629</v>
      </c>
      <c r="ED16" s="589" t="s">
        <v>629</v>
      </c>
      <c r="EE16" s="591" t="s">
        <v>629</v>
      </c>
      <c r="EF16" s="591" t="s">
        <v>629</v>
      </c>
      <c r="EG16" s="590" t="s">
        <v>629</v>
      </c>
      <c r="EH16" s="589" t="s">
        <v>629</v>
      </c>
      <c r="EI16" s="591" t="s">
        <v>629</v>
      </c>
      <c r="EJ16" s="591" t="s">
        <v>629</v>
      </c>
      <c r="EK16" s="590" t="s">
        <v>629</v>
      </c>
      <c r="EL16" s="589" t="s">
        <v>629</v>
      </c>
      <c r="EM16" s="591" t="s">
        <v>629</v>
      </c>
      <c r="EN16" s="591" t="s">
        <v>629</v>
      </c>
      <c r="EO16" s="590" t="s">
        <v>629</v>
      </c>
      <c r="EP16" s="589" t="s">
        <v>629</v>
      </c>
      <c r="EQ16" s="591" t="s">
        <v>629</v>
      </c>
      <c r="ER16" s="591" t="s">
        <v>629</v>
      </c>
      <c r="ES16" s="590" t="s">
        <v>629</v>
      </c>
      <c r="ET16" s="589" t="s">
        <v>629</v>
      </c>
      <c r="EU16" s="591" t="s">
        <v>629</v>
      </c>
      <c r="EV16" s="591" t="s">
        <v>629</v>
      </c>
      <c r="EW16" s="590" t="s">
        <v>629</v>
      </c>
      <c r="EX16" s="589" t="s">
        <v>629</v>
      </c>
      <c r="EY16" s="591" t="s">
        <v>629</v>
      </c>
      <c r="EZ16" s="589" t="s">
        <v>629</v>
      </c>
    </row>
    <row r="17" spans="1:156" s="469" customFormat="1" ht="6.75" hidden="1" customHeight="1">
      <c r="A17" s="467"/>
      <c r="B17" s="467"/>
      <c r="C17" s="467"/>
      <c r="D17" s="467"/>
      <c r="E17" s="467"/>
      <c r="F17" s="497"/>
      <c r="I17" s="467"/>
      <c r="L17" s="498"/>
      <c r="M17" s="599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1"/>
      <c r="AM17" s="471"/>
      <c r="AN17" s="471"/>
      <c r="AO17" s="471"/>
      <c r="AP17" s="471"/>
      <c r="AQ17" s="471"/>
      <c r="AR17" s="471"/>
      <c r="AS17" s="471"/>
      <c r="AT17" s="471"/>
      <c r="AU17" s="471"/>
      <c r="AV17" s="471"/>
      <c r="AW17" s="471"/>
      <c r="AX17" s="471"/>
      <c r="AY17" s="471"/>
      <c r="AZ17" s="471"/>
      <c r="BA17" s="471"/>
      <c r="BB17" s="471"/>
      <c r="BC17" s="471"/>
      <c r="BD17" s="471"/>
      <c r="BE17" s="471"/>
      <c r="BF17" s="471"/>
      <c r="BG17" s="471"/>
      <c r="BH17" s="471"/>
      <c r="BI17" s="599"/>
      <c r="BJ17" s="471"/>
      <c r="BK17" s="471"/>
      <c r="BL17" s="471"/>
      <c r="BM17" s="471"/>
      <c r="BN17" s="471"/>
      <c r="BO17" s="471"/>
      <c r="BP17" s="471"/>
      <c r="BQ17" s="471"/>
      <c r="BR17" s="471"/>
      <c r="BS17" s="471"/>
      <c r="BT17" s="471"/>
      <c r="BU17" s="471"/>
      <c r="BV17" s="471"/>
      <c r="BW17" s="471"/>
      <c r="BX17" s="471"/>
      <c r="BY17" s="471"/>
      <c r="BZ17" s="471"/>
      <c r="CA17" s="471"/>
      <c r="CB17" s="471"/>
      <c r="CC17" s="471"/>
      <c r="CD17" s="471"/>
      <c r="CE17" s="471"/>
      <c r="CF17" s="471"/>
      <c r="CG17" s="471"/>
      <c r="CH17" s="471"/>
      <c r="CI17" s="471"/>
      <c r="CJ17" s="471"/>
      <c r="CK17" s="471"/>
      <c r="CL17" s="471"/>
      <c r="CM17" s="471"/>
      <c r="CN17" s="471"/>
      <c r="CO17" s="471"/>
      <c r="CP17" s="471"/>
      <c r="CQ17" s="471"/>
      <c r="CR17" s="471"/>
      <c r="CS17" s="471"/>
      <c r="CT17" s="471"/>
      <c r="CU17" s="471"/>
      <c r="CV17" s="471"/>
      <c r="CW17" s="471"/>
      <c r="CX17" s="471"/>
      <c r="CY17" s="471"/>
      <c r="CZ17" s="471"/>
      <c r="DA17" s="471"/>
      <c r="DB17" s="471"/>
      <c r="DC17" s="471"/>
      <c r="DD17" s="471"/>
      <c r="DE17" s="599"/>
      <c r="DF17" s="471"/>
      <c r="DG17" s="471"/>
      <c r="DH17" s="471"/>
      <c r="DI17" s="471"/>
      <c r="DJ17" s="471"/>
      <c r="DK17" s="471"/>
      <c r="DL17" s="471"/>
      <c r="DM17" s="471"/>
      <c r="DN17" s="471"/>
      <c r="DO17" s="471"/>
      <c r="DP17" s="471"/>
      <c r="DQ17" s="471"/>
      <c r="DR17" s="471"/>
      <c r="DS17" s="471"/>
      <c r="DT17" s="471"/>
      <c r="DU17" s="471"/>
      <c r="DV17" s="471"/>
      <c r="DW17" s="471"/>
      <c r="DX17" s="471"/>
      <c r="DY17" s="471"/>
      <c r="DZ17" s="471"/>
      <c r="EA17" s="471"/>
      <c r="EB17" s="471"/>
      <c r="EC17" s="471"/>
      <c r="ED17" s="471"/>
      <c r="EE17" s="471"/>
      <c r="EF17" s="471"/>
      <c r="EG17" s="471"/>
      <c r="EH17" s="471"/>
      <c r="EI17" s="471"/>
      <c r="EJ17" s="471"/>
      <c r="EK17" s="471"/>
      <c r="EL17" s="471"/>
      <c r="EM17" s="471"/>
      <c r="EN17" s="471"/>
      <c r="EO17" s="471"/>
      <c r="EP17" s="471"/>
      <c r="EQ17" s="471"/>
      <c r="ER17" s="471"/>
      <c r="ES17" s="471"/>
      <c r="ET17" s="471"/>
      <c r="EU17" s="471"/>
      <c r="EV17" s="471"/>
      <c r="EW17" s="471"/>
      <c r="EX17" s="471"/>
      <c r="EY17" s="471"/>
      <c r="EZ17" s="603"/>
    </row>
    <row r="18" spans="1:156" ht="15.75" customHeight="1">
      <c r="A18" s="499" t="s">
        <v>475</v>
      </c>
      <c r="B18" s="499" t="s">
        <v>476</v>
      </c>
      <c r="C18" s="499" t="s">
        <v>630</v>
      </c>
      <c r="D18" s="499" t="s">
        <v>99</v>
      </c>
      <c r="E18" s="499" t="s">
        <v>478</v>
      </c>
      <c r="F18" s="500"/>
      <c r="I18" s="859" t="s">
        <v>479</v>
      </c>
      <c r="J18" s="860"/>
      <c r="K18" s="860"/>
      <c r="L18" s="501"/>
      <c r="M18" s="411">
        <v>2463992</v>
      </c>
      <c r="N18" s="245">
        <v>51845</v>
      </c>
      <c r="O18" s="245">
        <v>16967</v>
      </c>
      <c r="P18" s="245">
        <v>16313</v>
      </c>
      <c r="Q18" s="245">
        <v>46030</v>
      </c>
      <c r="R18" s="245">
        <v>10972</v>
      </c>
      <c r="S18" s="245">
        <v>12545</v>
      </c>
      <c r="T18" s="245">
        <v>24769</v>
      </c>
      <c r="U18" s="245">
        <v>53079</v>
      </c>
      <c r="V18" s="245">
        <v>35512</v>
      </c>
      <c r="W18" s="245">
        <v>33369</v>
      </c>
      <c r="X18" s="245">
        <v>186289</v>
      </c>
      <c r="Y18" s="245">
        <v>159632</v>
      </c>
      <c r="Z18" s="245">
        <v>432930</v>
      </c>
      <c r="AA18" s="245">
        <v>232772</v>
      </c>
      <c r="AB18" s="245">
        <v>22186</v>
      </c>
      <c r="AC18" s="245">
        <v>12686</v>
      </c>
      <c r="AD18" s="245">
        <v>18596</v>
      </c>
      <c r="AE18" s="245">
        <v>10586</v>
      </c>
      <c r="AF18" s="245">
        <v>14109</v>
      </c>
      <c r="AG18" s="245">
        <v>29222</v>
      </c>
      <c r="AH18" s="245">
        <v>29148</v>
      </c>
      <c r="AI18" s="245">
        <v>56313</v>
      </c>
      <c r="AJ18" s="245">
        <v>117382</v>
      </c>
      <c r="AK18" s="245">
        <v>29486</v>
      </c>
      <c r="AL18" s="245">
        <v>28127</v>
      </c>
      <c r="AM18" s="245">
        <v>56653</v>
      </c>
      <c r="AN18" s="245">
        <v>172563</v>
      </c>
      <c r="AO18" s="245">
        <v>91172</v>
      </c>
      <c r="AP18" s="245">
        <v>23645</v>
      </c>
      <c r="AQ18" s="245">
        <v>11370</v>
      </c>
      <c r="AR18" s="245">
        <v>8582</v>
      </c>
      <c r="AS18" s="245">
        <v>10792</v>
      </c>
      <c r="AT18" s="245">
        <v>29696</v>
      </c>
      <c r="AU18" s="245">
        <v>45747</v>
      </c>
      <c r="AV18" s="245">
        <v>22515</v>
      </c>
      <c r="AW18" s="245">
        <v>9184</v>
      </c>
      <c r="AX18" s="245">
        <v>16548</v>
      </c>
      <c r="AY18" s="245">
        <v>17798</v>
      </c>
      <c r="AZ18" s="245">
        <v>8857</v>
      </c>
      <c r="BA18" s="245">
        <v>102420</v>
      </c>
      <c r="BB18" s="245">
        <v>15515</v>
      </c>
      <c r="BC18" s="245">
        <v>21693</v>
      </c>
      <c r="BD18" s="245">
        <v>27553</v>
      </c>
      <c r="BE18" s="245">
        <v>18533</v>
      </c>
      <c r="BF18" s="245">
        <v>17838</v>
      </c>
      <c r="BG18" s="245">
        <v>25931</v>
      </c>
      <c r="BH18" s="245">
        <v>28522</v>
      </c>
      <c r="BI18" s="411">
        <v>1378115</v>
      </c>
      <c r="BJ18" s="245">
        <v>31208</v>
      </c>
      <c r="BK18" s="245">
        <v>10148</v>
      </c>
      <c r="BL18" s="245">
        <v>9560</v>
      </c>
      <c r="BM18" s="245">
        <v>26510</v>
      </c>
      <c r="BN18" s="245">
        <v>6332</v>
      </c>
      <c r="BO18" s="245">
        <v>7249</v>
      </c>
      <c r="BP18" s="245">
        <v>14999</v>
      </c>
      <c r="BQ18" s="245">
        <v>31770</v>
      </c>
      <c r="BR18" s="245">
        <v>20965</v>
      </c>
      <c r="BS18" s="245">
        <v>20125</v>
      </c>
      <c r="BT18" s="245">
        <v>102387</v>
      </c>
      <c r="BU18" s="245">
        <v>88149</v>
      </c>
      <c r="BV18" s="245">
        <v>229055</v>
      </c>
      <c r="BW18" s="245">
        <v>127988</v>
      </c>
      <c r="BX18" s="245">
        <v>13153</v>
      </c>
      <c r="BY18" s="245">
        <v>7526</v>
      </c>
      <c r="BZ18" s="245">
        <v>11113</v>
      </c>
      <c r="CA18" s="245">
        <v>6328</v>
      </c>
      <c r="CB18" s="245">
        <v>8109</v>
      </c>
      <c r="CC18" s="245">
        <v>16515</v>
      </c>
      <c r="CD18" s="245">
        <v>16715</v>
      </c>
      <c r="CE18" s="245">
        <v>33247</v>
      </c>
      <c r="CF18" s="245">
        <v>68704</v>
      </c>
      <c r="CG18" s="245">
        <v>17763</v>
      </c>
      <c r="CH18" s="245">
        <v>16316</v>
      </c>
      <c r="CI18" s="245">
        <v>30492</v>
      </c>
      <c r="CJ18" s="245">
        <v>92831</v>
      </c>
      <c r="CK18" s="245">
        <v>49616</v>
      </c>
      <c r="CL18" s="245">
        <v>12257</v>
      </c>
      <c r="CM18" s="245">
        <v>6372</v>
      </c>
      <c r="CN18" s="245">
        <v>4912</v>
      </c>
      <c r="CO18" s="245">
        <v>6227</v>
      </c>
      <c r="CP18" s="245">
        <v>16839</v>
      </c>
      <c r="CQ18" s="245">
        <v>26863</v>
      </c>
      <c r="CR18" s="245">
        <v>13493</v>
      </c>
      <c r="CS18" s="245">
        <v>5332</v>
      </c>
      <c r="CT18" s="245">
        <v>9565</v>
      </c>
      <c r="CU18" s="245">
        <v>10470</v>
      </c>
      <c r="CV18" s="245">
        <v>5134</v>
      </c>
      <c r="CW18" s="245">
        <v>56923</v>
      </c>
      <c r="CX18" s="245">
        <v>8471</v>
      </c>
      <c r="CY18" s="245">
        <v>12809</v>
      </c>
      <c r="CZ18" s="245">
        <v>15721</v>
      </c>
      <c r="DA18" s="245">
        <v>10991</v>
      </c>
      <c r="DB18" s="245">
        <v>10142</v>
      </c>
      <c r="DC18" s="245">
        <v>14800</v>
      </c>
      <c r="DD18" s="245">
        <v>15921</v>
      </c>
      <c r="DE18" s="411">
        <v>1085877</v>
      </c>
      <c r="DF18" s="245">
        <v>20637</v>
      </c>
      <c r="DG18" s="245">
        <v>6819</v>
      </c>
      <c r="DH18" s="245">
        <v>6753</v>
      </c>
      <c r="DI18" s="245">
        <v>19520</v>
      </c>
      <c r="DJ18" s="245">
        <v>4640</v>
      </c>
      <c r="DK18" s="245">
        <v>5296</v>
      </c>
      <c r="DL18" s="245">
        <v>9770</v>
      </c>
      <c r="DM18" s="245">
        <v>21309</v>
      </c>
      <c r="DN18" s="245">
        <v>14547</v>
      </c>
      <c r="DO18" s="245">
        <v>13244</v>
      </c>
      <c r="DP18" s="245">
        <v>83902</v>
      </c>
      <c r="DQ18" s="245">
        <v>71483</v>
      </c>
      <c r="DR18" s="245">
        <v>203875</v>
      </c>
      <c r="DS18" s="245">
        <v>104784</v>
      </c>
      <c r="DT18" s="245">
        <v>9033</v>
      </c>
      <c r="DU18" s="245">
        <v>5160</v>
      </c>
      <c r="DV18" s="245">
        <v>7483</v>
      </c>
      <c r="DW18" s="245">
        <v>4258</v>
      </c>
      <c r="DX18" s="245">
        <v>6000</v>
      </c>
      <c r="DY18" s="245">
        <v>12707</v>
      </c>
      <c r="DZ18" s="245">
        <v>12433</v>
      </c>
      <c r="EA18" s="245">
        <v>23066</v>
      </c>
      <c r="EB18" s="245">
        <v>48678</v>
      </c>
      <c r="EC18" s="245">
        <v>11723</v>
      </c>
      <c r="ED18" s="245">
        <v>11811</v>
      </c>
      <c r="EE18" s="245">
        <v>26161</v>
      </c>
      <c r="EF18" s="245">
        <v>79732</v>
      </c>
      <c r="EG18" s="245">
        <v>41556</v>
      </c>
      <c r="EH18" s="245">
        <v>11388</v>
      </c>
      <c r="EI18" s="245">
        <v>4998</v>
      </c>
      <c r="EJ18" s="245">
        <v>3670</v>
      </c>
      <c r="EK18" s="245">
        <v>4565</v>
      </c>
      <c r="EL18" s="245">
        <v>12857</v>
      </c>
      <c r="EM18" s="245">
        <v>18884</v>
      </c>
      <c r="EN18" s="245">
        <v>9022</v>
      </c>
      <c r="EO18" s="245">
        <v>3852</v>
      </c>
      <c r="EP18" s="245">
        <v>6983</v>
      </c>
      <c r="EQ18" s="245">
        <v>7328</v>
      </c>
      <c r="ER18" s="245">
        <v>3723</v>
      </c>
      <c r="ES18" s="245">
        <v>45497</v>
      </c>
      <c r="ET18" s="245">
        <v>7044</v>
      </c>
      <c r="EU18" s="245">
        <v>8884</v>
      </c>
      <c r="EV18" s="245">
        <v>11832</v>
      </c>
      <c r="EW18" s="245">
        <v>7542</v>
      </c>
      <c r="EX18" s="245">
        <v>7696</v>
      </c>
      <c r="EY18" s="245">
        <v>11131</v>
      </c>
      <c r="EZ18" s="417">
        <v>12601</v>
      </c>
    </row>
    <row r="19" spans="1:156" ht="15.75" customHeight="1">
      <c r="A19" s="499" t="s">
        <v>475</v>
      </c>
      <c r="B19" s="499" t="s">
        <v>476</v>
      </c>
      <c r="C19" s="499" t="s">
        <v>630</v>
      </c>
      <c r="D19" s="499" t="s">
        <v>99</v>
      </c>
      <c r="E19" s="499" t="s">
        <v>478</v>
      </c>
      <c r="F19" s="500"/>
      <c r="I19" s="502" t="s">
        <v>99</v>
      </c>
      <c r="J19" s="503"/>
      <c r="K19" s="504" t="s">
        <v>180</v>
      </c>
      <c r="L19" s="505"/>
      <c r="M19" s="411">
        <v>53161</v>
      </c>
      <c r="N19" s="245">
        <v>0</v>
      </c>
      <c r="O19" s="245">
        <v>1480</v>
      </c>
      <c r="P19" s="245">
        <v>744</v>
      </c>
      <c r="Q19" s="245">
        <v>2067</v>
      </c>
      <c r="R19" s="245">
        <v>485</v>
      </c>
      <c r="S19" s="245">
        <v>370</v>
      </c>
      <c r="T19" s="245">
        <v>621</v>
      </c>
      <c r="U19" s="245">
        <v>1262</v>
      </c>
      <c r="V19" s="245">
        <v>662</v>
      </c>
      <c r="W19" s="245">
        <v>593</v>
      </c>
      <c r="X19" s="245">
        <v>4032</v>
      </c>
      <c r="Y19" s="245">
        <v>4174</v>
      </c>
      <c r="Z19" s="245">
        <v>13297</v>
      </c>
      <c r="AA19" s="245">
        <v>5853</v>
      </c>
      <c r="AB19" s="245">
        <v>548</v>
      </c>
      <c r="AC19" s="245">
        <v>285</v>
      </c>
      <c r="AD19" s="245">
        <v>452</v>
      </c>
      <c r="AE19" s="245">
        <v>152</v>
      </c>
      <c r="AF19" s="245">
        <v>293</v>
      </c>
      <c r="AG19" s="245">
        <v>578</v>
      </c>
      <c r="AH19" s="245">
        <v>305</v>
      </c>
      <c r="AI19" s="245">
        <v>1304</v>
      </c>
      <c r="AJ19" s="245">
        <v>2366</v>
      </c>
      <c r="AK19" s="245">
        <v>379</v>
      </c>
      <c r="AL19" s="245">
        <v>333</v>
      </c>
      <c r="AM19" s="245">
        <v>929</v>
      </c>
      <c r="AN19" s="245">
        <v>2526</v>
      </c>
      <c r="AO19" s="245">
        <v>1208</v>
      </c>
      <c r="AP19" s="245">
        <v>237</v>
      </c>
      <c r="AQ19" s="245">
        <v>126</v>
      </c>
      <c r="AR19" s="245">
        <v>124</v>
      </c>
      <c r="AS19" s="245">
        <v>96</v>
      </c>
      <c r="AT19" s="245">
        <v>312</v>
      </c>
      <c r="AU19" s="245">
        <v>552</v>
      </c>
      <c r="AV19" s="245">
        <v>262</v>
      </c>
      <c r="AW19" s="245">
        <v>98</v>
      </c>
      <c r="AX19" s="245">
        <v>204</v>
      </c>
      <c r="AY19" s="245">
        <v>202</v>
      </c>
      <c r="AZ19" s="245">
        <v>97</v>
      </c>
      <c r="BA19" s="245">
        <v>1304</v>
      </c>
      <c r="BB19" s="245">
        <v>126</v>
      </c>
      <c r="BC19" s="245">
        <v>211</v>
      </c>
      <c r="BD19" s="245">
        <v>325</v>
      </c>
      <c r="BE19" s="245">
        <v>152</v>
      </c>
      <c r="BF19" s="245">
        <v>264</v>
      </c>
      <c r="BG19" s="245">
        <v>300</v>
      </c>
      <c r="BH19" s="245">
        <v>871</v>
      </c>
      <c r="BI19" s="411">
        <v>30492</v>
      </c>
      <c r="BJ19" s="245">
        <v>0</v>
      </c>
      <c r="BK19" s="245">
        <v>885</v>
      </c>
      <c r="BL19" s="245">
        <v>433</v>
      </c>
      <c r="BM19" s="245">
        <v>1267</v>
      </c>
      <c r="BN19" s="245">
        <v>292</v>
      </c>
      <c r="BO19" s="245">
        <v>217</v>
      </c>
      <c r="BP19" s="245">
        <v>399</v>
      </c>
      <c r="BQ19" s="245">
        <v>804</v>
      </c>
      <c r="BR19" s="245">
        <v>407</v>
      </c>
      <c r="BS19" s="245">
        <v>364</v>
      </c>
      <c r="BT19" s="245">
        <v>2381</v>
      </c>
      <c r="BU19" s="245">
        <v>2362</v>
      </c>
      <c r="BV19" s="245">
        <v>7321</v>
      </c>
      <c r="BW19" s="245">
        <v>3232</v>
      </c>
      <c r="BX19" s="245">
        <v>322</v>
      </c>
      <c r="BY19" s="245">
        <v>174</v>
      </c>
      <c r="BZ19" s="245">
        <v>276</v>
      </c>
      <c r="CA19" s="245">
        <v>92</v>
      </c>
      <c r="CB19" s="245">
        <v>177</v>
      </c>
      <c r="CC19" s="245">
        <v>323</v>
      </c>
      <c r="CD19" s="245">
        <v>173</v>
      </c>
      <c r="CE19" s="245">
        <v>802</v>
      </c>
      <c r="CF19" s="245">
        <v>1477</v>
      </c>
      <c r="CG19" s="245">
        <v>221</v>
      </c>
      <c r="CH19" s="245">
        <v>215</v>
      </c>
      <c r="CI19" s="245">
        <v>513</v>
      </c>
      <c r="CJ19" s="245">
        <v>1336</v>
      </c>
      <c r="CK19" s="245">
        <v>665</v>
      </c>
      <c r="CL19" s="245">
        <v>123</v>
      </c>
      <c r="CM19" s="245">
        <v>74</v>
      </c>
      <c r="CN19" s="245">
        <v>67</v>
      </c>
      <c r="CO19" s="245">
        <v>57</v>
      </c>
      <c r="CP19" s="245">
        <v>182</v>
      </c>
      <c r="CQ19" s="245">
        <v>352</v>
      </c>
      <c r="CR19" s="245">
        <v>146</v>
      </c>
      <c r="CS19" s="245">
        <v>63</v>
      </c>
      <c r="CT19" s="245">
        <v>115</v>
      </c>
      <c r="CU19" s="245">
        <v>103</v>
      </c>
      <c r="CV19" s="245">
        <v>58</v>
      </c>
      <c r="CW19" s="245">
        <v>741</v>
      </c>
      <c r="CX19" s="245">
        <v>72</v>
      </c>
      <c r="CY19" s="245">
        <v>131</v>
      </c>
      <c r="CZ19" s="245">
        <v>189</v>
      </c>
      <c r="DA19" s="245">
        <v>92</v>
      </c>
      <c r="DB19" s="245">
        <v>166</v>
      </c>
      <c r="DC19" s="245">
        <v>171</v>
      </c>
      <c r="DD19" s="245">
        <v>460</v>
      </c>
      <c r="DE19" s="411">
        <v>22669</v>
      </c>
      <c r="DF19" s="245">
        <v>0</v>
      </c>
      <c r="DG19" s="245">
        <v>595</v>
      </c>
      <c r="DH19" s="245">
        <v>311</v>
      </c>
      <c r="DI19" s="245">
        <v>800</v>
      </c>
      <c r="DJ19" s="245">
        <v>193</v>
      </c>
      <c r="DK19" s="245">
        <v>153</v>
      </c>
      <c r="DL19" s="245">
        <v>222</v>
      </c>
      <c r="DM19" s="245">
        <v>458</v>
      </c>
      <c r="DN19" s="245">
        <v>255</v>
      </c>
      <c r="DO19" s="245">
        <v>229</v>
      </c>
      <c r="DP19" s="245">
        <v>1651</v>
      </c>
      <c r="DQ19" s="245">
        <v>1812</v>
      </c>
      <c r="DR19" s="245">
        <v>5976</v>
      </c>
      <c r="DS19" s="245">
        <v>2621</v>
      </c>
      <c r="DT19" s="245">
        <v>226</v>
      </c>
      <c r="DU19" s="245">
        <v>111</v>
      </c>
      <c r="DV19" s="245">
        <v>176</v>
      </c>
      <c r="DW19" s="245">
        <v>60</v>
      </c>
      <c r="DX19" s="245">
        <v>116</v>
      </c>
      <c r="DY19" s="245">
        <v>255</v>
      </c>
      <c r="DZ19" s="245">
        <v>132</v>
      </c>
      <c r="EA19" s="245">
        <v>502</v>
      </c>
      <c r="EB19" s="245">
        <v>889</v>
      </c>
      <c r="EC19" s="245">
        <v>158</v>
      </c>
      <c r="ED19" s="245">
        <v>118</v>
      </c>
      <c r="EE19" s="245">
        <v>416</v>
      </c>
      <c r="EF19" s="245">
        <v>1190</v>
      </c>
      <c r="EG19" s="245">
        <v>543</v>
      </c>
      <c r="EH19" s="245">
        <v>114</v>
      </c>
      <c r="EI19" s="245">
        <v>52</v>
      </c>
      <c r="EJ19" s="245">
        <v>57</v>
      </c>
      <c r="EK19" s="245">
        <v>39</v>
      </c>
      <c r="EL19" s="245">
        <v>130</v>
      </c>
      <c r="EM19" s="245">
        <v>200</v>
      </c>
      <c r="EN19" s="245">
        <v>116</v>
      </c>
      <c r="EO19" s="245">
        <v>35</v>
      </c>
      <c r="EP19" s="245">
        <v>89</v>
      </c>
      <c r="EQ19" s="245">
        <v>99</v>
      </c>
      <c r="ER19" s="245">
        <v>39</v>
      </c>
      <c r="ES19" s="245">
        <v>563</v>
      </c>
      <c r="ET19" s="245">
        <v>54</v>
      </c>
      <c r="EU19" s="245">
        <v>80</v>
      </c>
      <c r="EV19" s="245">
        <v>136</v>
      </c>
      <c r="EW19" s="245">
        <v>60</v>
      </c>
      <c r="EX19" s="245">
        <v>98</v>
      </c>
      <c r="EY19" s="245">
        <v>129</v>
      </c>
      <c r="EZ19" s="417">
        <v>411</v>
      </c>
    </row>
    <row r="20" spans="1:156" ht="15.75" customHeight="1">
      <c r="A20" s="499" t="s">
        <v>475</v>
      </c>
      <c r="B20" s="499" t="s">
        <v>476</v>
      </c>
      <c r="C20" s="499" t="s">
        <v>630</v>
      </c>
      <c r="D20" s="499" t="s">
        <v>99</v>
      </c>
      <c r="E20" s="499" t="s">
        <v>478</v>
      </c>
      <c r="F20" s="500"/>
      <c r="I20" s="502" t="s">
        <v>100</v>
      </c>
      <c r="J20" s="503"/>
      <c r="K20" s="504" t="s">
        <v>181</v>
      </c>
      <c r="L20" s="505"/>
      <c r="M20" s="411">
        <v>21573</v>
      </c>
      <c r="N20" s="245">
        <v>1888</v>
      </c>
      <c r="O20" s="245">
        <v>0</v>
      </c>
      <c r="P20" s="245">
        <v>1659</v>
      </c>
      <c r="Q20" s="245">
        <v>3134</v>
      </c>
      <c r="R20" s="245">
        <v>835</v>
      </c>
      <c r="S20" s="245">
        <v>322</v>
      </c>
      <c r="T20" s="245">
        <v>518</v>
      </c>
      <c r="U20" s="245">
        <v>616</v>
      </c>
      <c r="V20" s="245">
        <v>251</v>
      </c>
      <c r="W20" s="245">
        <v>243</v>
      </c>
      <c r="X20" s="245">
        <v>1571</v>
      </c>
      <c r="Y20" s="245">
        <v>1331</v>
      </c>
      <c r="Z20" s="245">
        <v>3734</v>
      </c>
      <c r="AA20" s="245">
        <v>2163</v>
      </c>
      <c r="AB20" s="245">
        <v>191</v>
      </c>
      <c r="AC20" s="245">
        <v>39</v>
      </c>
      <c r="AD20" s="245">
        <v>79</v>
      </c>
      <c r="AE20" s="245">
        <v>48</v>
      </c>
      <c r="AF20" s="245">
        <v>85</v>
      </c>
      <c r="AG20" s="245">
        <v>132</v>
      </c>
      <c r="AH20" s="245">
        <v>68</v>
      </c>
      <c r="AI20" s="245">
        <v>348</v>
      </c>
      <c r="AJ20" s="245">
        <v>430</v>
      </c>
      <c r="AK20" s="245">
        <v>75</v>
      </c>
      <c r="AL20" s="245">
        <v>32</v>
      </c>
      <c r="AM20" s="245">
        <v>177</v>
      </c>
      <c r="AN20" s="245">
        <v>268</v>
      </c>
      <c r="AO20" s="245">
        <v>183</v>
      </c>
      <c r="AP20" s="245">
        <v>59</v>
      </c>
      <c r="AQ20" s="245">
        <v>22</v>
      </c>
      <c r="AR20" s="245">
        <v>14</v>
      </c>
      <c r="AS20" s="245">
        <v>15</v>
      </c>
      <c r="AT20" s="245">
        <v>51</v>
      </c>
      <c r="AU20" s="245">
        <v>148</v>
      </c>
      <c r="AV20" s="245">
        <v>78</v>
      </c>
      <c r="AW20" s="245">
        <v>23</v>
      </c>
      <c r="AX20" s="245">
        <v>45</v>
      </c>
      <c r="AY20" s="245">
        <v>27</v>
      </c>
      <c r="AZ20" s="245">
        <v>25</v>
      </c>
      <c r="BA20" s="245">
        <v>213</v>
      </c>
      <c r="BB20" s="245">
        <v>17</v>
      </c>
      <c r="BC20" s="245">
        <v>70</v>
      </c>
      <c r="BD20" s="245">
        <v>46</v>
      </c>
      <c r="BE20" s="245">
        <v>28</v>
      </c>
      <c r="BF20" s="245">
        <v>46</v>
      </c>
      <c r="BG20" s="245">
        <v>47</v>
      </c>
      <c r="BH20" s="245">
        <v>179</v>
      </c>
      <c r="BI20" s="411">
        <v>12103</v>
      </c>
      <c r="BJ20" s="245">
        <v>1048</v>
      </c>
      <c r="BK20" s="245">
        <v>0</v>
      </c>
      <c r="BL20" s="245">
        <v>953</v>
      </c>
      <c r="BM20" s="245">
        <v>1715</v>
      </c>
      <c r="BN20" s="245">
        <v>488</v>
      </c>
      <c r="BO20" s="245">
        <v>191</v>
      </c>
      <c r="BP20" s="245">
        <v>339</v>
      </c>
      <c r="BQ20" s="245">
        <v>394</v>
      </c>
      <c r="BR20" s="245">
        <v>148</v>
      </c>
      <c r="BS20" s="245">
        <v>170</v>
      </c>
      <c r="BT20" s="245">
        <v>846</v>
      </c>
      <c r="BU20" s="245">
        <v>762</v>
      </c>
      <c r="BV20" s="245">
        <v>1891</v>
      </c>
      <c r="BW20" s="245">
        <v>1203</v>
      </c>
      <c r="BX20" s="245">
        <v>113</v>
      </c>
      <c r="BY20" s="245">
        <v>19</v>
      </c>
      <c r="BZ20" s="245">
        <v>39</v>
      </c>
      <c r="CA20" s="245">
        <v>26</v>
      </c>
      <c r="CB20" s="245">
        <v>46</v>
      </c>
      <c r="CC20" s="245">
        <v>74</v>
      </c>
      <c r="CD20" s="245">
        <v>45</v>
      </c>
      <c r="CE20" s="245">
        <v>206</v>
      </c>
      <c r="CF20" s="245">
        <v>271</v>
      </c>
      <c r="CG20" s="245">
        <v>49</v>
      </c>
      <c r="CH20" s="245">
        <v>19</v>
      </c>
      <c r="CI20" s="245">
        <v>105</v>
      </c>
      <c r="CJ20" s="245">
        <v>151</v>
      </c>
      <c r="CK20" s="245">
        <v>102</v>
      </c>
      <c r="CL20" s="245">
        <v>28</v>
      </c>
      <c r="CM20" s="245">
        <v>15</v>
      </c>
      <c r="CN20" s="245">
        <v>12</v>
      </c>
      <c r="CO20" s="245">
        <v>10</v>
      </c>
      <c r="CP20" s="245">
        <v>35</v>
      </c>
      <c r="CQ20" s="245">
        <v>96</v>
      </c>
      <c r="CR20" s="245">
        <v>44</v>
      </c>
      <c r="CS20" s="245">
        <v>15</v>
      </c>
      <c r="CT20" s="245">
        <v>26</v>
      </c>
      <c r="CU20" s="245">
        <v>17</v>
      </c>
      <c r="CV20" s="245">
        <v>17</v>
      </c>
      <c r="CW20" s="245">
        <v>118</v>
      </c>
      <c r="CX20" s="245">
        <v>10</v>
      </c>
      <c r="CY20" s="245">
        <v>50</v>
      </c>
      <c r="CZ20" s="245">
        <v>24</v>
      </c>
      <c r="DA20" s="245">
        <v>17</v>
      </c>
      <c r="DB20" s="245">
        <v>28</v>
      </c>
      <c r="DC20" s="245">
        <v>33</v>
      </c>
      <c r="DD20" s="245">
        <v>95</v>
      </c>
      <c r="DE20" s="411">
        <v>9470</v>
      </c>
      <c r="DF20" s="245">
        <v>840</v>
      </c>
      <c r="DG20" s="245">
        <v>0</v>
      </c>
      <c r="DH20" s="245">
        <v>706</v>
      </c>
      <c r="DI20" s="245">
        <v>1419</v>
      </c>
      <c r="DJ20" s="245">
        <v>347</v>
      </c>
      <c r="DK20" s="245">
        <v>131</v>
      </c>
      <c r="DL20" s="245">
        <v>179</v>
      </c>
      <c r="DM20" s="245">
        <v>222</v>
      </c>
      <c r="DN20" s="245">
        <v>103</v>
      </c>
      <c r="DO20" s="245">
        <v>73</v>
      </c>
      <c r="DP20" s="245">
        <v>725</v>
      </c>
      <c r="DQ20" s="245">
        <v>569</v>
      </c>
      <c r="DR20" s="245">
        <v>1843</v>
      </c>
      <c r="DS20" s="245">
        <v>960</v>
      </c>
      <c r="DT20" s="245">
        <v>78</v>
      </c>
      <c r="DU20" s="245">
        <v>20</v>
      </c>
      <c r="DV20" s="245">
        <v>40</v>
      </c>
      <c r="DW20" s="245">
        <v>22</v>
      </c>
      <c r="DX20" s="245">
        <v>39</v>
      </c>
      <c r="DY20" s="245">
        <v>58</v>
      </c>
      <c r="DZ20" s="245">
        <v>23</v>
      </c>
      <c r="EA20" s="245">
        <v>142</v>
      </c>
      <c r="EB20" s="245">
        <v>159</v>
      </c>
      <c r="EC20" s="245">
        <v>26</v>
      </c>
      <c r="ED20" s="245">
        <v>13</v>
      </c>
      <c r="EE20" s="245">
        <v>72</v>
      </c>
      <c r="EF20" s="245">
        <v>117</v>
      </c>
      <c r="EG20" s="245">
        <v>81</v>
      </c>
      <c r="EH20" s="245">
        <v>31</v>
      </c>
      <c r="EI20" s="245">
        <v>7</v>
      </c>
      <c r="EJ20" s="245">
        <v>2</v>
      </c>
      <c r="EK20" s="245">
        <v>5</v>
      </c>
      <c r="EL20" s="245">
        <v>16</v>
      </c>
      <c r="EM20" s="245">
        <v>52</v>
      </c>
      <c r="EN20" s="245">
        <v>34</v>
      </c>
      <c r="EO20" s="245">
        <v>8</v>
      </c>
      <c r="EP20" s="245">
        <v>19</v>
      </c>
      <c r="EQ20" s="245">
        <v>10</v>
      </c>
      <c r="ER20" s="245">
        <v>8</v>
      </c>
      <c r="ES20" s="245">
        <v>95</v>
      </c>
      <c r="ET20" s="245">
        <v>7</v>
      </c>
      <c r="EU20" s="245">
        <v>20</v>
      </c>
      <c r="EV20" s="245">
        <v>22</v>
      </c>
      <c r="EW20" s="245">
        <v>11</v>
      </c>
      <c r="EX20" s="245">
        <v>18</v>
      </c>
      <c r="EY20" s="245">
        <v>14</v>
      </c>
      <c r="EZ20" s="417">
        <v>84</v>
      </c>
    </row>
    <row r="21" spans="1:156" ht="15.75" customHeight="1">
      <c r="A21" s="499" t="s">
        <v>475</v>
      </c>
      <c r="B21" s="499" t="s">
        <v>476</v>
      </c>
      <c r="C21" s="499" t="s">
        <v>630</v>
      </c>
      <c r="D21" s="499" t="s">
        <v>99</v>
      </c>
      <c r="E21" s="499" t="s">
        <v>478</v>
      </c>
      <c r="F21" s="500"/>
      <c r="I21" s="502" t="s">
        <v>101</v>
      </c>
      <c r="J21" s="503"/>
      <c r="K21" s="504" t="s">
        <v>182</v>
      </c>
      <c r="L21" s="505"/>
      <c r="M21" s="411">
        <v>20264</v>
      </c>
      <c r="N21" s="245">
        <v>930</v>
      </c>
      <c r="O21" s="245">
        <v>1794</v>
      </c>
      <c r="P21" s="245">
        <v>0</v>
      </c>
      <c r="Q21" s="245">
        <v>4701</v>
      </c>
      <c r="R21" s="245">
        <v>865</v>
      </c>
      <c r="S21" s="245">
        <v>473</v>
      </c>
      <c r="T21" s="245">
        <v>692</v>
      </c>
      <c r="U21" s="245">
        <v>390</v>
      </c>
      <c r="V21" s="245">
        <v>330</v>
      </c>
      <c r="W21" s="245">
        <v>248</v>
      </c>
      <c r="X21" s="245">
        <v>1276</v>
      </c>
      <c r="Y21" s="245">
        <v>1147</v>
      </c>
      <c r="Z21" s="245">
        <v>3169</v>
      </c>
      <c r="AA21" s="245">
        <v>1490</v>
      </c>
      <c r="AB21" s="245">
        <v>181</v>
      </c>
      <c r="AC21" s="245">
        <v>37</v>
      </c>
      <c r="AD21" s="245">
        <v>73</v>
      </c>
      <c r="AE21" s="245">
        <v>43</v>
      </c>
      <c r="AF21" s="245">
        <v>90</v>
      </c>
      <c r="AG21" s="245">
        <v>133</v>
      </c>
      <c r="AH21" s="245">
        <v>69</v>
      </c>
      <c r="AI21" s="245">
        <v>245</v>
      </c>
      <c r="AJ21" s="245">
        <v>402</v>
      </c>
      <c r="AK21" s="245">
        <v>117</v>
      </c>
      <c r="AL21" s="245">
        <v>48</v>
      </c>
      <c r="AM21" s="245">
        <v>91</v>
      </c>
      <c r="AN21" s="245">
        <v>310</v>
      </c>
      <c r="AO21" s="245">
        <v>183</v>
      </c>
      <c r="AP21" s="245">
        <v>37</v>
      </c>
      <c r="AQ21" s="245">
        <v>11</v>
      </c>
      <c r="AR21" s="245">
        <v>12</v>
      </c>
      <c r="AS21" s="245">
        <v>18</v>
      </c>
      <c r="AT21" s="245">
        <v>44</v>
      </c>
      <c r="AU21" s="245">
        <v>82</v>
      </c>
      <c r="AV21" s="245">
        <v>26</v>
      </c>
      <c r="AW21" s="245">
        <v>11</v>
      </c>
      <c r="AX21" s="245">
        <v>34</v>
      </c>
      <c r="AY21" s="245">
        <v>47</v>
      </c>
      <c r="AZ21" s="245">
        <v>12</v>
      </c>
      <c r="BA21" s="245">
        <v>145</v>
      </c>
      <c r="BB21" s="245">
        <v>10</v>
      </c>
      <c r="BC21" s="245">
        <v>37</v>
      </c>
      <c r="BD21" s="245">
        <v>44</v>
      </c>
      <c r="BE21" s="245">
        <v>36</v>
      </c>
      <c r="BF21" s="245">
        <v>14</v>
      </c>
      <c r="BG21" s="245">
        <v>45</v>
      </c>
      <c r="BH21" s="245">
        <v>72</v>
      </c>
      <c r="BI21" s="411">
        <v>11108</v>
      </c>
      <c r="BJ21" s="245">
        <v>574</v>
      </c>
      <c r="BK21" s="245">
        <v>1011</v>
      </c>
      <c r="BL21" s="245">
        <v>0</v>
      </c>
      <c r="BM21" s="245">
        <v>2428</v>
      </c>
      <c r="BN21" s="245">
        <v>503</v>
      </c>
      <c r="BO21" s="245">
        <v>283</v>
      </c>
      <c r="BP21" s="245">
        <v>397</v>
      </c>
      <c r="BQ21" s="245">
        <v>237</v>
      </c>
      <c r="BR21" s="245">
        <v>188</v>
      </c>
      <c r="BS21" s="245">
        <v>156</v>
      </c>
      <c r="BT21" s="245">
        <v>641</v>
      </c>
      <c r="BU21" s="245">
        <v>602</v>
      </c>
      <c r="BV21" s="245">
        <v>1635</v>
      </c>
      <c r="BW21" s="245">
        <v>805</v>
      </c>
      <c r="BX21" s="245">
        <v>99</v>
      </c>
      <c r="BY21" s="245">
        <v>21</v>
      </c>
      <c r="BZ21" s="245">
        <v>46</v>
      </c>
      <c r="CA21" s="245">
        <v>28</v>
      </c>
      <c r="CB21" s="245">
        <v>56</v>
      </c>
      <c r="CC21" s="245">
        <v>82</v>
      </c>
      <c r="CD21" s="245">
        <v>43</v>
      </c>
      <c r="CE21" s="245">
        <v>138</v>
      </c>
      <c r="CF21" s="245">
        <v>250</v>
      </c>
      <c r="CG21" s="245">
        <v>84</v>
      </c>
      <c r="CH21" s="245">
        <v>29</v>
      </c>
      <c r="CI21" s="245">
        <v>55</v>
      </c>
      <c r="CJ21" s="245">
        <v>173</v>
      </c>
      <c r="CK21" s="245">
        <v>108</v>
      </c>
      <c r="CL21" s="245">
        <v>23</v>
      </c>
      <c r="CM21" s="245">
        <v>9</v>
      </c>
      <c r="CN21" s="245">
        <v>6</v>
      </c>
      <c r="CO21" s="245">
        <v>11</v>
      </c>
      <c r="CP21" s="245">
        <v>27</v>
      </c>
      <c r="CQ21" s="245">
        <v>58</v>
      </c>
      <c r="CR21" s="245">
        <v>14</v>
      </c>
      <c r="CS21" s="245">
        <v>6</v>
      </c>
      <c r="CT21" s="245">
        <v>14</v>
      </c>
      <c r="CU21" s="245">
        <v>26</v>
      </c>
      <c r="CV21" s="245">
        <v>9</v>
      </c>
      <c r="CW21" s="245">
        <v>86</v>
      </c>
      <c r="CX21" s="245">
        <v>7</v>
      </c>
      <c r="CY21" s="245">
        <v>21</v>
      </c>
      <c r="CZ21" s="245">
        <v>27</v>
      </c>
      <c r="DA21" s="245">
        <v>21</v>
      </c>
      <c r="DB21" s="245">
        <v>10</v>
      </c>
      <c r="DC21" s="245">
        <v>30</v>
      </c>
      <c r="DD21" s="245">
        <v>31</v>
      </c>
      <c r="DE21" s="411">
        <v>9156</v>
      </c>
      <c r="DF21" s="245">
        <v>356</v>
      </c>
      <c r="DG21" s="245">
        <v>783</v>
      </c>
      <c r="DH21" s="245">
        <v>0</v>
      </c>
      <c r="DI21" s="245">
        <v>2273</v>
      </c>
      <c r="DJ21" s="245">
        <v>362</v>
      </c>
      <c r="DK21" s="245">
        <v>190</v>
      </c>
      <c r="DL21" s="245">
        <v>295</v>
      </c>
      <c r="DM21" s="245">
        <v>153</v>
      </c>
      <c r="DN21" s="245">
        <v>142</v>
      </c>
      <c r="DO21" s="245">
        <v>92</v>
      </c>
      <c r="DP21" s="245">
        <v>635</v>
      </c>
      <c r="DQ21" s="245">
        <v>545</v>
      </c>
      <c r="DR21" s="245">
        <v>1534</v>
      </c>
      <c r="DS21" s="245">
        <v>685</v>
      </c>
      <c r="DT21" s="245">
        <v>82</v>
      </c>
      <c r="DU21" s="245">
        <v>16</v>
      </c>
      <c r="DV21" s="245">
        <v>27</v>
      </c>
      <c r="DW21" s="245">
        <v>15</v>
      </c>
      <c r="DX21" s="245">
        <v>34</v>
      </c>
      <c r="DY21" s="245">
        <v>51</v>
      </c>
      <c r="DZ21" s="245">
        <v>26</v>
      </c>
      <c r="EA21" s="245">
        <v>107</v>
      </c>
      <c r="EB21" s="245">
        <v>152</v>
      </c>
      <c r="EC21" s="245">
        <v>33</v>
      </c>
      <c r="ED21" s="245">
        <v>19</v>
      </c>
      <c r="EE21" s="245">
        <v>36</v>
      </c>
      <c r="EF21" s="245">
        <v>137</v>
      </c>
      <c r="EG21" s="245">
        <v>75</v>
      </c>
      <c r="EH21" s="245">
        <v>14</v>
      </c>
      <c r="EI21" s="245">
        <v>2</v>
      </c>
      <c r="EJ21" s="245">
        <v>6</v>
      </c>
      <c r="EK21" s="245">
        <v>7</v>
      </c>
      <c r="EL21" s="245">
        <v>17</v>
      </c>
      <c r="EM21" s="245">
        <v>24</v>
      </c>
      <c r="EN21" s="245">
        <v>12</v>
      </c>
      <c r="EO21" s="245">
        <v>5</v>
      </c>
      <c r="EP21" s="245">
        <v>20</v>
      </c>
      <c r="EQ21" s="245">
        <v>21</v>
      </c>
      <c r="ER21" s="245">
        <v>3</v>
      </c>
      <c r="ES21" s="245">
        <v>59</v>
      </c>
      <c r="ET21" s="245">
        <v>3</v>
      </c>
      <c r="EU21" s="245">
        <v>16</v>
      </c>
      <c r="EV21" s="245">
        <v>17</v>
      </c>
      <c r="EW21" s="245">
        <v>15</v>
      </c>
      <c r="EX21" s="245">
        <v>4</v>
      </c>
      <c r="EY21" s="245">
        <v>15</v>
      </c>
      <c r="EZ21" s="417">
        <v>41</v>
      </c>
    </row>
    <row r="22" spans="1:156" ht="15.75" customHeight="1">
      <c r="A22" s="499" t="s">
        <v>475</v>
      </c>
      <c r="B22" s="499" t="s">
        <v>476</v>
      </c>
      <c r="C22" s="499" t="s">
        <v>630</v>
      </c>
      <c r="D22" s="499" t="s">
        <v>99</v>
      </c>
      <c r="E22" s="499" t="s">
        <v>478</v>
      </c>
      <c r="F22" s="500"/>
      <c r="I22" s="502" t="s">
        <v>102</v>
      </c>
      <c r="J22" s="503"/>
      <c r="K22" s="504" t="s">
        <v>183</v>
      </c>
      <c r="L22" s="505"/>
      <c r="M22" s="411">
        <v>46271</v>
      </c>
      <c r="N22" s="245">
        <v>2083</v>
      </c>
      <c r="O22" s="245">
        <v>2048</v>
      </c>
      <c r="P22" s="245">
        <v>3338</v>
      </c>
      <c r="Q22" s="245">
        <v>0</v>
      </c>
      <c r="R22" s="245">
        <v>1700</v>
      </c>
      <c r="S22" s="245">
        <v>2814</v>
      </c>
      <c r="T22" s="245">
        <v>4078</v>
      </c>
      <c r="U22" s="245">
        <v>1007</v>
      </c>
      <c r="V22" s="245">
        <v>989</v>
      </c>
      <c r="W22" s="245">
        <v>496</v>
      </c>
      <c r="X22" s="245">
        <v>3550</v>
      </c>
      <c r="Y22" s="245">
        <v>2823</v>
      </c>
      <c r="Z22" s="245">
        <v>8739</v>
      </c>
      <c r="AA22" s="245">
        <v>3915</v>
      </c>
      <c r="AB22" s="245">
        <v>642</v>
      </c>
      <c r="AC22" s="245">
        <v>116</v>
      </c>
      <c r="AD22" s="245">
        <v>212</v>
      </c>
      <c r="AE22" s="245">
        <v>71</v>
      </c>
      <c r="AF22" s="245">
        <v>161</v>
      </c>
      <c r="AG22" s="245">
        <v>345</v>
      </c>
      <c r="AH22" s="245">
        <v>144</v>
      </c>
      <c r="AI22" s="245">
        <v>696</v>
      </c>
      <c r="AJ22" s="245">
        <v>1264</v>
      </c>
      <c r="AK22" s="245">
        <v>191</v>
      </c>
      <c r="AL22" s="245">
        <v>148</v>
      </c>
      <c r="AM22" s="245">
        <v>315</v>
      </c>
      <c r="AN22" s="245">
        <v>1271</v>
      </c>
      <c r="AO22" s="245">
        <v>541</v>
      </c>
      <c r="AP22" s="245">
        <v>91</v>
      </c>
      <c r="AQ22" s="245">
        <v>66</v>
      </c>
      <c r="AR22" s="245">
        <v>28</v>
      </c>
      <c r="AS22" s="245">
        <v>40</v>
      </c>
      <c r="AT22" s="245">
        <v>181</v>
      </c>
      <c r="AU22" s="245">
        <v>333</v>
      </c>
      <c r="AV22" s="245">
        <v>104</v>
      </c>
      <c r="AW22" s="245">
        <v>40</v>
      </c>
      <c r="AX22" s="245">
        <v>72</v>
      </c>
      <c r="AY22" s="245">
        <v>89</v>
      </c>
      <c r="AZ22" s="245">
        <v>39</v>
      </c>
      <c r="BA22" s="245">
        <v>695</v>
      </c>
      <c r="BB22" s="245">
        <v>45</v>
      </c>
      <c r="BC22" s="245">
        <v>93</v>
      </c>
      <c r="BD22" s="245">
        <v>145</v>
      </c>
      <c r="BE22" s="245">
        <v>64</v>
      </c>
      <c r="BF22" s="245">
        <v>78</v>
      </c>
      <c r="BG22" s="245">
        <v>106</v>
      </c>
      <c r="BH22" s="245">
        <v>265</v>
      </c>
      <c r="BI22" s="411">
        <v>26431</v>
      </c>
      <c r="BJ22" s="245">
        <v>1242</v>
      </c>
      <c r="BK22" s="245">
        <v>1224</v>
      </c>
      <c r="BL22" s="245">
        <v>1878</v>
      </c>
      <c r="BM22" s="245">
        <v>0</v>
      </c>
      <c r="BN22" s="245">
        <v>956</v>
      </c>
      <c r="BO22" s="245">
        <v>1566</v>
      </c>
      <c r="BP22" s="245">
        <v>2402</v>
      </c>
      <c r="BQ22" s="245">
        <v>630</v>
      </c>
      <c r="BR22" s="245">
        <v>545</v>
      </c>
      <c r="BS22" s="245">
        <v>308</v>
      </c>
      <c r="BT22" s="245">
        <v>1985</v>
      </c>
      <c r="BU22" s="245">
        <v>1614</v>
      </c>
      <c r="BV22" s="245">
        <v>4700</v>
      </c>
      <c r="BW22" s="245">
        <v>2174</v>
      </c>
      <c r="BX22" s="245">
        <v>373</v>
      </c>
      <c r="BY22" s="245">
        <v>75</v>
      </c>
      <c r="BZ22" s="245">
        <v>136</v>
      </c>
      <c r="CA22" s="245">
        <v>46</v>
      </c>
      <c r="CB22" s="245">
        <v>95</v>
      </c>
      <c r="CC22" s="245">
        <v>196</v>
      </c>
      <c r="CD22" s="245">
        <v>88</v>
      </c>
      <c r="CE22" s="245">
        <v>417</v>
      </c>
      <c r="CF22" s="245">
        <v>766</v>
      </c>
      <c r="CG22" s="245">
        <v>129</v>
      </c>
      <c r="CH22" s="245">
        <v>88</v>
      </c>
      <c r="CI22" s="245">
        <v>175</v>
      </c>
      <c r="CJ22" s="245">
        <v>732</v>
      </c>
      <c r="CK22" s="245">
        <v>317</v>
      </c>
      <c r="CL22" s="245">
        <v>53</v>
      </c>
      <c r="CM22" s="245">
        <v>36</v>
      </c>
      <c r="CN22" s="245">
        <v>20</v>
      </c>
      <c r="CO22" s="245">
        <v>25</v>
      </c>
      <c r="CP22" s="245">
        <v>116</v>
      </c>
      <c r="CQ22" s="245">
        <v>210</v>
      </c>
      <c r="CR22" s="245">
        <v>63</v>
      </c>
      <c r="CS22" s="245">
        <v>25</v>
      </c>
      <c r="CT22" s="245">
        <v>42</v>
      </c>
      <c r="CU22" s="245">
        <v>53</v>
      </c>
      <c r="CV22" s="245">
        <v>24</v>
      </c>
      <c r="CW22" s="245">
        <v>412</v>
      </c>
      <c r="CX22" s="245">
        <v>33</v>
      </c>
      <c r="CY22" s="245">
        <v>57</v>
      </c>
      <c r="CZ22" s="245">
        <v>95</v>
      </c>
      <c r="DA22" s="245">
        <v>48</v>
      </c>
      <c r="DB22" s="245">
        <v>47</v>
      </c>
      <c r="DC22" s="245">
        <v>60</v>
      </c>
      <c r="DD22" s="245">
        <v>155</v>
      </c>
      <c r="DE22" s="411">
        <v>19840</v>
      </c>
      <c r="DF22" s="245">
        <v>841</v>
      </c>
      <c r="DG22" s="245">
        <v>824</v>
      </c>
      <c r="DH22" s="245">
        <v>1460</v>
      </c>
      <c r="DI22" s="245">
        <v>0</v>
      </c>
      <c r="DJ22" s="245">
        <v>744</v>
      </c>
      <c r="DK22" s="245">
        <v>1248</v>
      </c>
      <c r="DL22" s="245">
        <v>1676</v>
      </c>
      <c r="DM22" s="245">
        <v>377</v>
      </c>
      <c r="DN22" s="245">
        <v>444</v>
      </c>
      <c r="DO22" s="245">
        <v>188</v>
      </c>
      <c r="DP22" s="245">
        <v>1565</v>
      </c>
      <c r="DQ22" s="245">
        <v>1209</v>
      </c>
      <c r="DR22" s="245">
        <v>4039</v>
      </c>
      <c r="DS22" s="245">
        <v>1741</v>
      </c>
      <c r="DT22" s="245">
        <v>269</v>
      </c>
      <c r="DU22" s="245">
        <v>41</v>
      </c>
      <c r="DV22" s="245">
        <v>76</v>
      </c>
      <c r="DW22" s="245">
        <v>25</v>
      </c>
      <c r="DX22" s="245">
        <v>66</v>
      </c>
      <c r="DY22" s="245">
        <v>149</v>
      </c>
      <c r="DZ22" s="245">
        <v>56</v>
      </c>
      <c r="EA22" s="245">
        <v>279</v>
      </c>
      <c r="EB22" s="245">
        <v>498</v>
      </c>
      <c r="EC22" s="245">
        <v>62</v>
      </c>
      <c r="ED22" s="245">
        <v>60</v>
      </c>
      <c r="EE22" s="245">
        <v>140</v>
      </c>
      <c r="EF22" s="245">
        <v>539</v>
      </c>
      <c r="EG22" s="245">
        <v>224</v>
      </c>
      <c r="EH22" s="245">
        <v>38</v>
      </c>
      <c r="EI22" s="245">
        <v>30</v>
      </c>
      <c r="EJ22" s="245">
        <v>8</v>
      </c>
      <c r="EK22" s="245">
        <v>15</v>
      </c>
      <c r="EL22" s="245">
        <v>65</v>
      </c>
      <c r="EM22" s="245">
        <v>123</v>
      </c>
      <c r="EN22" s="245">
        <v>41</v>
      </c>
      <c r="EO22" s="245">
        <v>15</v>
      </c>
      <c r="EP22" s="245">
        <v>30</v>
      </c>
      <c r="EQ22" s="245">
        <v>36</v>
      </c>
      <c r="ER22" s="245">
        <v>15</v>
      </c>
      <c r="ES22" s="245">
        <v>283</v>
      </c>
      <c r="ET22" s="245">
        <v>12</v>
      </c>
      <c r="EU22" s="245">
        <v>36</v>
      </c>
      <c r="EV22" s="245">
        <v>50</v>
      </c>
      <c r="EW22" s="245">
        <v>16</v>
      </c>
      <c r="EX22" s="245">
        <v>31</v>
      </c>
      <c r="EY22" s="245">
        <v>46</v>
      </c>
      <c r="EZ22" s="417">
        <v>110</v>
      </c>
    </row>
    <row r="23" spans="1:156" ht="15.75" customHeight="1">
      <c r="A23" s="499" t="s">
        <v>475</v>
      </c>
      <c r="B23" s="499" t="s">
        <v>476</v>
      </c>
      <c r="C23" s="499" t="s">
        <v>630</v>
      </c>
      <c r="D23" s="499" t="s">
        <v>99</v>
      </c>
      <c r="E23" s="499" t="s">
        <v>478</v>
      </c>
      <c r="F23" s="500"/>
      <c r="I23" s="502" t="s">
        <v>103</v>
      </c>
      <c r="J23" s="503"/>
      <c r="K23" s="504" t="s">
        <v>184</v>
      </c>
      <c r="L23" s="505"/>
      <c r="M23" s="411">
        <v>13780</v>
      </c>
      <c r="N23" s="245">
        <v>572</v>
      </c>
      <c r="O23" s="245">
        <v>788</v>
      </c>
      <c r="P23" s="245">
        <v>1053</v>
      </c>
      <c r="Q23" s="245">
        <v>2335</v>
      </c>
      <c r="R23" s="245">
        <v>0</v>
      </c>
      <c r="S23" s="245">
        <v>502</v>
      </c>
      <c r="T23" s="245">
        <v>463</v>
      </c>
      <c r="U23" s="245">
        <v>222</v>
      </c>
      <c r="V23" s="245">
        <v>221</v>
      </c>
      <c r="W23" s="245">
        <v>167</v>
      </c>
      <c r="X23" s="245">
        <v>990</v>
      </c>
      <c r="Y23" s="245">
        <v>861</v>
      </c>
      <c r="Z23" s="245">
        <v>2439</v>
      </c>
      <c r="AA23" s="245">
        <v>1147</v>
      </c>
      <c r="AB23" s="245">
        <v>304</v>
      </c>
      <c r="AC23" s="245">
        <v>35</v>
      </c>
      <c r="AD23" s="245">
        <v>52</v>
      </c>
      <c r="AE23" s="245">
        <v>19</v>
      </c>
      <c r="AF23" s="245">
        <v>48</v>
      </c>
      <c r="AG23" s="245">
        <v>81</v>
      </c>
      <c r="AH23" s="245">
        <v>67</v>
      </c>
      <c r="AI23" s="245">
        <v>165</v>
      </c>
      <c r="AJ23" s="245">
        <v>300</v>
      </c>
      <c r="AK23" s="245">
        <v>55</v>
      </c>
      <c r="AL23" s="245">
        <v>30</v>
      </c>
      <c r="AM23" s="245">
        <v>103</v>
      </c>
      <c r="AN23" s="245">
        <v>190</v>
      </c>
      <c r="AO23" s="245">
        <v>76</v>
      </c>
      <c r="AP23" s="245">
        <v>38</v>
      </c>
      <c r="AQ23" s="245">
        <v>10</v>
      </c>
      <c r="AR23" s="245">
        <v>14</v>
      </c>
      <c r="AS23" s="245">
        <v>15</v>
      </c>
      <c r="AT23" s="245">
        <v>48</v>
      </c>
      <c r="AU23" s="245">
        <v>50</v>
      </c>
      <c r="AV23" s="245">
        <v>21</v>
      </c>
      <c r="AW23" s="245">
        <v>7</v>
      </c>
      <c r="AX23" s="245">
        <v>23</v>
      </c>
      <c r="AY23" s="245">
        <v>22</v>
      </c>
      <c r="AZ23" s="245">
        <v>8</v>
      </c>
      <c r="BA23" s="245">
        <v>92</v>
      </c>
      <c r="BB23" s="245">
        <v>17</v>
      </c>
      <c r="BC23" s="245">
        <v>19</v>
      </c>
      <c r="BD23" s="245">
        <v>18</v>
      </c>
      <c r="BE23" s="245">
        <v>17</v>
      </c>
      <c r="BF23" s="245">
        <v>13</v>
      </c>
      <c r="BG23" s="245">
        <v>25</v>
      </c>
      <c r="BH23" s="245">
        <v>38</v>
      </c>
      <c r="BI23" s="411">
        <v>7434</v>
      </c>
      <c r="BJ23" s="245">
        <v>329</v>
      </c>
      <c r="BK23" s="245">
        <v>465</v>
      </c>
      <c r="BL23" s="245">
        <v>601</v>
      </c>
      <c r="BM23" s="245">
        <v>1209</v>
      </c>
      <c r="BN23" s="245">
        <v>0</v>
      </c>
      <c r="BO23" s="245">
        <v>286</v>
      </c>
      <c r="BP23" s="245">
        <v>278</v>
      </c>
      <c r="BQ23" s="245">
        <v>141</v>
      </c>
      <c r="BR23" s="245">
        <v>128</v>
      </c>
      <c r="BS23" s="245">
        <v>93</v>
      </c>
      <c r="BT23" s="245">
        <v>544</v>
      </c>
      <c r="BU23" s="245">
        <v>454</v>
      </c>
      <c r="BV23" s="245">
        <v>1152</v>
      </c>
      <c r="BW23" s="245">
        <v>584</v>
      </c>
      <c r="BX23" s="245">
        <v>173</v>
      </c>
      <c r="BY23" s="245">
        <v>27</v>
      </c>
      <c r="BZ23" s="245">
        <v>34</v>
      </c>
      <c r="CA23" s="245">
        <v>12</v>
      </c>
      <c r="CB23" s="245">
        <v>27</v>
      </c>
      <c r="CC23" s="245">
        <v>45</v>
      </c>
      <c r="CD23" s="245">
        <v>37</v>
      </c>
      <c r="CE23" s="245">
        <v>110</v>
      </c>
      <c r="CF23" s="245">
        <v>176</v>
      </c>
      <c r="CG23" s="245">
        <v>39</v>
      </c>
      <c r="CH23" s="245">
        <v>16</v>
      </c>
      <c r="CI23" s="245">
        <v>51</v>
      </c>
      <c r="CJ23" s="245">
        <v>108</v>
      </c>
      <c r="CK23" s="245">
        <v>41</v>
      </c>
      <c r="CL23" s="245">
        <v>22</v>
      </c>
      <c r="CM23" s="245">
        <v>6</v>
      </c>
      <c r="CN23" s="245">
        <v>6</v>
      </c>
      <c r="CO23" s="245">
        <v>7</v>
      </c>
      <c r="CP23" s="245">
        <v>28</v>
      </c>
      <c r="CQ23" s="245">
        <v>30</v>
      </c>
      <c r="CR23" s="245">
        <v>11</v>
      </c>
      <c r="CS23" s="245">
        <v>6</v>
      </c>
      <c r="CT23" s="245">
        <v>16</v>
      </c>
      <c r="CU23" s="245">
        <v>13</v>
      </c>
      <c r="CV23" s="245">
        <v>4</v>
      </c>
      <c r="CW23" s="245">
        <v>47</v>
      </c>
      <c r="CX23" s="245">
        <v>11</v>
      </c>
      <c r="CY23" s="245">
        <v>10</v>
      </c>
      <c r="CZ23" s="245">
        <v>10</v>
      </c>
      <c r="DA23" s="245">
        <v>11</v>
      </c>
      <c r="DB23" s="245">
        <v>9</v>
      </c>
      <c r="DC23" s="245">
        <v>12</v>
      </c>
      <c r="DD23" s="245">
        <v>15</v>
      </c>
      <c r="DE23" s="411">
        <v>6346</v>
      </c>
      <c r="DF23" s="245">
        <v>243</v>
      </c>
      <c r="DG23" s="245">
        <v>323</v>
      </c>
      <c r="DH23" s="245">
        <v>452</v>
      </c>
      <c r="DI23" s="245">
        <v>1126</v>
      </c>
      <c r="DJ23" s="245">
        <v>0</v>
      </c>
      <c r="DK23" s="245">
        <v>216</v>
      </c>
      <c r="DL23" s="245">
        <v>185</v>
      </c>
      <c r="DM23" s="245">
        <v>81</v>
      </c>
      <c r="DN23" s="245">
        <v>93</v>
      </c>
      <c r="DO23" s="245">
        <v>74</v>
      </c>
      <c r="DP23" s="245">
        <v>446</v>
      </c>
      <c r="DQ23" s="245">
        <v>407</v>
      </c>
      <c r="DR23" s="245">
        <v>1287</v>
      </c>
      <c r="DS23" s="245">
        <v>563</v>
      </c>
      <c r="DT23" s="245">
        <v>131</v>
      </c>
      <c r="DU23" s="245">
        <v>8</v>
      </c>
      <c r="DV23" s="245">
        <v>18</v>
      </c>
      <c r="DW23" s="245">
        <v>7</v>
      </c>
      <c r="DX23" s="245">
        <v>21</v>
      </c>
      <c r="DY23" s="245">
        <v>36</v>
      </c>
      <c r="DZ23" s="245">
        <v>30</v>
      </c>
      <c r="EA23" s="245">
        <v>55</v>
      </c>
      <c r="EB23" s="245">
        <v>124</v>
      </c>
      <c r="EC23" s="245">
        <v>16</v>
      </c>
      <c r="ED23" s="245">
        <v>14</v>
      </c>
      <c r="EE23" s="245">
        <v>52</v>
      </c>
      <c r="EF23" s="245">
        <v>82</v>
      </c>
      <c r="EG23" s="245">
        <v>35</v>
      </c>
      <c r="EH23" s="245">
        <v>16</v>
      </c>
      <c r="EI23" s="245">
        <v>4</v>
      </c>
      <c r="EJ23" s="245">
        <v>8</v>
      </c>
      <c r="EK23" s="245">
        <v>8</v>
      </c>
      <c r="EL23" s="245">
        <v>20</v>
      </c>
      <c r="EM23" s="245">
        <v>20</v>
      </c>
      <c r="EN23" s="245">
        <v>10</v>
      </c>
      <c r="EO23" s="245">
        <v>1</v>
      </c>
      <c r="EP23" s="245">
        <v>7</v>
      </c>
      <c r="EQ23" s="245">
        <v>9</v>
      </c>
      <c r="ER23" s="245">
        <v>4</v>
      </c>
      <c r="ES23" s="245">
        <v>45</v>
      </c>
      <c r="ET23" s="245">
        <v>6</v>
      </c>
      <c r="EU23" s="245">
        <v>9</v>
      </c>
      <c r="EV23" s="245">
        <v>8</v>
      </c>
      <c r="EW23" s="245">
        <v>6</v>
      </c>
      <c r="EX23" s="245">
        <v>4</v>
      </c>
      <c r="EY23" s="245">
        <v>13</v>
      </c>
      <c r="EZ23" s="417">
        <v>23</v>
      </c>
    </row>
    <row r="24" spans="1:156" ht="15.75" customHeight="1">
      <c r="A24" s="499" t="s">
        <v>475</v>
      </c>
      <c r="B24" s="499" t="s">
        <v>476</v>
      </c>
      <c r="C24" s="499" t="s">
        <v>630</v>
      </c>
      <c r="D24" s="499" t="s">
        <v>99</v>
      </c>
      <c r="E24" s="499" t="s">
        <v>478</v>
      </c>
      <c r="F24" s="500"/>
      <c r="I24" s="502" t="s">
        <v>104</v>
      </c>
      <c r="J24" s="503"/>
      <c r="K24" s="504" t="s">
        <v>185</v>
      </c>
      <c r="L24" s="505"/>
      <c r="M24" s="411">
        <v>15634</v>
      </c>
      <c r="N24" s="245">
        <v>481</v>
      </c>
      <c r="O24" s="245">
        <v>287</v>
      </c>
      <c r="P24" s="245">
        <v>409</v>
      </c>
      <c r="Q24" s="245">
        <v>3457</v>
      </c>
      <c r="R24" s="245">
        <v>452</v>
      </c>
      <c r="S24" s="245">
        <v>0</v>
      </c>
      <c r="T24" s="245">
        <v>1063</v>
      </c>
      <c r="U24" s="245">
        <v>311</v>
      </c>
      <c r="V24" s="245">
        <v>323</v>
      </c>
      <c r="W24" s="245">
        <v>157</v>
      </c>
      <c r="X24" s="245">
        <v>1141</v>
      </c>
      <c r="Y24" s="245">
        <v>859</v>
      </c>
      <c r="Z24" s="245">
        <v>2816</v>
      </c>
      <c r="AA24" s="245">
        <v>1276</v>
      </c>
      <c r="AB24" s="245">
        <v>594</v>
      </c>
      <c r="AC24" s="245">
        <v>56</v>
      </c>
      <c r="AD24" s="245">
        <v>90</v>
      </c>
      <c r="AE24" s="245">
        <v>9</v>
      </c>
      <c r="AF24" s="245">
        <v>68</v>
      </c>
      <c r="AG24" s="245">
        <v>130</v>
      </c>
      <c r="AH24" s="245">
        <v>46</v>
      </c>
      <c r="AI24" s="245">
        <v>205</v>
      </c>
      <c r="AJ24" s="245">
        <v>282</v>
      </c>
      <c r="AK24" s="245">
        <v>63</v>
      </c>
      <c r="AL24" s="245">
        <v>58</v>
      </c>
      <c r="AM24" s="245">
        <v>80</v>
      </c>
      <c r="AN24" s="245">
        <v>233</v>
      </c>
      <c r="AO24" s="245">
        <v>120</v>
      </c>
      <c r="AP24" s="245">
        <v>21</v>
      </c>
      <c r="AQ24" s="245">
        <v>17</v>
      </c>
      <c r="AR24" s="245">
        <v>10</v>
      </c>
      <c r="AS24" s="245">
        <v>15</v>
      </c>
      <c r="AT24" s="245">
        <v>32</v>
      </c>
      <c r="AU24" s="245">
        <v>65</v>
      </c>
      <c r="AV24" s="245">
        <v>32</v>
      </c>
      <c r="AW24" s="245">
        <v>9</v>
      </c>
      <c r="AX24" s="245">
        <v>19</v>
      </c>
      <c r="AY24" s="245">
        <v>19</v>
      </c>
      <c r="AZ24" s="245">
        <v>7</v>
      </c>
      <c r="BA24" s="245">
        <v>119</v>
      </c>
      <c r="BB24" s="245">
        <v>13</v>
      </c>
      <c r="BC24" s="245">
        <v>34</v>
      </c>
      <c r="BD24" s="245">
        <v>32</v>
      </c>
      <c r="BE24" s="245">
        <v>20</v>
      </c>
      <c r="BF24" s="245">
        <v>11</v>
      </c>
      <c r="BG24" s="245">
        <v>32</v>
      </c>
      <c r="BH24" s="245">
        <v>61</v>
      </c>
      <c r="BI24" s="411">
        <v>8491</v>
      </c>
      <c r="BJ24" s="245">
        <v>293</v>
      </c>
      <c r="BK24" s="245">
        <v>189</v>
      </c>
      <c r="BL24" s="245">
        <v>258</v>
      </c>
      <c r="BM24" s="245">
        <v>1784</v>
      </c>
      <c r="BN24" s="245">
        <v>262</v>
      </c>
      <c r="BO24" s="245">
        <v>0</v>
      </c>
      <c r="BP24" s="245">
        <v>637</v>
      </c>
      <c r="BQ24" s="245">
        <v>188</v>
      </c>
      <c r="BR24" s="245">
        <v>173</v>
      </c>
      <c r="BS24" s="245">
        <v>85</v>
      </c>
      <c r="BT24" s="245">
        <v>583</v>
      </c>
      <c r="BU24" s="245">
        <v>475</v>
      </c>
      <c r="BV24" s="245">
        <v>1421</v>
      </c>
      <c r="BW24" s="245">
        <v>678</v>
      </c>
      <c r="BX24" s="245">
        <v>325</v>
      </c>
      <c r="BY24" s="245">
        <v>32</v>
      </c>
      <c r="BZ24" s="245">
        <v>49</v>
      </c>
      <c r="CA24" s="245">
        <v>6</v>
      </c>
      <c r="CB24" s="245">
        <v>30</v>
      </c>
      <c r="CC24" s="245">
        <v>73</v>
      </c>
      <c r="CD24" s="245">
        <v>30</v>
      </c>
      <c r="CE24" s="245">
        <v>130</v>
      </c>
      <c r="CF24" s="245">
        <v>175</v>
      </c>
      <c r="CG24" s="245">
        <v>43</v>
      </c>
      <c r="CH24" s="245">
        <v>33</v>
      </c>
      <c r="CI24" s="245">
        <v>43</v>
      </c>
      <c r="CJ24" s="245">
        <v>115</v>
      </c>
      <c r="CK24" s="245">
        <v>68</v>
      </c>
      <c r="CL24" s="245">
        <v>12</v>
      </c>
      <c r="CM24" s="245">
        <v>10</v>
      </c>
      <c r="CN24" s="245">
        <v>7</v>
      </c>
      <c r="CO24" s="245">
        <v>11</v>
      </c>
      <c r="CP24" s="245">
        <v>17</v>
      </c>
      <c r="CQ24" s="245">
        <v>31</v>
      </c>
      <c r="CR24" s="245">
        <v>21</v>
      </c>
      <c r="CS24" s="245">
        <v>5</v>
      </c>
      <c r="CT24" s="245">
        <v>11</v>
      </c>
      <c r="CU24" s="245">
        <v>11</v>
      </c>
      <c r="CV24" s="245">
        <v>5</v>
      </c>
      <c r="CW24" s="245">
        <v>64</v>
      </c>
      <c r="CX24" s="245">
        <v>7</v>
      </c>
      <c r="CY24" s="245">
        <v>18</v>
      </c>
      <c r="CZ24" s="245">
        <v>21</v>
      </c>
      <c r="DA24" s="245">
        <v>11</v>
      </c>
      <c r="DB24" s="245">
        <v>6</v>
      </c>
      <c r="DC24" s="245">
        <v>15</v>
      </c>
      <c r="DD24" s="245">
        <v>30</v>
      </c>
      <c r="DE24" s="411">
        <v>7143</v>
      </c>
      <c r="DF24" s="245">
        <v>188</v>
      </c>
      <c r="DG24" s="245">
        <v>98</v>
      </c>
      <c r="DH24" s="245">
        <v>151</v>
      </c>
      <c r="DI24" s="245">
        <v>1673</v>
      </c>
      <c r="DJ24" s="245">
        <v>190</v>
      </c>
      <c r="DK24" s="245">
        <v>0</v>
      </c>
      <c r="DL24" s="245">
        <v>426</v>
      </c>
      <c r="DM24" s="245">
        <v>123</v>
      </c>
      <c r="DN24" s="245">
        <v>150</v>
      </c>
      <c r="DO24" s="245">
        <v>72</v>
      </c>
      <c r="DP24" s="245">
        <v>558</v>
      </c>
      <c r="DQ24" s="245">
        <v>384</v>
      </c>
      <c r="DR24" s="245">
        <v>1395</v>
      </c>
      <c r="DS24" s="245">
        <v>598</v>
      </c>
      <c r="DT24" s="245">
        <v>269</v>
      </c>
      <c r="DU24" s="245">
        <v>24</v>
      </c>
      <c r="DV24" s="245">
        <v>41</v>
      </c>
      <c r="DW24" s="245">
        <v>3</v>
      </c>
      <c r="DX24" s="245">
        <v>38</v>
      </c>
      <c r="DY24" s="245">
        <v>57</v>
      </c>
      <c r="DZ24" s="245">
        <v>16</v>
      </c>
      <c r="EA24" s="245">
        <v>75</v>
      </c>
      <c r="EB24" s="245">
        <v>107</v>
      </c>
      <c r="EC24" s="245">
        <v>20</v>
      </c>
      <c r="ED24" s="245">
        <v>25</v>
      </c>
      <c r="EE24" s="245">
        <v>37</v>
      </c>
      <c r="EF24" s="245">
        <v>118</v>
      </c>
      <c r="EG24" s="245">
        <v>52</v>
      </c>
      <c r="EH24" s="245">
        <v>9</v>
      </c>
      <c r="EI24" s="245">
        <v>7</v>
      </c>
      <c r="EJ24" s="245">
        <v>3</v>
      </c>
      <c r="EK24" s="245">
        <v>4</v>
      </c>
      <c r="EL24" s="245">
        <v>15</v>
      </c>
      <c r="EM24" s="245">
        <v>34</v>
      </c>
      <c r="EN24" s="245">
        <v>11</v>
      </c>
      <c r="EO24" s="245">
        <v>4</v>
      </c>
      <c r="EP24" s="245">
        <v>8</v>
      </c>
      <c r="EQ24" s="245">
        <v>8</v>
      </c>
      <c r="ER24" s="245">
        <v>2</v>
      </c>
      <c r="ES24" s="245">
        <v>55</v>
      </c>
      <c r="ET24" s="245">
        <v>6</v>
      </c>
      <c r="EU24" s="245">
        <v>16</v>
      </c>
      <c r="EV24" s="245">
        <v>11</v>
      </c>
      <c r="EW24" s="245">
        <v>9</v>
      </c>
      <c r="EX24" s="245">
        <v>5</v>
      </c>
      <c r="EY24" s="245">
        <v>17</v>
      </c>
      <c r="EZ24" s="417">
        <v>31</v>
      </c>
    </row>
    <row r="25" spans="1:156" ht="15.75" customHeight="1">
      <c r="A25" s="499" t="s">
        <v>475</v>
      </c>
      <c r="B25" s="499" t="s">
        <v>476</v>
      </c>
      <c r="C25" s="499" t="s">
        <v>630</v>
      </c>
      <c r="D25" s="499" t="s">
        <v>99</v>
      </c>
      <c r="E25" s="499" t="s">
        <v>478</v>
      </c>
      <c r="F25" s="500"/>
      <c r="I25" s="502" t="s">
        <v>105</v>
      </c>
      <c r="J25" s="503"/>
      <c r="K25" s="504" t="s">
        <v>186</v>
      </c>
      <c r="L25" s="505"/>
      <c r="M25" s="411">
        <v>31450</v>
      </c>
      <c r="N25" s="245">
        <v>823</v>
      </c>
      <c r="O25" s="245">
        <v>566</v>
      </c>
      <c r="P25" s="245">
        <v>690</v>
      </c>
      <c r="Q25" s="245">
        <v>4980</v>
      </c>
      <c r="R25" s="245">
        <v>377</v>
      </c>
      <c r="S25" s="245">
        <v>990</v>
      </c>
      <c r="T25" s="245">
        <v>0</v>
      </c>
      <c r="U25" s="245">
        <v>1910</v>
      </c>
      <c r="V25" s="245">
        <v>1491</v>
      </c>
      <c r="W25" s="245">
        <v>486</v>
      </c>
      <c r="X25" s="245">
        <v>2908</v>
      </c>
      <c r="Y25" s="245">
        <v>2115</v>
      </c>
      <c r="Z25" s="245">
        <v>6048</v>
      </c>
      <c r="AA25" s="245">
        <v>2845</v>
      </c>
      <c r="AB25" s="245">
        <v>778</v>
      </c>
      <c r="AC25" s="245">
        <v>60</v>
      </c>
      <c r="AD25" s="245">
        <v>94</v>
      </c>
      <c r="AE25" s="245">
        <v>63</v>
      </c>
      <c r="AF25" s="245">
        <v>144</v>
      </c>
      <c r="AG25" s="245">
        <v>257</v>
      </c>
      <c r="AH25" s="245">
        <v>129</v>
      </c>
      <c r="AI25" s="245">
        <v>431</v>
      </c>
      <c r="AJ25" s="245">
        <v>520</v>
      </c>
      <c r="AK25" s="245">
        <v>142</v>
      </c>
      <c r="AL25" s="245">
        <v>106</v>
      </c>
      <c r="AM25" s="245">
        <v>213</v>
      </c>
      <c r="AN25" s="245">
        <v>528</v>
      </c>
      <c r="AO25" s="245">
        <v>304</v>
      </c>
      <c r="AP25" s="245">
        <v>63</v>
      </c>
      <c r="AQ25" s="245">
        <v>33</v>
      </c>
      <c r="AR25" s="245">
        <v>15</v>
      </c>
      <c r="AS25" s="245">
        <v>52</v>
      </c>
      <c r="AT25" s="245">
        <v>109</v>
      </c>
      <c r="AU25" s="245">
        <v>120</v>
      </c>
      <c r="AV25" s="245">
        <v>89</v>
      </c>
      <c r="AW25" s="245">
        <v>34</v>
      </c>
      <c r="AX25" s="245">
        <v>53</v>
      </c>
      <c r="AY25" s="245">
        <v>64</v>
      </c>
      <c r="AZ25" s="245">
        <v>34</v>
      </c>
      <c r="BA25" s="245">
        <v>263</v>
      </c>
      <c r="BB25" s="245">
        <v>46</v>
      </c>
      <c r="BC25" s="245">
        <v>72</v>
      </c>
      <c r="BD25" s="245">
        <v>110</v>
      </c>
      <c r="BE25" s="245">
        <v>49</v>
      </c>
      <c r="BF25" s="245">
        <v>43</v>
      </c>
      <c r="BG25" s="245">
        <v>62</v>
      </c>
      <c r="BH25" s="245">
        <v>141</v>
      </c>
      <c r="BI25" s="411">
        <v>18007</v>
      </c>
      <c r="BJ25" s="245">
        <v>495</v>
      </c>
      <c r="BK25" s="245">
        <v>357</v>
      </c>
      <c r="BL25" s="245">
        <v>435</v>
      </c>
      <c r="BM25" s="245">
        <v>2781</v>
      </c>
      <c r="BN25" s="245">
        <v>224</v>
      </c>
      <c r="BO25" s="245">
        <v>613</v>
      </c>
      <c r="BP25" s="245">
        <v>0</v>
      </c>
      <c r="BQ25" s="245">
        <v>1130</v>
      </c>
      <c r="BR25" s="245">
        <v>803</v>
      </c>
      <c r="BS25" s="245">
        <v>326</v>
      </c>
      <c r="BT25" s="245">
        <v>1545</v>
      </c>
      <c r="BU25" s="245">
        <v>1195</v>
      </c>
      <c r="BV25" s="245">
        <v>3186</v>
      </c>
      <c r="BW25" s="245">
        <v>1608</v>
      </c>
      <c r="BX25" s="245">
        <v>482</v>
      </c>
      <c r="BY25" s="245">
        <v>41</v>
      </c>
      <c r="BZ25" s="245">
        <v>53</v>
      </c>
      <c r="CA25" s="245">
        <v>40</v>
      </c>
      <c r="CB25" s="245">
        <v>77</v>
      </c>
      <c r="CC25" s="245">
        <v>141</v>
      </c>
      <c r="CD25" s="245">
        <v>80</v>
      </c>
      <c r="CE25" s="245">
        <v>272</v>
      </c>
      <c r="CF25" s="245">
        <v>355</v>
      </c>
      <c r="CG25" s="245">
        <v>99</v>
      </c>
      <c r="CH25" s="245">
        <v>76</v>
      </c>
      <c r="CI25" s="245">
        <v>131</v>
      </c>
      <c r="CJ25" s="245">
        <v>323</v>
      </c>
      <c r="CK25" s="245">
        <v>190</v>
      </c>
      <c r="CL25" s="245">
        <v>36</v>
      </c>
      <c r="CM25" s="245">
        <v>24</v>
      </c>
      <c r="CN25" s="245">
        <v>12</v>
      </c>
      <c r="CO25" s="245">
        <v>39</v>
      </c>
      <c r="CP25" s="245">
        <v>70</v>
      </c>
      <c r="CQ25" s="245">
        <v>76</v>
      </c>
      <c r="CR25" s="245">
        <v>52</v>
      </c>
      <c r="CS25" s="245">
        <v>26</v>
      </c>
      <c r="CT25" s="245">
        <v>38</v>
      </c>
      <c r="CU25" s="245">
        <v>42</v>
      </c>
      <c r="CV25" s="245">
        <v>28</v>
      </c>
      <c r="CW25" s="245">
        <v>161</v>
      </c>
      <c r="CX25" s="245">
        <v>23</v>
      </c>
      <c r="CY25" s="245">
        <v>44</v>
      </c>
      <c r="CZ25" s="245">
        <v>81</v>
      </c>
      <c r="DA25" s="245">
        <v>40</v>
      </c>
      <c r="DB25" s="245">
        <v>24</v>
      </c>
      <c r="DC25" s="245">
        <v>42</v>
      </c>
      <c r="DD25" s="245">
        <v>91</v>
      </c>
      <c r="DE25" s="411">
        <v>13443</v>
      </c>
      <c r="DF25" s="245">
        <v>328</v>
      </c>
      <c r="DG25" s="245">
        <v>209</v>
      </c>
      <c r="DH25" s="245">
        <v>255</v>
      </c>
      <c r="DI25" s="245">
        <v>2199</v>
      </c>
      <c r="DJ25" s="245">
        <v>153</v>
      </c>
      <c r="DK25" s="245">
        <v>377</v>
      </c>
      <c r="DL25" s="245">
        <v>0</v>
      </c>
      <c r="DM25" s="245">
        <v>780</v>
      </c>
      <c r="DN25" s="245">
        <v>688</v>
      </c>
      <c r="DO25" s="245">
        <v>160</v>
      </c>
      <c r="DP25" s="245">
        <v>1363</v>
      </c>
      <c r="DQ25" s="245">
        <v>920</v>
      </c>
      <c r="DR25" s="245">
        <v>2862</v>
      </c>
      <c r="DS25" s="245">
        <v>1237</v>
      </c>
      <c r="DT25" s="245">
        <v>296</v>
      </c>
      <c r="DU25" s="245">
        <v>19</v>
      </c>
      <c r="DV25" s="245">
        <v>41</v>
      </c>
      <c r="DW25" s="245">
        <v>23</v>
      </c>
      <c r="DX25" s="245">
        <v>67</v>
      </c>
      <c r="DY25" s="245">
        <v>116</v>
      </c>
      <c r="DZ25" s="245">
        <v>49</v>
      </c>
      <c r="EA25" s="245">
        <v>159</v>
      </c>
      <c r="EB25" s="245">
        <v>165</v>
      </c>
      <c r="EC25" s="245">
        <v>43</v>
      </c>
      <c r="ED25" s="245">
        <v>30</v>
      </c>
      <c r="EE25" s="245">
        <v>82</v>
      </c>
      <c r="EF25" s="245">
        <v>205</v>
      </c>
      <c r="EG25" s="245">
        <v>114</v>
      </c>
      <c r="EH25" s="245">
        <v>27</v>
      </c>
      <c r="EI25" s="245">
        <v>9</v>
      </c>
      <c r="EJ25" s="245">
        <v>3</v>
      </c>
      <c r="EK25" s="245">
        <v>13</v>
      </c>
      <c r="EL25" s="245">
        <v>39</v>
      </c>
      <c r="EM25" s="245">
        <v>44</v>
      </c>
      <c r="EN25" s="245">
        <v>37</v>
      </c>
      <c r="EO25" s="245">
        <v>8</v>
      </c>
      <c r="EP25" s="245">
        <v>15</v>
      </c>
      <c r="EQ25" s="245">
        <v>22</v>
      </c>
      <c r="ER25" s="245">
        <v>6</v>
      </c>
      <c r="ES25" s="245">
        <v>102</v>
      </c>
      <c r="ET25" s="245">
        <v>23</v>
      </c>
      <c r="EU25" s="245">
        <v>28</v>
      </c>
      <c r="EV25" s="245">
        <v>29</v>
      </c>
      <c r="EW25" s="245">
        <v>9</v>
      </c>
      <c r="EX25" s="245">
        <v>19</v>
      </c>
      <c r="EY25" s="245">
        <v>20</v>
      </c>
      <c r="EZ25" s="417">
        <v>50</v>
      </c>
    </row>
    <row r="26" spans="1:156" ht="15.75" customHeight="1">
      <c r="A26" s="499" t="s">
        <v>475</v>
      </c>
      <c r="B26" s="499" t="s">
        <v>476</v>
      </c>
      <c r="C26" s="499" t="s">
        <v>630</v>
      </c>
      <c r="D26" s="499" t="s">
        <v>99</v>
      </c>
      <c r="E26" s="499" t="s">
        <v>478</v>
      </c>
      <c r="F26" s="500"/>
      <c r="I26" s="502" t="s">
        <v>106</v>
      </c>
      <c r="J26" s="503"/>
      <c r="K26" s="504" t="s">
        <v>187</v>
      </c>
      <c r="L26" s="505"/>
      <c r="M26" s="411">
        <v>55823</v>
      </c>
      <c r="N26" s="245">
        <v>1281</v>
      </c>
      <c r="O26" s="245">
        <v>355</v>
      </c>
      <c r="P26" s="245">
        <v>270</v>
      </c>
      <c r="Q26" s="245">
        <v>989</v>
      </c>
      <c r="R26" s="245">
        <v>185</v>
      </c>
      <c r="S26" s="245">
        <v>274</v>
      </c>
      <c r="T26" s="245">
        <v>1485</v>
      </c>
      <c r="U26" s="245">
        <v>0</v>
      </c>
      <c r="V26" s="245">
        <v>3976</v>
      </c>
      <c r="W26" s="245">
        <v>1406</v>
      </c>
      <c r="X26" s="245">
        <v>6750</v>
      </c>
      <c r="Y26" s="245">
        <v>9992</v>
      </c>
      <c r="Z26" s="245">
        <v>12324</v>
      </c>
      <c r="AA26" s="245">
        <v>5091</v>
      </c>
      <c r="AB26" s="245">
        <v>509</v>
      </c>
      <c r="AC26" s="245">
        <v>174</v>
      </c>
      <c r="AD26" s="245">
        <v>239</v>
      </c>
      <c r="AE26" s="245">
        <v>110</v>
      </c>
      <c r="AF26" s="245">
        <v>269</v>
      </c>
      <c r="AG26" s="245">
        <v>695</v>
      </c>
      <c r="AH26" s="245">
        <v>306</v>
      </c>
      <c r="AI26" s="245">
        <v>1027</v>
      </c>
      <c r="AJ26" s="245">
        <v>1335</v>
      </c>
      <c r="AK26" s="245">
        <v>358</v>
      </c>
      <c r="AL26" s="245">
        <v>241</v>
      </c>
      <c r="AM26" s="245">
        <v>448</v>
      </c>
      <c r="AN26" s="245">
        <v>1167</v>
      </c>
      <c r="AO26" s="245">
        <v>653</v>
      </c>
      <c r="AP26" s="245">
        <v>121</v>
      </c>
      <c r="AQ26" s="245">
        <v>102</v>
      </c>
      <c r="AR26" s="245">
        <v>67</v>
      </c>
      <c r="AS26" s="245">
        <v>84</v>
      </c>
      <c r="AT26" s="245">
        <v>243</v>
      </c>
      <c r="AU26" s="245">
        <v>465</v>
      </c>
      <c r="AV26" s="245">
        <v>226</v>
      </c>
      <c r="AW26" s="245">
        <v>62</v>
      </c>
      <c r="AX26" s="245">
        <v>123</v>
      </c>
      <c r="AY26" s="245">
        <v>146</v>
      </c>
      <c r="AZ26" s="245">
        <v>66</v>
      </c>
      <c r="BA26" s="245">
        <v>778</v>
      </c>
      <c r="BB26" s="245">
        <v>96</v>
      </c>
      <c r="BC26" s="245">
        <v>149</v>
      </c>
      <c r="BD26" s="245">
        <v>189</v>
      </c>
      <c r="BE26" s="245">
        <v>141</v>
      </c>
      <c r="BF26" s="245">
        <v>232</v>
      </c>
      <c r="BG26" s="245">
        <v>242</v>
      </c>
      <c r="BH26" s="245">
        <v>382</v>
      </c>
      <c r="BI26" s="411">
        <v>32334</v>
      </c>
      <c r="BJ26" s="245">
        <v>782</v>
      </c>
      <c r="BK26" s="245">
        <v>219</v>
      </c>
      <c r="BL26" s="245">
        <v>169</v>
      </c>
      <c r="BM26" s="245">
        <v>593</v>
      </c>
      <c r="BN26" s="245">
        <v>126</v>
      </c>
      <c r="BO26" s="245">
        <v>176</v>
      </c>
      <c r="BP26" s="245">
        <v>909</v>
      </c>
      <c r="BQ26" s="245">
        <v>0</v>
      </c>
      <c r="BR26" s="245">
        <v>2310</v>
      </c>
      <c r="BS26" s="245">
        <v>901</v>
      </c>
      <c r="BT26" s="245">
        <v>3858</v>
      </c>
      <c r="BU26" s="245">
        <v>5507</v>
      </c>
      <c r="BV26" s="245">
        <v>6503</v>
      </c>
      <c r="BW26" s="245">
        <v>3051</v>
      </c>
      <c r="BX26" s="245">
        <v>292</v>
      </c>
      <c r="BY26" s="245">
        <v>106</v>
      </c>
      <c r="BZ26" s="245">
        <v>165</v>
      </c>
      <c r="CA26" s="245">
        <v>70</v>
      </c>
      <c r="CB26" s="245">
        <v>173</v>
      </c>
      <c r="CC26" s="245">
        <v>408</v>
      </c>
      <c r="CD26" s="245">
        <v>191</v>
      </c>
      <c r="CE26" s="245">
        <v>658</v>
      </c>
      <c r="CF26" s="245">
        <v>897</v>
      </c>
      <c r="CG26" s="245">
        <v>243</v>
      </c>
      <c r="CH26" s="245">
        <v>162</v>
      </c>
      <c r="CI26" s="245">
        <v>277</v>
      </c>
      <c r="CJ26" s="245">
        <v>729</v>
      </c>
      <c r="CK26" s="245">
        <v>425</v>
      </c>
      <c r="CL26" s="245">
        <v>77</v>
      </c>
      <c r="CM26" s="245">
        <v>64</v>
      </c>
      <c r="CN26" s="245">
        <v>45</v>
      </c>
      <c r="CO26" s="245">
        <v>48</v>
      </c>
      <c r="CP26" s="245">
        <v>157</v>
      </c>
      <c r="CQ26" s="245">
        <v>308</v>
      </c>
      <c r="CR26" s="245">
        <v>150</v>
      </c>
      <c r="CS26" s="245">
        <v>38</v>
      </c>
      <c r="CT26" s="245">
        <v>67</v>
      </c>
      <c r="CU26" s="245">
        <v>91</v>
      </c>
      <c r="CV26" s="245">
        <v>40</v>
      </c>
      <c r="CW26" s="245">
        <v>509</v>
      </c>
      <c r="CX26" s="245">
        <v>53</v>
      </c>
      <c r="CY26" s="245">
        <v>107</v>
      </c>
      <c r="CZ26" s="245">
        <v>125</v>
      </c>
      <c r="DA26" s="245">
        <v>91</v>
      </c>
      <c r="DB26" s="245">
        <v>105</v>
      </c>
      <c r="DC26" s="245">
        <v>139</v>
      </c>
      <c r="DD26" s="245">
        <v>220</v>
      </c>
      <c r="DE26" s="411">
        <v>23489</v>
      </c>
      <c r="DF26" s="245">
        <v>499</v>
      </c>
      <c r="DG26" s="245">
        <v>136</v>
      </c>
      <c r="DH26" s="245">
        <v>101</v>
      </c>
      <c r="DI26" s="245">
        <v>396</v>
      </c>
      <c r="DJ26" s="245">
        <v>59</v>
      </c>
      <c r="DK26" s="245">
        <v>98</v>
      </c>
      <c r="DL26" s="245">
        <v>576</v>
      </c>
      <c r="DM26" s="245">
        <v>0</v>
      </c>
      <c r="DN26" s="245">
        <v>1666</v>
      </c>
      <c r="DO26" s="245">
        <v>505</v>
      </c>
      <c r="DP26" s="245">
        <v>2892</v>
      </c>
      <c r="DQ26" s="245">
        <v>4485</v>
      </c>
      <c r="DR26" s="245">
        <v>5821</v>
      </c>
      <c r="DS26" s="245">
        <v>2040</v>
      </c>
      <c r="DT26" s="245">
        <v>217</v>
      </c>
      <c r="DU26" s="245">
        <v>68</v>
      </c>
      <c r="DV26" s="245">
        <v>74</v>
      </c>
      <c r="DW26" s="245">
        <v>40</v>
      </c>
      <c r="DX26" s="245">
        <v>96</v>
      </c>
      <c r="DY26" s="245">
        <v>287</v>
      </c>
      <c r="DZ26" s="245">
        <v>115</v>
      </c>
      <c r="EA26" s="245">
        <v>369</v>
      </c>
      <c r="EB26" s="245">
        <v>438</v>
      </c>
      <c r="EC26" s="245">
        <v>115</v>
      </c>
      <c r="ED26" s="245">
        <v>79</v>
      </c>
      <c r="EE26" s="245">
        <v>171</v>
      </c>
      <c r="EF26" s="245">
        <v>438</v>
      </c>
      <c r="EG26" s="245">
        <v>228</v>
      </c>
      <c r="EH26" s="245">
        <v>44</v>
      </c>
      <c r="EI26" s="245">
        <v>38</v>
      </c>
      <c r="EJ26" s="245">
        <v>22</v>
      </c>
      <c r="EK26" s="245">
        <v>36</v>
      </c>
      <c r="EL26" s="245">
        <v>86</v>
      </c>
      <c r="EM26" s="245">
        <v>157</v>
      </c>
      <c r="EN26" s="245">
        <v>76</v>
      </c>
      <c r="EO26" s="245">
        <v>24</v>
      </c>
      <c r="EP26" s="245">
        <v>56</v>
      </c>
      <c r="EQ26" s="245">
        <v>55</v>
      </c>
      <c r="ER26" s="245">
        <v>26</v>
      </c>
      <c r="ES26" s="245">
        <v>269</v>
      </c>
      <c r="ET26" s="245">
        <v>43</v>
      </c>
      <c r="EU26" s="245">
        <v>42</v>
      </c>
      <c r="EV26" s="245">
        <v>64</v>
      </c>
      <c r="EW26" s="245">
        <v>50</v>
      </c>
      <c r="EX26" s="245">
        <v>127</v>
      </c>
      <c r="EY26" s="245">
        <v>103</v>
      </c>
      <c r="EZ26" s="417">
        <v>162</v>
      </c>
    </row>
    <row r="27" spans="1:156" ht="15.75" customHeight="1">
      <c r="A27" s="499" t="s">
        <v>475</v>
      </c>
      <c r="B27" s="499" t="s">
        <v>476</v>
      </c>
      <c r="C27" s="499" t="s">
        <v>630</v>
      </c>
      <c r="D27" s="499" t="s">
        <v>99</v>
      </c>
      <c r="E27" s="499" t="s">
        <v>478</v>
      </c>
      <c r="F27" s="500"/>
      <c r="I27" s="502" t="s">
        <v>107</v>
      </c>
      <c r="J27" s="503"/>
      <c r="K27" s="504" t="s">
        <v>188</v>
      </c>
      <c r="L27" s="505"/>
      <c r="M27" s="411">
        <v>37374</v>
      </c>
      <c r="N27" s="245">
        <v>681</v>
      </c>
      <c r="O27" s="245">
        <v>212</v>
      </c>
      <c r="P27" s="245">
        <v>261</v>
      </c>
      <c r="Q27" s="245">
        <v>874</v>
      </c>
      <c r="R27" s="245">
        <v>171</v>
      </c>
      <c r="S27" s="245">
        <v>277</v>
      </c>
      <c r="T27" s="245">
        <v>1117</v>
      </c>
      <c r="U27" s="245">
        <v>3806</v>
      </c>
      <c r="V27" s="245">
        <v>0</v>
      </c>
      <c r="W27" s="245">
        <v>3269</v>
      </c>
      <c r="X27" s="245">
        <v>6344</v>
      </c>
      <c r="Y27" s="245">
        <v>2570</v>
      </c>
      <c r="Z27" s="245">
        <v>6993</v>
      </c>
      <c r="AA27" s="245">
        <v>3460</v>
      </c>
      <c r="AB27" s="245">
        <v>465</v>
      </c>
      <c r="AC27" s="245">
        <v>133</v>
      </c>
      <c r="AD27" s="245">
        <v>161</v>
      </c>
      <c r="AE27" s="245">
        <v>74</v>
      </c>
      <c r="AF27" s="245">
        <v>185</v>
      </c>
      <c r="AG27" s="245">
        <v>453</v>
      </c>
      <c r="AH27" s="245">
        <v>183</v>
      </c>
      <c r="AI27" s="245">
        <v>766</v>
      </c>
      <c r="AJ27" s="245">
        <v>946</v>
      </c>
      <c r="AK27" s="245">
        <v>323</v>
      </c>
      <c r="AL27" s="245">
        <v>118</v>
      </c>
      <c r="AM27" s="245">
        <v>251</v>
      </c>
      <c r="AN27" s="245">
        <v>678</v>
      </c>
      <c r="AO27" s="245">
        <v>455</v>
      </c>
      <c r="AP27" s="245">
        <v>105</v>
      </c>
      <c r="AQ27" s="245">
        <v>54</v>
      </c>
      <c r="AR27" s="245">
        <v>38</v>
      </c>
      <c r="AS27" s="245">
        <v>39</v>
      </c>
      <c r="AT27" s="245">
        <v>111</v>
      </c>
      <c r="AU27" s="245">
        <v>217</v>
      </c>
      <c r="AV27" s="245">
        <v>94</v>
      </c>
      <c r="AW27" s="245">
        <v>51</v>
      </c>
      <c r="AX27" s="245">
        <v>80</v>
      </c>
      <c r="AY27" s="245">
        <v>49</v>
      </c>
      <c r="AZ27" s="245">
        <v>35</v>
      </c>
      <c r="BA27" s="245">
        <v>452</v>
      </c>
      <c r="BB27" s="245">
        <v>66</v>
      </c>
      <c r="BC27" s="245">
        <v>85</v>
      </c>
      <c r="BD27" s="245">
        <v>148</v>
      </c>
      <c r="BE27" s="245">
        <v>83</v>
      </c>
      <c r="BF27" s="245">
        <v>103</v>
      </c>
      <c r="BG27" s="245">
        <v>126</v>
      </c>
      <c r="BH27" s="245">
        <v>212</v>
      </c>
      <c r="BI27" s="411">
        <v>21501</v>
      </c>
      <c r="BJ27" s="245">
        <v>416</v>
      </c>
      <c r="BK27" s="245">
        <v>121</v>
      </c>
      <c r="BL27" s="245">
        <v>148</v>
      </c>
      <c r="BM27" s="245">
        <v>533</v>
      </c>
      <c r="BN27" s="245">
        <v>105</v>
      </c>
      <c r="BO27" s="245">
        <v>171</v>
      </c>
      <c r="BP27" s="245">
        <v>682</v>
      </c>
      <c r="BQ27" s="245">
        <v>2278</v>
      </c>
      <c r="BR27" s="245">
        <v>0</v>
      </c>
      <c r="BS27" s="245">
        <v>1879</v>
      </c>
      <c r="BT27" s="245">
        <v>3528</v>
      </c>
      <c r="BU27" s="245">
        <v>1445</v>
      </c>
      <c r="BV27" s="245">
        <v>3701</v>
      </c>
      <c r="BW27" s="245">
        <v>2069</v>
      </c>
      <c r="BX27" s="245">
        <v>286</v>
      </c>
      <c r="BY27" s="245">
        <v>79</v>
      </c>
      <c r="BZ27" s="245">
        <v>103</v>
      </c>
      <c r="CA27" s="245">
        <v>49</v>
      </c>
      <c r="CB27" s="245">
        <v>110</v>
      </c>
      <c r="CC27" s="245">
        <v>263</v>
      </c>
      <c r="CD27" s="245">
        <v>126</v>
      </c>
      <c r="CE27" s="245">
        <v>476</v>
      </c>
      <c r="CF27" s="245">
        <v>576</v>
      </c>
      <c r="CG27" s="245">
        <v>214</v>
      </c>
      <c r="CH27" s="245">
        <v>71</v>
      </c>
      <c r="CI27" s="245">
        <v>146</v>
      </c>
      <c r="CJ27" s="245">
        <v>400</v>
      </c>
      <c r="CK27" s="245">
        <v>283</v>
      </c>
      <c r="CL27" s="245">
        <v>56</v>
      </c>
      <c r="CM27" s="245">
        <v>31</v>
      </c>
      <c r="CN27" s="245">
        <v>20</v>
      </c>
      <c r="CO27" s="245">
        <v>22</v>
      </c>
      <c r="CP27" s="245">
        <v>67</v>
      </c>
      <c r="CQ27" s="245">
        <v>140</v>
      </c>
      <c r="CR27" s="245">
        <v>52</v>
      </c>
      <c r="CS27" s="245">
        <v>33</v>
      </c>
      <c r="CT27" s="245">
        <v>45</v>
      </c>
      <c r="CU27" s="245">
        <v>33</v>
      </c>
      <c r="CV27" s="245">
        <v>24</v>
      </c>
      <c r="CW27" s="245">
        <v>270</v>
      </c>
      <c r="CX27" s="245">
        <v>35</v>
      </c>
      <c r="CY27" s="245">
        <v>40</v>
      </c>
      <c r="CZ27" s="245">
        <v>78</v>
      </c>
      <c r="DA27" s="245">
        <v>61</v>
      </c>
      <c r="DB27" s="245">
        <v>60</v>
      </c>
      <c r="DC27" s="245">
        <v>61</v>
      </c>
      <c r="DD27" s="245">
        <v>115</v>
      </c>
      <c r="DE27" s="411">
        <v>15873</v>
      </c>
      <c r="DF27" s="245">
        <v>265</v>
      </c>
      <c r="DG27" s="245">
        <v>91</v>
      </c>
      <c r="DH27" s="245">
        <v>113</v>
      </c>
      <c r="DI27" s="245">
        <v>341</v>
      </c>
      <c r="DJ27" s="245">
        <v>66</v>
      </c>
      <c r="DK27" s="245">
        <v>106</v>
      </c>
      <c r="DL27" s="245">
        <v>435</v>
      </c>
      <c r="DM27" s="245">
        <v>1528</v>
      </c>
      <c r="DN27" s="245">
        <v>0</v>
      </c>
      <c r="DO27" s="245">
        <v>1390</v>
      </c>
      <c r="DP27" s="245">
        <v>2816</v>
      </c>
      <c r="DQ27" s="245">
        <v>1125</v>
      </c>
      <c r="DR27" s="245">
        <v>3292</v>
      </c>
      <c r="DS27" s="245">
        <v>1391</v>
      </c>
      <c r="DT27" s="245">
        <v>179</v>
      </c>
      <c r="DU27" s="245">
        <v>54</v>
      </c>
      <c r="DV27" s="245">
        <v>58</v>
      </c>
      <c r="DW27" s="245">
        <v>25</v>
      </c>
      <c r="DX27" s="245">
        <v>75</v>
      </c>
      <c r="DY27" s="245">
        <v>190</v>
      </c>
      <c r="DZ27" s="245">
        <v>57</v>
      </c>
      <c r="EA27" s="245">
        <v>290</v>
      </c>
      <c r="EB27" s="245">
        <v>370</v>
      </c>
      <c r="EC27" s="245">
        <v>109</v>
      </c>
      <c r="ED27" s="245">
        <v>47</v>
      </c>
      <c r="EE27" s="245">
        <v>105</v>
      </c>
      <c r="EF27" s="245">
        <v>278</v>
      </c>
      <c r="EG27" s="245">
        <v>172</v>
      </c>
      <c r="EH27" s="245">
        <v>49</v>
      </c>
      <c r="EI27" s="245">
        <v>23</v>
      </c>
      <c r="EJ27" s="245">
        <v>18</v>
      </c>
      <c r="EK27" s="245">
        <v>17</v>
      </c>
      <c r="EL27" s="245">
        <v>44</v>
      </c>
      <c r="EM27" s="245">
        <v>77</v>
      </c>
      <c r="EN27" s="245">
        <v>42</v>
      </c>
      <c r="EO27" s="245">
        <v>18</v>
      </c>
      <c r="EP27" s="245">
        <v>35</v>
      </c>
      <c r="EQ27" s="245">
        <v>16</v>
      </c>
      <c r="ER27" s="245">
        <v>11</v>
      </c>
      <c r="ES27" s="245">
        <v>182</v>
      </c>
      <c r="ET27" s="245">
        <v>31</v>
      </c>
      <c r="EU27" s="245">
        <v>45</v>
      </c>
      <c r="EV27" s="245">
        <v>70</v>
      </c>
      <c r="EW27" s="245">
        <v>22</v>
      </c>
      <c r="EX27" s="245">
        <v>43</v>
      </c>
      <c r="EY27" s="245">
        <v>65</v>
      </c>
      <c r="EZ27" s="417">
        <v>97</v>
      </c>
    </row>
    <row r="28" spans="1:156" ht="15.75" customHeight="1">
      <c r="A28" s="499" t="s">
        <v>475</v>
      </c>
      <c r="B28" s="499" t="s">
        <v>476</v>
      </c>
      <c r="C28" s="499" t="s">
        <v>630</v>
      </c>
      <c r="D28" s="499" t="s">
        <v>99</v>
      </c>
      <c r="E28" s="499" t="s">
        <v>478</v>
      </c>
      <c r="F28" s="500"/>
      <c r="I28" s="502" t="s">
        <v>480</v>
      </c>
      <c r="J28" s="503"/>
      <c r="K28" s="504" t="s">
        <v>189</v>
      </c>
      <c r="L28" s="505"/>
      <c r="M28" s="411">
        <v>33692</v>
      </c>
      <c r="N28" s="245">
        <v>567</v>
      </c>
      <c r="O28" s="245">
        <v>160</v>
      </c>
      <c r="P28" s="245">
        <v>188</v>
      </c>
      <c r="Q28" s="245">
        <v>415</v>
      </c>
      <c r="R28" s="245">
        <v>129</v>
      </c>
      <c r="S28" s="245">
        <v>170</v>
      </c>
      <c r="T28" s="245">
        <v>410</v>
      </c>
      <c r="U28" s="245">
        <v>1344</v>
      </c>
      <c r="V28" s="245">
        <v>2902</v>
      </c>
      <c r="W28" s="245">
        <v>0</v>
      </c>
      <c r="X28" s="245">
        <v>7898</v>
      </c>
      <c r="Y28" s="245">
        <v>1929</v>
      </c>
      <c r="Z28" s="245">
        <v>6913</v>
      </c>
      <c r="AA28" s="245">
        <v>2936</v>
      </c>
      <c r="AB28" s="245">
        <v>944</v>
      </c>
      <c r="AC28" s="245">
        <v>119</v>
      </c>
      <c r="AD28" s="245">
        <v>189</v>
      </c>
      <c r="AE28" s="245">
        <v>91</v>
      </c>
      <c r="AF28" s="245">
        <v>210</v>
      </c>
      <c r="AG28" s="245">
        <v>1049</v>
      </c>
      <c r="AH28" s="245">
        <v>169</v>
      </c>
      <c r="AI28" s="245">
        <v>675</v>
      </c>
      <c r="AJ28" s="245">
        <v>902</v>
      </c>
      <c r="AK28" s="245">
        <v>189</v>
      </c>
      <c r="AL28" s="245">
        <v>163</v>
      </c>
      <c r="AM28" s="245">
        <v>240</v>
      </c>
      <c r="AN28" s="245">
        <v>711</v>
      </c>
      <c r="AO28" s="245">
        <v>353</v>
      </c>
      <c r="AP28" s="245">
        <v>91</v>
      </c>
      <c r="AQ28" s="245">
        <v>42</v>
      </c>
      <c r="AR28" s="245">
        <v>25</v>
      </c>
      <c r="AS28" s="245">
        <v>30</v>
      </c>
      <c r="AT28" s="245">
        <v>104</v>
      </c>
      <c r="AU28" s="245">
        <v>164</v>
      </c>
      <c r="AV28" s="245">
        <v>72</v>
      </c>
      <c r="AW28" s="245">
        <v>44</v>
      </c>
      <c r="AX28" s="245">
        <v>64</v>
      </c>
      <c r="AY28" s="245">
        <v>72</v>
      </c>
      <c r="AZ28" s="245">
        <v>33</v>
      </c>
      <c r="BA28" s="245">
        <v>335</v>
      </c>
      <c r="BB28" s="245">
        <v>37</v>
      </c>
      <c r="BC28" s="245">
        <v>50</v>
      </c>
      <c r="BD28" s="245">
        <v>113</v>
      </c>
      <c r="BE28" s="245">
        <v>74</v>
      </c>
      <c r="BF28" s="245">
        <v>66</v>
      </c>
      <c r="BG28" s="245">
        <v>83</v>
      </c>
      <c r="BH28" s="245">
        <v>228</v>
      </c>
      <c r="BI28" s="411">
        <v>19640</v>
      </c>
      <c r="BJ28" s="245">
        <v>378</v>
      </c>
      <c r="BK28" s="245">
        <v>99</v>
      </c>
      <c r="BL28" s="245">
        <v>119</v>
      </c>
      <c r="BM28" s="245">
        <v>283</v>
      </c>
      <c r="BN28" s="245">
        <v>76</v>
      </c>
      <c r="BO28" s="245">
        <v>101</v>
      </c>
      <c r="BP28" s="245">
        <v>257</v>
      </c>
      <c r="BQ28" s="245">
        <v>853</v>
      </c>
      <c r="BR28" s="245">
        <v>1703</v>
      </c>
      <c r="BS28" s="245">
        <v>0</v>
      </c>
      <c r="BT28" s="245">
        <v>4353</v>
      </c>
      <c r="BU28" s="245">
        <v>1138</v>
      </c>
      <c r="BV28" s="245">
        <v>3720</v>
      </c>
      <c r="BW28" s="245">
        <v>1708</v>
      </c>
      <c r="BX28" s="245">
        <v>610</v>
      </c>
      <c r="BY28" s="245">
        <v>76</v>
      </c>
      <c r="BZ28" s="245">
        <v>123</v>
      </c>
      <c r="CA28" s="245">
        <v>58</v>
      </c>
      <c r="CB28" s="245">
        <v>123</v>
      </c>
      <c r="CC28" s="245">
        <v>656</v>
      </c>
      <c r="CD28" s="245">
        <v>107</v>
      </c>
      <c r="CE28" s="245">
        <v>405</v>
      </c>
      <c r="CF28" s="245">
        <v>572</v>
      </c>
      <c r="CG28" s="245">
        <v>132</v>
      </c>
      <c r="CH28" s="245">
        <v>116</v>
      </c>
      <c r="CI28" s="245">
        <v>145</v>
      </c>
      <c r="CJ28" s="245">
        <v>412</v>
      </c>
      <c r="CK28" s="245">
        <v>232</v>
      </c>
      <c r="CL28" s="245">
        <v>52</v>
      </c>
      <c r="CM28" s="245">
        <v>27</v>
      </c>
      <c r="CN28" s="245">
        <v>18</v>
      </c>
      <c r="CO28" s="245">
        <v>19</v>
      </c>
      <c r="CP28" s="245">
        <v>65</v>
      </c>
      <c r="CQ28" s="245">
        <v>101</v>
      </c>
      <c r="CR28" s="245">
        <v>50</v>
      </c>
      <c r="CS28" s="245">
        <v>23</v>
      </c>
      <c r="CT28" s="245">
        <v>37</v>
      </c>
      <c r="CU28" s="245">
        <v>49</v>
      </c>
      <c r="CV28" s="245">
        <v>21</v>
      </c>
      <c r="CW28" s="245">
        <v>217</v>
      </c>
      <c r="CX28" s="245">
        <v>26</v>
      </c>
      <c r="CY28" s="245">
        <v>33</v>
      </c>
      <c r="CZ28" s="245">
        <v>79</v>
      </c>
      <c r="DA28" s="245">
        <v>48</v>
      </c>
      <c r="DB28" s="245">
        <v>41</v>
      </c>
      <c r="DC28" s="245">
        <v>48</v>
      </c>
      <c r="DD28" s="245">
        <v>131</v>
      </c>
      <c r="DE28" s="411">
        <v>14052</v>
      </c>
      <c r="DF28" s="245">
        <v>189</v>
      </c>
      <c r="DG28" s="245">
        <v>61</v>
      </c>
      <c r="DH28" s="245">
        <v>69</v>
      </c>
      <c r="DI28" s="245">
        <v>132</v>
      </c>
      <c r="DJ28" s="245">
        <v>53</v>
      </c>
      <c r="DK28" s="245">
        <v>69</v>
      </c>
      <c r="DL28" s="245">
        <v>153</v>
      </c>
      <c r="DM28" s="245">
        <v>491</v>
      </c>
      <c r="DN28" s="245">
        <v>1199</v>
      </c>
      <c r="DO28" s="245">
        <v>0</v>
      </c>
      <c r="DP28" s="245">
        <v>3545</v>
      </c>
      <c r="DQ28" s="245">
        <v>791</v>
      </c>
      <c r="DR28" s="245">
        <v>3193</v>
      </c>
      <c r="DS28" s="245">
        <v>1228</v>
      </c>
      <c r="DT28" s="245">
        <v>334</v>
      </c>
      <c r="DU28" s="245">
        <v>43</v>
      </c>
      <c r="DV28" s="245">
        <v>66</v>
      </c>
      <c r="DW28" s="245">
        <v>33</v>
      </c>
      <c r="DX28" s="245">
        <v>87</v>
      </c>
      <c r="DY28" s="245">
        <v>393</v>
      </c>
      <c r="DZ28" s="245">
        <v>62</v>
      </c>
      <c r="EA28" s="245">
        <v>270</v>
      </c>
      <c r="EB28" s="245">
        <v>330</v>
      </c>
      <c r="EC28" s="245">
        <v>57</v>
      </c>
      <c r="ED28" s="245">
        <v>47</v>
      </c>
      <c r="EE28" s="245">
        <v>95</v>
      </c>
      <c r="EF28" s="245">
        <v>299</v>
      </c>
      <c r="EG28" s="245">
        <v>121</v>
      </c>
      <c r="EH28" s="245">
        <v>39</v>
      </c>
      <c r="EI28" s="245">
        <v>15</v>
      </c>
      <c r="EJ28" s="245">
        <v>7</v>
      </c>
      <c r="EK28" s="245">
        <v>11</v>
      </c>
      <c r="EL28" s="245">
        <v>39</v>
      </c>
      <c r="EM28" s="245">
        <v>63</v>
      </c>
      <c r="EN28" s="245">
        <v>22</v>
      </c>
      <c r="EO28" s="245">
        <v>21</v>
      </c>
      <c r="EP28" s="245">
        <v>27</v>
      </c>
      <c r="EQ28" s="245">
        <v>23</v>
      </c>
      <c r="ER28" s="245">
        <v>12</v>
      </c>
      <c r="ES28" s="245">
        <v>118</v>
      </c>
      <c r="ET28" s="245">
        <v>11</v>
      </c>
      <c r="EU28" s="245">
        <v>17</v>
      </c>
      <c r="EV28" s="245">
        <v>34</v>
      </c>
      <c r="EW28" s="245">
        <v>26</v>
      </c>
      <c r="EX28" s="245">
        <v>25</v>
      </c>
      <c r="EY28" s="245">
        <v>35</v>
      </c>
      <c r="EZ28" s="417">
        <v>97</v>
      </c>
    </row>
    <row r="29" spans="1:156" ht="15.75" customHeight="1">
      <c r="A29" s="499" t="s">
        <v>475</v>
      </c>
      <c r="B29" s="499" t="s">
        <v>476</v>
      </c>
      <c r="C29" s="499" t="s">
        <v>630</v>
      </c>
      <c r="D29" s="499" t="s">
        <v>99</v>
      </c>
      <c r="E29" s="499" t="s">
        <v>478</v>
      </c>
      <c r="F29" s="500"/>
      <c r="I29" s="502" t="s">
        <v>481</v>
      </c>
      <c r="J29" s="503"/>
      <c r="K29" s="504" t="s">
        <v>190</v>
      </c>
      <c r="L29" s="505"/>
      <c r="M29" s="411">
        <v>162018</v>
      </c>
      <c r="N29" s="245">
        <v>4146</v>
      </c>
      <c r="O29" s="245">
        <v>1185</v>
      </c>
      <c r="P29" s="245">
        <v>942</v>
      </c>
      <c r="Q29" s="245">
        <v>2681</v>
      </c>
      <c r="R29" s="245">
        <v>697</v>
      </c>
      <c r="S29" s="245">
        <v>758</v>
      </c>
      <c r="T29" s="245">
        <v>1876</v>
      </c>
      <c r="U29" s="245">
        <v>5959</v>
      </c>
      <c r="V29" s="245">
        <v>4962</v>
      </c>
      <c r="W29" s="245">
        <v>6606</v>
      </c>
      <c r="X29" s="245">
        <v>0</v>
      </c>
      <c r="Y29" s="245">
        <v>16064</v>
      </c>
      <c r="Z29" s="245">
        <v>63228</v>
      </c>
      <c r="AA29" s="245">
        <v>16243</v>
      </c>
      <c r="AB29" s="245">
        <v>2255</v>
      </c>
      <c r="AC29" s="245">
        <v>498</v>
      </c>
      <c r="AD29" s="245">
        <v>729</v>
      </c>
      <c r="AE29" s="245">
        <v>225</v>
      </c>
      <c r="AF29" s="245">
        <v>941</v>
      </c>
      <c r="AG29" s="245">
        <v>2469</v>
      </c>
      <c r="AH29" s="245">
        <v>697</v>
      </c>
      <c r="AI29" s="245">
        <v>3177</v>
      </c>
      <c r="AJ29" s="245">
        <v>4165</v>
      </c>
      <c r="AK29" s="245">
        <v>850</v>
      </c>
      <c r="AL29" s="245">
        <v>554</v>
      </c>
      <c r="AM29" s="245">
        <v>1255</v>
      </c>
      <c r="AN29" s="245">
        <v>4633</v>
      </c>
      <c r="AO29" s="245">
        <v>2150</v>
      </c>
      <c r="AP29" s="245">
        <v>404</v>
      </c>
      <c r="AQ29" s="245">
        <v>219</v>
      </c>
      <c r="AR29" s="245">
        <v>214</v>
      </c>
      <c r="AS29" s="245">
        <v>211</v>
      </c>
      <c r="AT29" s="245">
        <v>635</v>
      </c>
      <c r="AU29" s="245">
        <v>1214</v>
      </c>
      <c r="AV29" s="245">
        <v>459</v>
      </c>
      <c r="AW29" s="245">
        <v>208</v>
      </c>
      <c r="AX29" s="245">
        <v>402</v>
      </c>
      <c r="AY29" s="245">
        <v>447</v>
      </c>
      <c r="AZ29" s="245">
        <v>224</v>
      </c>
      <c r="BA29" s="245">
        <v>3072</v>
      </c>
      <c r="BB29" s="245">
        <v>256</v>
      </c>
      <c r="BC29" s="245">
        <v>467</v>
      </c>
      <c r="BD29" s="245">
        <v>751</v>
      </c>
      <c r="BE29" s="245">
        <v>389</v>
      </c>
      <c r="BF29" s="245">
        <v>423</v>
      </c>
      <c r="BG29" s="245">
        <v>717</v>
      </c>
      <c r="BH29" s="245">
        <v>1361</v>
      </c>
      <c r="BI29" s="411">
        <v>90342</v>
      </c>
      <c r="BJ29" s="245">
        <v>2527</v>
      </c>
      <c r="BK29" s="245">
        <v>726</v>
      </c>
      <c r="BL29" s="245">
        <v>548</v>
      </c>
      <c r="BM29" s="245">
        <v>1581</v>
      </c>
      <c r="BN29" s="245">
        <v>404</v>
      </c>
      <c r="BO29" s="245">
        <v>428</v>
      </c>
      <c r="BP29" s="245">
        <v>1142</v>
      </c>
      <c r="BQ29" s="245">
        <v>3513</v>
      </c>
      <c r="BR29" s="245">
        <v>2943</v>
      </c>
      <c r="BS29" s="245">
        <v>3934</v>
      </c>
      <c r="BT29" s="245">
        <v>0</v>
      </c>
      <c r="BU29" s="245">
        <v>8946</v>
      </c>
      <c r="BV29" s="245">
        <v>32700</v>
      </c>
      <c r="BW29" s="245">
        <v>9167</v>
      </c>
      <c r="BX29" s="245">
        <v>1391</v>
      </c>
      <c r="BY29" s="245">
        <v>296</v>
      </c>
      <c r="BZ29" s="245">
        <v>452</v>
      </c>
      <c r="CA29" s="245">
        <v>142</v>
      </c>
      <c r="CB29" s="245">
        <v>537</v>
      </c>
      <c r="CC29" s="245">
        <v>1364</v>
      </c>
      <c r="CD29" s="245">
        <v>461</v>
      </c>
      <c r="CE29" s="245">
        <v>1932</v>
      </c>
      <c r="CF29" s="245">
        <v>2566</v>
      </c>
      <c r="CG29" s="245">
        <v>526</v>
      </c>
      <c r="CH29" s="245">
        <v>357</v>
      </c>
      <c r="CI29" s="245">
        <v>705</v>
      </c>
      <c r="CJ29" s="245">
        <v>2707</v>
      </c>
      <c r="CK29" s="245">
        <v>1277</v>
      </c>
      <c r="CL29" s="245">
        <v>224</v>
      </c>
      <c r="CM29" s="245">
        <v>135</v>
      </c>
      <c r="CN29" s="245">
        <v>135</v>
      </c>
      <c r="CO29" s="245">
        <v>117</v>
      </c>
      <c r="CP29" s="245">
        <v>373</v>
      </c>
      <c r="CQ29" s="245">
        <v>726</v>
      </c>
      <c r="CR29" s="245">
        <v>271</v>
      </c>
      <c r="CS29" s="245">
        <v>117</v>
      </c>
      <c r="CT29" s="245">
        <v>218</v>
      </c>
      <c r="CU29" s="245">
        <v>262</v>
      </c>
      <c r="CV29" s="245">
        <v>129</v>
      </c>
      <c r="CW29" s="245">
        <v>1891</v>
      </c>
      <c r="CX29" s="245">
        <v>144</v>
      </c>
      <c r="CY29" s="245">
        <v>279</v>
      </c>
      <c r="CZ29" s="245">
        <v>390</v>
      </c>
      <c r="DA29" s="245">
        <v>236</v>
      </c>
      <c r="DB29" s="245">
        <v>248</v>
      </c>
      <c r="DC29" s="245">
        <v>435</v>
      </c>
      <c r="DD29" s="245">
        <v>740</v>
      </c>
      <c r="DE29" s="411">
        <v>71676</v>
      </c>
      <c r="DF29" s="245">
        <v>1619</v>
      </c>
      <c r="DG29" s="245">
        <v>459</v>
      </c>
      <c r="DH29" s="245">
        <v>394</v>
      </c>
      <c r="DI29" s="245">
        <v>1100</v>
      </c>
      <c r="DJ29" s="245">
        <v>293</v>
      </c>
      <c r="DK29" s="245">
        <v>330</v>
      </c>
      <c r="DL29" s="245">
        <v>734</v>
      </c>
      <c r="DM29" s="245">
        <v>2446</v>
      </c>
      <c r="DN29" s="245">
        <v>2019</v>
      </c>
      <c r="DO29" s="245">
        <v>2672</v>
      </c>
      <c r="DP29" s="245">
        <v>0</v>
      </c>
      <c r="DQ29" s="245">
        <v>7118</v>
      </c>
      <c r="DR29" s="245">
        <v>30528</v>
      </c>
      <c r="DS29" s="245">
        <v>7076</v>
      </c>
      <c r="DT29" s="245">
        <v>864</v>
      </c>
      <c r="DU29" s="245">
        <v>202</v>
      </c>
      <c r="DV29" s="245">
        <v>277</v>
      </c>
      <c r="DW29" s="245">
        <v>83</v>
      </c>
      <c r="DX29" s="245">
        <v>404</v>
      </c>
      <c r="DY29" s="245">
        <v>1105</v>
      </c>
      <c r="DZ29" s="245">
        <v>236</v>
      </c>
      <c r="EA29" s="245">
        <v>1245</v>
      </c>
      <c r="EB29" s="245">
        <v>1599</v>
      </c>
      <c r="EC29" s="245">
        <v>324</v>
      </c>
      <c r="ED29" s="245">
        <v>197</v>
      </c>
      <c r="EE29" s="245">
        <v>550</v>
      </c>
      <c r="EF29" s="245">
        <v>1926</v>
      </c>
      <c r="EG29" s="245">
        <v>873</v>
      </c>
      <c r="EH29" s="245">
        <v>180</v>
      </c>
      <c r="EI29" s="245">
        <v>84</v>
      </c>
      <c r="EJ29" s="245">
        <v>79</v>
      </c>
      <c r="EK29" s="245">
        <v>94</v>
      </c>
      <c r="EL29" s="245">
        <v>262</v>
      </c>
      <c r="EM29" s="245">
        <v>488</v>
      </c>
      <c r="EN29" s="245">
        <v>188</v>
      </c>
      <c r="EO29" s="245">
        <v>91</v>
      </c>
      <c r="EP29" s="245">
        <v>184</v>
      </c>
      <c r="EQ29" s="245">
        <v>185</v>
      </c>
      <c r="ER29" s="245">
        <v>95</v>
      </c>
      <c r="ES29" s="245">
        <v>1181</v>
      </c>
      <c r="ET29" s="245">
        <v>112</v>
      </c>
      <c r="EU29" s="245">
        <v>188</v>
      </c>
      <c r="EV29" s="245">
        <v>361</v>
      </c>
      <c r="EW29" s="245">
        <v>153</v>
      </c>
      <c r="EX29" s="245">
        <v>175</v>
      </c>
      <c r="EY29" s="245">
        <v>282</v>
      </c>
      <c r="EZ29" s="417">
        <v>621</v>
      </c>
    </row>
    <row r="30" spans="1:156" ht="15.75" customHeight="1">
      <c r="A30" s="499" t="s">
        <v>475</v>
      </c>
      <c r="B30" s="499" t="s">
        <v>476</v>
      </c>
      <c r="C30" s="499" t="s">
        <v>630</v>
      </c>
      <c r="D30" s="499" t="s">
        <v>99</v>
      </c>
      <c r="E30" s="499" t="s">
        <v>478</v>
      </c>
      <c r="F30" s="500"/>
      <c r="I30" s="502" t="s">
        <v>482</v>
      </c>
      <c r="J30" s="503"/>
      <c r="K30" s="504" t="s">
        <v>191</v>
      </c>
      <c r="L30" s="505"/>
      <c r="M30" s="411">
        <v>145359</v>
      </c>
      <c r="N30" s="245">
        <v>3904</v>
      </c>
      <c r="O30" s="245">
        <v>956</v>
      </c>
      <c r="P30" s="245">
        <v>882</v>
      </c>
      <c r="Q30" s="245">
        <v>2247</v>
      </c>
      <c r="R30" s="245">
        <v>619</v>
      </c>
      <c r="S30" s="245">
        <v>579</v>
      </c>
      <c r="T30" s="245">
        <v>1584</v>
      </c>
      <c r="U30" s="245">
        <v>8955</v>
      </c>
      <c r="V30" s="245">
        <v>2484</v>
      </c>
      <c r="W30" s="245">
        <v>2036</v>
      </c>
      <c r="X30" s="245">
        <v>16065</v>
      </c>
      <c r="Y30" s="245">
        <v>0</v>
      </c>
      <c r="Z30" s="245">
        <v>51647</v>
      </c>
      <c r="AA30" s="245">
        <v>16801</v>
      </c>
      <c r="AB30" s="245">
        <v>1539</v>
      </c>
      <c r="AC30" s="245">
        <v>490</v>
      </c>
      <c r="AD30" s="245">
        <v>506</v>
      </c>
      <c r="AE30" s="245">
        <v>239</v>
      </c>
      <c r="AF30" s="245">
        <v>833</v>
      </c>
      <c r="AG30" s="245">
        <v>1664</v>
      </c>
      <c r="AH30" s="245">
        <v>661</v>
      </c>
      <c r="AI30" s="245">
        <v>2926</v>
      </c>
      <c r="AJ30" s="245">
        <v>4197</v>
      </c>
      <c r="AK30" s="245">
        <v>767</v>
      </c>
      <c r="AL30" s="245">
        <v>561</v>
      </c>
      <c r="AM30" s="245">
        <v>1147</v>
      </c>
      <c r="AN30" s="245">
        <v>5206</v>
      </c>
      <c r="AO30" s="245">
        <v>2553</v>
      </c>
      <c r="AP30" s="245">
        <v>546</v>
      </c>
      <c r="AQ30" s="245">
        <v>268</v>
      </c>
      <c r="AR30" s="245">
        <v>150</v>
      </c>
      <c r="AS30" s="245">
        <v>198</v>
      </c>
      <c r="AT30" s="245">
        <v>845</v>
      </c>
      <c r="AU30" s="245">
        <v>1293</v>
      </c>
      <c r="AV30" s="245">
        <v>587</v>
      </c>
      <c r="AW30" s="245">
        <v>223</v>
      </c>
      <c r="AX30" s="245">
        <v>442</v>
      </c>
      <c r="AY30" s="245">
        <v>539</v>
      </c>
      <c r="AZ30" s="245">
        <v>241</v>
      </c>
      <c r="BA30" s="245">
        <v>3119</v>
      </c>
      <c r="BB30" s="245">
        <v>245</v>
      </c>
      <c r="BC30" s="245">
        <v>506</v>
      </c>
      <c r="BD30" s="245">
        <v>683</v>
      </c>
      <c r="BE30" s="245">
        <v>471</v>
      </c>
      <c r="BF30" s="245">
        <v>563</v>
      </c>
      <c r="BG30" s="245">
        <v>843</v>
      </c>
      <c r="BH30" s="245">
        <v>1549</v>
      </c>
      <c r="BI30" s="411">
        <v>81791</v>
      </c>
      <c r="BJ30" s="245">
        <v>2415</v>
      </c>
      <c r="BK30" s="245">
        <v>583</v>
      </c>
      <c r="BL30" s="245">
        <v>515</v>
      </c>
      <c r="BM30" s="245">
        <v>1300</v>
      </c>
      <c r="BN30" s="245">
        <v>349</v>
      </c>
      <c r="BO30" s="245">
        <v>356</v>
      </c>
      <c r="BP30" s="245">
        <v>947</v>
      </c>
      <c r="BQ30" s="245">
        <v>5238</v>
      </c>
      <c r="BR30" s="245">
        <v>1515</v>
      </c>
      <c r="BS30" s="245">
        <v>1247</v>
      </c>
      <c r="BT30" s="245">
        <v>9163</v>
      </c>
      <c r="BU30" s="245">
        <v>0</v>
      </c>
      <c r="BV30" s="245">
        <v>26960</v>
      </c>
      <c r="BW30" s="245">
        <v>9587</v>
      </c>
      <c r="BX30" s="245">
        <v>926</v>
      </c>
      <c r="BY30" s="245">
        <v>292</v>
      </c>
      <c r="BZ30" s="245">
        <v>305</v>
      </c>
      <c r="CA30" s="245">
        <v>141</v>
      </c>
      <c r="CB30" s="245">
        <v>470</v>
      </c>
      <c r="CC30" s="245">
        <v>970</v>
      </c>
      <c r="CD30" s="245">
        <v>403</v>
      </c>
      <c r="CE30" s="245">
        <v>1704</v>
      </c>
      <c r="CF30" s="245">
        <v>2499</v>
      </c>
      <c r="CG30" s="245">
        <v>469</v>
      </c>
      <c r="CH30" s="245">
        <v>357</v>
      </c>
      <c r="CI30" s="245">
        <v>647</v>
      </c>
      <c r="CJ30" s="245">
        <v>3112</v>
      </c>
      <c r="CK30" s="245">
        <v>1480</v>
      </c>
      <c r="CL30" s="245">
        <v>274</v>
      </c>
      <c r="CM30" s="245">
        <v>156</v>
      </c>
      <c r="CN30" s="245">
        <v>97</v>
      </c>
      <c r="CO30" s="245">
        <v>117</v>
      </c>
      <c r="CP30" s="245">
        <v>533</v>
      </c>
      <c r="CQ30" s="245">
        <v>784</v>
      </c>
      <c r="CR30" s="245">
        <v>354</v>
      </c>
      <c r="CS30" s="245">
        <v>123</v>
      </c>
      <c r="CT30" s="245">
        <v>279</v>
      </c>
      <c r="CU30" s="245">
        <v>333</v>
      </c>
      <c r="CV30" s="245">
        <v>149</v>
      </c>
      <c r="CW30" s="245">
        <v>1817</v>
      </c>
      <c r="CX30" s="245">
        <v>142</v>
      </c>
      <c r="CY30" s="245">
        <v>318</v>
      </c>
      <c r="CZ30" s="245">
        <v>401</v>
      </c>
      <c r="DA30" s="245">
        <v>279</v>
      </c>
      <c r="DB30" s="245">
        <v>304</v>
      </c>
      <c r="DC30" s="245">
        <v>502</v>
      </c>
      <c r="DD30" s="245">
        <v>879</v>
      </c>
      <c r="DE30" s="411">
        <v>63568</v>
      </c>
      <c r="DF30" s="245">
        <v>1489</v>
      </c>
      <c r="DG30" s="245">
        <v>373</v>
      </c>
      <c r="DH30" s="245">
        <v>367</v>
      </c>
      <c r="DI30" s="245">
        <v>947</v>
      </c>
      <c r="DJ30" s="245">
        <v>270</v>
      </c>
      <c r="DK30" s="245">
        <v>223</v>
      </c>
      <c r="DL30" s="245">
        <v>637</v>
      </c>
      <c r="DM30" s="245">
        <v>3717</v>
      </c>
      <c r="DN30" s="245">
        <v>969</v>
      </c>
      <c r="DO30" s="245">
        <v>789</v>
      </c>
      <c r="DP30" s="245">
        <v>6902</v>
      </c>
      <c r="DQ30" s="245">
        <v>0</v>
      </c>
      <c r="DR30" s="245">
        <v>24687</v>
      </c>
      <c r="DS30" s="245">
        <v>7214</v>
      </c>
      <c r="DT30" s="245">
        <v>613</v>
      </c>
      <c r="DU30" s="245">
        <v>198</v>
      </c>
      <c r="DV30" s="245">
        <v>201</v>
      </c>
      <c r="DW30" s="245">
        <v>98</v>
      </c>
      <c r="DX30" s="245">
        <v>363</v>
      </c>
      <c r="DY30" s="245">
        <v>694</v>
      </c>
      <c r="DZ30" s="245">
        <v>258</v>
      </c>
      <c r="EA30" s="245">
        <v>1222</v>
      </c>
      <c r="EB30" s="245">
        <v>1698</v>
      </c>
      <c r="EC30" s="245">
        <v>298</v>
      </c>
      <c r="ED30" s="245">
        <v>204</v>
      </c>
      <c r="EE30" s="245">
        <v>500</v>
      </c>
      <c r="EF30" s="245">
        <v>2094</v>
      </c>
      <c r="EG30" s="245">
        <v>1073</v>
      </c>
      <c r="EH30" s="245">
        <v>272</v>
      </c>
      <c r="EI30" s="245">
        <v>112</v>
      </c>
      <c r="EJ30" s="245">
        <v>53</v>
      </c>
      <c r="EK30" s="245">
        <v>81</v>
      </c>
      <c r="EL30" s="245">
        <v>312</v>
      </c>
      <c r="EM30" s="245">
        <v>509</v>
      </c>
      <c r="EN30" s="245">
        <v>233</v>
      </c>
      <c r="EO30" s="245">
        <v>100</v>
      </c>
      <c r="EP30" s="245">
        <v>163</v>
      </c>
      <c r="EQ30" s="245">
        <v>206</v>
      </c>
      <c r="ER30" s="245">
        <v>92</v>
      </c>
      <c r="ES30" s="245">
        <v>1302</v>
      </c>
      <c r="ET30" s="245">
        <v>103</v>
      </c>
      <c r="EU30" s="245">
        <v>188</v>
      </c>
      <c r="EV30" s="245">
        <v>282</v>
      </c>
      <c r="EW30" s="245">
        <v>192</v>
      </c>
      <c r="EX30" s="245">
        <v>259</v>
      </c>
      <c r="EY30" s="245">
        <v>341</v>
      </c>
      <c r="EZ30" s="417">
        <v>670</v>
      </c>
    </row>
    <row r="31" spans="1:156" ht="15.75" customHeight="1">
      <c r="A31" s="499" t="s">
        <v>475</v>
      </c>
      <c r="B31" s="499" t="s">
        <v>476</v>
      </c>
      <c r="C31" s="499" t="s">
        <v>630</v>
      </c>
      <c r="D31" s="499" t="s">
        <v>99</v>
      </c>
      <c r="E31" s="499" t="s">
        <v>478</v>
      </c>
      <c r="F31" s="500"/>
      <c r="I31" s="502" t="s">
        <v>483</v>
      </c>
      <c r="J31" s="503"/>
      <c r="K31" s="504" t="s">
        <v>192</v>
      </c>
      <c r="L31" s="505"/>
      <c r="M31" s="411">
        <v>401805</v>
      </c>
      <c r="N31" s="245">
        <v>11380</v>
      </c>
      <c r="O31" s="245">
        <v>2518</v>
      </c>
      <c r="P31" s="245">
        <v>2205</v>
      </c>
      <c r="Q31" s="245">
        <v>6275</v>
      </c>
      <c r="R31" s="245">
        <v>1817</v>
      </c>
      <c r="S31" s="245">
        <v>1856</v>
      </c>
      <c r="T31" s="245">
        <v>4074</v>
      </c>
      <c r="U31" s="245">
        <v>10932</v>
      </c>
      <c r="V31" s="245">
        <v>6092</v>
      </c>
      <c r="W31" s="245">
        <v>6022</v>
      </c>
      <c r="X31" s="245">
        <v>74659</v>
      </c>
      <c r="Y31" s="245">
        <v>56186</v>
      </c>
      <c r="Z31" s="245">
        <v>0</v>
      </c>
      <c r="AA31" s="245">
        <v>91669</v>
      </c>
      <c r="AB31" s="245">
        <v>4522</v>
      </c>
      <c r="AC31" s="245">
        <v>1607</v>
      </c>
      <c r="AD31" s="245">
        <v>2085</v>
      </c>
      <c r="AE31" s="245">
        <v>969</v>
      </c>
      <c r="AF31" s="245">
        <v>3931</v>
      </c>
      <c r="AG31" s="245">
        <v>6737</v>
      </c>
      <c r="AH31" s="245">
        <v>1913</v>
      </c>
      <c r="AI31" s="245">
        <v>9704</v>
      </c>
      <c r="AJ31" s="245">
        <v>13442</v>
      </c>
      <c r="AK31" s="245">
        <v>1973</v>
      </c>
      <c r="AL31" s="245">
        <v>1550</v>
      </c>
      <c r="AM31" s="245">
        <v>5525</v>
      </c>
      <c r="AN31" s="245">
        <v>18826</v>
      </c>
      <c r="AO31" s="245">
        <v>8493</v>
      </c>
      <c r="AP31" s="245">
        <v>1526</v>
      </c>
      <c r="AQ31" s="245">
        <v>853</v>
      </c>
      <c r="AR31" s="245">
        <v>720</v>
      </c>
      <c r="AS31" s="245">
        <v>897</v>
      </c>
      <c r="AT31" s="245">
        <v>2395</v>
      </c>
      <c r="AU31" s="245">
        <v>4509</v>
      </c>
      <c r="AV31" s="245">
        <v>1699</v>
      </c>
      <c r="AW31" s="245">
        <v>771</v>
      </c>
      <c r="AX31" s="245">
        <v>1500</v>
      </c>
      <c r="AY31" s="245">
        <v>1716</v>
      </c>
      <c r="AZ31" s="245">
        <v>964</v>
      </c>
      <c r="BA31" s="245">
        <v>11110</v>
      </c>
      <c r="BB31" s="245">
        <v>961</v>
      </c>
      <c r="BC31" s="245">
        <v>1845</v>
      </c>
      <c r="BD31" s="245">
        <v>2290</v>
      </c>
      <c r="BE31" s="245">
        <v>1484</v>
      </c>
      <c r="BF31" s="245">
        <v>1755</v>
      </c>
      <c r="BG31" s="245">
        <v>2661</v>
      </c>
      <c r="BH31" s="245">
        <v>5187</v>
      </c>
      <c r="BI31" s="411">
        <v>219423</v>
      </c>
      <c r="BJ31" s="245">
        <v>6644</v>
      </c>
      <c r="BK31" s="245">
        <v>1419</v>
      </c>
      <c r="BL31" s="245">
        <v>1231</v>
      </c>
      <c r="BM31" s="245">
        <v>3648</v>
      </c>
      <c r="BN31" s="245">
        <v>1002</v>
      </c>
      <c r="BO31" s="245">
        <v>1020</v>
      </c>
      <c r="BP31" s="245">
        <v>2296</v>
      </c>
      <c r="BQ31" s="245">
        <v>6246</v>
      </c>
      <c r="BR31" s="245">
        <v>3493</v>
      </c>
      <c r="BS31" s="245">
        <v>3461</v>
      </c>
      <c r="BT31" s="245">
        <v>39584</v>
      </c>
      <c r="BU31" s="245">
        <v>30027</v>
      </c>
      <c r="BV31" s="245">
        <v>0</v>
      </c>
      <c r="BW31" s="245">
        <v>48374</v>
      </c>
      <c r="BX31" s="245">
        <v>2534</v>
      </c>
      <c r="BY31" s="245">
        <v>930</v>
      </c>
      <c r="BZ31" s="245">
        <v>1174</v>
      </c>
      <c r="CA31" s="245">
        <v>545</v>
      </c>
      <c r="CB31" s="245">
        <v>2178</v>
      </c>
      <c r="CC31" s="245">
        <v>3559</v>
      </c>
      <c r="CD31" s="245">
        <v>1060</v>
      </c>
      <c r="CE31" s="245">
        <v>5346</v>
      </c>
      <c r="CF31" s="245">
        <v>7874</v>
      </c>
      <c r="CG31" s="245">
        <v>1165</v>
      </c>
      <c r="CH31" s="245">
        <v>929</v>
      </c>
      <c r="CI31" s="245">
        <v>3021</v>
      </c>
      <c r="CJ31" s="245">
        <v>10845</v>
      </c>
      <c r="CK31" s="245">
        <v>4670</v>
      </c>
      <c r="CL31" s="245">
        <v>797</v>
      </c>
      <c r="CM31" s="245">
        <v>497</v>
      </c>
      <c r="CN31" s="245">
        <v>392</v>
      </c>
      <c r="CO31" s="245">
        <v>499</v>
      </c>
      <c r="CP31" s="245">
        <v>1334</v>
      </c>
      <c r="CQ31" s="245">
        <v>2571</v>
      </c>
      <c r="CR31" s="245">
        <v>968</v>
      </c>
      <c r="CS31" s="245">
        <v>421</v>
      </c>
      <c r="CT31" s="245">
        <v>849</v>
      </c>
      <c r="CU31" s="245">
        <v>954</v>
      </c>
      <c r="CV31" s="245">
        <v>541</v>
      </c>
      <c r="CW31" s="245">
        <v>6320</v>
      </c>
      <c r="CX31" s="245">
        <v>563</v>
      </c>
      <c r="CY31" s="245">
        <v>1056</v>
      </c>
      <c r="CZ31" s="245">
        <v>1318</v>
      </c>
      <c r="DA31" s="245">
        <v>854</v>
      </c>
      <c r="DB31" s="245">
        <v>974</v>
      </c>
      <c r="DC31" s="245">
        <v>1453</v>
      </c>
      <c r="DD31" s="245">
        <v>2787</v>
      </c>
      <c r="DE31" s="411">
        <v>182382</v>
      </c>
      <c r="DF31" s="245">
        <v>4736</v>
      </c>
      <c r="DG31" s="245">
        <v>1099</v>
      </c>
      <c r="DH31" s="245">
        <v>974</v>
      </c>
      <c r="DI31" s="245">
        <v>2627</v>
      </c>
      <c r="DJ31" s="245">
        <v>815</v>
      </c>
      <c r="DK31" s="245">
        <v>836</v>
      </c>
      <c r="DL31" s="245">
        <v>1778</v>
      </c>
      <c r="DM31" s="245">
        <v>4686</v>
      </c>
      <c r="DN31" s="245">
        <v>2599</v>
      </c>
      <c r="DO31" s="245">
        <v>2561</v>
      </c>
      <c r="DP31" s="245">
        <v>35075</v>
      </c>
      <c r="DQ31" s="245">
        <v>26159</v>
      </c>
      <c r="DR31" s="245">
        <v>0</v>
      </c>
      <c r="DS31" s="245">
        <v>43295</v>
      </c>
      <c r="DT31" s="245">
        <v>1988</v>
      </c>
      <c r="DU31" s="245">
        <v>677</v>
      </c>
      <c r="DV31" s="245">
        <v>911</v>
      </c>
      <c r="DW31" s="245">
        <v>424</v>
      </c>
      <c r="DX31" s="245">
        <v>1753</v>
      </c>
      <c r="DY31" s="245">
        <v>3178</v>
      </c>
      <c r="DZ31" s="245">
        <v>853</v>
      </c>
      <c r="EA31" s="245">
        <v>4358</v>
      </c>
      <c r="EB31" s="245">
        <v>5568</v>
      </c>
      <c r="EC31" s="245">
        <v>808</v>
      </c>
      <c r="ED31" s="245">
        <v>621</v>
      </c>
      <c r="EE31" s="245">
        <v>2504</v>
      </c>
      <c r="EF31" s="245">
        <v>7981</v>
      </c>
      <c r="EG31" s="245">
        <v>3823</v>
      </c>
      <c r="EH31" s="245">
        <v>729</v>
      </c>
      <c r="EI31" s="245">
        <v>356</v>
      </c>
      <c r="EJ31" s="245">
        <v>328</v>
      </c>
      <c r="EK31" s="245">
        <v>398</v>
      </c>
      <c r="EL31" s="245">
        <v>1061</v>
      </c>
      <c r="EM31" s="245">
        <v>1938</v>
      </c>
      <c r="EN31" s="245">
        <v>731</v>
      </c>
      <c r="EO31" s="245">
        <v>350</v>
      </c>
      <c r="EP31" s="245">
        <v>651</v>
      </c>
      <c r="EQ31" s="245">
        <v>762</v>
      </c>
      <c r="ER31" s="245">
        <v>423</v>
      </c>
      <c r="ES31" s="245">
        <v>4790</v>
      </c>
      <c r="ET31" s="245">
        <v>398</v>
      </c>
      <c r="EU31" s="245">
        <v>789</v>
      </c>
      <c r="EV31" s="245">
        <v>972</v>
      </c>
      <c r="EW31" s="245">
        <v>630</v>
      </c>
      <c r="EX31" s="245">
        <v>781</v>
      </c>
      <c r="EY31" s="245">
        <v>1208</v>
      </c>
      <c r="EZ31" s="417">
        <v>2400</v>
      </c>
    </row>
    <row r="32" spans="1:156" ht="15.75" customHeight="1">
      <c r="A32" s="499" t="s">
        <v>475</v>
      </c>
      <c r="B32" s="499" t="s">
        <v>476</v>
      </c>
      <c r="C32" s="499" t="s">
        <v>630</v>
      </c>
      <c r="D32" s="499" t="s">
        <v>99</v>
      </c>
      <c r="E32" s="499" t="s">
        <v>478</v>
      </c>
      <c r="F32" s="500"/>
      <c r="I32" s="502" t="s">
        <v>484</v>
      </c>
      <c r="J32" s="503"/>
      <c r="K32" s="504" t="s">
        <v>193</v>
      </c>
      <c r="L32" s="505"/>
      <c r="M32" s="411">
        <v>203198</v>
      </c>
      <c r="N32" s="245">
        <v>5551</v>
      </c>
      <c r="O32" s="245">
        <v>1531</v>
      </c>
      <c r="P32" s="245">
        <v>1088</v>
      </c>
      <c r="Q32" s="245">
        <v>3056</v>
      </c>
      <c r="R32" s="245">
        <v>808</v>
      </c>
      <c r="S32" s="245">
        <v>833</v>
      </c>
      <c r="T32" s="245">
        <v>2101</v>
      </c>
      <c r="U32" s="245">
        <v>4191</v>
      </c>
      <c r="V32" s="245">
        <v>2912</v>
      </c>
      <c r="W32" s="245">
        <v>2572</v>
      </c>
      <c r="X32" s="245">
        <v>15743</v>
      </c>
      <c r="Y32" s="245">
        <v>15892</v>
      </c>
      <c r="Z32" s="245">
        <v>84795</v>
      </c>
      <c r="AA32" s="245">
        <v>0</v>
      </c>
      <c r="AB32" s="245">
        <v>2015</v>
      </c>
      <c r="AC32" s="245">
        <v>723</v>
      </c>
      <c r="AD32" s="245">
        <v>906</v>
      </c>
      <c r="AE32" s="245">
        <v>461</v>
      </c>
      <c r="AF32" s="245">
        <v>1923</v>
      </c>
      <c r="AG32" s="245">
        <v>2866</v>
      </c>
      <c r="AH32" s="245">
        <v>997</v>
      </c>
      <c r="AI32" s="245">
        <v>7875</v>
      </c>
      <c r="AJ32" s="245">
        <v>7038</v>
      </c>
      <c r="AK32" s="245">
        <v>1301</v>
      </c>
      <c r="AL32" s="245">
        <v>975</v>
      </c>
      <c r="AM32" s="245">
        <v>2197</v>
      </c>
      <c r="AN32" s="245">
        <v>7657</v>
      </c>
      <c r="AO32" s="245">
        <v>3884</v>
      </c>
      <c r="AP32" s="245">
        <v>661</v>
      </c>
      <c r="AQ32" s="245">
        <v>343</v>
      </c>
      <c r="AR32" s="245">
        <v>315</v>
      </c>
      <c r="AS32" s="245">
        <v>361</v>
      </c>
      <c r="AT32" s="245">
        <v>1047</v>
      </c>
      <c r="AU32" s="245">
        <v>2520</v>
      </c>
      <c r="AV32" s="245">
        <v>861</v>
      </c>
      <c r="AW32" s="245">
        <v>341</v>
      </c>
      <c r="AX32" s="245">
        <v>557</v>
      </c>
      <c r="AY32" s="245">
        <v>655</v>
      </c>
      <c r="AZ32" s="245">
        <v>342</v>
      </c>
      <c r="BA32" s="245">
        <v>4995</v>
      </c>
      <c r="BB32" s="245">
        <v>405</v>
      </c>
      <c r="BC32" s="245">
        <v>1178</v>
      </c>
      <c r="BD32" s="245">
        <v>1070</v>
      </c>
      <c r="BE32" s="245">
        <v>722</v>
      </c>
      <c r="BF32" s="245">
        <v>905</v>
      </c>
      <c r="BG32" s="245">
        <v>1487</v>
      </c>
      <c r="BH32" s="245">
        <v>2542</v>
      </c>
      <c r="BI32" s="411">
        <v>113693</v>
      </c>
      <c r="BJ32" s="245">
        <v>3405</v>
      </c>
      <c r="BK32" s="245">
        <v>941</v>
      </c>
      <c r="BL32" s="245">
        <v>654</v>
      </c>
      <c r="BM32" s="245">
        <v>1828</v>
      </c>
      <c r="BN32" s="245">
        <v>436</v>
      </c>
      <c r="BO32" s="245">
        <v>470</v>
      </c>
      <c r="BP32" s="245">
        <v>1302</v>
      </c>
      <c r="BQ32" s="245">
        <v>2546</v>
      </c>
      <c r="BR32" s="245">
        <v>1804</v>
      </c>
      <c r="BS32" s="245">
        <v>1560</v>
      </c>
      <c r="BT32" s="245">
        <v>8836</v>
      </c>
      <c r="BU32" s="245">
        <v>9063</v>
      </c>
      <c r="BV32" s="245">
        <v>44200</v>
      </c>
      <c r="BW32" s="245">
        <v>0</v>
      </c>
      <c r="BX32" s="245">
        <v>1200</v>
      </c>
      <c r="BY32" s="245">
        <v>412</v>
      </c>
      <c r="BZ32" s="245">
        <v>530</v>
      </c>
      <c r="CA32" s="245">
        <v>281</v>
      </c>
      <c r="CB32" s="245">
        <v>1140</v>
      </c>
      <c r="CC32" s="245">
        <v>1548</v>
      </c>
      <c r="CD32" s="245">
        <v>592</v>
      </c>
      <c r="CE32" s="245">
        <v>4566</v>
      </c>
      <c r="CF32" s="245">
        <v>4221</v>
      </c>
      <c r="CG32" s="245">
        <v>801</v>
      </c>
      <c r="CH32" s="245">
        <v>601</v>
      </c>
      <c r="CI32" s="245">
        <v>1242</v>
      </c>
      <c r="CJ32" s="245">
        <v>4531</v>
      </c>
      <c r="CK32" s="245">
        <v>2253</v>
      </c>
      <c r="CL32" s="245">
        <v>396</v>
      </c>
      <c r="CM32" s="245">
        <v>196</v>
      </c>
      <c r="CN32" s="245">
        <v>182</v>
      </c>
      <c r="CO32" s="245">
        <v>213</v>
      </c>
      <c r="CP32" s="245">
        <v>603</v>
      </c>
      <c r="CQ32" s="245">
        <v>1637</v>
      </c>
      <c r="CR32" s="245">
        <v>498</v>
      </c>
      <c r="CS32" s="245">
        <v>201</v>
      </c>
      <c r="CT32" s="245">
        <v>336</v>
      </c>
      <c r="CU32" s="245">
        <v>387</v>
      </c>
      <c r="CV32" s="245">
        <v>208</v>
      </c>
      <c r="CW32" s="245">
        <v>3044</v>
      </c>
      <c r="CX32" s="245">
        <v>228</v>
      </c>
      <c r="CY32" s="245">
        <v>727</v>
      </c>
      <c r="CZ32" s="245">
        <v>644</v>
      </c>
      <c r="DA32" s="245">
        <v>446</v>
      </c>
      <c r="DB32" s="245">
        <v>530</v>
      </c>
      <c r="DC32" s="245">
        <v>865</v>
      </c>
      <c r="DD32" s="245">
        <v>1389</v>
      </c>
      <c r="DE32" s="411">
        <v>89505</v>
      </c>
      <c r="DF32" s="245">
        <v>2146</v>
      </c>
      <c r="DG32" s="245">
        <v>590</v>
      </c>
      <c r="DH32" s="245">
        <v>434</v>
      </c>
      <c r="DI32" s="245">
        <v>1228</v>
      </c>
      <c r="DJ32" s="245">
        <v>372</v>
      </c>
      <c r="DK32" s="245">
        <v>363</v>
      </c>
      <c r="DL32" s="245">
        <v>799</v>
      </c>
      <c r="DM32" s="245">
        <v>1645</v>
      </c>
      <c r="DN32" s="245">
        <v>1108</v>
      </c>
      <c r="DO32" s="245">
        <v>1012</v>
      </c>
      <c r="DP32" s="245">
        <v>6907</v>
      </c>
      <c r="DQ32" s="245">
        <v>6829</v>
      </c>
      <c r="DR32" s="245">
        <v>40595</v>
      </c>
      <c r="DS32" s="245">
        <v>0</v>
      </c>
      <c r="DT32" s="245">
        <v>815</v>
      </c>
      <c r="DU32" s="245">
        <v>311</v>
      </c>
      <c r="DV32" s="245">
        <v>376</v>
      </c>
      <c r="DW32" s="245">
        <v>180</v>
      </c>
      <c r="DX32" s="245">
        <v>783</v>
      </c>
      <c r="DY32" s="245">
        <v>1318</v>
      </c>
      <c r="DZ32" s="245">
        <v>405</v>
      </c>
      <c r="EA32" s="245">
        <v>3309</v>
      </c>
      <c r="EB32" s="245">
        <v>2817</v>
      </c>
      <c r="EC32" s="245">
        <v>500</v>
      </c>
      <c r="ED32" s="245">
        <v>374</v>
      </c>
      <c r="EE32" s="245">
        <v>955</v>
      </c>
      <c r="EF32" s="245">
        <v>3126</v>
      </c>
      <c r="EG32" s="245">
        <v>1631</v>
      </c>
      <c r="EH32" s="245">
        <v>265</v>
      </c>
      <c r="EI32" s="245">
        <v>147</v>
      </c>
      <c r="EJ32" s="245">
        <v>133</v>
      </c>
      <c r="EK32" s="245">
        <v>148</v>
      </c>
      <c r="EL32" s="245">
        <v>444</v>
      </c>
      <c r="EM32" s="245">
        <v>883</v>
      </c>
      <c r="EN32" s="245">
        <v>363</v>
      </c>
      <c r="EO32" s="245">
        <v>140</v>
      </c>
      <c r="EP32" s="245">
        <v>221</v>
      </c>
      <c r="EQ32" s="245">
        <v>268</v>
      </c>
      <c r="ER32" s="245">
        <v>134</v>
      </c>
      <c r="ES32" s="245">
        <v>1951</v>
      </c>
      <c r="ET32" s="245">
        <v>177</v>
      </c>
      <c r="EU32" s="245">
        <v>451</v>
      </c>
      <c r="EV32" s="245">
        <v>426</v>
      </c>
      <c r="EW32" s="245">
        <v>276</v>
      </c>
      <c r="EX32" s="245">
        <v>375</v>
      </c>
      <c r="EY32" s="245">
        <v>622</v>
      </c>
      <c r="EZ32" s="417">
        <v>1153</v>
      </c>
    </row>
    <row r="33" spans="1:156" ht="15.75" customHeight="1">
      <c r="A33" s="499" t="s">
        <v>475</v>
      </c>
      <c r="B33" s="499" t="s">
        <v>476</v>
      </c>
      <c r="C33" s="499" t="s">
        <v>630</v>
      </c>
      <c r="D33" s="499" t="s">
        <v>99</v>
      </c>
      <c r="E33" s="499" t="s">
        <v>478</v>
      </c>
      <c r="F33" s="500"/>
      <c r="I33" s="502" t="s">
        <v>485</v>
      </c>
      <c r="J33" s="503"/>
      <c r="K33" s="504" t="s">
        <v>194</v>
      </c>
      <c r="L33" s="505"/>
      <c r="M33" s="411">
        <v>27957</v>
      </c>
      <c r="N33" s="245">
        <v>640</v>
      </c>
      <c r="O33" s="245">
        <v>154</v>
      </c>
      <c r="P33" s="245">
        <v>175</v>
      </c>
      <c r="Q33" s="245">
        <v>836</v>
      </c>
      <c r="R33" s="245">
        <v>270</v>
      </c>
      <c r="S33" s="245">
        <v>434</v>
      </c>
      <c r="T33" s="245">
        <v>668</v>
      </c>
      <c r="U33" s="245">
        <v>637</v>
      </c>
      <c r="V33" s="245">
        <v>524</v>
      </c>
      <c r="W33" s="245">
        <v>1119</v>
      </c>
      <c r="X33" s="245">
        <v>3362</v>
      </c>
      <c r="Y33" s="245">
        <v>1998</v>
      </c>
      <c r="Z33" s="245">
        <v>6791</v>
      </c>
      <c r="AA33" s="245">
        <v>3006</v>
      </c>
      <c r="AB33" s="245">
        <v>0</v>
      </c>
      <c r="AC33" s="245">
        <v>605</v>
      </c>
      <c r="AD33" s="245">
        <v>655</v>
      </c>
      <c r="AE33" s="245">
        <v>138</v>
      </c>
      <c r="AF33" s="245">
        <v>164</v>
      </c>
      <c r="AG33" s="245">
        <v>1129</v>
      </c>
      <c r="AH33" s="245">
        <v>155</v>
      </c>
      <c r="AI33" s="245">
        <v>481</v>
      </c>
      <c r="AJ33" s="245">
        <v>788</v>
      </c>
      <c r="AK33" s="245">
        <v>166</v>
      </c>
      <c r="AL33" s="245">
        <v>109</v>
      </c>
      <c r="AM33" s="245">
        <v>336</v>
      </c>
      <c r="AN33" s="245">
        <v>710</v>
      </c>
      <c r="AO33" s="245">
        <v>317</v>
      </c>
      <c r="AP33" s="245">
        <v>91</v>
      </c>
      <c r="AQ33" s="245">
        <v>47</v>
      </c>
      <c r="AR33" s="245">
        <v>22</v>
      </c>
      <c r="AS33" s="245">
        <v>29</v>
      </c>
      <c r="AT33" s="245">
        <v>112</v>
      </c>
      <c r="AU33" s="245">
        <v>202</v>
      </c>
      <c r="AV33" s="245">
        <v>83</v>
      </c>
      <c r="AW33" s="245">
        <v>26</v>
      </c>
      <c r="AX33" s="245">
        <v>54</v>
      </c>
      <c r="AY33" s="245">
        <v>58</v>
      </c>
      <c r="AZ33" s="245">
        <v>31</v>
      </c>
      <c r="BA33" s="245">
        <v>316</v>
      </c>
      <c r="BB33" s="245">
        <v>30</v>
      </c>
      <c r="BC33" s="245">
        <v>69</v>
      </c>
      <c r="BD33" s="245">
        <v>63</v>
      </c>
      <c r="BE33" s="245">
        <v>52</v>
      </c>
      <c r="BF33" s="245">
        <v>58</v>
      </c>
      <c r="BG33" s="245">
        <v>79</v>
      </c>
      <c r="BH33" s="245">
        <v>168</v>
      </c>
      <c r="BI33" s="411">
        <v>15644</v>
      </c>
      <c r="BJ33" s="245">
        <v>399</v>
      </c>
      <c r="BK33" s="245">
        <v>89</v>
      </c>
      <c r="BL33" s="245">
        <v>97</v>
      </c>
      <c r="BM33" s="245">
        <v>514</v>
      </c>
      <c r="BN33" s="245">
        <v>164</v>
      </c>
      <c r="BO33" s="245">
        <v>256</v>
      </c>
      <c r="BP33" s="245">
        <v>406</v>
      </c>
      <c r="BQ33" s="245">
        <v>377</v>
      </c>
      <c r="BR33" s="245">
        <v>321</v>
      </c>
      <c r="BS33" s="245">
        <v>666</v>
      </c>
      <c r="BT33" s="245">
        <v>1806</v>
      </c>
      <c r="BU33" s="245">
        <v>1089</v>
      </c>
      <c r="BV33" s="245">
        <v>3428</v>
      </c>
      <c r="BW33" s="245">
        <v>1670</v>
      </c>
      <c r="BX33" s="245">
        <v>0</v>
      </c>
      <c r="BY33" s="245">
        <v>384</v>
      </c>
      <c r="BZ33" s="245">
        <v>398</v>
      </c>
      <c r="CA33" s="245">
        <v>92</v>
      </c>
      <c r="CB33" s="245">
        <v>88</v>
      </c>
      <c r="CC33" s="245">
        <v>641</v>
      </c>
      <c r="CD33" s="245">
        <v>86</v>
      </c>
      <c r="CE33" s="245">
        <v>295</v>
      </c>
      <c r="CF33" s="245">
        <v>475</v>
      </c>
      <c r="CG33" s="245">
        <v>108</v>
      </c>
      <c r="CH33" s="245">
        <v>72</v>
      </c>
      <c r="CI33" s="245">
        <v>188</v>
      </c>
      <c r="CJ33" s="245">
        <v>388</v>
      </c>
      <c r="CK33" s="245">
        <v>182</v>
      </c>
      <c r="CL33" s="245">
        <v>53</v>
      </c>
      <c r="CM33" s="245">
        <v>30</v>
      </c>
      <c r="CN33" s="245">
        <v>14</v>
      </c>
      <c r="CO33" s="245">
        <v>19</v>
      </c>
      <c r="CP33" s="245">
        <v>73</v>
      </c>
      <c r="CQ33" s="245">
        <v>122</v>
      </c>
      <c r="CR33" s="245">
        <v>54</v>
      </c>
      <c r="CS33" s="245">
        <v>15</v>
      </c>
      <c r="CT33" s="245">
        <v>31</v>
      </c>
      <c r="CU33" s="245">
        <v>31</v>
      </c>
      <c r="CV33" s="245">
        <v>14</v>
      </c>
      <c r="CW33" s="245">
        <v>203</v>
      </c>
      <c r="CX33" s="245">
        <v>19</v>
      </c>
      <c r="CY33" s="245">
        <v>45</v>
      </c>
      <c r="CZ33" s="245">
        <v>39</v>
      </c>
      <c r="DA33" s="245">
        <v>34</v>
      </c>
      <c r="DB33" s="245">
        <v>37</v>
      </c>
      <c r="DC33" s="245">
        <v>43</v>
      </c>
      <c r="DD33" s="245">
        <v>89</v>
      </c>
      <c r="DE33" s="411">
        <v>12313</v>
      </c>
      <c r="DF33" s="245">
        <v>241</v>
      </c>
      <c r="DG33" s="245">
        <v>65</v>
      </c>
      <c r="DH33" s="245">
        <v>78</v>
      </c>
      <c r="DI33" s="245">
        <v>322</v>
      </c>
      <c r="DJ33" s="245">
        <v>106</v>
      </c>
      <c r="DK33" s="245">
        <v>178</v>
      </c>
      <c r="DL33" s="245">
        <v>262</v>
      </c>
      <c r="DM33" s="245">
        <v>260</v>
      </c>
      <c r="DN33" s="245">
        <v>203</v>
      </c>
      <c r="DO33" s="245">
        <v>453</v>
      </c>
      <c r="DP33" s="245">
        <v>1556</v>
      </c>
      <c r="DQ33" s="245">
        <v>909</v>
      </c>
      <c r="DR33" s="245">
        <v>3363</v>
      </c>
      <c r="DS33" s="245">
        <v>1336</v>
      </c>
      <c r="DT33" s="245">
        <v>0</v>
      </c>
      <c r="DU33" s="245">
        <v>221</v>
      </c>
      <c r="DV33" s="245">
        <v>257</v>
      </c>
      <c r="DW33" s="245">
        <v>46</v>
      </c>
      <c r="DX33" s="245">
        <v>76</v>
      </c>
      <c r="DY33" s="245">
        <v>488</v>
      </c>
      <c r="DZ33" s="245">
        <v>69</v>
      </c>
      <c r="EA33" s="245">
        <v>186</v>
      </c>
      <c r="EB33" s="245">
        <v>313</v>
      </c>
      <c r="EC33" s="245">
        <v>58</v>
      </c>
      <c r="ED33" s="245">
        <v>37</v>
      </c>
      <c r="EE33" s="245">
        <v>148</v>
      </c>
      <c r="EF33" s="245">
        <v>322</v>
      </c>
      <c r="EG33" s="245">
        <v>135</v>
      </c>
      <c r="EH33" s="245">
        <v>38</v>
      </c>
      <c r="EI33" s="245">
        <v>17</v>
      </c>
      <c r="EJ33" s="245">
        <v>8</v>
      </c>
      <c r="EK33" s="245">
        <v>10</v>
      </c>
      <c r="EL33" s="245">
        <v>39</v>
      </c>
      <c r="EM33" s="245">
        <v>80</v>
      </c>
      <c r="EN33" s="245">
        <v>29</v>
      </c>
      <c r="EO33" s="245">
        <v>11</v>
      </c>
      <c r="EP33" s="245">
        <v>23</v>
      </c>
      <c r="EQ33" s="245">
        <v>27</v>
      </c>
      <c r="ER33" s="245">
        <v>17</v>
      </c>
      <c r="ES33" s="245">
        <v>113</v>
      </c>
      <c r="ET33" s="245">
        <v>11</v>
      </c>
      <c r="EU33" s="245">
        <v>24</v>
      </c>
      <c r="EV33" s="245">
        <v>24</v>
      </c>
      <c r="EW33" s="245">
        <v>18</v>
      </c>
      <c r="EX33" s="245">
        <v>21</v>
      </c>
      <c r="EY33" s="245">
        <v>36</v>
      </c>
      <c r="EZ33" s="417">
        <v>79</v>
      </c>
    </row>
    <row r="34" spans="1:156" ht="15.75" customHeight="1">
      <c r="A34" s="499" t="s">
        <v>475</v>
      </c>
      <c r="B34" s="499" t="s">
        <v>476</v>
      </c>
      <c r="C34" s="499" t="s">
        <v>630</v>
      </c>
      <c r="D34" s="499" t="s">
        <v>99</v>
      </c>
      <c r="E34" s="499" t="s">
        <v>478</v>
      </c>
      <c r="F34" s="500"/>
      <c r="I34" s="502" t="s">
        <v>486</v>
      </c>
      <c r="J34" s="503"/>
      <c r="K34" s="504" t="s">
        <v>195</v>
      </c>
      <c r="L34" s="505"/>
      <c r="M34" s="411">
        <v>14581</v>
      </c>
      <c r="N34" s="245">
        <v>283</v>
      </c>
      <c r="O34" s="245">
        <v>46</v>
      </c>
      <c r="P34" s="245">
        <v>38</v>
      </c>
      <c r="Q34" s="245">
        <v>152</v>
      </c>
      <c r="R34" s="245">
        <v>52</v>
      </c>
      <c r="S34" s="245">
        <v>44</v>
      </c>
      <c r="T34" s="245">
        <v>74</v>
      </c>
      <c r="U34" s="245">
        <v>214</v>
      </c>
      <c r="V34" s="245">
        <v>136</v>
      </c>
      <c r="W34" s="245">
        <v>154</v>
      </c>
      <c r="X34" s="245">
        <v>651</v>
      </c>
      <c r="Y34" s="245">
        <v>622</v>
      </c>
      <c r="Z34" s="245">
        <v>2310</v>
      </c>
      <c r="AA34" s="245">
        <v>959</v>
      </c>
      <c r="AB34" s="245">
        <v>600</v>
      </c>
      <c r="AC34" s="245">
        <v>0</v>
      </c>
      <c r="AD34" s="245">
        <v>2351</v>
      </c>
      <c r="AE34" s="245">
        <v>495</v>
      </c>
      <c r="AF34" s="245">
        <v>84</v>
      </c>
      <c r="AG34" s="245">
        <v>328</v>
      </c>
      <c r="AH34" s="245">
        <v>354</v>
      </c>
      <c r="AI34" s="245">
        <v>271</v>
      </c>
      <c r="AJ34" s="245">
        <v>1227</v>
      </c>
      <c r="AK34" s="245">
        <v>209</v>
      </c>
      <c r="AL34" s="245">
        <v>246</v>
      </c>
      <c r="AM34" s="245">
        <v>378</v>
      </c>
      <c r="AN34" s="245">
        <v>843</v>
      </c>
      <c r="AO34" s="245">
        <v>397</v>
      </c>
      <c r="AP34" s="245">
        <v>77</v>
      </c>
      <c r="AQ34" s="245">
        <v>41</v>
      </c>
      <c r="AR34" s="245">
        <v>15</v>
      </c>
      <c r="AS34" s="245">
        <v>40</v>
      </c>
      <c r="AT34" s="245">
        <v>117</v>
      </c>
      <c r="AU34" s="245">
        <v>114</v>
      </c>
      <c r="AV34" s="245">
        <v>63</v>
      </c>
      <c r="AW34" s="245">
        <v>13</v>
      </c>
      <c r="AX34" s="245">
        <v>38</v>
      </c>
      <c r="AY34" s="245">
        <v>30</v>
      </c>
      <c r="AZ34" s="245">
        <v>15</v>
      </c>
      <c r="BA34" s="245">
        <v>158</v>
      </c>
      <c r="BB34" s="245">
        <v>14</v>
      </c>
      <c r="BC34" s="245">
        <v>32</v>
      </c>
      <c r="BD34" s="245">
        <v>78</v>
      </c>
      <c r="BE34" s="245">
        <v>34</v>
      </c>
      <c r="BF34" s="245">
        <v>28</v>
      </c>
      <c r="BG34" s="245">
        <v>44</v>
      </c>
      <c r="BH34" s="245">
        <v>112</v>
      </c>
      <c r="BI34" s="411">
        <v>8122</v>
      </c>
      <c r="BJ34" s="245">
        <v>174</v>
      </c>
      <c r="BK34" s="245">
        <v>27</v>
      </c>
      <c r="BL34" s="245">
        <v>25</v>
      </c>
      <c r="BM34" s="245">
        <v>107</v>
      </c>
      <c r="BN34" s="245">
        <v>29</v>
      </c>
      <c r="BO34" s="245">
        <v>28</v>
      </c>
      <c r="BP34" s="245">
        <v>52</v>
      </c>
      <c r="BQ34" s="245">
        <v>132</v>
      </c>
      <c r="BR34" s="245">
        <v>86</v>
      </c>
      <c r="BS34" s="245">
        <v>92</v>
      </c>
      <c r="BT34" s="245">
        <v>320</v>
      </c>
      <c r="BU34" s="245">
        <v>338</v>
      </c>
      <c r="BV34" s="245">
        <v>1164</v>
      </c>
      <c r="BW34" s="245">
        <v>536</v>
      </c>
      <c r="BX34" s="245">
        <v>357</v>
      </c>
      <c r="BY34" s="245">
        <v>0</v>
      </c>
      <c r="BZ34" s="245">
        <v>1269</v>
      </c>
      <c r="CA34" s="245">
        <v>300</v>
      </c>
      <c r="CB34" s="245">
        <v>46</v>
      </c>
      <c r="CC34" s="245">
        <v>199</v>
      </c>
      <c r="CD34" s="245">
        <v>197</v>
      </c>
      <c r="CE34" s="245">
        <v>169</v>
      </c>
      <c r="CF34" s="245">
        <v>711</v>
      </c>
      <c r="CG34" s="245">
        <v>133</v>
      </c>
      <c r="CH34" s="245">
        <v>161</v>
      </c>
      <c r="CI34" s="245">
        <v>196</v>
      </c>
      <c r="CJ34" s="245">
        <v>426</v>
      </c>
      <c r="CK34" s="245">
        <v>210</v>
      </c>
      <c r="CL34" s="245">
        <v>44</v>
      </c>
      <c r="CM34" s="245">
        <v>27</v>
      </c>
      <c r="CN34" s="245">
        <v>9</v>
      </c>
      <c r="CO34" s="245">
        <v>25</v>
      </c>
      <c r="CP34" s="245">
        <v>73</v>
      </c>
      <c r="CQ34" s="245">
        <v>75</v>
      </c>
      <c r="CR34" s="245">
        <v>40</v>
      </c>
      <c r="CS34" s="245">
        <v>7</v>
      </c>
      <c r="CT34" s="245">
        <v>24</v>
      </c>
      <c r="CU34" s="245">
        <v>18</v>
      </c>
      <c r="CV34" s="245">
        <v>10</v>
      </c>
      <c r="CW34" s="245">
        <v>90</v>
      </c>
      <c r="CX34" s="245">
        <v>6</v>
      </c>
      <c r="CY34" s="245">
        <v>21</v>
      </c>
      <c r="CZ34" s="245">
        <v>42</v>
      </c>
      <c r="DA34" s="245">
        <v>24</v>
      </c>
      <c r="DB34" s="245">
        <v>13</v>
      </c>
      <c r="DC34" s="245">
        <v>22</v>
      </c>
      <c r="DD34" s="245">
        <v>68</v>
      </c>
      <c r="DE34" s="411">
        <v>6459</v>
      </c>
      <c r="DF34" s="245">
        <v>109</v>
      </c>
      <c r="DG34" s="245">
        <v>19</v>
      </c>
      <c r="DH34" s="245">
        <v>13</v>
      </c>
      <c r="DI34" s="245">
        <v>45</v>
      </c>
      <c r="DJ34" s="245">
        <v>23</v>
      </c>
      <c r="DK34" s="245">
        <v>16</v>
      </c>
      <c r="DL34" s="245">
        <v>22</v>
      </c>
      <c r="DM34" s="245">
        <v>82</v>
      </c>
      <c r="DN34" s="245">
        <v>50</v>
      </c>
      <c r="DO34" s="245">
        <v>62</v>
      </c>
      <c r="DP34" s="245">
        <v>331</v>
      </c>
      <c r="DQ34" s="245">
        <v>284</v>
      </c>
      <c r="DR34" s="245">
        <v>1146</v>
      </c>
      <c r="DS34" s="245">
        <v>423</v>
      </c>
      <c r="DT34" s="245">
        <v>243</v>
      </c>
      <c r="DU34" s="245">
        <v>0</v>
      </c>
      <c r="DV34" s="245">
        <v>1082</v>
      </c>
      <c r="DW34" s="245">
        <v>195</v>
      </c>
      <c r="DX34" s="245">
        <v>38</v>
      </c>
      <c r="DY34" s="245">
        <v>129</v>
      </c>
      <c r="DZ34" s="245">
        <v>157</v>
      </c>
      <c r="EA34" s="245">
        <v>102</v>
      </c>
      <c r="EB34" s="245">
        <v>516</v>
      </c>
      <c r="EC34" s="245">
        <v>76</v>
      </c>
      <c r="ED34" s="245">
        <v>85</v>
      </c>
      <c r="EE34" s="245">
        <v>182</v>
      </c>
      <c r="EF34" s="245">
        <v>417</v>
      </c>
      <c r="EG34" s="245">
        <v>187</v>
      </c>
      <c r="EH34" s="245">
        <v>33</v>
      </c>
      <c r="EI34" s="245">
        <v>14</v>
      </c>
      <c r="EJ34" s="245">
        <v>6</v>
      </c>
      <c r="EK34" s="245">
        <v>15</v>
      </c>
      <c r="EL34" s="245">
        <v>44</v>
      </c>
      <c r="EM34" s="245">
        <v>39</v>
      </c>
      <c r="EN34" s="245">
        <v>23</v>
      </c>
      <c r="EO34" s="245">
        <v>6</v>
      </c>
      <c r="EP34" s="245">
        <v>14</v>
      </c>
      <c r="EQ34" s="245">
        <v>12</v>
      </c>
      <c r="ER34" s="245">
        <v>5</v>
      </c>
      <c r="ES34" s="245">
        <v>68</v>
      </c>
      <c r="ET34" s="245">
        <v>8</v>
      </c>
      <c r="EU34" s="245">
        <v>11</v>
      </c>
      <c r="EV34" s="245">
        <v>36</v>
      </c>
      <c r="EW34" s="245">
        <v>10</v>
      </c>
      <c r="EX34" s="245">
        <v>15</v>
      </c>
      <c r="EY34" s="245">
        <v>22</v>
      </c>
      <c r="EZ34" s="417">
        <v>44</v>
      </c>
    </row>
    <row r="35" spans="1:156" ht="15.75" customHeight="1">
      <c r="A35" s="499" t="s">
        <v>475</v>
      </c>
      <c r="B35" s="499" t="s">
        <v>476</v>
      </c>
      <c r="C35" s="499" t="s">
        <v>630</v>
      </c>
      <c r="D35" s="499" t="s">
        <v>99</v>
      </c>
      <c r="E35" s="499" t="s">
        <v>478</v>
      </c>
      <c r="F35" s="500"/>
      <c r="I35" s="502" t="s">
        <v>487</v>
      </c>
      <c r="J35" s="503"/>
      <c r="K35" s="504" t="s">
        <v>196</v>
      </c>
      <c r="L35" s="505"/>
      <c r="M35" s="411">
        <v>20232</v>
      </c>
      <c r="N35" s="245">
        <v>361</v>
      </c>
      <c r="O35" s="245">
        <v>94</v>
      </c>
      <c r="P35" s="245">
        <v>71</v>
      </c>
      <c r="Q35" s="245">
        <v>246</v>
      </c>
      <c r="R35" s="245">
        <v>53</v>
      </c>
      <c r="S35" s="245">
        <v>76</v>
      </c>
      <c r="T35" s="245">
        <v>93</v>
      </c>
      <c r="U35" s="245">
        <v>240</v>
      </c>
      <c r="V35" s="245">
        <v>177</v>
      </c>
      <c r="W35" s="245">
        <v>206</v>
      </c>
      <c r="X35" s="245">
        <v>840</v>
      </c>
      <c r="Y35" s="245">
        <v>720</v>
      </c>
      <c r="Z35" s="245">
        <v>2991</v>
      </c>
      <c r="AA35" s="245">
        <v>1209</v>
      </c>
      <c r="AB35" s="245">
        <v>548</v>
      </c>
      <c r="AC35" s="245">
        <v>2072</v>
      </c>
      <c r="AD35" s="245">
        <v>0</v>
      </c>
      <c r="AE35" s="245">
        <v>1124</v>
      </c>
      <c r="AF35" s="245">
        <v>75</v>
      </c>
      <c r="AG35" s="245">
        <v>450</v>
      </c>
      <c r="AH35" s="245">
        <v>431</v>
      </c>
      <c r="AI35" s="245">
        <v>479</v>
      </c>
      <c r="AJ35" s="245">
        <v>2054</v>
      </c>
      <c r="AK35" s="245">
        <v>305</v>
      </c>
      <c r="AL35" s="245">
        <v>398</v>
      </c>
      <c r="AM35" s="245">
        <v>683</v>
      </c>
      <c r="AN35" s="245">
        <v>1641</v>
      </c>
      <c r="AO35" s="245">
        <v>731</v>
      </c>
      <c r="AP35" s="245">
        <v>154</v>
      </c>
      <c r="AQ35" s="245">
        <v>42</v>
      </c>
      <c r="AR35" s="245">
        <v>37</v>
      </c>
      <c r="AS35" s="245">
        <v>44</v>
      </c>
      <c r="AT35" s="245">
        <v>129</v>
      </c>
      <c r="AU35" s="245">
        <v>204</v>
      </c>
      <c r="AV35" s="245">
        <v>72</v>
      </c>
      <c r="AW35" s="245">
        <v>36</v>
      </c>
      <c r="AX35" s="245">
        <v>83</v>
      </c>
      <c r="AY35" s="245">
        <v>86</v>
      </c>
      <c r="AZ35" s="245">
        <v>55</v>
      </c>
      <c r="BA35" s="245">
        <v>397</v>
      </c>
      <c r="BB35" s="245">
        <v>26</v>
      </c>
      <c r="BC35" s="245">
        <v>66</v>
      </c>
      <c r="BD35" s="245">
        <v>90</v>
      </c>
      <c r="BE35" s="245">
        <v>59</v>
      </c>
      <c r="BF35" s="245">
        <v>58</v>
      </c>
      <c r="BG35" s="245">
        <v>65</v>
      </c>
      <c r="BH35" s="245">
        <v>161</v>
      </c>
      <c r="BI35" s="411">
        <v>11835</v>
      </c>
      <c r="BJ35" s="245">
        <v>238</v>
      </c>
      <c r="BK35" s="245">
        <v>56</v>
      </c>
      <c r="BL35" s="245">
        <v>42</v>
      </c>
      <c r="BM35" s="245">
        <v>160</v>
      </c>
      <c r="BN35" s="245">
        <v>27</v>
      </c>
      <c r="BO35" s="245">
        <v>49</v>
      </c>
      <c r="BP35" s="245">
        <v>55</v>
      </c>
      <c r="BQ35" s="245">
        <v>141</v>
      </c>
      <c r="BR35" s="245">
        <v>107</v>
      </c>
      <c r="BS35" s="245">
        <v>135</v>
      </c>
      <c r="BT35" s="245">
        <v>488</v>
      </c>
      <c r="BU35" s="245">
        <v>420</v>
      </c>
      <c r="BV35" s="245">
        <v>1646</v>
      </c>
      <c r="BW35" s="245">
        <v>704</v>
      </c>
      <c r="BX35" s="245">
        <v>333</v>
      </c>
      <c r="BY35" s="245">
        <v>1162</v>
      </c>
      <c r="BZ35" s="245">
        <v>0</v>
      </c>
      <c r="CA35" s="245">
        <v>676</v>
      </c>
      <c r="CB35" s="245">
        <v>43</v>
      </c>
      <c r="CC35" s="245">
        <v>273</v>
      </c>
      <c r="CD35" s="245">
        <v>262</v>
      </c>
      <c r="CE35" s="245">
        <v>296</v>
      </c>
      <c r="CF35" s="245">
        <v>1243</v>
      </c>
      <c r="CG35" s="245">
        <v>192</v>
      </c>
      <c r="CH35" s="245">
        <v>231</v>
      </c>
      <c r="CI35" s="245">
        <v>406</v>
      </c>
      <c r="CJ35" s="245">
        <v>884</v>
      </c>
      <c r="CK35" s="245">
        <v>426</v>
      </c>
      <c r="CL35" s="245">
        <v>82</v>
      </c>
      <c r="CM35" s="245">
        <v>25</v>
      </c>
      <c r="CN35" s="245">
        <v>24</v>
      </c>
      <c r="CO35" s="245">
        <v>20</v>
      </c>
      <c r="CP35" s="245">
        <v>79</v>
      </c>
      <c r="CQ35" s="245">
        <v>128</v>
      </c>
      <c r="CR35" s="245">
        <v>51</v>
      </c>
      <c r="CS35" s="245">
        <v>22</v>
      </c>
      <c r="CT35" s="245">
        <v>46</v>
      </c>
      <c r="CU35" s="245">
        <v>54</v>
      </c>
      <c r="CV35" s="245">
        <v>40</v>
      </c>
      <c r="CW35" s="245">
        <v>241</v>
      </c>
      <c r="CX35" s="245">
        <v>16</v>
      </c>
      <c r="CY35" s="245">
        <v>41</v>
      </c>
      <c r="CZ35" s="245">
        <v>54</v>
      </c>
      <c r="DA35" s="245">
        <v>43</v>
      </c>
      <c r="DB35" s="245">
        <v>39</v>
      </c>
      <c r="DC35" s="245">
        <v>34</v>
      </c>
      <c r="DD35" s="245">
        <v>101</v>
      </c>
      <c r="DE35" s="411">
        <v>8397</v>
      </c>
      <c r="DF35" s="245">
        <v>123</v>
      </c>
      <c r="DG35" s="245">
        <v>38</v>
      </c>
      <c r="DH35" s="245">
        <v>29</v>
      </c>
      <c r="DI35" s="245">
        <v>86</v>
      </c>
      <c r="DJ35" s="245">
        <v>26</v>
      </c>
      <c r="DK35" s="245">
        <v>27</v>
      </c>
      <c r="DL35" s="245">
        <v>38</v>
      </c>
      <c r="DM35" s="245">
        <v>99</v>
      </c>
      <c r="DN35" s="245">
        <v>70</v>
      </c>
      <c r="DO35" s="245">
        <v>71</v>
      </c>
      <c r="DP35" s="245">
        <v>352</v>
      </c>
      <c r="DQ35" s="245">
        <v>300</v>
      </c>
      <c r="DR35" s="245">
        <v>1345</v>
      </c>
      <c r="DS35" s="245">
        <v>505</v>
      </c>
      <c r="DT35" s="245">
        <v>215</v>
      </c>
      <c r="DU35" s="245">
        <v>910</v>
      </c>
      <c r="DV35" s="245">
        <v>0</v>
      </c>
      <c r="DW35" s="245">
        <v>448</v>
      </c>
      <c r="DX35" s="245">
        <v>32</v>
      </c>
      <c r="DY35" s="245">
        <v>177</v>
      </c>
      <c r="DZ35" s="245">
        <v>169</v>
      </c>
      <c r="EA35" s="245">
        <v>183</v>
      </c>
      <c r="EB35" s="245">
        <v>811</v>
      </c>
      <c r="EC35" s="245">
        <v>113</v>
      </c>
      <c r="ED35" s="245">
        <v>167</v>
      </c>
      <c r="EE35" s="245">
        <v>277</v>
      </c>
      <c r="EF35" s="245">
        <v>757</v>
      </c>
      <c r="EG35" s="245">
        <v>305</v>
      </c>
      <c r="EH35" s="245">
        <v>72</v>
      </c>
      <c r="EI35" s="245">
        <v>17</v>
      </c>
      <c r="EJ35" s="245">
        <v>13</v>
      </c>
      <c r="EK35" s="245">
        <v>24</v>
      </c>
      <c r="EL35" s="245">
        <v>50</v>
      </c>
      <c r="EM35" s="245">
        <v>76</v>
      </c>
      <c r="EN35" s="245">
        <v>21</v>
      </c>
      <c r="EO35" s="245">
        <v>14</v>
      </c>
      <c r="EP35" s="245">
        <v>37</v>
      </c>
      <c r="EQ35" s="245">
        <v>32</v>
      </c>
      <c r="ER35" s="245">
        <v>15</v>
      </c>
      <c r="ES35" s="245">
        <v>156</v>
      </c>
      <c r="ET35" s="245">
        <v>10</v>
      </c>
      <c r="EU35" s="245">
        <v>25</v>
      </c>
      <c r="EV35" s="245">
        <v>36</v>
      </c>
      <c r="EW35" s="245">
        <v>16</v>
      </c>
      <c r="EX35" s="245">
        <v>19</v>
      </c>
      <c r="EY35" s="245">
        <v>31</v>
      </c>
      <c r="EZ35" s="417">
        <v>60</v>
      </c>
    </row>
    <row r="36" spans="1:156" ht="15.75" customHeight="1">
      <c r="A36" s="499" t="s">
        <v>475</v>
      </c>
      <c r="B36" s="499" t="s">
        <v>476</v>
      </c>
      <c r="C36" s="499" t="s">
        <v>630</v>
      </c>
      <c r="D36" s="499" t="s">
        <v>99</v>
      </c>
      <c r="E36" s="499" t="s">
        <v>478</v>
      </c>
      <c r="F36" s="500"/>
      <c r="I36" s="502" t="s">
        <v>488</v>
      </c>
      <c r="J36" s="503"/>
      <c r="K36" s="504" t="s">
        <v>197</v>
      </c>
      <c r="L36" s="505"/>
      <c r="M36" s="411">
        <v>12056</v>
      </c>
      <c r="N36" s="245">
        <v>166</v>
      </c>
      <c r="O36" s="245">
        <v>49</v>
      </c>
      <c r="P36" s="245">
        <v>23</v>
      </c>
      <c r="Q36" s="245">
        <v>73</v>
      </c>
      <c r="R36" s="245">
        <v>11</v>
      </c>
      <c r="S36" s="245">
        <v>22</v>
      </c>
      <c r="T36" s="245">
        <v>78</v>
      </c>
      <c r="U36" s="245">
        <v>180</v>
      </c>
      <c r="V36" s="245">
        <v>80</v>
      </c>
      <c r="W36" s="245">
        <v>63</v>
      </c>
      <c r="X36" s="245">
        <v>343</v>
      </c>
      <c r="Y36" s="245">
        <v>325</v>
      </c>
      <c r="Z36" s="245">
        <v>1422</v>
      </c>
      <c r="AA36" s="245">
        <v>559</v>
      </c>
      <c r="AB36" s="245">
        <v>159</v>
      </c>
      <c r="AC36" s="245">
        <v>493</v>
      </c>
      <c r="AD36" s="245">
        <v>1360</v>
      </c>
      <c r="AE36" s="245">
        <v>0</v>
      </c>
      <c r="AF36" s="245">
        <v>48</v>
      </c>
      <c r="AG36" s="245">
        <v>159</v>
      </c>
      <c r="AH36" s="245">
        <v>300</v>
      </c>
      <c r="AI36" s="245">
        <v>333</v>
      </c>
      <c r="AJ36" s="245">
        <v>1183</v>
      </c>
      <c r="AK36" s="245">
        <v>185</v>
      </c>
      <c r="AL36" s="245">
        <v>477</v>
      </c>
      <c r="AM36" s="245">
        <v>845</v>
      </c>
      <c r="AN36" s="245">
        <v>1407</v>
      </c>
      <c r="AO36" s="245">
        <v>601</v>
      </c>
      <c r="AP36" s="245">
        <v>121</v>
      </c>
      <c r="AQ36" s="245">
        <v>61</v>
      </c>
      <c r="AR36" s="245">
        <v>32</v>
      </c>
      <c r="AS36" s="245">
        <v>78</v>
      </c>
      <c r="AT36" s="245">
        <v>97</v>
      </c>
      <c r="AU36" s="245">
        <v>89</v>
      </c>
      <c r="AV36" s="245">
        <v>59</v>
      </c>
      <c r="AW36" s="245">
        <v>35</v>
      </c>
      <c r="AX36" s="245">
        <v>32</v>
      </c>
      <c r="AY36" s="245">
        <v>53</v>
      </c>
      <c r="AZ36" s="245">
        <v>27</v>
      </c>
      <c r="BA36" s="245">
        <v>147</v>
      </c>
      <c r="BB36" s="245">
        <v>33</v>
      </c>
      <c r="BC36" s="245">
        <v>33</v>
      </c>
      <c r="BD36" s="245">
        <v>39</v>
      </c>
      <c r="BE36" s="245">
        <v>25</v>
      </c>
      <c r="BF36" s="245">
        <v>25</v>
      </c>
      <c r="BG36" s="245">
        <v>46</v>
      </c>
      <c r="BH36" s="245">
        <v>80</v>
      </c>
      <c r="BI36" s="411">
        <v>6845</v>
      </c>
      <c r="BJ36" s="245">
        <v>111</v>
      </c>
      <c r="BK36" s="245">
        <v>30</v>
      </c>
      <c r="BL36" s="245">
        <v>14</v>
      </c>
      <c r="BM36" s="245">
        <v>53</v>
      </c>
      <c r="BN36" s="245">
        <v>7</v>
      </c>
      <c r="BO36" s="245">
        <v>16</v>
      </c>
      <c r="BP36" s="245">
        <v>58</v>
      </c>
      <c r="BQ36" s="245">
        <v>111</v>
      </c>
      <c r="BR36" s="245">
        <v>46</v>
      </c>
      <c r="BS36" s="245">
        <v>36</v>
      </c>
      <c r="BT36" s="245">
        <v>215</v>
      </c>
      <c r="BU36" s="245">
        <v>186</v>
      </c>
      <c r="BV36" s="245">
        <v>780</v>
      </c>
      <c r="BW36" s="245">
        <v>330</v>
      </c>
      <c r="BX36" s="245">
        <v>98</v>
      </c>
      <c r="BY36" s="245">
        <v>297</v>
      </c>
      <c r="BZ36" s="245">
        <v>792</v>
      </c>
      <c r="CA36" s="245">
        <v>0</v>
      </c>
      <c r="CB36" s="245">
        <v>28</v>
      </c>
      <c r="CC36" s="245">
        <v>93</v>
      </c>
      <c r="CD36" s="245">
        <v>184</v>
      </c>
      <c r="CE36" s="245">
        <v>191</v>
      </c>
      <c r="CF36" s="245">
        <v>704</v>
      </c>
      <c r="CG36" s="245">
        <v>107</v>
      </c>
      <c r="CH36" s="245">
        <v>262</v>
      </c>
      <c r="CI36" s="245">
        <v>417</v>
      </c>
      <c r="CJ36" s="245">
        <v>694</v>
      </c>
      <c r="CK36" s="245">
        <v>314</v>
      </c>
      <c r="CL36" s="245">
        <v>64</v>
      </c>
      <c r="CM36" s="245">
        <v>43</v>
      </c>
      <c r="CN36" s="245">
        <v>17</v>
      </c>
      <c r="CO36" s="245">
        <v>49</v>
      </c>
      <c r="CP36" s="245">
        <v>61</v>
      </c>
      <c r="CQ36" s="245">
        <v>53</v>
      </c>
      <c r="CR36" s="245">
        <v>38</v>
      </c>
      <c r="CS36" s="245">
        <v>21</v>
      </c>
      <c r="CT36" s="245">
        <v>20</v>
      </c>
      <c r="CU36" s="245">
        <v>32</v>
      </c>
      <c r="CV36" s="245">
        <v>20</v>
      </c>
      <c r="CW36" s="245">
        <v>87</v>
      </c>
      <c r="CX36" s="245">
        <v>21</v>
      </c>
      <c r="CY36" s="245">
        <v>23</v>
      </c>
      <c r="CZ36" s="245">
        <v>25</v>
      </c>
      <c r="DA36" s="245">
        <v>15</v>
      </c>
      <c r="DB36" s="245">
        <v>18</v>
      </c>
      <c r="DC36" s="245">
        <v>30</v>
      </c>
      <c r="DD36" s="245">
        <v>34</v>
      </c>
      <c r="DE36" s="411">
        <v>5211</v>
      </c>
      <c r="DF36" s="245">
        <v>55</v>
      </c>
      <c r="DG36" s="245">
        <v>19</v>
      </c>
      <c r="DH36" s="245">
        <v>9</v>
      </c>
      <c r="DI36" s="245">
        <v>20</v>
      </c>
      <c r="DJ36" s="245">
        <v>4</v>
      </c>
      <c r="DK36" s="245">
        <v>6</v>
      </c>
      <c r="DL36" s="245">
        <v>20</v>
      </c>
      <c r="DM36" s="245">
        <v>69</v>
      </c>
      <c r="DN36" s="245">
        <v>34</v>
      </c>
      <c r="DO36" s="245">
        <v>27</v>
      </c>
      <c r="DP36" s="245">
        <v>128</v>
      </c>
      <c r="DQ36" s="245">
        <v>139</v>
      </c>
      <c r="DR36" s="245">
        <v>642</v>
      </c>
      <c r="DS36" s="245">
        <v>229</v>
      </c>
      <c r="DT36" s="245">
        <v>61</v>
      </c>
      <c r="DU36" s="245">
        <v>196</v>
      </c>
      <c r="DV36" s="245">
        <v>568</v>
      </c>
      <c r="DW36" s="245">
        <v>0</v>
      </c>
      <c r="DX36" s="245">
        <v>20</v>
      </c>
      <c r="DY36" s="245">
        <v>66</v>
      </c>
      <c r="DZ36" s="245">
        <v>116</v>
      </c>
      <c r="EA36" s="245">
        <v>142</v>
      </c>
      <c r="EB36" s="245">
        <v>479</v>
      </c>
      <c r="EC36" s="245">
        <v>78</v>
      </c>
      <c r="ED36" s="245">
        <v>215</v>
      </c>
      <c r="EE36" s="245">
        <v>428</v>
      </c>
      <c r="EF36" s="245">
        <v>713</v>
      </c>
      <c r="EG36" s="245">
        <v>287</v>
      </c>
      <c r="EH36" s="245">
        <v>57</v>
      </c>
      <c r="EI36" s="245">
        <v>18</v>
      </c>
      <c r="EJ36" s="245">
        <v>15</v>
      </c>
      <c r="EK36" s="245">
        <v>29</v>
      </c>
      <c r="EL36" s="245">
        <v>36</v>
      </c>
      <c r="EM36" s="245">
        <v>36</v>
      </c>
      <c r="EN36" s="245">
        <v>21</v>
      </c>
      <c r="EO36" s="245">
        <v>14</v>
      </c>
      <c r="EP36" s="245">
        <v>12</v>
      </c>
      <c r="EQ36" s="245">
        <v>21</v>
      </c>
      <c r="ER36" s="245">
        <v>7</v>
      </c>
      <c r="ES36" s="245">
        <v>60</v>
      </c>
      <c r="ET36" s="245">
        <v>12</v>
      </c>
      <c r="EU36" s="245">
        <v>10</v>
      </c>
      <c r="EV36" s="245">
        <v>14</v>
      </c>
      <c r="EW36" s="245">
        <v>10</v>
      </c>
      <c r="EX36" s="245">
        <v>7</v>
      </c>
      <c r="EY36" s="245">
        <v>16</v>
      </c>
      <c r="EZ36" s="417">
        <v>46</v>
      </c>
    </row>
    <row r="37" spans="1:156" ht="15.75" customHeight="1">
      <c r="A37" s="499" t="s">
        <v>475</v>
      </c>
      <c r="B37" s="499" t="s">
        <v>476</v>
      </c>
      <c r="C37" s="499" t="s">
        <v>630</v>
      </c>
      <c r="D37" s="499" t="s">
        <v>99</v>
      </c>
      <c r="E37" s="499" t="s">
        <v>478</v>
      </c>
      <c r="F37" s="500"/>
      <c r="I37" s="502" t="s">
        <v>489</v>
      </c>
      <c r="J37" s="503"/>
      <c r="K37" s="504" t="s">
        <v>198</v>
      </c>
      <c r="L37" s="505"/>
      <c r="M37" s="411">
        <v>15558</v>
      </c>
      <c r="N37" s="245">
        <v>292</v>
      </c>
      <c r="O37" s="245">
        <v>67</v>
      </c>
      <c r="P37" s="245">
        <v>76</v>
      </c>
      <c r="Q37" s="245">
        <v>148</v>
      </c>
      <c r="R37" s="245">
        <v>47</v>
      </c>
      <c r="S37" s="245">
        <v>63</v>
      </c>
      <c r="T37" s="245">
        <v>140</v>
      </c>
      <c r="U37" s="245">
        <v>321</v>
      </c>
      <c r="V37" s="245">
        <v>150</v>
      </c>
      <c r="W37" s="245">
        <v>270</v>
      </c>
      <c r="X37" s="245">
        <v>1230</v>
      </c>
      <c r="Y37" s="245">
        <v>877</v>
      </c>
      <c r="Z37" s="245">
        <v>4808</v>
      </c>
      <c r="AA37" s="245">
        <v>2166</v>
      </c>
      <c r="AB37" s="245">
        <v>165</v>
      </c>
      <c r="AC37" s="245">
        <v>80</v>
      </c>
      <c r="AD37" s="245">
        <v>85</v>
      </c>
      <c r="AE37" s="245">
        <v>61</v>
      </c>
      <c r="AF37" s="245">
        <v>0</v>
      </c>
      <c r="AG37" s="245">
        <v>878</v>
      </c>
      <c r="AH37" s="245">
        <v>119</v>
      </c>
      <c r="AI37" s="245">
        <v>1111</v>
      </c>
      <c r="AJ37" s="245">
        <v>575</v>
      </c>
      <c r="AK37" s="245">
        <v>121</v>
      </c>
      <c r="AL37" s="245">
        <v>98</v>
      </c>
      <c r="AM37" s="245">
        <v>153</v>
      </c>
      <c r="AN37" s="245">
        <v>319</v>
      </c>
      <c r="AO37" s="245">
        <v>207</v>
      </c>
      <c r="AP37" s="245">
        <v>39</v>
      </c>
      <c r="AQ37" s="245">
        <v>20</v>
      </c>
      <c r="AR37" s="245">
        <v>30</v>
      </c>
      <c r="AS37" s="245">
        <v>27</v>
      </c>
      <c r="AT37" s="245">
        <v>47</v>
      </c>
      <c r="AU37" s="245">
        <v>79</v>
      </c>
      <c r="AV37" s="245">
        <v>24</v>
      </c>
      <c r="AW37" s="245">
        <v>33</v>
      </c>
      <c r="AX37" s="245">
        <v>28</v>
      </c>
      <c r="AY37" s="245">
        <v>46</v>
      </c>
      <c r="AZ37" s="245">
        <v>25</v>
      </c>
      <c r="BA37" s="245">
        <v>162</v>
      </c>
      <c r="BB37" s="245">
        <v>23</v>
      </c>
      <c r="BC37" s="245">
        <v>37</v>
      </c>
      <c r="BD37" s="245">
        <v>62</v>
      </c>
      <c r="BE37" s="245">
        <v>25</v>
      </c>
      <c r="BF37" s="245">
        <v>33</v>
      </c>
      <c r="BG37" s="245">
        <v>60</v>
      </c>
      <c r="BH37" s="245">
        <v>131</v>
      </c>
      <c r="BI37" s="411">
        <v>8704</v>
      </c>
      <c r="BJ37" s="245">
        <v>185</v>
      </c>
      <c r="BK37" s="245">
        <v>38</v>
      </c>
      <c r="BL37" s="245">
        <v>43</v>
      </c>
      <c r="BM37" s="245">
        <v>97</v>
      </c>
      <c r="BN37" s="245">
        <v>24</v>
      </c>
      <c r="BO37" s="245">
        <v>27</v>
      </c>
      <c r="BP37" s="245">
        <v>89</v>
      </c>
      <c r="BQ37" s="245">
        <v>185</v>
      </c>
      <c r="BR37" s="245">
        <v>95</v>
      </c>
      <c r="BS37" s="245">
        <v>174</v>
      </c>
      <c r="BT37" s="245">
        <v>689</v>
      </c>
      <c r="BU37" s="245">
        <v>463</v>
      </c>
      <c r="BV37" s="245">
        <v>2543</v>
      </c>
      <c r="BW37" s="245">
        <v>1174</v>
      </c>
      <c r="BX37" s="245">
        <v>98</v>
      </c>
      <c r="BY37" s="245">
        <v>55</v>
      </c>
      <c r="BZ37" s="245">
        <v>50</v>
      </c>
      <c r="CA37" s="245">
        <v>40</v>
      </c>
      <c r="CB37" s="245">
        <v>0</v>
      </c>
      <c r="CC37" s="245">
        <v>520</v>
      </c>
      <c r="CD37" s="245">
        <v>68</v>
      </c>
      <c r="CE37" s="245">
        <v>672</v>
      </c>
      <c r="CF37" s="245">
        <v>348</v>
      </c>
      <c r="CG37" s="245">
        <v>73</v>
      </c>
      <c r="CH37" s="245">
        <v>50</v>
      </c>
      <c r="CI37" s="245">
        <v>87</v>
      </c>
      <c r="CJ37" s="245">
        <v>168</v>
      </c>
      <c r="CK37" s="245">
        <v>130</v>
      </c>
      <c r="CL37" s="245">
        <v>26</v>
      </c>
      <c r="CM37" s="245">
        <v>10</v>
      </c>
      <c r="CN37" s="245">
        <v>16</v>
      </c>
      <c r="CO37" s="245">
        <v>18</v>
      </c>
      <c r="CP37" s="245">
        <v>24</v>
      </c>
      <c r="CQ37" s="245">
        <v>29</v>
      </c>
      <c r="CR37" s="245">
        <v>14</v>
      </c>
      <c r="CS37" s="245">
        <v>20</v>
      </c>
      <c r="CT37" s="245">
        <v>19</v>
      </c>
      <c r="CU37" s="245">
        <v>25</v>
      </c>
      <c r="CV37" s="245">
        <v>14</v>
      </c>
      <c r="CW37" s="245">
        <v>97</v>
      </c>
      <c r="CX37" s="245">
        <v>18</v>
      </c>
      <c r="CY37" s="245">
        <v>18</v>
      </c>
      <c r="CZ37" s="245">
        <v>39</v>
      </c>
      <c r="DA37" s="245">
        <v>14</v>
      </c>
      <c r="DB37" s="245">
        <v>14</v>
      </c>
      <c r="DC37" s="245">
        <v>33</v>
      </c>
      <c r="DD37" s="245">
        <v>71</v>
      </c>
      <c r="DE37" s="411">
        <v>6854</v>
      </c>
      <c r="DF37" s="245">
        <v>107</v>
      </c>
      <c r="DG37" s="245">
        <v>29</v>
      </c>
      <c r="DH37" s="245">
        <v>33</v>
      </c>
      <c r="DI37" s="245">
        <v>51</v>
      </c>
      <c r="DJ37" s="245">
        <v>23</v>
      </c>
      <c r="DK37" s="245">
        <v>36</v>
      </c>
      <c r="DL37" s="245">
        <v>51</v>
      </c>
      <c r="DM37" s="245">
        <v>136</v>
      </c>
      <c r="DN37" s="245">
        <v>55</v>
      </c>
      <c r="DO37" s="245">
        <v>96</v>
      </c>
      <c r="DP37" s="245">
        <v>541</v>
      </c>
      <c r="DQ37" s="245">
        <v>414</v>
      </c>
      <c r="DR37" s="245">
        <v>2265</v>
      </c>
      <c r="DS37" s="245">
        <v>992</v>
      </c>
      <c r="DT37" s="245">
        <v>67</v>
      </c>
      <c r="DU37" s="245">
        <v>25</v>
      </c>
      <c r="DV37" s="245">
        <v>35</v>
      </c>
      <c r="DW37" s="245">
        <v>21</v>
      </c>
      <c r="DX37" s="245">
        <v>0</v>
      </c>
      <c r="DY37" s="245">
        <v>358</v>
      </c>
      <c r="DZ37" s="245">
        <v>51</v>
      </c>
      <c r="EA37" s="245">
        <v>439</v>
      </c>
      <c r="EB37" s="245">
        <v>227</v>
      </c>
      <c r="EC37" s="245">
        <v>48</v>
      </c>
      <c r="ED37" s="245">
        <v>48</v>
      </c>
      <c r="EE37" s="245">
        <v>66</v>
      </c>
      <c r="EF37" s="245">
        <v>151</v>
      </c>
      <c r="EG37" s="245">
        <v>77</v>
      </c>
      <c r="EH37" s="245">
        <v>13</v>
      </c>
      <c r="EI37" s="245">
        <v>10</v>
      </c>
      <c r="EJ37" s="245">
        <v>14</v>
      </c>
      <c r="EK37" s="245">
        <v>9</v>
      </c>
      <c r="EL37" s="245">
        <v>23</v>
      </c>
      <c r="EM37" s="245">
        <v>50</v>
      </c>
      <c r="EN37" s="245">
        <v>10</v>
      </c>
      <c r="EO37" s="245">
        <v>13</v>
      </c>
      <c r="EP37" s="245">
        <v>9</v>
      </c>
      <c r="EQ37" s="245">
        <v>21</v>
      </c>
      <c r="ER37" s="245">
        <v>11</v>
      </c>
      <c r="ES37" s="245">
        <v>65</v>
      </c>
      <c r="ET37" s="245">
        <v>5</v>
      </c>
      <c r="EU37" s="245">
        <v>19</v>
      </c>
      <c r="EV37" s="245">
        <v>23</v>
      </c>
      <c r="EW37" s="245">
        <v>11</v>
      </c>
      <c r="EX37" s="245">
        <v>19</v>
      </c>
      <c r="EY37" s="245">
        <v>27</v>
      </c>
      <c r="EZ37" s="417">
        <v>60</v>
      </c>
    </row>
    <row r="38" spans="1:156" ht="15.75" customHeight="1">
      <c r="A38" s="499" t="s">
        <v>475</v>
      </c>
      <c r="B38" s="499" t="s">
        <v>476</v>
      </c>
      <c r="C38" s="499" t="s">
        <v>630</v>
      </c>
      <c r="D38" s="499" t="s">
        <v>99</v>
      </c>
      <c r="E38" s="499" t="s">
        <v>478</v>
      </c>
      <c r="F38" s="500"/>
      <c r="I38" s="502" t="s">
        <v>490</v>
      </c>
      <c r="J38" s="503"/>
      <c r="K38" s="504" t="s">
        <v>199</v>
      </c>
      <c r="L38" s="505"/>
      <c r="M38" s="411">
        <v>31045</v>
      </c>
      <c r="N38" s="245">
        <v>608</v>
      </c>
      <c r="O38" s="245">
        <v>110</v>
      </c>
      <c r="P38" s="245">
        <v>122</v>
      </c>
      <c r="Q38" s="245">
        <v>334</v>
      </c>
      <c r="R38" s="245">
        <v>79</v>
      </c>
      <c r="S38" s="245">
        <v>133</v>
      </c>
      <c r="T38" s="245">
        <v>223</v>
      </c>
      <c r="U38" s="245">
        <v>523</v>
      </c>
      <c r="V38" s="245">
        <v>468</v>
      </c>
      <c r="W38" s="245">
        <v>1196</v>
      </c>
      <c r="X38" s="245">
        <v>2913</v>
      </c>
      <c r="Y38" s="245">
        <v>1781</v>
      </c>
      <c r="Z38" s="245">
        <v>7253</v>
      </c>
      <c r="AA38" s="245">
        <v>3154</v>
      </c>
      <c r="AB38" s="245">
        <v>1134</v>
      </c>
      <c r="AC38" s="245">
        <v>397</v>
      </c>
      <c r="AD38" s="245">
        <v>444</v>
      </c>
      <c r="AE38" s="245">
        <v>152</v>
      </c>
      <c r="AF38" s="245">
        <v>1036</v>
      </c>
      <c r="AG38" s="245">
        <v>0</v>
      </c>
      <c r="AH38" s="245">
        <v>679</v>
      </c>
      <c r="AI38" s="245">
        <v>966</v>
      </c>
      <c r="AJ38" s="245">
        <v>2646</v>
      </c>
      <c r="AK38" s="245">
        <v>303</v>
      </c>
      <c r="AL38" s="245">
        <v>251</v>
      </c>
      <c r="AM38" s="245">
        <v>582</v>
      </c>
      <c r="AN38" s="245">
        <v>1019</v>
      </c>
      <c r="AO38" s="245">
        <v>540</v>
      </c>
      <c r="AP38" s="245">
        <v>140</v>
      </c>
      <c r="AQ38" s="245">
        <v>77</v>
      </c>
      <c r="AR38" s="245">
        <v>43</v>
      </c>
      <c r="AS38" s="245">
        <v>53</v>
      </c>
      <c r="AT38" s="245">
        <v>125</v>
      </c>
      <c r="AU38" s="245">
        <v>212</v>
      </c>
      <c r="AV38" s="245">
        <v>112</v>
      </c>
      <c r="AW38" s="245">
        <v>51</v>
      </c>
      <c r="AX38" s="245">
        <v>82</v>
      </c>
      <c r="AY38" s="245">
        <v>90</v>
      </c>
      <c r="AZ38" s="245">
        <v>45</v>
      </c>
      <c r="BA38" s="245">
        <v>325</v>
      </c>
      <c r="BB38" s="245">
        <v>46</v>
      </c>
      <c r="BC38" s="245">
        <v>52</v>
      </c>
      <c r="BD38" s="245">
        <v>95</v>
      </c>
      <c r="BE38" s="245">
        <v>46</v>
      </c>
      <c r="BF38" s="245">
        <v>71</v>
      </c>
      <c r="BG38" s="245">
        <v>96</v>
      </c>
      <c r="BH38" s="245">
        <v>238</v>
      </c>
      <c r="BI38" s="411">
        <v>17208</v>
      </c>
      <c r="BJ38" s="245">
        <v>395</v>
      </c>
      <c r="BK38" s="245">
        <v>66</v>
      </c>
      <c r="BL38" s="245">
        <v>67</v>
      </c>
      <c r="BM38" s="245">
        <v>202</v>
      </c>
      <c r="BN38" s="245">
        <v>51</v>
      </c>
      <c r="BO38" s="245">
        <v>76</v>
      </c>
      <c r="BP38" s="245">
        <v>143</v>
      </c>
      <c r="BQ38" s="245">
        <v>328</v>
      </c>
      <c r="BR38" s="245">
        <v>277</v>
      </c>
      <c r="BS38" s="245">
        <v>713</v>
      </c>
      <c r="BT38" s="245">
        <v>1578</v>
      </c>
      <c r="BU38" s="245">
        <v>977</v>
      </c>
      <c r="BV38" s="245">
        <v>3691</v>
      </c>
      <c r="BW38" s="245">
        <v>1662</v>
      </c>
      <c r="BX38" s="245">
        <v>649</v>
      </c>
      <c r="BY38" s="245">
        <v>227</v>
      </c>
      <c r="BZ38" s="245">
        <v>286</v>
      </c>
      <c r="CA38" s="245">
        <v>85</v>
      </c>
      <c r="CB38" s="245">
        <v>567</v>
      </c>
      <c r="CC38" s="245">
        <v>0</v>
      </c>
      <c r="CD38" s="245">
        <v>374</v>
      </c>
      <c r="CE38" s="245">
        <v>576</v>
      </c>
      <c r="CF38" s="245">
        <v>1468</v>
      </c>
      <c r="CG38" s="245">
        <v>193</v>
      </c>
      <c r="CH38" s="245">
        <v>160</v>
      </c>
      <c r="CI38" s="245">
        <v>363</v>
      </c>
      <c r="CJ38" s="245">
        <v>573</v>
      </c>
      <c r="CK38" s="245">
        <v>297</v>
      </c>
      <c r="CL38" s="245">
        <v>70</v>
      </c>
      <c r="CM38" s="245">
        <v>47</v>
      </c>
      <c r="CN38" s="245">
        <v>27</v>
      </c>
      <c r="CO38" s="245">
        <v>36</v>
      </c>
      <c r="CP38" s="245">
        <v>65</v>
      </c>
      <c r="CQ38" s="245">
        <v>137</v>
      </c>
      <c r="CR38" s="245">
        <v>61</v>
      </c>
      <c r="CS38" s="245">
        <v>30</v>
      </c>
      <c r="CT38" s="245">
        <v>49</v>
      </c>
      <c r="CU38" s="245">
        <v>59</v>
      </c>
      <c r="CV38" s="245">
        <v>27</v>
      </c>
      <c r="CW38" s="245">
        <v>189</v>
      </c>
      <c r="CX38" s="245">
        <v>26</v>
      </c>
      <c r="CY38" s="245">
        <v>28</v>
      </c>
      <c r="CZ38" s="245">
        <v>62</v>
      </c>
      <c r="DA38" s="245">
        <v>27</v>
      </c>
      <c r="DB38" s="245">
        <v>48</v>
      </c>
      <c r="DC38" s="245">
        <v>55</v>
      </c>
      <c r="DD38" s="245">
        <v>121</v>
      </c>
      <c r="DE38" s="411">
        <v>13837</v>
      </c>
      <c r="DF38" s="245">
        <v>213</v>
      </c>
      <c r="DG38" s="245">
        <v>44</v>
      </c>
      <c r="DH38" s="245">
        <v>55</v>
      </c>
      <c r="DI38" s="245">
        <v>132</v>
      </c>
      <c r="DJ38" s="245">
        <v>28</v>
      </c>
      <c r="DK38" s="245">
        <v>57</v>
      </c>
      <c r="DL38" s="245">
        <v>80</v>
      </c>
      <c r="DM38" s="245">
        <v>195</v>
      </c>
      <c r="DN38" s="245">
        <v>191</v>
      </c>
      <c r="DO38" s="245">
        <v>483</v>
      </c>
      <c r="DP38" s="245">
        <v>1335</v>
      </c>
      <c r="DQ38" s="245">
        <v>804</v>
      </c>
      <c r="DR38" s="245">
        <v>3562</v>
      </c>
      <c r="DS38" s="245">
        <v>1492</v>
      </c>
      <c r="DT38" s="245">
        <v>485</v>
      </c>
      <c r="DU38" s="245">
        <v>170</v>
      </c>
      <c r="DV38" s="245">
        <v>158</v>
      </c>
      <c r="DW38" s="245">
        <v>67</v>
      </c>
      <c r="DX38" s="245">
        <v>469</v>
      </c>
      <c r="DY38" s="245">
        <v>0</v>
      </c>
      <c r="DZ38" s="245">
        <v>305</v>
      </c>
      <c r="EA38" s="245">
        <v>390</v>
      </c>
      <c r="EB38" s="245">
        <v>1178</v>
      </c>
      <c r="EC38" s="245">
        <v>110</v>
      </c>
      <c r="ED38" s="245">
        <v>91</v>
      </c>
      <c r="EE38" s="245">
        <v>219</v>
      </c>
      <c r="EF38" s="245">
        <v>446</v>
      </c>
      <c r="EG38" s="245">
        <v>243</v>
      </c>
      <c r="EH38" s="245">
        <v>70</v>
      </c>
      <c r="EI38" s="245">
        <v>30</v>
      </c>
      <c r="EJ38" s="245">
        <v>16</v>
      </c>
      <c r="EK38" s="245">
        <v>17</v>
      </c>
      <c r="EL38" s="245">
        <v>60</v>
      </c>
      <c r="EM38" s="245">
        <v>75</v>
      </c>
      <c r="EN38" s="245">
        <v>51</v>
      </c>
      <c r="EO38" s="245">
        <v>21</v>
      </c>
      <c r="EP38" s="245">
        <v>33</v>
      </c>
      <c r="EQ38" s="245">
        <v>31</v>
      </c>
      <c r="ER38" s="245">
        <v>18</v>
      </c>
      <c r="ES38" s="245">
        <v>136</v>
      </c>
      <c r="ET38" s="245">
        <v>20</v>
      </c>
      <c r="EU38" s="245">
        <v>24</v>
      </c>
      <c r="EV38" s="245">
        <v>33</v>
      </c>
      <c r="EW38" s="245">
        <v>19</v>
      </c>
      <c r="EX38" s="245">
        <v>23</v>
      </c>
      <c r="EY38" s="245">
        <v>41</v>
      </c>
      <c r="EZ38" s="417">
        <v>117</v>
      </c>
    </row>
    <row r="39" spans="1:156" ht="15.75" customHeight="1">
      <c r="A39" s="499" t="s">
        <v>475</v>
      </c>
      <c r="B39" s="499" t="s">
        <v>476</v>
      </c>
      <c r="C39" s="499" t="s">
        <v>630</v>
      </c>
      <c r="D39" s="499" t="s">
        <v>99</v>
      </c>
      <c r="E39" s="499" t="s">
        <v>478</v>
      </c>
      <c r="F39" s="500"/>
      <c r="I39" s="502" t="s">
        <v>491</v>
      </c>
      <c r="J39" s="503"/>
      <c r="K39" s="504" t="s">
        <v>200</v>
      </c>
      <c r="L39" s="505"/>
      <c r="M39" s="411">
        <v>34951</v>
      </c>
      <c r="N39" s="245">
        <v>456</v>
      </c>
      <c r="O39" s="245">
        <v>60</v>
      </c>
      <c r="P39" s="245">
        <v>57</v>
      </c>
      <c r="Q39" s="245">
        <v>135</v>
      </c>
      <c r="R39" s="245">
        <v>45</v>
      </c>
      <c r="S39" s="245">
        <v>24</v>
      </c>
      <c r="T39" s="245">
        <v>121</v>
      </c>
      <c r="U39" s="245">
        <v>277</v>
      </c>
      <c r="V39" s="245">
        <v>202</v>
      </c>
      <c r="W39" s="245">
        <v>296</v>
      </c>
      <c r="X39" s="245">
        <v>921</v>
      </c>
      <c r="Y39" s="245">
        <v>894</v>
      </c>
      <c r="Z39" s="245">
        <v>3199</v>
      </c>
      <c r="AA39" s="245">
        <v>1397</v>
      </c>
      <c r="AB39" s="245">
        <v>181</v>
      </c>
      <c r="AC39" s="245">
        <v>405</v>
      </c>
      <c r="AD39" s="245">
        <v>504</v>
      </c>
      <c r="AE39" s="245">
        <v>374</v>
      </c>
      <c r="AF39" s="245">
        <v>149</v>
      </c>
      <c r="AG39" s="245">
        <v>657</v>
      </c>
      <c r="AH39" s="245">
        <v>0</v>
      </c>
      <c r="AI39" s="245">
        <v>1250</v>
      </c>
      <c r="AJ39" s="245">
        <v>15714</v>
      </c>
      <c r="AK39" s="245">
        <v>1446</v>
      </c>
      <c r="AL39" s="245">
        <v>696</v>
      </c>
      <c r="AM39" s="245">
        <v>617</v>
      </c>
      <c r="AN39" s="245">
        <v>1495</v>
      </c>
      <c r="AO39" s="245">
        <v>703</v>
      </c>
      <c r="AP39" s="245">
        <v>195</v>
      </c>
      <c r="AQ39" s="245">
        <v>94</v>
      </c>
      <c r="AR39" s="245">
        <v>55</v>
      </c>
      <c r="AS39" s="245">
        <v>80</v>
      </c>
      <c r="AT39" s="245">
        <v>157</v>
      </c>
      <c r="AU39" s="245">
        <v>243</v>
      </c>
      <c r="AV39" s="245">
        <v>129</v>
      </c>
      <c r="AW39" s="245">
        <v>53</v>
      </c>
      <c r="AX39" s="245">
        <v>91</v>
      </c>
      <c r="AY39" s="245">
        <v>136</v>
      </c>
      <c r="AZ39" s="245">
        <v>59</v>
      </c>
      <c r="BA39" s="245">
        <v>466</v>
      </c>
      <c r="BB39" s="245">
        <v>41</v>
      </c>
      <c r="BC39" s="245">
        <v>98</v>
      </c>
      <c r="BD39" s="245">
        <v>100</v>
      </c>
      <c r="BE39" s="245">
        <v>73</v>
      </c>
      <c r="BF39" s="245">
        <v>114</v>
      </c>
      <c r="BG39" s="245">
        <v>176</v>
      </c>
      <c r="BH39" s="245">
        <v>316</v>
      </c>
      <c r="BI39" s="411">
        <v>19167</v>
      </c>
      <c r="BJ39" s="245">
        <v>277</v>
      </c>
      <c r="BK39" s="245">
        <v>40</v>
      </c>
      <c r="BL39" s="245">
        <v>38</v>
      </c>
      <c r="BM39" s="245">
        <v>82</v>
      </c>
      <c r="BN39" s="245">
        <v>28</v>
      </c>
      <c r="BO39" s="245">
        <v>18</v>
      </c>
      <c r="BP39" s="245">
        <v>71</v>
      </c>
      <c r="BQ39" s="245">
        <v>172</v>
      </c>
      <c r="BR39" s="245">
        <v>135</v>
      </c>
      <c r="BS39" s="245">
        <v>188</v>
      </c>
      <c r="BT39" s="245">
        <v>543</v>
      </c>
      <c r="BU39" s="245">
        <v>489</v>
      </c>
      <c r="BV39" s="245">
        <v>1696</v>
      </c>
      <c r="BW39" s="245">
        <v>772</v>
      </c>
      <c r="BX39" s="245">
        <v>105</v>
      </c>
      <c r="BY39" s="245">
        <v>254</v>
      </c>
      <c r="BZ39" s="245">
        <v>325</v>
      </c>
      <c r="CA39" s="245">
        <v>226</v>
      </c>
      <c r="CB39" s="245">
        <v>81</v>
      </c>
      <c r="CC39" s="245">
        <v>387</v>
      </c>
      <c r="CD39" s="245">
        <v>0</v>
      </c>
      <c r="CE39" s="245">
        <v>717</v>
      </c>
      <c r="CF39" s="245">
        <v>8129</v>
      </c>
      <c r="CG39" s="245">
        <v>821</v>
      </c>
      <c r="CH39" s="245">
        <v>418</v>
      </c>
      <c r="CI39" s="245">
        <v>324</v>
      </c>
      <c r="CJ39" s="245">
        <v>827</v>
      </c>
      <c r="CK39" s="245">
        <v>405</v>
      </c>
      <c r="CL39" s="245">
        <v>109</v>
      </c>
      <c r="CM39" s="245">
        <v>59</v>
      </c>
      <c r="CN39" s="245">
        <v>38</v>
      </c>
      <c r="CO39" s="245">
        <v>48</v>
      </c>
      <c r="CP39" s="245">
        <v>93</v>
      </c>
      <c r="CQ39" s="245">
        <v>147</v>
      </c>
      <c r="CR39" s="245">
        <v>83</v>
      </c>
      <c r="CS39" s="245">
        <v>28</v>
      </c>
      <c r="CT39" s="245">
        <v>45</v>
      </c>
      <c r="CU39" s="245">
        <v>81</v>
      </c>
      <c r="CV39" s="245">
        <v>31</v>
      </c>
      <c r="CW39" s="245">
        <v>286</v>
      </c>
      <c r="CX39" s="245">
        <v>27</v>
      </c>
      <c r="CY39" s="245">
        <v>62</v>
      </c>
      <c r="CZ39" s="245">
        <v>62</v>
      </c>
      <c r="DA39" s="245">
        <v>47</v>
      </c>
      <c r="DB39" s="245">
        <v>65</v>
      </c>
      <c r="DC39" s="245">
        <v>106</v>
      </c>
      <c r="DD39" s="245">
        <v>182</v>
      </c>
      <c r="DE39" s="411">
        <v>15784</v>
      </c>
      <c r="DF39" s="245">
        <v>179</v>
      </c>
      <c r="DG39" s="245">
        <v>20</v>
      </c>
      <c r="DH39" s="245">
        <v>19</v>
      </c>
      <c r="DI39" s="245">
        <v>53</v>
      </c>
      <c r="DJ39" s="245">
        <v>17</v>
      </c>
      <c r="DK39" s="245">
        <v>6</v>
      </c>
      <c r="DL39" s="245">
        <v>50</v>
      </c>
      <c r="DM39" s="245">
        <v>105</v>
      </c>
      <c r="DN39" s="245">
        <v>67</v>
      </c>
      <c r="DO39" s="245">
        <v>108</v>
      </c>
      <c r="DP39" s="245">
        <v>378</v>
      </c>
      <c r="DQ39" s="245">
        <v>405</v>
      </c>
      <c r="DR39" s="245">
        <v>1503</v>
      </c>
      <c r="DS39" s="245">
        <v>625</v>
      </c>
      <c r="DT39" s="245">
        <v>76</v>
      </c>
      <c r="DU39" s="245">
        <v>151</v>
      </c>
      <c r="DV39" s="245">
        <v>179</v>
      </c>
      <c r="DW39" s="245">
        <v>148</v>
      </c>
      <c r="DX39" s="245">
        <v>68</v>
      </c>
      <c r="DY39" s="245">
        <v>270</v>
      </c>
      <c r="DZ39" s="245">
        <v>0</v>
      </c>
      <c r="EA39" s="245">
        <v>533</v>
      </c>
      <c r="EB39" s="245">
        <v>7585</v>
      </c>
      <c r="EC39" s="245">
        <v>625</v>
      </c>
      <c r="ED39" s="245">
        <v>278</v>
      </c>
      <c r="EE39" s="245">
        <v>293</v>
      </c>
      <c r="EF39" s="245">
        <v>668</v>
      </c>
      <c r="EG39" s="245">
        <v>298</v>
      </c>
      <c r="EH39" s="245">
        <v>86</v>
      </c>
      <c r="EI39" s="245">
        <v>35</v>
      </c>
      <c r="EJ39" s="245">
        <v>17</v>
      </c>
      <c r="EK39" s="245">
        <v>32</v>
      </c>
      <c r="EL39" s="245">
        <v>64</v>
      </c>
      <c r="EM39" s="245">
        <v>96</v>
      </c>
      <c r="EN39" s="245">
        <v>46</v>
      </c>
      <c r="EO39" s="245">
        <v>25</v>
      </c>
      <c r="EP39" s="245">
        <v>46</v>
      </c>
      <c r="EQ39" s="245">
        <v>55</v>
      </c>
      <c r="ER39" s="245">
        <v>28</v>
      </c>
      <c r="ES39" s="245">
        <v>180</v>
      </c>
      <c r="ET39" s="245">
        <v>14</v>
      </c>
      <c r="EU39" s="245">
        <v>36</v>
      </c>
      <c r="EV39" s="245">
        <v>38</v>
      </c>
      <c r="EW39" s="245">
        <v>26</v>
      </c>
      <c r="EX39" s="245">
        <v>49</v>
      </c>
      <c r="EY39" s="245">
        <v>70</v>
      </c>
      <c r="EZ39" s="417">
        <v>134</v>
      </c>
    </row>
    <row r="40" spans="1:156" ht="15.75" customHeight="1">
      <c r="A40" s="499" t="s">
        <v>475</v>
      </c>
      <c r="B40" s="499" t="s">
        <v>476</v>
      </c>
      <c r="C40" s="499" t="s">
        <v>630</v>
      </c>
      <c r="D40" s="499" t="s">
        <v>99</v>
      </c>
      <c r="E40" s="499" t="s">
        <v>478</v>
      </c>
      <c r="F40" s="500"/>
      <c r="I40" s="502" t="s">
        <v>492</v>
      </c>
      <c r="J40" s="503"/>
      <c r="K40" s="504" t="s">
        <v>201</v>
      </c>
      <c r="L40" s="505"/>
      <c r="M40" s="411">
        <v>60708</v>
      </c>
      <c r="N40" s="245">
        <v>1263</v>
      </c>
      <c r="O40" s="245">
        <v>297</v>
      </c>
      <c r="P40" s="245">
        <v>328</v>
      </c>
      <c r="Q40" s="245">
        <v>857</v>
      </c>
      <c r="R40" s="245">
        <v>153</v>
      </c>
      <c r="S40" s="245">
        <v>202</v>
      </c>
      <c r="T40" s="245">
        <v>372</v>
      </c>
      <c r="U40" s="245">
        <v>1130</v>
      </c>
      <c r="V40" s="245">
        <v>787</v>
      </c>
      <c r="W40" s="245">
        <v>632</v>
      </c>
      <c r="X40" s="245">
        <v>3228</v>
      </c>
      <c r="Y40" s="245">
        <v>3216</v>
      </c>
      <c r="Z40" s="245">
        <v>12005</v>
      </c>
      <c r="AA40" s="245">
        <v>9714</v>
      </c>
      <c r="AB40" s="245">
        <v>449</v>
      </c>
      <c r="AC40" s="245">
        <v>294</v>
      </c>
      <c r="AD40" s="245">
        <v>452</v>
      </c>
      <c r="AE40" s="245">
        <v>393</v>
      </c>
      <c r="AF40" s="245">
        <v>1068</v>
      </c>
      <c r="AG40" s="245">
        <v>875</v>
      </c>
      <c r="AH40" s="245">
        <v>1175</v>
      </c>
      <c r="AI40" s="245">
        <v>0</v>
      </c>
      <c r="AJ40" s="245">
        <v>10044</v>
      </c>
      <c r="AK40" s="245">
        <v>993</v>
      </c>
      <c r="AL40" s="245">
        <v>567</v>
      </c>
      <c r="AM40" s="245">
        <v>966</v>
      </c>
      <c r="AN40" s="245">
        <v>2259</v>
      </c>
      <c r="AO40" s="245">
        <v>1175</v>
      </c>
      <c r="AP40" s="245">
        <v>294</v>
      </c>
      <c r="AQ40" s="245">
        <v>173</v>
      </c>
      <c r="AR40" s="245">
        <v>130</v>
      </c>
      <c r="AS40" s="245">
        <v>192</v>
      </c>
      <c r="AT40" s="245">
        <v>364</v>
      </c>
      <c r="AU40" s="245">
        <v>545</v>
      </c>
      <c r="AV40" s="245">
        <v>358</v>
      </c>
      <c r="AW40" s="245">
        <v>123</v>
      </c>
      <c r="AX40" s="245">
        <v>196</v>
      </c>
      <c r="AY40" s="245">
        <v>208</v>
      </c>
      <c r="AZ40" s="245">
        <v>122</v>
      </c>
      <c r="BA40" s="245">
        <v>1157</v>
      </c>
      <c r="BB40" s="245">
        <v>109</v>
      </c>
      <c r="BC40" s="245">
        <v>196</v>
      </c>
      <c r="BD40" s="245">
        <v>338</v>
      </c>
      <c r="BE40" s="245">
        <v>178</v>
      </c>
      <c r="BF40" s="245">
        <v>280</v>
      </c>
      <c r="BG40" s="245">
        <v>297</v>
      </c>
      <c r="BH40" s="245">
        <v>554</v>
      </c>
      <c r="BI40" s="411">
        <v>34793</v>
      </c>
      <c r="BJ40" s="245">
        <v>817</v>
      </c>
      <c r="BK40" s="245">
        <v>187</v>
      </c>
      <c r="BL40" s="245">
        <v>226</v>
      </c>
      <c r="BM40" s="245">
        <v>530</v>
      </c>
      <c r="BN40" s="245">
        <v>99</v>
      </c>
      <c r="BO40" s="245">
        <v>122</v>
      </c>
      <c r="BP40" s="245">
        <v>249</v>
      </c>
      <c r="BQ40" s="245">
        <v>701</v>
      </c>
      <c r="BR40" s="245">
        <v>498</v>
      </c>
      <c r="BS40" s="245">
        <v>409</v>
      </c>
      <c r="BT40" s="245">
        <v>1868</v>
      </c>
      <c r="BU40" s="245">
        <v>1812</v>
      </c>
      <c r="BV40" s="245">
        <v>6296</v>
      </c>
      <c r="BW40" s="245">
        <v>5201</v>
      </c>
      <c r="BX40" s="245">
        <v>280</v>
      </c>
      <c r="BY40" s="245">
        <v>173</v>
      </c>
      <c r="BZ40" s="245">
        <v>296</v>
      </c>
      <c r="CA40" s="245">
        <v>226</v>
      </c>
      <c r="CB40" s="245">
        <v>648</v>
      </c>
      <c r="CC40" s="245">
        <v>522</v>
      </c>
      <c r="CD40" s="245">
        <v>700</v>
      </c>
      <c r="CE40" s="245">
        <v>0</v>
      </c>
      <c r="CF40" s="245">
        <v>5829</v>
      </c>
      <c r="CG40" s="245">
        <v>651</v>
      </c>
      <c r="CH40" s="245">
        <v>372</v>
      </c>
      <c r="CI40" s="245">
        <v>513</v>
      </c>
      <c r="CJ40" s="245">
        <v>1293</v>
      </c>
      <c r="CK40" s="245">
        <v>676</v>
      </c>
      <c r="CL40" s="245">
        <v>173</v>
      </c>
      <c r="CM40" s="245">
        <v>106</v>
      </c>
      <c r="CN40" s="245">
        <v>101</v>
      </c>
      <c r="CO40" s="245">
        <v>114</v>
      </c>
      <c r="CP40" s="245">
        <v>216</v>
      </c>
      <c r="CQ40" s="245">
        <v>337</v>
      </c>
      <c r="CR40" s="245">
        <v>241</v>
      </c>
      <c r="CS40" s="245">
        <v>74</v>
      </c>
      <c r="CT40" s="245">
        <v>114</v>
      </c>
      <c r="CU40" s="245">
        <v>140</v>
      </c>
      <c r="CV40" s="245">
        <v>86</v>
      </c>
      <c r="CW40" s="245">
        <v>725</v>
      </c>
      <c r="CX40" s="245">
        <v>66</v>
      </c>
      <c r="CY40" s="245">
        <v>122</v>
      </c>
      <c r="CZ40" s="245">
        <v>204</v>
      </c>
      <c r="DA40" s="245">
        <v>119</v>
      </c>
      <c r="DB40" s="245">
        <v>177</v>
      </c>
      <c r="DC40" s="245">
        <v>168</v>
      </c>
      <c r="DD40" s="245">
        <v>316</v>
      </c>
      <c r="DE40" s="411">
        <v>25915</v>
      </c>
      <c r="DF40" s="245">
        <v>446</v>
      </c>
      <c r="DG40" s="245">
        <v>110</v>
      </c>
      <c r="DH40" s="245">
        <v>102</v>
      </c>
      <c r="DI40" s="245">
        <v>327</v>
      </c>
      <c r="DJ40" s="245">
        <v>54</v>
      </c>
      <c r="DK40" s="245">
        <v>80</v>
      </c>
      <c r="DL40" s="245">
        <v>123</v>
      </c>
      <c r="DM40" s="245">
        <v>429</v>
      </c>
      <c r="DN40" s="245">
        <v>289</v>
      </c>
      <c r="DO40" s="245">
        <v>223</v>
      </c>
      <c r="DP40" s="245">
        <v>1360</v>
      </c>
      <c r="DQ40" s="245">
        <v>1404</v>
      </c>
      <c r="DR40" s="245">
        <v>5709</v>
      </c>
      <c r="DS40" s="245">
        <v>4513</v>
      </c>
      <c r="DT40" s="245">
        <v>169</v>
      </c>
      <c r="DU40" s="245">
        <v>121</v>
      </c>
      <c r="DV40" s="245">
        <v>156</v>
      </c>
      <c r="DW40" s="245">
        <v>167</v>
      </c>
      <c r="DX40" s="245">
        <v>420</v>
      </c>
      <c r="DY40" s="245">
        <v>353</v>
      </c>
      <c r="DZ40" s="245">
        <v>475</v>
      </c>
      <c r="EA40" s="245">
        <v>0</v>
      </c>
      <c r="EB40" s="245">
        <v>4215</v>
      </c>
      <c r="EC40" s="245">
        <v>342</v>
      </c>
      <c r="ED40" s="245">
        <v>195</v>
      </c>
      <c r="EE40" s="245">
        <v>453</v>
      </c>
      <c r="EF40" s="245">
        <v>966</v>
      </c>
      <c r="EG40" s="245">
        <v>499</v>
      </c>
      <c r="EH40" s="245">
        <v>121</v>
      </c>
      <c r="EI40" s="245">
        <v>67</v>
      </c>
      <c r="EJ40" s="245">
        <v>29</v>
      </c>
      <c r="EK40" s="245">
        <v>78</v>
      </c>
      <c r="EL40" s="245">
        <v>148</v>
      </c>
      <c r="EM40" s="245">
        <v>208</v>
      </c>
      <c r="EN40" s="245">
        <v>117</v>
      </c>
      <c r="EO40" s="245">
        <v>49</v>
      </c>
      <c r="EP40" s="245">
        <v>82</v>
      </c>
      <c r="EQ40" s="245">
        <v>68</v>
      </c>
      <c r="ER40" s="245">
        <v>36</v>
      </c>
      <c r="ES40" s="245">
        <v>432</v>
      </c>
      <c r="ET40" s="245">
        <v>43</v>
      </c>
      <c r="EU40" s="245">
        <v>74</v>
      </c>
      <c r="EV40" s="245">
        <v>134</v>
      </c>
      <c r="EW40" s="245">
        <v>59</v>
      </c>
      <c r="EX40" s="245">
        <v>103</v>
      </c>
      <c r="EY40" s="245">
        <v>129</v>
      </c>
      <c r="EZ40" s="417">
        <v>238</v>
      </c>
    </row>
    <row r="41" spans="1:156" ht="15.75" customHeight="1">
      <c r="A41" s="499" t="s">
        <v>475</v>
      </c>
      <c r="B41" s="499" t="s">
        <v>476</v>
      </c>
      <c r="C41" s="499" t="s">
        <v>630</v>
      </c>
      <c r="D41" s="499" t="s">
        <v>99</v>
      </c>
      <c r="E41" s="499" t="s">
        <v>478</v>
      </c>
      <c r="F41" s="500"/>
      <c r="I41" s="502" t="s">
        <v>493</v>
      </c>
      <c r="J41" s="503"/>
      <c r="K41" s="504" t="s">
        <v>202</v>
      </c>
      <c r="L41" s="505"/>
      <c r="M41" s="411">
        <v>124678</v>
      </c>
      <c r="N41" s="245">
        <v>2529</v>
      </c>
      <c r="O41" s="245">
        <v>407</v>
      </c>
      <c r="P41" s="245">
        <v>391</v>
      </c>
      <c r="Q41" s="245">
        <v>1199</v>
      </c>
      <c r="R41" s="245">
        <v>198</v>
      </c>
      <c r="S41" s="245">
        <v>276</v>
      </c>
      <c r="T41" s="245">
        <v>542</v>
      </c>
      <c r="U41" s="245">
        <v>1467</v>
      </c>
      <c r="V41" s="245">
        <v>1158</v>
      </c>
      <c r="W41" s="245">
        <v>1136</v>
      </c>
      <c r="X41" s="245">
        <v>5024</v>
      </c>
      <c r="Y41" s="245">
        <v>5378</v>
      </c>
      <c r="Z41" s="245">
        <v>19516</v>
      </c>
      <c r="AA41" s="245">
        <v>9330</v>
      </c>
      <c r="AB41" s="245">
        <v>673</v>
      </c>
      <c r="AC41" s="245">
        <v>1075</v>
      </c>
      <c r="AD41" s="245">
        <v>1803</v>
      </c>
      <c r="AE41" s="245">
        <v>1359</v>
      </c>
      <c r="AF41" s="245">
        <v>576</v>
      </c>
      <c r="AG41" s="245">
        <v>2522</v>
      </c>
      <c r="AH41" s="245">
        <v>13267</v>
      </c>
      <c r="AI41" s="245">
        <v>9895</v>
      </c>
      <c r="AJ41" s="245">
        <v>0</v>
      </c>
      <c r="AK41" s="245">
        <v>9027</v>
      </c>
      <c r="AL41" s="245">
        <v>2043</v>
      </c>
      <c r="AM41" s="245">
        <v>2796</v>
      </c>
      <c r="AN41" s="245">
        <v>9338</v>
      </c>
      <c r="AO41" s="245">
        <v>4282</v>
      </c>
      <c r="AP41" s="245">
        <v>885</v>
      </c>
      <c r="AQ41" s="245">
        <v>407</v>
      </c>
      <c r="AR41" s="245">
        <v>257</v>
      </c>
      <c r="AS41" s="245">
        <v>403</v>
      </c>
      <c r="AT41" s="245">
        <v>1102</v>
      </c>
      <c r="AU41" s="245">
        <v>1769</v>
      </c>
      <c r="AV41" s="245">
        <v>670</v>
      </c>
      <c r="AW41" s="245">
        <v>317</v>
      </c>
      <c r="AX41" s="245">
        <v>515</v>
      </c>
      <c r="AY41" s="245">
        <v>603</v>
      </c>
      <c r="AZ41" s="245">
        <v>352</v>
      </c>
      <c r="BA41" s="245">
        <v>3764</v>
      </c>
      <c r="BB41" s="245">
        <v>417</v>
      </c>
      <c r="BC41" s="245">
        <v>875</v>
      </c>
      <c r="BD41" s="245">
        <v>984</v>
      </c>
      <c r="BE41" s="245">
        <v>563</v>
      </c>
      <c r="BF41" s="245">
        <v>696</v>
      </c>
      <c r="BG41" s="245">
        <v>1074</v>
      </c>
      <c r="BH41" s="245">
        <v>1818</v>
      </c>
      <c r="BI41" s="411">
        <v>73973</v>
      </c>
      <c r="BJ41" s="245">
        <v>1591</v>
      </c>
      <c r="BK41" s="245">
        <v>252</v>
      </c>
      <c r="BL41" s="245">
        <v>251</v>
      </c>
      <c r="BM41" s="245">
        <v>792</v>
      </c>
      <c r="BN41" s="245">
        <v>137</v>
      </c>
      <c r="BO41" s="245">
        <v>172</v>
      </c>
      <c r="BP41" s="245">
        <v>361</v>
      </c>
      <c r="BQ41" s="245">
        <v>932</v>
      </c>
      <c r="BR41" s="245">
        <v>737</v>
      </c>
      <c r="BS41" s="245">
        <v>754</v>
      </c>
      <c r="BT41" s="245">
        <v>2965</v>
      </c>
      <c r="BU41" s="245">
        <v>3046</v>
      </c>
      <c r="BV41" s="245">
        <v>11017</v>
      </c>
      <c r="BW41" s="245">
        <v>5439</v>
      </c>
      <c r="BX41" s="245">
        <v>411</v>
      </c>
      <c r="BY41" s="245">
        <v>691</v>
      </c>
      <c r="BZ41" s="245">
        <v>1130</v>
      </c>
      <c r="CA41" s="245">
        <v>819</v>
      </c>
      <c r="CB41" s="245">
        <v>353</v>
      </c>
      <c r="CC41" s="245">
        <v>1442</v>
      </c>
      <c r="CD41" s="245">
        <v>7365</v>
      </c>
      <c r="CE41" s="245">
        <v>5985</v>
      </c>
      <c r="CF41" s="245">
        <v>0</v>
      </c>
      <c r="CG41" s="245">
        <v>5427</v>
      </c>
      <c r="CH41" s="245">
        <v>1288</v>
      </c>
      <c r="CI41" s="245">
        <v>1619</v>
      </c>
      <c r="CJ41" s="245">
        <v>5609</v>
      </c>
      <c r="CK41" s="245">
        <v>2582</v>
      </c>
      <c r="CL41" s="245">
        <v>486</v>
      </c>
      <c r="CM41" s="245">
        <v>244</v>
      </c>
      <c r="CN41" s="245">
        <v>173</v>
      </c>
      <c r="CO41" s="245">
        <v>252</v>
      </c>
      <c r="CP41" s="245">
        <v>688</v>
      </c>
      <c r="CQ41" s="245">
        <v>1133</v>
      </c>
      <c r="CR41" s="245">
        <v>451</v>
      </c>
      <c r="CS41" s="245">
        <v>201</v>
      </c>
      <c r="CT41" s="245">
        <v>330</v>
      </c>
      <c r="CU41" s="245">
        <v>365</v>
      </c>
      <c r="CV41" s="245">
        <v>237</v>
      </c>
      <c r="CW41" s="245">
        <v>2362</v>
      </c>
      <c r="CX41" s="245">
        <v>242</v>
      </c>
      <c r="CY41" s="245">
        <v>547</v>
      </c>
      <c r="CZ41" s="245">
        <v>598</v>
      </c>
      <c r="DA41" s="245">
        <v>357</v>
      </c>
      <c r="DB41" s="245">
        <v>418</v>
      </c>
      <c r="DC41" s="245">
        <v>666</v>
      </c>
      <c r="DD41" s="245">
        <v>1056</v>
      </c>
      <c r="DE41" s="411">
        <v>50705</v>
      </c>
      <c r="DF41" s="245">
        <v>938</v>
      </c>
      <c r="DG41" s="245">
        <v>155</v>
      </c>
      <c r="DH41" s="245">
        <v>140</v>
      </c>
      <c r="DI41" s="245">
        <v>407</v>
      </c>
      <c r="DJ41" s="245">
        <v>61</v>
      </c>
      <c r="DK41" s="245">
        <v>104</v>
      </c>
      <c r="DL41" s="245">
        <v>181</v>
      </c>
      <c r="DM41" s="245">
        <v>535</v>
      </c>
      <c r="DN41" s="245">
        <v>421</v>
      </c>
      <c r="DO41" s="245">
        <v>382</v>
      </c>
      <c r="DP41" s="245">
        <v>2059</v>
      </c>
      <c r="DQ41" s="245">
        <v>2332</v>
      </c>
      <c r="DR41" s="245">
        <v>8499</v>
      </c>
      <c r="DS41" s="245">
        <v>3891</v>
      </c>
      <c r="DT41" s="245">
        <v>262</v>
      </c>
      <c r="DU41" s="245">
        <v>384</v>
      </c>
      <c r="DV41" s="245">
        <v>673</v>
      </c>
      <c r="DW41" s="245">
        <v>540</v>
      </c>
      <c r="DX41" s="245">
        <v>223</v>
      </c>
      <c r="DY41" s="245">
        <v>1080</v>
      </c>
      <c r="DZ41" s="245">
        <v>5902</v>
      </c>
      <c r="EA41" s="245">
        <v>3910</v>
      </c>
      <c r="EB41" s="245">
        <v>0</v>
      </c>
      <c r="EC41" s="245">
        <v>3600</v>
      </c>
      <c r="ED41" s="245">
        <v>755</v>
      </c>
      <c r="EE41" s="245">
        <v>1177</v>
      </c>
      <c r="EF41" s="245">
        <v>3729</v>
      </c>
      <c r="EG41" s="245">
        <v>1700</v>
      </c>
      <c r="EH41" s="245">
        <v>399</v>
      </c>
      <c r="EI41" s="245">
        <v>163</v>
      </c>
      <c r="EJ41" s="245">
        <v>84</v>
      </c>
      <c r="EK41" s="245">
        <v>151</v>
      </c>
      <c r="EL41" s="245">
        <v>414</v>
      </c>
      <c r="EM41" s="245">
        <v>636</v>
      </c>
      <c r="EN41" s="245">
        <v>219</v>
      </c>
      <c r="EO41" s="245">
        <v>116</v>
      </c>
      <c r="EP41" s="245">
        <v>185</v>
      </c>
      <c r="EQ41" s="245">
        <v>238</v>
      </c>
      <c r="ER41" s="245">
        <v>115</v>
      </c>
      <c r="ES41" s="245">
        <v>1402</v>
      </c>
      <c r="ET41" s="245">
        <v>175</v>
      </c>
      <c r="EU41" s="245">
        <v>328</v>
      </c>
      <c r="EV41" s="245">
        <v>386</v>
      </c>
      <c r="EW41" s="245">
        <v>206</v>
      </c>
      <c r="EX41" s="245">
        <v>278</v>
      </c>
      <c r="EY41" s="245">
        <v>408</v>
      </c>
      <c r="EZ41" s="417">
        <v>762</v>
      </c>
    </row>
    <row r="42" spans="1:156" ht="15.75" customHeight="1">
      <c r="A42" s="499" t="s">
        <v>475</v>
      </c>
      <c r="B42" s="499" t="s">
        <v>476</v>
      </c>
      <c r="C42" s="499" t="s">
        <v>630</v>
      </c>
      <c r="D42" s="499" t="s">
        <v>99</v>
      </c>
      <c r="E42" s="499" t="s">
        <v>478</v>
      </c>
      <c r="F42" s="500"/>
      <c r="I42" s="502" t="s">
        <v>494</v>
      </c>
      <c r="J42" s="503"/>
      <c r="K42" s="504" t="s">
        <v>203</v>
      </c>
      <c r="L42" s="505"/>
      <c r="M42" s="411">
        <v>33774</v>
      </c>
      <c r="N42" s="245">
        <v>404</v>
      </c>
      <c r="O42" s="245">
        <v>60</v>
      </c>
      <c r="P42" s="245">
        <v>166</v>
      </c>
      <c r="Q42" s="245">
        <v>203</v>
      </c>
      <c r="R42" s="245">
        <v>60</v>
      </c>
      <c r="S42" s="245">
        <v>40</v>
      </c>
      <c r="T42" s="245">
        <v>105</v>
      </c>
      <c r="U42" s="245">
        <v>464</v>
      </c>
      <c r="V42" s="245">
        <v>355</v>
      </c>
      <c r="W42" s="245">
        <v>205</v>
      </c>
      <c r="X42" s="245">
        <v>1004</v>
      </c>
      <c r="Y42" s="245">
        <v>924</v>
      </c>
      <c r="Z42" s="245">
        <v>2840</v>
      </c>
      <c r="AA42" s="245">
        <v>1547</v>
      </c>
      <c r="AB42" s="245">
        <v>125</v>
      </c>
      <c r="AC42" s="245">
        <v>222</v>
      </c>
      <c r="AD42" s="245">
        <v>408</v>
      </c>
      <c r="AE42" s="245">
        <v>156</v>
      </c>
      <c r="AF42" s="245">
        <v>122</v>
      </c>
      <c r="AG42" s="245">
        <v>321</v>
      </c>
      <c r="AH42" s="245">
        <v>1371</v>
      </c>
      <c r="AI42" s="245">
        <v>1188</v>
      </c>
      <c r="AJ42" s="245">
        <v>10529</v>
      </c>
      <c r="AK42" s="245">
        <v>0</v>
      </c>
      <c r="AL42" s="245">
        <v>923</v>
      </c>
      <c r="AM42" s="245">
        <v>1011</v>
      </c>
      <c r="AN42" s="245">
        <v>3482</v>
      </c>
      <c r="AO42" s="245">
        <v>1183</v>
      </c>
      <c r="AP42" s="245">
        <v>883</v>
      </c>
      <c r="AQ42" s="245">
        <v>390</v>
      </c>
      <c r="AR42" s="245">
        <v>58</v>
      </c>
      <c r="AS42" s="245">
        <v>76</v>
      </c>
      <c r="AT42" s="245">
        <v>307</v>
      </c>
      <c r="AU42" s="245">
        <v>400</v>
      </c>
      <c r="AV42" s="245">
        <v>173</v>
      </c>
      <c r="AW42" s="245">
        <v>66</v>
      </c>
      <c r="AX42" s="245">
        <v>112</v>
      </c>
      <c r="AY42" s="245">
        <v>132</v>
      </c>
      <c r="AZ42" s="245">
        <v>85</v>
      </c>
      <c r="BA42" s="245">
        <v>504</v>
      </c>
      <c r="BB42" s="245">
        <v>99</v>
      </c>
      <c r="BC42" s="245">
        <v>133</v>
      </c>
      <c r="BD42" s="245">
        <v>214</v>
      </c>
      <c r="BE42" s="245">
        <v>102</v>
      </c>
      <c r="BF42" s="245">
        <v>123</v>
      </c>
      <c r="BG42" s="245">
        <v>147</v>
      </c>
      <c r="BH42" s="245">
        <v>352</v>
      </c>
      <c r="BI42" s="411">
        <v>19688</v>
      </c>
      <c r="BJ42" s="245">
        <v>253</v>
      </c>
      <c r="BK42" s="245">
        <v>43</v>
      </c>
      <c r="BL42" s="245">
        <v>120</v>
      </c>
      <c r="BM42" s="245">
        <v>131</v>
      </c>
      <c r="BN42" s="245">
        <v>36</v>
      </c>
      <c r="BO42" s="245">
        <v>26</v>
      </c>
      <c r="BP42" s="245">
        <v>79</v>
      </c>
      <c r="BQ42" s="245">
        <v>292</v>
      </c>
      <c r="BR42" s="245">
        <v>223</v>
      </c>
      <c r="BS42" s="245">
        <v>147</v>
      </c>
      <c r="BT42" s="245">
        <v>601</v>
      </c>
      <c r="BU42" s="245">
        <v>558</v>
      </c>
      <c r="BV42" s="245">
        <v>1578</v>
      </c>
      <c r="BW42" s="245">
        <v>927</v>
      </c>
      <c r="BX42" s="245">
        <v>82</v>
      </c>
      <c r="BY42" s="245">
        <v>125</v>
      </c>
      <c r="BZ42" s="245">
        <v>281</v>
      </c>
      <c r="CA42" s="245">
        <v>95</v>
      </c>
      <c r="CB42" s="245">
        <v>71</v>
      </c>
      <c r="CC42" s="245">
        <v>187</v>
      </c>
      <c r="CD42" s="245">
        <v>837</v>
      </c>
      <c r="CE42" s="245">
        <v>741</v>
      </c>
      <c r="CF42" s="245">
        <v>5943</v>
      </c>
      <c r="CG42" s="245">
        <v>0</v>
      </c>
      <c r="CH42" s="245">
        <v>582</v>
      </c>
      <c r="CI42" s="245">
        <v>556</v>
      </c>
      <c r="CJ42" s="245">
        <v>1889</v>
      </c>
      <c r="CK42" s="245">
        <v>665</v>
      </c>
      <c r="CL42" s="245">
        <v>478</v>
      </c>
      <c r="CM42" s="245">
        <v>205</v>
      </c>
      <c r="CN42" s="245">
        <v>39</v>
      </c>
      <c r="CO42" s="245">
        <v>50</v>
      </c>
      <c r="CP42" s="245">
        <v>187</v>
      </c>
      <c r="CQ42" s="245">
        <v>259</v>
      </c>
      <c r="CR42" s="245">
        <v>116</v>
      </c>
      <c r="CS42" s="245">
        <v>37</v>
      </c>
      <c r="CT42" s="245">
        <v>64</v>
      </c>
      <c r="CU42" s="245">
        <v>86</v>
      </c>
      <c r="CV42" s="245">
        <v>55</v>
      </c>
      <c r="CW42" s="245">
        <v>305</v>
      </c>
      <c r="CX42" s="245">
        <v>59</v>
      </c>
      <c r="CY42" s="245">
        <v>89</v>
      </c>
      <c r="CZ42" s="245">
        <v>141</v>
      </c>
      <c r="DA42" s="245">
        <v>67</v>
      </c>
      <c r="DB42" s="245">
        <v>85</v>
      </c>
      <c r="DC42" s="245">
        <v>93</v>
      </c>
      <c r="DD42" s="245">
        <v>205</v>
      </c>
      <c r="DE42" s="411">
        <v>14086</v>
      </c>
      <c r="DF42" s="245">
        <v>151</v>
      </c>
      <c r="DG42" s="245">
        <v>17</v>
      </c>
      <c r="DH42" s="245">
        <v>46</v>
      </c>
      <c r="DI42" s="245">
        <v>72</v>
      </c>
      <c r="DJ42" s="245">
        <v>24</v>
      </c>
      <c r="DK42" s="245">
        <v>14</v>
      </c>
      <c r="DL42" s="245">
        <v>26</v>
      </c>
      <c r="DM42" s="245">
        <v>172</v>
      </c>
      <c r="DN42" s="245">
        <v>132</v>
      </c>
      <c r="DO42" s="245">
        <v>58</v>
      </c>
      <c r="DP42" s="245">
        <v>403</v>
      </c>
      <c r="DQ42" s="245">
        <v>366</v>
      </c>
      <c r="DR42" s="245">
        <v>1262</v>
      </c>
      <c r="DS42" s="245">
        <v>620</v>
      </c>
      <c r="DT42" s="245">
        <v>43</v>
      </c>
      <c r="DU42" s="245">
        <v>97</v>
      </c>
      <c r="DV42" s="245">
        <v>127</v>
      </c>
      <c r="DW42" s="245">
        <v>61</v>
      </c>
      <c r="DX42" s="245">
        <v>51</v>
      </c>
      <c r="DY42" s="245">
        <v>134</v>
      </c>
      <c r="DZ42" s="245">
        <v>534</v>
      </c>
      <c r="EA42" s="245">
        <v>447</v>
      </c>
      <c r="EB42" s="245">
        <v>4586</v>
      </c>
      <c r="EC42" s="245">
        <v>0</v>
      </c>
      <c r="ED42" s="245">
        <v>341</v>
      </c>
      <c r="EE42" s="245">
        <v>455</v>
      </c>
      <c r="EF42" s="245">
        <v>1593</v>
      </c>
      <c r="EG42" s="245">
        <v>518</v>
      </c>
      <c r="EH42" s="245">
        <v>405</v>
      </c>
      <c r="EI42" s="245">
        <v>185</v>
      </c>
      <c r="EJ42" s="245">
        <v>19</v>
      </c>
      <c r="EK42" s="245">
        <v>26</v>
      </c>
      <c r="EL42" s="245">
        <v>120</v>
      </c>
      <c r="EM42" s="245">
        <v>141</v>
      </c>
      <c r="EN42" s="245">
        <v>57</v>
      </c>
      <c r="EO42" s="245">
        <v>29</v>
      </c>
      <c r="EP42" s="245">
        <v>48</v>
      </c>
      <c r="EQ42" s="245">
        <v>46</v>
      </c>
      <c r="ER42" s="245">
        <v>30</v>
      </c>
      <c r="ES42" s="245">
        <v>199</v>
      </c>
      <c r="ET42" s="245">
        <v>40</v>
      </c>
      <c r="EU42" s="245">
        <v>44</v>
      </c>
      <c r="EV42" s="245">
        <v>73</v>
      </c>
      <c r="EW42" s="245">
        <v>35</v>
      </c>
      <c r="EX42" s="245">
        <v>38</v>
      </c>
      <c r="EY42" s="245">
        <v>54</v>
      </c>
      <c r="EZ42" s="417">
        <v>147</v>
      </c>
    </row>
    <row r="43" spans="1:156" ht="15.75" customHeight="1">
      <c r="A43" s="499" t="s">
        <v>475</v>
      </c>
      <c r="B43" s="499" t="s">
        <v>476</v>
      </c>
      <c r="C43" s="499" t="s">
        <v>630</v>
      </c>
      <c r="D43" s="499" t="s">
        <v>99</v>
      </c>
      <c r="E43" s="499" t="s">
        <v>478</v>
      </c>
      <c r="F43" s="500"/>
      <c r="I43" s="502" t="s">
        <v>495</v>
      </c>
      <c r="J43" s="503"/>
      <c r="K43" s="504" t="s">
        <v>204</v>
      </c>
      <c r="L43" s="505"/>
      <c r="M43" s="411">
        <v>28099</v>
      </c>
      <c r="N43" s="245">
        <v>300</v>
      </c>
      <c r="O43" s="245">
        <v>42</v>
      </c>
      <c r="P43" s="245">
        <v>46</v>
      </c>
      <c r="Q43" s="245">
        <v>130</v>
      </c>
      <c r="R43" s="245">
        <v>22</v>
      </c>
      <c r="S43" s="245">
        <v>17</v>
      </c>
      <c r="T43" s="245">
        <v>83</v>
      </c>
      <c r="U43" s="245">
        <v>233</v>
      </c>
      <c r="V43" s="245">
        <v>184</v>
      </c>
      <c r="W43" s="245">
        <v>169</v>
      </c>
      <c r="X43" s="245">
        <v>628</v>
      </c>
      <c r="Y43" s="245">
        <v>615</v>
      </c>
      <c r="Z43" s="245">
        <v>2348</v>
      </c>
      <c r="AA43" s="245">
        <v>1249</v>
      </c>
      <c r="AB43" s="245">
        <v>82</v>
      </c>
      <c r="AC43" s="245">
        <v>172</v>
      </c>
      <c r="AD43" s="245">
        <v>412</v>
      </c>
      <c r="AE43" s="245">
        <v>453</v>
      </c>
      <c r="AF43" s="245">
        <v>72</v>
      </c>
      <c r="AG43" s="245">
        <v>216</v>
      </c>
      <c r="AH43" s="245">
        <v>613</v>
      </c>
      <c r="AI43" s="245">
        <v>530</v>
      </c>
      <c r="AJ43" s="245">
        <v>2103</v>
      </c>
      <c r="AK43" s="245">
        <v>831</v>
      </c>
      <c r="AL43" s="245">
        <v>0</v>
      </c>
      <c r="AM43" s="245">
        <v>4977</v>
      </c>
      <c r="AN43" s="245">
        <v>5532</v>
      </c>
      <c r="AO43" s="245">
        <v>2161</v>
      </c>
      <c r="AP43" s="245">
        <v>458</v>
      </c>
      <c r="AQ43" s="245">
        <v>192</v>
      </c>
      <c r="AR43" s="245">
        <v>93</v>
      </c>
      <c r="AS43" s="245">
        <v>113</v>
      </c>
      <c r="AT43" s="245">
        <v>396</v>
      </c>
      <c r="AU43" s="245">
        <v>371</v>
      </c>
      <c r="AV43" s="245">
        <v>162</v>
      </c>
      <c r="AW43" s="245">
        <v>89</v>
      </c>
      <c r="AX43" s="245">
        <v>178</v>
      </c>
      <c r="AY43" s="245">
        <v>198</v>
      </c>
      <c r="AZ43" s="245">
        <v>87</v>
      </c>
      <c r="BA43" s="245">
        <v>521</v>
      </c>
      <c r="BB43" s="245">
        <v>68</v>
      </c>
      <c r="BC43" s="245">
        <v>104</v>
      </c>
      <c r="BD43" s="245">
        <v>169</v>
      </c>
      <c r="BE43" s="245">
        <v>132</v>
      </c>
      <c r="BF43" s="245">
        <v>131</v>
      </c>
      <c r="BG43" s="245">
        <v>208</v>
      </c>
      <c r="BH43" s="245">
        <v>209</v>
      </c>
      <c r="BI43" s="411">
        <v>16233</v>
      </c>
      <c r="BJ43" s="245">
        <v>202</v>
      </c>
      <c r="BK43" s="245">
        <v>31</v>
      </c>
      <c r="BL43" s="245">
        <v>27</v>
      </c>
      <c r="BM43" s="245">
        <v>84</v>
      </c>
      <c r="BN43" s="245">
        <v>17</v>
      </c>
      <c r="BO43" s="245">
        <v>15</v>
      </c>
      <c r="BP43" s="245">
        <v>57</v>
      </c>
      <c r="BQ43" s="245">
        <v>158</v>
      </c>
      <c r="BR43" s="245">
        <v>124</v>
      </c>
      <c r="BS43" s="245">
        <v>114</v>
      </c>
      <c r="BT43" s="245">
        <v>404</v>
      </c>
      <c r="BU43" s="245">
        <v>339</v>
      </c>
      <c r="BV43" s="245">
        <v>1306</v>
      </c>
      <c r="BW43" s="245">
        <v>760</v>
      </c>
      <c r="BX43" s="245">
        <v>60</v>
      </c>
      <c r="BY43" s="245">
        <v>104</v>
      </c>
      <c r="BZ43" s="245">
        <v>269</v>
      </c>
      <c r="CA43" s="245">
        <v>287</v>
      </c>
      <c r="CB43" s="245">
        <v>48</v>
      </c>
      <c r="CC43" s="245">
        <v>138</v>
      </c>
      <c r="CD43" s="245">
        <v>355</v>
      </c>
      <c r="CE43" s="245">
        <v>342</v>
      </c>
      <c r="CF43" s="245">
        <v>1316</v>
      </c>
      <c r="CG43" s="245">
        <v>515</v>
      </c>
      <c r="CH43" s="245">
        <v>0</v>
      </c>
      <c r="CI43" s="245">
        <v>2519</v>
      </c>
      <c r="CJ43" s="245">
        <v>3041</v>
      </c>
      <c r="CK43" s="245">
        <v>1248</v>
      </c>
      <c r="CL43" s="245">
        <v>241</v>
      </c>
      <c r="CM43" s="245">
        <v>120</v>
      </c>
      <c r="CN43" s="245">
        <v>47</v>
      </c>
      <c r="CO43" s="245">
        <v>80</v>
      </c>
      <c r="CP43" s="245">
        <v>236</v>
      </c>
      <c r="CQ43" s="245">
        <v>218</v>
      </c>
      <c r="CR43" s="245">
        <v>105</v>
      </c>
      <c r="CS43" s="245">
        <v>54</v>
      </c>
      <c r="CT43" s="245">
        <v>115</v>
      </c>
      <c r="CU43" s="245">
        <v>124</v>
      </c>
      <c r="CV43" s="245">
        <v>56</v>
      </c>
      <c r="CW43" s="245">
        <v>317</v>
      </c>
      <c r="CX43" s="245">
        <v>41</v>
      </c>
      <c r="CY43" s="245">
        <v>80</v>
      </c>
      <c r="CZ43" s="245">
        <v>106</v>
      </c>
      <c r="DA43" s="245">
        <v>84</v>
      </c>
      <c r="DB43" s="245">
        <v>80</v>
      </c>
      <c r="DC43" s="245">
        <v>129</v>
      </c>
      <c r="DD43" s="245">
        <v>120</v>
      </c>
      <c r="DE43" s="411">
        <v>11866</v>
      </c>
      <c r="DF43" s="245">
        <v>98</v>
      </c>
      <c r="DG43" s="245">
        <v>11</v>
      </c>
      <c r="DH43" s="245">
        <v>19</v>
      </c>
      <c r="DI43" s="245">
        <v>46</v>
      </c>
      <c r="DJ43" s="245">
        <v>5</v>
      </c>
      <c r="DK43" s="245">
        <v>2</v>
      </c>
      <c r="DL43" s="245">
        <v>26</v>
      </c>
      <c r="DM43" s="245">
        <v>75</v>
      </c>
      <c r="DN43" s="245">
        <v>60</v>
      </c>
      <c r="DO43" s="245">
        <v>55</v>
      </c>
      <c r="DP43" s="245">
        <v>224</v>
      </c>
      <c r="DQ43" s="245">
        <v>276</v>
      </c>
      <c r="DR43" s="245">
        <v>1042</v>
      </c>
      <c r="DS43" s="245">
        <v>489</v>
      </c>
      <c r="DT43" s="245">
        <v>22</v>
      </c>
      <c r="DU43" s="245">
        <v>68</v>
      </c>
      <c r="DV43" s="245">
        <v>143</v>
      </c>
      <c r="DW43" s="245">
        <v>166</v>
      </c>
      <c r="DX43" s="245">
        <v>24</v>
      </c>
      <c r="DY43" s="245">
        <v>78</v>
      </c>
      <c r="DZ43" s="245">
        <v>258</v>
      </c>
      <c r="EA43" s="245">
        <v>188</v>
      </c>
      <c r="EB43" s="245">
        <v>787</v>
      </c>
      <c r="EC43" s="245">
        <v>316</v>
      </c>
      <c r="ED43" s="245">
        <v>0</v>
      </c>
      <c r="EE43" s="245">
        <v>2458</v>
      </c>
      <c r="EF43" s="245">
        <v>2491</v>
      </c>
      <c r="EG43" s="245">
        <v>913</v>
      </c>
      <c r="EH43" s="245">
        <v>217</v>
      </c>
      <c r="EI43" s="245">
        <v>72</v>
      </c>
      <c r="EJ43" s="245">
        <v>46</v>
      </c>
      <c r="EK43" s="245">
        <v>33</v>
      </c>
      <c r="EL43" s="245">
        <v>160</v>
      </c>
      <c r="EM43" s="245">
        <v>153</v>
      </c>
      <c r="EN43" s="245">
        <v>57</v>
      </c>
      <c r="EO43" s="245">
        <v>35</v>
      </c>
      <c r="EP43" s="245">
        <v>63</v>
      </c>
      <c r="EQ43" s="245">
        <v>74</v>
      </c>
      <c r="ER43" s="245">
        <v>31</v>
      </c>
      <c r="ES43" s="245">
        <v>204</v>
      </c>
      <c r="ET43" s="245">
        <v>27</v>
      </c>
      <c r="EU43" s="245">
        <v>24</v>
      </c>
      <c r="EV43" s="245">
        <v>63</v>
      </c>
      <c r="EW43" s="245">
        <v>48</v>
      </c>
      <c r="EX43" s="245">
        <v>51</v>
      </c>
      <c r="EY43" s="245">
        <v>79</v>
      </c>
      <c r="EZ43" s="417">
        <v>89</v>
      </c>
    </row>
    <row r="44" spans="1:156" ht="15.75" customHeight="1">
      <c r="A44" s="499" t="s">
        <v>475</v>
      </c>
      <c r="B44" s="499" t="s">
        <v>476</v>
      </c>
      <c r="C44" s="499" t="s">
        <v>630</v>
      </c>
      <c r="D44" s="499" t="s">
        <v>99</v>
      </c>
      <c r="E44" s="499" t="s">
        <v>478</v>
      </c>
      <c r="F44" s="500"/>
      <c r="I44" s="502" t="s">
        <v>496</v>
      </c>
      <c r="J44" s="503"/>
      <c r="K44" s="504" t="s">
        <v>205</v>
      </c>
      <c r="L44" s="505"/>
      <c r="M44" s="411">
        <v>60600</v>
      </c>
      <c r="N44" s="245">
        <v>781</v>
      </c>
      <c r="O44" s="245">
        <v>181</v>
      </c>
      <c r="P44" s="245">
        <v>81</v>
      </c>
      <c r="Q44" s="245">
        <v>364</v>
      </c>
      <c r="R44" s="245">
        <v>68</v>
      </c>
      <c r="S44" s="245">
        <v>75</v>
      </c>
      <c r="T44" s="245">
        <v>204</v>
      </c>
      <c r="U44" s="245">
        <v>495</v>
      </c>
      <c r="V44" s="245">
        <v>242</v>
      </c>
      <c r="W44" s="245">
        <v>227</v>
      </c>
      <c r="X44" s="245">
        <v>1381</v>
      </c>
      <c r="Y44" s="245">
        <v>1577</v>
      </c>
      <c r="Z44" s="245">
        <v>6844</v>
      </c>
      <c r="AA44" s="245">
        <v>2734</v>
      </c>
      <c r="AB44" s="245">
        <v>274</v>
      </c>
      <c r="AC44" s="245">
        <v>342</v>
      </c>
      <c r="AD44" s="245">
        <v>611</v>
      </c>
      <c r="AE44" s="245">
        <v>661</v>
      </c>
      <c r="AF44" s="245">
        <v>152</v>
      </c>
      <c r="AG44" s="245">
        <v>539</v>
      </c>
      <c r="AH44" s="245">
        <v>451</v>
      </c>
      <c r="AI44" s="245">
        <v>901</v>
      </c>
      <c r="AJ44" s="245">
        <v>2526</v>
      </c>
      <c r="AK44" s="245">
        <v>874</v>
      </c>
      <c r="AL44" s="245">
        <v>5862</v>
      </c>
      <c r="AM44" s="245">
        <v>0</v>
      </c>
      <c r="AN44" s="245">
        <v>16088</v>
      </c>
      <c r="AO44" s="245">
        <v>5478</v>
      </c>
      <c r="AP44" s="245">
        <v>2282</v>
      </c>
      <c r="AQ44" s="245">
        <v>549</v>
      </c>
      <c r="AR44" s="245">
        <v>264</v>
      </c>
      <c r="AS44" s="245">
        <v>342</v>
      </c>
      <c r="AT44" s="245">
        <v>722</v>
      </c>
      <c r="AU44" s="245">
        <v>1114</v>
      </c>
      <c r="AV44" s="245">
        <v>367</v>
      </c>
      <c r="AW44" s="245">
        <v>314</v>
      </c>
      <c r="AX44" s="245">
        <v>369</v>
      </c>
      <c r="AY44" s="245">
        <v>390</v>
      </c>
      <c r="AZ44" s="245">
        <v>228</v>
      </c>
      <c r="BA44" s="245">
        <v>1337</v>
      </c>
      <c r="BB44" s="245">
        <v>136</v>
      </c>
      <c r="BC44" s="245">
        <v>384</v>
      </c>
      <c r="BD44" s="245">
        <v>324</v>
      </c>
      <c r="BE44" s="245">
        <v>258</v>
      </c>
      <c r="BF44" s="245">
        <v>247</v>
      </c>
      <c r="BG44" s="245">
        <v>440</v>
      </c>
      <c r="BH44" s="245">
        <v>520</v>
      </c>
      <c r="BI44" s="411">
        <v>32685</v>
      </c>
      <c r="BJ44" s="245">
        <v>450</v>
      </c>
      <c r="BK44" s="245">
        <v>123</v>
      </c>
      <c r="BL44" s="245">
        <v>48</v>
      </c>
      <c r="BM44" s="245">
        <v>228</v>
      </c>
      <c r="BN44" s="245">
        <v>37</v>
      </c>
      <c r="BO44" s="245">
        <v>42</v>
      </c>
      <c r="BP44" s="245">
        <v>123</v>
      </c>
      <c r="BQ44" s="245">
        <v>312</v>
      </c>
      <c r="BR44" s="245">
        <v>145</v>
      </c>
      <c r="BS44" s="245">
        <v>123</v>
      </c>
      <c r="BT44" s="245">
        <v>731</v>
      </c>
      <c r="BU44" s="245">
        <v>861</v>
      </c>
      <c r="BV44" s="245">
        <v>3683</v>
      </c>
      <c r="BW44" s="245">
        <v>1567</v>
      </c>
      <c r="BX44" s="245">
        <v>153</v>
      </c>
      <c r="BY44" s="245">
        <v>221</v>
      </c>
      <c r="BZ44" s="245">
        <v>371</v>
      </c>
      <c r="CA44" s="245">
        <v>366</v>
      </c>
      <c r="CB44" s="245">
        <v>80</v>
      </c>
      <c r="CC44" s="245">
        <v>328</v>
      </c>
      <c r="CD44" s="245">
        <v>236</v>
      </c>
      <c r="CE44" s="245">
        <v>521</v>
      </c>
      <c r="CF44" s="245">
        <v>1477</v>
      </c>
      <c r="CG44" s="245">
        <v>520</v>
      </c>
      <c r="CH44" s="245">
        <v>3030</v>
      </c>
      <c r="CI44" s="245">
        <v>0</v>
      </c>
      <c r="CJ44" s="245">
        <v>8079</v>
      </c>
      <c r="CK44" s="245">
        <v>2978</v>
      </c>
      <c r="CL44" s="245">
        <v>1130</v>
      </c>
      <c r="CM44" s="245">
        <v>302</v>
      </c>
      <c r="CN44" s="245">
        <v>144</v>
      </c>
      <c r="CO44" s="245">
        <v>187</v>
      </c>
      <c r="CP44" s="245">
        <v>419</v>
      </c>
      <c r="CQ44" s="245">
        <v>679</v>
      </c>
      <c r="CR44" s="245">
        <v>223</v>
      </c>
      <c r="CS44" s="245">
        <v>183</v>
      </c>
      <c r="CT44" s="245">
        <v>204</v>
      </c>
      <c r="CU44" s="245">
        <v>219</v>
      </c>
      <c r="CV44" s="245">
        <v>137</v>
      </c>
      <c r="CW44" s="245">
        <v>738</v>
      </c>
      <c r="CX44" s="245">
        <v>75</v>
      </c>
      <c r="CY44" s="245">
        <v>230</v>
      </c>
      <c r="CZ44" s="245">
        <v>178</v>
      </c>
      <c r="DA44" s="245">
        <v>153</v>
      </c>
      <c r="DB44" s="245">
        <v>117</v>
      </c>
      <c r="DC44" s="245">
        <v>246</v>
      </c>
      <c r="DD44" s="245">
        <v>288</v>
      </c>
      <c r="DE44" s="411">
        <v>27915</v>
      </c>
      <c r="DF44" s="245">
        <v>331</v>
      </c>
      <c r="DG44" s="245">
        <v>58</v>
      </c>
      <c r="DH44" s="245">
        <v>33</v>
      </c>
      <c r="DI44" s="245">
        <v>136</v>
      </c>
      <c r="DJ44" s="245">
        <v>31</v>
      </c>
      <c r="DK44" s="245">
        <v>33</v>
      </c>
      <c r="DL44" s="245">
        <v>81</v>
      </c>
      <c r="DM44" s="245">
        <v>183</v>
      </c>
      <c r="DN44" s="245">
        <v>97</v>
      </c>
      <c r="DO44" s="245">
        <v>104</v>
      </c>
      <c r="DP44" s="245">
        <v>650</v>
      </c>
      <c r="DQ44" s="245">
        <v>716</v>
      </c>
      <c r="DR44" s="245">
        <v>3161</v>
      </c>
      <c r="DS44" s="245">
        <v>1167</v>
      </c>
      <c r="DT44" s="245">
        <v>121</v>
      </c>
      <c r="DU44" s="245">
        <v>121</v>
      </c>
      <c r="DV44" s="245">
        <v>240</v>
      </c>
      <c r="DW44" s="245">
        <v>295</v>
      </c>
      <c r="DX44" s="245">
        <v>72</v>
      </c>
      <c r="DY44" s="245">
        <v>211</v>
      </c>
      <c r="DZ44" s="245">
        <v>215</v>
      </c>
      <c r="EA44" s="245">
        <v>380</v>
      </c>
      <c r="EB44" s="245">
        <v>1049</v>
      </c>
      <c r="EC44" s="245">
        <v>354</v>
      </c>
      <c r="ED44" s="245">
        <v>2832</v>
      </c>
      <c r="EE44" s="245">
        <v>0</v>
      </c>
      <c r="EF44" s="245">
        <v>8009</v>
      </c>
      <c r="EG44" s="245">
        <v>2500</v>
      </c>
      <c r="EH44" s="245">
        <v>1152</v>
      </c>
      <c r="EI44" s="245">
        <v>247</v>
      </c>
      <c r="EJ44" s="245">
        <v>120</v>
      </c>
      <c r="EK44" s="245">
        <v>155</v>
      </c>
      <c r="EL44" s="245">
        <v>303</v>
      </c>
      <c r="EM44" s="245">
        <v>435</v>
      </c>
      <c r="EN44" s="245">
        <v>144</v>
      </c>
      <c r="EO44" s="245">
        <v>131</v>
      </c>
      <c r="EP44" s="245">
        <v>165</v>
      </c>
      <c r="EQ44" s="245">
        <v>171</v>
      </c>
      <c r="ER44" s="245">
        <v>91</v>
      </c>
      <c r="ES44" s="245">
        <v>599</v>
      </c>
      <c r="ET44" s="245">
        <v>61</v>
      </c>
      <c r="EU44" s="245">
        <v>154</v>
      </c>
      <c r="EV44" s="245">
        <v>146</v>
      </c>
      <c r="EW44" s="245">
        <v>105</v>
      </c>
      <c r="EX44" s="245">
        <v>130</v>
      </c>
      <c r="EY44" s="245">
        <v>194</v>
      </c>
      <c r="EZ44" s="417">
        <v>232</v>
      </c>
    </row>
    <row r="45" spans="1:156" ht="15.75" customHeight="1">
      <c r="A45" s="499" t="s">
        <v>475</v>
      </c>
      <c r="B45" s="499" t="s">
        <v>476</v>
      </c>
      <c r="C45" s="499" t="s">
        <v>630</v>
      </c>
      <c r="D45" s="499" t="s">
        <v>99</v>
      </c>
      <c r="E45" s="499" t="s">
        <v>478</v>
      </c>
      <c r="F45" s="500"/>
      <c r="I45" s="502" t="s">
        <v>497</v>
      </c>
      <c r="J45" s="503"/>
      <c r="K45" s="504" t="s">
        <v>206</v>
      </c>
      <c r="L45" s="505"/>
      <c r="M45" s="411">
        <v>159207</v>
      </c>
      <c r="N45" s="245">
        <v>2327</v>
      </c>
      <c r="O45" s="245">
        <v>230</v>
      </c>
      <c r="P45" s="245">
        <v>229</v>
      </c>
      <c r="Q45" s="245">
        <v>1094</v>
      </c>
      <c r="R45" s="245">
        <v>190</v>
      </c>
      <c r="S45" s="245">
        <v>208</v>
      </c>
      <c r="T45" s="245">
        <v>429</v>
      </c>
      <c r="U45" s="245">
        <v>1152</v>
      </c>
      <c r="V45" s="245">
        <v>674</v>
      </c>
      <c r="W45" s="245">
        <v>717</v>
      </c>
      <c r="X45" s="245">
        <v>5142</v>
      </c>
      <c r="Y45" s="245">
        <v>5931</v>
      </c>
      <c r="Z45" s="245">
        <v>24524</v>
      </c>
      <c r="AA45" s="245">
        <v>9292</v>
      </c>
      <c r="AB45" s="245">
        <v>585</v>
      </c>
      <c r="AC45" s="245">
        <v>720</v>
      </c>
      <c r="AD45" s="245">
        <v>1246</v>
      </c>
      <c r="AE45" s="245">
        <v>1064</v>
      </c>
      <c r="AF45" s="245">
        <v>292</v>
      </c>
      <c r="AG45" s="245">
        <v>977</v>
      </c>
      <c r="AH45" s="245">
        <v>1270</v>
      </c>
      <c r="AI45" s="245">
        <v>2024</v>
      </c>
      <c r="AJ45" s="245">
        <v>8011</v>
      </c>
      <c r="AK45" s="245">
        <v>2684</v>
      </c>
      <c r="AL45" s="245">
        <v>4902</v>
      </c>
      <c r="AM45" s="245">
        <v>12630</v>
      </c>
      <c r="AN45" s="245">
        <v>0</v>
      </c>
      <c r="AO45" s="245">
        <v>28942</v>
      </c>
      <c r="AP45" s="245">
        <v>8989</v>
      </c>
      <c r="AQ45" s="245">
        <v>4339</v>
      </c>
      <c r="AR45" s="245">
        <v>861</v>
      </c>
      <c r="AS45" s="245">
        <v>984</v>
      </c>
      <c r="AT45" s="245">
        <v>2934</v>
      </c>
      <c r="AU45" s="245">
        <v>3663</v>
      </c>
      <c r="AV45" s="245">
        <v>1283</v>
      </c>
      <c r="AW45" s="245">
        <v>1159</v>
      </c>
      <c r="AX45" s="245">
        <v>1583</v>
      </c>
      <c r="AY45" s="245">
        <v>1620</v>
      </c>
      <c r="AZ45" s="245">
        <v>994</v>
      </c>
      <c r="BA45" s="245">
        <v>5568</v>
      </c>
      <c r="BB45" s="245">
        <v>412</v>
      </c>
      <c r="BC45" s="245">
        <v>862</v>
      </c>
      <c r="BD45" s="245">
        <v>1181</v>
      </c>
      <c r="BE45" s="245">
        <v>816</v>
      </c>
      <c r="BF45" s="245">
        <v>790</v>
      </c>
      <c r="BG45" s="245">
        <v>1629</v>
      </c>
      <c r="BH45" s="245">
        <v>2054</v>
      </c>
      <c r="BI45" s="411">
        <v>88136</v>
      </c>
      <c r="BJ45" s="245">
        <v>1344</v>
      </c>
      <c r="BK45" s="245">
        <v>146</v>
      </c>
      <c r="BL45" s="245">
        <v>137</v>
      </c>
      <c r="BM45" s="245">
        <v>653</v>
      </c>
      <c r="BN45" s="245">
        <v>109</v>
      </c>
      <c r="BO45" s="245">
        <v>108</v>
      </c>
      <c r="BP45" s="245">
        <v>268</v>
      </c>
      <c r="BQ45" s="245">
        <v>729</v>
      </c>
      <c r="BR45" s="245">
        <v>399</v>
      </c>
      <c r="BS45" s="245">
        <v>466</v>
      </c>
      <c r="BT45" s="245">
        <v>2943</v>
      </c>
      <c r="BU45" s="245">
        <v>3346</v>
      </c>
      <c r="BV45" s="245">
        <v>13740</v>
      </c>
      <c r="BW45" s="245">
        <v>5265</v>
      </c>
      <c r="BX45" s="245">
        <v>351</v>
      </c>
      <c r="BY45" s="245">
        <v>387</v>
      </c>
      <c r="BZ45" s="245">
        <v>724</v>
      </c>
      <c r="CA45" s="245">
        <v>625</v>
      </c>
      <c r="CB45" s="245">
        <v>173</v>
      </c>
      <c r="CC45" s="245">
        <v>570</v>
      </c>
      <c r="CD45" s="245">
        <v>741</v>
      </c>
      <c r="CE45" s="245">
        <v>1188</v>
      </c>
      <c r="CF45" s="245">
        <v>4810</v>
      </c>
      <c r="CG45" s="245">
        <v>1522</v>
      </c>
      <c r="CH45" s="245">
        <v>2775</v>
      </c>
      <c r="CI45" s="245">
        <v>6577</v>
      </c>
      <c r="CJ45" s="245">
        <v>0</v>
      </c>
      <c r="CK45" s="245">
        <v>15123</v>
      </c>
      <c r="CL45" s="245">
        <v>4537</v>
      </c>
      <c r="CM45" s="245">
        <v>2324</v>
      </c>
      <c r="CN45" s="245">
        <v>459</v>
      </c>
      <c r="CO45" s="245">
        <v>547</v>
      </c>
      <c r="CP45" s="245">
        <v>1671</v>
      </c>
      <c r="CQ45" s="245">
        <v>2117</v>
      </c>
      <c r="CR45" s="245">
        <v>769</v>
      </c>
      <c r="CS45" s="245">
        <v>657</v>
      </c>
      <c r="CT45" s="245">
        <v>921</v>
      </c>
      <c r="CU45" s="245">
        <v>878</v>
      </c>
      <c r="CV45" s="245">
        <v>542</v>
      </c>
      <c r="CW45" s="245">
        <v>3275</v>
      </c>
      <c r="CX45" s="245">
        <v>217</v>
      </c>
      <c r="CY45" s="245">
        <v>495</v>
      </c>
      <c r="CZ45" s="245">
        <v>648</v>
      </c>
      <c r="DA45" s="245">
        <v>466</v>
      </c>
      <c r="DB45" s="245">
        <v>452</v>
      </c>
      <c r="DC45" s="245">
        <v>873</v>
      </c>
      <c r="DD45" s="245">
        <v>1069</v>
      </c>
      <c r="DE45" s="411">
        <v>71071</v>
      </c>
      <c r="DF45" s="245">
        <v>983</v>
      </c>
      <c r="DG45" s="245">
        <v>84</v>
      </c>
      <c r="DH45" s="245">
        <v>92</v>
      </c>
      <c r="DI45" s="245">
        <v>441</v>
      </c>
      <c r="DJ45" s="245">
        <v>81</v>
      </c>
      <c r="DK45" s="245">
        <v>100</v>
      </c>
      <c r="DL45" s="245">
        <v>161</v>
      </c>
      <c r="DM45" s="245">
        <v>423</v>
      </c>
      <c r="DN45" s="245">
        <v>275</v>
      </c>
      <c r="DO45" s="245">
        <v>251</v>
      </c>
      <c r="DP45" s="245">
        <v>2199</v>
      </c>
      <c r="DQ45" s="245">
        <v>2585</v>
      </c>
      <c r="DR45" s="245">
        <v>10784</v>
      </c>
      <c r="DS45" s="245">
        <v>4027</v>
      </c>
      <c r="DT45" s="245">
        <v>234</v>
      </c>
      <c r="DU45" s="245">
        <v>333</v>
      </c>
      <c r="DV45" s="245">
        <v>522</v>
      </c>
      <c r="DW45" s="245">
        <v>439</v>
      </c>
      <c r="DX45" s="245">
        <v>119</v>
      </c>
      <c r="DY45" s="245">
        <v>407</v>
      </c>
      <c r="DZ45" s="245">
        <v>529</v>
      </c>
      <c r="EA45" s="245">
        <v>836</v>
      </c>
      <c r="EB45" s="245">
        <v>3201</v>
      </c>
      <c r="EC45" s="245">
        <v>1162</v>
      </c>
      <c r="ED45" s="245">
        <v>2127</v>
      </c>
      <c r="EE45" s="245">
        <v>6053</v>
      </c>
      <c r="EF45" s="245">
        <v>0</v>
      </c>
      <c r="EG45" s="245">
        <v>13819</v>
      </c>
      <c r="EH45" s="245">
        <v>4452</v>
      </c>
      <c r="EI45" s="245">
        <v>2015</v>
      </c>
      <c r="EJ45" s="245">
        <v>402</v>
      </c>
      <c r="EK45" s="245">
        <v>437</v>
      </c>
      <c r="EL45" s="245">
        <v>1263</v>
      </c>
      <c r="EM45" s="245">
        <v>1546</v>
      </c>
      <c r="EN45" s="245">
        <v>514</v>
      </c>
      <c r="EO45" s="245">
        <v>502</v>
      </c>
      <c r="EP45" s="245">
        <v>662</v>
      </c>
      <c r="EQ45" s="245">
        <v>742</v>
      </c>
      <c r="ER45" s="245">
        <v>452</v>
      </c>
      <c r="ES45" s="245">
        <v>2293</v>
      </c>
      <c r="ET45" s="245">
        <v>195</v>
      </c>
      <c r="EU45" s="245">
        <v>367</v>
      </c>
      <c r="EV45" s="245">
        <v>533</v>
      </c>
      <c r="EW45" s="245">
        <v>350</v>
      </c>
      <c r="EX45" s="245">
        <v>338</v>
      </c>
      <c r="EY45" s="245">
        <v>756</v>
      </c>
      <c r="EZ45" s="417">
        <v>985</v>
      </c>
    </row>
    <row r="46" spans="1:156" ht="15.75" customHeight="1">
      <c r="A46" s="499" t="s">
        <v>475</v>
      </c>
      <c r="B46" s="499" t="s">
        <v>476</v>
      </c>
      <c r="C46" s="499" t="s">
        <v>630</v>
      </c>
      <c r="D46" s="499" t="s">
        <v>99</v>
      </c>
      <c r="E46" s="499" t="s">
        <v>478</v>
      </c>
      <c r="F46" s="500"/>
      <c r="I46" s="502" t="s">
        <v>498</v>
      </c>
      <c r="J46" s="503"/>
      <c r="K46" s="504" t="s">
        <v>0</v>
      </c>
      <c r="L46" s="505"/>
      <c r="M46" s="411">
        <v>98037</v>
      </c>
      <c r="N46" s="245">
        <v>1245</v>
      </c>
      <c r="O46" s="245">
        <v>166</v>
      </c>
      <c r="P46" s="245">
        <v>126</v>
      </c>
      <c r="Q46" s="245">
        <v>510</v>
      </c>
      <c r="R46" s="245">
        <v>111</v>
      </c>
      <c r="S46" s="245">
        <v>101</v>
      </c>
      <c r="T46" s="245">
        <v>230</v>
      </c>
      <c r="U46" s="245">
        <v>805</v>
      </c>
      <c r="V46" s="245">
        <v>427</v>
      </c>
      <c r="W46" s="245">
        <v>366</v>
      </c>
      <c r="X46" s="245">
        <v>2562</v>
      </c>
      <c r="Y46" s="245">
        <v>3128</v>
      </c>
      <c r="Z46" s="245">
        <v>12248</v>
      </c>
      <c r="AA46" s="245">
        <v>5381</v>
      </c>
      <c r="AB46" s="245">
        <v>323</v>
      </c>
      <c r="AC46" s="245">
        <v>368</v>
      </c>
      <c r="AD46" s="245">
        <v>582</v>
      </c>
      <c r="AE46" s="245">
        <v>469</v>
      </c>
      <c r="AF46" s="245">
        <v>185</v>
      </c>
      <c r="AG46" s="245">
        <v>497</v>
      </c>
      <c r="AH46" s="245">
        <v>654</v>
      </c>
      <c r="AI46" s="245">
        <v>1231</v>
      </c>
      <c r="AJ46" s="245">
        <v>4168</v>
      </c>
      <c r="AK46" s="245">
        <v>1036</v>
      </c>
      <c r="AL46" s="245">
        <v>2134</v>
      </c>
      <c r="AM46" s="245">
        <v>5326</v>
      </c>
      <c r="AN46" s="245">
        <v>33387</v>
      </c>
      <c r="AO46" s="245">
        <v>0</v>
      </c>
      <c r="AP46" s="245">
        <v>1817</v>
      </c>
      <c r="AQ46" s="245">
        <v>1004</v>
      </c>
      <c r="AR46" s="245">
        <v>750</v>
      </c>
      <c r="AS46" s="245">
        <v>656</v>
      </c>
      <c r="AT46" s="245">
        <v>2702</v>
      </c>
      <c r="AU46" s="245">
        <v>2343</v>
      </c>
      <c r="AV46" s="245">
        <v>855</v>
      </c>
      <c r="AW46" s="245">
        <v>939</v>
      </c>
      <c r="AX46" s="245">
        <v>1156</v>
      </c>
      <c r="AY46" s="245">
        <v>1082</v>
      </c>
      <c r="AZ46" s="245">
        <v>581</v>
      </c>
      <c r="BA46" s="245">
        <v>2626</v>
      </c>
      <c r="BB46" s="245">
        <v>212</v>
      </c>
      <c r="BC46" s="245">
        <v>485</v>
      </c>
      <c r="BD46" s="245">
        <v>523</v>
      </c>
      <c r="BE46" s="245">
        <v>447</v>
      </c>
      <c r="BF46" s="245">
        <v>403</v>
      </c>
      <c r="BG46" s="245">
        <v>757</v>
      </c>
      <c r="BH46" s="245">
        <v>933</v>
      </c>
      <c r="BI46" s="411">
        <v>53756</v>
      </c>
      <c r="BJ46" s="245">
        <v>733</v>
      </c>
      <c r="BK46" s="245">
        <v>81</v>
      </c>
      <c r="BL46" s="245">
        <v>72</v>
      </c>
      <c r="BM46" s="245">
        <v>335</v>
      </c>
      <c r="BN46" s="245">
        <v>63</v>
      </c>
      <c r="BO46" s="245">
        <v>56</v>
      </c>
      <c r="BP46" s="245">
        <v>147</v>
      </c>
      <c r="BQ46" s="245">
        <v>521</v>
      </c>
      <c r="BR46" s="245">
        <v>268</v>
      </c>
      <c r="BS46" s="245">
        <v>236</v>
      </c>
      <c r="BT46" s="245">
        <v>1485</v>
      </c>
      <c r="BU46" s="245">
        <v>1754</v>
      </c>
      <c r="BV46" s="245">
        <v>6611</v>
      </c>
      <c r="BW46" s="245">
        <v>3063</v>
      </c>
      <c r="BX46" s="245">
        <v>205</v>
      </c>
      <c r="BY46" s="245">
        <v>205</v>
      </c>
      <c r="BZ46" s="245">
        <v>353</v>
      </c>
      <c r="CA46" s="245">
        <v>275</v>
      </c>
      <c r="CB46" s="245">
        <v>115</v>
      </c>
      <c r="CC46" s="245">
        <v>280</v>
      </c>
      <c r="CD46" s="245">
        <v>386</v>
      </c>
      <c r="CE46" s="245">
        <v>716</v>
      </c>
      <c r="CF46" s="245">
        <v>2431</v>
      </c>
      <c r="CG46" s="245">
        <v>609</v>
      </c>
      <c r="CH46" s="245">
        <v>1258</v>
      </c>
      <c r="CI46" s="245">
        <v>2928</v>
      </c>
      <c r="CJ46" s="245">
        <v>17219</v>
      </c>
      <c r="CK46" s="245">
        <v>0</v>
      </c>
      <c r="CL46" s="245">
        <v>945</v>
      </c>
      <c r="CM46" s="245">
        <v>583</v>
      </c>
      <c r="CN46" s="245">
        <v>387</v>
      </c>
      <c r="CO46" s="245">
        <v>374</v>
      </c>
      <c r="CP46" s="245">
        <v>1481</v>
      </c>
      <c r="CQ46" s="245">
        <v>1370</v>
      </c>
      <c r="CR46" s="245">
        <v>523</v>
      </c>
      <c r="CS46" s="245">
        <v>547</v>
      </c>
      <c r="CT46" s="245">
        <v>651</v>
      </c>
      <c r="CU46" s="245">
        <v>614</v>
      </c>
      <c r="CV46" s="245">
        <v>298</v>
      </c>
      <c r="CW46" s="245">
        <v>1515</v>
      </c>
      <c r="CX46" s="245">
        <v>119</v>
      </c>
      <c r="CY46" s="245">
        <v>288</v>
      </c>
      <c r="CZ46" s="245">
        <v>295</v>
      </c>
      <c r="DA46" s="245">
        <v>262</v>
      </c>
      <c r="DB46" s="245">
        <v>222</v>
      </c>
      <c r="DC46" s="245">
        <v>410</v>
      </c>
      <c r="DD46" s="245">
        <v>467</v>
      </c>
      <c r="DE46" s="411">
        <v>44281</v>
      </c>
      <c r="DF46" s="245">
        <v>512</v>
      </c>
      <c r="DG46" s="245">
        <v>85</v>
      </c>
      <c r="DH46" s="245">
        <v>54</v>
      </c>
      <c r="DI46" s="245">
        <v>175</v>
      </c>
      <c r="DJ46" s="245">
        <v>48</v>
      </c>
      <c r="DK46" s="245">
        <v>45</v>
      </c>
      <c r="DL46" s="245">
        <v>83</v>
      </c>
      <c r="DM46" s="245">
        <v>284</v>
      </c>
      <c r="DN46" s="245">
        <v>159</v>
      </c>
      <c r="DO46" s="245">
        <v>130</v>
      </c>
      <c r="DP46" s="245">
        <v>1077</v>
      </c>
      <c r="DQ46" s="245">
        <v>1374</v>
      </c>
      <c r="DR46" s="245">
        <v>5637</v>
      </c>
      <c r="DS46" s="245">
        <v>2318</v>
      </c>
      <c r="DT46" s="245">
        <v>118</v>
      </c>
      <c r="DU46" s="245">
        <v>163</v>
      </c>
      <c r="DV46" s="245">
        <v>229</v>
      </c>
      <c r="DW46" s="245">
        <v>194</v>
      </c>
      <c r="DX46" s="245">
        <v>70</v>
      </c>
      <c r="DY46" s="245">
        <v>217</v>
      </c>
      <c r="DZ46" s="245">
        <v>268</v>
      </c>
      <c r="EA46" s="245">
        <v>515</v>
      </c>
      <c r="EB46" s="245">
        <v>1737</v>
      </c>
      <c r="EC46" s="245">
        <v>427</v>
      </c>
      <c r="ED46" s="245">
        <v>876</v>
      </c>
      <c r="EE46" s="245">
        <v>2398</v>
      </c>
      <c r="EF46" s="245">
        <v>16168</v>
      </c>
      <c r="EG46" s="245">
        <v>0</v>
      </c>
      <c r="EH46" s="245">
        <v>872</v>
      </c>
      <c r="EI46" s="245">
        <v>421</v>
      </c>
      <c r="EJ46" s="245">
        <v>363</v>
      </c>
      <c r="EK46" s="245">
        <v>282</v>
      </c>
      <c r="EL46" s="245">
        <v>1221</v>
      </c>
      <c r="EM46" s="245">
        <v>973</v>
      </c>
      <c r="EN46" s="245">
        <v>332</v>
      </c>
      <c r="EO46" s="245">
        <v>392</v>
      </c>
      <c r="EP46" s="245">
        <v>505</v>
      </c>
      <c r="EQ46" s="245">
        <v>468</v>
      </c>
      <c r="ER46" s="245">
        <v>283</v>
      </c>
      <c r="ES46" s="245">
        <v>1111</v>
      </c>
      <c r="ET46" s="245">
        <v>93</v>
      </c>
      <c r="EU46" s="245">
        <v>197</v>
      </c>
      <c r="EV46" s="245">
        <v>228</v>
      </c>
      <c r="EW46" s="245">
        <v>185</v>
      </c>
      <c r="EX46" s="245">
        <v>181</v>
      </c>
      <c r="EY46" s="245">
        <v>347</v>
      </c>
      <c r="EZ46" s="417">
        <v>466</v>
      </c>
    </row>
    <row r="47" spans="1:156" ht="15.75" customHeight="1">
      <c r="A47" s="499" t="s">
        <v>475</v>
      </c>
      <c r="B47" s="499" t="s">
        <v>476</v>
      </c>
      <c r="C47" s="499" t="s">
        <v>630</v>
      </c>
      <c r="D47" s="499" t="s">
        <v>99</v>
      </c>
      <c r="E47" s="499" t="s">
        <v>478</v>
      </c>
      <c r="F47" s="500"/>
      <c r="I47" s="502" t="s">
        <v>499</v>
      </c>
      <c r="J47" s="503"/>
      <c r="K47" s="504" t="s">
        <v>207</v>
      </c>
      <c r="L47" s="505"/>
      <c r="M47" s="411">
        <v>26307</v>
      </c>
      <c r="N47" s="245">
        <v>302</v>
      </c>
      <c r="O47" s="245">
        <v>60</v>
      </c>
      <c r="P47" s="245">
        <v>24</v>
      </c>
      <c r="Q47" s="245">
        <v>106</v>
      </c>
      <c r="R47" s="245">
        <v>24</v>
      </c>
      <c r="S47" s="245">
        <v>19</v>
      </c>
      <c r="T47" s="245">
        <v>70</v>
      </c>
      <c r="U47" s="245">
        <v>151</v>
      </c>
      <c r="V47" s="245">
        <v>98</v>
      </c>
      <c r="W47" s="245">
        <v>107</v>
      </c>
      <c r="X47" s="245">
        <v>479</v>
      </c>
      <c r="Y47" s="245">
        <v>621</v>
      </c>
      <c r="Z47" s="245">
        <v>2258</v>
      </c>
      <c r="AA47" s="245">
        <v>932</v>
      </c>
      <c r="AB47" s="245">
        <v>71</v>
      </c>
      <c r="AC47" s="245">
        <v>93</v>
      </c>
      <c r="AD47" s="245">
        <v>144</v>
      </c>
      <c r="AE47" s="245">
        <v>122</v>
      </c>
      <c r="AF47" s="245">
        <v>35</v>
      </c>
      <c r="AG47" s="245">
        <v>114</v>
      </c>
      <c r="AH47" s="245">
        <v>200</v>
      </c>
      <c r="AI47" s="245">
        <v>346</v>
      </c>
      <c r="AJ47" s="245">
        <v>1092</v>
      </c>
      <c r="AK47" s="245">
        <v>859</v>
      </c>
      <c r="AL47" s="245">
        <v>573</v>
      </c>
      <c r="AM47" s="245">
        <v>2710</v>
      </c>
      <c r="AN47" s="245">
        <v>9536</v>
      </c>
      <c r="AO47" s="245">
        <v>1993</v>
      </c>
      <c r="AP47" s="245">
        <v>0</v>
      </c>
      <c r="AQ47" s="245">
        <v>505</v>
      </c>
      <c r="AR47" s="245">
        <v>74</v>
      </c>
      <c r="AS47" s="245">
        <v>90</v>
      </c>
      <c r="AT47" s="245">
        <v>244</v>
      </c>
      <c r="AU47" s="245">
        <v>303</v>
      </c>
      <c r="AV47" s="245">
        <v>216</v>
      </c>
      <c r="AW47" s="245">
        <v>105</v>
      </c>
      <c r="AX47" s="245">
        <v>144</v>
      </c>
      <c r="AY47" s="245">
        <v>159</v>
      </c>
      <c r="AZ47" s="245">
        <v>110</v>
      </c>
      <c r="BA47" s="245">
        <v>493</v>
      </c>
      <c r="BB47" s="245">
        <v>45</v>
      </c>
      <c r="BC47" s="245">
        <v>69</v>
      </c>
      <c r="BD47" s="245">
        <v>111</v>
      </c>
      <c r="BE47" s="245">
        <v>87</v>
      </c>
      <c r="BF47" s="245">
        <v>82</v>
      </c>
      <c r="BG47" s="245">
        <v>105</v>
      </c>
      <c r="BH47" s="245">
        <v>226</v>
      </c>
      <c r="BI47" s="411">
        <v>13798</v>
      </c>
      <c r="BJ47" s="245">
        <v>171</v>
      </c>
      <c r="BK47" s="245">
        <v>36</v>
      </c>
      <c r="BL47" s="245">
        <v>16</v>
      </c>
      <c r="BM47" s="245">
        <v>65</v>
      </c>
      <c r="BN47" s="245">
        <v>14</v>
      </c>
      <c r="BO47" s="245">
        <v>9</v>
      </c>
      <c r="BP47" s="245">
        <v>51</v>
      </c>
      <c r="BQ47" s="245">
        <v>93</v>
      </c>
      <c r="BR47" s="245">
        <v>68</v>
      </c>
      <c r="BS47" s="245">
        <v>67</v>
      </c>
      <c r="BT47" s="245">
        <v>264</v>
      </c>
      <c r="BU47" s="245">
        <v>325</v>
      </c>
      <c r="BV47" s="245">
        <v>1222</v>
      </c>
      <c r="BW47" s="245">
        <v>498</v>
      </c>
      <c r="BX47" s="245">
        <v>40</v>
      </c>
      <c r="BY47" s="245">
        <v>51</v>
      </c>
      <c r="BZ47" s="245">
        <v>80</v>
      </c>
      <c r="CA47" s="245">
        <v>63</v>
      </c>
      <c r="CB47" s="245">
        <v>19</v>
      </c>
      <c r="CC47" s="245">
        <v>67</v>
      </c>
      <c r="CD47" s="245">
        <v>103</v>
      </c>
      <c r="CE47" s="245">
        <v>191</v>
      </c>
      <c r="CF47" s="245">
        <v>618</v>
      </c>
      <c r="CG47" s="245">
        <v>463</v>
      </c>
      <c r="CH47" s="245">
        <v>303</v>
      </c>
      <c r="CI47" s="245">
        <v>1411</v>
      </c>
      <c r="CJ47" s="245">
        <v>4672</v>
      </c>
      <c r="CK47" s="245">
        <v>1038</v>
      </c>
      <c r="CL47" s="245">
        <v>0</v>
      </c>
      <c r="CM47" s="245">
        <v>263</v>
      </c>
      <c r="CN47" s="245">
        <v>43</v>
      </c>
      <c r="CO47" s="245">
        <v>55</v>
      </c>
      <c r="CP47" s="245">
        <v>136</v>
      </c>
      <c r="CQ47" s="245">
        <v>180</v>
      </c>
      <c r="CR47" s="245">
        <v>142</v>
      </c>
      <c r="CS47" s="245">
        <v>57</v>
      </c>
      <c r="CT47" s="245">
        <v>80</v>
      </c>
      <c r="CU47" s="245">
        <v>87</v>
      </c>
      <c r="CV47" s="245">
        <v>54</v>
      </c>
      <c r="CW47" s="245">
        <v>287</v>
      </c>
      <c r="CX47" s="245">
        <v>24</v>
      </c>
      <c r="CY47" s="245">
        <v>35</v>
      </c>
      <c r="CZ47" s="245">
        <v>66</v>
      </c>
      <c r="DA47" s="245">
        <v>51</v>
      </c>
      <c r="DB47" s="245">
        <v>46</v>
      </c>
      <c r="DC47" s="245">
        <v>43</v>
      </c>
      <c r="DD47" s="245">
        <v>131</v>
      </c>
      <c r="DE47" s="411">
        <v>12509</v>
      </c>
      <c r="DF47" s="245">
        <v>131</v>
      </c>
      <c r="DG47" s="245">
        <v>24</v>
      </c>
      <c r="DH47" s="245">
        <v>8</v>
      </c>
      <c r="DI47" s="245">
        <v>41</v>
      </c>
      <c r="DJ47" s="245">
        <v>10</v>
      </c>
      <c r="DK47" s="245">
        <v>10</v>
      </c>
      <c r="DL47" s="245">
        <v>19</v>
      </c>
      <c r="DM47" s="245">
        <v>58</v>
      </c>
      <c r="DN47" s="245">
        <v>30</v>
      </c>
      <c r="DO47" s="245">
        <v>40</v>
      </c>
      <c r="DP47" s="245">
        <v>215</v>
      </c>
      <c r="DQ47" s="245">
        <v>296</v>
      </c>
      <c r="DR47" s="245">
        <v>1036</v>
      </c>
      <c r="DS47" s="245">
        <v>434</v>
      </c>
      <c r="DT47" s="245">
        <v>31</v>
      </c>
      <c r="DU47" s="245">
        <v>42</v>
      </c>
      <c r="DV47" s="245">
        <v>64</v>
      </c>
      <c r="DW47" s="245">
        <v>59</v>
      </c>
      <c r="DX47" s="245">
        <v>16</v>
      </c>
      <c r="DY47" s="245">
        <v>47</v>
      </c>
      <c r="DZ47" s="245">
        <v>97</v>
      </c>
      <c r="EA47" s="245">
        <v>155</v>
      </c>
      <c r="EB47" s="245">
        <v>474</v>
      </c>
      <c r="EC47" s="245">
        <v>396</v>
      </c>
      <c r="ED47" s="245">
        <v>270</v>
      </c>
      <c r="EE47" s="245">
        <v>1299</v>
      </c>
      <c r="EF47" s="245">
        <v>4864</v>
      </c>
      <c r="EG47" s="245">
        <v>955</v>
      </c>
      <c r="EH47" s="245">
        <v>0</v>
      </c>
      <c r="EI47" s="245">
        <v>242</v>
      </c>
      <c r="EJ47" s="245">
        <v>31</v>
      </c>
      <c r="EK47" s="245">
        <v>35</v>
      </c>
      <c r="EL47" s="245">
        <v>108</v>
      </c>
      <c r="EM47" s="245">
        <v>123</v>
      </c>
      <c r="EN47" s="245">
        <v>74</v>
      </c>
      <c r="EO47" s="245">
        <v>48</v>
      </c>
      <c r="EP47" s="245">
        <v>64</v>
      </c>
      <c r="EQ47" s="245">
        <v>72</v>
      </c>
      <c r="ER47" s="245">
        <v>56</v>
      </c>
      <c r="ES47" s="245">
        <v>206</v>
      </c>
      <c r="ET47" s="245">
        <v>21</v>
      </c>
      <c r="EU47" s="245">
        <v>34</v>
      </c>
      <c r="EV47" s="245">
        <v>45</v>
      </c>
      <c r="EW47" s="245">
        <v>36</v>
      </c>
      <c r="EX47" s="245">
        <v>36</v>
      </c>
      <c r="EY47" s="245">
        <v>62</v>
      </c>
      <c r="EZ47" s="417">
        <v>95</v>
      </c>
    </row>
    <row r="48" spans="1:156" ht="15.75" customHeight="1">
      <c r="A48" s="499" t="s">
        <v>475</v>
      </c>
      <c r="B48" s="499" t="s">
        <v>476</v>
      </c>
      <c r="C48" s="499" t="s">
        <v>630</v>
      </c>
      <c r="D48" s="499" t="s">
        <v>99</v>
      </c>
      <c r="E48" s="499" t="s">
        <v>478</v>
      </c>
      <c r="F48" s="500"/>
      <c r="I48" s="502" t="s">
        <v>500</v>
      </c>
      <c r="J48" s="503"/>
      <c r="K48" s="504" t="s">
        <v>208</v>
      </c>
      <c r="L48" s="505"/>
      <c r="M48" s="411">
        <v>14340</v>
      </c>
      <c r="N48" s="245">
        <v>169</v>
      </c>
      <c r="O48" s="245">
        <v>17</v>
      </c>
      <c r="P48" s="245">
        <v>21</v>
      </c>
      <c r="Q48" s="245">
        <v>40</v>
      </c>
      <c r="R48" s="245">
        <v>19</v>
      </c>
      <c r="S48" s="245">
        <v>18</v>
      </c>
      <c r="T48" s="245">
        <v>38</v>
      </c>
      <c r="U48" s="245">
        <v>94</v>
      </c>
      <c r="V48" s="245">
        <v>74</v>
      </c>
      <c r="W48" s="245">
        <v>71</v>
      </c>
      <c r="X48" s="245">
        <v>254</v>
      </c>
      <c r="Y48" s="245">
        <v>312</v>
      </c>
      <c r="Z48" s="245">
        <v>1213</v>
      </c>
      <c r="AA48" s="245">
        <v>453</v>
      </c>
      <c r="AB48" s="245">
        <v>31</v>
      </c>
      <c r="AC48" s="245">
        <v>46</v>
      </c>
      <c r="AD48" s="245">
        <v>88</v>
      </c>
      <c r="AE48" s="245">
        <v>67</v>
      </c>
      <c r="AF48" s="245">
        <v>31</v>
      </c>
      <c r="AG48" s="245">
        <v>60</v>
      </c>
      <c r="AH48" s="245">
        <v>99</v>
      </c>
      <c r="AI48" s="245">
        <v>179</v>
      </c>
      <c r="AJ48" s="245">
        <v>504</v>
      </c>
      <c r="AK48" s="245">
        <v>406</v>
      </c>
      <c r="AL48" s="245">
        <v>298</v>
      </c>
      <c r="AM48" s="245">
        <v>710</v>
      </c>
      <c r="AN48" s="245">
        <v>5924</v>
      </c>
      <c r="AO48" s="245">
        <v>1232</v>
      </c>
      <c r="AP48" s="245">
        <v>495</v>
      </c>
      <c r="AQ48" s="245">
        <v>0</v>
      </c>
      <c r="AR48" s="245">
        <v>29</v>
      </c>
      <c r="AS48" s="245">
        <v>39</v>
      </c>
      <c r="AT48" s="245">
        <v>164</v>
      </c>
      <c r="AU48" s="245">
        <v>155</v>
      </c>
      <c r="AV48" s="245">
        <v>50</v>
      </c>
      <c r="AW48" s="245">
        <v>84</v>
      </c>
      <c r="AX48" s="245">
        <v>69</v>
      </c>
      <c r="AY48" s="245">
        <v>65</v>
      </c>
      <c r="AZ48" s="245">
        <v>64</v>
      </c>
      <c r="BA48" s="245">
        <v>247</v>
      </c>
      <c r="BB48" s="245">
        <v>19</v>
      </c>
      <c r="BC48" s="245">
        <v>41</v>
      </c>
      <c r="BD48" s="245">
        <v>71</v>
      </c>
      <c r="BE48" s="245">
        <v>46</v>
      </c>
      <c r="BF48" s="245">
        <v>52</v>
      </c>
      <c r="BG48" s="245">
        <v>58</v>
      </c>
      <c r="BH48" s="245">
        <v>124</v>
      </c>
      <c r="BI48" s="411">
        <v>7680</v>
      </c>
      <c r="BJ48" s="245">
        <v>80</v>
      </c>
      <c r="BK48" s="245">
        <v>14</v>
      </c>
      <c r="BL48" s="245">
        <v>9</v>
      </c>
      <c r="BM48" s="245">
        <v>31</v>
      </c>
      <c r="BN48" s="245">
        <v>12</v>
      </c>
      <c r="BO48" s="245">
        <v>12</v>
      </c>
      <c r="BP48" s="245">
        <v>26</v>
      </c>
      <c r="BQ48" s="245">
        <v>58</v>
      </c>
      <c r="BR48" s="245">
        <v>42</v>
      </c>
      <c r="BS48" s="245">
        <v>39</v>
      </c>
      <c r="BT48" s="245">
        <v>144</v>
      </c>
      <c r="BU48" s="245">
        <v>179</v>
      </c>
      <c r="BV48" s="245">
        <v>667</v>
      </c>
      <c r="BW48" s="245">
        <v>240</v>
      </c>
      <c r="BX48" s="245">
        <v>19</v>
      </c>
      <c r="BY48" s="245">
        <v>29</v>
      </c>
      <c r="BZ48" s="245">
        <v>51</v>
      </c>
      <c r="CA48" s="245">
        <v>44</v>
      </c>
      <c r="CB48" s="245">
        <v>23</v>
      </c>
      <c r="CC48" s="245">
        <v>29</v>
      </c>
      <c r="CD48" s="245">
        <v>48</v>
      </c>
      <c r="CE48" s="245">
        <v>119</v>
      </c>
      <c r="CF48" s="245">
        <v>310</v>
      </c>
      <c r="CG48" s="245">
        <v>213</v>
      </c>
      <c r="CH48" s="245">
        <v>174</v>
      </c>
      <c r="CI48" s="245">
        <v>358</v>
      </c>
      <c r="CJ48" s="245">
        <v>2991</v>
      </c>
      <c r="CK48" s="245">
        <v>665</v>
      </c>
      <c r="CL48" s="245">
        <v>252</v>
      </c>
      <c r="CM48" s="245">
        <v>0</v>
      </c>
      <c r="CN48" s="245">
        <v>17</v>
      </c>
      <c r="CO48" s="245">
        <v>27</v>
      </c>
      <c r="CP48" s="245">
        <v>98</v>
      </c>
      <c r="CQ48" s="245">
        <v>87</v>
      </c>
      <c r="CR48" s="245">
        <v>33</v>
      </c>
      <c r="CS48" s="245">
        <v>49</v>
      </c>
      <c r="CT48" s="245">
        <v>47</v>
      </c>
      <c r="CU48" s="245">
        <v>35</v>
      </c>
      <c r="CV48" s="245">
        <v>35</v>
      </c>
      <c r="CW48" s="245">
        <v>145</v>
      </c>
      <c r="CX48" s="245">
        <v>10</v>
      </c>
      <c r="CY48" s="245">
        <v>21</v>
      </c>
      <c r="CZ48" s="245">
        <v>38</v>
      </c>
      <c r="DA48" s="245">
        <v>31</v>
      </c>
      <c r="DB48" s="245">
        <v>26</v>
      </c>
      <c r="DC48" s="245">
        <v>37</v>
      </c>
      <c r="DD48" s="245">
        <v>66</v>
      </c>
      <c r="DE48" s="411">
        <v>6660</v>
      </c>
      <c r="DF48" s="245">
        <v>89</v>
      </c>
      <c r="DG48" s="245">
        <v>3</v>
      </c>
      <c r="DH48" s="245">
        <v>12</v>
      </c>
      <c r="DI48" s="245">
        <v>9</v>
      </c>
      <c r="DJ48" s="245">
        <v>7</v>
      </c>
      <c r="DK48" s="245">
        <v>6</v>
      </c>
      <c r="DL48" s="245">
        <v>12</v>
      </c>
      <c r="DM48" s="245">
        <v>36</v>
      </c>
      <c r="DN48" s="245">
        <v>32</v>
      </c>
      <c r="DO48" s="245">
        <v>32</v>
      </c>
      <c r="DP48" s="245">
        <v>110</v>
      </c>
      <c r="DQ48" s="245">
        <v>133</v>
      </c>
      <c r="DR48" s="245">
        <v>546</v>
      </c>
      <c r="DS48" s="245">
        <v>213</v>
      </c>
      <c r="DT48" s="245">
        <v>12</v>
      </c>
      <c r="DU48" s="245">
        <v>17</v>
      </c>
      <c r="DV48" s="245">
        <v>37</v>
      </c>
      <c r="DW48" s="245">
        <v>23</v>
      </c>
      <c r="DX48" s="245">
        <v>8</v>
      </c>
      <c r="DY48" s="245">
        <v>31</v>
      </c>
      <c r="DZ48" s="245">
        <v>51</v>
      </c>
      <c r="EA48" s="245">
        <v>60</v>
      </c>
      <c r="EB48" s="245">
        <v>194</v>
      </c>
      <c r="EC48" s="245">
        <v>193</v>
      </c>
      <c r="ED48" s="245">
        <v>124</v>
      </c>
      <c r="EE48" s="245">
        <v>352</v>
      </c>
      <c r="EF48" s="245">
        <v>2933</v>
      </c>
      <c r="EG48" s="245">
        <v>567</v>
      </c>
      <c r="EH48" s="245">
        <v>243</v>
      </c>
      <c r="EI48" s="245">
        <v>0</v>
      </c>
      <c r="EJ48" s="245">
        <v>12</v>
      </c>
      <c r="EK48" s="245">
        <v>12</v>
      </c>
      <c r="EL48" s="245">
        <v>66</v>
      </c>
      <c r="EM48" s="245">
        <v>68</v>
      </c>
      <c r="EN48" s="245">
        <v>17</v>
      </c>
      <c r="EO48" s="245">
        <v>35</v>
      </c>
      <c r="EP48" s="245">
        <v>22</v>
      </c>
      <c r="EQ48" s="245">
        <v>30</v>
      </c>
      <c r="ER48" s="245">
        <v>29</v>
      </c>
      <c r="ES48" s="245">
        <v>102</v>
      </c>
      <c r="ET48" s="245">
        <v>9</v>
      </c>
      <c r="EU48" s="245">
        <v>20</v>
      </c>
      <c r="EV48" s="245">
        <v>33</v>
      </c>
      <c r="EW48" s="245">
        <v>15</v>
      </c>
      <c r="EX48" s="245">
        <v>26</v>
      </c>
      <c r="EY48" s="245">
        <v>21</v>
      </c>
      <c r="EZ48" s="417">
        <v>58</v>
      </c>
    </row>
    <row r="49" spans="1:156" ht="15.75" customHeight="1">
      <c r="A49" s="499" t="s">
        <v>475</v>
      </c>
      <c r="B49" s="499" t="s">
        <v>476</v>
      </c>
      <c r="C49" s="499" t="s">
        <v>630</v>
      </c>
      <c r="D49" s="499" t="s">
        <v>99</v>
      </c>
      <c r="E49" s="499" t="s">
        <v>478</v>
      </c>
      <c r="F49" s="500"/>
      <c r="I49" s="502" t="s">
        <v>501</v>
      </c>
      <c r="J49" s="503"/>
      <c r="K49" s="504" t="s">
        <v>209</v>
      </c>
      <c r="L49" s="505"/>
      <c r="M49" s="411">
        <v>9582</v>
      </c>
      <c r="N49" s="245">
        <v>98</v>
      </c>
      <c r="O49" s="245">
        <v>10</v>
      </c>
      <c r="P49" s="245">
        <v>13</v>
      </c>
      <c r="Q49" s="245">
        <v>40</v>
      </c>
      <c r="R49" s="245">
        <v>6</v>
      </c>
      <c r="S49" s="245">
        <v>16</v>
      </c>
      <c r="T49" s="245">
        <v>28</v>
      </c>
      <c r="U49" s="245">
        <v>73</v>
      </c>
      <c r="V49" s="245">
        <v>35</v>
      </c>
      <c r="W49" s="245">
        <v>57</v>
      </c>
      <c r="X49" s="245">
        <v>233</v>
      </c>
      <c r="Y49" s="245">
        <v>224</v>
      </c>
      <c r="Z49" s="245">
        <v>885</v>
      </c>
      <c r="AA49" s="245">
        <v>338</v>
      </c>
      <c r="AB49" s="245">
        <v>53</v>
      </c>
      <c r="AC49" s="245">
        <v>28</v>
      </c>
      <c r="AD49" s="245">
        <v>57</v>
      </c>
      <c r="AE49" s="245">
        <v>55</v>
      </c>
      <c r="AF49" s="245">
        <v>18</v>
      </c>
      <c r="AG49" s="245">
        <v>55</v>
      </c>
      <c r="AH49" s="245">
        <v>46</v>
      </c>
      <c r="AI49" s="245">
        <v>110</v>
      </c>
      <c r="AJ49" s="245">
        <v>311</v>
      </c>
      <c r="AK49" s="245">
        <v>69</v>
      </c>
      <c r="AL49" s="245">
        <v>108</v>
      </c>
      <c r="AM49" s="245">
        <v>337</v>
      </c>
      <c r="AN49" s="245">
        <v>1197</v>
      </c>
      <c r="AO49" s="245">
        <v>913</v>
      </c>
      <c r="AP49" s="245">
        <v>85</v>
      </c>
      <c r="AQ49" s="245">
        <v>38</v>
      </c>
      <c r="AR49" s="245">
        <v>0</v>
      </c>
      <c r="AS49" s="245">
        <v>1184</v>
      </c>
      <c r="AT49" s="245">
        <v>863</v>
      </c>
      <c r="AU49" s="245">
        <v>789</v>
      </c>
      <c r="AV49" s="245">
        <v>282</v>
      </c>
      <c r="AW49" s="245">
        <v>48</v>
      </c>
      <c r="AX49" s="245">
        <v>92</v>
      </c>
      <c r="AY49" s="245">
        <v>127</v>
      </c>
      <c r="AZ49" s="245">
        <v>80</v>
      </c>
      <c r="BA49" s="245">
        <v>252</v>
      </c>
      <c r="BB49" s="245">
        <v>26</v>
      </c>
      <c r="BC49" s="245">
        <v>56</v>
      </c>
      <c r="BD49" s="245">
        <v>57</v>
      </c>
      <c r="BE49" s="245">
        <v>41</v>
      </c>
      <c r="BF49" s="245">
        <v>33</v>
      </c>
      <c r="BG49" s="245">
        <v>49</v>
      </c>
      <c r="BH49" s="245">
        <v>67</v>
      </c>
      <c r="BI49" s="411">
        <v>5400</v>
      </c>
      <c r="BJ49" s="245">
        <v>60</v>
      </c>
      <c r="BK49" s="245">
        <v>6</v>
      </c>
      <c r="BL49" s="245">
        <v>6</v>
      </c>
      <c r="BM49" s="245">
        <v>28</v>
      </c>
      <c r="BN49" s="245">
        <v>5</v>
      </c>
      <c r="BO49" s="245">
        <v>7</v>
      </c>
      <c r="BP49" s="245">
        <v>20</v>
      </c>
      <c r="BQ49" s="245">
        <v>49</v>
      </c>
      <c r="BR49" s="245">
        <v>25</v>
      </c>
      <c r="BS49" s="245">
        <v>33</v>
      </c>
      <c r="BT49" s="245">
        <v>142</v>
      </c>
      <c r="BU49" s="245">
        <v>138</v>
      </c>
      <c r="BV49" s="245">
        <v>483</v>
      </c>
      <c r="BW49" s="245">
        <v>188</v>
      </c>
      <c r="BX49" s="245">
        <v>33</v>
      </c>
      <c r="BY49" s="245">
        <v>19</v>
      </c>
      <c r="BZ49" s="245">
        <v>42</v>
      </c>
      <c r="CA49" s="245">
        <v>30</v>
      </c>
      <c r="CB49" s="245">
        <v>11</v>
      </c>
      <c r="CC49" s="245">
        <v>35</v>
      </c>
      <c r="CD49" s="245">
        <v>27</v>
      </c>
      <c r="CE49" s="245">
        <v>68</v>
      </c>
      <c r="CF49" s="245">
        <v>199</v>
      </c>
      <c r="CG49" s="245">
        <v>44</v>
      </c>
      <c r="CH49" s="245">
        <v>58</v>
      </c>
      <c r="CI49" s="245">
        <v>186</v>
      </c>
      <c r="CJ49" s="245">
        <v>578</v>
      </c>
      <c r="CK49" s="245">
        <v>441</v>
      </c>
      <c r="CL49" s="245">
        <v>43</v>
      </c>
      <c r="CM49" s="245">
        <v>21</v>
      </c>
      <c r="CN49" s="245">
        <v>0</v>
      </c>
      <c r="CO49" s="245">
        <v>660</v>
      </c>
      <c r="CP49" s="245">
        <v>490</v>
      </c>
      <c r="CQ49" s="245">
        <v>484</v>
      </c>
      <c r="CR49" s="245">
        <v>197</v>
      </c>
      <c r="CS49" s="245">
        <v>28</v>
      </c>
      <c r="CT49" s="245">
        <v>49</v>
      </c>
      <c r="CU49" s="245">
        <v>80</v>
      </c>
      <c r="CV49" s="245">
        <v>47</v>
      </c>
      <c r="CW49" s="245">
        <v>146</v>
      </c>
      <c r="CX49" s="245">
        <v>17</v>
      </c>
      <c r="CY49" s="245">
        <v>30</v>
      </c>
      <c r="CZ49" s="245">
        <v>34</v>
      </c>
      <c r="DA49" s="245">
        <v>25</v>
      </c>
      <c r="DB49" s="245">
        <v>22</v>
      </c>
      <c r="DC49" s="245">
        <v>27</v>
      </c>
      <c r="DD49" s="245">
        <v>39</v>
      </c>
      <c r="DE49" s="411">
        <v>4182</v>
      </c>
      <c r="DF49" s="245">
        <v>38</v>
      </c>
      <c r="DG49" s="245">
        <v>4</v>
      </c>
      <c r="DH49" s="245">
        <v>7</v>
      </c>
      <c r="DI49" s="245">
        <v>12</v>
      </c>
      <c r="DJ49" s="245">
        <v>1</v>
      </c>
      <c r="DK49" s="245">
        <v>9</v>
      </c>
      <c r="DL49" s="245">
        <v>8</v>
      </c>
      <c r="DM49" s="245">
        <v>24</v>
      </c>
      <c r="DN49" s="245">
        <v>10</v>
      </c>
      <c r="DO49" s="245">
        <v>24</v>
      </c>
      <c r="DP49" s="245">
        <v>91</v>
      </c>
      <c r="DQ49" s="245">
        <v>86</v>
      </c>
      <c r="DR49" s="245">
        <v>402</v>
      </c>
      <c r="DS49" s="245">
        <v>150</v>
      </c>
      <c r="DT49" s="245">
        <v>20</v>
      </c>
      <c r="DU49" s="245">
        <v>9</v>
      </c>
      <c r="DV49" s="245">
        <v>15</v>
      </c>
      <c r="DW49" s="245">
        <v>25</v>
      </c>
      <c r="DX49" s="245">
        <v>7</v>
      </c>
      <c r="DY49" s="245">
        <v>20</v>
      </c>
      <c r="DZ49" s="245">
        <v>19</v>
      </c>
      <c r="EA49" s="245">
        <v>42</v>
      </c>
      <c r="EB49" s="245">
        <v>112</v>
      </c>
      <c r="EC49" s="245">
        <v>25</v>
      </c>
      <c r="ED49" s="245">
        <v>50</v>
      </c>
      <c r="EE49" s="245">
        <v>151</v>
      </c>
      <c r="EF49" s="245">
        <v>619</v>
      </c>
      <c r="EG49" s="245">
        <v>472</v>
      </c>
      <c r="EH49" s="245">
        <v>42</v>
      </c>
      <c r="EI49" s="245">
        <v>17</v>
      </c>
      <c r="EJ49" s="245">
        <v>0</v>
      </c>
      <c r="EK49" s="245">
        <v>524</v>
      </c>
      <c r="EL49" s="245">
        <v>373</v>
      </c>
      <c r="EM49" s="245">
        <v>305</v>
      </c>
      <c r="EN49" s="245">
        <v>85</v>
      </c>
      <c r="EO49" s="245">
        <v>20</v>
      </c>
      <c r="EP49" s="245">
        <v>43</v>
      </c>
      <c r="EQ49" s="245">
        <v>47</v>
      </c>
      <c r="ER49" s="245">
        <v>33</v>
      </c>
      <c r="ES49" s="245">
        <v>106</v>
      </c>
      <c r="ET49" s="245">
        <v>9</v>
      </c>
      <c r="EU49" s="245">
        <v>26</v>
      </c>
      <c r="EV49" s="245">
        <v>23</v>
      </c>
      <c r="EW49" s="245">
        <v>16</v>
      </c>
      <c r="EX49" s="245">
        <v>11</v>
      </c>
      <c r="EY49" s="245">
        <v>22</v>
      </c>
      <c r="EZ49" s="417">
        <v>28</v>
      </c>
    </row>
    <row r="50" spans="1:156" ht="15.75" customHeight="1">
      <c r="A50" s="499" t="s">
        <v>475</v>
      </c>
      <c r="B50" s="499" t="s">
        <v>476</v>
      </c>
      <c r="C50" s="499" t="s">
        <v>630</v>
      </c>
      <c r="D50" s="499" t="s">
        <v>99</v>
      </c>
      <c r="E50" s="499" t="s">
        <v>478</v>
      </c>
      <c r="F50" s="500"/>
      <c r="I50" s="502" t="s">
        <v>502</v>
      </c>
      <c r="J50" s="503"/>
      <c r="K50" s="504" t="s">
        <v>210</v>
      </c>
      <c r="L50" s="505"/>
      <c r="M50" s="411">
        <v>12024</v>
      </c>
      <c r="N50" s="245">
        <v>94</v>
      </c>
      <c r="O50" s="245">
        <v>14</v>
      </c>
      <c r="P50" s="245">
        <v>10</v>
      </c>
      <c r="Q50" s="245">
        <v>40</v>
      </c>
      <c r="R50" s="245">
        <v>6</v>
      </c>
      <c r="S50" s="245">
        <v>10</v>
      </c>
      <c r="T50" s="245">
        <v>27</v>
      </c>
      <c r="U50" s="245">
        <v>109</v>
      </c>
      <c r="V50" s="245">
        <v>57</v>
      </c>
      <c r="W50" s="245">
        <v>45</v>
      </c>
      <c r="X50" s="245">
        <v>279</v>
      </c>
      <c r="Y50" s="245">
        <v>239</v>
      </c>
      <c r="Z50" s="245">
        <v>1040</v>
      </c>
      <c r="AA50" s="245">
        <v>448</v>
      </c>
      <c r="AB50" s="245">
        <v>33</v>
      </c>
      <c r="AC50" s="245">
        <v>30</v>
      </c>
      <c r="AD50" s="245">
        <v>39</v>
      </c>
      <c r="AE50" s="245">
        <v>97</v>
      </c>
      <c r="AF50" s="245">
        <v>21</v>
      </c>
      <c r="AG50" s="245">
        <v>53</v>
      </c>
      <c r="AH50" s="245">
        <v>75</v>
      </c>
      <c r="AI50" s="245">
        <v>141</v>
      </c>
      <c r="AJ50" s="245">
        <v>318</v>
      </c>
      <c r="AK50" s="245">
        <v>67</v>
      </c>
      <c r="AL50" s="245">
        <v>148</v>
      </c>
      <c r="AM50" s="245">
        <v>325</v>
      </c>
      <c r="AN50" s="245">
        <v>1112</v>
      </c>
      <c r="AO50" s="245">
        <v>653</v>
      </c>
      <c r="AP50" s="245">
        <v>93</v>
      </c>
      <c r="AQ50" s="245">
        <v>26</v>
      </c>
      <c r="AR50" s="245">
        <v>1339</v>
      </c>
      <c r="AS50" s="245">
        <v>0</v>
      </c>
      <c r="AT50" s="245">
        <v>814</v>
      </c>
      <c r="AU50" s="245">
        <v>2344</v>
      </c>
      <c r="AV50" s="245">
        <v>593</v>
      </c>
      <c r="AW50" s="245">
        <v>56</v>
      </c>
      <c r="AX50" s="245">
        <v>88</v>
      </c>
      <c r="AY50" s="245">
        <v>172</v>
      </c>
      <c r="AZ50" s="245">
        <v>55</v>
      </c>
      <c r="BA50" s="245">
        <v>453</v>
      </c>
      <c r="BB50" s="245">
        <v>43</v>
      </c>
      <c r="BC50" s="245">
        <v>69</v>
      </c>
      <c r="BD50" s="245">
        <v>56</v>
      </c>
      <c r="BE50" s="245">
        <v>88</v>
      </c>
      <c r="BF50" s="245">
        <v>53</v>
      </c>
      <c r="BG50" s="245">
        <v>72</v>
      </c>
      <c r="BH50" s="245">
        <v>80</v>
      </c>
      <c r="BI50" s="411">
        <v>6600</v>
      </c>
      <c r="BJ50" s="245">
        <v>53</v>
      </c>
      <c r="BK50" s="245">
        <v>7</v>
      </c>
      <c r="BL50" s="245">
        <v>8</v>
      </c>
      <c r="BM50" s="245">
        <v>23</v>
      </c>
      <c r="BN50" s="245">
        <v>4</v>
      </c>
      <c r="BO50" s="245">
        <v>7</v>
      </c>
      <c r="BP50" s="245">
        <v>20</v>
      </c>
      <c r="BQ50" s="245">
        <v>68</v>
      </c>
      <c r="BR50" s="245">
        <v>27</v>
      </c>
      <c r="BS50" s="245">
        <v>23</v>
      </c>
      <c r="BT50" s="245">
        <v>161</v>
      </c>
      <c r="BU50" s="245">
        <v>128</v>
      </c>
      <c r="BV50" s="245">
        <v>564</v>
      </c>
      <c r="BW50" s="245">
        <v>248</v>
      </c>
      <c r="BX50" s="245">
        <v>23</v>
      </c>
      <c r="BY50" s="245">
        <v>22</v>
      </c>
      <c r="BZ50" s="245">
        <v>15</v>
      </c>
      <c r="CA50" s="245">
        <v>64</v>
      </c>
      <c r="CB50" s="245">
        <v>14</v>
      </c>
      <c r="CC50" s="245">
        <v>31</v>
      </c>
      <c r="CD50" s="245">
        <v>46</v>
      </c>
      <c r="CE50" s="245">
        <v>84</v>
      </c>
      <c r="CF50" s="245">
        <v>191</v>
      </c>
      <c r="CG50" s="245">
        <v>40</v>
      </c>
      <c r="CH50" s="245">
        <v>91</v>
      </c>
      <c r="CI50" s="245">
        <v>168</v>
      </c>
      <c r="CJ50" s="245">
        <v>545</v>
      </c>
      <c r="CK50" s="245">
        <v>319</v>
      </c>
      <c r="CL50" s="245">
        <v>52</v>
      </c>
      <c r="CM50" s="245">
        <v>17</v>
      </c>
      <c r="CN50" s="245">
        <v>705</v>
      </c>
      <c r="CO50" s="245">
        <v>0</v>
      </c>
      <c r="CP50" s="245">
        <v>460</v>
      </c>
      <c r="CQ50" s="245">
        <v>1263</v>
      </c>
      <c r="CR50" s="245">
        <v>349</v>
      </c>
      <c r="CS50" s="245">
        <v>34</v>
      </c>
      <c r="CT50" s="245">
        <v>53</v>
      </c>
      <c r="CU50" s="245">
        <v>116</v>
      </c>
      <c r="CV50" s="245">
        <v>32</v>
      </c>
      <c r="CW50" s="245">
        <v>263</v>
      </c>
      <c r="CX50" s="245">
        <v>23</v>
      </c>
      <c r="CY50" s="245">
        <v>36</v>
      </c>
      <c r="CZ50" s="245">
        <v>36</v>
      </c>
      <c r="DA50" s="245">
        <v>49</v>
      </c>
      <c r="DB50" s="245">
        <v>35</v>
      </c>
      <c r="DC50" s="245">
        <v>40</v>
      </c>
      <c r="DD50" s="245">
        <v>43</v>
      </c>
      <c r="DE50" s="411">
        <v>5424</v>
      </c>
      <c r="DF50" s="245">
        <v>41</v>
      </c>
      <c r="DG50" s="245">
        <v>7</v>
      </c>
      <c r="DH50" s="245">
        <v>2</v>
      </c>
      <c r="DI50" s="245">
        <v>17</v>
      </c>
      <c r="DJ50" s="245">
        <v>2</v>
      </c>
      <c r="DK50" s="245">
        <v>3</v>
      </c>
      <c r="DL50" s="245">
        <v>7</v>
      </c>
      <c r="DM50" s="245">
        <v>41</v>
      </c>
      <c r="DN50" s="245">
        <v>30</v>
      </c>
      <c r="DO50" s="245">
        <v>22</v>
      </c>
      <c r="DP50" s="245">
        <v>118</v>
      </c>
      <c r="DQ50" s="245">
        <v>111</v>
      </c>
      <c r="DR50" s="245">
        <v>476</v>
      </c>
      <c r="DS50" s="245">
        <v>200</v>
      </c>
      <c r="DT50" s="245">
        <v>10</v>
      </c>
      <c r="DU50" s="245">
        <v>8</v>
      </c>
      <c r="DV50" s="245">
        <v>24</v>
      </c>
      <c r="DW50" s="245">
        <v>33</v>
      </c>
      <c r="DX50" s="245">
        <v>7</v>
      </c>
      <c r="DY50" s="245">
        <v>22</v>
      </c>
      <c r="DZ50" s="245">
        <v>29</v>
      </c>
      <c r="EA50" s="245">
        <v>57</v>
      </c>
      <c r="EB50" s="245">
        <v>127</v>
      </c>
      <c r="EC50" s="245">
        <v>27</v>
      </c>
      <c r="ED50" s="245">
        <v>57</v>
      </c>
      <c r="EE50" s="245">
        <v>157</v>
      </c>
      <c r="EF50" s="245">
        <v>567</v>
      </c>
      <c r="EG50" s="245">
        <v>334</v>
      </c>
      <c r="EH50" s="245">
        <v>41</v>
      </c>
      <c r="EI50" s="245">
        <v>9</v>
      </c>
      <c r="EJ50" s="245">
        <v>634</v>
      </c>
      <c r="EK50" s="245">
        <v>0</v>
      </c>
      <c r="EL50" s="245">
        <v>354</v>
      </c>
      <c r="EM50" s="245">
        <v>1081</v>
      </c>
      <c r="EN50" s="245">
        <v>244</v>
      </c>
      <c r="EO50" s="245">
        <v>22</v>
      </c>
      <c r="EP50" s="245">
        <v>35</v>
      </c>
      <c r="EQ50" s="245">
        <v>56</v>
      </c>
      <c r="ER50" s="245">
        <v>23</v>
      </c>
      <c r="ES50" s="245">
        <v>190</v>
      </c>
      <c r="ET50" s="245">
        <v>20</v>
      </c>
      <c r="EU50" s="245">
        <v>33</v>
      </c>
      <c r="EV50" s="245">
        <v>20</v>
      </c>
      <c r="EW50" s="245">
        <v>39</v>
      </c>
      <c r="EX50" s="245">
        <v>18</v>
      </c>
      <c r="EY50" s="245">
        <v>32</v>
      </c>
      <c r="EZ50" s="417">
        <v>37</v>
      </c>
    </row>
    <row r="51" spans="1:156" ht="15.75" customHeight="1">
      <c r="A51" s="499" t="s">
        <v>475</v>
      </c>
      <c r="B51" s="499" t="s">
        <v>476</v>
      </c>
      <c r="C51" s="499" t="s">
        <v>630</v>
      </c>
      <c r="D51" s="499" t="s">
        <v>99</v>
      </c>
      <c r="E51" s="499" t="s">
        <v>478</v>
      </c>
      <c r="F51" s="500"/>
      <c r="I51" s="502" t="s">
        <v>503</v>
      </c>
      <c r="J51" s="503"/>
      <c r="K51" s="504" t="s">
        <v>211</v>
      </c>
      <c r="L51" s="505"/>
      <c r="M51" s="411">
        <v>32126</v>
      </c>
      <c r="N51" s="245">
        <v>322</v>
      </c>
      <c r="O51" s="245">
        <v>47</v>
      </c>
      <c r="P51" s="245">
        <v>42</v>
      </c>
      <c r="Q51" s="245">
        <v>194</v>
      </c>
      <c r="R51" s="245">
        <v>40</v>
      </c>
      <c r="S51" s="245">
        <v>34</v>
      </c>
      <c r="T51" s="245">
        <v>116</v>
      </c>
      <c r="U51" s="245">
        <v>292</v>
      </c>
      <c r="V51" s="245">
        <v>185</v>
      </c>
      <c r="W51" s="245">
        <v>150</v>
      </c>
      <c r="X51" s="245">
        <v>820</v>
      </c>
      <c r="Y51" s="245">
        <v>899</v>
      </c>
      <c r="Z51" s="245">
        <v>3470</v>
      </c>
      <c r="AA51" s="245">
        <v>1420</v>
      </c>
      <c r="AB51" s="245">
        <v>117</v>
      </c>
      <c r="AC51" s="245">
        <v>87</v>
      </c>
      <c r="AD51" s="245">
        <v>129</v>
      </c>
      <c r="AE51" s="245">
        <v>111</v>
      </c>
      <c r="AF51" s="245">
        <v>50</v>
      </c>
      <c r="AG51" s="245">
        <v>147</v>
      </c>
      <c r="AH51" s="245">
        <v>199</v>
      </c>
      <c r="AI51" s="245">
        <v>389</v>
      </c>
      <c r="AJ51" s="245">
        <v>1156</v>
      </c>
      <c r="AK51" s="245">
        <v>269</v>
      </c>
      <c r="AL51" s="245">
        <v>420</v>
      </c>
      <c r="AM51" s="245">
        <v>905</v>
      </c>
      <c r="AN51" s="245">
        <v>3954</v>
      </c>
      <c r="AO51" s="245">
        <v>3108</v>
      </c>
      <c r="AP51" s="245">
        <v>273</v>
      </c>
      <c r="AQ51" s="245">
        <v>127</v>
      </c>
      <c r="AR51" s="245">
        <v>849</v>
      </c>
      <c r="AS51" s="245">
        <v>647</v>
      </c>
      <c r="AT51" s="245">
        <v>0</v>
      </c>
      <c r="AU51" s="245">
        <v>4535</v>
      </c>
      <c r="AV51" s="245">
        <v>773</v>
      </c>
      <c r="AW51" s="245">
        <v>317</v>
      </c>
      <c r="AX51" s="245">
        <v>1334</v>
      </c>
      <c r="AY51" s="245">
        <v>915</v>
      </c>
      <c r="AZ51" s="245">
        <v>453</v>
      </c>
      <c r="BA51" s="245">
        <v>1306</v>
      </c>
      <c r="BB51" s="245">
        <v>132</v>
      </c>
      <c r="BC51" s="245">
        <v>184</v>
      </c>
      <c r="BD51" s="245">
        <v>268</v>
      </c>
      <c r="BE51" s="245">
        <v>203</v>
      </c>
      <c r="BF51" s="245">
        <v>218</v>
      </c>
      <c r="BG51" s="245">
        <v>258</v>
      </c>
      <c r="BH51" s="245">
        <v>262</v>
      </c>
      <c r="BI51" s="411">
        <v>17715</v>
      </c>
      <c r="BJ51" s="245">
        <v>204</v>
      </c>
      <c r="BK51" s="245">
        <v>29</v>
      </c>
      <c r="BL51" s="245">
        <v>25</v>
      </c>
      <c r="BM51" s="245">
        <v>117</v>
      </c>
      <c r="BN51" s="245">
        <v>22</v>
      </c>
      <c r="BO51" s="245">
        <v>21</v>
      </c>
      <c r="BP51" s="245">
        <v>62</v>
      </c>
      <c r="BQ51" s="245">
        <v>184</v>
      </c>
      <c r="BR51" s="245">
        <v>98</v>
      </c>
      <c r="BS51" s="245">
        <v>95</v>
      </c>
      <c r="BT51" s="245">
        <v>485</v>
      </c>
      <c r="BU51" s="245">
        <v>497</v>
      </c>
      <c r="BV51" s="245">
        <v>1826</v>
      </c>
      <c r="BW51" s="245">
        <v>779</v>
      </c>
      <c r="BX51" s="245">
        <v>73</v>
      </c>
      <c r="BY51" s="245">
        <v>52</v>
      </c>
      <c r="BZ51" s="245">
        <v>80</v>
      </c>
      <c r="CA51" s="245">
        <v>57</v>
      </c>
      <c r="CB51" s="245">
        <v>30</v>
      </c>
      <c r="CC51" s="245">
        <v>79</v>
      </c>
      <c r="CD51" s="245">
        <v>123</v>
      </c>
      <c r="CE51" s="245">
        <v>236</v>
      </c>
      <c r="CF51" s="245">
        <v>714</v>
      </c>
      <c r="CG51" s="245">
        <v>164</v>
      </c>
      <c r="CH51" s="245">
        <v>243</v>
      </c>
      <c r="CI51" s="245">
        <v>460</v>
      </c>
      <c r="CJ51" s="245">
        <v>2063</v>
      </c>
      <c r="CK51" s="245">
        <v>1643</v>
      </c>
      <c r="CL51" s="245">
        <v>127</v>
      </c>
      <c r="CM51" s="245">
        <v>67</v>
      </c>
      <c r="CN51" s="245">
        <v>451</v>
      </c>
      <c r="CO51" s="245">
        <v>369</v>
      </c>
      <c r="CP51" s="245">
        <v>0</v>
      </c>
      <c r="CQ51" s="245">
        <v>2487</v>
      </c>
      <c r="CR51" s="245">
        <v>446</v>
      </c>
      <c r="CS51" s="245">
        <v>194</v>
      </c>
      <c r="CT51" s="245">
        <v>724</v>
      </c>
      <c r="CU51" s="245">
        <v>533</v>
      </c>
      <c r="CV51" s="245">
        <v>225</v>
      </c>
      <c r="CW51" s="245">
        <v>807</v>
      </c>
      <c r="CX51" s="245">
        <v>73</v>
      </c>
      <c r="CY51" s="245">
        <v>99</v>
      </c>
      <c r="CZ51" s="245">
        <v>161</v>
      </c>
      <c r="DA51" s="245">
        <v>111</v>
      </c>
      <c r="DB51" s="245">
        <v>98</v>
      </c>
      <c r="DC51" s="245">
        <v>141</v>
      </c>
      <c r="DD51" s="245">
        <v>141</v>
      </c>
      <c r="DE51" s="411">
        <v>14411</v>
      </c>
      <c r="DF51" s="245">
        <v>118</v>
      </c>
      <c r="DG51" s="245">
        <v>18</v>
      </c>
      <c r="DH51" s="245">
        <v>17</v>
      </c>
      <c r="DI51" s="245">
        <v>77</v>
      </c>
      <c r="DJ51" s="245">
        <v>18</v>
      </c>
      <c r="DK51" s="245">
        <v>13</v>
      </c>
      <c r="DL51" s="245">
        <v>54</v>
      </c>
      <c r="DM51" s="245">
        <v>108</v>
      </c>
      <c r="DN51" s="245">
        <v>87</v>
      </c>
      <c r="DO51" s="245">
        <v>55</v>
      </c>
      <c r="DP51" s="245">
        <v>335</v>
      </c>
      <c r="DQ51" s="245">
        <v>402</v>
      </c>
      <c r="DR51" s="245">
        <v>1644</v>
      </c>
      <c r="DS51" s="245">
        <v>641</v>
      </c>
      <c r="DT51" s="245">
        <v>44</v>
      </c>
      <c r="DU51" s="245">
        <v>35</v>
      </c>
      <c r="DV51" s="245">
        <v>49</v>
      </c>
      <c r="DW51" s="245">
        <v>54</v>
      </c>
      <c r="DX51" s="245">
        <v>20</v>
      </c>
      <c r="DY51" s="245">
        <v>68</v>
      </c>
      <c r="DZ51" s="245">
        <v>76</v>
      </c>
      <c r="EA51" s="245">
        <v>153</v>
      </c>
      <c r="EB51" s="245">
        <v>442</v>
      </c>
      <c r="EC51" s="245">
        <v>105</v>
      </c>
      <c r="ED51" s="245">
        <v>177</v>
      </c>
      <c r="EE51" s="245">
        <v>445</v>
      </c>
      <c r="EF51" s="245">
        <v>1891</v>
      </c>
      <c r="EG51" s="245">
        <v>1465</v>
      </c>
      <c r="EH51" s="245">
        <v>146</v>
      </c>
      <c r="EI51" s="245">
        <v>60</v>
      </c>
      <c r="EJ51" s="245">
        <v>398</v>
      </c>
      <c r="EK51" s="245">
        <v>278</v>
      </c>
      <c r="EL51" s="245">
        <v>0</v>
      </c>
      <c r="EM51" s="245">
        <v>2048</v>
      </c>
      <c r="EN51" s="245">
        <v>327</v>
      </c>
      <c r="EO51" s="245">
        <v>123</v>
      </c>
      <c r="EP51" s="245">
        <v>610</v>
      </c>
      <c r="EQ51" s="245">
        <v>382</v>
      </c>
      <c r="ER51" s="245">
        <v>228</v>
      </c>
      <c r="ES51" s="245">
        <v>499</v>
      </c>
      <c r="ET51" s="245">
        <v>59</v>
      </c>
      <c r="EU51" s="245">
        <v>85</v>
      </c>
      <c r="EV51" s="245">
        <v>107</v>
      </c>
      <c r="EW51" s="245">
        <v>92</v>
      </c>
      <c r="EX51" s="245">
        <v>120</v>
      </c>
      <c r="EY51" s="245">
        <v>117</v>
      </c>
      <c r="EZ51" s="417">
        <v>121</v>
      </c>
    </row>
    <row r="52" spans="1:156" ht="15.75" customHeight="1">
      <c r="A52" s="499" t="s">
        <v>475</v>
      </c>
      <c r="B52" s="499" t="s">
        <v>476</v>
      </c>
      <c r="C52" s="499" t="s">
        <v>630</v>
      </c>
      <c r="D52" s="499" t="s">
        <v>99</v>
      </c>
      <c r="E52" s="499" t="s">
        <v>478</v>
      </c>
      <c r="F52" s="500"/>
      <c r="I52" s="502" t="s">
        <v>504</v>
      </c>
      <c r="J52" s="503"/>
      <c r="K52" s="504" t="s">
        <v>212</v>
      </c>
      <c r="L52" s="505"/>
      <c r="M52" s="411">
        <v>51017</v>
      </c>
      <c r="N52" s="245">
        <v>504</v>
      </c>
      <c r="O52" s="245">
        <v>155</v>
      </c>
      <c r="P52" s="245">
        <v>67</v>
      </c>
      <c r="Q52" s="245">
        <v>314</v>
      </c>
      <c r="R52" s="245">
        <v>32</v>
      </c>
      <c r="S52" s="245">
        <v>109</v>
      </c>
      <c r="T52" s="245">
        <v>114</v>
      </c>
      <c r="U52" s="245">
        <v>404</v>
      </c>
      <c r="V52" s="245">
        <v>223</v>
      </c>
      <c r="W52" s="245">
        <v>261</v>
      </c>
      <c r="X52" s="245">
        <v>1610</v>
      </c>
      <c r="Y52" s="245">
        <v>1489</v>
      </c>
      <c r="Z52" s="245">
        <v>6312</v>
      </c>
      <c r="AA52" s="245">
        <v>3130</v>
      </c>
      <c r="AB52" s="245">
        <v>160</v>
      </c>
      <c r="AC52" s="245">
        <v>120</v>
      </c>
      <c r="AD52" s="245">
        <v>181</v>
      </c>
      <c r="AE52" s="245">
        <v>72</v>
      </c>
      <c r="AF52" s="245">
        <v>103</v>
      </c>
      <c r="AG52" s="245">
        <v>293</v>
      </c>
      <c r="AH52" s="245">
        <v>251</v>
      </c>
      <c r="AI52" s="245">
        <v>599</v>
      </c>
      <c r="AJ52" s="245">
        <v>1915</v>
      </c>
      <c r="AK52" s="245">
        <v>426</v>
      </c>
      <c r="AL52" s="245">
        <v>488</v>
      </c>
      <c r="AM52" s="245">
        <v>1160</v>
      </c>
      <c r="AN52" s="245">
        <v>4969</v>
      </c>
      <c r="AO52" s="245">
        <v>2931</v>
      </c>
      <c r="AP52" s="245">
        <v>361</v>
      </c>
      <c r="AQ52" s="245">
        <v>166</v>
      </c>
      <c r="AR52" s="245">
        <v>729</v>
      </c>
      <c r="AS52" s="245">
        <v>1953</v>
      </c>
      <c r="AT52" s="245">
        <v>5198</v>
      </c>
      <c r="AU52" s="245">
        <v>0</v>
      </c>
      <c r="AV52" s="245">
        <v>4151</v>
      </c>
      <c r="AW52" s="245">
        <v>366</v>
      </c>
      <c r="AX52" s="245">
        <v>953</v>
      </c>
      <c r="AY52" s="245">
        <v>1740</v>
      </c>
      <c r="AZ52" s="245">
        <v>278</v>
      </c>
      <c r="BA52" s="245">
        <v>3467</v>
      </c>
      <c r="BB52" s="245">
        <v>293</v>
      </c>
      <c r="BC52" s="245">
        <v>783</v>
      </c>
      <c r="BD52" s="245">
        <v>532</v>
      </c>
      <c r="BE52" s="245">
        <v>444</v>
      </c>
      <c r="BF52" s="245">
        <v>291</v>
      </c>
      <c r="BG52" s="245">
        <v>429</v>
      </c>
      <c r="BH52" s="245">
        <v>491</v>
      </c>
      <c r="BI52" s="411">
        <v>29138</v>
      </c>
      <c r="BJ52" s="245">
        <v>307</v>
      </c>
      <c r="BK52" s="245">
        <v>107</v>
      </c>
      <c r="BL52" s="245">
        <v>47</v>
      </c>
      <c r="BM52" s="245">
        <v>196</v>
      </c>
      <c r="BN52" s="245">
        <v>18</v>
      </c>
      <c r="BO52" s="245">
        <v>70</v>
      </c>
      <c r="BP52" s="245">
        <v>77</v>
      </c>
      <c r="BQ52" s="245">
        <v>252</v>
      </c>
      <c r="BR52" s="245">
        <v>133</v>
      </c>
      <c r="BS52" s="245">
        <v>171</v>
      </c>
      <c r="BT52" s="245">
        <v>907</v>
      </c>
      <c r="BU52" s="245">
        <v>856</v>
      </c>
      <c r="BV52" s="245">
        <v>3487</v>
      </c>
      <c r="BW52" s="245">
        <v>1880</v>
      </c>
      <c r="BX52" s="245">
        <v>86</v>
      </c>
      <c r="BY52" s="245">
        <v>80</v>
      </c>
      <c r="BZ52" s="245">
        <v>109</v>
      </c>
      <c r="CA52" s="245">
        <v>42</v>
      </c>
      <c r="CB52" s="245">
        <v>64</v>
      </c>
      <c r="CC52" s="245">
        <v>180</v>
      </c>
      <c r="CD52" s="245">
        <v>140</v>
      </c>
      <c r="CE52" s="245">
        <v>370</v>
      </c>
      <c r="CF52" s="245">
        <v>1177</v>
      </c>
      <c r="CG52" s="245">
        <v>260</v>
      </c>
      <c r="CH52" s="245">
        <v>245</v>
      </c>
      <c r="CI52" s="245">
        <v>655</v>
      </c>
      <c r="CJ52" s="245">
        <v>2611</v>
      </c>
      <c r="CK52" s="245">
        <v>1646</v>
      </c>
      <c r="CL52" s="245">
        <v>193</v>
      </c>
      <c r="CM52" s="245">
        <v>90</v>
      </c>
      <c r="CN52" s="245">
        <v>462</v>
      </c>
      <c r="CO52" s="245">
        <v>1106</v>
      </c>
      <c r="CP52" s="245">
        <v>2797</v>
      </c>
      <c r="CQ52" s="245">
        <v>0</v>
      </c>
      <c r="CR52" s="245">
        <v>2387</v>
      </c>
      <c r="CS52" s="245">
        <v>236</v>
      </c>
      <c r="CT52" s="245">
        <v>560</v>
      </c>
      <c r="CU52" s="245">
        <v>1027</v>
      </c>
      <c r="CV52" s="245">
        <v>166</v>
      </c>
      <c r="CW52" s="245">
        <v>1964</v>
      </c>
      <c r="CX52" s="245">
        <v>167</v>
      </c>
      <c r="CY52" s="245">
        <v>533</v>
      </c>
      <c r="CZ52" s="245">
        <v>321</v>
      </c>
      <c r="DA52" s="245">
        <v>252</v>
      </c>
      <c r="DB52" s="245">
        <v>175</v>
      </c>
      <c r="DC52" s="245">
        <v>250</v>
      </c>
      <c r="DD52" s="245">
        <v>279</v>
      </c>
      <c r="DE52" s="411">
        <v>21879</v>
      </c>
      <c r="DF52" s="245">
        <v>197</v>
      </c>
      <c r="DG52" s="245">
        <v>48</v>
      </c>
      <c r="DH52" s="245">
        <v>20</v>
      </c>
      <c r="DI52" s="245">
        <v>118</v>
      </c>
      <c r="DJ52" s="245">
        <v>14</v>
      </c>
      <c r="DK52" s="245">
        <v>39</v>
      </c>
      <c r="DL52" s="245">
        <v>37</v>
      </c>
      <c r="DM52" s="245">
        <v>152</v>
      </c>
      <c r="DN52" s="245">
        <v>90</v>
      </c>
      <c r="DO52" s="245">
        <v>90</v>
      </c>
      <c r="DP52" s="245">
        <v>703</v>
      </c>
      <c r="DQ52" s="245">
        <v>633</v>
      </c>
      <c r="DR52" s="245">
        <v>2825</v>
      </c>
      <c r="DS52" s="245">
        <v>1250</v>
      </c>
      <c r="DT52" s="245">
        <v>74</v>
      </c>
      <c r="DU52" s="245">
        <v>40</v>
      </c>
      <c r="DV52" s="245">
        <v>72</v>
      </c>
      <c r="DW52" s="245">
        <v>30</v>
      </c>
      <c r="DX52" s="245">
        <v>39</v>
      </c>
      <c r="DY52" s="245">
        <v>113</v>
      </c>
      <c r="DZ52" s="245">
        <v>111</v>
      </c>
      <c r="EA52" s="245">
        <v>229</v>
      </c>
      <c r="EB52" s="245">
        <v>738</v>
      </c>
      <c r="EC52" s="245">
        <v>166</v>
      </c>
      <c r="ED52" s="245">
        <v>243</v>
      </c>
      <c r="EE52" s="245">
        <v>505</v>
      </c>
      <c r="EF52" s="245">
        <v>2358</v>
      </c>
      <c r="EG52" s="245">
        <v>1285</v>
      </c>
      <c r="EH52" s="245">
        <v>168</v>
      </c>
      <c r="EI52" s="245">
        <v>76</v>
      </c>
      <c r="EJ52" s="245">
        <v>267</v>
      </c>
      <c r="EK52" s="245">
        <v>847</v>
      </c>
      <c r="EL52" s="245">
        <v>2401</v>
      </c>
      <c r="EM52" s="245">
        <v>0</v>
      </c>
      <c r="EN52" s="245">
        <v>1764</v>
      </c>
      <c r="EO52" s="245">
        <v>130</v>
      </c>
      <c r="EP52" s="245">
        <v>393</v>
      </c>
      <c r="EQ52" s="245">
        <v>713</v>
      </c>
      <c r="ER52" s="245">
        <v>112</v>
      </c>
      <c r="ES52" s="245">
        <v>1503</v>
      </c>
      <c r="ET52" s="245">
        <v>126</v>
      </c>
      <c r="EU52" s="245">
        <v>250</v>
      </c>
      <c r="EV52" s="245">
        <v>211</v>
      </c>
      <c r="EW52" s="245">
        <v>192</v>
      </c>
      <c r="EX52" s="245">
        <v>116</v>
      </c>
      <c r="EY52" s="245">
        <v>179</v>
      </c>
      <c r="EZ52" s="417">
        <v>212</v>
      </c>
    </row>
    <row r="53" spans="1:156" ht="15.75" customHeight="1">
      <c r="A53" s="499" t="s">
        <v>475</v>
      </c>
      <c r="B53" s="499" t="s">
        <v>476</v>
      </c>
      <c r="C53" s="499" t="s">
        <v>630</v>
      </c>
      <c r="D53" s="499" t="s">
        <v>99</v>
      </c>
      <c r="E53" s="499" t="s">
        <v>478</v>
      </c>
      <c r="F53" s="500"/>
      <c r="I53" s="502" t="s">
        <v>505</v>
      </c>
      <c r="J53" s="503"/>
      <c r="K53" s="504" t="s">
        <v>213</v>
      </c>
      <c r="L53" s="505"/>
      <c r="M53" s="411">
        <v>25934</v>
      </c>
      <c r="N53" s="245">
        <v>222</v>
      </c>
      <c r="O53" s="245">
        <v>109</v>
      </c>
      <c r="P53" s="245">
        <v>33</v>
      </c>
      <c r="Q53" s="245">
        <v>88</v>
      </c>
      <c r="R53" s="245">
        <v>23</v>
      </c>
      <c r="S53" s="245">
        <v>26</v>
      </c>
      <c r="T53" s="245">
        <v>60</v>
      </c>
      <c r="U53" s="245">
        <v>251</v>
      </c>
      <c r="V53" s="245">
        <v>115</v>
      </c>
      <c r="W53" s="245">
        <v>107</v>
      </c>
      <c r="X53" s="245">
        <v>666</v>
      </c>
      <c r="Y53" s="245">
        <v>727</v>
      </c>
      <c r="Z53" s="245">
        <v>2309</v>
      </c>
      <c r="AA53" s="245">
        <v>1137</v>
      </c>
      <c r="AB53" s="245">
        <v>74</v>
      </c>
      <c r="AC53" s="245">
        <v>48</v>
      </c>
      <c r="AD53" s="245">
        <v>121</v>
      </c>
      <c r="AE53" s="245">
        <v>42</v>
      </c>
      <c r="AF53" s="245">
        <v>43</v>
      </c>
      <c r="AG53" s="245">
        <v>81</v>
      </c>
      <c r="AH53" s="245">
        <v>162</v>
      </c>
      <c r="AI53" s="245">
        <v>548</v>
      </c>
      <c r="AJ53" s="245">
        <v>727</v>
      </c>
      <c r="AK53" s="245">
        <v>176</v>
      </c>
      <c r="AL53" s="245">
        <v>203</v>
      </c>
      <c r="AM53" s="245">
        <v>412</v>
      </c>
      <c r="AN53" s="245">
        <v>1495</v>
      </c>
      <c r="AO53" s="245">
        <v>860</v>
      </c>
      <c r="AP53" s="245">
        <v>145</v>
      </c>
      <c r="AQ53" s="245">
        <v>66</v>
      </c>
      <c r="AR53" s="245">
        <v>284</v>
      </c>
      <c r="AS53" s="245">
        <v>512</v>
      </c>
      <c r="AT53" s="245">
        <v>819</v>
      </c>
      <c r="AU53" s="245">
        <v>4529</v>
      </c>
      <c r="AV53" s="245">
        <v>0</v>
      </c>
      <c r="AW53" s="245">
        <v>166</v>
      </c>
      <c r="AX53" s="245">
        <v>177</v>
      </c>
      <c r="AY53" s="245">
        <v>410</v>
      </c>
      <c r="AZ53" s="245">
        <v>112</v>
      </c>
      <c r="BA53" s="245">
        <v>5296</v>
      </c>
      <c r="BB53" s="245">
        <v>225</v>
      </c>
      <c r="BC53" s="245">
        <v>455</v>
      </c>
      <c r="BD53" s="245">
        <v>439</v>
      </c>
      <c r="BE53" s="245">
        <v>383</v>
      </c>
      <c r="BF53" s="245">
        <v>260</v>
      </c>
      <c r="BG53" s="245">
        <v>379</v>
      </c>
      <c r="BH53" s="245">
        <v>412</v>
      </c>
      <c r="BI53" s="411">
        <v>14773</v>
      </c>
      <c r="BJ53" s="245">
        <v>134</v>
      </c>
      <c r="BK53" s="245">
        <v>64</v>
      </c>
      <c r="BL53" s="245">
        <v>22</v>
      </c>
      <c r="BM53" s="245">
        <v>57</v>
      </c>
      <c r="BN53" s="245">
        <v>15</v>
      </c>
      <c r="BO53" s="245">
        <v>17</v>
      </c>
      <c r="BP53" s="245">
        <v>35</v>
      </c>
      <c r="BQ53" s="245">
        <v>142</v>
      </c>
      <c r="BR53" s="245">
        <v>72</v>
      </c>
      <c r="BS53" s="245">
        <v>58</v>
      </c>
      <c r="BT53" s="245">
        <v>370</v>
      </c>
      <c r="BU53" s="245">
        <v>448</v>
      </c>
      <c r="BV53" s="245">
        <v>1270</v>
      </c>
      <c r="BW53" s="245">
        <v>641</v>
      </c>
      <c r="BX53" s="245">
        <v>39</v>
      </c>
      <c r="BY53" s="245">
        <v>27</v>
      </c>
      <c r="BZ53" s="245">
        <v>81</v>
      </c>
      <c r="CA53" s="245">
        <v>27</v>
      </c>
      <c r="CB53" s="245">
        <v>22</v>
      </c>
      <c r="CC53" s="245">
        <v>53</v>
      </c>
      <c r="CD53" s="245">
        <v>109</v>
      </c>
      <c r="CE53" s="245">
        <v>369</v>
      </c>
      <c r="CF53" s="245">
        <v>480</v>
      </c>
      <c r="CG53" s="245">
        <v>117</v>
      </c>
      <c r="CH53" s="245">
        <v>114</v>
      </c>
      <c r="CI53" s="245">
        <v>207</v>
      </c>
      <c r="CJ53" s="245">
        <v>823</v>
      </c>
      <c r="CK53" s="245">
        <v>448</v>
      </c>
      <c r="CL53" s="245">
        <v>75</v>
      </c>
      <c r="CM53" s="245">
        <v>43</v>
      </c>
      <c r="CN53" s="245">
        <v>199</v>
      </c>
      <c r="CO53" s="245">
        <v>325</v>
      </c>
      <c r="CP53" s="245">
        <v>497</v>
      </c>
      <c r="CQ53" s="245">
        <v>2459</v>
      </c>
      <c r="CR53" s="245">
        <v>0</v>
      </c>
      <c r="CS53" s="245">
        <v>105</v>
      </c>
      <c r="CT53" s="245">
        <v>95</v>
      </c>
      <c r="CU53" s="245">
        <v>273</v>
      </c>
      <c r="CV53" s="245">
        <v>60</v>
      </c>
      <c r="CW53" s="245">
        <v>2804</v>
      </c>
      <c r="CX53" s="245">
        <v>137</v>
      </c>
      <c r="CY53" s="245">
        <v>271</v>
      </c>
      <c r="CZ53" s="245">
        <v>223</v>
      </c>
      <c r="DA53" s="245">
        <v>236</v>
      </c>
      <c r="DB53" s="245">
        <v>181</v>
      </c>
      <c r="DC53" s="245">
        <v>246</v>
      </c>
      <c r="DD53" s="245">
        <v>283</v>
      </c>
      <c r="DE53" s="411">
        <v>11161</v>
      </c>
      <c r="DF53" s="245">
        <v>88</v>
      </c>
      <c r="DG53" s="245">
        <v>45</v>
      </c>
      <c r="DH53" s="245">
        <v>11</v>
      </c>
      <c r="DI53" s="245">
        <v>31</v>
      </c>
      <c r="DJ53" s="245">
        <v>8</v>
      </c>
      <c r="DK53" s="245">
        <v>9</v>
      </c>
      <c r="DL53" s="245">
        <v>25</v>
      </c>
      <c r="DM53" s="245">
        <v>109</v>
      </c>
      <c r="DN53" s="245">
        <v>43</v>
      </c>
      <c r="DO53" s="245">
        <v>49</v>
      </c>
      <c r="DP53" s="245">
        <v>296</v>
      </c>
      <c r="DQ53" s="245">
        <v>279</v>
      </c>
      <c r="DR53" s="245">
        <v>1039</v>
      </c>
      <c r="DS53" s="245">
        <v>496</v>
      </c>
      <c r="DT53" s="245">
        <v>35</v>
      </c>
      <c r="DU53" s="245">
        <v>21</v>
      </c>
      <c r="DV53" s="245">
        <v>40</v>
      </c>
      <c r="DW53" s="245">
        <v>15</v>
      </c>
      <c r="DX53" s="245">
        <v>21</v>
      </c>
      <c r="DY53" s="245">
        <v>28</v>
      </c>
      <c r="DZ53" s="245">
        <v>53</v>
      </c>
      <c r="EA53" s="245">
        <v>179</v>
      </c>
      <c r="EB53" s="245">
        <v>247</v>
      </c>
      <c r="EC53" s="245">
        <v>59</v>
      </c>
      <c r="ED53" s="245">
        <v>89</v>
      </c>
      <c r="EE53" s="245">
        <v>205</v>
      </c>
      <c r="EF53" s="245">
        <v>672</v>
      </c>
      <c r="EG53" s="245">
        <v>412</v>
      </c>
      <c r="EH53" s="245">
        <v>70</v>
      </c>
      <c r="EI53" s="245">
        <v>23</v>
      </c>
      <c r="EJ53" s="245">
        <v>85</v>
      </c>
      <c r="EK53" s="245">
        <v>187</v>
      </c>
      <c r="EL53" s="245">
        <v>322</v>
      </c>
      <c r="EM53" s="245">
        <v>2070</v>
      </c>
      <c r="EN53" s="245">
        <v>0</v>
      </c>
      <c r="EO53" s="245">
        <v>61</v>
      </c>
      <c r="EP53" s="245">
        <v>82</v>
      </c>
      <c r="EQ53" s="245">
        <v>137</v>
      </c>
      <c r="ER53" s="245">
        <v>52</v>
      </c>
      <c r="ES53" s="245">
        <v>2492</v>
      </c>
      <c r="ET53" s="245">
        <v>88</v>
      </c>
      <c r="EU53" s="245">
        <v>184</v>
      </c>
      <c r="EV53" s="245">
        <v>216</v>
      </c>
      <c r="EW53" s="245">
        <v>147</v>
      </c>
      <c r="EX53" s="245">
        <v>79</v>
      </c>
      <c r="EY53" s="245">
        <v>133</v>
      </c>
      <c r="EZ53" s="417">
        <v>129</v>
      </c>
    </row>
    <row r="54" spans="1:156" ht="15.75" customHeight="1">
      <c r="A54" s="499" t="s">
        <v>475</v>
      </c>
      <c r="B54" s="499" t="s">
        <v>476</v>
      </c>
      <c r="C54" s="499" t="s">
        <v>630</v>
      </c>
      <c r="D54" s="499" t="s">
        <v>99</v>
      </c>
      <c r="E54" s="499" t="s">
        <v>478</v>
      </c>
      <c r="F54" s="500"/>
      <c r="I54" s="502" t="s">
        <v>506</v>
      </c>
      <c r="J54" s="503"/>
      <c r="K54" s="504" t="s">
        <v>214</v>
      </c>
      <c r="L54" s="505"/>
      <c r="M54" s="411">
        <v>11576</v>
      </c>
      <c r="N54" s="245">
        <v>84</v>
      </c>
      <c r="O54" s="245">
        <v>26</v>
      </c>
      <c r="P54" s="245">
        <v>18</v>
      </c>
      <c r="Q54" s="245">
        <v>49</v>
      </c>
      <c r="R54" s="245">
        <v>12</v>
      </c>
      <c r="S54" s="245">
        <v>6</v>
      </c>
      <c r="T54" s="245">
        <v>26</v>
      </c>
      <c r="U54" s="245">
        <v>64</v>
      </c>
      <c r="V54" s="245">
        <v>43</v>
      </c>
      <c r="W54" s="245">
        <v>53</v>
      </c>
      <c r="X54" s="245">
        <v>251</v>
      </c>
      <c r="Y54" s="245">
        <v>360</v>
      </c>
      <c r="Z54" s="245">
        <v>1185</v>
      </c>
      <c r="AA54" s="245">
        <v>470</v>
      </c>
      <c r="AB54" s="245">
        <v>21</v>
      </c>
      <c r="AC54" s="245">
        <v>20</v>
      </c>
      <c r="AD54" s="245">
        <v>36</v>
      </c>
      <c r="AE54" s="245">
        <v>27</v>
      </c>
      <c r="AF54" s="245">
        <v>18</v>
      </c>
      <c r="AG54" s="245">
        <v>49</v>
      </c>
      <c r="AH54" s="245">
        <v>53</v>
      </c>
      <c r="AI54" s="245">
        <v>134</v>
      </c>
      <c r="AJ54" s="245">
        <v>383</v>
      </c>
      <c r="AK54" s="245">
        <v>81</v>
      </c>
      <c r="AL54" s="245">
        <v>103</v>
      </c>
      <c r="AM54" s="245">
        <v>395</v>
      </c>
      <c r="AN54" s="245">
        <v>1816</v>
      </c>
      <c r="AO54" s="245">
        <v>1193</v>
      </c>
      <c r="AP54" s="245">
        <v>127</v>
      </c>
      <c r="AQ54" s="245">
        <v>74</v>
      </c>
      <c r="AR54" s="245">
        <v>60</v>
      </c>
      <c r="AS54" s="245">
        <v>48</v>
      </c>
      <c r="AT54" s="245">
        <v>476</v>
      </c>
      <c r="AU54" s="245">
        <v>413</v>
      </c>
      <c r="AV54" s="245">
        <v>110</v>
      </c>
      <c r="AW54" s="245">
        <v>0</v>
      </c>
      <c r="AX54" s="245">
        <v>1382</v>
      </c>
      <c r="AY54" s="245">
        <v>736</v>
      </c>
      <c r="AZ54" s="245">
        <v>486</v>
      </c>
      <c r="BA54" s="245">
        <v>245</v>
      </c>
      <c r="BB54" s="245">
        <v>36</v>
      </c>
      <c r="BC54" s="245">
        <v>82</v>
      </c>
      <c r="BD54" s="245">
        <v>65</v>
      </c>
      <c r="BE54" s="245">
        <v>62</v>
      </c>
      <c r="BF54" s="245">
        <v>43</v>
      </c>
      <c r="BG54" s="245">
        <v>57</v>
      </c>
      <c r="BH54" s="245">
        <v>98</v>
      </c>
      <c r="BI54" s="411">
        <v>6232</v>
      </c>
      <c r="BJ54" s="245">
        <v>56</v>
      </c>
      <c r="BK54" s="245">
        <v>18</v>
      </c>
      <c r="BL54" s="245">
        <v>11</v>
      </c>
      <c r="BM54" s="245">
        <v>26</v>
      </c>
      <c r="BN54" s="245">
        <v>7</v>
      </c>
      <c r="BO54" s="245">
        <v>5</v>
      </c>
      <c r="BP54" s="245">
        <v>16</v>
      </c>
      <c r="BQ54" s="245">
        <v>39</v>
      </c>
      <c r="BR54" s="245">
        <v>26</v>
      </c>
      <c r="BS54" s="245">
        <v>34</v>
      </c>
      <c r="BT54" s="245">
        <v>139</v>
      </c>
      <c r="BU54" s="245">
        <v>224</v>
      </c>
      <c r="BV54" s="245">
        <v>599</v>
      </c>
      <c r="BW54" s="245">
        <v>260</v>
      </c>
      <c r="BX54" s="245">
        <v>15</v>
      </c>
      <c r="BY54" s="245">
        <v>10</v>
      </c>
      <c r="BZ54" s="245">
        <v>21</v>
      </c>
      <c r="CA54" s="245">
        <v>16</v>
      </c>
      <c r="CB54" s="245">
        <v>12</v>
      </c>
      <c r="CC54" s="245">
        <v>36</v>
      </c>
      <c r="CD54" s="245">
        <v>26</v>
      </c>
      <c r="CE54" s="245">
        <v>70</v>
      </c>
      <c r="CF54" s="245">
        <v>239</v>
      </c>
      <c r="CG54" s="245">
        <v>49</v>
      </c>
      <c r="CH54" s="245">
        <v>65</v>
      </c>
      <c r="CI54" s="245">
        <v>214</v>
      </c>
      <c r="CJ54" s="245">
        <v>852</v>
      </c>
      <c r="CK54" s="245">
        <v>593</v>
      </c>
      <c r="CL54" s="245">
        <v>68</v>
      </c>
      <c r="CM54" s="245">
        <v>38</v>
      </c>
      <c r="CN54" s="245">
        <v>32</v>
      </c>
      <c r="CO54" s="245">
        <v>29</v>
      </c>
      <c r="CP54" s="245">
        <v>272</v>
      </c>
      <c r="CQ54" s="245">
        <v>242</v>
      </c>
      <c r="CR54" s="245">
        <v>73</v>
      </c>
      <c r="CS54" s="245">
        <v>0</v>
      </c>
      <c r="CT54" s="245">
        <v>767</v>
      </c>
      <c r="CU54" s="245">
        <v>421</v>
      </c>
      <c r="CV54" s="245">
        <v>253</v>
      </c>
      <c r="CW54" s="245">
        <v>131</v>
      </c>
      <c r="CX54" s="245">
        <v>15</v>
      </c>
      <c r="CY54" s="245">
        <v>47</v>
      </c>
      <c r="CZ54" s="245">
        <v>31</v>
      </c>
      <c r="DA54" s="245">
        <v>33</v>
      </c>
      <c r="DB54" s="245">
        <v>25</v>
      </c>
      <c r="DC54" s="245">
        <v>33</v>
      </c>
      <c r="DD54" s="245">
        <v>44</v>
      </c>
      <c r="DE54" s="411">
        <v>5344</v>
      </c>
      <c r="DF54" s="245">
        <v>28</v>
      </c>
      <c r="DG54" s="245">
        <v>8</v>
      </c>
      <c r="DH54" s="245">
        <v>7</v>
      </c>
      <c r="DI54" s="245">
        <v>23</v>
      </c>
      <c r="DJ54" s="245">
        <v>5</v>
      </c>
      <c r="DK54" s="245">
        <v>1</v>
      </c>
      <c r="DL54" s="245">
        <v>10</v>
      </c>
      <c r="DM54" s="245">
        <v>25</v>
      </c>
      <c r="DN54" s="245">
        <v>17</v>
      </c>
      <c r="DO54" s="245">
        <v>19</v>
      </c>
      <c r="DP54" s="245">
        <v>112</v>
      </c>
      <c r="DQ54" s="245">
        <v>136</v>
      </c>
      <c r="DR54" s="245">
        <v>586</v>
      </c>
      <c r="DS54" s="245">
        <v>210</v>
      </c>
      <c r="DT54" s="245">
        <v>6</v>
      </c>
      <c r="DU54" s="245">
        <v>10</v>
      </c>
      <c r="DV54" s="245">
        <v>15</v>
      </c>
      <c r="DW54" s="245">
        <v>11</v>
      </c>
      <c r="DX54" s="245">
        <v>6</v>
      </c>
      <c r="DY54" s="245">
        <v>13</v>
      </c>
      <c r="DZ54" s="245">
        <v>27</v>
      </c>
      <c r="EA54" s="245">
        <v>64</v>
      </c>
      <c r="EB54" s="245">
        <v>144</v>
      </c>
      <c r="EC54" s="245">
        <v>32</v>
      </c>
      <c r="ED54" s="245">
        <v>38</v>
      </c>
      <c r="EE54" s="245">
        <v>181</v>
      </c>
      <c r="EF54" s="245">
        <v>964</v>
      </c>
      <c r="EG54" s="245">
        <v>600</v>
      </c>
      <c r="EH54" s="245">
        <v>59</v>
      </c>
      <c r="EI54" s="245">
        <v>36</v>
      </c>
      <c r="EJ54" s="245">
        <v>28</v>
      </c>
      <c r="EK54" s="245">
        <v>19</v>
      </c>
      <c r="EL54" s="245">
        <v>204</v>
      </c>
      <c r="EM54" s="245">
        <v>171</v>
      </c>
      <c r="EN54" s="245">
        <v>37</v>
      </c>
      <c r="EO54" s="245">
        <v>0</v>
      </c>
      <c r="EP54" s="245">
        <v>615</v>
      </c>
      <c r="EQ54" s="245">
        <v>315</v>
      </c>
      <c r="ER54" s="245">
        <v>233</v>
      </c>
      <c r="ES54" s="245">
        <v>114</v>
      </c>
      <c r="ET54" s="245">
        <v>21</v>
      </c>
      <c r="EU54" s="245">
        <v>35</v>
      </c>
      <c r="EV54" s="245">
        <v>34</v>
      </c>
      <c r="EW54" s="245">
        <v>29</v>
      </c>
      <c r="EX54" s="245">
        <v>18</v>
      </c>
      <c r="EY54" s="245">
        <v>24</v>
      </c>
      <c r="EZ54" s="417">
        <v>54</v>
      </c>
    </row>
    <row r="55" spans="1:156" ht="15.75" customHeight="1">
      <c r="A55" s="499" t="s">
        <v>475</v>
      </c>
      <c r="B55" s="499" t="s">
        <v>476</v>
      </c>
      <c r="C55" s="499" t="s">
        <v>630</v>
      </c>
      <c r="D55" s="499" t="s">
        <v>99</v>
      </c>
      <c r="E55" s="499" t="s">
        <v>478</v>
      </c>
      <c r="F55" s="500"/>
      <c r="I55" s="502" t="s">
        <v>507</v>
      </c>
      <c r="J55" s="503"/>
      <c r="K55" s="504" t="s">
        <v>215</v>
      </c>
      <c r="L55" s="505"/>
      <c r="M55" s="411">
        <v>18093</v>
      </c>
      <c r="N55" s="245">
        <v>195</v>
      </c>
      <c r="O55" s="245">
        <v>25</v>
      </c>
      <c r="P55" s="245">
        <v>23</v>
      </c>
      <c r="Q55" s="245">
        <v>122</v>
      </c>
      <c r="R55" s="245">
        <v>23</v>
      </c>
      <c r="S55" s="245">
        <v>13</v>
      </c>
      <c r="T55" s="245">
        <v>49</v>
      </c>
      <c r="U55" s="245">
        <v>141</v>
      </c>
      <c r="V55" s="245">
        <v>67</v>
      </c>
      <c r="W55" s="245">
        <v>62</v>
      </c>
      <c r="X55" s="245">
        <v>460</v>
      </c>
      <c r="Y55" s="245">
        <v>481</v>
      </c>
      <c r="Z55" s="245">
        <v>2017</v>
      </c>
      <c r="AA55" s="245">
        <v>750</v>
      </c>
      <c r="AB55" s="245">
        <v>59</v>
      </c>
      <c r="AC55" s="245">
        <v>45</v>
      </c>
      <c r="AD55" s="245">
        <v>59</v>
      </c>
      <c r="AE55" s="245">
        <v>24</v>
      </c>
      <c r="AF55" s="245">
        <v>21</v>
      </c>
      <c r="AG55" s="245">
        <v>73</v>
      </c>
      <c r="AH55" s="245">
        <v>81</v>
      </c>
      <c r="AI55" s="245">
        <v>199</v>
      </c>
      <c r="AJ55" s="245">
        <v>614</v>
      </c>
      <c r="AK55" s="245">
        <v>136</v>
      </c>
      <c r="AL55" s="245">
        <v>180</v>
      </c>
      <c r="AM55" s="245">
        <v>482</v>
      </c>
      <c r="AN55" s="245">
        <v>2231</v>
      </c>
      <c r="AO55" s="245">
        <v>1439</v>
      </c>
      <c r="AP55" s="245">
        <v>169</v>
      </c>
      <c r="AQ55" s="245">
        <v>76</v>
      </c>
      <c r="AR55" s="245">
        <v>100</v>
      </c>
      <c r="AS55" s="245">
        <v>112</v>
      </c>
      <c r="AT55" s="245">
        <v>1446</v>
      </c>
      <c r="AU55" s="245">
        <v>898</v>
      </c>
      <c r="AV55" s="245">
        <v>256</v>
      </c>
      <c r="AW55" s="245">
        <v>1060</v>
      </c>
      <c r="AX55" s="245">
        <v>0</v>
      </c>
      <c r="AY55" s="245">
        <v>1893</v>
      </c>
      <c r="AZ55" s="245">
        <v>776</v>
      </c>
      <c r="BA55" s="245">
        <v>571</v>
      </c>
      <c r="BB55" s="245">
        <v>41</v>
      </c>
      <c r="BC55" s="245">
        <v>118</v>
      </c>
      <c r="BD55" s="245">
        <v>100</v>
      </c>
      <c r="BE55" s="245">
        <v>106</v>
      </c>
      <c r="BF55" s="245">
        <v>62</v>
      </c>
      <c r="BG55" s="245">
        <v>108</v>
      </c>
      <c r="BH55" s="245">
        <v>130</v>
      </c>
      <c r="BI55" s="411">
        <v>10251</v>
      </c>
      <c r="BJ55" s="245">
        <v>112</v>
      </c>
      <c r="BK55" s="245">
        <v>15</v>
      </c>
      <c r="BL55" s="245">
        <v>17</v>
      </c>
      <c r="BM55" s="245">
        <v>74</v>
      </c>
      <c r="BN55" s="245">
        <v>14</v>
      </c>
      <c r="BO55" s="245">
        <v>7</v>
      </c>
      <c r="BP55" s="245">
        <v>29</v>
      </c>
      <c r="BQ55" s="245">
        <v>86</v>
      </c>
      <c r="BR55" s="245">
        <v>42</v>
      </c>
      <c r="BS55" s="245">
        <v>38</v>
      </c>
      <c r="BT55" s="245">
        <v>259</v>
      </c>
      <c r="BU55" s="245">
        <v>272</v>
      </c>
      <c r="BV55" s="245">
        <v>1104</v>
      </c>
      <c r="BW55" s="245">
        <v>397</v>
      </c>
      <c r="BX55" s="245">
        <v>33</v>
      </c>
      <c r="BY55" s="245">
        <v>30</v>
      </c>
      <c r="BZ55" s="245">
        <v>38</v>
      </c>
      <c r="CA55" s="245">
        <v>19</v>
      </c>
      <c r="CB55" s="245">
        <v>10</v>
      </c>
      <c r="CC55" s="245">
        <v>43</v>
      </c>
      <c r="CD55" s="245">
        <v>45</v>
      </c>
      <c r="CE55" s="245">
        <v>124</v>
      </c>
      <c r="CF55" s="245">
        <v>373</v>
      </c>
      <c r="CG55" s="245">
        <v>69</v>
      </c>
      <c r="CH55" s="245">
        <v>110</v>
      </c>
      <c r="CI55" s="245">
        <v>213</v>
      </c>
      <c r="CJ55" s="245">
        <v>1230</v>
      </c>
      <c r="CK55" s="245">
        <v>763</v>
      </c>
      <c r="CL55" s="245">
        <v>98</v>
      </c>
      <c r="CM55" s="245">
        <v>45</v>
      </c>
      <c r="CN55" s="245">
        <v>60</v>
      </c>
      <c r="CO55" s="245">
        <v>62</v>
      </c>
      <c r="CP55" s="245">
        <v>753</v>
      </c>
      <c r="CQ55" s="245">
        <v>537</v>
      </c>
      <c r="CR55" s="245">
        <v>160</v>
      </c>
      <c r="CS55" s="245">
        <v>608</v>
      </c>
      <c r="CT55" s="245">
        <v>0</v>
      </c>
      <c r="CU55" s="245">
        <v>1150</v>
      </c>
      <c r="CV55" s="245">
        <v>485</v>
      </c>
      <c r="CW55" s="245">
        <v>308</v>
      </c>
      <c r="CX55" s="245">
        <v>27</v>
      </c>
      <c r="CY55" s="245">
        <v>74</v>
      </c>
      <c r="CZ55" s="245">
        <v>68</v>
      </c>
      <c r="DA55" s="245">
        <v>71</v>
      </c>
      <c r="DB55" s="245">
        <v>38</v>
      </c>
      <c r="DC55" s="245">
        <v>67</v>
      </c>
      <c r="DD55" s="245">
        <v>74</v>
      </c>
      <c r="DE55" s="411">
        <v>7842</v>
      </c>
      <c r="DF55" s="245">
        <v>83</v>
      </c>
      <c r="DG55" s="245">
        <v>10</v>
      </c>
      <c r="DH55" s="245">
        <v>6</v>
      </c>
      <c r="DI55" s="245">
        <v>48</v>
      </c>
      <c r="DJ55" s="245">
        <v>9</v>
      </c>
      <c r="DK55" s="245">
        <v>6</v>
      </c>
      <c r="DL55" s="245">
        <v>20</v>
      </c>
      <c r="DM55" s="245">
        <v>55</v>
      </c>
      <c r="DN55" s="245">
        <v>25</v>
      </c>
      <c r="DO55" s="245">
        <v>24</v>
      </c>
      <c r="DP55" s="245">
        <v>201</v>
      </c>
      <c r="DQ55" s="245">
        <v>209</v>
      </c>
      <c r="DR55" s="245">
        <v>913</v>
      </c>
      <c r="DS55" s="245">
        <v>353</v>
      </c>
      <c r="DT55" s="245">
        <v>26</v>
      </c>
      <c r="DU55" s="245">
        <v>15</v>
      </c>
      <c r="DV55" s="245">
        <v>21</v>
      </c>
      <c r="DW55" s="245">
        <v>5</v>
      </c>
      <c r="DX55" s="245">
        <v>11</v>
      </c>
      <c r="DY55" s="245">
        <v>30</v>
      </c>
      <c r="DZ55" s="245">
        <v>36</v>
      </c>
      <c r="EA55" s="245">
        <v>75</v>
      </c>
      <c r="EB55" s="245">
        <v>241</v>
      </c>
      <c r="EC55" s="245">
        <v>67</v>
      </c>
      <c r="ED55" s="245">
        <v>70</v>
      </c>
      <c r="EE55" s="245">
        <v>269</v>
      </c>
      <c r="EF55" s="245">
        <v>1001</v>
      </c>
      <c r="EG55" s="245">
        <v>676</v>
      </c>
      <c r="EH55" s="245">
        <v>71</v>
      </c>
      <c r="EI55" s="245">
        <v>31</v>
      </c>
      <c r="EJ55" s="245">
        <v>40</v>
      </c>
      <c r="EK55" s="245">
        <v>50</v>
      </c>
      <c r="EL55" s="245">
        <v>693</v>
      </c>
      <c r="EM55" s="245">
        <v>361</v>
      </c>
      <c r="EN55" s="245">
        <v>96</v>
      </c>
      <c r="EO55" s="245">
        <v>452</v>
      </c>
      <c r="EP55" s="245">
        <v>0</v>
      </c>
      <c r="EQ55" s="245">
        <v>743</v>
      </c>
      <c r="ER55" s="245">
        <v>291</v>
      </c>
      <c r="ES55" s="245">
        <v>263</v>
      </c>
      <c r="ET55" s="245">
        <v>14</v>
      </c>
      <c r="EU55" s="245">
        <v>44</v>
      </c>
      <c r="EV55" s="245">
        <v>32</v>
      </c>
      <c r="EW55" s="245">
        <v>35</v>
      </c>
      <c r="EX55" s="245">
        <v>24</v>
      </c>
      <c r="EY55" s="245">
        <v>41</v>
      </c>
      <c r="EZ55" s="417">
        <v>56</v>
      </c>
    </row>
    <row r="56" spans="1:156" ht="15.75" customHeight="1">
      <c r="A56" s="499" t="s">
        <v>475</v>
      </c>
      <c r="B56" s="499" t="s">
        <v>476</v>
      </c>
      <c r="C56" s="499" t="s">
        <v>630</v>
      </c>
      <c r="D56" s="499" t="s">
        <v>99</v>
      </c>
      <c r="E56" s="499" t="s">
        <v>478</v>
      </c>
      <c r="F56" s="500"/>
      <c r="I56" s="502" t="s">
        <v>508</v>
      </c>
      <c r="J56" s="503"/>
      <c r="K56" s="504" t="s">
        <v>216</v>
      </c>
      <c r="L56" s="505"/>
      <c r="M56" s="411">
        <v>20952</v>
      </c>
      <c r="N56" s="245">
        <v>245</v>
      </c>
      <c r="O56" s="245">
        <v>30</v>
      </c>
      <c r="P56" s="245">
        <v>29</v>
      </c>
      <c r="Q56" s="245">
        <v>123</v>
      </c>
      <c r="R56" s="245">
        <v>19</v>
      </c>
      <c r="S56" s="245">
        <v>27</v>
      </c>
      <c r="T56" s="245">
        <v>76</v>
      </c>
      <c r="U56" s="245">
        <v>147</v>
      </c>
      <c r="V56" s="245">
        <v>93</v>
      </c>
      <c r="W56" s="245">
        <v>79</v>
      </c>
      <c r="X56" s="245">
        <v>512</v>
      </c>
      <c r="Y56" s="245">
        <v>673</v>
      </c>
      <c r="Z56" s="245">
        <v>2403</v>
      </c>
      <c r="AA56" s="245">
        <v>924</v>
      </c>
      <c r="AB56" s="245">
        <v>62</v>
      </c>
      <c r="AC56" s="245">
        <v>58</v>
      </c>
      <c r="AD56" s="245">
        <v>78</v>
      </c>
      <c r="AE56" s="245">
        <v>47</v>
      </c>
      <c r="AF56" s="245">
        <v>43</v>
      </c>
      <c r="AG56" s="245">
        <v>81</v>
      </c>
      <c r="AH56" s="245">
        <v>94</v>
      </c>
      <c r="AI56" s="245">
        <v>253</v>
      </c>
      <c r="AJ56" s="245">
        <v>766</v>
      </c>
      <c r="AK56" s="245">
        <v>165</v>
      </c>
      <c r="AL56" s="245">
        <v>224</v>
      </c>
      <c r="AM56" s="245">
        <v>541</v>
      </c>
      <c r="AN56" s="245">
        <v>2368</v>
      </c>
      <c r="AO56" s="245">
        <v>1306</v>
      </c>
      <c r="AP56" s="245">
        <v>147</v>
      </c>
      <c r="AQ56" s="245">
        <v>60</v>
      </c>
      <c r="AR56" s="245">
        <v>109</v>
      </c>
      <c r="AS56" s="245">
        <v>144</v>
      </c>
      <c r="AT56" s="245">
        <v>1027</v>
      </c>
      <c r="AU56" s="245">
        <v>1936</v>
      </c>
      <c r="AV56" s="245">
        <v>417</v>
      </c>
      <c r="AW56" s="245">
        <v>736</v>
      </c>
      <c r="AX56" s="245">
        <v>2121</v>
      </c>
      <c r="AY56" s="245">
        <v>0</v>
      </c>
      <c r="AZ56" s="245">
        <v>1016</v>
      </c>
      <c r="BA56" s="245">
        <v>836</v>
      </c>
      <c r="BB56" s="245">
        <v>56</v>
      </c>
      <c r="BC56" s="245">
        <v>112</v>
      </c>
      <c r="BD56" s="245">
        <v>135</v>
      </c>
      <c r="BE56" s="245">
        <v>261</v>
      </c>
      <c r="BF56" s="245">
        <v>94</v>
      </c>
      <c r="BG56" s="245">
        <v>116</v>
      </c>
      <c r="BH56" s="245">
        <v>163</v>
      </c>
      <c r="BI56" s="411">
        <v>11607</v>
      </c>
      <c r="BJ56" s="245">
        <v>155</v>
      </c>
      <c r="BK56" s="245">
        <v>19</v>
      </c>
      <c r="BL56" s="245">
        <v>15</v>
      </c>
      <c r="BM56" s="245">
        <v>75</v>
      </c>
      <c r="BN56" s="245">
        <v>11</v>
      </c>
      <c r="BO56" s="245">
        <v>12</v>
      </c>
      <c r="BP56" s="245">
        <v>50</v>
      </c>
      <c r="BQ56" s="245">
        <v>86</v>
      </c>
      <c r="BR56" s="245">
        <v>58</v>
      </c>
      <c r="BS56" s="245">
        <v>48</v>
      </c>
      <c r="BT56" s="245">
        <v>265</v>
      </c>
      <c r="BU56" s="245">
        <v>362</v>
      </c>
      <c r="BV56" s="245">
        <v>1270</v>
      </c>
      <c r="BW56" s="245">
        <v>515</v>
      </c>
      <c r="BX56" s="245">
        <v>33</v>
      </c>
      <c r="BY56" s="245">
        <v>33</v>
      </c>
      <c r="BZ56" s="245">
        <v>48</v>
      </c>
      <c r="CA56" s="245">
        <v>31</v>
      </c>
      <c r="CB56" s="245">
        <v>26</v>
      </c>
      <c r="CC56" s="245">
        <v>52</v>
      </c>
      <c r="CD56" s="245">
        <v>60</v>
      </c>
      <c r="CE56" s="245">
        <v>156</v>
      </c>
      <c r="CF56" s="245">
        <v>480</v>
      </c>
      <c r="CG56" s="245">
        <v>111</v>
      </c>
      <c r="CH56" s="245">
        <v>135</v>
      </c>
      <c r="CI56" s="245">
        <v>296</v>
      </c>
      <c r="CJ56" s="245">
        <v>1166</v>
      </c>
      <c r="CK56" s="245">
        <v>655</v>
      </c>
      <c r="CL56" s="245">
        <v>71</v>
      </c>
      <c r="CM56" s="245">
        <v>31</v>
      </c>
      <c r="CN56" s="245">
        <v>66</v>
      </c>
      <c r="CO56" s="245">
        <v>70</v>
      </c>
      <c r="CP56" s="245">
        <v>511</v>
      </c>
      <c r="CQ56" s="245">
        <v>1117</v>
      </c>
      <c r="CR56" s="245">
        <v>244</v>
      </c>
      <c r="CS56" s="245">
        <v>438</v>
      </c>
      <c r="CT56" s="245">
        <v>1249</v>
      </c>
      <c r="CU56" s="245">
        <v>0</v>
      </c>
      <c r="CV56" s="245">
        <v>590</v>
      </c>
      <c r="CW56" s="245">
        <v>463</v>
      </c>
      <c r="CX56" s="245">
        <v>30</v>
      </c>
      <c r="CY56" s="245">
        <v>69</v>
      </c>
      <c r="CZ56" s="245">
        <v>82</v>
      </c>
      <c r="DA56" s="245">
        <v>150</v>
      </c>
      <c r="DB56" s="245">
        <v>57</v>
      </c>
      <c r="DC56" s="245">
        <v>63</v>
      </c>
      <c r="DD56" s="245">
        <v>83</v>
      </c>
      <c r="DE56" s="411">
        <v>9345</v>
      </c>
      <c r="DF56" s="245">
        <v>90</v>
      </c>
      <c r="DG56" s="245">
        <v>11</v>
      </c>
      <c r="DH56" s="245">
        <v>14</v>
      </c>
      <c r="DI56" s="245">
        <v>48</v>
      </c>
      <c r="DJ56" s="245">
        <v>8</v>
      </c>
      <c r="DK56" s="245">
        <v>15</v>
      </c>
      <c r="DL56" s="245">
        <v>26</v>
      </c>
      <c r="DM56" s="245">
        <v>61</v>
      </c>
      <c r="DN56" s="245">
        <v>35</v>
      </c>
      <c r="DO56" s="245">
        <v>31</v>
      </c>
      <c r="DP56" s="245">
        <v>247</v>
      </c>
      <c r="DQ56" s="245">
        <v>311</v>
      </c>
      <c r="DR56" s="245">
        <v>1133</v>
      </c>
      <c r="DS56" s="245">
        <v>409</v>
      </c>
      <c r="DT56" s="245">
        <v>29</v>
      </c>
      <c r="DU56" s="245">
        <v>25</v>
      </c>
      <c r="DV56" s="245">
        <v>30</v>
      </c>
      <c r="DW56" s="245">
        <v>16</v>
      </c>
      <c r="DX56" s="245">
        <v>17</v>
      </c>
      <c r="DY56" s="245">
        <v>29</v>
      </c>
      <c r="DZ56" s="245">
        <v>34</v>
      </c>
      <c r="EA56" s="245">
        <v>97</v>
      </c>
      <c r="EB56" s="245">
        <v>286</v>
      </c>
      <c r="EC56" s="245">
        <v>54</v>
      </c>
      <c r="ED56" s="245">
        <v>89</v>
      </c>
      <c r="EE56" s="245">
        <v>245</v>
      </c>
      <c r="EF56" s="245">
        <v>1202</v>
      </c>
      <c r="EG56" s="245">
        <v>651</v>
      </c>
      <c r="EH56" s="245">
        <v>76</v>
      </c>
      <c r="EI56" s="245">
        <v>29</v>
      </c>
      <c r="EJ56" s="245">
        <v>43</v>
      </c>
      <c r="EK56" s="245">
        <v>74</v>
      </c>
      <c r="EL56" s="245">
        <v>516</v>
      </c>
      <c r="EM56" s="245">
        <v>819</v>
      </c>
      <c r="EN56" s="245">
        <v>173</v>
      </c>
      <c r="EO56" s="245">
        <v>298</v>
      </c>
      <c r="EP56" s="245">
        <v>872</v>
      </c>
      <c r="EQ56" s="245">
        <v>0</v>
      </c>
      <c r="ER56" s="245">
        <v>426</v>
      </c>
      <c r="ES56" s="245">
        <v>373</v>
      </c>
      <c r="ET56" s="245">
        <v>26</v>
      </c>
      <c r="EU56" s="245">
        <v>43</v>
      </c>
      <c r="EV56" s="245">
        <v>53</v>
      </c>
      <c r="EW56" s="245">
        <v>111</v>
      </c>
      <c r="EX56" s="245">
        <v>37</v>
      </c>
      <c r="EY56" s="245">
        <v>53</v>
      </c>
      <c r="EZ56" s="417">
        <v>80</v>
      </c>
    </row>
    <row r="57" spans="1:156" ht="15.75" customHeight="1">
      <c r="A57" s="499" t="s">
        <v>475</v>
      </c>
      <c r="B57" s="499" t="s">
        <v>476</v>
      </c>
      <c r="C57" s="499" t="s">
        <v>630</v>
      </c>
      <c r="D57" s="499" t="s">
        <v>99</v>
      </c>
      <c r="E57" s="499" t="s">
        <v>478</v>
      </c>
      <c r="F57" s="500"/>
      <c r="I57" s="502" t="s">
        <v>509</v>
      </c>
      <c r="J57" s="503"/>
      <c r="K57" s="504" t="s">
        <v>217</v>
      </c>
      <c r="L57" s="505"/>
      <c r="M57" s="411">
        <v>10754</v>
      </c>
      <c r="N57" s="245">
        <v>137</v>
      </c>
      <c r="O57" s="245">
        <v>14</v>
      </c>
      <c r="P57" s="245">
        <v>13</v>
      </c>
      <c r="Q57" s="245">
        <v>33</v>
      </c>
      <c r="R57" s="245">
        <v>13</v>
      </c>
      <c r="S57" s="245">
        <v>14</v>
      </c>
      <c r="T57" s="245">
        <v>20</v>
      </c>
      <c r="U57" s="245">
        <v>78</v>
      </c>
      <c r="V57" s="245">
        <v>33</v>
      </c>
      <c r="W57" s="245">
        <v>32</v>
      </c>
      <c r="X57" s="245">
        <v>299</v>
      </c>
      <c r="Y57" s="245">
        <v>348</v>
      </c>
      <c r="Z57" s="245">
        <v>1248</v>
      </c>
      <c r="AA57" s="245">
        <v>461</v>
      </c>
      <c r="AB57" s="245">
        <v>30</v>
      </c>
      <c r="AC57" s="245">
        <v>15</v>
      </c>
      <c r="AD57" s="245">
        <v>42</v>
      </c>
      <c r="AE57" s="245">
        <v>34</v>
      </c>
      <c r="AF57" s="245">
        <v>19</v>
      </c>
      <c r="AG57" s="245">
        <v>38</v>
      </c>
      <c r="AH57" s="245">
        <v>54</v>
      </c>
      <c r="AI57" s="245">
        <v>137</v>
      </c>
      <c r="AJ57" s="245">
        <v>391</v>
      </c>
      <c r="AK57" s="245">
        <v>86</v>
      </c>
      <c r="AL57" s="245">
        <v>117</v>
      </c>
      <c r="AM57" s="245">
        <v>311</v>
      </c>
      <c r="AN57" s="245">
        <v>1389</v>
      </c>
      <c r="AO57" s="245">
        <v>790</v>
      </c>
      <c r="AP57" s="245">
        <v>116</v>
      </c>
      <c r="AQ57" s="245">
        <v>45</v>
      </c>
      <c r="AR57" s="245">
        <v>68</v>
      </c>
      <c r="AS57" s="245">
        <v>61</v>
      </c>
      <c r="AT57" s="245">
        <v>579</v>
      </c>
      <c r="AU57" s="245">
        <v>397</v>
      </c>
      <c r="AV57" s="245">
        <v>106</v>
      </c>
      <c r="AW57" s="245">
        <v>470</v>
      </c>
      <c r="AX57" s="245">
        <v>932</v>
      </c>
      <c r="AY57" s="245">
        <v>1075</v>
      </c>
      <c r="AZ57" s="245">
        <v>0</v>
      </c>
      <c r="BA57" s="245">
        <v>261</v>
      </c>
      <c r="BB57" s="245">
        <v>23</v>
      </c>
      <c r="BC57" s="245">
        <v>51</v>
      </c>
      <c r="BD57" s="245">
        <v>83</v>
      </c>
      <c r="BE57" s="245">
        <v>92</v>
      </c>
      <c r="BF57" s="245">
        <v>64</v>
      </c>
      <c r="BG57" s="245">
        <v>52</v>
      </c>
      <c r="BH57" s="245">
        <v>83</v>
      </c>
      <c r="BI57" s="411">
        <v>5810</v>
      </c>
      <c r="BJ57" s="245">
        <v>76</v>
      </c>
      <c r="BK57" s="245">
        <v>12</v>
      </c>
      <c r="BL57" s="245">
        <v>9</v>
      </c>
      <c r="BM57" s="245">
        <v>18</v>
      </c>
      <c r="BN57" s="245">
        <v>6</v>
      </c>
      <c r="BO57" s="245">
        <v>8</v>
      </c>
      <c r="BP57" s="245">
        <v>10</v>
      </c>
      <c r="BQ57" s="245">
        <v>43</v>
      </c>
      <c r="BR57" s="245">
        <v>15</v>
      </c>
      <c r="BS57" s="245">
        <v>23</v>
      </c>
      <c r="BT57" s="245">
        <v>153</v>
      </c>
      <c r="BU57" s="245">
        <v>193</v>
      </c>
      <c r="BV57" s="245">
        <v>661</v>
      </c>
      <c r="BW57" s="245">
        <v>249</v>
      </c>
      <c r="BX57" s="245">
        <v>20</v>
      </c>
      <c r="BY57" s="245">
        <v>12</v>
      </c>
      <c r="BZ57" s="245">
        <v>24</v>
      </c>
      <c r="CA57" s="245">
        <v>19</v>
      </c>
      <c r="CB57" s="245">
        <v>13</v>
      </c>
      <c r="CC57" s="245">
        <v>19</v>
      </c>
      <c r="CD57" s="245">
        <v>29</v>
      </c>
      <c r="CE57" s="245">
        <v>77</v>
      </c>
      <c r="CF57" s="245">
        <v>238</v>
      </c>
      <c r="CG57" s="245">
        <v>52</v>
      </c>
      <c r="CH57" s="245">
        <v>71</v>
      </c>
      <c r="CI57" s="245">
        <v>144</v>
      </c>
      <c r="CJ57" s="245">
        <v>654</v>
      </c>
      <c r="CK57" s="245">
        <v>377</v>
      </c>
      <c r="CL57" s="245">
        <v>66</v>
      </c>
      <c r="CM57" s="245">
        <v>29</v>
      </c>
      <c r="CN57" s="245">
        <v>36</v>
      </c>
      <c r="CO57" s="245">
        <v>30</v>
      </c>
      <c r="CP57" s="245">
        <v>295</v>
      </c>
      <c r="CQ57" s="245">
        <v>230</v>
      </c>
      <c r="CR57" s="245">
        <v>70</v>
      </c>
      <c r="CS57" s="245">
        <v>255</v>
      </c>
      <c r="CT57" s="245">
        <v>559</v>
      </c>
      <c r="CU57" s="245">
        <v>620</v>
      </c>
      <c r="CV57" s="245">
        <v>0</v>
      </c>
      <c r="CW57" s="245">
        <v>144</v>
      </c>
      <c r="CX57" s="245">
        <v>13</v>
      </c>
      <c r="CY57" s="245">
        <v>29</v>
      </c>
      <c r="CZ57" s="245">
        <v>48</v>
      </c>
      <c r="DA57" s="245">
        <v>55</v>
      </c>
      <c r="DB57" s="245">
        <v>39</v>
      </c>
      <c r="DC57" s="245">
        <v>29</v>
      </c>
      <c r="DD57" s="245">
        <v>38</v>
      </c>
      <c r="DE57" s="411">
        <v>4944</v>
      </c>
      <c r="DF57" s="245">
        <v>61</v>
      </c>
      <c r="DG57" s="245">
        <v>2</v>
      </c>
      <c r="DH57" s="245">
        <v>4</v>
      </c>
      <c r="DI57" s="245">
        <v>15</v>
      </c>
      <c r="DJ57" s="245">
        <v>7</v>
      </c>
      <c r="DK57" s="245">
        <v>6</v>
      </c>
      <c r="DL57" s="245">
        <v>10</v>
      </c>
      <c r="DM57" s="245">
        <v>35</v>
      </c>
      <c r="DN57" s="245">
        <v>18</v>
      </c>
      <c r="DO57" s="245">
        <v>9</v>
      </c>
      <c r="DP57" s="245">
        <v>146</v>
      </c>
      <c r="DQ57" s="245">
        <v>155</v>
      </c>
      <c r="DR57" s="245">
        <v>587</v>
      </c>
      <c r="DS57" s="245">
        <v>212</v>
      </c>
      <c r="DT57" s="245">
        <v>10</v>
      </c>
      <c r="DU57" s="245">
        <v>3</v>
      </c>
      <c r="DV57" s="245">
        <v>18</v>
      </c>
      <c r="DW57" s="245">
        <v>15</v>
      </c>
      <c r="DX57" s="245">
        <v>6</v>
      </c>
      <c r="DY57" s="245">
        <v>19</v>
      </c>
      <c r="DZ57" s="245">
        <v>25</v>
      </c>
      <c r="EA57" s="245">
        <v>60</v>
      </c>
      <c r="EB57" s="245">
        <v>153</v>
      </c>
      <c r="EC57" s="245">
        <v>34</v>
      </c>
      <c r="ED57" s="245">
        <v>46</v>
      </c>
      <c r="EE57" s="245">
        <v>167</v>
      </c>
      <c r="EF57" s="245">
        <v>735</v>
      </c>
      <c r="EG57" s="245">
        <v>413</v>
      </c>
      <c r="EH57" s="245">
        <v>50</v>
      </c>
      <c r="EI57" s="245">
        <v>16</v>
      </c>
      <c r="EJ57" s="245">
        <v>32</v>
      </c>
      <c r="EK57" s="245">
        <v>31</v>
      </c>
      <c r="EL57" s="245">
        <v>284</v>
      </c>
      <c r="EM57" s="245">
        <v>167</v>
      </c>
      <c r="EN57" s="245">
        <v>36</v>
      </c>
      <c r="EO57" s="245">
        <v>215</v>
      </c>
      <c r="EP57" s="245">
        <v>373</v>
      </c>
      <c r="EQ57" s="245">
        <v>455</v>
      </c>
      <c r="ER57" s="245">
        <v>0</v>
      </c>
      <c r="ES57" s="245">
        <v>117</v>
      </c>
      <c r="ET57" s="245">
        <v>10</v>
      </c>
      <c r="EU57" s="245">
        <v>22</v>
      </c>
      <c r="EV57" s="245">
        <v>35</v>
      </c>
      <c r="EW57" s="245">
        <v>37</v>
      </c>
      <c r="EX57" s="245">
        <v>25</v>
      </c>
      <c r="EY57" s="245">
        <v>23</v>
      </c>
      <c r="EZ57" s="417">
        <v>45</v>
      </c>
    </row>
    <row r="58" spans="1:156" ht="15.75" customHeight="1">
      <c r="A58" s="499" t="s">
        <v>475</v>
      </c>
      <c r="B58" s="499" t="s">
        <v>476</v>
      </c>
      <c r="C58" s="499" t="s">
        <v>630</v>
      </c>
      <c r="D58" s="499" t="s">
        <v>99</v>
      </c>
      <c r="E58" s="499" t="s">
        <v>478</v>
      </c>
      <c r="F58" s="500"/>
      <c r="I58" s="502" t="s">
        <v>510</v>
      </c>
      <c r="J58" s="503"/>
      <c r="K58" s="504" t="s">
        <v>218</v>
      </c>
      <c r="L58" s="505"/>
      <c r="M58" s="411">
        <v>95638</v>
      </c>
      <c r="N58" s="245">
        <v>1374</v>
      </c>
      <c r="O58" s="245">
        <v>198</v>
      </c>
      <c r="P58" s="245">
        <v>141</v>
      </c>
      <c r="Q58" s="245">
        <v>601</v>
      </c>
      <c r="R58" s="245">
        <v>82</v>
      </c>
      <c r="S58" s="245">
        <v>98</v>
      </c>
      <c r="T58" s="245">
        <v>213</v>
      </c>
      <c r="U58" s="245">
        <v>802</v>
      </c>
      <c r="V58" s="245">
        <v>469</v>
      </c>
      <c r="W58" s="245">
        <v>370</v>
      </c>
      <c r="X58" s="245">
        <v>3208</v>
      </c>
      <c r="Y58" s="245">
        <v>3801</v>
      </c>
      <c r="Z58" s="245">
        <v>14252</v>
      </c>
      <c r="AA58" s="245">
        <v>5819</v>
      </c>
      <c r="AB58" s="245">
        <v>255</v>
      </c>
      <c r="AC58" s="245">
        <v>180</v>
      </c>
      <c r="AD58" s="245">
        <v>356</v>
      </c>
      <c r="AE58" s="245">
        <v>131</v>
      </c>
      <c r="AF58" s="245">
        <v>128</v>
      </c>
      <c r="AG58" s="245">
        <v>354</v>
      </c>
      <c r="AH58" s="245">
        <v>475</v>
      </c>
      <c r="AI58" s="245">
        <v>1109</v>
      </c>
      <c r="AJ58" s="245">
        <v>3659</v>
      </c>
      <c r="AK58" s="245">
        <v>550</v>
      </c>
      <c r="AL58" s="245">
        <v>594</v>
      </c>
      <c r="AM58" s="245">
        <v>1488</v>
      </c>
      <c r="AN58" s="245">
        <v>6424</v>
      </c>
      <c r="AO58" s="245">
        <v>2785</v>
      </c>
      <c r="AP58" s="245">
        <v>452</v>
      </c>
      <c r="AQ58" s="245">
        <v>188</v>
      </c>
      <c r="AR58" s="245">
        <v>237</v>
      </c>
      <c r="AS58" s="245">
        <v>363</v>
      </c>
      <c r="AT58" s="245">
        <v>1152</v>
      </c>
      <c r="AU58" s="245">
        <v>2989</v>
      </c>
      <c r="AV58" s="245">
        <v>3700</v>
      </c>
      <c r="AW58" s="245">
        <v>194</v>
      </c>
      <c r="AX58" s="245">
        <v>456</v>
      </c>
      <c r="AY58" s="245">
        <v>670</v>
      </c>
      <c r="AZ58" s="245">
        <v>211</v>
      </c>
      <c r="BA58" s="245">
        <v>0</v>
      </c>
      <c r="BB58" s="245">
        <v>6439</v>
      </c>
      <c r="BC58" s="245">
        <v>5939</v>
      </c>
      <c r="BD58" s="245">
        <v>7387</v>
      </c>
      <c r="BE58" s="245">
        <v>5682</v>
      </c>
      <c r="BF58" s="245">
        <v>2876</v>
      </c>
      <c r="BG58" s="245">
        <v>4371</v>
      </c>
      <c r="BH58" s="245">
        <v>2416</v>
      </c>
      <c r="BI58" s="411">
        <v>53750</v>
      </c>
      <c r="BJ58" s="245">
        <v>847</v>
      </c>
      <c r="BK58" s="245">
        <v>114</v>
      </c>
      <c r="BL58" s="245">
        <v>90</v>
      </c>
      <c r="BM58" s="245">
        <v>371</v>
      </c>
      <c r="BN58" s="245">
        <v>50</v>
      </c>
      <c r="BO58" s="245">
        <v>56</v>
      </c>
      <c r="BP58" s="245">
        <v>140</v>
      </c>
      <c r="BQ58" s="245">
        <v>518</v>
      </c>
      <c r="BR58" s="245">
        <v>268</v>
      </c>
      <c r="BS58" s="245">
        <v>228</v>
      </c>
      <c r="BT58" s="245">
        <v>1859</v>
      </c>
      <c r="BU58" s="245">
        <v>2120</v>
      </c>
      <c r="BV58" s="245">
        <v>7575</v>
      </c>
      <c r="BW58" s="245">
        <v>3274</v>
      </c>
      <c r="BX58" s="245">
        <v>165</v>
      </c>
      <c r="BY58" s="245">
        <v>120</v>
      </c>
      <c r="BZ58" s="245">
        <v>220</v>
      </c>
      <c r="CA58" s="245">
        <v>89</v>
      </c>
      <c r="CB58" s="245">
        <v>83</v>
      </c>
      <c r="CC58" s="245">
        <v>220</v>
      </c>
      <c r="CD58" s="245">
        <v>284</v>
      </c>
      <c r="CE58" s="245">
        <v>678</v>
      </c>
      <c r="CF58" s="245">
        <v>2219</v>
      </c>
      <c r="CG58" s="245">
        <v>350</v>
      </c>
      <c r="CH58" s="245">
        <v>360</v>
      </c>
      <c r="CI58" s="245">
        <v>815</v>
      </c>
      <c r="CJ58" s="245">
        <v>3536</v>
      </c>
      <c r="CK58" s="245">
        <v>1491</v>
      </c>
      <c r="CL58" s="245">
        <v>233</v>
      </c>
      <c r="CM58" s="245">
        <v>113</v>
      </c>
      <c r="CN58" s="245">
        <v>148</v>
      </c>
      <c r="CO58" s="245">
        <v>212</v>
      </c>
      <c r="CP58" s="245">
        <v>736</v>
      </c>
      <c r="CQ58" s="245">
        <v>1778</v>
      </c>
      <c r="CR58" s="245">
        <v>2096</v>
      </c>
      <c r="CS58" s="245">
        <v>103</v>
      </c>
      <c r="CT58" s="245">
        <v>270</v>
      </c>
      <c r="CU58" s="245">
        <v>418</v>
      </c>
      <c r="CV58" s="245">
        <v>133</v>
      </c>
      <c r="CW58" s="245">
        <v>0</v>
      </c>
      <c r="CX58" s="245">
        <v>3330</v>
      </c>
      <c r="CY58" s="245">
        <v>3326</v>
      </c>
      <c r="CZ58" s="245">
        <v>4013</v>
      </c>
      <c r="DA58" s="245">
        <v>3271</v>
      </c>
      <c r="DB58" s="245">
        <v>1579</v>
      </c>
      <c r="DC58" s="245">
        <v>2457</v>
      </c>
      <c r="DD58" s="245">
        <v>1394</v>
      </c>
      <c r="DE58" s="411">
        <v>41888</v>
      </c>
      <c r="DF58" s="245">
        <v>527</v>
      </c>
      <c r="DG58" s="245">
        <v>84</v>
      </c>
      <c r="DH58" s="245">
        <v>51</v>
      </c>
      <c r="DI58" s="245">
        <v>230</v>
      </c>
      <c r="DJ58" s="245">
        <v>32</v>
      </c>
      <c r="DK58" s="245">
        <v>42</v>
      </c>
      <c r="DL58" s="245">
        <v>73</v>
      </c>
      <c r="DM58" s="245">
        <v>284</v>
      </c>
      <c r="DN58" s="245">
        <v>201</v>
      </c>
      <c r="DO58" s="245">
        <v>142</v>
      </c>
      <c r="DP58" s="245">
        <v>1349</v>
      </c>
      <c r="DQ58" s="245">
        <v>1681</v>
      </c>
      <c r="DR58" s="245">
        <v>6677</v>
      </c>
      <c r="DS58" s="245">
        <v>2545</v>
      </c>
      <c r="DT58" s="245">
        <v>90</v>
      </c>
      <c r="DU58" s="245">
        <v>60</v>
      </c>
      <c r="DV58" s="245">
        <v>136</v>
      </c>
      <c r="DW58" s="245">
        <v>42</v>
      </c>
      <c r="DX58" s="245">
        <v>45</v>
      </c>
      <c r="DY58" s="245">
        <v>134</v>
      </c>
      <c r="DZ58" s="245">
        <v>191</v>
      </c>
      <c r="EA58" s="245">
        <v>431</v>
      </c>
      <c r="EB58" s="245">
        <v>1440</v>
      </c>
      <c r="EC58" s="245">
        <v>200</v>
      </c>
      <c r="ED58" s="245">
        <v>234</v>
      </c>
      <c r="EE58" s="245">
        <v>673</v>
      </c>
      <c r="EF58" s="245">
        <v>2888</v>
      </c>
      <c r="EG58" s="245">
        <v>1294</v>
      </c>
      <c r="EH58" s="245">
        <v>219</v>
      </c>
      <c r="EI58" s="245">
        <v>75</v>
      </c>
      <c r="EJ58" s="245">
        <v>89</v>
      </c>
      <c r="EK58" s="245">
        <v>151</v>
      </c>
      <c r="EL58" s="245">
        <v>416</v>
      </c>
      <c r="EM58" s="245">
        <v>1211</v>
      </c>
      <c r="EN58" s="245">
        <v>1604</v>
      </c>
      <c r="EO58" s="245">
        <v>91</v>
      </c>
      <c r="EP58" s="245">
        <v>186</v>
      </c>
      <c r="EQ58" s="245">
        <v>252</v>
      </c>
      <c r="ER58" s="245">
        <v>78</v>
      </c>
      <c r="ES58" s="245">
        <v>0</v>
      </c>
      <c r="ET58" s="245">
        <v>3109</v>
      </c>
      <c r="EU58" s="245">
        <v>2613</v>
      </c>
      <c r="EV58" s="245">
        <v>3374</v>
      </c>
      <c r="EW58" s="245">
        <v>2411</v>
      </c>
      <c r="EX58" s="245">
        <v>1297</v>
      </c>
      <c r="EY58" s="245">
        <v>1914</v>
      </c>
      <c r="EZ58" s="417">
        <v>1022</v>
      </c>
    </row>
    <row r="59" spans="1:156" ht="15.75" customHeight="1">
      <c r="A59" s="499" t="s">
        <v>475</v>
      </c>
      <c r="B59" s="499" t="s">
        <v>476</v>
      </c>
      <c r="C59" s="499" t="s">
        <v>630</v>
      </c>
      <c r="D59" s="499" t="s">
        <v>99</v>
      </c>
      <c r="E59" s="499" t="s">
        <v>478</v>
      </c>
      <c r="F59" s="500"/>
      <c r="I59" s="502" t="s">
        <v>511</v>
      </c>
      <c r="J59" s="503"/>
      <c r="K59" s="504" t="s">
        <v>219</v>
      </c>
      <c r="L59" s="505"/>
      <c r="M59" s="411">
        <v>17230</v>
      </c>
      <c r="N59" s="245">
        <v>99</v>
      </c>
      <c r="O59" s="245">
        <v>17</v>
      </c>
      <c r="P59" s="245">
        <v>8</v>
      </c>
      <c r="Q59" s="245">
        <v>47</v>
      </c>
      <c r="R59" s="245">
        <v>12</v>
      </c>
      <c r="S59" s="245">
        <v>12</v>
      </c>
      <c r="T59" s="245">
        <v>37</v>
      </c>
      <c r="U59" s="245">
        <v>113</v>
      </c>
      <c r="V59" s="245">
        <v>71</v>
      </c>
      <c r="W59" s="245">
        <v>70</v>
      </c>
      <c r="X59" s="245">
        <v>315</v>
      </c>
      <c r="Y59" s="245">
        <v>336</v>
      </c>
      <c r="Z59" s="245">
        <v>1337</v>
      </c>
      <c r="AA59" s="245">
        <v>566</v>
      </c>
      <c r="AB59" s="245">
        <v>23</v>
      </c>
      <c r="AC59" s="245">
        <v>17</v>
      </c>
      <c r="AD59" s="245">
        <v>31</v>
      </c>
      <c r="AE59" s="245">
        <v>28</v>
      </c>
      <c r="AF59" s="245">
        <v>29</v>
      </c>
      <c r="AG59" s="245">
        <v>41</v>
      </c>
      <c r="AH59" s="245">
        <v>35</v>
      </c>
      <c r="AI59" s="245">
        <v>114</v>
      </c>
      <c r="AJ59" s="245">
        <v>445</v>
      </c>
      <c r="AK59" s="245">
        <v>88</v>
      </c>
      <c r="AL59" s="245">
        <v>69</v>
      </c>
      <c r="AM59" s="245">
        <v>180</v>
      </c>
      <c r="AN59" s="245">
        <v>588</v>
      </c>
      <c r="AO59" s="245">
        <v>303</v>
      </c>
      <c r="AP59" s="245">
        <v>50</v>
      </c>
      <c r="AQ59" s="245">
        <v>35</v>
      </c>
      <c r="AR59" s="245">
        <v>29</v>
      </c>
      <c r="AS59" s="245">
        <v>40</v>
      </c>
      <c r="AT59" s="245">
        <v>120</v>
      </c>
      <c r="AU59" s="245">
        <v>333</v>
      </c>
      <c r="AV59" s="245">
        <v>244</v>
      </c>
      <c r="AW59" s="245">
        <v>17</v>
      </c>
      <c r="AX59" s="245">
        <v>39</v>
      </c>
      <c r="AY59" s="245">
        <v>73</v>
      </c>
      <c r="AZ59" s="245">
        <v>19</v>
      </c>
      <c r="BA59" s="245">
        <v>7559</v>
      </c>
      <c r="BB59" s="245">
        <v>0</v>
      </c>
      <c r="BC59" s="245">
        <v>1509</v>
      </c>
      <c r="BD59" s="245">
        <v>766</v>
      </c>
      <c r="BE59" s="245">
        <v>485</v>
      </c>
      <c r="BF59" s="245">
        <v>245</v>
      </c>
      <c r="BG59" s="245">
        <v>419</v>
      </c>
      <c r="BH59" s="245">
        <v>217</v>
      </c>
      <c r="BI59" s="411">
        <v>9221</v>
      </c>
      <c r="BJ59" s="245">
        <v>50</v>
      </c>
      <c r="BK59" s="245">
        <v>9</v>
      </c>
      <c r="BL59" s="245">
        <v>6</v>
      </c>
      <c r="BM59" s="245">
        <v>29</v>
      </c>
      <c r="BN59" s="245">
        <v>5</v>
      </c>
      <c r="BO59" s="245">
        <v>9</v>
      </c>
      <c r="BP59" s="245">
        <v>24</v>
      </c>
      <c r="BQ59" s="245">
        <v>64</v>
      </c>
      <c r="BR59" s="245">
        <v>38</v>
      </c>
      <c r="BS59" s="245">
        <v>37</v>
      </c>
      <c r="BT59" s="245">
        <v>168</v>
      </c>
      <c r="BU59" s="245">
        <v>195</v>
      </c>
      <c r="BV59" s="245">
        <v>687</v>
      </c>
      <c r="BW59" s="245">
        <v>310</v>
      </c>
      <c r="BX59" s="245">
        <v>14</v>
      </c>
      <c r="BY59" s="245">
        <v>9</v>
      </c>
      <c r="BZ59" s="245">
        <v>19</v>
      </c>
      <c r="CA59" s="245">
        <v>18</v>
      </c>
      <c r="CB59" s="245">
        <v>16</v>
      </c>
      <c r="CC59" s="245">
        <v>23</v>
      </c>
      <c r="CD59" s="245">
        <v>15</v>
      </c>
      <c r="CE59" s="245">
        <v>65</v>
      </c>
      <c r="CF59" s="245">
        <v>296</v>
      </c>
      <c r="CG59" s="245">
        <v>57</v>
      </c>
      <c r="CH59" s="245">
        <v>44</v>
      </c>
      <c r="CI59" s="245">
        <v>95</v>
      </c>
      <c r="CJ59" s="245">
        <v>319</v>
      </c>
      <c r="CK59" s="245">
        <v>163</v>
      </c>
      <c r="CL59" s="245">
        <v>21</v>
      </c>
      <c r="CM59" s="245">
        <v>19</v>
      </c>
      <c r="CN59" s="245">
        <v>13</v>
      </c>
      <c r="CO59" s="245">
        <v>23</v>
      </c>
      <c r="CP59" s="245">
        <v>65</v>
      </c>
      <c r="CQ59" s="245">
        <v>198</v>
      </c>
      <c r="CR59" s="245">
        <v>162</v>
      </c>
      <c r="CS59" s="245">
        <v>11</v>
      </c>
      <c r="CT59" s="245">
        <v>26</v>
      </c>
      <c r="CU59" s="245">
        <v>35</v>
      </c>
      <c r="CV59" s="245">
        <v>10</v>
      </c>
      <c r="CW59" s="245">
        <v>3756</v>
      </c>
      <c r="CX59" s="245">
        <v>0</v>
      </c>
      <c r="CY59" s="245">
        <v>811</v>
      </c>
      <c r="CZ59" s="245">
        <v>448</v>
      </c>
      <c r="DA59" s="245">
        <v>290</v>
      </c>
      <c r="DB59" s="245">
        <v>143</v>
      </c>
      <c r="DC59" s="245">
        <v>270</v>
      </c>
      <c r="DD59" s="245">
        <v>136</v>
      </c>
      <c r="DE59" s="411">
        <v>8009</v>
      </c>
      <c r="DF59" s="245">
        <v>49</v>
      </c>
      <c r="DG59" s="245">
        <v>8</v>
      </c>
      <c r="DH59" s="245">
        <v>2</v>
      </c>
      <c r="DI59" s="245">
        <v>18</v>
      </c>
      <c r="DJ59" s="245">
        <v>7</v>
      </c>
      <c r="DK59" s="245">
        <v>3</v>
      </c>
      <c r="DL59" s="245">
        <v>13</v>
      </c>
      <c r="DM59" s="245">
        <v>49</v>
      </c>
      <c r="DN59" s="245">
        <v>33</v>
      </c>
      <c r="DO59" s="245">
        <v>33</v>
      </c>
      <c r="DP59" s="245">
        <v>147</v>
      </c>
      <c r="DQ59" s="245">
        <v>141</v>
      </c>
      <c r="DR59" s="245">
        <v>650</v>
      </c>
      <c r="DS59" s="245">
        <v>256</v>
      </c>
      <c r="DT59" s="245">
        <v>9</v>
      </c>
      <c r="DU59" s="245">
        <v>8</v>
      </c>
      <c r="DV59" s="245">
        <v>12</v>
      </c>
      <c r="DW59" s="245">
        <v>10</v>
      </c>
      <c r="DX59" s="245">
        <v>13</v>
      </c>
      <c r="DY59" s="245">
        <v>18</v>
      </c>
      <c r="DZ59" s="245">
        <v>20</v>
      </c>
      <c r="EA59" s="245">
        <v>49</v>
      </c>
      <c r="EB59" s="245">
        <v>149</v>
      </c>
      <c r="EC59" s="245">
        <v>31</v>
      </c>
      <c r="ED59" s="245">
        <v>25</v>
      </c>
      <c r="EE59" s="245">
        <v>85</v>
      </c>
      <c r="EF59" s="245">
        <v>269</v>
      </c>
      <c r="EG59" s="245">
        <v>140</v>
      </c>
      <c r="EH59" s="245">
        <v>29</v>
      </c>
      <c r="EI59" s="245">
        <v>16</v>
      </c>
      <c r="EJ59" s="245">
        <v>16</v>
      </c>
      <c r="EK59" s="245">
        <v>17</v>
      </c>
      <c r="EL59" s="245">
        <v>55</v>
      </c>
      <c r="EM59" s="245">
        <v>135</v>
      </c>
      <c r="EN59" s="245">
        <v>82</v>
      </c>
      <c r="EO59" s="245">
        <v>6</v>
      </c>
      <c r="EP59" s="245">
        <v>13</v>
      </c>
      <c r="EQ59" s="245">
        <v>38</v>
      </c>
      <c r="ER59" s="245">
        <v>9</v>
      </c>
      <c r="ES59" s="245">
        <v>3803</v>
      </c>
      <c r="ET59" s="245">
        <v>0</v>
      </c>
      <c r="EU59" s="245">
        <v>698</v>
      </c>
      <c r="EV59" s="245">
        <v>318</v>
      </c>
      <c r="EW59" s="245">
        <v>195</v>
      </c>
      <c r="EX59" s="245">
        <v>102</v>
      </c>
      <c r="EY59" s="245">
        <v>149</v>
      </c>
      <c r="EZ59" s="417">
        <v>81</v>
      </c>
    </row>
    <row r="60" spans="1:156" ht="15.75" customHeight="1">
      <c r="A60" s="499" t="s">
        <v>475</v>
      </c>
      <c r="B60" s="499" t="s">
        <v>476</v>
      </c>
      <c r="C60" s="499" t="s">
        <v>630</v>
      </c>
      <c r="D60" s="499" t="s">
        <v>99</v>
      </c>
      <c r="E60" s="499" t="s">
        <v>478</v>
      </c>
      <c r="F60" s="500"/>
      <c r="I60" s="502" t="s">
        <v>512</v>
      </c>
      <c r="J60" s="503"/>
      <c r="K60" s="504" t="s">
        <v>220</v>
      </c>
      <c r="L60" s="505"/>
      <c r="M60" s="411">
        <v>28072</v>
      </c>
      <c r="N60" s="245">
        <v>240</v>
      </c>
      <c r="O60" s="245">
        <v>89</v>
      </c>
      <c r="P60" s="245">
        <v>18</v>
      </c>
      <c r="Q60" s="245">
        <v>108</v>
      </c>
      <c r="R60" s="245">
        <v>42</v>
      </c>
      <c r="S60" s="245">
        <v>42</v>
      </c>
      <c r="T60" s="245">
        <v>60</v>
      </c>
      <c r="U60" s="245">
        <v>189</v>
      </c>
      <c r="V60" s="245">
        <v>81</v>
      </c>
      <c r="W60" s="245">
        <v>114</v>
      </c>
      <c r="X60" s="245">
        <v>592</v>
      </c>
      <c r="Y60" s="245">
        <v>705</v>
      </c>
      <c r="Z60" s="245">
        <v>2515</v>
      </c>
      <c r="AA60" s="245">
        <v>1584</v>
      </c>
      <c r="AB60" s="245">
        <v>66</v>
      </c>
      <c r="AC60" s="245">
        <v>33</v>
      </c>
      <c r="AD60" s="245">
        <v>45</v>
      </c>
      <c r="AE60" s="245">
        <v>39</v>
      </c>
      <c r="AF60" s="245">
        <v>48</v>
      </c>
      <c r="AG60" s="245">
        <v>77</v>
      </c>
      <c r="AH60" s="245">
        <v>87</v>
      </c>
      <c r="AI60" s="245">
        <v>231</v>
      </c>
      <c r="AJ60" s="245">
        <v>979</v>
      </c>
      <c r="AK60" s="245">
        <v>130</v>
      </c>
      <c r="AL60" s="245">
        <v>130</v>
      </c>
      <c r="AM60" s="245">
        <v>399</v>
      </c>
      <c r="AN60" s="245">
        <v>1084</v>
      </c>
      <c r="AO60" s="245">
        <v>665</v>
      </c>
      <c r="AP60" s="245">
        <v>86</v>
      </c>
      <c r="AQ60" s="245">
        <v>38</v>
      </c>
      <c r="AR60" s="245">
        <v>47</v>
      </c>
      <c r="AS60" s="245">
        <v>89</v>
      </c>
      <c r="AT60" s="245">
        <v>234</v>
      </c>
      <c r="AU60" s="245">
        <v>794</v>
      </c>
      <c r="AV60" s="245">
        <v>553</v>
      </c>
      <c r="AW60" s="245">
        <v>81</v>
      </c>
      <c r="AX60" s="245">
        <v>110</v>
      </c>
      <c r="AY60" s="245">
        <v>161</v>
      </c>
      <c r="AZ60" s="245">
        <v>50</v>
      </c>
      <c r="BA60" s="245">
        <v>9017</v>
      </c>
      <c r="BB60" s="245">
        <v>1910</v>
      </c>
      <c r="BC60" s="245">
        <v>0</v>
      </c>
      <c r="BD60" s="245">
        <v>1393</v>
      </c>
      <c r="BE60" s="245">
        <v>814</v>
      </c>
      <c r="BF60" s="245">
        <v>465</v>
      </c>
      <c r="BG60" s="245">
        <v>1007</v>
      </c>
      <c r="BH60" s="245">
        <v>831</v>
      </c>
      <c r="BI60" s="411">
        <v>15797</v>
      </c>
      <c r="BJ60" s="245">
        <v>144</v>
      </c>
      <c r="BK60" s="245">
        <v>54</v>
      </c>
      <c r="BL60" s="245">
        <v>12</v>
      </c>
      <c r="BM60" s="245">
        <v>65</v>
      </c>
      <c r="BN60" s="245">
        <v>34</v>
      </c>
      <c r="BO60" s="245">
        <v>26</v>
      </c>
      <c r="BP60" s="245">
        <v>40</v>
      </c>
      <c r="BQ60" s="245">
        <v>109</v>
      </c>
      <c r="BR60" s="245">
        <v>41</v>
      </c>
      <c r="BS60" s="245">
        <v>78</v>
      </c>
      <c r="BT60" s="245">
        <v>332</v>
      </c>
      <c r="BU60" s="245">
        <v>410</v>
      </c>
      <c r="BV60" s="245">
        <v>1365</v>
      </c>
      <c r="BW60" s="245">
        <v>951</v>
      </c>
      <c r="BX60" s="245">
        <v>44</v>
      </c>
      <c r="BY60" s="245">
        <v>16</v>
      </c>
      <c r="BZ60" s="245">
        <v>28</v>
      </c>
      <c r="CA60" s="245">
        <v>24</v>
      </c>
      <c r="CB60" s="245">
        <v>27</v>
      </c>
      <c r="CC60" s="245">
        <v>38</v>
      </c>
      <c r="CD60" s="245">
        <v>59</v>
      </c>
      <c r="CE60" s="245">
        <v>133</v>
      </c>
      <c r="CF60" s="245">
        <v>574</v>
      </c>
      <c r="CG60" s="245">
        <v>76</v>
      </c>
      <c r="CH60" s="245">
        <v>76</v>
      </c>
      <c r="CI60" s="245">
        <v>222</v>
      </c>
      <c r="CJ60" s="245">
        <v>600</v>
      </c>
      <c r="CK60" s="245">
        <v>372</v>
      </c>
      <c r="CL60" s="245">
        <v>40</v>
      </c>
      <c r="CM60" s="245">
        <v>22</v>
      </c>
      <c r="CN60" s="245">
        <v>26</v>
      </c>
      <c r="CO60" s="245">
        <v>48</v>
      </c>
      <c r="CP60" s="245">
        <v>147</v>
      </c>
      <c r="CQ60" s="245">
        <v>552</v>
      </c>
      <c r="CR60" s="245">
        <v>374</v>
      </c>
      <c r="CS60" s="245">
        <v>47</v>
      </c>
      <c r="CT60" s="245">
        <v>66</v>
      </c>
      <c r="CU60" s="245">
        <v>99</v>
      </c>
      <c r="CV60" s="245">
        <v>23</v>
      </c>
      <c r="CW60" s="245">
        <v>4639</v>
      </c>
      <c r="CX60" s="245">
        <v>1011</v>
      </c>
      <c r="CY60" s="245">
        <v>0</v>
      </c>
      <c r="CZ60" s="245">
        <v>808</v>
      </c>
      <c r="DA60" s="245">
        <v>501</v>
      </c>
      <c r="DB60" s="245">
        <v>273</v>
      </c>
      <c r="DC60" s="245">
        <v>622</v>
      </c>
      <c r="DD60" s="245">
        <v>549</v>
      </c>
      <c r="DE60" s="411">
        <v>12275</v>
      </c>
      <c r="DF60" s="245">
        <v>96</v>
      </c>
      <c r="DG60" s="245">
        <v>35</v>
      </c>
      <c r="DH60" s="245">
        <v>6</v>
      </c>
      <c r="DI60" s="245">
        <v>43</v>
      </c>
      <c r="DJ60" s="245">
        <v>8</v>
      </c>
      <c r="DK60" s="245">
        <v>16</v>
      </c>
      <c r="DL60" s="245">
        <v>20</v>
      </c>
      <c r="DM60" s="245">
        <v>80</v>
      </c>
      <c r="DN60" s="245">
        <v>40</v>
      </c>
      <c r="DO60" s="245">
        <v>36</v>
      </c>
      <c r="DP60" s="245">
        <v>260</v>
      </c>
      <c r="DQ60" s="245">
        <v>295</v>
      </c>
      <c r="DR60" s="245">
        <v>1150</v>
      </c>
      <c r="DS60" s="245">
        <v>633</v>
      </c>
      <c r="DT60" s="245">
        <v>22</v>
      </c>
      <c r="DU60" s="245">
        <v>17</v>
      </c>
      <c r="DV60" s="245">
        <v>17</v>
      </c>
      <c r="DW60" s="245">
        <v>15</v>
      </c>
      <c r="DX60" s="245">
        <v>21</v>
      </c>
      <c r="DY60" s="245">
        <v>39</v>
      </c>
      <c r="DZ60" s="245">
        <v>28</v>
      </c>
      <c r="EA60" s="245">
        <v>98</v>
      </c>
      <c r="EB60" s="245">
        <v>405</v>
      </c>
      <c r="EC60" s="245">
        <v>54</v>
      </c>
      <c r="ED60" s="245">
        <v>54</v>
      </c>
      <c r="EE60" s="245">
        <v>177</v>
      </c>
      <c r="EF60" s="245">
        <v>484</v>
      </c>
      <c r="EG60" s="245">
        <v>293</v>
      </c>
      <c r="EH60" s="245">
        <v>46</v>
      </c>
      <c r="EI60" s="245">
        <v>16</v>
      </c>
      <c r="EJ60" s="245">
        <v>21</v>
      </c>
      <c r="EK60" s="245">
        <v>41</v>
      </c>
      <c r="EL60" s="245">
        <v>87</v>
      </c>
      <c r="EM60" s="245">
        <v>242</v>
      </c>
      <c r="EN60" s="245">
        <v>179</v>
      </c>
      <c r="EO60" s="245">
        <v>34</v>
      </c>
      <c r="EP60" s="245">
        <v>44</v>
      </c>
      <c r="EQ60" s="245">
        <v>62</v>
      </c>
      <c r="ER60" s="245">
        <v>27</v>
      </c>
      <c r="ES60" s="245">
        <v>4378</v>
      </c>
      <c r="ET60" s="245">
        <v>899</v>
      </c>
      <c r="EU60" s="245">
        <v>0</v>
      </c>
      <c r="EV60" s="245">
        <v>585</v>
      </c>
      <c r="EW60" s="245">
        <v>313</v>
      </c>
      <c r="EX60" s="245">
        <v>192</v>
      </c>
      <c r="EY60" s="245">
        <v>385</v>
      </c>
      <c r="EZ60" s="417">
        <v>282</v>
      </c>
    </row>
    <row r="61" spans="1:156" ht="15.75" customHeight="1">
      <c r="A61" s="499" t="s">
        <v>475</v>
      </c>
      <c r="B61" s="499" t="s">
        <v>476</v>
      </c>
      <c r="C61" s="499" t="s">
        <v>630</v>
      </c>
      <c r="D61" s="499" t="s">
        <v>99</v>
      </c>
      <c r="E61" s="499" t="s">
        <v>478</v>
      </c>
      <c r="F61" s="500"/>
      <c r="I61" s="502" t="s">
        <v>513</v>
      </c>
      <c r="J61" s="503"/>
      <c r="K61" s="504" t="s">
        <v>221</v>
      </c>
      <c r="L61" s="505"/>
      <c r="M61" s="411">
        <v>30946</v>
      </c>
      <c r="N61" s="245">
        <v>329</v>
      </c>
      <c r="O61" s="245">
        <v>18</v>
      </c>
      <c r="P61" s="245">
        <v>39</v>
      </c>
      <c r="Q61" s="245">
        <v>118</v>
      </c>
      <c r="R61" s="245">
        <v>15</v>
      </c>
      <c r="S61" s="245">
        <v>38</v>
      </c>
      <c r="T61" s="245">
        <v>102</v>
      </c>
      <c r="U61" s="245">
        <v>217</v>
      </c>
      <c r="V61" s="245">
        <v>134</v>
      </c>
      <c r="W61" s="245">
        <v>142</v>
      </c>
      <c r="X61" s="245">
        <v>858</v>
      </c>
      <c r="Y61" s="245">
        <v>828</v>
      </c>
      <c r="Z61" s="245">
        <v>3169</v>
      </c>
      <c r="AA61" s="245">
        <v>1557</v>
      </c>
      <c r="AB61" s="245">
        <v>48</v>
      </c>
      <c r="AC61" s="245">
        <v>56</v>
      </c>
      <c r="AD61" s="245">
        <v>51</v>
      </c>
      <c r="AE61" s="245">
        <v>43</v>
      </c>
      <c r="AF61" s="245">
        <v>81</v>
      </c>
      <c r="AG61" s="245">
        <v>135</v>
      </c>
      <c r="AH61" s="245">
        <v>81</v>
      </c>
      <c r="AI61" s="245">
        <v>343</v>
      </c>
      <c r="AJ61" s="245">
        <v>1150</v>
      </c>
      <c r="AK61" s="245">
        <v>223</v>
      </c>
      <c r="AL61" s="245">
        <v>184</v>
      </c>
      <c r="AM61" s="245">
        <v>421</v>
      </c>
      <c r="AN61" s="245">
        <v>1387</v>
      </c>
      <c r="AO61" s="245">
        <v>656</v>
      </c>
      <c r="AP61" s="245">
        <v>96</v>
      </c>
      <c r="AQ61" s="245">
        <v>65</v>
      </c>
      <c r="AR61" s="245">
        <v>41</v>
      </c>
      <c r="AS61" s="245">
        <v>90</v>
      </c>
      <c r="AT61" s="245">
        <v>257</v>
      </c>
      <c r="AU61" s="245">
        <v>573</v>
      </c>
      <c r="AV61" s="245">
        <v>472</v>
      </c>
      <c r="AW61" s="245">
        <v>60</v>
      </c>
      <c r="AX61" s="245">
        <v>111</v>
      </c>
      <c r="AY61" s="245">
        <v>164</v>
      </c>
      <c r="AZ61" s="245">
        <v>59</v>
      </c>
      <c r="BA61" s="245">
        <v>8890</v>
      </c>
      <c r="BB61" s="245">
        <v>768</v>
      </c>
      <c r="BC61" s="245">
        <v>1259</v>
      </c>
      <c r="BD61" s="245">
        <v>0</v>
      </c>
      <c r="BE61" s="245">
        <v>1272</v>
      </c>
      <c r="BF61" s="245">
        <v>1290</v>
      </c>
      <c r="BG61" s="245">
        <v>2409</v>
      </c>
      <c r="BH61" s="245">
        <v>647</v>
      </c>
      <c r="BI61" s="411">
        <v>17206</v>
      </c>
      <c r="BJ61" s="245">
        <v>195</v>
      </c>
      <c r="BK61" s="245">
        <v>8</v>
      </c>
      <c r="BL61" s="245">
        <v>24</v>
      </c>
      <c r="BM61" s="245">
        <v>77</v>
      </c>
      <c r="BN61" s="245">
        <v>12</v>
      </c>
      <c r="BO61" s="245">
        <v>21</v>
      </c>
      <c r="BP61" s="245">
        <v>71</v>
      </c>
      <c r="BQ61" s="245">
        <v>139</v>
      </c>
      <c r="BR61" s="245">
        <v>73</v>
      </c>
      <c r="BS61" s="245">
        <v>81</v>
      </c>
      <c r="BT61" s="245">
        <v>456</v>
      </c>
      <c r="BU61" s="245">
        <v>470</v>
      </c>
      <c r="BV61" s="245">
        <v>1678</v>
      </c>
      <c r="BW61" s="245">
        <v>853</v>
      </c>
      <c r="BX61" s="245">
        <v>35</v>
      </c>
      <c r="BY61" s="245">
        <v>35</v>
      </c>
      <c r="BZ61" s="245">
        <v>38</v>
      </c>
      <c r="CA61" s="245">
        <v>32</v>
      </c>
      <c r="CB61" s="245">
        <v>44</v>
      </c>
      <c r="CC61" s="245">
        <v>102</v>
      </c>
      <c r="CD61" s="245">
        <v>47</v>
      </c>
      <c r="CE61" s="245">
        <v>203</v>
      </c>
      <c r="CF61" s="245">
        <v>715</v>
      </c>
      <c r="CG61" s="245">
        <v>159</v>
      </c>
      <c r="CH61" s="245">
        <v>120</v>
      </c>
      <c r="CI61" s="245">
        <v>236</v>
      </c>
      <c r="CJ61" s="245">
        <v>711</v>
      </c>
      <c r="CK61" s="245">
        <v>370</v>
      </c>
      <c r="CL61" s="245">
        <v>41</v>
      </c>
      <c r="CM61" s="245">
        <v>39</v>
      </c>
      <c r="CN61" s="245">
        <v>28</v>
      </c>
      <c r="CO61" s="245">
        <v>50</v>
      </c>
      <c r="CP61" s="245">
        <v>150</v>
      </c>
      <c r="CQ61" s="245">
        <v>335</v>
      </c>
      <c r="CR61" s="245">
        <v>296</v>
      </c>
      <c r="CS61" s="245">
        <v>32</v>
      </c>
      <c r="CT61" s="245">
        <v>68</v>
      </c>
      <c r="CU61" s="245">
        <v>103</v>
      </c>
      <c r="CV61" s="245">
        <v>39</v>
      </c>
      <c r="CW61" s="245">
        <v>4625</v>
      </c>
      <c r="CX61" s="245">
        <v>454</v>
      </c>
      <c r="CY61" s="245">
        <v>742</v>
      </c>
      <c r="CZ61" s="245">
        <v>0</v>
      </c>
      <c r="DA61" s="245">
        <v>702</v>
      </c>
      <c r="DB61" s="245">
        <v>735</v>
      </c>
      <c r="DC61" s="245">
        <v>1370</v>
      </c>
      <c r="DD61" s="245">
        <v>392</v>
      </c>
      <c r="DE61" s="411">
        <v>13740</v>
      </c>
      <c r="DF61" s="245">
        <v>134</v>
      </c>
      <c r="DG61" s="245">
        <v>10</v>
      </c>
      <c r="DH61" s="245">
        <v>15</v>
      </c>
      <c r="DI61" s="245">
        <v>41</v>
      </c>
      <c r="DJ61" s="245">
        <v>3</v>
      </c>
      <c r="DK61" s="245">
        <v>17</v>
      </c>
      <c r="DL61" s="245">
        <v>31</v>
      </c>
      <c r="DM61" s="245">
        <v>78</v>
      </c>
      <c r="DN61" s="245">
        <v>61</v>
      </c>
      <c r="DO61" s="245">
        <v>61</v>
      </c>
      <c r="DP61" s="245">
        <v>402</v>
      </c>
      <c r="DQ61" s="245">
        <v>358</v>
      </c>
      <c r="DR61" s="245">
        <v>1491</v>
      </c>
      <c r="DS61" s="245">
        <v>704</v>
      </c>
      <c r="DT61" s="245">
        <v>13</v>
      </c>
      <c r="DU61" s="245">
        <v>21</v>
      </c>
      <c r="DV61" s="245">
        <v>13</v>
      </c>
      <c r="DW61" s="245">
        <v>11</v>
      </c>
      <c r="DX61" s="245">
        <v>37</v>
      </c>
      <c r="DY61" s="245">
        <v>33</v>
      </c>
      <c r="DZ61" s="245">
        <v>34</v>
      </c>
      <c r="EA61" s="245">
        <v>140</v>
      </c>
      <c r="EB61" s="245">
        <v>435</v>
      </c>
      <c r="EC61" s="245">
        <v>64</v>
      </c>
      <c r="ED61" s="245">
        <v>64</v>
      </c>
      <c r="EE61" s="245">
        <v>185</v>
      </c>
      <c r="EF61" s="245">
        <v>676</v>
      </c>
      <c r="EG61" s="245">
        <v>286</v>
      </c>
      <c r="EH61" s="245">
        <v>55</v>
      </c>
      <c r="EI61" s="245">
        <v>26</v>
      </c>
      <c r="EJ61" s="245">
        <v>13</v>
      </c>
      <c r="EK61" s="245">
        <v>40</v>
      </c>
      <c r="EL61" s="245">
        <v>107</v>
      </c>
      <c r="EM61" s="245">
        <v>238</v>
      </c>
      <c r="EN61" s="245">
        <v>176</v>
      </c>
      <c r="EO61" s="245">
        <v>28</v>
      </c>
      <c r="EP61" s="245">
        <v>43</v>
      </c>
      <c r="EQ61" s="245">
        <v>61</v>
      </c>
      <c r="ER61" s="245">
        <v>20</v>
      </c>
      <c r="ES61" s="245">
        <v>4265</v>
      </c>
      <c r="ET61" s="245">
        <v>314</v>
      </c>
      <c r="EU61" s="245">
        <v>517</v>
      </c>
      <c r="EV61" s="245">
        <v>0</v>
      </c>
      <c r="EW61" s="245">
        <v>570</v>
      </c>
      <c r="EX61" s="245">
        <v>555</v>
      </c>
      <c r="EY61" s="245">
        <v>1039</v>
      </c>
      <c r="EZ61" s="417">
        <v>255</v>
      </c>
    </row>
    <row r="62" spans="1:156" ht="15.75" customHeight="1">
      <c r="A62" s="499" t="s">
        <v>475</v>
      </c>
      <c r="B62" s="499" t="s">
        <v>476</v>
      </c>
      <c r="C62" s="499" t="s">
        <v>630</v>
      </c>
      <c r="D62" s="499" t="s">
        <v>99</v>
      </c>
      <c r="E62" s="499" t="s">
        <v>478</v>
      </c>
      <c r="F62" s="500"/>
      <c r="I62" s="502" t="s">
        <v>514</v>
      </c>
      <c r="J62" s="503"/>
      <c r="K62" s="504" t="s">
        <v>222</v>
      </c>
      <c r="L62" s="505"/>
      <c r="M62" s="411">
        <v>20766</v>
      </c>
      <c r="N62" s="245">
        <v>214</v>
      </c>
      <c r="O62" s="245">
        <v>24</v>
      </c>
      <c r="P62" s="245">
        <v>25</v>
      </c>
      <c r="Q62" s="245">
        <v>61</v>
      </c>
      <c r="R62" s="245">
        <v>23</v>
      </c>
      <c r="S62" s="245">
        <v>19</v>
      </c>
      <c r="T62" s="245">
        <v>57</v>
      </c>
      <c r="U62" s="245">
        <v>187</v>
      </c>
      <c r="V62" s="245">
        <v>106</v>
      </c>
      <c r="W62" s="245">
        <v>106</v>
      </c>
      <c r="X62" s="245">
        <v>467</v>
      </c>
      <c r="Y62" s="245">
        <v>555</v>
      </c>
      <c r="Z62" s="245">
        <v>2009</v>
      </c>
      <c r="AA62" s="245">
        <v>970</v>
      </c>
      <c r="AB62" s="245">
        <v>58</v>
      </c>
      <c r="AC62" s="245">
        <v>36</v>
      </c>
      <c r="AD62" s="245">
        <v>75</v>
      </c>
      <c r="AE62" s="245">
        <v>38</v>
      </c>
      <c r="AF62" s="245">
        <v>20</v>
      </c>
      <c r="AG62" s="245">
        <v>61</v>
      </c>
      <c r="AH62" s="245">
        <v>65</v>
      </c>
      <c r="AI62" s="245">
        <v>259</v>
      </c>
      <c r="AJ62" s="245">
        <v>535</v>
      </c>
      <c r="AK62" s="245">
        <v>135</v>
      </c>
      <c r="AL62" s="245">
        <v>135</v>
      </c>
      <c r="AM62" s="245">
        <v>303</v>
      </c>
      <c r="AN62" s="245">
        <v>922</v>
      </c>
      <c r="AO62" s="245">
        <v>487</v>
      </c>
      <c r="AP62" s="245">
        <v>78</v>
      </c>
      <c r="AQ62" s="245">
        <v>51</v>
      </c>
      <c r="AR62" s="245">
        <v>43</v>
      </c>
      <c r="AS62" s="245">
        <v>65</v>
      </c>
      <c r="AT62" s="245">
        <v>185</v>
      </c>
      <c r="AU62" s="245">
        <v>447</v>
      </c>
      <c r="AV62" s="245">
        <v>495</v>
      </c>
      <c r="AW62" s="245">
        <v>46</v>
      </c>
      <c r="AX62" s="245">
        <v>91</v>
      </c>
      <c r="AY62" s="245">
        <v>233</v>
      </c>
      <c r="AZ62" s="245">
        <v>71</v>
      </c>
      <c r="BA62" s="245">
        <v>6650</v>
      </c>
      <c r="BB62" s="245">
        <v>493</v>
      </c>
      <c r="BC62" s="245">
        <v>718</v>
      </c>
      <c r="BD62" s="245">
        <v>1315</v>
      </c>
      <c r="BE62" s="245">
        <v>0</v>
      </c>
      <c r="BF62" s="245">
        <v>966</v>
      </c>
      <c r="BG62" s="245">
        <v>578</v>
      </c>
      <c r="BH62" s="245">
        <v>289</v>
      </c>
      <c r="BI62" s="411">
        <v>11613</v>
      </c>
      <c r="BJ62" s="245">
        <v>127</v>
      </c>
      <c r="BK62" s="245">
        <v>17</v>
      </c>
      <c r="BL62" s="245">
        <v>13</v>
      </c>
      <c r="BM62" s="245">
        <v>39</v>
      </c>
      <c r="BN62" s="245">
        <v>14</v>
      </c>
      <c r="BO62" s="245">
        <v>15</v>
      </c>
      <c r="BP62" s="245">
        <v>37</v>
      </c>
      <c r="BQ62" s="245">
        <v>117</v>
      </c>
      <c r="BR62" s="245">
        <v>59</v>
      </c>
      <c r="BS62" s="245">
        <v>68</v>
      </c>
      <c r="BT62" s="245">
        <v>256</v>
      </c>
      <c r="BU62" s="245">
        <v>340</v>
      </c>
      <c r="BV62" s="245">
        <v>1055</v>
      </c>
      <c r="BW62" s="245">
        <v>588</v>
      </c>
      <c r="BX62" s="245">
        <v>29</v>
      </c>
      <c r="BY62" s="245">
        <v>22</v>
      </c>
      <c r="BZ62" s="245">
        <v>35</v>
      </c>
      <c r="CA62" s="245">
        <v>25</v>
      </c>
      <c r="CB62" s="245">
        <v>12</v>
      </c>
      <c r="CC62" s="245">
        <v>32</v>
      </c>
      <c r="CD62" s="245">
        <v>32</v>
      </c>
      <c r="CE62" s="245">
        <v>154</v>
      </c>
      <c r="CF62" s="245">
        <v>336</v>
      </c>
      <c r="CG62" s="245">
        <v>81</v>
      </c>
      <c r="CH62" s="245">
        <v>72</v>
      </c>
      <c r="CI62" s="245">
        <v>145</v>
      </c>
      <c r="CJ62" s="245">
        <v>488</v>
      </c>
      <c r="CK62" s="245">
        <v>265</v>
      </c>
      <c r="CL62" s="245">
        <v>44</v>
      </c>
      <c r="CM62" s="245">
        <v>28</v>
      </c>
      <c r="CN62" s="245">
        <v>22</v>
      </c>
      <c r="CO62" s="245">
        <v>33</v>
      </c>
      <c r="CP62" s="245">
        <v>109</v>
      </c>
      <c r="CQ62" s="245">
        <v>274</v>
      </c>
      <c r="CR62" s="245">
        <v>297</v>
      </c>
      <c r="CS62" s="245">
        <v>28</v>
      </c>
      <c r="CT62" s="245">
        <v>44</v>
      </c>
      <c r="CU62" s="245">
        <v>139</v>
      </c>
      <c r="CV62" s="245">
        <v>44</v>
      </c>
      <c r="CW62" s="245">
        <v>3510</v>
      </c>
      <c r="CX62" s="245">
        <v>281</v>
      </c>
      <c r="CY62" s="245">
        <v>431</v>
      </c>
      <c r="CZ62" s="245">
        <v>783</v>
      </c>
      <c r="DA62" s="245">
        <v>0</v>
      </c>
      <c r="DB62" s="245">
        <v>559</v>
      </c>
      <c r="DC62" s="245">
        <v>341</v>
      </c>
      <c r="DD62" s="245">
        <v>173</v>
      </c>
      <c r="DE62" s="411">
        <v>9153</v>
      </c>
      <c r="DF62" s="245">
        <v>87</v>
      </c>
      <c r="DG62" s="245">
        <v>7</v>
      </c>
      <c r="DH62" s="245">
        <v>12</v>
      </c>
      <c r="DI62" s="245">
        <v>22</v>
      </c>
      <c r="DJ62" s="245">
        <v>9</v>
      </c>
      <c r="DK62" s="245">
        <v>4</v>
      </c>
      <c r="DL62" s="245">
        <v>20</v>
      </c>
      <c r="DM62" s="245">
        <v>70</v>
      </c>
      <c r="DN62" s="245">
        <v>47</v>
      </c>
      <c r="DO62" s="245">
        <v>38</v>
      </c>
      <c r="DP62" s="245">
        <v>211</v>
      </c>
      <c r="DQ62" s="245">
        <v>215</v>
      </c>
      <c r="DR62" s="245">
        <v>954</v>
      </c>
      <c r="DS62" s="245">
        <v>382</v>
      </c>
      <c r="DT62" s="245">
        <v>29</v>
      </c>
      <c r="DU62" s="245">
        <v>14</v>
      </c>
      <c r="DV62" s="245">
        <v>40</v>
      </c>
      <c r="DW62" s="245">
        <v>13</v>
      </c>
      <c r="DX62" s="245">
        <v>8</v>
      </c>
      <c r="DY62" s="245">
        <v>29</v>
      </c>
      <c r="DZ62" s="245">
        <v>33</v>
      </c>
      <c r="EA62" s="245">
        <v>105</v>
      </c>
      <c r="EB62" s="245">
        <v>199</v>
      </c>
      <c r="EC62" s="245">
        <v>54</v>
      </c>
      <c r="ED62" s="245">
        <v>63</v>
      </c>
      <c r="EE62" s="245">
        <v>158</v>
      </c>
      <c r="EF62" s="245">
        <v>434</v>
      </c>
      <c r="EG62" s="245">
        <v>222</v>
      </c>
      <c r="EH62" s="245">
        <v>34</v>
      </c>
      <c r="EI62" s="245">
        <v>23</v>
      </c>
      <c r="EJ62" s="245">
        <v>21</v>
      </c>
      <c r="EK62" s="245">
        <v>32</v>
      </c>
      <c r="EL62" s="245">
        <v>76</v>
      </c>
      <c r="EM62" s="245">
        <v>173</v>
      </c>
      <c r="EN62" s="245">
        <v>198</v>
      </c>
      <c r="EO62" s="245">
        <v>18</v>
      </c>
      <c r="EP62" s="245">
        <v>47</v>
      </c>
      <c r="EQ62" s="245">
        <v>94</v>
      </c>
      <c r="ER62" s="245">
        <v>27</v>
      </c>
      <c r="ES62" s="245">
        <v>3140</v>
      </c>
      <c r="ET62" s="245">
        <v>212</v>
      </c>
      <c r="EU62" s="245">
        <v>287</v>
      </c>
      <c r="EV62" s="245">
        <v>532</v>
      </c>
      <c r="EW62" s="245">
        <v>0</v>
      </c>
      <c r="EX62" s="245">
        <v>407</v>
      </c>
      <c r="EY62" s="245">
        <v>237</v>
      </c>
      <c r="EZ62" s="417">
        <v>116</v>
      </c>
    </row>
    <row r="63" spans="1:156" ht="15.75" customHeight="1">
      <c r="A63" s="499" t="s">
        <v>475</v>
      </c>
      <c r="B63" s="499" t="s">
        <v>476</v>
      </c>
      <c r="C63" s="499" t="s">
        <v>630</v>
      </c>
      <c r="D63" s="499" t="s">
        <v>99</v>
      </c>
      <c r="E63" s="499" t="s">
        <v>478</v>
      </c>
      <c r="F63" s="500"/>
      <c r="I63" s="502" t="s">
        <v>515</v>
      </c>
      <c r="J63" s="503"/>
      <c r="K63" s="504" t="s">
        <v>223</v>
      </c>
      <c r="L63" s="505"/>
      <c r="M63" s="411">
        <v>20029</v>
      </c>
      <c r="N63" s="245">
        <v>195</v>
      </c>
      <c r="O63" s="245">
        <v>51</v>
      </c>
      <c r="P63" s="245">
        <v>21</v>
      </c>
      <c r="Q63" s="245">
        <v>94</v>
      </c>
      <c r="R63" s="245">
        <v>13</v>
      </c>
      <c r="S63" s="245">
        <v>9</v>
      </c>
      <c r="T63" s="245">
        <v>55</v>
      </c>
      <c r="U63" s="245">
        <v>136</v>
      </c>
      <c r="V63" s="245">
        <v>103</v>
      </c>
      <c r="W63" s="245">
        <v>89</v>
      </c>
      <c r="X63" s="245">
        <v>573</v>
      </c>
      <c r="Y63" s="245">
        <v>593</v>
      </c>
      <c r="Z63" s="245">
        <v>2141</v>
      </c>
      <c r="AA63" s="245">
        <v>1090</v>
      </c>
      <c r="AB63" s="245">
        <v>41</v>
      </c>
      <c r="AC63" s="245">
        <v>39</v>
      </c>
      <c r="AD63" s="245">
        <v>54</v>
      </c>
      <c r="AE63" s="245">
        <v>22</v>
      </c>
      <c r="AF63" s="245">
        <v>30</v>
      </c>
      <c r="AG63" s="245">
        <v>58</v>
      </c>
      <c r="AH63" s="245">
        <v>72</v>
      </c>
      <c r="AI63" s="245">
        <v>264</v>
      </c>
      <c r="AJ63" s="245">
        <v>707</v>
      </c>
      <c r="AK63" s="245">
        <v>122</v>
      </c>
      <c r="AL63" s="245">
        <v>134</v>
      </c>
      <c r="AM63" s="245">
        <v>269</v>
      </c>
      <c r="AN63" s="245">
        <v>950</v>
      </c>
      <c r="AO63" s="245">
        <v>458</v>
      </c>
      <c r="AP63" s="245">
        <v>94</v>
      </c>
      <c r="AQ63" s="245">
        <v>49</v>
      </c>
      <c r="AR63" s="245">
        <v>39</v>
      </c>
      <c r="AS63" s="245">
        <v>35</v>
      </c>
      <c r="AT63" s="245">
        <v>162</v>
      </c>
      <c r="AU63" s="245">
        <v>286</v>
      </c>
      <c r="AV63" s="245">
        <v>344</v>
      </c>
      <c r="AW63" s="245">
        <v>31</v>
      </c>
      <c r="AX63" s="245">
        <v>58</v>
      </c>
      <c r="AY63" s="245">
        <v>112</v>
      </c>
      <c r="AZ63" s="245">
        <v>49</v>
      </c>
      <c r="BA63" s="245">
        <v>3994</v>
      </c>
      <c r="BB63" s="245">
        <v>292</v>
      </c>
      <c r="BC63" s="245">
        <v>458</v>
      </c>
      <c r="BD63" s="245">
        <v>1583</v>
      </c>
      <c r="BE63" s="245">
        <v>966</v>
      </c>
      <c r="BF63" s="245">
        <v>0</v>
      </c>
      <c r="BG63" s="245">
        <v>2692</v>
      </c>
      <c r="BH63" s="245">
        <v>402</v>
      </c>
      <c r="BI63" s="411">
        <v>11150</v>
      </c>
      <c r="BJ63" s="245">
        <v>114</v>
      </c>
      <c r="BK63" s="245">
        <v>31</v>
      </c>
      <c r="BL63" s="245">
        <v>17</v>
      </c>
      <c r="BM63" s="245">
        <v>72</v>
      </c>
      <c r="BN63" s="245">
        <v>7</v>
      </c>
      <c r="BO63" s="245">
        <v>8</v>
      </c>
      <c r="BP63" s="245">
        <v>40</v>
      </c>
      <c r="BQ63" s="245">
        <v>83</v>
      </c>
      <c r="BR63" s="245">
        <v>58</v>
      </c>
      <c r="BS63" s="245">
        <v>50</v>
      </c>
      <c r="BT63" s="245">
        <v>320</v>
      </c>
      <c r="BU63" s="245">
        <v>346</v>
      </c>
      <c r="BV63" s="245">
        <v>1116</v>
      </c>
      <c r="BW63" s="245">
        <v>597</v>
      </c>
      <c r="BX63" s="245">
        <v>25</v>
      </c>
      <c r="BY63" s="245">
        <v>19</v>
      </c>
      <c r="BZ63" s="245">
        <v>33</v>
      </c>
      <c r="CA63" s="245">
        <v>12</v>
      </c>
      <c r="CB63" s="245">
        <v>15</v>
      </c>
      <c r="CC63" s="245">
        <v>29</v>
      </c>
      <c r="CD63" s="245">
        <v>51</v>
      </c>
      <c r="CE63" s="245">
        <v>147</v>
      </c>
      <c r="CF63" s="245">
        <v>465</v>
      </c>
      <c r="CG63" s="245">
        <v>74</v>
      </c>
      <c r="CH63" s="245">
        <v>75</v>
      </c>
      <c r="CI63" s="245">
        <v>134</v>
      </c>
      <c r="CJ63" s="245">
        <v>503</v>
      </c>
      <c r="CK63" s="245">
        <v>238</v>
      </c>
      <c r="CL63" s="245">
        <v>43</v>
      </c>
      <c r="CM63" s="245">
        <v>22</v>
      </c>
      <c r="CN63" s="245">
        <v>24</v>
      </c>
      <c r="CO63" s="245">
        <v>25</v>
      </c>
      <c r="CP63" s="245">
        <v>81</v>
      </c>
      <c r="CQ63" s="245">
        <v>168</v>
      </c>
      <c r="CR63" s="245">
        <v>244</v>
      </c>
      <c r="CS63" s="245">
        <v>16</v>
      </c>
      <c r="CT63" s="245">
        <v>34</v>
      </c>
      <c r="CU63" s="245">
        <v>65</v>
      </c>
      <c r="CV63" s="245">
        <v>36</v>
      </c>
      <c r="CW63" s="245">
        <v>2074</v>
      </c>
      <c r="CX63" s="245">
        <v>170</v>
      </c>
      <c r="CY63" s="245">
        <v>270</v>
      </c>
      <c r="CZ63" s="245">
        <v>881</v>
      </c>
      <c r="DA63" s="245">
        <v>588</v>
      </c>
      <c r="DB63" s="245">
        <v>0</v>
      </c>
      <c r="DC63" s="245">
        <v>1496</v>
      </c>
      <c r="DD63" s="245">
        <v>234</v>
      </c>
      <c r="DE63" s="411">
        <v>8879</v>
      </c>
      <c r="DF63" s="245">
        <v>81</v>
      </c>
      <c r="DG63" s="245">
        <v>20</v>
      </c>
      <c r="DH63" s="245">
        <v>4</v>
      </c>
      <c r="DI63" s="245">
        <v>22</v>
      </c>
      <c r="DJ63" s="245">
        <v>6</v>
      </c>
      <c r="DK63" s="245">
        <v>1</v>
      </c>
      <c r="DL63" s="245">
        <v>15</v>
      </c>
      <c r="DM63" s="245">
        <v>53</v>
      </c>
      <c r="DN63" s="245">
        <v>45</v>
      </c>
      <c r="DO63" s="245">
        <v>39</v>
      </c>
      <c r="DP63" s="245">
        <v>253</v>
      </c>
      <c r="DQ63" s="245">
        <v>247</v>
      </c>
      <c r="DR63" s="245">
        <v>1025</v>
      </c>
      <c r="DS63" s="245">
        <v>493</v>
      </c>
      <c r="DT63" s="245">
        <v>16</v>
      </c>
      <c r="DU63" s="245">
        <v>20</v>
      </c>
      <c r="DV63" s="245">
        <v>21</v>
      </c>
      <c r="DW63" s="245">
        <v>10</v>
      </c>
      <c r="DX63" s="245">
        <v>15</v>
      </c>
      <c r="DY63" s="245">
        <v>29</v>
      </c>
      <c r="DZ63" s="245">
        <v>21</v>
      </c>
      <c r="EA63" s="245">
        <v>117</v>
      </c>
      <c r="EB63" s="245">
        <v>242</v>
      </c>
      <c r="EC63" s="245">
        <v>48</v>
      </c>
      <c r="ED63" s="245">
        <v>59</v>
      </c>
      <c r="EE63" s="245">
        <v>135</v>
      </c>
      <c r="EF63" s="245">
        <v>447</v>
      </c>
      <c r="EG63" s="245">
        <v>220</v>
      </c>
      <c r="EH63" s="245">
        <v>51</v>
      </c>
      <c r="EI63" s="245">
        <v>27</v>
      </c>
      <c r="EJ63" s="245">
        <v>15</v>
      </c>
      <c r="EK63" s="245">
        <v>10</v>
      </c>
      <c r="EL63" s="245">
        <v>81</v>
      </c>
      <c r="EM63" s="245">
        <v>118</v>
      </c>
      <c r="EN63" s="245">
        <v>100</v>
      </c>
      <c r="EO63" s="245">
        <v>15</v>
      </c>
      <c r="EP63" s="245">
        <v>24</v>
      </c>
      <c r="EQ63" s="245">
        <v>47</v>
      </c>
      <c r="ER63" s="245">
        <v>13</v>
      </c>
      <c r="ES63" s="245">
        <v>1920</v>
      </c>
      <c r="ET63" s="245">
        <v>122</v>
      </c>
      <c r="EU63" s="245">
        <v>188</v>
      </c>
      <c r="EV63" s="245">
        <v>702</v>
      </c>
      <c r="EW63" s="245">
        <v>378</v>
      </c>
      <c r="EX63" s="245">
        <v>0</v>
      </c>
      <c r="EY63" s="245">
        <v>1196</v>
      </c>
      <c r="EZ63" s="417">
        <v>168</v>
      </c>
    </row>
    <row r="64" spans="1:156" ht="15.75" customHeight="1">
      <c r="A64" s="499" t="s">
        <v>475</v>
      </c>
      <c r="B64" s="499" t="s">
        <v>476</v>
      </c>
      <c r="C64" s="499" t="s">
        <v>630</v>
      </c>
      <c r="D64" s="499" t="s">
        <v>99</v>
      </c>
      <c r="E64" s="499" t="s">
        <v>478</v>
      </c>
      <c r="F64" s="500"/>
      <c r="I64" s="502" t="s">
        <v>516</v>
      </c>
      <c r="J64" s="503"/>
      <c r="K64" s="504" t="s">
        <v>224</v>
      </c>
      <c r="L64" s="505"/>
      <c r="M64" s="411">
        <v>28884</v>
      </c>
      <c r="N64" s="245">
        <v>314</v>
      </c>
      <c r="O64" s="245">
        <v>68</v>
      </c>
      <c r="P64" s="245">
        <v>35</v>
      </c>
      <c r="Q64" s="245">
        <v>98</v>
      </c>
      <c r="R64" s="245">
        <v>29</v>
      </c>
      <c r="S64" s="245">
        <v>29</v>
      </c>
      <c r="T64" s="245">
        <v>40</v>
      </c>
      <c r="U64" s="245">
        <v>237</v>
      </c>
      <c r="V64" s="245">
        <v>123</v>
      </c>
      <c r="W64" s="245">
        <v>142</v>
      </c>
      <c r="X64" s="245">
        <v>816</v>
      </c>
      <c r="Y64" s="245">
        <v>975</v>
      </c>
      <c r="Z64" s="245">
        <v>3214</v>
      </c>
      <c r="AA64" s="245">
        <v>1752</v>
      </c>
      <c r="AB64" s="245">
        <v>65</v>
      </c>
      <c r="AC64" s="245">
        <v>48</v>
      </c>
      <c r="AD64" s="245">
        <v>80</v>
      </c>
      <c r="AE64" s="245">
        <v>50</v>
      </c>
      <c r="AF64" s="245">
        <v>57</v>
      </c>
      <c r="AG64" s="245">
        <v>94</v>
      </c>
      <c r="AH64" s="245">
        <v>151</v>
      </c>
      <c r="AI64" s="245">
        <v>270</v>
      </c>
      <c r="AJ64" s="245">
        <v>1121</v>
      </c>
      <c r="AK64" s="245">
        <v>197</v>
      </c>
      <c r="AL64" s="245">
        <v>230</v>
      </c>
      <c r="AM64" s="245">
        <v>493</v>
      </c>
      <c r="AN64" s="245">
        <v>1782</v>
      </c>
      <c r="AO64" s="245">
        <v>734</v>
      </c>
      <c r="AP64" s="245">
        <v>152</v>
      </c>
      <c r="AQ64" s="245">
        <v>71</v>
      </c>
      <c r="AR64" s="245">
        <v>35</v>
      </c>
      <c r="AS64" s="245">
        <v>52</v>
      </c>
      <c r="AT64" s="245">
        <v>239</v>
      </c>
      <c r="AU64" s="245">
        <v>520</v>
      </c>
      <c r="AV64" s="245">
        <v>398</v>
      </c>
      <c r="AW64" s="245">
        <v>72</v>
      </c>
      <c r="AX64" s="245">
        <v>106</v>
      </c>
      <c r="AY64" s="245">
        <v>120</v>
      </c>
      <c r="AZ64" s="245">
        <v>72</v>
      </c>
      <c r="BA64" s="245">
        <v>5843</v>
      </c>
      <c r="BB64" s="245">
        <v>470</v>
      </c>
      <c r="BC64" s="245">
        <v>965</v>
      </c>
      <c r="BD64" s="245">
        <v>2337</v>
      </c>
      <c r="BE64" s="245">
        <v>623</v>
      </c>
      <c r="BF64" s="245">
        <v>2715</v>
      </c>
      <c r="BG64" s="245">
        <v>0</v>
      </c>
      <c r="BH64" s="245">
        <v>850</v>
      </c>
      <c r="BI64" s="411">
        <v>15938</v>
      </c>
      <c r="BJ64" s="245">
        <v>183</v>
      </c>
      <c r="BK64" s="245">
        <v>49</v>
      </c>
      <c r="BL64" s="245">
        <v>20</v>
      </c>
      <c r="BM64" s="245">
        <v>57</v>
      </c>
      <c r="BN64" s="245">
        <v>13</v>
      </c>
      <c r="BO64" s="245">
        <v>15</v>
      </c>
      <c r="BP64" s="245">
        <v>25</v>
      </c>
      <c r="BQ64" s="245">
        <v>139</v>
      </c>
      <c r="BR64" s="245">
        <v>64</v>
      </c>
      <c r="BS64" s="245">
        <v>67</v>
      </c>
      <c r="BT64" s="245">
        <v>424</v>
      </c>
      <c r="BU64" s="245">
        <v>522</v>
      </c>
      <c r="BV64" s="245">
        <v>1665</v>
      </c>
      <c r="BW64" s="245">
        <v>933</v>
      </c>
      <c r="BX64" s="245">
        <v>41</v>
      </c>
      <c r="BY64" s="245">
        <v>27</v>
      </c>
      <c r="BZ64" s="245">
        <v>46</v>
      </c>
      <c r="CA64" s="245">
        <v>33</v>
      </c>
      <c r="CB64" s="245">
        <v>26</v>
      </c>
      <c r="CC64" s="245">
        <v>54</v>
      </c>
      <c r="CD64" s="245">
        <v>83</v>
      </c>
      <c r="CE64" s="245">
        <v>151</v>
      </c>
      <c r="CF64" s="245">
        <v>686</v>
      </c>
      <c r="CG64" s="245">
        <v>117</v>
      </c>
      <c r="CH64" s="245">
        <v>131</v>
      </c>
      <c r="CI64" s="245">
        <v>269</v>
      </c>
      <c r="CJ64" s="245">
        <v>870</v>
      </c>
      <c r="CK64" s="245">
        <v>374</v>
      </c>
      <c r="CL64" s="245">
        <v>78</v>
      </c>
      <c r="CM64" s="245">
        <v>33</v>
      </c>
      <c r="CN64" s="245">
        <v>22</v>
      </c>
      <c r="CO64" s="245">
        <v>37</v>
      </c>
      <c r="CP64" s="245">
        <v>147</v>
      </c>
      <c r="CQ64" s="245">
        <v>316</v>
      </c>
      <c r="CR64" s="245">
        <v>252</v>
      </c>
      <c r="CS64" s="245">
        <v>39</v>
      </c>
      <c r="CT64" s="245">
        <v>62</v>
      </c>
      <c r="CU64" s="245">
        <v>76</v>
      </c>
      <c r="CV64" s="245">
        <v>39</v>
      </c>
      <c r="CW64" s="245">
        <v>3106</v>
      </c>
      <c r="CX64" s="245">
        <v>273</v>
      </c>
      <c r="CY64" s="245">
        <v>636</v>
      </c>
      <c r="CZ64" s="245">
        <v>1336</v>
      </c>
      <c r="DA64" s="245">
        <v>403</v>
      </c>
      <c r="DB64" s="245">
        <v>1502</v>
      </c>
      <c r="DC64" s="245">
        <v>0</v>
      </c>
      <c r="DD64" s="245">
        <v>497</v>
      </c>
      <c r="DE64" s="411">
        <v>12946</v>
      </c>
      <c r="DF64" s="245">
        <v>131</v>
      </c>
      <c r="DG64" s="245">
        <v>19</v>
      </c>
      <c r="DH64" s="245">
        <v>15</v>
      </c>
      <c r="DI64" s="245">
        <v>41</v>
      </c>
      <c r="DJ64" s="245">
        <v>16</v>
      </c>
      <c r="DK64" s="245">
        <v>14</v>
      </c>
      <c r="DL64" s="245">
        <v>15</v>
      </c>
      <c r="DM64" s="245">
        <v>98</v>
      </c>
      <c r="DN64" s="245">
        <v>59</v>
      </c>
      <c r="DO64" s="245">
        <v>75</v>
      </c>
      <c r="DP64" s="245">
        <v>392</v>
      </c>
      <c r="DQ64" s="245">
        <v>453</v>
      </c>
      <c r="DR64" s="245">
        <v>1549</v>
      </c>
      <c r="DS64" s="245">
        <v>819</v>
      </c>
      <c r="DT64" s="245">
        <v>24</v>
      </c>
      <c r="DU64" s="245">
        <v>21</v>
      </c>
      <c r="DV64" s="245">
        <v>34</v>
      </c>
      <c r="DW64" s="245">
        <v>17</v>
      </c>
      <c r="DX64" s="245">
        <v>31</v>
      </c>
      <c r="DY64" s="245">
        <v>40</v>
      </c>
      <c r="DZ64" s="245">
        <v>68</v>
      </c>
      <c r="EA64" s="245">
        <v>119</v>
      </c>
      <c r="EB64" s="245">
        <v>435</v>
      </c>
      <c r="EC64" s="245">
        <v>80</v>
      </c>
      <c r="ED64" s="245">
        <v>99</v>
      </c>
      <c r="EE64" s="245">
        <v>224</v>
      </c>
      <c r="EF64" s="245">
        <v>912</v>
      </c>
      <c r="EG64" s="245">
        <v>360</v>
      </c>
      <c r="EH64" s="245">
        <v>74</v>
      </c>
      <c r="EI64" s="245">
        <v>38</v>
      </c>
      <c r="EJ64" s="245">
        <v>13</v>
      </c>
      <c r="EK64" s="245">
        <v>15</v>
      </c>
      <c r="EL64" s="245">
        <v>92</v>
      </c>
      <c r="EM64" s="245">
        <v>204</v>
      </c>
      <c r="EN64" s="245">
        <v>146</v>
      </c>
      <c r="EO64" s="245">
        <v>33</v>
      </c>
      <c r="EP64" s="245">
        <v>44</v>
      </c>
      <c r="EQ64" s="245">
        <v>44</v>
      </c>
      <c r="ER64" s="245">
        <v>33</v>
      </c>
      <c r="ES64" s="245">
        <v>2737</v>
      </c>
      <c r="ET64" s="245">
        <v>197</v>
      </c>
      <c r="EU64" s="245">
        <v>329</v>
      </c>
      <c r="EV64" s="245">
        <v>1001</v>
      </c>
      <c r="EW64" s="245">
        <v>220</v>
      </c>
      <c r="EX64" s="245">
        <v>1213</v>
      </c>
      <c r="EY64" s="245">
        <v>0</v>
      </c>
      <c r="EZ64" s="417">
        <v>353</v>
      </c>
    </row>
    <row r="65" spans="1:156" ht="15.75" customHeight="1">
      <c r="A65" s="499" t="s">
        <v>475</v>
      </c>
      <c r="B65" s="499" t="s">
        <v>476</v>
      </c>
      <c r="C65" s="499" t="s">
        <v>630</v>
      </c>
      <c r="D65" s="499" t="s">
        <v>99</v>
      </c>
      <c r="E65" s="499" t="s">
        <v>478</v>
      </c>
      <c r="F65" s="500"/>
      <c r="I65" s="502" t="s">
        <v>517</v>
      </c>
      <c r="J65" s="503"/>
      <c r="K65" s="504" t="s">
        <v>225</v>
      </c>
      <c r="L65" s="505"/>
      <c r="M65" s="411">
        <v>26837</v>
      </c>
      <c r="N65" s="245">
        <v>766</v>
      </c>
      <c r="O65" s="245">
        <v>152</v>
      </c>
      <c r="P65" s="245">
        <v>75</v>
      </c>
      <c r="Q65" s="245">
        <v>262</v>
      </c>
      <c r="R65" s="245">
        <v>40</v>
      </c>
      <c r="S65" s="245">
        <v>73</v>
      </c>
      <c r="T65" s="245">
        <v>137</v>
      </c>
      <c r="U65" s="245">
        <v>351</v>
      </c>
      <c r="V65" s="245">
        <v>243</v>
      </c>
      <c r="W65" s="245">
        <v>255</v>
      </c>
      <c r="X65" s="245">
        <v>1441</v>
      </c>
      <c r="Y65" s="245">
        <v>1537</v>
      </c>
      <c r="Z65" s="245">
        <v>4712</v>
      </c>
      <c r="AA65" s="245">
        <v>2385</v>
      </c>
      <c r="AB65" s="245">
        <v>134</v>
      </c>
      <c r="AC65" s="245">
        <v>70</v>
      </c>
      <c r="AD65" s="245">
        <v>150</v>
      </c>
      <c r="AE65" s="245">
        <v>64</v>
      </c>
      <c r="AF65" s="245">
        <v>110</v>
      </c>
      <c r="AG65" s="245">
        <v>221</v>
      </c>
      <c r="AH65" s="245">
        <v>275</v>
      </c>
      <c r="AI65" s="245">
        <v>484</v>
      </c>
      <c r="AJ65" s="245">
        <v>1452</v>
      </c>
      <c r="AK65" s="245">
        <v>338</v>
      </c>
      <c r="AL65" s="245">
        <v>166</v>
      </c>
      <c r="AM65" s="245">
        <v>541</v>
      </c>
      <c r="AN65" s="245">
        <v>1711</v>
      </c>
      <c r="AO65" s="245">
        <v>793</v>
      </c>
      <c r="AP65" s="245">
        <v>201</v>
      </c>
      <c r="AQ65" s="245">
        <v>88</v>
      </c>
      <c r="AR65" s="245">
        <v>77</v>
      </c>
      <c r="AS65" s="245">
        <v>80</v>
      </c>
      <c r="AT65" s="245">
        <v>249</v>
      </c>
      <c r="AU65" s="245">
        <v>426</v>
      </c>
      <c r="AV65" s="245">
        <v>335</v>
      </c>
      <c r="AW65" s="245">
        <v>99</v>
      </c>
      <c r="AX65" s="245">
        <v>150</v>
      </c>
      <c r="AY65" s="245">
        <v>147</v>
      </c>
      <c r="AZ65" s="245">
        <v>63</v>
      </c>
      <c r="BA65" s="245">
        <v>2900</v>
      </c>
      <c r="BB65" s="245">
        <v>198</v>
      </c>
      <c r="BC65" s="245">
        <v>583</v>
      </c>
      <c r="BD65" s="245">
        <v>631</v>
      </c>
      <c r="BE65" s="245">
        <v>338</v>
      </c>
      <c r="BF65" s="245">
        <v>456</v>
      </c>
      <c r="BG65" s="245">
        <v>878</v>
      </c>
      <c r="BH65" s="245">
        <v>0</v>
      </c>
      <c r="BI65" s="411">
        <v>14857</v>
      </c>
      <c r="BJ65" s="245">
        <v>423</v>
      </c>
      <c r="BK65" s="245">
        <v>91</v>
      </c>
      <c r="BL65" s="245">
        <v>44</v>
      </c>
      <c r="BM65" s="245">
        <v>172</v>
      </c>
      <c r="BN65" s="245">
        <v>18</v>
      </c>
      <c r="BO65" s="245">
        <v>35</v>
      </c>
      <c r="BP65" s="245">
        <v>81</v>
      </c>
      <c r="BQ65" s="245">
        <v>212</v>
      </c>
      <c r="BR65" s="245">
        <v>137</v>
      </c>
      <c r="BS65" s="245">
        <v>150</v>
      </c>
      <c r="BT65" s="245">
        <v>800</v>
      </c>
      <c r="BU65" s="245">
        <v>856</v>
      </c>
      <c r="BV65" s="245">
        <v>2492</v>
      </c>
      <c r="BW65" s="245">
        <v>1277</v>
      </c>
      <c r="BX65" s="245">
        <v>78</v>
      </c>
      <c r="BY65" s="245">
        <v>48</v>
      </c>
      <c r="BZ65" s="245">
        <v>76</v>
      </c>
      <c r="CA65" s="245">
        <v>35</v>
      </c>
      <c r="CB65" s="245">
        <v>62</v>
      </c>
      <c r="CC65" s="245">
        <v>111</v>
      </c>
      <c r="CD65" s="245">
        <v>161</v>
      </c>
      <c r="CE65" s="245">
        <v>281</v>
      </c>
      <c r="CF65" s="245">
        <v>835</v>
      </c>
      <c r="CG65" s="245">
        <v>182</v>
      </c>
      <c r="CH65" s="245">
        <v>101</v>
      </c>
      <c r="CI65" s="245">
        <v>315</v>
      </c>
      <c r="CJ65" s="245">
        <v>855</v>
      </c>
      <c r="CK65" s="245">
        <v>408</v>
      </c>
      <c r="CL65" s="245">
        <v>101</v>
      </c>
      <c r="CM65" s="245">
        <v>47</v>
      </c>
      <c r="CN65" s="245">
        <v>44</v>
      </c>
      <c r="CO65" s="245">
        <v>52</v>
      </c>
      <c r="CP65" s="245">
        <v>122</v>
      </c>
      <c r="CQ65" s="245">
        <v>232</v>
      </c>
      <c r="CR65" s="245">
        <v>208</v>
      </c>
      <c r="CS65" s="245">
        <v>54</v>
      </c>
      <c r="CT65" s="245">
        <v>86</v>
      </c>
      <c r="CU65" s="245">
        <v>93</v>
      </c>
      <c r="CV65" s="245">
        <v>39</v>
      </c>
      <c r="CW65" s="245">
        <v>1624</v>
      </c>
      <c r="CX65" s="245">
        <v>110</v>
      </c>
      <c r="CY65" s="245">
        <v>369</v>
      </c>
      <c r="CZ65" s="245">
        <v>369</v>
      </c>
      <c r="DA65" s="245">
        <v>205</v>
      </c>
      <c r="DB65" s="245">
        <v>272</v>
      </c>
      <c r="DC65" s="245">
        <v>494</v>
      </c>
      <c r="DD65" s="245">
        <v>0</v>
      </c>
      <c r="DE65" s="411">
        <v>11980</v>
      </c>
      <c r="DF65" s="245">
        <v>343</v>
      </c>
      <c r="DG65" s="245">
        <v>61</v>
      </c>
      <c r="DH65" s="245">
        <v>31</v>
      </c>
      <c r="DI65" s="245">
        <v>90</v>
      </c>
      <c r="DJ65" s="245">
        <v>22</v>
      </c>
      <c r="DK65" s="245">
        <v>38</v>
      </c>
      <c r="DL65" s="245">
        <v>56</v>
      </c>
      <c r="DM65" s="245">
        <v>139</v>
      </c>
      <c r="DN65" s="245">
        <v>106</v>
      </c>
      <c r="DO65" s="245">
        <v>105</v>
      </c>
      <c r="DP65" s="245">
        <v>641</v>
      </c>
      <c r="DQ65" s="245">
        <v>681</v>
      </c>
      <c r="DR65" s="245">
        <v>2220</v>
      </c>
      <c r="DS65" s="245">
        <v>1108</v>
      </c>
      <c r="DT65" s="245">
        <v>56</v>
      </c>
      <c r="DU65" s="245">
        <v>22</v>
      </c>
      <c r="DV65" s="245">
        <v>74</v>
      </c>
      <c r="DW65" s="245">
        <v>29</v>
      </c>
      <c r="DX65" s="245">
        <v>48</v>
      </c>
      <c r="DY65" s="245">
        <v>110</v>
      </c>
      <c r="DZ65" s="245">
        <v>114</v>
      </c>
      <c r="EA65" s="245">
        <v>203</v>
      </c>
      <c r="EB65" s="245">
        <v>617</v>
      </c>
      <c r="EC65" s="245">
        <v>156</v>
      </c>
      <c r="ED65" s="245">
        <v>65</v>
      </c>
      <c r="EE65" s="245">
        <v>226</v>
      </c>
      <c r="EF65" s="245">
        <v>856</v>
      </c>
      <c r="EG65" s="245">
        <v>385</v>
      </c>
      <c r="EH65" s="245">
        <v>100</v>
      </c>
      <c r="EI65" s="245">
        <v>41</v>
      </c>
      <c r="EJ65" s="245">
        <v>33</v>
      </c>
      <c r="EK65" s="245">
        <v>28</v>
      </c>
      <c r="EL65" s="245">
        <v>127</v>
      </c>
      <c r="EM65" s="245">
        <v>194</v>
      </c>
      <c r="EN65" s="245">
        <v>127</v>
      </c>
      <c r="EO65" s="245">
        <v>45</v>
      </c>
      <c r="EP65" s="245">
        <v>64</v>
      </c>
      <c r="EQ65" s="245">
        <v>54</v>
      </c>
      <c r="ER65" s="245">
        <v>24</v>
      </c>
      <c r="ES65" s="245">
        <v>1276</v>
      </c>
      <c r="ET65" s="245">
        <v>88</v>
      </c>
      <c r="EU65" s="245">
        <v>214</v>
      </c>
      <c r="EV65" s="245">
        <v>262</v>
      </c>
      <c r="EW65" s="245">
        <v>133</v>
      </c>
      <c r="EX65" s="245">
        <v>184</v>
      </c>
      <c r="EY65" s="245">
        <v>384</v>
      </c>
      <c r="EZ65" s="417">
        <v>0</v>
      </c>
    </row>
    <row r="66" spans="1:156" ht="15.75" customHeight="1">
      <c r="A66" s="499" t="s">
        <v>475</v>
      </c>
      <c r="B66" s="499" t="s">
        <v>476</v>
      </c>
      <c r="C66" s="499" t="s">
        <v>630</v>
      </c>
      <c r="D66" s="499" t="s">
        <v>99</v>
      </c>
      <c r="E66" s="499" t="s">
        <v>478</v>
      </c>
      <c r="F66" s="500"/>
      <c r="I66" s="860" t="s">
        <v>631</v>
      </c>
      <c r="J66" s="861"/>
      <c r="K66" s="861"/>
      <c r="L66" s="505"/>
      <c r="M66" s="411">
        <v>393388</v>
      </c>
      <c r="N66" s="245">
        <v>24981</v>
      </c>
      <c r="O66" s="245">
        <v>6190</v>
      </c>
      <c r="P66" s="245">
        <v>5117</v>
      </c>
      <c r="Q66" s="245">
        <v>14259</v>
      </c>
      <c r="R66" s="245">
        <v>3941</v>
      </c>
      <c r="S66" s="245">
        <v>4026</v>
      </c>
      <c r="T66" s="245">
        <v>9635</v>
      </c>
      <c r="U66" s="245">
        <v>30037</v>
      </c>
      <c r="V66" s="245">
        <v>16450</v>
      </c>
      <c r="W66" s="245">
        <v>17236</v>
      </c>
      <c r="X66" s="245">
        <v>0</v>
      </c>
      <c r="Y66" s="245">
        <v>0</v>
      </c>
      <c r="Z66" s="245">
        <v>0</v>
      </c>
      <c r="AA66" s="245">
        <v>0</v>
      </c>
      <c r="AB66" s="245">
        <v>10331</v>
      </c>
      <c r="AC66" s="245">
        <v>3318</v>
      </c>
      <c r="AD66" s="245">
        <v>4226</v>
      </c>
      <c r="AE66" s="245">
        <v>1894</v>
      </c>
      <c r="AF66" s="245">
        <v>7628</v>
      </c>
      <c r="AG66" s="245">
        <v>13736</v>
      </c>
      <c r="AH66" s="245">
        <v>4268</v>
      </c>
      <c r="AI66" s="245">
        <v>23682</v>
      </c>
      <c r="AJ66" s="245">
        <v>28842</v>
      </c>
      <c r="AK66" s="245">
        <v>4891</v>
      </c>
      <c r="AL66" s="245">
        <v>3640</v>
      </c>
      <c r="AM66" s="245">
        <v>10124</v>
      </c>
      <c r="AN66" s="245">
        <v>36322</v>
      </c>
      <c r="AO66" s="245">
        <v>17080</v>
      </c>
      <c r="AP66" s="245">
        <v>3137</v>
      </c>
      <c r="AQ66" s="245">
        <v>1683</v>
      </c>
      <c r="AR66" s="245">
        <v>1399</v>
      </c>
      <c r="AS66" s="245">
        <v>1667</v>
      </c>
      <c r="AT66" s="245">
        <v>4922</v>
      </c>
      <c r="AU66" s="245">
        <v>9536</v>
      </c>
      <c r="AV66" s="245">
        <v>3606</v>
      </c>
      <c r="AW66" s="245">
        <v>1543</v>
      </c>
      <c r="AX66" s="245">
        <v>2901</v>
      </c>
      <c r="AY66" s="245">
        <v>3357</v>
      </c>
      <c r="AZ66" s="245">
        <v>1771</v>
      </c>
      <c r="BA66" s="245">
        <v>22296</v>
      </c>
      <c r="BB66" s="245">
        <v>1867</v>
      </c>
      <c r="BC66" s="245">
        <v>3996</v>
      </c>
      <c r="BD66" s="245">
        <v>4794</v>
      </c>
      <c r="BE66" s="245">
        <v>3066</v>
      </c>
      <c r="BF66" s="245">
        <v>3646</v>
      </c>
      <c r="BG66" s="245">
        <v>5708</v>
      </c>
      <c r="BH66" s="245">
        <v>10639</v>
      </c>
      <c r="BI66" s="411">
        <v>228642</v>
      </c>
      <c r="BJ66" s="245">
        <v>14991</v>
      </c>
      <c r="BK66" s="245">
        <v>3669</v>
      </c>
      <c r="BL66" s="245">
        <v>2948</v>
      </c>
      <c r="BM66" s="245">
        <v>8357</v>
      </c>
      <c r="BN66" s="245">
        <v>2191</v>
      </c>
      <c r="BO66" s="245">
        <v>2274</v>
      </c>
      <c r="BP66" s="245">
        <v>5687</v>
      </c>
      <c r="BQ66" s="245">
        <v>17543</v>
      </c>
      <c r="BR66" s="245">
        <v>9755</v>
      </c>
      <c r="BS66" s="245">
        <v>10202</v>
      </c>
      <c r="BT66" s="245">
        <v>0</v>
      </c>
      <c r="BU66" s="245">
        <v>0</v>
      </c>
      <c r="BV66" s="245">
        <v>0</v>
      </c>
      <c r="BW66" s="245">
        <v>0</v>
      </c>
      <c r="BX66" s="245">
        <v>6051</v>
      </c>
      <c r="BY66" s="245">
        <v>1930</v>
      </c>
      <c r="BZ66" s="245">
        <v>2461</v>
      </c>
      <c r="CA66" s="245">
        <v>1109</v>
      </c>
      <c r="CB66" s="245">
        <v>4325</v>
      </c>
      <c r="CC66" s="245">
        <v>7441</v>
      </c>
      <c r="CD66" s="245">
        <v>2516</v>
      </c>
      <c r="CE66" s="245">
        <v>13548</v>
      </c>
      <c r="CF66" s="245">
        <v>17160</v>
      </c>
      <c r="CG66" s="245">
        <v>2961</v>
      </c>
      <c r="CH66" s="245">
        <v>2244</v>
      </c>
      <c r="CI66" s="245">
        <v>5615</v>
      </c>
      <c r="CJ66" s="245">
        <v>21195</v>
      </c>
      <c r="CK66" s="245">
        <v>9680</v>
      </c>
      <c r="CL66" s="245">
        <v>1691</v>
      </c>
      <c r="CM66" s="245">
        <v>984</v>
      </c>
      <c r="CN66" s="245">
        <v>806</v>
      </c>
      <c r="CO66" s="245">
        <v>946</v>
      </c>
      <c r="CP66" s="245">
        <v>2843</v>
      </c>
      <c r="CQ66" s="245">
        <v>5718</v>
      </c>
      <c r="CR66" s="245">
        <v>2091</v>
      </c>
      <c r="CS66" s="245">
        <v>862</v>
      </c>
      <c r="CT66" s="245">
        <v>1682</v>
      </c>
      <c r="CU66" s="245">
        <v>1936</v>
      </c>
      <c r="CV66" s="245">
        <v>1027</v>
      </c>
      <c r="CW66" s="245">
        <v>13072</v>
      </c>
      <c r="CX66" s="245">
        <v>1077</v>
      </c>
      <c r="CY66" s="245">
        <v>2380</v>
      </c>
      <c r="CZ66" s="245">
        <v>2753</v>
      </c>
      <c r="DA66" s="245">
        <v>1815</v>
      </c>
      <c r="DB66" s="245">
        <v>2056</v>
      </c>
      <c r="DC66" s="245">
        <v>3255</v>
      </c>
      <c r="DD66" s="245">
        <v>5795</v>
      </c>
      <c r="DE66" s="411">
        <v>164746</v>
      </c>
      <c r="DF66" s="245">
        <v>9990</v>
      </c>
      <c r="DG66" s="245">
        <v>2521</v>
      </c>
      <c r="DH66" s="245">
        <v>2169</v>
      </c>
      <c r="DI66" s="245">
        <v>5902</v>
      </c>
      <c r="DJ66" s="245">
        <v>1750</v>
      </c>
      <c r="DK66" s="245">
        <v>1752</v>
      </c>
      <c r="DL66" s="245">
        <v>3948</v>
      </c>
      <c r="DM66" s="245">
        <v>12494</v>
      </c>
      <c r="DN66" s="245">
        <v>6695</v>
      </c>
      <c r="DO66" s="245">
        <v>7034</v>
      </c>
      <c r="DP66" s="245">
        <v>0</v>
      </c>
      <c r="DQ66" s="245">
        <v>0</v>
      </c>
      <c r="DR66" s="245">
        <v>0</v>
      </c>
      <c r="DS66" s="245">
        <v>0</v>
      </c>
      <c r="DT66" s="245">
        <v>4280</v>
      </c>
      <c r="DU66" s="245">
        <v>1388</v>
      </c>
      <c r="DV66" s="245">
        <v>1765</v>
      </c>
      <c r="DW66" s="245">
        <v>785</v>
      </c>
      <c r="DX66" s="245">
        <v>3303</v>
      </c>
      <c r="DY66" s="245">
        <v>6295</v>
      </c>
      <c r="DZ66" s="245">
        <v>1752</v>
      </c>
      <c r="EA66" s="245">
        <v>10134</v>
      </c>
      <c r="EB66" s="245">
        <v>11682</v>
      </c>
      <c r="EC66" s="245">
        <v>1930</v>
      </c>
      <c r="ED66" s="245">
        <v>1396</v>
      </c>
      <c r="EE66" s="245">
        <v>4509</v>
      </c>
      <c r="EF66" s="245">
        <v>15127</v>
      </c>
      <c r="EG66" s="245">
        <v>7400</v>
      </c>
      <c r="EH66" s="245">
        <v>1446</v>
      </c>
      <c r="EI66" s="245">
        <v>699</v>
      </c>
      <c r="EJ66" s="245">
        <v>593</v>
      </c>
      <c r="EK66" s="245">
        <v>721</v>
      </c>
      <c r="EL66" s="245">
        <v>2079</v>
      </c>
      <c r="EM66" s="245">
        <v>3818</v>
      </c>
      <c r="EN66" s="245">
        <v>1515</v>
      </c>
      <c r="EO66" s="245">
        <v>681</v>
      </c>
      <c r="EP66" s="245">
        <v>1219</v>
      </c>
      <c r="EQ66" s="245">
        <v>1421</v>
      </c>
      <c r="ER66" s="245">
        <v>744</v>
      </c>
      <c r="ES66" s="245">
        <v>9224</v>
      </c>
      <c r="ET66" s="245">
        <v>790</v>
      </c>
      <c r="EU66" s="245">
        <v>1616</v>
      </c>
      <c r="EV66" s="245">
        <v>2041</v>
      </c>
      <c r="EW66" s="245">
        <v>1251</v>
      </c>
      <c r="EX66" s="245">
        <v>1590</v>
      </c>
      <c r="EY66" s="245">
        <v>2453</v>
      </c>
      <c r="EZ66" s="417">
        <v>4844</v>
      </c>
    </row>
    <row r="67" spans="1:156" ht="13.5" customHeight="1">
      <c r="A67" s="499" t="s">
        <v>475</v>
      </c>
      <c r="B67" s="499" t="s">
        <v>476</v>
      </c>
      <c r="C67" s="499" t="s">
        <v>630</v>
      </c>
      <c r="D67" s="499" t="s">
        <v>99</v>
      </c>
      <c r="E67" s="499" t="s">
        <v>478</v>
      </c>
      <c r="F67" s="500"/>
      <c r="I67" s="860" t="s">
        <v>13</v>
      </c>
      <c r="J67" s="861"/>
      <c r="K67" s="861"/>
      <c r="L67" s="505"/>
      <c r="M67" s="411">
        <v>142049</v>
      </c>
      <c r="N67" s="245">
        <v>3389</v>
      </c>
      <c r="O67" s="245">
        <v>527</v>
      </c>
      <c r="P67" s="245">
        <v>614</v>
      </c>
      <c r="Q67" s="245">
        <v>1537</v>
      </c>
      <c r="R67" s="245">
        <v>303</v>
      </c>
      <c r="S67" s="245">
        <v>340</v>
      </c>
      <c r="T67" s="245">
        <v>768</v>
      </c>
      <c r="U67" s="245">
        <v>2208</v>
      </c>
      <c r="V67" s="245">
        <v>1715</v>
      </c>
      <c r="W67" s="245">
        <v>1637</v>
      </c>
      <c r="X67" s="245">
        <v>6949</v>
      </c>
      <c r="Y67" s="245">
        <v>7196</v>
      </c>
      <c r="Z67" s="245">
        <v>25555</v>
      </c>
      <c r="AA67" s="245">
        <v>12274</v>
      </c>
      <c r="AB67" s="245">
        <v>979</v>
      </c>
      <c r="AC67" s="245">
        <v>1702</v>
      </c>
      <c r="AD67" s="245">
        <v>2715</v>
      </c>
      <c r="AE67" s="245">
        <v>1889</v>
      </c>
      <c r="AF67" s="245">
        <v>847</v>
      </c>
      <c r="AG67" s="245">
        <v>3500</v>
      </c>
      <c r="AH67" s="245">
        <v>0</v>
      </c>
      <c r="AI67" s="245">
        <v>12333</v>
      </c>
      <c r="AJ67" s="245">
        <v>0</v>
      </c>
      <c r="AK67" s="245">
        <v>0</v>
      </c>
      <c r="AL67" s="245">
        <v>3662</v>
      </c>
      <c r="AM67" s="245">
        <v>4424</v>
      </c>
      <c r="AN67" s="245">
        <v>14315</v>
      </c>
      <c r="AO67" s="245">
        <v>6168</v>
      </c>
      <c r="AP67" s="245">
        <v>1963</v>
      </c>
      <c r="AQ67" s="245">
        <v>891</v>
      </c>
      <c r="AR67" s="245">
        <v>370</v>
      </c>
      <c r="AS67" s="245">
        <v>559</v>
      </c>
      <c r="AT67" s="245">
        <v>1566</v>
      </c>
      <c r="AU67" s="245">
        <v>2412</v>
      </c>
      <c r="AV67" s="245">
        <v>972</v>
      </c>
      <c r="AW67" s="245">
        <v>436</v>
      </c>
      <c r="AX67" s="245">
        <v>718</v>
      </c>
      <c r="AY67" s="245">
        <v>871</v>
      </c>
      <c r="AZ67" s="245">
        <v>496</v>
      </c>
      <c r="BA67" s="245">
        <v>4734</v>
      </c>
      <c r="BB67" s="245">
        <v>557</v>
      </c>
      <c r="BC67" s="245">
        <v>1106</v>
      </c>
      <c r="BD67" s="245">
        <v>1298</v>
      </c>
      <c r="BE67" s="245">
        <v>738</v>
      </c>
      <c r="BF67" s="245">
        <v>933</v>
      </c>
      <c r="BG67" s="245">
        <v>1397</v>
      </c>
      <c r="BH67" s="245">
        <v>2486</v>
      </c>
      <c r="BI67" s="411">
        <v>84306</v>
      </c>
      <c r="BJ67" s="245">
        <v>2121</v>
      </c>
      <c r="BK67" s="245">
        <v>335</v>
      </c>
      <c r="BL67" s="245">
        <v>409</v>
      </c>
      <c r="BM67" s="245">
        <v>1005</v>
      </c>
      <c r="BN67" s="245">
        <v>201</v>
      </c>
      <c r="BO67" s="245">
        <v>216</v>
      </c>
      <c r="BP67" s="245">
        <v>511</v>
      </c>
      <c r="BQ67" s="245">
        <v>1396</v>
      </c>
      <c r="BR67" s="245">
        <v>1095</v>
      </c>
      <c r="BS67" s="245">
        <v>1089</v>
      </c>
      <c r="BT67" s="245">
        <v>4109</v>
      </c>
      <c r="BU67" s="245">
        <v>4093</v>
      </c>
      <c r="BV67" s="245">
        <v>14291</v>
      </c>
      <c r="BW67" s="245">
        <v>7138</v>
      </c>
      <c r="BX67" s="245">
        <v>598</v>
      </c>
      <c r="BY67" s="245">
        <v>1070</v>
      </c>
      <c r="BZ67" s="245">
        <v>1736</v>
      </c>
      <c r="CA67" s="245">
        <v>1140</v>
      </c>
      <c r="CB67" s="245">
        <v>505</v>
      </c>
      <c r="CC67" s="245">
        <v>2016</v>
      </c>
      <c r="CD67" s="245">
        <v>0</v>
      </c>
      <c r="CE67" s="245">
        <v>7443</v>
      </c>
      <c r="CF67" s="245">
        <v>0</v>
      </c>
      <c r="CG67" s="245">
        <v>0</v>
      </c>
      <c r="CH67" s="245">
        <v>2288</v>
      </c>
      <c r="CI67" s="245">
        <v>2499</v>
      </c>
      <c r="CJ67" s="245">
        <v>8325</v>
      </c>
      <c r="CK67" s="245">
        <v>3652</v>
      </c>
      <c r="CL67" s="245">
        <v>1073</v>
      </c>
      <c r="CM67" s="245">
        <v>508</v>
      </c>
      <c r="CN67" s="245">
        <v>250</v>
      </c>
      <c r="CO67" s="245">
        <v>350</v>
      </c>
      <c r="CP67" s="245">
        <v>968</v>
      </c>
      <c r="CQ67" s="245">
        <v>1539</v>
      </c>
      <c r="CR67" s="245">
        <v>650</v>
      </c>
      <c r="CS67" s="245">
        <v>266</v>
      </c>
      <c r="CT67" s="245">
        <v>439</v>
      </c>
      <c r="CU67" s="245">
        <v>532</v>
      </c>
      <c r="CV67" s="245">
        <v>323</v>
      </c>
      <c r="CW67" s="245">
        <v>2953</v>
      </c>
      <c r="CX67" s="245">
        <v>328</v>
      </c>
      <c r="CY67" s="245">
        <v>698</v>
      </c>
      <c r="CZ67" s="245">
        <v>801</v>
      </c>
      <c r="DA67" s="245">
        <v>471</v>
      </c>
      <c r="DB67" s="245">
        <v>568</v>
      </c>
      <c r="DC67" s="245">
        <v>865</v>
      </c>
      <c r="DD67" s="245">
        <v>1443</v>
      </c>
      <c r="DE67" s="411">
        <v>57743</v>
      </c>
      <c r="DF67" s="245">
        <v>1268</v>
      </c>
      <c r="DG67" s="245">
        <v>192</v>
      </c>
      <c r="DH67" s="245">
        <v>205</v>
      </c>
      <c r="DI67" s="245">
        <v>532</v>
      </c>
      <c r="DJ67" s="245">
        <v>102</v>
      </c>
      <c r="DK67" s="245">
        <v>124</v>
      </c>
      <c r="DL67" s="245">
        <v>257</v>
      </c>
      <c r="DM67" s="245">
        <v>812</v>
      </c>
      <c r="DN67" s="245">
        <v>620</v>
      </c>
      <c r="DO67" s="245">
        <v>548</v>
      </c>
      <c r="DP67" s="245">
        <v>2840</v>
      </c>
      <c r="DQ67" s="245">
        <v>3103</v>
      </c>
      <c r="DR67" s="245">
        <v>11264</v>
      </c>
      <c r="DS67" s="245">
        <v>5136</v>
      </c>
      <c r="DT67" s="245">
        <v>381</v>
      </c>
      <c r="DU67" s="245">
        <v>632</v>
      </c>
      <c r="DV67" s="245">
        <v>979</v>
      </c>
      <c r="DW67" s="245">
        <v>749</v>
      </c>
      <c r="DX67" s="245">
        <v>342</v>
      </c>
      <c r="DY67" s="245">
        <v>1484</v>
      </c>
      <c r="DZ67" s="245">
        <v>0</v>
      </c>
      <c r="EA67" s="245">
        <v>4890</v>
      </c>
      <c r="EB67" s="245">
        <v>0</v>
      </c>
      <c r="EC67" s="245">
        <v>0</v>
      </c>
      <c r="ED67" s="245">
        <v>1374</v>
      </c>
      <c r="EE67" s="245">
        <v>1925</v>
      </c>
      <c r="EF67" s="245">
        <v>5990</v>
      </c>
      <c r="EG67" s="245">
        <v>2516</v>
      </c>
      <c r="EH67" s="245">
        <v>890</v>
      </c>
      <c r="EI67" s="245">
        <v>383</v>
      </c>
      <c r="EJ67" s="245">
        <v>120</v>
      </c>
      <c r="EK67" s="245">
        <v>209</v>
      </c>
      <c r="EL67" s="245">
        <v>598</v>
      </c>
      <c r="EM67" s="245">
        <v>873</v>
      </c>
      <c r="EN67" s="245">
        <v>322</v>
      </c>
      <c r="EO67" s="245">
        <v>170</v>
      </c>
      <c r="EP67" s="245">
        <v>279</v>
      </c>
      <c r="EQ67" s="245">
        <v>339</v>
      </c>
      <c r="ER67" s="245">
        <v>173</v>
      </c>
      <c r="ES67" s="245">
        <v>1781</v>
      </c>
      <c r="ET67" s="245">
        <v>229</v>
      </c>
      <c r="EU67" s="245">
        <v>408</v>
      </c>
      <c r="EV67" s="245">
        <v>497</v>
      </c>
      <c r="EW67" s="245">
        <v>267</v>
      </c>
      <c r="EX67" s="245">
        <v>365</v>
      </c>
      <c r="EY67" s="245">
        <v>532</v>
      </c>
      <c r="EZ67" s="417">
        <v>1043</v>
      </c>
    </row>
    <row r="68" spans="1:156" ht="13.5" customHeight="1">
      <c r="A68" s="499" t="s">
        <v>475</v>
      </c>
      <c r="B68" s="499" t="s">
        <v>476</v>
      </c>
      <c r="C68" s="499" t="s">
        <v>630</v>
      </c>
      <c r="D68" s="499" t="s">
        <v>99</v>
      </c>
      <c r="E68" s="499" t="s">
        <v>478</v>
      </c>
      <c r="F68" s="500"/>
      <c r="I68" s="860" t="s">
        <v>632</v>
      </c>
      <c r="J68" s="861"/>
      <c r="K68" s="861"/>
      <c r="L68" s="505"/>
      <c r="M68" s="411">
        <v>214973</v>
      </c>
      <c r="N68" s="245">
        <v>4655</v>
      </c>
      <c r="O68" s="245">
        <v>637</v>
      </c>
      <c r="P68" s="245">
        <v>460</v>
      </c>
      <c r="Q68" s="245">
        <v>2074</v>
      </c>
      <c r="R68" s="245">
        <v>393</v>
      </c>
      <c r="S68" s="245">
        <v>403</v>
      </c>
      <c r="T68" s="245">
        <v>933</v>
      </c>
      <c r="U68" s="245">
        <v>2603</v>
      </c>
      <c r="V68" s="245">
        <v>1441</v>
      </c>
      <c r="W68" s="245">
        <v>1417</v>
      </c>
      <c r="X68" s="245">
        <v>9564</v>
      </c>
      <c r="Y68" s="245">
        <v>11257</v>
      </c>
      <c r="Z68" s="245">
        <v>45874</v>
      </c>
      <c r="AA68" s="245">
        <v>18339</v>
      </c>
      <c r="AB68" s="245">
        <v>1253</v>
      </c>
      <c r="AC68" s="245">
        <v>1523</v>
      </c>
      <c r="AD68" s="245">
        <v>2583</v>
      </c>
      <c r="AE68" s="245">
        <v>2316</v>
      </c>
      <c r="AF68" s="245">
        <v>664</v>
      </c>
      <c r="AG68" s="245">
        <v>2127</v>
      </c>
      <c r="AH68" s="245">
        <v>2575</v>
      </c>
      <c r="AI68" s="245">
        <v>4502</v>
      </c>
      <c r="AJ68" s="245">
        <v>15797</v>
      </c>
      <c r="AK68" s="245">
        <v>5453</v>
      </c>
      <c r="AL68" s="245">
        <v>13471</v>
      </c>
      <c r="AM68" s="245">
        <v>0</v>
      </c>
      <c r="AN68" s="245">
        <v>0</v>
      </c>
      <c r="AO68" s="245">
        <v>0</v>
      </c>
      <c r="AP68" s="245">
        <v>0</v>
      </c>
      <c r="AQ68" s="245">
        <v>6397</v>
      </c>
      <c r="AR68" s="245">
        <v>1949</v>
      </c>
      <c r="AS68" s="245">
        <v>2072</v>
      </c>
      <c r="AT68" s="245">
        <v>6602</v>
      </c>
      <c r="AU68" s="245">
        <v>7423</v>
      </c>
      <c r="AV68" s="245">
        <v>2721</v>
      </c>
      <c r="AW68" s="245">
        <v>2517</v>
      </c>
      <c r="AX68" s="245">
        <v>3252</v>
      </c>
      <c r="AY68" s="245">
        <v>3251</v>
      </c>
      <c r="AZ68" s="245">
        <v>1913</v>
      </c>
      <c r="BA68" s="245">
        <v>10024</v>
      </c>
      <c r="BB68" s="245">
        <v>805</v>
      </c>
      <c r="BC68" s="245">
        <v>1800</v>
      </c>
      <c r="BD68" s="245">
        <v>2139</v>
      </c>
      <c r="BE68" s="245">
        <v>1608</v>
      </c>
      <c r="BF68" s="245">
        <v>1522</v>
      </c>
      <c r="BG68" s="245">
        <v>2931</v>
      </c>
      <c r="BH68" s="245">
        <v>3733</v>
      </c>
      <c r="BI68" s="411">
        <v>121738</v>
      </c>
      <c r="BJ68" s="245">
        <v>2698</v>
      </c>
      <c r="BK68" s="245">
        <v>386</v>
      </c>
      <c r="BL68" s="245">
        <v>273</v>
      </c>
      <c r="BM68" s="245">
        <v>1281</v>
      </c>
      <c r="BN68" s="245">
        <v>223</v>
      </c>
      <c r="BO68" s="245">
        <v>215</v>
      </c>
      <c r="BP68" s="245">
        <v>589</v>
      </c>
      <c r="BQ68" s="245">
        <v>1655</v>
      </c>
      <c r="BR68" s="245">
        <v>880</v>
      </c>
      <c r="BS68" s="245">
        <v>892</v>
      </c>
      <c r="BT68" s="245">
        <v>5423</v>
      </c>
      <c r="BU68" s="245">
        <v>6286</v>
      </c>
      <c r="BV68" s="245">
        <v>25256</v>
      </c>
      <c r="BW68" s="245">
        <v>10393</v>
      </c>
      <c r="BX68" s="245">
        <v>749</v>
      </c>
      <c r="BY68" s="245">
        <v>864</v>
      </c>
      <c r="BZ68" s="245">
        <v>1528</v>
      </c>
      <c r="CA68" s="245">
        <v>1329</v>
      </c>
      <c r="CB68" s="245">
        <v>387</v>
      </c>
      <c r="CC68" s="245">
        <v>1245</v>
      </c>
      <c r="CD68" s="245">
        <v>1466</v>
      </c>
      <c r="CE68" s="245">
        <v>2616</v>
      </c>
      <c r="CF68" s="245">
        <v>9336</v>
      </c>
      <c r="CG68" s="245">
        <v>3114</v>
      </c>
      <c r="CH68" s="245">
        <v>7366</v>
      </c>
      <c r="CI68" s="245">
        <v>0</v>
      </c>
      <c r="CJ68" s="245">
        <v>0</v>
      </c>
      <c r="CK68" s="245">
        <v>0</v>
      </c>
      <c r="CL68" s="245">
        <v>0</v>
      </c>
      <c r="CM68" s="245">
        <v>3472</v>
      </c>
      <c r="CN68" s="245">
        <v>1033</v>
      </c>
      <c r="CO68" s="245">
        <v>1163</v>
      </c>
      <c r="CP68" s="245">
        <v>3707</v>
      </c>
      <c r="CQ68" s="245">
        <v>4346</v>
      </c>
      <c r="CR68" s="245">
        <v>1657</v>
      </c>
      <c r="CS68" s="245">
        <v>1444</v>
      </c>
      <c r="CT68" s="245">
        <v>1856</v>
      </c>
      <c r="CU68" s="245">
        <v>1798</v>
      </c>
      <c r="CV68" s="245">
        <v>1031</v>
      </c>
      <c r="CW68" s="245">
        <v>5815</v>
      </c>
      <c r="CX68" s="245">
        <v>435</v>
      </c>
      <c r="CY68" s="245">
        <v>1048</v>
      </c>
      <c r="CZ68" s="245">
        <v>1187</v>
      </c>
      <c r="DA68" s="245">
        <v>932</v>
      </c>
      <c r="DB68" s="245">
        <v>837</v>
      </c>
      <c r="DC68" s="245">
        <v>1572</v>
      </c>
      <c r="DD68" s="245">
        <v>1955</v>
      </c>
      <c r="DE68" s="411">
        <v>93235</v>
      </c>
      <c r="DF68" s="245">
        <v>1957</v>
      </c>
      <c r="DG68" s="245">
        <v>251</v>
      </c>
      <c r="DH68" s="245">
        <v>187</v>
      </c>
      <c r="DI68" s="245">
        <v>793</v>
      </c>
      <c r="DJ68" s="245">
        <v>170</v>
      </c>
      <c r="DK68" s="245">
        <v>188</v>
      </c>
      <c r="DL68" s="245">
        <v>344</v>
      </c>
      <c r="DM68" s="245">
        <v>948</v>
      </c>
      <c r="DN68" s="245">
        <v>561</v>
      </c>
      <c r="DO68" s="245">
        <v>525</v>
      </c>
      <c r="DP68" s="245">
        <v>4141</v>
      </c>
      <c r="DQ68" s="245">
        <v>4971</v>
      </c>
      <c r="DR68" s="245">
        <v>20618</v>
      </c>
      <c r="DS68" s="245">
        <v>7946</v>
      </c>
      <c r="DT68" s="245">
        <v>504</v>
      </c>
      <c r="DU68" s="245">
        <v>659</v>
      </c>
      <c r="DV68" s="245">
        <v>1055</v>
      </c>
      <c r="DW68" s="245">
        <v>987</v>
      </c>
      <c r="DX68" s="245">
        <v>277</v>
      </c>
      <c r="DY68" s="245">
        <v>882</v>
      </c>
      <c r="DZ68" s="245">
        <v>1109</v>
      </c>
      <c r="EA68" s="245">
        <v>1886</v>
      </c>
      <c r="EB68" s="245">
        <v>6461</v>
      </c>
      <c r="EC68" s="245">
        <v>2339</v>
      </c>
      <c r="ED68" s="245">
        <v>6105</v>
      </c>
      <c r="EE68" s="245">
        <v>0</v>
      </c>
      <c r="EF68" s="245">
        <v>0</v>
      </c>
      <c r="EG68" s="245">
        <v>0</v>
      </c>
      <c r="EH68" s="245">
        <v>0</v>
      </c>
      <c r="EI68" s="245">
        <v>2925</v>
      </c>
      <c r="EJ68" s="245">
        <v>916</v>
      </c>
      <c r="EK68" s="245">
        <v>909</v>
      </c>
      <c r="EL68" s="245">
        <v>2895</v>
      </c>
      <c r="EM68" s="245">
        <v>3077</v>
      </c>
      <c r="EN68" s="245">
        <v>1064</v>
      </c>
      <c r="EO68" s="245">
        <v>1073</v>
      </c>
      <c r="EP68" s="245">
        <v>1396</v>
      </c>
      <c r="EQ68" s="245">
        <v>1453</v>
      </c>
      <c r="ER68" s="245">
        <v>882</v>
      </c>
      <c r="ES68" s="245">
        <v>4209</v>
      </c>
      <c r="ET68" s="245">
        <v>370</v>
      </c>
      <c r="EU68" s="245">
        <v>752</v>
      </c>
      <c r="EV68" s="245">
        <v>952</v>
      </c>
      <c r="EW68" s="245">
        <v>676</v>
      </c>
      <c r="EX68" s="245">
        <v>685</v>
      </c>
      <c r="EY68" s="245">
        <v>1359</v>
      </c>
      <c r="EZ68" s="417">
        <v>1778</v>
      </c>
    </row>
    <row r="69" spans="1:156" ht="13.5" customHeight="1">
      <c r="A69" s="499" t="s">
        <v>475</v>
      </c>
      <c r="B69" s="499" t="s">
        <v>476</v>
      </c>
      <c r="C69" s="499" t="s">
        <v>630</v>
      </c>
      <c r="D69" s="499" t="s">
        <v>99</v>
      </c>
      <c r="E69" s="499" t="s">
        <v>478</v>
      </c>
      <c r="F69" s="500"/>
      <c r="I69" s="862" t="s">
        <v>633</v>
      </c>
      <c r="J69" s="860"/>
      <c r="K69" s="860"/>
      <c r="L69" s="501"/>
      <c r="M69" s="411">
        <v>1283083</v>
      </c>
      <c r="N69" s="245">
        <v>46783</v>
      </c>
      <c r="O69" s="245">
        <v>5493</v>
      </c>
      <c r="P69" s="245">
        <v>5722</v>
      </c>
      <c r="Q69" s="245">
        <v>20931</v>
      </c>
      <c r="R69" s="245">
        <v>4109</v>
      </c>
      <c r="S69" s="245">
        <v>4937</v>
      </c>
      <c r="T69" s="245">
        <v>9050</v>
      </c>
      <c r="U69" s="245">
        <v>17594</v>
      </c>
      <c r="V69" s="245">
        <v>10942</v>
      </c>
      <c r="W69" s="245">
        <v>10073</v>
      </c>
      <c r="X69" s="245">
        <v>106289</v>
      </c>
      <c r="Y69" s="245">
        <v>94122</v>
      </c>
      <c r="Z69" s="245">
        <v>209669</v>
      </c>
      <c r="AA69" s="245">
        <v>166905</v>
      </c>
      <c r="AB69" s="245">
        <v>12890</v>
      </c>
      <c r="AC69" s="245">
        <v>3713</v>
      </c>
      <c r="AD69" s="245">
        <v>5713</v>
      </c>
      <c r="AE69" s="245">
        <v>2916</v>
      </c>
      <c r="AF69" s="245">
        <v>5095</v>
      </c>
      <c r="AG69" s="245">
        <v>11514</v>
      </c>
      <c r="AH69" s="245">
        <v>9187</v>
      </c>
      <c r="AI69" s="245">
        <v>31212</v>
      </c>
      <c r="AJ69" s="245">
        <v>65765</v>
      </c>
      <c r="AK69" s="245">
        <v>9643</v>
      </c>
      <c r="AL69" s="245">
        <v>10923</v>
      </c>
      <c r="AM69" s="245">
        <v>25167</v>
      </c>
      <c r="AN69" s="245">
        <v>110871</v>
      </c>
      <c r="AO69" s="245">
        <v>52197</v>
      </c>
      <c r="AP69" s="245">
        <v>8703</v>
      </c>
      <c r="AQ69" s="245">
        <v>4240</v>
      </c>
      <c r="AR69" s="245">
        <v>2735</v>
      </c>
      <c r="AS69" s="245">
        <v>3825</v>
      </c>
      <c r="AT69" s="245">
        <v>15843</v>
      </c>
      <c r="AU69" s="245">
        <v>25189</v>
      </c>
      <c r="AV69" s="245">
        <v>8747</v>
      </c>
      <c r="AW69" s="245">
        <v>2653</v>
      </c>
      <c r="AX69" s="245">
        <v>5216</v>
      </c>
      <c r="AY69" s="245">
        <v>5760</v>
      </c>
      <c r="AZ69" s="245">
        <v>2657</v>
      </c>
      <c r="BA69" s="245">
        <v>63681</v>
      </c>
      <c r="BB69" s="245">
        <v>5022</v>
      </c>
      <c r="BC69" s="245">
        <v>8180</v>
      </c>
      <c r="BD69" s="245">
        <v>17293</v>
      </c>
      <c r="BE69" s="245">
        <v>6796</v>
      </c>
      <c r="BF69" s="245">
        <v>5954</v>
      </c>
      <c r="BG69" s="245">
        <v>9498</v>
      </c>
      <c r="BH69" s="245">
        <v>11666</v>
      </c>
      <c r="BI69" s="411">
        <v>697964</v>
      </c>
      <c r="BJ69" s="245">
        <v>26505</v>
      </c>
      <c r="BK69" s="245">
        <v>3069</v>
      </c>
      <c r="BL69" s="245">
        <v>3195</v>
      </c>
      <c r="BM69" s="245">
        <v>11731</v>
      </c>
      <c r="BN69" s="245">
        <v>2274</v>
      </c>
      <c r="BO69" s="245">
        <v>2717</v>
      </c>
      <c r="BP69" s="245">
        <v>5272</v>
      </c>
      <c r="BQ69" s="245">
        <v>10292</v>
      </c>
      <c r="BR69" s="245">
        <v>6345</v>
      </c>
      <c r="BS69" s="245">
        <v>5893</v>
      </c>
      <c r="BT69" s="245">
        <v>57340</v>
      </c>
      <c r="BU69" s="245">
        <v>50938</v>
      </c>
      <c r="BV69" s="245">
        <v>110647</v>
      </c>
      <c r="BW69" s="245">
        <v>88958</v>
      </c>
      <c r="BX69" s="245">
        <v>7197</v>
      </c>
      <c r="BY69" s="245">
        <v>2167</v>
      </c>
      <c r="BZ69" s="245">
        <v>3407</v>
      </c>
      <c r="CA69" s="245">
        <v>1663</v>
      </c>
      <c r="CB69" s="245">
        <v>2886</v>
      </c>
      <c r="CC69" s="245">
        <v>6254</v>
      </c>
      <c r="CD69" s="245">
        <v>5125</v>
      </c>
      <c r="CE69" s="245">
        <v>17602</v>
      </c>
      <c r="CF69" s="245">
        <v>37373</v>
      </c>
      <c r="CG69" s="245">
        <v>5604</v>
      </c>
      <c r="CH69" s="245">
        <v>5987</v>
      </c>
      <c r="CI69" s="245">
        <v>13371</v>
      </c>
      <c r="CJ69" s="245">
        <v>59368</v>
      </c>
      <c r="CK69" s="245">
        <v>27466</v>
      </c>
      <c r="CL69" s="245">
        <v>4471</v>
      </c>
      <c r="CM69" s="245">
        <v>2300</v>
      </c>
      <c r="CN69" s="245">
        <v>1521</v>
      </c>
      <c r="CO69" s="245">
        <v>2115</v>
      </c>
      <c r="CP69" s="245">
        <v>8727</v>
      </c>
      <c r="CQ69" s="245">
        <v>14166</v>
      </c>
      <c r="CR69" s="245">
        <v>4972</v>
      </c>
      <c r="CS69" s="245">
        <v>1492</v>
      </c>
      <c r="CT69" s="245">
        <v>3015</v>
      </c>
      <c r="CU69" s="245">
        <v>3266</v>
      </c>
      <c r="CV69" s="245">
        <v>1489</v>
      </c>
      <c r="CW69" s="245">
        <v>34437</v>
      </c>
      <c r="CX69" s="245">
        <v>2702</v>
      </c>
      <c r="CY69" s="245">
        <v>4578</v>
      </c>
      <c r="CZ69" s="245">
        <v>9127</v>
      </c>
      <c r="DA69" s="245">
        <v>3912</v>
      </c>
      <c r="DB69" s="245">
        <v>3313</v>
      </c>
      <c r="DC69" s="245">
        <v>5286</v>
      </c>
      <c r="DD69" s="245">
        <v>6429</v>
      </c>
      <c r="DE69" s="411">
        <v>585119</v>
      </c>
      <c r="DF69" s="245">
        <v>20278</v>
      </c>
      <c r="DG69" s="245">
        <v>2424</v>
      </c>
      <c r="DH69" s="245">
        <v>2527</v>
      </c>
      <c r="DI69" s="245">
        <v>9200</v>
      </c>
      <c r="DJ69" s="245">
        <v>1835</v>
      </c>
      <c r="DK69" s="245">
        <v>2220</v>
      </c>
      <c r="DL69" s="245">
        <v>3778</v>
      </c>
      <c r="DM69" s="245">
        <v>7302</v>
      </c>
      <c r="DN69" s="245">
        <v>4597</v>
      </c>
      <c r="DO69" s="245">
        <v>4180</v>
      </c>
      <c r="DP69" s="245">
        <v>48949</v>
      </c>
      <c r="DQ69" s="245">
        <v>43184</v>
      </c>
      <c r="DR69" s="245">
        <v>99022</v>
      </c>
      <c r="DS69" s="245">
        <v>77947</v>
      </c>
      <c r="DT69" s="245">
        <v>5693</v>
      </c>
      <c r="DU69" s="245">
        <v>1546</v>
      </c>
      <c r="DV69" s="245">
        <v>2306</v>
      </c>
      <c r="DW69" s="245">
        <v>1253</v>
      </c>
      <c r="DX69" s="245">
        <v>2209</v>
      </c>
      <c r="DY69" s="245">
        <v>5260</v>
      </c>
      <c r="DZ69" s="245">
        <v>4062</v>
      </c>
      <c r="EA69" s="245">
        <v>13610</v>
      </c>
      <c r="EB69" s="245">
        <v>28392</v>
      </c>
      <c r="EC69" s="245">
        <v>4039</v>
      </c>
      <c r="ED69" s="245">
        <v>4936</v>
      </c>
      <c r="EE69" s="245">
        <v>11796</v>
      </c>
      <c r="EF69" s="245">
        <v>51503</v>
      </c>
      <c r="EG69" s="245">
        <v>24731</v>
      </c>
      <c r="EH69" s="245">
        <v>4232</v>
      </c>
      <c r="EI69" s="245">
        <v>1940</v>
      </c>
      <c r="EJ69" s="245">
        <v>1214</v>
      </c>
      <c r="EK69" s="245">
        <v>1710</v>
      </c>
      <c r="EL69" s="245">
        <v>7116</v>
      </c>
      <c r="EM69" s="245">
        <v>11023</v>
      </c>
      <c r="EN69" s="245">
        <v>3775</v>
      </c>
      <c r="EO69" s="245">
        <v>1161</v>
      </c>
      <c r="EP69" s="245">
        <v>2201</v>
      </c>
      <c r="EQ69" s="245">
        <v>2494</v>
      </c>
      <c r="ER69" s="245">
        <v>1168</v>
      </c>
      <c r="ES69" s="245">
        <v>29244</v>
      </c>
      <c r="ET69" s="245">
        <v>2320</v>
      </c>
      <c r="EU69" s="245">
        <v>3602</v>
      </c>
      <c r="EV69" s="245">
        <v>8166</v>
      </c>
      <c r="EW69" s="245">
        <v>2884</v>
      </c>
      <c r="EX69" s="245">
        <v>2641</v>
      </c>
      <c r="EY69" s="245">
        <v>4212</v>
      </c>
      <c r="EZ69" s="417">
        <v>5237</v>
      </c>
    </row>
    <row r="70" spans="1:156" ht="13.5" customHeight="1">
      <c r="A70" s="499" t="s">
        <v>475</v>
      </c>
      <c r="B70" s="499" t="s">
        <v>476</v>
      </c>
      <c r="C70" s="499" t="s">
        <v>630</v>
      </c>
      <c r="D70" s="499" t="s">
        <v>99</v>
      </c>
      <c r="E70" s="499" t="s">
        <v>478</v>
      </c>
      <c r="F70" s="500"/>
      <c r="I70" s="506" t="s">
        <v>634</v>
      </c>
      <c r="J70" s="506">
        <v>100</v>
      </c>
      <c r="K70" s="504" t="s">
        <v>635</v>
      </c>
      <c r="L70" s="505"/>
      <c r="M70" s="411">
        <v>51054</v>
      </c>
      <c r="N70" s="423">
        <v>26096</v>
      </c>
      <c r="O70" s="245">
        <v>361</v>
      </c>
      <c r="P70" s="245">
        <v>244</v>
      </c>
      <c r="Q70" s="245">
        <v>1068</v>
      </c>
      <c r="R70" s="245">
        <v>211</v>
      </c>
      <c r="S70" s="245">
        <v>145</v>
      </c>
      <c r="T70" s="245">
        <v>220</v>
      </c>
      <c r="U70" s="245">
        <v>495</v>
      </c>
      <c r="V70" s="245">
        <v>261</v>
      </c>
      <c r="W70" s="245">
        <v>196</v>
      </c>
      <c r="X70" s="245">
        <v>1913</v>
      </c>
      <c r="Y70" s="245">
        <v>2039</v>
      </c>
      <c r="Z70" s="245">
        <v>7295</v>
      </c>
      <c r="AA70" s="245">
        <v>2882</v>
      </c>
      <c r="AB70" s="245">
        <v>209</v>
      </c>
      <c r="AC70" s="245">
        <v>130</v>
      </c>
      <c r="AD70" s="245">
        <v>198</v>
      </c>
      <c r="AE70" s="245">
        <v>45</v>
      </c>
      <c r="AF70" s="245">
        <v>101</v>
      </c>
      <c r="AG70" s="245">
        <v>217</v>
      </c>
      <c r="AH70" s="245">
        <v>115</v>
      </c>
      <c r="AI70" s="245">
        <v>433</v>
      </c>
      <c r="AJ70" s="245">
        <v>1065</v>
      </c>
      <c r="AK70" s="245">
        <v>122</v>
      </c>
      <c r="AL70" s="245">
        <v>120</v>
      </c>
      <c r="AM70" s="245">
        <v>419</v>
      </c>
      <c r="AN70" s="245">
        <v>1361</v>
      </c>
      <c r="AO70" s="245">
        <v>586</v>
      </c>
      <c r="AP70" s="245">
        <v>90</v>
      </c>
      <c r="AQ70" s="245">
        <v>48</v>
      </c>
      <c r="AR70" s="245">
        <v>52</v>
      </c>
      <c r="AS70" s="245">
        <v>31</v>
      </c>
      <c r="AT70" s="245">
        <v>159</v>
      </c>
      <c r="AU70" s="245">
        <v>273</v>
      </c>
      <c r="AV70" s="245">
        <v>85</v>
      </c>
      <c r="AW70" s="245">
        <v>40</v>
      </c>
      <c r="AX70" s="245">
        <v>96</v>
      </c>
      <c r="AY70" s="245">
        <v>84</v>
      </c>
      <c r="AZ70" s="245">
        <v>35</v>
      </c>
      <c r="BA70" s="245">
        <v>655</v>
      </c>
      <c r="BB70" s="245">
        <v>54</v>
      </c>
      <c r="BC70" s="245">
        <v>72</v>
      </c>
      <c r="BD70" s="245">
        <v>132</v>
      </c>
      <c r="BE70" s="245">
        <v>55</v>
      </c>
      <c r="BF70" s="245">
        <v>73</v>
      </c>
      <c r="BG70" s="245">
        <v>110</v>
      </c>
      <c r="BH70" s="245">
        <v>363</v>
      </c>
      <c r="BI70" s="411">
        <v>28350</v>
      </c>
      <c r="BJ70" s="423">
        <v>14296</v>
      </c>
      <c r="BK70" s="245">
        <v>205</v>
      </c>
      <c r="BL70" s="245">
        <v>136</v>
      </c>
      <c r="BM70" s="245">
        <v>638</v>
      </c>
      <c r="BN70" s="245">
        <v>120</v>
      </c>
      <c r="BO70" s="245">
        <v>85</v>
      </c>
      <c r="BP70" s="245">
        <v>138</v>
      </c>
      <c r="BQ70" s="245">
        <v>303</v>
      </c>
      <c r="BR70" s="245">
        <v>154</v>
      </c>
      <c r="BS70" s="245">
        <v>126</v>
      </c>
      <c r="BT70" s="245">
        <v>1092</v>
      </c>
      <c r="BU70" s="245">
        <v>1128</v>
      </c>
      <c r="BV70" s="245">
        <v>3990</v>
      </c>
      <c r="BW70" s="245">
        <v>1570</v>
      </c>
      <c r="BX70" s="245">
        <v>120</v>
      </c>
      <c r="BY70" s="245">
        <v>76</v>
      </c>
      <c r="BZ70" s="245">
        <v>123</v>
      </c>
      <c r="CA70" s="245">
        <v>26</v>
      </c>
      <c r="CB70" s="245">
        <v>67</v>
      </c>
      <c r="CC70" s="245">
        <v>125</v>
      </c>
      <c r="CD70" s="245">
        <v>70</v>
      </c>
      <c r="CE70" s="245">
        <v>265</v>
      </c>
      <c r="CF70" s="245">
        <v>642</v>
      </c>
      <c r="CG70" s="245">
        <v>70</v>
      </c>
      <c r="CH70" s="245">
        <v>74</v>
      </c>
      <c r="CI70" s="245">
        <v>224</v>
      </c>
      <c r="CJ70" s="245">
        <v>740</v>
      </c>
      <c r="CK70" s="245">
        <v>314</v>
      </c>
      <c r="CL70" s="245">
        <v>47</v>
      </c>
      <c r="CM70" s="245">
        <v>30</v>
      </c>
      <c r="CN70" s="245">
        <v>27</v>
      </c>
      <c r="CO70" s="245">
        <v>24</v>
      </c>
      <c r="CP70" s="245">
        <v>90</v>
      </c>
      <c r="CQ70" s="245">
        <v>178</v>
      </c>
      <c r="CR70" s="245">
        <v>50</v>
      </c>
      <c r="CS70" s="245">
        <v>27</v>
      </c>
      <c r="CT70" s="245">
        <v>55</v>
      </c>
      <c r="CU70" s="245">
        <v>48</v>
      </c>
      <c r="CV70" s="245">
        <v>21</v>
      </c>
      <c r="CW70" s="245">
        <v>373</v>
      </c>
      <c r="CX70" s="245">
        <v>26</v>
      </c>
      <c r="CY70" s="245">
        <v>41</v>
      </c>
      <c r="CZ70" s="245">
        <v>78</v>
      </c>
      <c r="DA70" s="245">
        <v>29</v>
      </c>
      <c r="DB70" s="245">
        <v>36</v>
      </c>
      <c r="DC70" s="245">
        <v>67</v>
      </c>
      <c r="DD70" s="245">
        <v>186</v>
      </c>
      <c r="DE70" s="411">
        <v>22704</v>
      </c>
      <c r="DF70" s="423">
        <v>11800</v>
      </c>
      <c r="DG70" s="245">
        <v>156</v>
      </c>
      <c r="DH70" s="245">
        <v>108</v>
      </c>
      <c r="DI70" s="245">
        <v>430</v>
      </c>
      <c r="DJ70" s="245">
        <v>91</v>
      </c>
      <c r="DK70" s="245">
        <v>60</v>
      </c>
      <c r="DL70" s="245">
        <v>82</v>
      </c>
      <c r="DM70" s="245">
        <v>192</v>
      </c>
      <c r="DN70" s="245">
        <v>107</v>
      </c>
      <c r="DO70" s="245">
        <v>70</v>
      </c>
      <c r="DP70" s="245">
        <v>821</v>
      </c>
      <c r="DQ70" s="245">
        <v>911</v>
      </c>
      <c r="DR70" s="245">
        <v>3305</v>
      </c>
      <c r="DS70" s="245">
        <v>1312</v>
      </c>
      <c r="DT70" s="245">
        <v>89</v>
      </c>
      <c r="DU70" s="245">
        <v>54</v>
      </c>
      <c r="DV70" s="245">
        <v>75</v>
      </c>
      <c r="DW70" s="245">
        <v>19</v>
      </c>
      <c r="DX70" s="245">
        <v>34</v>
      </c>
      <c r="DY70" s="245">
        <v>92</v>
      </c>
      <c r="DZ70" s="245">
        <v>45</v>
      </c>
      <c r="EA70" s="245">
        <v>168</v>
      </c>
      <c r="EB70" s="245">
        <v>423</v>
      </c>
      <c r="EC70" s="245">
        <v>52</v>
      </c>
      <c r="ED70" s="245">
        <v>46</v>
      </c>
      <c r="EE70" s="245">
        <v>195</v>
      </c>
      <c r="EF70" s="245">
        <v>621</v>
      </c>
      <c r="EG70" s="245">
        <v>272</v>
      </c>
      <c r="EH70" s="245">
        <v>43</v>
      </c>
      <c r="EI70" s="245">
        <v>18</v>
      </c>
      <c r="EJ70" s="245">
        <v>25</v>
      </c>
      <c r="EK70" s="245">
        <v>7</v>
      </c>
      <c r="EL70" s="245">
        <v>69</v>
      </c>
      <c r="EM70" s="245">
        <v>95</v>
      </c>
      <c r="EN70" s="245">
        <v>35</v>
      </c>
      <c r="EO70" s="245">
        <v>13</v>
      </c>
      <c r="EP70" s="245">
        <v>41</v>
      </c>
      <c r="EQ70" s="245">
        <v>36</v>
      </c>
      <c r="ER70" s="245">
        <v>14</v>
      </c>
      <c r="ES70" s="245">
        <v>282</v>
      </c>
      <c r="ET70" s="245">
        <v>28</v>
      </c>
      <c r="EU70" s="245">
        <v>31</v>
      </c>
      <c r="EV70" s="245">
        <v>54</v>
      </c>
      <c r="EW70" s="245">
        <v>26</v>
      </c>
      <c r="EX70" s="245">
        <v>37</v>
      </c>
      <c r="EY70" s="245">
        <v>43</v>
      </c>
      <c r="EZ70" s="417">
        <v>177</v>
      </c>
    </row>
    <row r="71" spans="1:156" ht="13.5" customHeight="1">
      <c r="A71" s="499" t="s">
        <v>475</v>
      </c>
      <c r="B71" s="499" t="s">
        <v>476</v>
      </c>
      <c r="C71" s="499" t="s">
        <v>630</v>
      </c>
      <c r="D71" s="499" t="s">
        <v>99</v>
      </c>
      <c r="E71" s="499" t="s">
        <v>478</v>
      </c>
      <c r="F71" s="500"/>
      <c r="I71" s="506" t="s">
        <v>636</v>
      </c>
      <c r="J71" s="506">
        <v>100</v>
      </c>
      <c r="K71" s="504" t="s">
        <v>637</v>
      </c>
      <c r="L71" s="505"/>
      <c r="M71" s="411">
        <v>39568</v>
      </c>
      <c r="N71" s="245">
        <v>1436</v>
      </c>
      <c r="O71" s="245">
        <v>1325</v>
      </c>
      <c r="P71" s="245">
        <v>2062</v>
      </c>
      <c r="Q71" s="423">
        <v>8863</v>
      </c>
      <c r="R71" s="245">
        <v>1210</v>
      </c>
      <c r="S71" s="245">
        <v>1836</v>
      </c>
      <c r="T71" s="245">
        <v>2380</v>
      </c>
      <c r="U71" s="245">
        <v>608</v>
      </c>
      <c r="V71" s="245">
        <v>552</v>
      </c>
      <c r="W71" s="245">
        <v>299</v>
      </c>
      <c r="X71" s="245">
        <v>2381</v>
      </c>
      <c r="Y71" s="245">
        <v>1902</v>
      </c>
      <c r="Z71" s="245">
        <v>6357</v>
      </c>
      <c r="AA71" s="245">
        <v>2644</v>
      </c>
      <c r="AB71" s="245">
        <v>418</v>
      </c>
      <c r="AC71" s="245">
        <v>72</v>
      </c>
      <c r="AD71" s="245">
        <v>140</v>
      </c>
      <c r="AE71" s="245">
        <v>32</v>
      </c>
      <c r="AF71" s="245">
        <v>96</v>
      </c>
      <c r="AG71" s="245">
        <v>215</v>
      </c>
      <c r="AH71" s="245">
        <v>80</v>
      </c>
      <c r="AI71" s="245">
        <v>398</v>
      </c>
      <c r="AJ71" s="245">
        <v>902</v>
      </c>
      <c r="AK71" s="245">
        <v>120</v>
      </c>
      <c r="AL71" s="245">
        <v>81</v>
      </c>
      <c r="AM71" s="245">
        <v>214</v>
      </c>
      <c r="AN71" s="245">
        <v>935</v>
      </c>
      <c r="AO71" s="245">
        <v>364</v>
      </c>
      <c r="AP71" s="245">
        <v>71</v>
      </c>
      <c r="AQ71" s="245">
        <v>33</v>
      </c>
      <c r="AR71" s="245">
        <v>20</v>
      </c>
      <c r="AS71" s="245">
        <v>18</v>
      </c>
      <c r="AT71" s="245">
        <v>110</v>
      </c>
      <c r="AU71" s="245">
        <v>257</v>
      </c>
      <c r="AV71" s="245">
        <v>56</v>
      </c>
      <c r="AW71" s="245">
        <v>17</v>
      </c>
      <c r="AX71" s="245">
        <v>51</v>
      </c>
      <c r="AY71" s="245">
        <v>58</v>
      </c>
      <c r="AZ71" s="245">
        <v>19</v>
      </c>
      <c r="BA71" s="245">
        <v>492</v>
      </c>
      <c r="BB71" s="245">
        <v>21</v>
      </c>
      <c r="BC71" s="245">
        <v>44</v>
      </c>
      <c r="BD71" s="245">
        <v>99</v>
      </c>
      <c r="BE71" s="245">
        <v>35</v>
      </c>
      <c r="BF71" s="245">
        <v>41</v>
      </c>
      <c r="BG71" s="245">
        <v>58</v>
      </c>
      <c r="BH71" s="245">
        <v>146</v>
      </c>
      <c r="BI71" s="411">
        <v>21936</v>
      </c>
      <c r="BJ71" s="245">
        <v>850</v>
      </c>
      <c r="BK71" s="245">
        <v>732</v>
      </c>
      <c r="BL71" s="245">
        <v>1133</v>
      </c>
      <c r="BM71" s="423">
        <v>4557</v>
      </c>
      <c r="BN71" s="245">
        <v>665</v>
      </c>
      <c r="BO71" s="245">
        <v>982</v>
      </c>
      <c r="BP71" s="245">
        <v>1369</v>
      </c>
      <c r="BQ71" s="245">
        <v>384</v>
      </c>
      <c r="BR71" s="245">
        <v>324</v>
      </c>
      <c r="BS71" s="245">
        <v>186</v>
      </c>
      <c r="BT71" s="245">
        <v>1360</v>
      </c>
      <c r="BU71" s="245">
        <v>1090</v>
      </c>
      <c r="BV71" s="245">
        <v>3442</v>
      </c>
      <c r="BW71" s="245">
        <v>1456</v>
      </c>
      <c r="BX71" s="245">
        <v>243</v>
      </c>
      <c r="BY71" s="245">
        <v>46</v>
      </c>
      <c r="BZ71" s="245">
        <v>84</v>
      </c>
      <c r="CA71" s="245">
        <v>21</v>
      </c>
      <c r="CB71" s="245">
        <v>54</v>
      </c>
      <c r="CC71" s="245">
        <v>130</v>
      </c>
      <c r="CD71" s="245">
        <v>45</v>
      </c>
      <c r="CE71" s="245">
        <v>246</v>
      </c>
      <c r="CF71" s="245">
        <v>539</v>
      </c>
      <c r="CG71" s="245">
        <v>78</v>
      </c>
      <c r="CH71" s="245">
        <v>49</v>
      </c>
      <c r="CI71" s="245">
        <v>117</v>
      </c>
      <c r="CJ71" s="245">
        <v>545</v>
      </c>
      <c r="CK71" s="245">
        <v>210</v>
      </c>
      <c r="CL71" s="245">
        <v>40</v>
      </c>
      <c r="CM71" s="245">
        <v>19</v>
      </c>
      <c r="CN71" s="245">
        <v>13</v>
      </c>
      <c r="CO71" s="245">
        <v>15</v>
      </c>
      <c r="CP71" s="245">
        <v>67</v>
      </c>
      <c r="CQ71" s="245">
        <v>160</v>
      </c>
      <c r="CR71" s="245">
        <v>37</v>
      </c>
      <c r="CS71" s="245">
        <v>13</v>
      </c>
      <c r="CT71" s="245">
        <v>32</v>
      </c>
      <c r="CU71" s="245">
        <v>33</v>
      </c>
      <c r="CV71" s="245">
        <v>10</v>
      </c>
      <c r="CW71" s="245">
        <v>281</v>
      </c>
      <c r="CX71" s="245">
        <v>15</v>
      </c>
      <c r="CY71" s="245">
        <v>23</v>
      </c>
      <c r="CZ71" s="245">
        <v>65</v>
      </c>
      <c r="DA71" s="245">
        <v>28</v>
      </c>
      <c r="DB71" s="245">
        <v>26</v>
      </c>
      <c r="DC71" s="245">
        <v>32</v>
      </c>
      <c r="DD71" s="245">
        <v>90</v>
      </c>
      <c r="DE71" s="411">
        <v>17632</v>
      </c>
      <c r="DF71" s="245">
        <v>586</v>
      </c>
      <c r="DG71" s="245">
        <v>593</v>
      </c>
      <c r="DH71" s="245">
        <v>929</v>
      </c>
      <c r="DI71" s="423">
        <v>4306</v>
      </c>
      <c r="DJ71" s="245">
        <v>545</v>
      </c>
      <c r="DK71" s="245">
        <v>854</v>
      </c>
      <c r="DL71" s="245">
        <v>1011</v>
      </c>
      <c r="DM71" s="245">
        <v>224</v>
      </c>
      <c r="DN71" s="245">
        <v>228</v>
      </c>
      <c r="DO71" s="245">
        <v>113</v>
      </c>
      <c r="DP71" s="245">
        <v>1021</v>
      </c>
      <c r="DQ71" s="245">
        <v>812</v>
      </c>
      <c r="DR71" s="245">
        <v>2915</v>
      </c>
      <c r="DS71" s="245">
        <v>1188</v>
      </c>
      <c r="DT71" s="245">
        <v>175</v>
      </c>
      <c r="DU71" s="245">
        <v>26</v>
      </c>
      <c r="DV71" s="245">
        <v>56</v>
      </c>
      <c r="DW71" s="245">
        <v>11</v>
      </c>
      <c r="DX71" s="245">
        <v>42</v>
      </c>
      <c r="DY71" s="245">
        <v>85</v>
      </c>
      <c r="DZ71" s="245">
        <v>35</v>
      </c>
      <c r="EA71" s="245">
        <v>152</v>
      </c>
      <c r="EB71" s="245">
        <v>363</v>
      </c>
      <c r="EC71" s="245">
        <v>42</v>
      </c>
      <c r="ED71" s="245">
        <v>32</v>
      </c>
      <c r="EE71" s="245">
        <v>97</v>
      </c>
      <c r="EF71" s="245">
        <v>390</v>
      </c>
      <c r="EG71" s="245">
        <v>154</v>
      </c>
      <c r="EH71" s="245">
        <v>31</v>
      </c>
      <c r="EI71" s="245">
        <v>14</v>
      </c>
      <c r="EJ71" s="245">
        <v>7</v>
      </c>
      <c r="EK71" s="245">
        <v>3</v>
      </c>
      <c r="EL71" s="245">
        <v>43</v>
      </c>
      <c r="EM71" s="245">
        <v>97</v>
      </c>
      <c r="EN71" s="245">
        <v>19</v>
      </c>
      <c r="EO71" s="245">
        <v>4</v>
      </c>
      <c r="EP71" s="245">
        <v>19</v>
      </c>
      <c r="EQ71" s="245">
        <v>25</v>
      </c>
      <c r="ER71" s="245">
        <v>9</v>
      </c>
      <c r="ES71" s="245">
        <v>211</v>
      </c>
      <c r="ET71" s="245">
        <v>6</v>
      </c>
      <c r="EU71" s="245">
        <v>21</v>
      </c>
      <c r="EV71" s="245">
        <v>34</v>
      </c>
      <c r="EW71" s="245">
        <v>7</v>
      </c>
      <c r="EX71" s="245">
        <v>15</v>
      </c>
      <c r="EY71" s="245">
        <v>26</v>
      </c>
      <c r="EZ71" s="417">
        <v>56</v>
      </c>
    </row>
    <row r="72" spans="1:156" ht="13.5" customHeight="1">
      <c r="A72" s="499" t="s">
        <v>475</v>
      </c>
      <c r="B72" s="499" t="s">
        <v>476</v>
      </c>
      <c r="C72" s="499" t="s">
        <v>630</v>
      </c>
      <c r="D72" s="499" t="s">
        <v>99</v>
      </c>
      <c r="E72" s="499" t="s">
        <v>478</v>
      </c>
      <c r="F72" s="500"/>
      <c r="I72" s="507" t="s">
        <v>638</v>
      </c>
      <c r="J72" s="506">
        <v>100</v>
      </c>
      <c r="K72" s="504" t="s">
        <v>639</v>
      </c>
      <c r="L72" s="505"/>
      <c r="M72" s="411">
        <v>48664</v>
      </c>
      <c r="N72" s="245">
        <v>944</v>
      </c>
      <c r="O72" s="245">
        <v>235</v>
      </c>
      <c r="P72" s="245">
        <v>226</v>
      </c>
      <c r="Q72" s="245">
        <v>758</v>
      </c>
      <c r="R72" s="245">
        <v>167</v>
      </c>
      <c r="S72" s="245">
        <v>192</v>
      </c>
      <c r="T72" s="245">
        <v>419</v>
      </c>
      <c r="U72" s="245">
        <v>1042</v>
      </c>
      <c r="V72" s="245">
        <v>1088</v>
      </c>
      <c r="W72" s="245">
        <v>1008</v>
      </c>
      <c r="X72" s="423">
        <v>16236</v>
      </c>
      <c r="Y72" s="245">
        <v>2742</v>
      </c>
      <c r="Z72" s="245">
        <v>11825</v>
      </c>
      <c r="AA72" s="245">
        <v>3391</v>
      </c>
      <c r="AB72" s="245">
        <v>576</v>
      </c>
      <c r="AC72" s="245">
        <v>106</v>
      </c>
      <c r="AD72" s="245">
        <v>178</v>
      </c>
      <c r="AE72" s="245">
        <v>44</v>
      </c>
      <c r="AF72" s="245">
        <v>191</v>
      </c>
      <c r="AG72" s="245">
        <v>619</v>
      </c>
      <c r="AH72" s="245">
        <v>129</v>
      </c>
      <c r="AI72" s="245">
        <v>561</v>
      </c>
      <c r="AJ72" s="245">
        <v>1005</v>
      </c>
      <c r="AK72" s="245">
        <v>165</v>
      </c>
      <c r="AL72" s="245">
        <v>108</v>
      </c>
      <c r="AM72" s="245">
        <v>333</v>
      </c>
      <c r="AN72" s="245">
        <v>1204</v>
      </c>
      <c r="AO72" s="245">
        <v>547</v>
      </c>
      <c r="AP72" s="245">
        <v>97</v>
      </c>
      <c r="AQ72" s="245">
        <v>57</v>
      </c>
      <c r="AR72" s="245">
        <v>51</v>
      </c>
      <c r="AS72" s="245">
        <v>53</v>
      </c>
      <c r="AT72" s="245">
        <v>158</v>
      </c>
      <c r="AU72" s="245">
        <v>330</v>
      </c>
      <c r="AV72" s="245">
        <v>95</v>
      </c>
      <c r="AW72" s="245">
        <v>37</v>
      </c>
      <c r="AX72" s="245">
        <v>78</v>
      </c>
      <c r="AY72" s="245">
        <v>84</v>
      </c>
      <c r="AZ72" s="245">
        <v>41</v>
      </c>
      <c r="BA72" s="245">
        <v>677</v>
      </c>
      <c r="BB72" s="245">
        <v>59</v>
      </c>
      <c r="BC72" s="245">
        <v>129</v>
      </c>
      <c r="BD72" s="245">
        <v>136</v>
      </c>
      <c r="BE72" s="245">
        <v>91</v>
      </c>
      <c r="BF72" s="245">
        <v>71</v>
      </c>
      <c r="BG72" s="245">
        <v>138</v>
      </c>
      <c r="BH72" s="245">
        <v>243</v>
      </c>
      <c r="BI72" s="411">
        <v>26850</v>
      </c>
      <c r="BJ72" s="245">
        <v>601</v>
      </c>
      <c r="BK72" s="245">
        <v>139</v>
      </c>
      <c r="BL72" s="245">
        <v>122</v>
      </c>
      <c r="BM72" s="245">
        <v>443</v>
      </c>
      <c r="BN72" s="245">
        <v>97</v>
      </c>
      <c r="BO72" s="245">
        <v>106</v>
      </c>
      <c r="BP72" s="245">
        <v>253</v>
      </c>
      <c r="BQ72" s="245">
        <v>625</v>
      </c>
      <c r="BR72" s="245">
        <v>614</v>
      </c>
      <c r="BS72" s="245">
        <v>595</v>
      </c>
      <c r="BT72" s="423">
        <v>8602</v>
      </c>
      <c r="BU72" s="245">
        <v>1539</v>
      </c>
      <c r="BV72" s="245">
        <v>6243</v>
      </c>
      <c r="BW72" s="245">
        <v>1953</v>
      </c>
      <c r="BX72" s="245">
        <v>360</v>
      </c>
      <c r="BY72" s="245">
        <v>58</v>
      </c>
      <c r="BZ72" s="245">
        <v>106</v>
      </c>
      <c r="CA72" s="245">
        <v>26</v>
      </c>
      <c r="CB72" s="245">
        <v>106</v>
      </c>
      <c r="CC72" s="245">
        <v>335</v>
      </c>
      <c r="CD72" s="245">
        <v>82</v>
      </c>
      <c r="CE72" s="245">
        <v>339</v>
      </c>
      <c r="CF72" s="245">
        <v>615</v>
      </c>
      <c r="CG72" s="245">
        <v>98</v>
      </c>
      <c r="CH72" s="245">
        <v>68</v>
      </c>
      <c r="CI72" s="245">
        <v>173</v>
      </c>
      <c r="CJ72" s="245">
        <v>698</v>
      </c>
      <c r="CK72" s="245">
        <v>333</v>
      </c>
      <c r="CL72" s="245">
        <v>53</v>
      </c>
      <c r="CM72" s="245">
        <v>33</v>
      </c>
      <c r="CN72" s="245">
        <v>30</v>
      </c>
      <c r="CO72" s="245">
        <v>26</v>
      </c>
      <c r="CP72" s="245">
        <v>90</v>
      </c>
      <c r="CQ72" s="245">
        <v>196</v>
      </c>
      <c r="CR72" s="245">
        <v>53</v>
      </c>
      <c r="CS72" s="245">
        <v>20</v>
      </c>
      <c r="CT72" s="245">
        <v>46</v>
      </c>
      <c r="CU72" s="245">
        <v>55</v>
      </c>
      <c r="CV72" s="245">
        <v>26</v>
      </c>
      <c r="CW72" s="245">
        <v>400</v>
      </c>
      <c r="CX72" s="245">
        <v>33</v>
      </c>
      <c r="CY72" s="245">
        <v>69</v>
      </c>
      <c r="CZ72" s="245">
        <v>78</v>
      </c>
      <c r="DA72" s="245">
        <v>60</v>
      </c>
      <c r="DB72" s="245">
        <v>48</v>
      </c>
      <c r="DC72" s="245">
        <v>76</v>
      </c>
      <c r="DD72" s="245">
        <v>129</v>
      </c>
      <c r="DE72" s="411">
        <v>21814</v>
      </c>
      <c r="DF72" s="245">
        <v>343</v>
      </c>
      <c r="DG72" s="245">
        <v>96</v>
      </c>
      <c r="DH72" s="245">
        <v>104</v>
      </c>
      <c r="DI72" s="245">
        <v>315</v>
      </c>
      <c r="DJ72" s="245">
        <v>70</v>
      </c>
      <c r="DK72" s="245">
        <v>86</v>
      </c>
      <c r="DL72" s="245">
        <v>166</v>
      </c>
      <c r="DM72" s="245">
        <v>417</v>
      </c>
      <c r="DN72" s="245">
        <v>474</v>
      </c>
      <c r="DO72" s="245">
        <v>413</v>
      </c>
      <c r="DP72" s="423">
        <v>7634</v>
      </c>
      <c r="DQ72" s="245">
        <v>1203</v>
      </c>
      <c r="DR72" s="245">
        <v>5582</v>
      </c>
      <c r="DS72" s="245">
        <v>1438</v>
      </c>
      <c r="DT72" s="245">
        <v>216</v>
      </c>
      <c r="DU72" s="245">
        <v>48</v>
      </c>
      <c r="DV72" s="245">
        <v>72</v>
      </c>
      <c r="DW72" s="245">
        <v>18</v>
      </c>
      <c r="DX72" s="245">
        <v>85</v>
      </c>
      <c r="DY72" s="245">
        <v>284</v>
      </c>
      <c r="DZ72" s="245">
        <v>47</v>
      </c>
      <c r="EA72" s="245">
        <v>222</v>
      </c>
      <c r="EB72" s="245">
        <v>390</v>
      </c>
      <c r="EC72" s="245">
        <v>67</v>
      </c>
      <c r="ED72" s="245">
        <v>40</v>
      </c>
      <c r="EE72" s="245">
        <v>160</v>
      </c>
      <c r="EF72" s="245">
        <v>506</v>
      </c>
      <c r="EG72" s="245">
        <v>214</v>
      </c>
      <c r="EH72" s="245">
        <v>44</v>
      </c>
      <c r="EI72" s="245">
        <v>24</v>
      </c>
      <c r="EJ72" s="245">
        <v>21</v>
      </c>
      <c r="EK72" s="245">
        <v>27</v>
      </c>
      <c r="EL72" s="245">
        <v>68</v>
      </c>
      <c r="EM72" s="245">
        <v>134</v>
      </c>
      <c r="EN72" s="245">
        <v>42</v>
      </c>
      <c r="EO72" s="245">
        <v>17</v>
      </c>
      <c r="EP72" s="245">
        <v>32</v>
      </c>
      <c r="EQ72" s="245">
        <v>29</v>
      </c>
      <c r="ER72" s="245">
        <v>15</v>
      </c>
      <c r="ES72" s="245">
        <v>277</v>
      </c>
      <c r="ET72" s="245">
        <v>26</v>
      </c>
      <c r="EU72" s="245">
        <v>60</v>
      </c>
      <c r="EV72" s="245">
        <v>58</v>
      </c>
      <c r="EW72" s="245">
        <v>31</v>
      </c>
      <c r="EX72" s="245">
        <v>23</v>
      </c>
      <c r="EY72" s="245">
        <v>62</v>
      </c>
      <c r="EZ72" s="417">
        <v>114</v>
      </c>
    </row>
    <row r="73" spans="1:156" ht="13.5" customHeight="1">
      <c r="A73" s="499" t="s">
        <v>475</v>
      </c>
      <c r="B73" s="499" t="s">
        <v>476</v>
      </c>
      <c r="C73" s="499" t="s">
        <v>630</v>
      </c>
      <c r="D73" s="499" t="s">
        <v>99</v>
      </c>
      <c r="E73" s="499" t="s">
        <v>478</v>
      </c>
      <c r="F73" s="500"/>
      <c r="I73" s="507" t="s">
        <v>640</v>
      </c>
      <c r="J73" s="506">
        <v>100</v>
      </c>
      <c r="K73" s="504" t="s">
        <v>641</v>
      </c>
      <c r="L73" s="505"/>
      <c r="M73" s="411">
        <v>34752</v>
      </c>
      <c r="N73" s="245">
        <v>574</v>
      </c>
      <c r="O73" s="245">
        <v>137</v>
      </c>
      <c r="P73" s="245">
        <v>124</v>
      </c>
      <c r="Q73" s="245">
        <v>390</v>
      </c>
      <c r="R73" s="245">
        <v>83</v>
      </c>
      <c r="S73" s="245">
        <v>79</v>
      </c>
      <c r="T73" s="245">
        <v>230</v>
      </c>
      <c r="U73" s="245">
        <v>836</v>
      </c>
      <c r="V73" s="245">
        <v>350</v>
      </c>
      <c r="W73" s="245">
        <v>282</v>
      </c>
      <c r="X73" s="245">
        <v>1874</v>
      </c>
      <c r="Y73" s="423">
        <v>14568</v>
      </c>
      <c r="Z73" s="245">
        <v>7201</v>
      </c>
      <c r="AA73" s="245">
        <v>2493</v>
      </c>
      <c r="AB73" s="245">
        <v>245</v>
      </c>
      <c r="AC73" s="245">
        <v>74</v>
      </c>
      <c r="AD73" s="245">
        <v>99</v>
      </c>
      <c r="AE73" s="245">
        <v>45</v>
      </c>
      <c r="AF73" s="245">
        <v>133</v>
      </c>
      <c r="AG73" s="245">
        <v>249</v>
      </c>
      <c r="AH73" s="245">
        <v>113</v>
      </c>
      <c r="AI73" s="245">
        <v>399</v>
      </c>
      <c r="AJ73" s="245">
        <v>661</v>
      </c>
      <c r="AK73" s="245">
        <v>103</v>
      </c>
      <c r="AL73" s="245">
        <v>77</v>
      </c>
      <c r="AM73" s="245">
        <v>186</v>
      </c>
      <c r="AN73" s="245">
        <v>780</v>
      </c>
      <c r="AO73" s="245">
        <v>377</v>
      </c>
      <c r="AP73" s="245">
        <v>79</v>
      </c>
      <c r="AQ73" s="245">
        <v>30</v>
      </c>
      <c r="AR73" s="245">
        <v>26</v>
      </c>
      <c r="AS73" s="245">
        <v>43</v>
      </c>
      <c r="AT73" s="245">
        <v>148</v>
      </c>
      <c r="AU73" s="245">
        <v>206</v>
      </c>
      <c r="AV73" s="245">
        <v>81</v>
      </c>
      <c r="AW73" s="245">
        <v>42</v>
      </c>
      <c r="AX73" s="245">
        <v>63</v>
      </c>
      <c r="AY73" s="245">
        <v>62</v>
      </c>
      <c r="AZ73" s="245">
        <v>28</v>
      </c>
      <c r="BA73" s="245">
        <v>460</v>
      </c>
      <c r="BB73" s="245">
        <v>29</v>
      </c>
      <c r="BC73" s="245">
        <v>76</v>
      </c>
      <c r="BD73" s="245">
        <v>100</v>
      </c>
      <c r="BE73" s="245">
        <v>67</v>
      </c>
      <c r="BF73" s="245">
        <v>89</v>
      </c>
      <c r="BG73" s="245">
        <v>126</v>
      </c>
      <c r="BH73" s="245">
        <v>235</v>
      </c>
      <c r="BI73" s="411">
        <v>19130</v>
      </c>
      <c r="BJ73" s="245">
        <v>375</v>
      </c>
      <c r="BK73" s="245">
        <v>70</v>
      </c>
      <c r="BL73" s="245">
        <v>65</v>
      </c>
      <c r="BM73" s="245">
        <v>224</v>
      </c>
      <c r="BN73" s="245">
        <v>48</v>
      </c>
      <c r="BO73" s="245">
        <v>43</v>
      </c>
      <c r="BP73" s="245">
        <v>143</v>
      </c>
      <c r="BQ73" s="245">
        <v>540</v>
      </c>
      <c r="BR73" s="245">
        <v>221</v>
      </c>
      <c r="BS73" s="245">
        <v>181</v>
      </c>
      <c r="BT73" s="245">
        <v>1116</v>
      </c>
      <c r="BU73" s="423">
        <v>7648</v>
      </c>
      <c r="BV73" s="245">
        <v>3717</v>
      </c>
      <c r="BW73" s="245">
        <v>1429</v>
      </c>
      <c r="BX73" s="245">
        <v>138</v>
      </c>
      <c r="BY73" s="245">
        <v>49</v>
      </c>
      <c r="BZ73" s="245">
        <v>60</v>
      </c>
      <c r="CA73" s="245">
        <v>26</v>
      </c>
      <c r="CB73" s="245">
        <v>72</v>
      </c>
      <c r="CC73" s="245">
        <v>141</v>
      </c>
      <c r="CD73" s="245">
        <v>63</v>
      </c>
      <c r="CE73" s="245">
        <v>249</v>
      </c>
      <c r="CF73" s="245">
        <v>407</v>
      </c>
      <c r="CG73" s="245">
        <v>64</v>
      </c>
      <c r="CH73" s="245">
        <v>50</v>
      </c>
      <c r="CI73" s="245">
        <v>98</v>
      </c>
      <c r="CJ73" s="245">
        <v>485</v>
      </c>
      <c r="CK73" s="245">
        <v>219</v>
      </c>
      <c r="CL73" s="245">
        <v>47</v>
      </c>
      <c r="CM73" s="245">
        <v>20</v>
      </c>
      <c r="CN73" s="245">
        <v>18</v>
      </c>
      <c r="CO73" s="245">
        <v>19</v>
      </c>
      <c r="CP73" s="245">
        <v>98</v>
      </c>
      <c r="CQ73" s="245">
        <v>129</v>
      </c>
      <c r="CR73" s="245">
        <v>49</v>
      </c>
      <c r="CS73" s="245">
        <v>22</v>
      </c>
      <c r="CT73" s="245">
        <v>42</v>
      </c>
      <c r="CU73" s="245">
        <v>36</v>
      </c>
      <c r="CV73" s="245">
        <v>15</v>
      </c>
      <c r="CW73" s="245">
        <v>275</v>
      </c>
      <c r="CX73" s="245">
        <v>21</v>
      </c>
      <c r="CY73" s="245">
        <v>42</v>
      </c>
      <c r="CZ73" s="245">
        <v>58</v>
      </c>
      <c r="DA73" s="245">
        <v>45</v>
      </c>
      <c r="DB73" s="245">
        <v>60</v>
      </c>
      <c r="DC73" s="245">
        <v>68</v>
      </c>
      <c r="DD73" s="245">
        <v>125</v>
      </c>
      <c r="DE73" s="411">
        <v>15622</v>
      </c>
      <c r="DF73" s="245">
        <v>199</v>
      </c>
      <c r="DG73" s="245">
        <v>67</v>
      </c>
      <c r="DH73" s="245">
        <v>59</v>
      </c>
      <c r="DI73" s="245">
        <v>166</v>
      </c>
      <c r="DJ73" s="245">
        <v>35</v>
      </c>
      <c r="DK73" s="245">
        <v>36</v>
      </c>
      <c r="DL73" s="245">
        <v>87</v>
      </c>
      <c r="DM73" s="245">
        <v>296</v>
      </c>
      <c r="DN73" s="245">
        <v>129</v>
      </c>
      <c r="DO73" s="245">
        <v>101</v>
      </c>
      <c r="DP73" s="245">
        <v>758</v>
      </c>
      <c r="DQ73" s="423">
        <v>6920</v>
      </c>
      <c r="DR73" s="245">
        <v>3484</v>
      </c>
      <c r="DS73" s="245">
        <v>1064</v>
      </c>
      <c r="DT73" s="245">
        <v>107</v>
      </c>
      <c r="DU73" s="245">
        <v>25</v>
      </c>
      <c r="DV73" s="245">
        <v>39</v>
      </c>
      <c r="DW73" s="245">
        <v>19</v>
      </c>
      <c r="DX73" s="245">
        <v>61</v>
      </c>
      <c r="DY73" s="245">
        <v>108</v>
      </c>
      <c r="DZ73" s="245">
        <v>50</v>
      </c>
      <c r="EA73" s="245">
        <v>150</v>
      </c>
      <c r="EB73" s="245">
        <v>254</v>
      </c>
      <c r="EC73" s="245">
        <v>39</v>
      </c>
      <c r="ED73" s="245">
        <v>27</v>
      </c>
      <c r="EE73" s="245">
        <v>88</v>
      </c>
      <c r="EF73" s="245">
        <v>295</v>
      </c>
      <c r="EG73" s="245">
        <v>158</v>
      </c>
      <c r="EH73" s="245">
        <v>32</v>
      </c>
      <c r="EI73" s="245">
        <v>10</v>
      </c>
      <c r="EJ73" s="245">
        <v>8</v>
      </c>
      <c r="EK73" s="245">
        <v>24</v>
      </c>
      <c r="EL73" s="245">
        <v>50</v>
      </c>
      <c r="EM73" s="245">
        <v>77</v>
      </c>
      <c r="EN73" s="245">
        <v>32</v>
      </c>
      <c r="EO73" s="245">
        <v>20</v>
      </c>
      <c r="EP73" s="245">
        <v>21</v>
      </c>
      <c r="EQ73" s="245">
        <v>26</v>
      </c>
      <c r="ER73" s="245">
        <v>13</v>
      </c>
      <c r="ES73" s="245">
        <v>185</v>
      </c>
      <c r="ET73" s="245">
        <v>8</v>
      </c>
      <c r="EU73" s="245">
        <v>34</v>
      </c>
      <c r="EV73" s="245">
        <v>42</v>
      </c>
      <c r="EW73" s="245">
        <v>22</v>
      </c>
      <c r="EX73" s="245">
        <v>29</v>
      </c>
      <c r="EY73" s="245">
        <v>58</v>
      </c>
      <c r="EZ73" s="417">
        <v>110</v>
      </c>
    </row>
    <row r="74" spans="1:156" ht="13.5" customHeight="1">
      <c r="A74" s="499" t="s">
        <v>475</v>
      </c>
      <c r="B74" s="499" t="s">
        <v>476</v>
      </c>
      <c r="C74" s="499" t="s">
        <v>630</v>
      </c>
      <c r="D74" s="499" t="s">
        <v>99</v>
      </c>
      <c r="E74" s="499" t="s">
        <v>478</v>
      </c>
      <c r="F74" s="500"/>
      <c r="I74" s="507" t="s">
        <v>642</v>
      </c>
      <c r="J74" s="506">
        <v>100</v>
      </c>
      <c r="K74" s="504" t="s">
        <v>643</v>
      </c>
      <c r="L74" s="505"/>
      <c r="M74" s="411">
        <v>365507</v>
      </c>
      <c r="N74" s="245">
        <v>8739</v>
      </c>
      <c r="O74" s="245">
        <v>1815</v>
      </c>
      <c r="P74" s="245">
        <v>1614</v>
      </c>
      <c r="Q74" s="245">
        <v>4755</v>
      </c>
      <c r="R74" s="245">
        <v>1344</v>
      </c>
      <c r="S74" s="245">
        <v>1385</v>
      </c>
      <c r="T74" s="245">
        <v>3077</v>
      </c>
      <c r="U74" s="245">
        <v>8621</v>
      </c>
      <c r="V74" s="245">
        <v>4684</v>
      </c>
      <c r="W74" s="245">
        <v>4532</v>
      </c>
      <c r="X74" s="245">
        <v>59643</v>
      </c>
      <c r="Y74" s="245">
        <v>48227</v>
      </c>
      <c r="Z74" s="423">
        <v>52044</v>
      </c>
      <c r="AA74" s="245">
        <v>67789</v>
      </c>
      <c r="AB74" s="245">
        <v>3368</v>
      </c>
      <c r="AC74" s="245">
        <v>1186</v>
      </c>
      <c r="AD74" s="245">
        <v>1625</v>
      </c>
      <c r="AE74" s="245">
        <v>718</v>
      </c>
      <c r="AF74" s="245">
        <v>2332</v>
      </c>
      <c r="AG74" s="245">
        <v>4845</v>
      </c>
      <c r="AH74" s="245">
        <v>1458</v>
      </c>
      <c r="AI74" s="245">
        <v>7367</v>
      </c>
      <c r="AJ74" s="245">
        <v>10391</v>
      </c>
      <c r="AK74" s="245">
        <v>1494</v>
      </c>
      <c r="AL74" s="245">
        <v>1181</v>
      </c>
      <c r="AM74" s="245">
        <v>4461</v>
      </c>
      <c r="AN74" s="245">
        <v>15209</v>
      </c>
      <c r="AO74" s="245">
        <v>6709</v>
      </c>
      <c r="AP74" s="245">
        <v>1201</v>
      </c>
      <c r="AQ74" s="245">
        <v>673</v>
      </c>
      <c r="AR74" s="245">
        <v>516</v>
      </c>
      <c r="AS74" s="245">
        <v>695</v>
      </c>
      <c r="AT74" s="245">
        <v>1870</v>
      </c>
      <c r="AU74" s="245">
        <v>3563</v>
      </c>
      <c r="AV74" s="245">
        <v>1256</v>
      </c>
      <c r="AW74" s="245">
        <v>611</v>
      </c>
      <c r="AX74" s="245">
        <v>1164</v>
      </c>
      <c r="AY74" s="245">
        <v>1353</v>
      </c>
      <c r="AZ74" s="245">
        <v>730</v>
      </c>
      <c r="BA74" s="245">
        <v>8911</v>
      </c>
      <c r="BB74" s="245">
        <v>721</v>
      </c>
      <c r="BC74" s="245">
        <v>1429</v>
      </c>
      <c r="BD74" s="245">
        <v>1756</v>
      </c>
      <c r="BE74" s="245">
        <v>1144</v>
      </c>
      <c r="BF74" s="245">
        <v>1307</v>
      </c>
      <c r="BG74" s="245">
        <v>2019</v>
      </c>
      <c r="BH74" s="245">
        <v>3975</v>
      </c>
      <c r="BI74" s="411">
        <v>196793</v>
      </c>
      <c r="BJ74" s="245">
        <v>5071</v>
      </c>
      <c r="BK74" s="245">
        <v>1013</v>
      </c>
      <c r="BL74" s="245">
        <v>875</v>
      </c>
      <c r="BM74" s="245">
        <v>2754</v>
      </c>
      <c r="BN74" s="245">
        <v>733</v>
      </c>
      <c r="BO74" s="245">
        <v>758</v>
      </c>
      <c r="BP74" s="245">
        <v>1707</v>
      </c>
      <c r="BQ74" s="245">
        <v>4808</v>
      </c>
      <c r="BR74" s="245">
        <v>2642</v>
      </c>
      <c r="BS74" s="245">
        <v>2580</v>
      </c>
      <c r="BT74" s="245">
        <v>31546</v>
      </c>
      <c r="BU74" s="245">
        <v>25626</v>
      </c>
      <c r="BV74" s="423">
        <v>26802</v>
      </c>
      <c r="BW74" s="245">
        <v>35474</v>
      </c>
      <c r="BX74" s="245">
        <v>1894</v>
      </c>
      <c r="BY74" s="245">
        <v>680</v>
      </c>
      <c r="BZ74" s="245">
        <v>902</v>
      </c>
      <c r="CA74" s="245">
        <v>392</v>
      </c>
      <c r="CB74" s="245">
        <v>1293</v>
      </c>
      <c r="CC74" s="245">
        <v>2511</v>
      </c>
      <c r="CD74" s="245">
        <v>791</v>
      </c>
      <c r="CE74" s="245">
        <v>3959</v>
      </c>
      <c r="CF74" s="245">
        <v>6030</v>
      </c>
      <c r="CG74" s="245">
        <v>861</v>
      </c>
      <c r="CH74" s="245">
        <v>700</v>
      </c>
      <c r="CI74" s="245">
        <v>2440</v>
      </c>
      <c r="CJ74" s="245">
        <v>8739</v>
      </c>
      <c r="CK74" s="245">
        <v>3671</v>
      </c>
      <c r="CL74" s="245">
        <v>622</v>
      </c>
      <c r="CM74" s="245">
        <v>389</v>
      </c>
      <c r="CN74" s="245">
        <v>280</v>
      </c>
      <c r="CO74" s="245">
        <v>388</v>
      </c>
      <c r="CP74" s="245">
        <v>1047</v>
      </c>
      <c r="CQ74" s="245">
        <v>2032</v>
      </c>
      <c r="CR74" s="245">
        <v>722</v>
      </c>
      <c r="CS74" s="245">
        <v>326</v>
      </c>
      <c r="CT74" s="245">
        <v>659</v>
      </c>
      <c r="CU74" s="245">
        <v>739</v>
      </c>
      <c r="CV74" s="245">
        <v>406</v>
      </c>
      <c r="CW74" s="245">
        <v>5059</v>
      </c>
      <c r="CX74" s="245">
        <v>424</v>
      </c>
      <c r="CY74" s="245">
        <v>815</v>
      </c>
      <c r="CZ74" s="245">
        <v>991</v>
      </c>
      <c r="DA74" s="245">
        <v>673</v>
      </c>
      <c r="DB74" s="245">
        <v>720</v>
      </c>
      <c r="DC74" s="245">
        <v>1087</v>
      </c>
      <c r="DD74" s="245">
        <v>2162</v>
      </c>
      <c r="DE74" s="411">
        <v>168714</v>
      </c>
      <c r="DF74" s="245">
        <v>3668</v>
      </c>
      <c r="DG74" s="245">
        <v>802</v>
      </c>
      <c r="DH74" s="245">
        <v>739</v>
      </c>
      <c r="DI74" s="245">
        <v>2001</v>
      </c>
      <c r="DJ74" s="245">
        <v>611</v>
      </c>
      <c r="DK74" s="245">
        <v>627</v>
      </c>
      <c r="DL74" s="245">
        <v>1370</v>
      </c>
      <c r="DM74" s="245">
        <v>3813</v>
      </c>
      <c r="DN74" s="245">
        <v>2042</v>
      </c>
      <c r="DO74" s="245">
        <v>1952</v>
      </c>
      <c r="DP74" s="245">
        <v>28097</v>
      </c>
      <c r="DQ74" s="245">
        <v>22601</v>
      </c>
      <c r="DR74" s="423">
        <v>25242</v>
      </c>
      <c r="DS74" s="245">
        <v>32315</v>
      </c>
      <c r="DT74" s="245">
        <v>1474</v>
      </c>
      <c r="DU74" s="245">
        <v>506</v>
      </c>
      <c r="DV74" s="245">
        <v>723</v>
      </c>
      <c r="DW74" s="245">
        <v>326</v>
      </c>
      <c r="DX74" s="245">
        <v>1039</v>
      </c>
      <c r="DY74" s="245">
        <v>2334</v>
      </c>
      <c r="DZ74" s="245">
        <v>667</v>
      </c>
      <c r="EA74" s="245">
        <v>3408</v>
      </c>
      <c r="EB74" s="245">
        <v>4361</v>
      </c>
      <c r="EC74" s="245">
        <v>633</v>
      </c>
      <c r="ED74" s="245">
        <v>481</v>
      </c>
      <c r="EE74" s="245">
        <v>2021</v>
      </c>
      <c r="EF74" s="245">
        <v>6470</v>
      </c>
      <c r="EG74" s="245">
        <v>3038</v>
      </c>
      <c r="EH74" s="245">
        <v>579</v>
      </c>
      <c r="EI74" s="245">
        <v>284</v>
      </c>
      <c r="EJ74" s="245">
        <v>236</v>
      </c>
      <c r="EK74" s="245">
        <v>307</v>
      </c>
      <c r="EL74" s="245">
        <v>823</v>
      </c>
      <c r="EM74" s="245">
        <v>1531</v>
      </c>
      <c r="EN74" s="245">
        <v>534</v>
      </c>
      <c r="EO74" s="245">
        <v>285</v>
      </c>
      <c r="EP74" s="245">
        <v>505</v>
      </c>
      <c r="EQ74" s="245">
        <v>614</v>
      </c>
      <c r="ER74" s="245">
        <v>324</v>
      </c>
      <c r="ES74" s="245">
        <v>3852</v>
      </c>
      <c r="ET74" s="245">
        <v>297</v>
      </c>
      <c r="EU74" s="245">
        <v>614</v>
      </c>
      <c r="EV74" s="245">
        <v>765</v>
      </c>
      <c r="EW74" s="245">
        <v>471</v>
      </c>
      <c r="EX74" s="245">
        <v>587</v>
      </c>
      <c r="EY74" s="245">
        <v>932</v>
      </c>
      <c r="EZ74" s="417">
        <v>1813</v>
      </c>
    </row>
    <row r="75" spans="1:156" ht="13.5" customHeight="1">
      <c r="A75" s="499" t="s">
        <v>475</v>
      </c>
      <c r="B75" s="499" t="s">
        <v>476</v>
      </c>
      <c r="C75" s="499" t="s">
        <v>630</v>
      </c>
      <c r="D75" s="499" t="s">
        <v>99</v>
      </c>
      <c r="E75" s="499" t="s">
        <v>478</v>
      </c>
      <c r="F75" s="500"/>
      <c r="I75" s="507" t="s">
        <v>484</v>
      </c>
      <c r="J75" s="506">
        <v>100</v>
      </c>
      <c r="K75" s="504" t="s">
        <v>644</v>
      </c>
      <c r="L75" s="505"/>
      <c r="M75" s="411">
        <v>116353</v>
      </c>
      <c r="N75" s="245">
        <v>2252</v>
      </c>
      <c r="O75" s="245">
        <v>477</v>
      </c>
      <c r="P75" s="245">
        <v>467</v>
      </c>
      <c r="Q75" s="245">
        <v>1324</v>
      </c>
      <c r="R75" s="245">
        <v>372</v>
      </c>
      <c r="S75" s="245">
        <v>335</v>
      </c>
      <c r="T75" s="245">
        <v>784</v>
      </c>
      <c r="U75" s="245">
        <v>1754</v>
      </c>
      <c r="V75" s="245">
        <v>1109</v>
      </c>
      <c r="W75" s="245">
        <v>986</v>
      </c>
      <c r="X75" s="245">
        <v>6308</v>
      </c>
      <c r="Y75" s="245">
        <v>6579</v>
      </c>
      <c r="Z75" s="245">
        <v>33047</v>
      </c>
      <c r="AA75" s="423">
        <v>34468</v>
      </c>
      <c r="AB75" s="245">
        <v>807</v>
      </c>
      <c r="AC75" s="245">
        <v>303</v>
      </c>
      <c r="AD75" s="245">
        <v>402</v>
      </c>
      <c r="AE75" s="245">
        <v>208</v>
      </c>
      <c r="AF75" s="245">
        <v>703</v>
      </c>
      <c r="AG75" s="245">
        <v>1161</v>
      </c>
      <c r="AH75" s="245">
        <v>425</v>
      </c>
      <c r="AI75" s="245">
        <v>2882</v>
      </c>
      <c r="AJ75" s="245">
        <v>3072</v>
      </c>
      <c r="AK75" s="245">
        <v>578</v>
      </c>
      <c r="AL75" s="245">
        <v>366</v>
      </c>
      <c r="AM75" s="245">
        <v>971</v>
      </c>
      <c r="AN75" s="245">
        <v>3599</v>
      </c>
      <c r="AO75" s="245">
        <v>1927</v>
      </c>
      <c r="AP75" s="245">
        <v>239</v>
      </c>
      <c r="AQ75" s="245">
        <v>152</v>
      </c>
      <c r="AR75" s="245">
        <v>137</v>
      </c>
      <c r="AS75" s="245">
        <v>147</v>
      </c>
      <c r="AT75" s="245">
        <v>442</v>
      </c>
      <c r="AU75" s="245">
        <v>967</v>
      </c>
      <c r="AV75" s="245">
        <v>335</v>
      </c>
      <c r="AW75" s="245">
        <v>129</v>
      </c>
      <c r="AX75" s="245">
        <v>260</v>
      </c>
      <c r="AY75" s="245">
        <v>299</v>
      </c>
      <c r="AZ75" s="245">
        <v>140</v>
      </c>
      <c r="BA75" s="245">
        <v>2124</v>
      </c>
      <c r="BB75" s="245">
        <v>161</v>
      </c>
      <c r="BC75" s="245">
        <v>412</v>
      </c>
      <c r="BD75" s="245">
        <v>461</v>
      </c>
      <c r="BE75" s="245">
        <v>340</v>
      </c>
      <c r="BF75" s="245">
        <v>349</v>
      </c>
      <c r="BG75" s="245">
        <v>550</v>
      </c>
      <c r="BH75" s="245">
        <v>1043</v>
      </c>
      <c r="BI75" s="411">
        <v>63291</v>
      </c>
      <c r="BJ75" s="245">
        <v>1328</v>
      </c>
      <c r="BK75" s="245">
        <v>265</v>
      </c>
      <c r="BL75" s="245">
        <v>284</v>
      </c>
      <c r="BM75" s="245">
        <v>761</v>
      </c>
      <c r="BN75" s="245">
        <v>197</v>
      </c>
      <c r="BO75" s="245">
        <v>183</v>
      </c>
      <c r="BP75" s="245">
        <v>471</v>
      </c>
      <c r="BQ75" s="245">
        <v>1031</v>
      </c>
      <c r="BR75" s="245">
        <v>670</v>
      </c>
      <c r="BS75" s="245">
        <v>597</v>
      </c>
      <c r="BT75" s="245">
        <v>3478</v>
      </c>
      <c r="BU75" s="245">
        <v>3681</v>
      </c>
      <c r="BV75" s="245">
        <v>17213</v>
      </c>
      <c r="BW75" s="423">
        <v>18001</v>
      </c>
      <c r="BX75" s="245">
        <v>473</v>
      </c>
      <c r="BY75" s="245">
        <v>178</v>
      </c>
      <c r="BZ75" s="245">
        <v>245</v>
      </c>
      <c r="CA75" s="245">
        <v>126</v>
      </c>
      <c r="CB75" s="245">
        <v>402</v>
      </c>
      <c r="CC75" s="245">
        <v>617</v>
      </c>
      <c r="CD75" s="245">
        <v>253</v>
      </c>
      <c r="CE75" s="245">
        <v>1636</v>
      </c>
      <c r="CF75" s="245">
        <v>1827</v>
      </c>
      <c r="CG75" s="245">
        <v>354</v>
      </c>
      <c r="CH75" s="245">
        <v>218</v>
      </c>
      <c r="CI75" s="245">
        <v>549</v>
      </c>
      <c r="CJ75" s="245">
        <v>2109</v>
      </c>
      <c r="CK75" s="245">
        <v>1078</v>
      </c>
      <c r="CL75" s="245">
        <v>132</v>
      </c>
      <c r="CM75" s="245">
        <v>83</v>
      </c>
      <c r="CN75" s="245">
        <v>84</v>
      </c>
      <c r="CO75" s="245">
        <v>83</v>
      </c>
      <c r="CP75" s="245">
        <v>251</v>
      </c>
      <c r="CQ75" s="245">
        <v>585</v>
      </c>
      <c r="CR75" s="245">
        <v>192</v>
      </c>
      <c r="CS75" s="245">
        <v>77</v>
      </c>
      <c r="CT75" s="245">
        <v>160</v>
      </c>
      <c r="CU75" s="245">
        <v>175</v>
      </c>
      <c r="CV75" s="245">
        <v>75</v>
      </c>
      <c r="CW75" s="245">
        <v>1250</v>
      </c>
      <c r="CX75" s="245">
        <v>90</v>
      </c>
      <c r="CY75" s="245">
        <v>238</v>
      </c>
      <c r="CZ75" s="245">
        <v>267</v>
      </c>
      <c r="DA75" s="245">
        <v>199</v>
      </c>
      <c r="DB75" s="245">
        <v>223</v>
      </c>
      <c r="DC75" s="245">
        <v>313</v>
      </c>
      <c r="DD75" s="245">
        <v>589</v>
      </c>
      <c r="DE75" s="411">
        <v>53062</v>
      </c>
      <c r="DF75" s="245">
        <v>924</v>
      </c>
      <c r="DG75" s="245">
        <v>212</v>
      </c>
      <c r="DH75" s="245">
        <v>183</v>
      </c>
      <c r="DI75" s="245">
        <v>563</v>
      </c>
      <c r="DJ75" s="245">
        <v>175</v>
      </c>
      <c r="DK75" s="245">
        <v>152</v>
      </c>
      <c r="DL75" s="245">
        <v>313</v>
      </c>
      <c r="DM75" s="245">
        <v>723</v>
      </c>
      <c r="DN75" s="245">
        <v>439</v>
      </c>
      <c r="DO75" s="245">
        <v>389</v>
      </c>
      <c r="DP75" s="245">
        <v>2830</v>
      </c>
      <c r="DQ75" s="245">
        <v>2898</v>
      </c>
      <c r="DR75" s="245">
        <v>15834</v>
      </c>
      <c r="DS75" s="423">
        <v>16467</v>
      </c>
      <c r="DT75" s="245">
        <v>334</v>
      </c>
      <c r="DU75" s="245">
        <v>125</v>
      </c>
      <c r="DV75" s="245">
        <v>157</v>
      </c>
      <c r="DW75" s="245">
        <v>82</v>
      </c>
      <c r="DX75" s="245">
        <v>301</v>
      </c>
      <c r="DY75" s="245">
        <v>544</v>
      </c>
      <c r="DZ75" s="245">
        <v>172</v>
      </c>
      <c r="EA75" s="245">
        <v>1246</v>
      </c>
      <c r="EB75" s="245">
        <v>1245</v>
      </c>
      <c r="EC75" s="245">
        <v>224</v>
      </c>
      <c r="ED75" s="245">
        <v>148</v>
      </c>
      <c r="EE75" s="245">
        <v>422</v>
      </c>
      <c r="EF75" s="245">
        <v>1490</v>
      </c>
      <c r="EG75" s="245">
        <v>849</v>
      </c>
      <c r="EH75" s="245">
        <v>107</v>
      </c>
      <c r="EI75" s="245">
        <v>69</v>
      </c>
      <c r="EJ75" s="245">
        <v>53</v>
      </c>
      <c r="EK75" s="245">
        <v>64</v>
      </c>
      <c r="EL75" s="245">
        <v>191</v>
      </c>
      <c r="EM75" s="245">
        <v>382</v>
      </c>
      <c r="EN75" s="245">
        <v>143</v>
      </c>
      <c r="EO75" s="245">
        <v>52</v>
      </c>
      <c r="EP75" s="245">
        <v>100</v>
      </c>
      <c r="EQ75" s="245">
        <v>124</v>
      </c>
      <c r="ER75" s="245">
        <v>65</v>
      </c>
      <c r="ES75" s="245">
        <v>874</v>
      </c>
      <c r="ET75" s="245">
        <v>71</v>
      </c>
      <c r="EU75" s="245">
        <v>174</v>
      </c>
      <c r="EV75" s="245">
        <v>194</v>
      </c>
      <c r="EW75" s="245">
        <v>141</v>
      </c>
      <c r="EX75" s="245">
        <v>126</v>
      </c>
      <c r="EY75" s="245">
        <v>237</v>
      </c>
      <c r="EZ75" s="417">
        <v>454</v>
      </c>
    </row>
    <row r="76" spans="1:156" ht="13.5" customHeight="1">
      <c r="A76" s="499" t="s">
        <v>475</v>
      </c>
      <c r="B76" s="499" t="s">
        <v>476</v>
      </c>
      <c r="C76" s="499" t="s">
        <v>630</v>
      </c>
      <c r="D76" s="499" t="s">
        <v>99</v>
      </c>
      <c r="E76" s="499" t="s">
        <v>478</v>
      </c>
      <c r="F76" s="500"/>
      <c r="I76" s="507" t="s">
        <v>484</v>
      </c>
      <c r="J76" s="508" t="s">
        <v>645</v>
      </c>
      <c r="K76" s="504" t="s">
        <v>646</v>
      </c>
      <c r="L76" s="505"/>
      <c r="M76" s="411">
        <v>74691</v>
      </c>
      <c r="N76" s="245">
        <v>1178</v>
      </c>
      <c r="O76" s="245">
        <v>311</v>
      </c>
      <c r="P76" s="245">
        <v>224</v>
      </c>
      <c r="Q76" s="245">
        <v>714</v>
      </c>
      <c r="R76" s="245">
        <v>181</v>
      </c>
      <c r="S76" s="245">
        <v>188</v>
      </c>
      <c r="T76" s="245">
        <v>396</v>
      </c>
      <c r="U76" s="245">
        <v>883</v>
      </c>
      <c r="V76" s="245">
        <v>557</v>
      </c>
      <c r="W76" s="245">
        <v>535</v>
      </c>
      <c r="X76" s="245">
        <v>4005</v>
      </c>
      <c r="Y76" s="245">
        <v>3935</v>
      </c>
      <c r="Z76" s="245">
        <v>26768</v>
      </c>
      <c r="AA76" s="423">
        <v>21446</v>
      </c>
      <c r="AB76" s="245">
        <v>492</v>
      </c>
      <c r="AC76" s="245">
        <v>153</v>
      </c>
      <c r="AD76" s="245">
        <v>177</v>
      </c>
      <c r="AE76" s="245">
        <v>95</v>
      </c>
      <c r="AF76" s="245">
        <v>324</v>
      </c>
      <c r="AG76" s="245">
        <v>631</v>
      </c>
      <c r="AH76" s="245">
        <v>169</v>
      </c>
      <c r="AI76" s="245">
        <v>1165</v>
      </c>
      <c r="AJ76" s="245">
        <v>1616</v>
      </c>
      <c r="AK76" s="245">
        <v>241</v>
      </c>
      <c r="AL76" s="245">
        <v>232</v>
      </c>
      <c r="AM76" s="245">
        <v>436</v>
      </c>
      <c r="AN76" s="245">
        <v>2106</v>
      </c>
      <c r="AO76" s="245">
        <v>851</v>
      </c>
      <c r="AP76" s="245">
        <v>140</v>
      </c>
      <c r="AQ76" s="245">
        <v>64</v>
      </c>
      <c r="AR76" s="245">
        <v>78</v>
      </c>
      <c r="AS76" s="245">
        <v>86</v>
      </c>
      <c r="AT76" s="245">
        <v>277</v>
      </c>
      <c r="AU76" s="245">
        <v>457</v>
      </c>
      <c r="AV76" s="245">
        <v>173</v>
      </c>
      <c r="AW76" s="245">
        <v>74</v>
      </c>
      <c r="AX76" s="245">
        <v>119</v>
      </c>
      <c r="AY76" s="245">
        <v>131</v>
      </c>
      <c r="AZ76" s="245">
        <v>67</v>
      </c>
      <c r="BA76" s="245">
        <v>1257</v>
      </c>
      <c r="BB76" s="245">
        <v>111</v>
      </c>
      <c r="BC76" s="245">
        <v>184</v>
      </c>
      <c r="BD76" s="245">
        <v>263</v>
      </c>
      <c r="BE76" s="245">
        <v>150</v>
      </c>
      <c r="BF76" s="245">
        <v>173</v>
      </c>
      <c r="BG76" s="245">
        <v>292</v>
      </c>
      <c r="BH76" s="245">
        <v>586</v>
      </c>
      <c r="BI76" s="411">
        <v>40522</v>
      </c>
      <c r="BJ76" s="245">
        <v>689</v>
      </c>
      <c r="BK76" s="245">
        <v>169</v>
      </c>
      <c r="BL76" s="245">
        <v>138</v>
      </c>
      <c r="BM76" s="245">
        <v>434</v>
      </c>
      <c r="BN76" s="245">
        <v>102</v>
      </c>
      <c r="BO76" s="245">
        <v>108</v>
      </c>
      <c r="BP76" s="245">
        <v>231</v>
      </c>
      <c r="BQ76" s="245">
        <v>530</v>
      </c>
      <c r="BR76" s="245">
        <v>326</v>
      </c>
      <c r="BS76" s="245">
        <v>305</v>
      </c>
      <c r="BT76" s="245">
        <v>2213</v>
      </c>
      <c r="BU76" s="245">
        <v>2251</v>
      </c>
      <c r="BV76" s="245">
        <v>13836</v>
      </c>
      <c r="BW76" s="423">
        <v>11474</v>
      </c>
      <c r="BX76" s="245">
        <v>271</v>
      </c>
      <c r="BY76" s="245">
        <v>89</v>
      </c>
      <c r="BZ76" s="245">
        <v>106</v>
      </c>
      <c r="CA76" s="245">
        <v>60</v>
      </c>
      <c r="CB76" s="245">
        <v>193</v>
      </c>
      <c r="CC76" s="245">
        <v>310</v>
      </c>
      <c r="CD76" s="245">
        <v>100</v>
      </c>
      <c r="CE76" s="245">
        <v>638</v>
      </c>
      <c r="CF76" s="245">
        <v>958</v>
      </c>
      <c r="CG76" s="245">
        <v>148</v>
      </c>
      <c r="CH76" s="245">
        <v>142</v>
      </c>
      <c r="CI76" s="245">
        <v>235</v>
      </c>
      <c r="CJ76" s="245">
        <v>1230</v>
      </c>
      <c r="CK76" s="245">
        <v>491</v>
      </c>
      <c r="CL76" s="245">
        <v>74</v>
      </c>
      <c r="CM76" s="245">
        <v>33</v>
      </c>
      <c r="CN76" s="245">
        <v>42</v>
      </c>
      <c r="CO76" s="245">
        <v>53</v>
      </c>
      <c r="CP76" s="245">
        <v>157</v>
      </c>
      <c r="CQ76" s="245">
        <v>295</v>
      </c>
      <c r="CR76" s="245">
        <v>87</v>
      </c>
      <c r="CS76" s="245">
        <v>40</v>
      </c>
      <c r="CT76" s="245">
        <v>73</v>
      </c>
      <c r="CU76" s="245">
        <v>76</v>
      </c>
      <c r="CV76" s="245">
        <v>47</v>
      </c>
      <c r="CW76" s="245">
        <v>736</v>
      </c>
      <c r="CX76" s="245">
        <v>61</v>
      </c>
      <c r="CY76" s="245">
        <v>116</v>
      </c>
      <c r="CZ76" s="245">
        <v>163</v>
      </c>
      <c r="DA76" s="245">
        <v>92</v>
      </c>
      <c r="DB76" s="245">
        <v>96</v>
      </c>
      <c r="DC76" s="245">
        <v>167</v>
      </c>
      <c r="DD76" s="245">
        <v>337</v>
      </c>
      <c r="DE76" s="411">
        <v>34169</v>
      </c>
      <c r="DF76" s="245">
        <v>489</v>
      </c>
      <c r="DG76" s="245">
        <v>142</v>
      </c>
      <c r="DH76" s="245">
        <v>86</v>
      </c>
      <c r="DI76" s="245">
        <v>280</v>
      </c>
      <c r="DJ76" s="245">
        <v>79</v>
      </c>
      <c r="DK76" s="245">
        <v>80</v>
      </c>
      <c r="DL76" s="245">
        <v>165</v>
      </c>
      <c r="DM76" s="245">
        <v>353</v>
      </c>
      <c r="DN76" s="245">
        <v>231</v>
      </c>
      <c r="DO76" s="245">
        <v>230</v>
      </c>
      <c r="DP76" s="245">
        <v>1792</v>
      </c>
      <c r="DQ76" s="245">
        <v>1684</v>
      </c>
      <c r="DR76" s="245">
        <v>12932</v>
      </c>
      <c r="DS76" s="423">
        <v>9972</v>
      </c>
      <c r="DT76" s="245">
        <v>221</v>
      </c>
      <c r="DU76" s="245">
        <v>64</v>
      </c>
      <c r="DV76" s="245">
        <v>71</v>
      </c>
      <c r="DW76" s="245">
        <v>35</v>
      </c>
      <c r="DX76" s="245">
        <v>131</v>
      </c>
      <c r="DY76" s="245">
        <v>321</v>
      </c>
      <c r="DZ76" s="245">
        <v>69</v>
      </c>
      <c r="EA76" s="245">
        <v>527</v>
      </c>
      <c r="EB76" s="245">
        <v>658</v>
      </c>
      <c r="EC76" s="245">
        <v>93</v>
      </c>
      <c r="ED76" s="245">
        <v>90</v>
      </c>
      <c r="EE76" s="245">
        <v>201</v>
      </c>
      <c r="EF76" s="245">
        <v>876</v>
      </c>
      <c r="EG76" s="245">
        <v>360</v>
      </c>
      <c r="EH76" s="245">
        <v>66</v>
      </c>
      <c r="EI76" s="245">
        <v>31</v>
      </c>
      <c r="EJ76" s="245">
        <v>36</v>
      </c>
      <c r="EK76" s="245">
        <v>33</v>
      </c>
      <c r="EL76" s="245">
        <v>120</v>
      </c>
      <c r="EM76" s="245">
        <v>162</v>
      </c>
      <c r="EN76" s="245">
        <v>86</v>
      </c>
      <c r="EO76" s="245">
        <v>34</v>
      </c>
      <c r="EP76" s="245">
        <v>46</v>
      </c>
      <c r="EQ76" s="245">
        <v>55</v>
      </c>
      <c r="ER76" s="245">
        <v>20</v>
      </c>
      <c r="ES76" s="245">
        <v>521</v>
      </c>
      <c r="ET76" s="245">
        <v>50</v>
      </c>
      <c r="EU76" s="245">
        <v>68</v>
      </c>
      <c r="EV76" s="245">
        <v>100</v>
      </c>
      <c r="EW76" s="245">
        <v>58</v>
      </c>
      <c r="EX76" s="245">
        <v>77</v>
      </c>
      <c r="EY76" s="245">
        <v>125</v>
      </c>
      <c r="EZ76" s="417">
        <v>249</v>
      </c>
    </row>
    <row r="77" spans="1:156" ht="13.5" customHeight="1">
      <c r="A77" s="499" t="s">
        <v>475</v>
      </c>
      <c r="B77" s="499" t="s">
        <v>476</v>
      </c>
      <c r="C77" s="499" t="s">
        <v>630</v>
      </c>
      <c r="D77" s="499" t="s">
        <v>99</v>
      </c>
      <c r="E77" s="499" t="s">
        <v>478</v>
      </c>
      <c r="F77" s="500"/>
      <c r="I77" s="507" t="s">
        <v>484</v>
      </c>
      <c r="J77" s="508" t="s">
        <v>647</v>
      </c>
      <c r="K77" s="504" t="s">
        <v>648</v>
      </c>
      <c r="L77" s="505"/>
      <c r="M77" s="411">
        <v>24258</v>
      </c>
      <c r="N77" s="245">
        <v>324</v>
      </c>
      <c r="O77" s="245">
        <v>111</v>
      </c>
      <c r="P77" s="245">
        <v>81</v>
      </c>
      <c r="Q77" s="245">
        <v>195</v>
      </c>
      <c r="R77" s="245">
        <v>43</v>
      </c>
      <c r="S77" s="245">
        <v>50</v>
      </c>
      <c r="T77" s="245">
        <v>165</v>
      </c>
      <c r="U77" s="245">
        <v>306</v>
      </c>
      <c r="V77" s="245">
        <v>243</v>
      </c>
      <c r="W77" s="245">
        <v>209</v>
      </c>
      <c r="X77" s="245">
        <v>1180</v>
      </c>
      <c r="Y77" s="245">
        <v>1062</v>
      </c>
      <c r="Z77" s="245">
        <v>7858</v>
      </c>
      <c r="AA77" s="423">
        <v>8546</v>
      </c>
      <c r="AB77" s="245">
        <v>171</v>
      </c>
      <c r="AC77" s="245">
        <v>64</v>
      </c>
      <c r="AD77" s="245">
        <v>51</v>
      </c>
      <c r="AE77" s="245">
        <v>29</v>
      </c>
      <c r="AF77" s="245">
        <v>263</v>
      </c>
      <c r="AG77" s="245">
        <v>222</v>
      </c>
      <c r="AH77" s="245">
        <v>67</v>
      </c>
      <c r="AI77" s="245">
        <v>462</v>
      </c>
      <c r="AJ77" s="245">
        <v>428</v>
      </c>
      <c r="AK77" s="245">
        <v>71</v>
      </c>
      <c r="AL77" s="245">
        <v>60</v>
      </c>
      <c r="AM77" s="245">
        <v>123</v>
      </c>
      <c r="AN77" s="245">
        <v>417</v>
      </c>
      <c r="AO77" s="245">
        <v>232</v>
      </c>
      <c r="AP77" s="245">
        <v>30</v>
      </c>
      <c r="AQ77" s="245">
        <v>26</v>
      </c>
      <c r="AR77" s="245">
        <v>17</v>
      </c>
      <c r="AS77" s="245">
        <v>14</v>
      </c>
      <c r="AT77" s="245">
        <v>74</v>
      </c>
      <c r="AU77" s="245">
        <v>124</v>
      </c>
      <c r="AV77" s="245">
        <v>46</v>
      </c>
      <c r="AW77" s="245">
        <v>19</v>
      </c>
      <c r="AX77" s="245">
        <v>44</v>
      </c>
      <c r="AY77" s="245">
        <v>30</v>
      </c>
      <c r="AZ77" s="245">
        <v>30</v>
      </c>
      <c r="BA77" s="245">
        <v>269</v>
      </c>
      <c r="BB77" s="245">
        <v>37</v>
      </c>
      <c r="BC77" s="245">
        <v>66</v>
      </c>
      <c r="BD77" s="245">
        <v>52</v>
      </c>
      <c r="BE77" s="245">
        <v>36</v>
      </c>
      <c r="BF77" s="245">
        <v>59</v>
      </c>
      <c r="BG77" s="245">
        <v>97</v>
      </c>
      <c r="BH77" s="245">
        <v>155</v>
      </c>
      <c r="BI77" s="411">
        <v>13056</v>
      </c>
      <c r="BJ77" s="245">
        <v>200</v>
      </c>
      <c r="BK77" s="245">
        <v>64</v>
      </c>
      <c r="BL77" s="245">
        <v>46</v>
      </c>
      <c r="BM77" s="245">
        <v>119</v>
      </c>
      <c r="BN77" s="245">
        <v>21</v>
      </c>
      <c r="BO77" s="245">
        <v>30</v>
      </c>
      <c r="BP77" s="245">
        <v>102</v>
      </c>
      <c r="BQ77" s="245">
        <v>186</v>
      </c>
      <c r="BR77" s="245">
        <v>146</v>
      </c>
      <c r="BS77" s="245">
        <v>129</v>
      </c>
      <c r="BT77" s="245">
        <v>636</v>
      </c>
      <c r="BU77" s="245">
        <v>599</v>
      </c>
      <c r="BV77" s="245">
        <v>4038</v>
      </c>
      <c r="BW77" s="423">
        <v>4496</v>
      </c>
      <c r="BX77" s="245">
        <v>100</v>
      </c>
      <c r="BY77" s="245">
        <v>35</v>
      </c>
      <c r="BZ77" s="245">
        <v>32</v>
      </c>
      <c r="CA77" s="245">
        <v>14</v>
      </c>
      <c r="CB77" s="245">
        <v>149</v>
      </c>
      <c r="CC77" s="245">
        <v>126</v>
      </c>
      <c r="CD77" s="245">
        <v>42</v>
      </c>
      <c r="CE77" s="245">
        <v>260</v>
      </c>
      <c r="CF77" s="245">
        <v>255</v>
      </c>
      <c r="CG77" s="245">
        <v>45</v>
      </c>
      <c r="CH77" s="245">
        <v>35</v>
      </c>
      <c r="CI77" s="245">
        <v>66</v>
      </c>
      <c r="CJ77" s="245">
        <v>249</v>
      </c>
      <c r="CK77" s="245">
        <v>134</v>
      </c>
      <c r="CL77" s="245">
        <v>22</v>
      </c>
      <c r="CM77" s="245">
        <v>18</v>
      </c>
      <c r="CN77" s="245">
        <v>8</v>
      </c>
      <c r="CO77" s="245">
        <v>8</v>
      </c>
      <c r="CP77" s="245">
        <v>36</v>
      </c>
      <c r="CQ77" s="245">
        <v>72</v>
      </c>
      <c r="CR77" s="245">
        <v>30</v>
      </c>
      <c r="CS77" s="245">
        <v>10</v>
      </c>
      <c r="CT77" s="245">
        <v>25</v>
      </c>
      <c r="CU77" s="245">
        <v>18</v>
      </c>
      <c r="CV77" s="245">
        <v>20</v>
      </c>
      <c r="CW77" s="245">
        <v>162</v>
      </c>
      <c r="CX77" s="245">
        <v>19</v>
      </c>
      <c r="CY77" s="245">
        <v>42</v>
      </c>
      <c r="CZ77" s="245">
        <v>24</v>
      </c>
      <c r="DA77" s="245">
        <v>24</v>
      </c>
      <c r="DB77" s="245">
        <v>35</v>
      </c>
      <c r="DC77" s="245">
        <v>53</v>
      </c>
      <c r="DD77" s="245">
        <v>76</v>
      </c>
      <c r="DE77" s="411">
        <v>11202</v>
      </c>
      <c r="DF77" s="245">
        <v>124</v>
      </c>
      <c r="DG77" s="245">
        <v>47</v>
      </c>
      <c r="DH77" s="245">
        <v>35</v>
      </c>
      <c r="DI77" s="245">
        <v>76</v>
      </c>
      <c r="DJ77" s="245">
        <v>22</v>
      </c>
      <c r="DK77" s="245">
        <v>20</v>
      </c>
      <c r="DL77" s="245">
        <v>63</v>
      </c>
      <c r="DM77" s="245">
        <v>120</v>
      </c>
      <c r="DN77" s="245">
        <v>97</v>
      </c>
      <c r="DO77" s="245">
        <v>80</v>
      </c>
      <c r="DP77" s="245">
        <v>544</v>
      </c>
      <c r="DQ77" s="245">
        <v>463</v>
      </c>
      <c r="DR77" s="245">
        <v>3820</v>
      </c>
      <c r="DS77" s="423">
        <v>4050</v>
      </c>
      <c r="DT77" s="245">
        <v>71</v>
      </c>
      <c r="DU77" s="245">
        <v>29</v>
      </c>
      <c r="DV77" s="245">
        <v>19</v>
      </c>
      <c r="DW77" s="245">
        <v>15</v>
      </c>
      <c r="DX77" s="245">
        <v>114</v>
      </c>
      <c r="DY77" s="245">
        <v>96</v>
      </c>
      <c r="DZ77" s="245">
        <v>25</v>
      </c>
      <c r="EA77" s="245">
        <v>202</v>
      </c>
      <c r="EB77" s="245">
        <v>173</v>
      </c>
      <c r="EC77" s="245">
        <v>26</v>
      </c>
      <c r="ED77" s="245">
        <v>25</v>
      </c>
      <c r="EE77" s="245">
        <v>57</v>
      </c>
      <c r="EF77" s="245">
        <v>168</v>
      </c>
      <c r="EG77" s="245">
        <v>98</v>
      </c>
      <c r="EH77" s="245">
        <v>8</v>
      </c>
      <c r="EI77" s="245">
        <v>8</v>
      </c>
      <c r="EJ77" s="245">
        <v>9</v>
      </c>
      <c r="EK77" s="245">
        <v>6</v>
      </c>
      <c r="EL77" s="245">
        <v>38</v>
      </c>
      <c r="EM77" s="245">
        <v>52</v>
      </c>
      <c r="EN77" s="245">
        <v>16</v>
      </c>
      <c r="EO77" s="245">
        <v>9</v>
      </c>
      <c r="EP77" s="245">
        <v>19</v>
      </c>
      <c r="EQ77" s="245">
        <v>12</v>
      </c>
      <c r="ER77" s="245">
        <v>10</v>
      </c>
      <c r="ES77" s="245">
        <v>107</v>
      </c>
      <c r="ET77" s="245">
        <v>18</v>
      </c>
      <c r="EU77" s="245">
        <v>24</v>
      </c>
      <c r="EV77" s="245">
        <v>28</v>
      </c>
      <c r="EW77" s="245">
        <v>12</v>
      </c>
      <c r="EX77" s="245">
        <v>24</v>
      </c>
      <c r="EY77" s="245">
        <v>44</v>
      </c>
      <c r="EZ77" s="417">
        <v>79</v>
      </c>
    </row>
    <row r="78" spans="1:156" ht="13.5" customHeight="1">
      <c r="A78" s="499" t="s">
        <v>475</v>
      </c>
      <c r="B78" s="499" t="s">
        <v>476</v>
      </c>
      <c r="C78" s="499" t="s">
        <v>630</v>
      </c>
      <c r="D78" s="499" t="s">
        <v>99</v>
      </c>
      <c r="E78" s="499" t="s">
        <v>478</v>
      </c>
      <c r="F78" s="500"/>
      <c r="I78" s="507" t="s">
        <v>649</v>
      </c>
      <c r="J78" s="508" t="s">
        <v>650</v>
      </c>
      <c r="K78" s="504" t="s">
        <v>651</v>
      </c>
      <c r="L78" s="505"/>
      <c r="M78" s="411">
        <v>17045</v>
      </c>
      <c r="N78" s="245">
        <v>351</v>
      </c>
      <c r="O78" s="245">
        <v>67</v>
      </c>
      <c r="P78" s="245">
        <v>68</v>
      </c>
      <c r="Q78" s="245">
        <v>471</v>
      </c>
      <c r="R78" s="245">
        <v>137</v>
      </c>
      <c r="S78" s="245">
        <v>215</v>
      </c>
      <c r="T78" s="245">
        <v>329</v>
      </c>
      <c r="U78" s="245">
        <v>249</v>
      </c>
      <c r="V78" s="245">
        <v>229</v>
      </c>
      <c r="W78" s="245">
        <v>362</v>
      </c>
      <c r="X78" s="245">
        <v>1321</v>
      </c>
      <c r="Y78" s="245">
        <v>851</v>
      </c>
      <c r="Z78" s="245">
        <v>2880</v>
      </c>
      <c r="AA78" s="245">
        <v>1238</v>
      </c>
      <c r="AB78" s="423">
        <v>5246</v>
      </c>
      <c r="AC78" s="245">
        <v>178</v>
      </c>
      <c r="AD78" s="245">
        <v>284</v>
      </c>
      <c r="AE78" s="245">
        <v>52</v>
      </c>
      <c r="AF78" s="245">
        <v>63</v>
      </c>
      <c r="AG78" s="245">
        <v>423</v>
      </c>
      <c r="AH78" s="245">
        <v>60</v>
      </c>
      <c r="AI78" s="245">
        <v>177</v>
      </c>
      <c r="AJ78" s="245">
        <v>334</v>
      </c>
      <c r="AK78" s="245">
        <v>62</v>
      </c>
      <c r="AL78" s="245">
        <v>23</v>
      </c>
      <c r="AM78" s="245">
        <v>141</v>
      </c>
      <c r="AN78" s="245">
        <v>346</v>
      </c>
      <c r="AO78" s="245">
        <v>153</v>
      </c>
      <c r="AP78" s="245">
        <v>48</v>
      </c>
      <c r="AQ78" s="245">
        <v>19</v>
      </c>
      <c r="AR78" s="245">
        <v>6</v>
      </c>
      <c r="AS78" s="245">
        <v>9</v>
      </c>
      <c r="AT78" s="245">
        <v>36</v>
      </c>
      <c r="AU78" s="245">
        <v>102</v>
      </c>
      <c r="AV78" s="245">
        <v>37</v>
      </c>
      <c r="AW78" s="245">
        <v>11</v>
      </c>
      <c r="AX78" s="245">
        <v>24</v>
      </c>
      <c r="AY78" s="245">
        <v>27</v>
      </c>
      <c r="AZ78" s="245">
        <v>15</v>
      </c>
      <c r="BA78" s="245">
        <v>187</v>
      </c>
      <c r="BB78" s="245">
        <v>8</v>
      </c>
      <c r="BC78" s="245">
        <v>29</v>
      </c>
      <c r="BD78" s="245">
        <v>25</v>
      </c>
      <c r="BE78" s="245">
        <v>16</v>
      </c>
      <c r="BF78" s="245">
        <v>21</v>
      </c>
      <c r="BG78" s="245">
        <v>35</v>
      </c>
      <c r="BH78" s="245">
        <v>80</v>
      </c>
      <c r="BI78" s="411">
        <v>9501</v>
      </c>
      <c r="BJ78" s="245">
        <v>211</v>
      </c>
      <c r="BK78" s="245">
        <v>35</v>
      </c>
      <c r="BL78" s="245">
        <v>35</v>
      </c>
      <c r="BM78" s="245">
        <v>288</v>
      </c>
      <c r="BN78" s="245">
        <v>81</v>
      </c>
      <c r="BO78" s="245">
        <v>123</v>
      </c>
      <c r="BP78" s="245">
        <v>193</v>
      </c>
      <c r="BQ78" s="245">
        <v>151</v>
      </c>
      <c r="BR78" s="245">
        <v>139</v>
      </c>
      <c r="BS78" s="245">
        <v>211</v>
      </c>
      <c r="BT78" s="245">
        <v>724</v>
      </c>
      <c r="BU78" s="245">
        <v>484</v>
      </c>
      <c r="BV78" s="245">
        <v>1506</v>
      </c>
      <c r="BW78" s="245">
        <v>692</v>
      </c>
      <c r="BX78" s="423">
        <v>2795</v>
      </c>
      <c r="BY78" s="245">
        <v>113</v>
      </c>
      <c r="BZ78" s="245">
        <v>176</v>
      </c>
      <c r="CA78" s="245">
        <v>32</v>
      </c>
      <c r="CB78" s="245">
        <v>33</v>
      </c>
      <c r="CC78" s="245">
        <v>258</v>
      </c>
      <c r="CD78" s="245">
        <v>36</v>
      </c>
      <c r="CE78" s="245">
        <v>108</v>
      </c>
      <c r="CF78" s="245">
        <v>209</v>
      </c>
      <c r="CG78" s="245">
        <v>44</v>
      </c>
      <c r="CH78" s="245">
        <v>17</v>
      </c>
      <c r="CI78" s="245">
        <v>79</v>
      </c>
      <c r="CJ78" s="245">
        <v>193</v>
      </c>
      <c r="CK78" s="245">
        <v>88</v>
      </c>
      <c r="CL78" s="245">
        <v>30</v>
      </c>
      <c r="CM78" s="245">
        <v>14</v>
      </c>
      <c r="CN78" s="245">
        <v>5</v>
      </c>
      <c r="CO78" s="245">
        <v>6</v>
      </c>
      <c r="CP78" s="245">
        <v>25</v>
      </c>
      <c r="CQ78" s="245">
        <v>63</v>
      </c>
      <c r="CR78" s="245">
        <v>25</v>
      </c>
      <c r="CS78" s="245">
        <v>9</v>
      </c>
      <c r="CT78" s="245">
        <v>13</v>
      </c>
      <c r="CU78" s="245">
        <v>13</v>
      </c>
      <c r="CV78" s="245">
        <v>5</v>
      </c>
      <c r="CW78" s="245">
        <v>119</v>
      </c>
      <c r="CX78" s="245">
        <v>5</v>
      </c>
      <c r="CY78" s="245">
        <v>18</v>
      </c>
      <c r="CZ78" s="245">
        <v>17</v>
      </c>
      <c r="DA78" s="245">
        <v>12</v>
      </c>
      <c r="DB78" s="245">
        <v>11</v>
      </c>
      <c r="DC78" s="245">
        <v>19</v>
      </c>
      <c r="DD78" s="245">
        <v>38</v>
      </c>
      <c r="DE78" s="411">
        <v>7544</v>
      </c>
      <c r="DF78" s="245">
        <v>140</v>
      </c>
      <c r="DG78" s="245">
        <v>32</v>
      </c>
      <c r="DH78" s="245">
        <v>33</v>
      </c>
      <c r="DI78" s="245">
        <v>183</v>
      </c>
      <c r="DJ78" s="245">
        <v>56</v>
      </c>
      <c r="DK78" s="245">
        <v>92</v>
      </c>
      <c r="DL78" s="245">
        <v>136</v>
      </c>
      <c r="DM78" s="245">
        <v>98</v>
      </c>
      <c r="DN78" s="245">
        <v>90</v>
      </c>
      <c r="DO78" s="245">
        <v>151</v>
      </c>
      <c r="DP78" s="245">
        <v>597</v>
      </c>
      <c r="DQ78" s="245">
        <v>367</v>
      </c>
      <c r="DR78" s="245">
        <v>1374</v>
      </c>
      <c r="DS78" s="245">
        <v>546</v>
      </c>
      <c r="DT78" s="423">
        <v>2451</v>
      </c>
      <c r="DU78" s="245">
        <v>65</v>
      </c>
      <c r="DV78" s="245">
        <v>108</v>
      </c>
      <c r="DW78" s="245">
        <v>20</v>
      </c>
      <c r="DX78" s="245">
        <v>30</v>
      </c>
      <c r="DY78" s="245">
        <v>165</v>
      </c>
      <c r="DZ78" s="245">
        <v>24</v>
      </c>
      <c r="EA78" s="245">
        <v>69</v>
      </c>
      <c r="EB78" s="245">
        <v>125</v>
      </c>
      <c r="EC78" s="245">
        <v>18</v>
      </c>
      <c r="ED78" s="245">
        <v>6</v>
      </c>
      <c r="EE78" s="245">
        <v>62</v>
      </c>
      <c r="EF78" s="245">
        <v>153</v>
      </c>
      <c r="EG78" s="245">
        <v>65</v>
      </c>
      <c r="EH78" s="245">
        <v>18</v>
      </c>
      <c r="EI78" s="245">
        <v>5</v>
      </c>
      <c r="EJ78" s="245">
        <v>1</v>
      </c>
      <c r="EK78" s="245">
        <v>3</v>
      </c>
      <c r="EL78" s="245">
        <v>11</v>
      </c>
      <c r="EM78" s="245">
        <v>39</v>
      </c>
      <c r="EN78" s="245">
        <v>12</v>
      </c>
      <c r="EO78" s="245">
        <v>2</v>
      </c>
      <c r="EP78" s="245">
        <v>11</v>
      </c>
      <c r="EQ78" s="245">
        <v>14</v>
      </c>
      <c r="ER78" s="245">
        <v>10</v>
      </c>
      <c r="ES78" s="245">
        <v>68</v>
      </c>
      <c r="ET78" s="245">
        <v>3</v>
      </c>
      <c r="EU78" s="245">
        <v>11</v>
      </c>
      <c r="EV78" s="245">
        <v>8</v>
      </c>
      <c r="EW78" s="245">
        <v>4</v>
      </c>
      <c r="EX78" s="245">
        <v>10</v>
      </c>
      <c r="EY78" s="245">
        <v>16</v>
      </c>
      <c r="EZ78" s="417">
        <v>42</v>
      </c>
    </row>
    <row r="79" spans="1:156" ht="13.5" customHeight="1">
      <c r="A79" s="499" t="s">
        <v>475</v>
      </c>
      <c r="B79" s="499" t="s">
        <v>476</v>
      </c>
      <c r="C79" s="499" t="s">
        <v>630</v>
      </c>
      <c r="D79" s="499" t="s">
        <v>99</v>
      </c>
      <c r="E79" s="499" t="s">
        <v>478</v>
      </c>
      <c r="F79" s="500"/>
      <c r="I79" s="507" t="s">
        <v>492</v>
      </c>
      <c r="J79" s="506" t="s">
        <v>650</v>
      </c>
      <c r="K79" s="504" t="s">
        <v>652</v>
      </c>
      <c r="L79" s="505"/>
      <c r="M79" s="411">
        <v>17027</v>
      </c>
      <c r="N79" s="245">
        <v>203</v>
      </c>
      <c r="O79" s="245">
        <v>33</v>
      </c>
      <c r="P79" s="245">
        <v>51</v>
      </c>
      <c r="Q79" s="245">
        <v>154</v>
      </c>
      <c r="R79" s="245">
        <v>23</v>
      </c>
      <c r="S79" s="245">
        <v>31</v>
      </c>
      <c r="T79" s="245">
        <v>63</v>
      </c>
      <c r="U79" s="245">
        <v>179</v>
      </c>
      <c r="V79" s="245">
        <v>136</v>
      </c>
      <c r="W79" s="245">
        <v>119</v>
      </c>
      <c r="X79" s="245">
        <v>605</v>
      </c>
      <c r="Y79" s="245">
        <v>613</v>
      </c>
      <c r="Z79" s="245">
        <v>2681</v>
      </c>
      <c r="AA79" s="245">
        <v>1682</v>
      </c>
      <c r="AB79" s="245">
        <v>88</v>
      </c>
      <c r="AC79" s="245">
        <v>85</v>
      </c>
      <c r="AD79" s="245">
        <v>84</v>
      </c>
      <c r="AE79" s="245">
        <v>39</v>
      </c>
      <c r="AF79" s="245">
        <v>168</v>
      </c>
      <c r="AG79" s="245">
        <v>163</v>
      </c>
      <c r="AH79" s="245">
        <v>173</v>
      </c>
      <c r="AI79" s="423">
        <v>5680</v>
      </c>
      <c r="AJ79" s="245">
        <v>1739</v>
      </c>
      <c r="AK79" s="245">
        <v>163</v>
      </c>
      <c r="AL79" s="245">
        <v>75</v>
      </c>
      <c r="AM79" s="245">
        <v>197</v>
      </c>
      <c r="AN79" s="245">
        <v>520</v>
      </c>
      <c r="AO79" s="245">
        <v>235</v>
      </c>
      <c r="AP79" s="245">
        <v>56</v>
      </c>
      <c r="AQ79" s="245">
        <v>45</v>
      </c>
      <c r="AR79" s="245">
        <v>12</v>
      </c>
      <c r="AS79" s="245">
        <v>27</v>
      </c>
      <c r="AT79" s="245">
        <v>90</v>
      </c>
      <c r="AU79" s="245">
        <v>120</v>
      </c>
      <c r="AV79" s="245">
        <v>35</v>
      </c>
      <c r="AW79" s="245">
        <v>23</v>
      </c>
      <c r="AX79" s="245">
        <v>46</v>
      </c>
      <c r="AY79" s="245">
        <v>43</v>
      </c>
      <c r="AZ79" s="245">
        <v>30</v>
      </c>
      <c r="BA79" s="245">
        <v>225</v>
      </c>
      <c r="BB79" s="245">
        <v>14</v>
      </c>
      <c r="BC79" s="245">
        <v>34</v>
      </c>
      <c r="BD79" s="245">
        <v>45</v>
      </c>
      <c r="BE79" s="245">
        <v>24</v>
      </c>
      <c r="BF79" s="245">
        <v>27</v>
      </c>
      <c r="BG79" s="245">
        <v>45</v>
      </c>
      <c r="BH79" s="245">
        <v>104</v>
      </c>
      <c r="BI79" s="411">
        <v>9707</v>
      </c>
      <c r="BJ79" s="245">
        <v>113</v>
      </c>
      <c r="BK79" s="245">
        <v>20</v>
      </c>
      <c r="BL79" s="245">
        <v>36</v>
      </c>
      <c r="BM79" s="245">
        <v>92</v>
      </c>
      <c r="BN79" s="245">
        <v>15</v>
      </c>
      <c r="BO79" s="245">
        <v>19</v>
      </c>
      <c r="BP79" s="245">
        <v>41</v>
      </c>
      <c r="BQ79" s="245">
        <v>108</v>
      </c>
      <c r="BR79" s="245">
        <v>87</v>
      </c>
      <c r="BS79" s="245">
        <v>75</v>
      </c>
      <c r="BT79" s="245">
        <v>351</v>
      </c>
      <c r="BU79" s="245">
        <v>372</v>
      </c>
      <c r="BV79" s="245">
        <v>1441</v>
      </c>
      <c r="BW79" s="245">
        <v>935</v>
      </c>
      <c r="BX79" s="245">
        <v>55</v>
      </c>
      <c r="BY79" s="245">
        <v>44</v>
      </c>
      <c r="BZ79" s="245">
        <v>59</v>
      </c>
      <c r="CA79" s="245">
        <v>24</v>
      </c>
      <c r="CB79" s="245">
        <v>103</v>
      </c>
      <c r="CC79" s="245">
        <v>98</v>
      </c>
      <c r="CD79" s="245">
        <v>109</v>
      </c>
      <c r="CE79" s="423">
        <v>3118</v>
      </c>
      <c r="CF79" s="245">
        <v>1035</v>
      </c>
      <c r="CG79" s="245">
        <v>103</v>
      </c>
      <c r="CH79" s="245">
        <v>44</v>
      </c>
      <c r="CI79" s="245">
        <v>109</v>
      </c>
      <c r="CJ79" s="245">
        <v>299</v>
      </c>
      <c r="CK79" s="245">
        <v>141</v>
      </c>
      <c r="CL79" s="245">
        <v>35</v>
      </c>
      <c r="CM79" s="245">
        <v>32</v>
      </c>
      <c r="CN79" s="245">
        <v>12</v>
      </c>
      <c r="CO79" s="245">
        <v>15</v>
      </c>
      <c r="CP79" s="245">
        <v>55</v>
      </c>
      <c r="CQ79" s="245">
        <v>82</v>
      </c>
      <c r="CR79" s="245">
        <v>24</v>
      </c>
      <c r="CS79" s="245">
        <v>10</v>
      </c>
      <c r="CT79" s="245">
        <v>24</v>
      </c>
      <c r="CU79" s="245">
        <v>33</v>
      </c>
      <c r="CV79" s="245">
        <v>18</v>
      </c>
      <c r="CW79" s="245">
        <v>139</v>
      </c>
      <c r="CX79" s="245">
        <v>10</v>
      </c>
      <c r="CY79" s="245">
        <v>23</v>
      </c>
      <c r="CZ79" s="245">
        <v>31</v>
      </c>
      <c r="DA79" s="245">
        <v>17</v>
      </c>
      <c r="DB79" s="245">
        <v>18</v>
      </c>
      <c r="DC79" s="245">
        <v>28</v>
      </c>
      <c r="DD79" s="245">
        <v>55</v>
      </c>
      <c r="DE79" s="411">
        <v>7320</v>
      </c>
      <c r="DF79" s="245">
        <v>90</v>
      </c>
      <c r="DG79" s="245">
        <v>13</v>
      </c>
      <c r="DH79" s="245">
        <v>15</v>
      </c>
      <c r="DI79" s="245">
        <v>62</v>
      </c>
      <c r="DJ79" s="245">
        <v>8</v>
      </c>
      <c r="DK79" s="245">
        <v>12</v>
      </c>
      <c r="DL79" s="245">
        <v>22</v>
      </c>
      <c r="DM79" s="245">
        <v>71</v>
      </c>
      <c r="DN79" s="245">
        <v>49</v>
      </c>
      <c r="DO79" s="245">
        <v>44</v>
      </c>
      <c r="DP79" s="245">
        <v>254</v>
      </c>
      <c r="DQ79" s="245">
        <v>241</v>
      </c>
      <c r="DR79" s="245">
        <v>1240</v>
      </c>
      <c r="DS79" s="245">
        <v>747</v>
      </c>
      <c r="DT79" s="245">
        <v>33</v>
      </c>
      <c r="DU79" s="245">
        <v>41</v>
      </c>
      <c r="DV79" s="245">
        <v>25</v>
      </c>
      <c r="DW79" s="245">
        <v>15</v>
      </c>
      <c r="DX79" s="245">
        <v>65</v>
      </c>
      <c r="DY79" s="245">
        <v>65</v>
      </c>
      <c r="DZ79" s="245">
        <v>64</v>
      </c>
      <c r="EA79" s="423">
        <v>2562</v>
      </c>
      <c r="EB79" s="245">
        <v>704</v>
      </c>
      <c r="EC79" s="245">
        <v>60</v>
      </c>
      <c r="ED79" s="245">
        <v>31</v>
      </c>
      <c r="EE79" s="245">
        <v>88</v>
      </c>
      <c r="EF79" s="245">
        <v>221</v>
      </c>
      <c r="EG79" s="245">
        <v>94</v>
      </c>
      <c r="EH79" s="245">
        <v>21</v>
      </c>
      <c r="EI79" s="245">
        <v>13</v>
      </c>
      <c r="EJ79" s="245">
        <v>0</v>
      </c>
      <c r="EK79" s="245">
        <v>12</v>
      </c>
      <c r="EL79" s="245">
        <v>35</v>
      </c>
      <c r="EM79" s="245">
        <v>38</v>
      </c>
      <c r="EN79" s="245">
        <v>11</v>
      </c>
      <c r="EO79" s="245">
        <v>13</v>
      </c>
      <c r="EP79" s="245">
        <v>22</v>
      </c>
      <c r="EQ79" s="245">
        <v>10</v>
      </c>
      <c r="ER79" s="245">
        <v>12</v>
      </c>
      <c r="ES79" s="245">
        <v>86</v>
      </c>
      <c r="ET79" s="245">
        <v>4</v>
      </c>
      <c r="EU79" s="245">
        <v>11</v>
      </c>
      <c r="EV79" s="245">
        <v>14</v>
      </c>
      <c r="EW79" s="245">
        <v>7</v>
      </c>
      <c r="EX79" s="245">
        <v>9</v>
      </c>
      <c r="EY79" s="245">
        <v>17</v>
      </c>
      <c r="EZ79" s="417">
        <v>49</v>
      </c>
    </row>
    <row r="80" spans="1:156" ht="13.5" customHeight="1">
      <c r="A80" s="499" t="s">
        <v>475</v>
      </c>
      <c r="B80" s="499" t="s">
        <v>476</v>
      </c>
      <c r="C80" s="499" t="s">
        <v>630</v>
      </c>
      <c r="D80" s="499" t="s">
        <v>99</v>
      </c>
      <c r="E80" s="499" t="s">
        <v>478</v>
      </c>
      <c r="F80" s="500"/>
      <c r="I80" s="507" t="s">
        <v>653</v>
      </c>
      <c r="J80" s="506" t="s">
        <v>645</v>
      </c>
      <c r="K80" s="504" t="s">
        <v>654</v>
      </c>
      <c r="L80" s="505"/>
      <c r="M80" s="411">
        <v>18827</v>
      </c>
      <c r="N80" s="245">
        <v>273</v>
      </c>
      <c r="O80" s="245">
        <v>102</v>
      </c>
      <c r="P80" s="245">
        <v>53</v>
      </c>
      <c r="Q80" s="245">
        <v>113</v>
      </c>
      <c r="R80" s="245">
        <v>35</v>
      </c>
      <c r="S80" s="245">
        <v>38</v>
      </c>
      <c r="T80" s="245">
        <v>81</v>
      </c>
      <c r="U80" s="245">
        <v>201</v>
      </c>
      <c r="V80" s="245">
        <v>182</v>
      </c>
      <c r="W80" s="245">
        <v>92</v>
      </c>
      <c r="X80" s="245">
        <v>629</v>
      </c>
      <c r="Y80" s="245">
        <v>549</v>
      </c>
      <c r="Z80" s="245">
        <v>2212</v>
      </c>
      <c r="AA80" s="245">
        <v>1322</v>
      </c>
      <c r="AB80" s="245">
        <v>102</v>
      </c>
      <c r="AC80" s="245">
        <v>49</v>
      </c>
      <c r="AD80" s="245">
        <v>136</v>
      </c>
      <c r="AE80" s="245">
        <v>59</v>
      </c>
      <c r="AF80" s="245">
        <v>113</v>
      </c>
      <c r="AG80" s="245">
        <v>187</v>
      </c>
      <c r="AH80" s="245">
        <v>378</v>
      </c>
      <c r="AI80" s="423">
        <v>5395</v>
      </c>
      <c r="AJ80" s="245">
        <v>3365</v>
      </c>
      <c r="AK80" s="245">
        <v>337</v>
      </c>
      <c r="AL80" s="245">
        <v>166</v>
      </c>
      <c r="AM80" s="245">
        <v>266</v>
      </c>
      <c r="AN80" s="245">
        <v>593</v>
      </c>
      <c r="AO80" s="245">
        <v>315</v>
      </c>
      <c r="AP80" s="245">
        <v>88</v>
      </c>
      <c r="AQ80" s="245">
        <v>48</v>
      </c>
      <c r="AR80" s="245">
        <v>30</v>
      </c>
      <c r="AS80" s="245">
        <v>36</v>
      </c>
      <c r="AT80" s="245">
        <v>67</v>
      </c>
      <c r="AU80" s="245">
        <v>113</v>
      </c>
      <c r="AV80" s="245">
        <v>92</v>
      </c>
      <c r="AW80" s="245">
        <v>29</v>
      </c>
      <c r="AX80" s="245">
        <v>44</v>
      </c>
      <c r="AY80" s="245">
        <v>56</v>
      </c>
      <c r="AZ80" s="245">
        <v>26</v>
      </c>
      <c r="BA80" s="245">
        <v>355</v>
      </c>
      <c r="BB80" s="245">
        <v>19</v>
      </c>
      <c r="BC80" s="245">
        <v>39</v>
      </c>
      <c r="BD80" s="245">
        <v>65</v>
      </c>
      <c r="BE80" s="245">
        <v>24</v>
      </c>
      <c r="BF80" s="245">
        <v>111</v>
      </c>
      <c r="BG80" s="245">
        <v>73</v>
      </c>
      <c r="BH80" s="245">
        <v>169</v>
      </c>
      <c r="BI80" s="411">
        <v>10825</v>
      </c>
      <c r="BJ80" s="245">
        <v>175</v>
      </c>
      <c r="BK80" s="245">
        <v>70</v>
      </c>
      <c r="BL80" s="245">
        <v>33</v>
      </c>
      <c r="BM80" s="245">
        <v>77</v>
      </c>
      <c r="BN80" s="245">
        <v>22</v>
      </c>
      <c r="BO80" s="245">
        <v>20</v>
      </c>
      <c r="BP80" s="245">
        <v>55</v>
      </c>
      <c r="BQ80" s="245">
        <v>120</v>
      </c>
      <c r="BR80" s="245">
        <v>105</v>
      </c>
      <c r="BS80" s="245">
        <v>53</v>
      </c>
      <c r="BT80" s="245">
        <v>391</v>
      </c>
      <c r="BU80" s="245">
        <v>297</v>
      </c>
      <c r="BV80" s="245">
        <v>1167</v>
      </c>
      <c r="BW80" s="245">
        <v>733</v>
      </c>
      <c r="BX80" s="245">
        <v>63</v>
      </c>
      <c r="BY80" s="245">
        <v>29</v>
      </c>
      <c r="BZ80" s="245">
        <v>88</v>
      </c>
      <c r="CA80" s="245">
        <v>37</v>
      </c>
      <c r="CB80" s="245">
        <v>65</v>
      </c>
      <c r="CC80" s="245">
        <v>106</v>
      </c>
      <c r="CD80" s="245">
        <v>220</v>
      </c>
      <c r="CE80" s="423">
        <v>3143</v>
      </c>
      <c r="CF80" s="245">
        <v>1871</v>
      </c>
      <c r="CG80" s="245">
        <v>216</v>
      </c>
      <c r="CH80" s="245">
        <v>118</v>
      </c>
      <c r="CI80" s="245">
        <v>137</v>
      </c>
      <c r="CJ80" s="245">
        <v>332</v>
      </c>
      <c r="CK80" s="245">
        <v>173</v>
      </c>
      <c r="CL80" s="245">
        <v>51</v>
      </c>
      <c r="CM80" s="245">
        <v>26</v>
      </c>
      <c r="CN80" s="245">
        <v>26</v>
      </c>
      <c r="CO80" s="245">
        <v>20</v>
      </c>
      <c r="CP80" s="245">
        <v>38</v>
      </c>
      <c r="CQ80" s="245">
        <v>65</v>
      </c>
      <c r="CR80" s="245">
        <v>59</v>
      </c>
      <c r="CS80" s="245">
        <v>17</v>
      </c>
      <c r="CT80" s="245">
        <v>25</v>
      </c>
      <c r="CU80" s="245">
        <v>34</v>
      </c>
      <c r="CV80" s="245">
        <v>20</v>
      </c>
      <c r="CW80" s="245">
        <v>220</v>
      </c>
      <c r="CX80" s="245">
        <v>10</v>
      </c>
      <c r="CY80" s="245">
        <v>25</v>
      </c>
      <c r="CZ80" s="245">
        <v>35</v>
      </c>
      <c r="DA80" s="245">
        <v>18</v>
      </c>
      <c r="DB80" s="245">
        <v>72</v>
      </c>
      <c r="DC80" s="245">
        <v>41</v>
      </c>
      <c r="DD80" s="245">
        <v>107</v>
      </c>
      <c r="DE80" s="411">
        <v>8002</v>
      </c>
      <c r="DF80" s="245">
        <v>98</v>
      </c>
      <c r="DG80" s="245">
        <v>32</v>
      </c>
      <c r="DH80" s="245">
        <v>20</v>
      </c>
      <c r="DI80" s="245">
        <v>36</v>
      </c>
      <c r="DJ80" s="245">
        <v>13</v>
      </c>
      <c r="DK80" s="245">
        <v>18</v>
      </c>
      <c r="DL80" s="245">
        <v>26</v>
      </c>
      <c r="DM80" s="245">
        <v>81</v>
      </c>
      <c r="DN80" s="245">
        <v>77</v>
      </c>
      <c r="DO80" s="245">
        <v>39</v>
      </c>
      <c r="DP80" s="245">
        <v>238</v>
      </c>
      <c r="DQ80" s="245">
        <v>252</v>
      </c>
      <c r="DR80" s="245">
        <v>1045</v>
      </c>
      <c r="DS80" s="245">
        <v>589</v>
      </c>
      <c r="DT80" s="245">
        <v>39</v>
      </c>
      <c r="DU80" s="245">
        <v>20</v>
      </c>
      <c r="DV80" s="245">
        <v>48</v>
      </c>
      <c r="DW80" s="245">
        <v>22</v>
      </c>
      <c r="DX80" s="245">
        <v>48</v>
      </c>
      <c r="DY80" s="245">
        <v>81</v>
      </c>
      <c r="DZ80" s="245">
        <v>158</v>
      </c>
      <c r="EA80" s="423">
        <v>2252</v>
      </c>
      <c r="EB80" s="245">
        <v>1494</v>
      </c>
      <c r="EC80" s="245">
        <v>121</v>
      </c>
      <c r="ED80" s="245">
        <v>48</v>
      </c>
      <c r="EE80" s="245">
        <v>129</v>
      </c>
      <c r="EF80" s="245">
        <v>261</v>
      </c>
      <c r="EG80" s="245">
        <v>142</v>
      </c>
      <c r="EH80" s="245">
        <v>37</v>
      </c>
      <c r="EI80" s="245">
        <v>22</v>
      </c>
      <c r="EJ80" s="245">
        <v>4</v>
      </c>
      <c r="EK80" s="245">
        <v>16</v>
      </c>
      <c r="EL80" s="245">
        <v>29</v>
      </c>
      <c r="EM80" s="245">
        <v>48</v>
      </c>
      <c r="EN80" s="245">
        <v>33</v>
      </c>
      <c r="EO80" s="245">
        <v>12</v>
      </c>
      <c r="EP80" s="245">
        <v>19</v>
      </c>
      <c r="EQ80" s="245">
        <v>22</v>
      </c>
      <c r="ER80" s="245">
        <v>6</v>
      </c>
      <c r="ES80" s="245">
        <v>135</v>
      </c>
      <c r="ET80" s="245">
        <v>9</v>
      </c>
      <c r="EU80" s="245">
        <v>14</v>
      </c>
      <c r="EV80" s="245">
        <v>30</v>
      </c>
      <c r="EW80" s="245">
        <v>6</v>
      </c>
      <c r="EX80" s="245">
        <v>39</v>
      </c>
      <c r="EY80" s="245">
        <v>32</v>
      </c>
      <c r="EZ80" s="417">
        <v>62</v>
      </c>
    </row>
    <row r="81" spans="1:156" ht="13.5" customHeight="1">
      <c r="A81" s="499" t="s">
        <v>475</v>
      </c>
      <c r="B81" s="499" t="s">
        <v>476</v>
      </c>
      <c r="C81" s="499" t="s">
        <v>630</v>
      </c>
      <c r="D81" s="499" t="s">
        <v>99</v>
      </c>
      <c r="E81" s="499" t="s">
        <v>478</v>
      </c>
      <c r="F81" s="500"/>
      <c r="I81" s="507" t="s">
        <v>655</v>
      </c>
      <c r="J81" s="506">
        <v>100</v>
      </c>
      <c r="K81" s="504" t="s">
        <v>656</v>
      </c>
      <c r="L81" s="505"/>
      <c r="M81" s="411">
        <v>84777</v>
      </c>
      <c r="N81" s="245">
        <v>1005</v>
      </c>
      <c r="O81" s="245">
        <v>138</v>
      </c>
      <c r="P81" s="245">
        <v>148</v>
      </c>
      <c r="Q81" s="245">
        <v>545</v>
      </c>
      <c r="R81" s="245">
        <v>68</v>
      </c>
      <c r="S81" s="245">
        <v>115</v>
      </c>
      <c r="T81" s="245">
        <v>239</v>
      </c>
      <c r="U81" s="245">
        <v>483</v>
      </c>
      <c r="V81" s="245">
        <v>429</v>
      </c>
      <c r="W81" s="245">
        <v>399</v>
      </c>
      <c r="X81" s="245">
        <v>2418</v>
      </c>
      <c r="Y81" s="245">
        <v>2675</v>
      </c>
      <c r="Z81" s="245">
        <v>10661</v>
      </c>
      <c r="AA81" s="245">
        <v>4674</v>
      </c>
      <c r="AB81" s="245">
        <v>307</v>
      </c>
      <c r="AC81" s="245">
        <v>435</v>
      </c>
      <c r="AD81" s="245">
        <v>808</v>
      </c>
      <c r="AE81" s="245">
        <v>389</v>
      </c>
      <c r="AF81" s="245">
        <v>192</v>
      </c>
      <c r="AG81" s="245">
        <v>1039</v>
      </c>
      <c r="AH81" s="245">
        <v>4473</v>
      </c>
      <c r="AI81" s="245">
        <v>3291</v>
      </c>
      <c r="AJ81" s="423">
        <v>30353</v>
      </c>
      <c r="AK81" s="245">
        <v>3530</v>
      </c>
      <c r="AL81" s="245">
        <v>712</v>
      </c>
      <c r="AM81" s="245">
        <v>1252</v>
      </c>
      <c r="AN81" s="245">
        <v>4997</v>
      </c>
      <c r="AO81" s="245">
        <v>1927</v>
      </c>
      <c r="AP81" s="245">
        <v>383</v>
      </c>
      <c r="AQ81" s="245">
        <v>192</v>
      </c>
      <c r="AR81" s="245">
        <v>72</v>
      </c>
      <c r="AS81" s="245">
        <v>123</v>
      </c>
      <c r="AT81" s="245">
        <v>432</v>
      </c>
      <c r="AU81" s="245">
        <v>875</v>
      </c>
      <c r="AV81" s="245">
        <v>232</v>
      </c>
      <c r="AW81" s="245">
        <v>120</v>
      </c>
      <c r="AX81" s="245">
        <v>265</v>
      </c>
      <c r="AY81" s="245">
        <v>226</v>
      </c>
      <c r="AZ81" s="245">
        <v>122</v>
      </c>
      <c r="BA81" s="245">
        <v>1713</v>
      </c>
      <c r="BB81" s="245">
        <v>147</v>
      </c>
      <c r="BC81" s="245">
        <v>295</v>
      </c>
      <c r="BD81" s="245">
        <v>450</v>
      </c>
      <c r="BE81" s="245">
        <v>178</v>
      </c>
      <c r="BF81" s="245">
        <v>206</v>
      </c>
      <c r="BG81" s="245">
        <v>314</v>
      </c>
      <c r="BH81" s="245">
        <v>730</v>
      </c>
      <c r="BI81" s="411">
        <v>48078</v>
      </c>
      <c r="BJ81" s="245">
        <v>605</v>
      </c>
      <c r="BK81" s="245">
        <v>81</v>
      </c>
      <c r="BL81" s="245">
        <v>81</v>
      </c>
      <c r="BM81" s="245">
        <v>375</v>
      </c>
      <c r="BN81" s="245">
        <v>45</v>
      </c>
      <c r="BO81" s="245">
        <v>67</v>
      </c>
      <c r="BP81" s="245">
        <v>153</v>
      </c>
      <c r="BQ81" s="245">
        <v>303</v>
      </c>
      <c r="BR81" s="245">
        <v>248</v>
      </c>
      <c r="BS81" s="245">
        <v>233</v>
      </c>
      <c r="BT81" s="245">
        <v>1415</v>
      </c>
      <c r="BU81" s="245">
        <v>1521</v>
      </c>
      <c r="BV81" s="245">
        <v>6059</v>
      </c>
      <c r="BW81" s="245">
        <v>2713</v>
      </c>
      <c r="BX81" s="245">
        <v>183</v>
      </c>
      <c r="BY81" s="245">
        <v>264</v>
      </c>
      <c r="BZ81" s="245">
        <v>492</v>
      </c>
      <c r="CA81" s="245">
        <v>238</v>
      </c>
      <c r="CB81" s="245">
        <v>112</v>
      </c>
      <c r="CC81" s="245">
        <v>592</v>
      </c>
      <c r="CD81" s="245">
        <v>2445</v>
      </c>
      <c r="CE81" s="245">
        <v>1929</v>
      </c>
      <c r="CF81" s="423">
        <v>16545</v>
      </c>
      <c r="CG81" s="245">
        <v>1975</v>
      </c>
      <c r="CH81" s="245">
        <v>415</v>
      </c>
      <c r="CI81" s="245">
        <v>719</v>
      </c>
      <c r="CJ81" s="245">
        <v>2991</v>
      </c>
      <c r="CK81" s="245">
        <v>1106</v>
      </c>
      <c r="CL81" s="245">
        <v>198</v>
      </c>
      <c r="CM81" s="245">
        <v>107</v>
      </c>
      <c r="CN81" s="245">
        <v>47</v>
      </c>
      <c r="CO81" s="245">
        <v>73</v>
      </c>
      <c r="CP81" s="245">
        <v>251</v>
      </c>
      <c r="CQ81" s="245">
        <v>547</v>
      </c>
      <c r="CR81" s="245">
        <v>154</v>
      </c>
      <c r="CS81" s="245">
        <v>67</v>
      </c>
      <c r="CT81" s="245">
        <v>174</v>
      </c>
      <c r="CU81" s="245">
        <v>133</v>
      </c>
      <c r="CV81" s="245">
        <v>81</v>
      </c>
      <c r="CW81" s="245">
        <v>1019</v>
      </c>
      <c r="CX81" s="245">
        <v>83</v>
      </c>
      <c r="CY81" s="245">
        <v>175</v>
      </c>
      <c r="CZ81" s="245">
        <v>246</v>
      </c>
      <c r="DA81" s="245">
        <v>106</v>
      </c>
      <c r="DB81" s="245">
        <v>118</v>
      </c>
      <c r="DC81" s="245">
        <v>187</v>
      </c>
      <c r="DD81" s="245">
        <v>407</v>
      </c>
      <c r="DE81" s="411">
        <v>36699</v>
      </c>
      <c r="DF81" s="245">
        <v>400</v>
      </c>
      <c r="DG81" s="245">
        <v>57</v>
      </c>
      <c r="DH81" s="245">
        <v>67</v>
      </c>
      <c r="DI81" s="245">
        <v>170</v>
      </c>
      <c r="DJ81" s="245">
        <v>23</v>
      </c>
      <c r="DK81" s="245">
        <v>48</v>
      </c>
      <c r="DL81" s="245">
        <v>86</v>
      </c>
      <c r="DM81" s="245">
        <v>180</v>
      </c>
      <c r="DN81" s="245">
        <v>181</v>
      </c>
      <c r="DO81" s="245">
        <v>166</v>
      </c>
      <c r="DP81" s="245">
        <v>1003</v>
      </c>
      <c r="DQ81" s="245">
        <v>1154</v>
      </c>
      <c r="DR81" s="245">
        <v>4602</v>
      </c>
      <c r="DS81" s="245">
        <v>1961</v>
      </c>
      <c r="DT81" s="245">
        <v>124</v>
      </c>
      <c r="DU81" s="245">
        <v>171</v>
      </c>
      <c r="DV81" s="245">
        <v>316</v>
      </c>
      <c r="DW81" s="245">
        <v>151</v>
      </c>
      <c r="DX81" s="245">
        <v>80</v>
      </c>
      <c r="DY81" s="245">
        <v>447</v>
      </c>
      <c r="DZ81" s="245">
        <v>2028</v>
      </c>
      <c r="EA81" s="245">
        <v>1362</v>
      </c>
      <c r="EB81" s="423">
        <v>13808</v>
      </c>
      <c r="EC81" s="245">
        <v>1555</v>
      </c>
      <c r="ED81" s="245">
        <v>297</v>
      </c>
      <c r="EE81" s="245">
        <v>533</v>
      </c>
      <c r="EF81" s="245">
        <v>2006</v>
      </c>
      <c r="EG81" s="245">
        <v>821</v>
      </c>
      <c r="EH81" s="245">
        <v>185</v>
      </c>
      <c r="EI81" s="245">
        <v>85</v>
      </c>
      <c r="EJ81" s="245">
        <v>25</v>
      </c>
      <c r="EK81" s="245">
        <v>50</v>
      </c>
      <c r="EL81" s="245">
        <v>181</v>
      </c>
      <c r="EM81" s="245">
        <v>328</v>
      </c>
      <c r="EN81" s="245">
        <v>78</v>
      </c>
      <c r="EO81" s="245">
        <v>53</v>
      </c>
      <c r="EP81" s="245">
        <v>91</v>
      </c>
      <c r="EQ81" s="245">
        <v>93</v>
      </c>
      <c r="ER81" s="245">
        <v>41</v>
      </c>
      <c r="ES81" s="245">
        <v>694</v>
      </c>
      <c r="ET81" s="245">
        <v>64</v>
      </c>
      <c r="EU81" s="245">
        <v>120</v>
      </c>
      <c r="EV81" s="245">
        <v>204</v>
      </c>
      <c r="EW81" s="245">
        <v>72</v>
      </c>
      <c r="EX81" s="245">
        <v>88</v>
      </c>
      <c r="EY81" s="245">
        <v>127</v>
      </c>
      <c r="EZ81" s="417">
        <v>323</v>
      </c>
    </row>
    <row r="82" spans="1:156" ht="13.5" customHeight="1">
      <c r="A82" s="499" t="s">
        <v>475</v>
      </c>
      <c r="B82" s="499" t="s">
        <v>476</v>
      </c>
      <c r="C82" s="499" t="s">
        <v>630</v>
      </c>
      <c r="D82" s="499" t="s">
        <v>99</v>
      </c>
      <c r="E82" s="499" t="s">
        <v>478</v>
      </c>
      <c r="F82" s="500"/>
      <c r="I82" s="507" t="s">
        <v>657</v>
      </c>
      <c r="J82" s="506">
        <v>100</v>
      </c>
      <c r="K82" s="504" t="s">
        <v>658</v>
      </c>
      <c r="L82" s="505"/>
      <c r="M82" s="411">
        <v>45160</v>
      </c>
      <c r="N82" s="245">
        <v>518</v>
      </c>
      <c r="O82" s="245">
        <v>59</v>
      </c>
      <c r="P82" s="245">
        <v>51</v>
      </c>
      <c r="Q82" s="245">
        <v>213</v>
      </c>
      <c r="R82" s="245">
        <v>52</v>
      </c>
      <c r="S82" s="245">
        <v>54</v>
      </c>
      <c r="T82" s="245">
        <v>130</v>
      </c>
      <c r="U82" s="245">
        <v>298</v>
      </c>
      <c r="V82" s="245">
        <v>170</v>
      </c>
      <c r="W82" s="245">
        <v>144</v>
      </c>
      <c r="X82" s="245">
        <v>931</v>
      </c>
      <c r="Y82" s="245">
        <v>1006</v>
      </c>
      <c r="Z82" s="245">
        <v>4976</v>
      </c>
      <c r="AA82" s="245">
        <v>1668</v>
      </c>
      <c r="AB82" s="245">
        <v>175</v>
      </c>
      <c r="AC82" s="245">
        <v>195</v>
      </c>
      <c r="AD82" s="245">
        <v>403</v>
      </c>
      <c r="AE82" s="245">
        <v>322</v>
      </c>
      <c r="AF82" s="245">
        <v>88</v>
      </c>
      <c r="AG82" s="245">
        <v>349</v>
      </c>
      <c r="AH82" s="245">
        <v>288</v>
      </c>
      <c r="AI82" s="245">
        <v>563</v>
      </c>
      <c r="AJ82" s="245">
        <v>1659</v>
      </c>
      <c r="AK82" s="245">
        <v>437</v>
      </c>
      <c r="AL82" s="245">
        <v>4261</v>
      </c>
      <c r="AM82" s="423">
        <v>7586</v>
      </c>
      <c r="AN82" s="245">
        <v>9604</v>
      </c>
      <c r="AO82" s="245">
        <v>2987</v>
      </c>
      <c r="AP82" s="245">
        <v>885</v>
      </c>
      <c r="AQ82" s="245">
        <v>337</v>
      </c>
      <c r="AR82" s="245">
        <v>158</v>
      </c>
      <c r="AS82" s="245">
        <v>181</v>
      </c>
      <c r="AT82" s="245">
        <v>484</v>
      </c>
      <c r="AU82" s="245">
        <v>602</v>
      </c>
      <c r="AV82" s="245">
        <v>211</v>
      </c>
      <c r="AW82" s="245">
        <v>189</v>
      </c>
      <c r="AX82" s="245">
        <v>252</v>
      </c>
      <c r="AY82" s="245">
        <v>253</v>
      </c>
      <c r="AZ82" s="245">
        <v>138</v>
      </c>
      <c r="BA82" s="245">
        <v>905</v>
      </c>
      <c r="BB82" s="245">
        <v>95</v>
      </c>
      <c r="BC82" s="245">
        <v>162</v>
      </c>
      <c r="BD82" s="245">
        <v>223</v>
      </c>
      <c r="BE82" s="245">
        <v>169</v>
      </c>
      <c r="BF82" s="245">
        <v>161</v>
      </c>
      <c r="BG82" s="245">
        <v>254</v>
      </c>
      <c r="BH82" s="245">
        <v>314</v>
      </c>
      <c r="BI82" s="411">
        <v>23452</v>
      </c>
      <c r="BJ82" s="245">
        <v>275</v>
      </c>
      <c r="BK82" s="245">
        <v>32</v>
      </c>
      <c r="BL82" s="245">
        <v>30</v>
      </c>
      <c r="BM82" s="245">
        <v>123</v>
      </c>
      <c r="BN82" s="245">
        <v>25</v>
      </c>
      <c r="BO82" s="245">
        <v>29</v>
      </c>
      <c r="BP82" s="245">
        <v>69</v>
      </c>
      <c r="BQ82" s="245">
        <v>180</v>
      </c>
      <c r="BR82" s="245">
        <v>102</v>
      </c>
      <c r="BS82" s="245">
        <v>77</v>
      </c>
      <c r="BT82" s="245">
        <v>481</v>
      </c>
      <c r="BU82" s="245">
        <v>537</v>
      </c>
      <c r="BV82" s="245">
        <v>2631</v>
      </c>
      <c r="BW82" s="245">
        <v>890</v>
      </c>
      <c r="BX82" s="245">
        <v>87</v>
      </c>
      <c r="BY82" s="245">
        <v>119</v>
      </c>
      <c r="BZ82" s="245">
        <v>249</v>
      </c>
      <c r="CA82" s="245">
        <v>157</v>
      </c>
      <c r="CB82" s="245">
        <v>41</v>
      </c>
      <c r="CC82" s="245">
        <v>191</v>
      </c>
      <c r="CD82" s="245">
        <v>146</v>
      </c>
      <c r="CE82" s="245">
        <v>315</v>
      </c>
      <c r="CF82" s="245">
        <v>942</v>
      </c>
      <c r="CG82" s="245">
        <v>251</v>
      </c>
      <c r="CH82" s="245">
        <v>2154</v>
      </c>
      <c r="CI82" s="423">
        <v>3889</v>
      </c>
      <c r="CJ82" s="245">
        <v>4787</v>
      </c>
      <c r="CK82" s="245">
        <v>1564</v>
      </c>
      <c r="CL82" s="245">
        <v>426</v>
      </c>
      <c r="CM82" s="245">
        <v>166</v>
      </c>
      <c r="CN82" s="245">
        <v>77</v>
      </c>
      <c r="CO82" s="245">
        <v>93</v>
      </c>
      <c r="CP82" s="245">
        <v>267</v>
      </c>
      <c r="CQ82" s="245">
        <v>324</v>
      </c>
      <c r="CR82" s="245">
        <v>117</v>
      </c>
      <c r="CS82" s="245">
        <v>100</v>
      </c>
      <c r="CT82" s="245">
        <v>131</v>
      </c>
      <c r="CU82" s="245">
        <v>138</v>
      </c>
      <c r="CV82" s="245">
        <v>81</v>
      </c>
      <c r="CW82" s="245">
        <v>467</v>
      </c>
      <c r="CX82" s="245">
        <v>49</v>
      </c>
      <c r="CY82" s="245">
        <v>79</v>
      </c>
      <c r="CZ82" s="245">
        <v>123</v>
      </c>
      <c r="DA82" s="245">
        <v>91</v>
      </c>
      <c r="DB82" s="245">
        <v>72</v>
      </c>
      <c r="DC82" s="245">
        <v>127</v>
      </c>
      <c r="DD82" s="245">
        <v>151</v>
      </c>
      <c r="DE82" s="411">
        <v>21708</v>
      </c>
      <c r="DF82" s="245">
        <v>243</v>
      </c>
      <c r="DG82" s="245">
        <v>27</v>
      </c>
      <c r="DH82" s="245">
        <v>21</v>
      </c>
      <c r="DI82" s="245">
        <v>90</v>
      </c>
      <c r="DJ82" s="245">
        <v>27</v>
      </c>
      <c r="DK82" s="245">
        <v>25</v>
      </c>
      <c r="DL82" s="245">
        <v>61</v>
      </c>
      <c r="DM82" s="245">
        <v>118</v>
      </c>
      <c r="DN82" s="245">
        <v>68</v>
      </c>
      <c r="DO82" s="245">
        <v>67</v>
      </c>
      <c r="DP82" s="245">
        <v>450</v>
      </c>
      <c r="DQ82" s="245">
        <v>469</v>
      </c>
      <c r="DR82" s="245">
        <v>2345</v>
      </c>
      <c r="DS82" s="245">
        <v>778</v>
      </c>
      <c r="DT82" s="245">
        <v>88</v>
      </c>
      <c r="DU82" s="245">
        <v>76</v>
      </c>
      <c r="DV82" s="245">
        <v>154</v>
      </c>
      <c r="DW82" s="245">
        <v>165</v>
      </c>
      <c r="DX82" s="245">
        <v>47</v>
      </c>
      <c r="DY82" s="245">
        <v>158</v>
      </c>
      <c r="DZ82" s="245">
        <v>142</v>
      </c>
      <c r="EA82" s="245">
        <v>248</v>
      </c>
      <c r="EB82" s="245">
        <v>717</v>
      </c>
      <c r="EC82" s="245">
        <v>186</v>
      </c>
      <c r="ED82" s="245">
        <v>2107</v>
      </c>
      <c r="EE82" s="423">
        <v>3697</v>
      </c>
      <c r="EF82" s="245">
        <v>4817</v>
      </c>
      <c r="EG82" s="245">
        <v>1423</v>
      </c>
      <c r="EH82" s="245">
        <v>459</v>
      </c>
      <c r="EI82" s="245">
        <v>171</v>
      </c>
      <c r="EJ82" s="245">
        <v>81</v>
      </c>
      <c r="EK82" s="245">
        <v>88</v>
      </c>
      <c r="EL82" s="245">
        <v>217</v>
      </c>
      <c r="EM82" s="245">
        <v>278</v>
      </c>
      <c r="EN82" s="245">
        <v>94</v>
      </c>
      <c r="EO82" s="245">
        <v>89</v>
      </c>
      <c r="EP82" s="245">
        <v>121</v>
      </c>
      <c r="EQ82" s="245">
        <v>115</v>
      </c>
      <c r="ER82" s="245">
        <v>57</v>
      </c>
      <c r="ES82" s="245">
        <v>438</v>
      </c>
      <c r="ET82" s="245">
        <v>46</v>
      </c>
      <c r="EU82" s="245">
        <v>83</v>
      </c>
      <c r="EV82" s="245">
        <v>100</v>
      </c>
      <c r="EW82" s="245">
        <v>78</v>
      </c>
      <c r="EX82" s="245">
        <v>89</v>
      </c>
      <c r="EY82" s="245">
        <v>127</v>
      </c>
      <c r="EZ82" s="417">
        <v>163</v>
      </c>
    </row>
    <row r="83" spans="1:156" ht="13.5" customHeight="1">
      <c r="A83" s="499" t="s">
        <v>475</v>
      </c>
      <c r="B83" s="499" t="s">
        <v>476</v>
      </c>
      <c r="C83" s="499" t="s">
        <v>630</v>
      </c>
      <c r="D83" s="499" t="s">
        <v>99</v>
      </c>
      <c r="E83" s="499" t="s">
        <v>478</v>
      </c>
      <c r="F83" s="500"/>
      <c r="I83" s="507" t="s">
        <v>497</v>
      </c>
      <c r="J83" s="506">
        <v>100</v>
      </c>
      <c r="K83" s="504" t="s">
        <v>659</v>
      </c>
      <c r="L83" s="505"/>
      <c r="M83" s="411">
        <v>101659</v>
      </c>
      <c r="N83" s="245">
        <v>941</v>
      </c>
      <c r="O83" s="245">
        <v>84</v>
      </c>
      <c r="P83" s="245">
        <v>77</v>
      </c>
      <c r="Q83" s="245">
        <v>407</v>
      </c>
      <c r="R83" s="245">
        <v>58</v>
      </c>
      <c r="S83" s="245">
        <v>86</v>
      </c>
      <c r="T83" s="245">
        <v>173</v>
      </c>
      <c r="U83" s="245">
        <v>392</v>
      </c>
      <c r="V83" s="245">
        <v>232</v>
      </c>
      <c r="W83" s="245">
        <v>261</v>
      </c>
      <c r="X83" s="245">
        <v>1912</v>
      </c>
      <c r="Y83" s="245">
        <v>2005</v>
      </c>
      <c r="Z83" s="245">
        <v>10991</v>
      </c>
      <c r="AA83" s="245">
        <v>3485</v>
      </c>
      <c r="AB83" s="245">
        <v>214</v>
      </c>
      <c r="AC83" s="245">
        <v>263</v>
      </c>
      <c r="AD83" s="245">
        <v>455</v>
      </c>
      <c r="AE83" s="245">
        <v>426</v>
      </c>
      <c r="AF83" s="245">
        <v>110</v>
      </c>
      <c r="AG83" s="245">
        <v>394</v>
      </c>
      <c r="AH83" s="245">
        <v>494</v>
      </c>
      <c r="AI83" s="245">
        <v>753</v>
      </c>
      <c r="AJ83" s="245">
        <v>3100</v>
      </c>
      <c r="AK83" s="245">
        <v>1048</v>
      </c>
      <c r="AL83" s="245">
        <v>1776</v>
      </c>
      <c r="AM83" s="245">
        <v>4279</v>
      </c>
      <c r="AN83" s="423">
        <v>37071</v>
      </c>
      <c r="AO83" s="245">
        <v>13264</v>
      </c>
      <c r="AP83" s="245">
        <v>3684</v>
      </c>
      <c r="AQ83" s="245">
        <v>1432</v>
      </c>
      <c r="AR83" s="245">
        <v>384</v>
      </c>
      <c r="AS83" s="245">
        <v>383</v>
      </c>
      <c r="AT83" s="245">
        <v>1278</v>
      </c>
      <c r="AU83" s="245">
        <v>1538</v>
      </c>
      <c r="AV83" s="245">
        <v>477</v>
      </c>
      <c r="AW83" s="245">
        <v>482</v>
      </c>
      <c r="AX83" s="245">
        <v>715</v>
      </c>
      <c r="AY83" s="245">
        <v>709</v>
      </c>
      <c r="AZ83" s="245">
        <v>428</v>
      </c>
      <c r="BA83" s="245">
        <v>2186</v>
      </c>
      <c r="BB83" s="245">
        <v>179</v>
      </c>
      <c r="BC83" s="245">
        <v>372</v>
      </c>
      <c r="BD83" s="245">
        <v>508</v>
      </c>
      <c r="BE83" s="245">
        <v>294</v>
      </c>
      <c r="BF83" s="245">
        <v>315</v>
      </c>
      <c r="BG83" s="245">
        <v>669</v>
      </c>
      <c r="BH83" s="245">
        <v>875</v>
      </c>
      <c r="BI83" s="411">
        <v>54848</v>
      </c>
      <c r="BJ83" s="245">
        <v>534</v>
      </c>
      <c r="BK83" s="245">
        <v>54</v>
      </c>
      <c r="BL83" s="245">
        <v>47</v>
      </c>
      <c r="BM83" s="245">
        <v>248</v>
      </c>
      <c r="BN83" s="245">
        <v>33</v>
      </c>
      <c r="BO83" s="245">
        <v>47</v>
      </c>
      <c r="BP83" s="245">
        <v>107</v>
      </c>
      <c r="BQ83" s="245">
        <v>222</v>
      </c>
      <c r="BR83" s="245">
        <v>131</v>
      </c>
      <c r="BS83" s="245">
        <v>170</v>
      </c>
      <c r="BT83" s="245">
        <v>1114</v>
      </c>
      <c r="BU83" s="245">
        <v>1163</v>
      </c>
      <c r="BV83" s="245">
        <v>6288</v>
      </c>
      <c r="BW83" s="245">
        <v>1981</v>
      </c>
      <c r="BX83" s="245">
        <v>133</v>
      </c>
      <c r="BY83" s="245">
        <v>143</v>
      </c>
      <c r="BZ83" s="245">
        <v>252</v>
      </c>
      <c r="CA83" s="245">
        <v>235</v>
      </c>
      <c r="CB83" s="245">
        <v>61</v>
      </c>
      <c r="CC83" s="245">
        <v>221</v>
      </c>
      <c r="CD83" s="245">
        <v>275</v>
      </c>
      <c r="CE83" s="245">
        <v>432</v>
      </c>
      <c r="CF83" s="245">
        <v>1891</v>
      </c>
      <c r="CG83" s="245">
        <v>587</v>
      </c>
      <c r="CH83" s="245">
        <v>968</v>
      </c>
      <c r="CI83" s="245">
        <v>2252</v>
      </c>
      <c r="CJ83" s="423">
        <v>19204</v>
      </c>
      <c r="CK83" s="245">
        <v>6872</v>
      </c>
      <c r="CL83" s="245">
        <v>1846</v>
      </c>
      <c r="CM83" s="245">
        <v>726</v>
      </c>
      <c r="CN83" s="245">
        <v>202</v>
      </c>
      <c r="CO83" s="245">
        <v>200</v>
      </c>
      <c r="CP83" s="245">
        <v>726</v>
      </c>
      <c r="CQ83" s="245">
        <v>880</v>
      </c>
      <c r="CR83" s="245">
        <v>276</v>
      </c>
      <c r="CS83" s="245">
        <v>277</v>
      </c>
      <c r="CT83" s="245">
        <v>423</v>
      </c>
      <c r="CU83" s="245">
        <v>378</v>
      </c>
      <c r="CV83" s="245">
        <v>220</v>
      </c>
      <c r="CW83" s="245">
        <v>1294</v>
      </c>
      <c r="CX83" s="245">
        <v>94</v>
      </c>
      <c r="CY83" s="245">
        <v>211</v>
      </c>
      <c r="CZ83" s="245">
        <v>259</v>
      </c>
      <c r="DA83" s="245">
        <v>171</v>
      </c>
      <c r="DB83" s="245">
        <v>180</v>
      </c>
      <c r="DC83" s="245">
        <v>367</v>
      </c>
      <c r="DD83" s="245">
        <v>453</v>
      </c>
      <c r="DE83" s="411">
        <v>46811</v>
      </c>
      <c r="DF83" s="245">
        <v>407</v>
      </c>
      <c r="DG83" s="245">
        <v>30</v>
      </c>
      <c r="DH83" s="245">
        <v>30</v>
      </c>
      <c r="DI83" s="245">
        <v>159</v>
      </c>
      <c r="DJ83" s="245">
        <v>25</v>
      </c>
      <c r="DK83" s="245">
        <v>39</v>
      </c>
      <c r="DL83" s="245">
        <v>66</v>
      </c>
      <c r="DM83" s="245">
        <v>170</v>
      </c>
      <c r="DN83" s="245">
        <v>101</v>
      </c>
      <c r="DO83" s="245">
        <v>91</v>
      </c>
      <c r="DP83" s="245">
        <v>798</v>
      </c>
      <c r="DQ83" s="245">
        <v>842</v>
      </c>
      <c r="DR83" s="245">
        <v>4703</v>
      </c>
      <c r="DS83" s="245">
        <v>1504</v>
      </c>
      <c r="DT83" s="245">
        <v>81</v>
      </c>
      <c r="DU83" s="245">
        <v>120</v>
      </c>
      <c r="DV83" s="245">
        <v>203</v>
      </c>
      <c r="DW83" s="245">
        <v>191</v>
      </c>
      <c r="DX83" s="245">
        <v>49</v>
      </c>
      <c r="DY83" s="245">
        <v>173</v>
      </c>
      <c r="DZ83" s="245">
        <v>219</v>
      </c>
      <c r="EA83" s="245">
        <v>321</v>
      </c>
      <c r="EB83" s="245">
        <v>1209</v>
      </c>
      <c r="EC83" s="245">
        <v>461</v>
      </c>
      <c r="ED83" s="245">
        <v>808</v>
      </c>
      <c r="EE83" s="245">
        <v>2027</v>
      </c>
      <c r="EF83" s="423">
        <v>17867</v>
      </c>
      <c r="EG83" s="245">
        <v>6392</v>
      </c>
      <c r="EH83" s="245">
        <v>1838</v>
      </c>
      <c r="EI83" s="245">
        <v>706</v>
      </c>
      <c r="EJ83" s="245">
        <v>182</v>
      </c>
      <c r="EK83" s="245">
        <v>183</v>
      </c>
      <c r="EL83" s="245">
        <v>552</v>
      </c>
      <c r="EM83" s="245">
        <v>658</v>
      </c>
      <c r="EN83" s="245">
        <v>201</v>
      </c>
      <c r="EO83" s="245">
        <v>205</v>
      </c>
      <c r="EP83" s="245">
        <v>292</v>
      </c>
      <c r="EQ83" s="245">
        <v>331</v>
      </c>
      <c r="ER83" s="245">
        <v>208</v>
      </c>
      <c r="ES83" s="245">
        <v>892</v>
      </c>
      <c r="ET83" s="245">
        <v>85</v>
      </c>
      <c r="EU83" s="245">
        <v>161</v>
      </c>
      <c r="EV83" s="245">
        <v>249</v>
      </c>
      <c r="EW83" s="245">
        <v>123</v>
      </c>
      <c r="EX83" s="245">
        <v>135</v>
      </c>
      <c r="EY83" s="245">
        <v>302</v>
      </c>
      <c r="EZ83" s="417">
        <v>422</v>
      </c>
    </row>
    <row r="84" spans="1:156" ht="13.5" customHeight="1">
      <c r="A84" s="499" t="s">
        <v>475</v>
      </c>
      <c r="B84" s="499" t="s">
        <v>476</v>
      </c>
      <c r="C84" s="499" t="s">
        <v>630</v>
      </c>
      <c r="D84" s="499" t="s">
        <v>99</v>
      </c>
      <c r="E84" s="499" t="s">
        <v>478</v>
      </c>
      <c r="F84" s="500"/>
      <c r="I84" s="509" t="s">
        <v>660</v>
      </c>
      <c r="J84" s="506" t="s">
        <v>661</v>
      </c>
      <c r="K84" s="504" t="s">
        <v>662</v>
      </c>
      <c r="L84" s="505"/>
      <c r="M84" s="411">
        <v>23939</v>
      </c>
      <c r="N84" s="245">
        <v>162</v>
      </c>
      <c r="O84" s="245">
        <v>18</v>
      </c>
      <c r="P84" s="245">
        <v>27</v>
      </c>
      <c r="Q84" s="245">
        <v>91</v>
      </c>
      <c r="R84" s="245">
        <v>18</v>
      </c>
      <c r="S84" s="245">
        <v>15</v>
      </c>
      <c r="T84" s="245">
        <v>35</v>
      </c>
      <c r="U84" s="245">
        <v>112</v>
      </c>
      <c r="V84" s="245">
        <v>76</v>
      </c>
      <c r="W84" s="245">
        <v>61</v>
      </c>
      <c r="X84" s="245">
        <v>349</v>
      </c>
      <c r="Y84" s="245">
        <v>409</v>
      </c>
      <c r="Z84" s="245">
        <v>1409</v>
      </c>
      <c r="AA84" s="245">
        <v>572</v>
      </c>
      <c r="AB84" s="245">
        <v>42</v>
      </c>
      <c r="AC84" s="245">
        <v>54</v>
      </c>
      <c r="AD84" s="245">
        <v>91</v>
      </c>
      <c r="AE84" s="245">
        <v>58</v>
      </c>
      <c r="AF84" s="245">
        <v>18</v>
      </c>
      <c r="AG84" s="245">
        <v>90</v>
      </c>
      <c r="AH84" s="245">
        <v>72</v>
      </c>
      <c r="AI84" s="245">
        <v>139</v>
      </c>
      <c r="AJ84" s="245">
        <v>513</v>
      </c>
      <c r="AK84" s="245">
        <v>210</v>
      </c>
      <c r="AL84" s="245">
        <v>314</v>
      </c>
      <c r="AM84" s="245">
        <v>652</v>
      </c>
      <c r="AN84" s="423">
        <v>13801</v>
      </c>
      <c r="AO84" s="245">
        <v>1581</v>
      </c>
      <c r="AP84" s="245">
        <v>572</v>
      </c>
      <c r="AQ84" s="245">
        <v>546</v>
      </c>
      <c r="AR84" s="245">
        <v>63</v>
      </c>
      <c r="AS84" s="245">
        <v>53</v>
      </c>
      <c r="AT84" s="245">
        <v>182</v>
      </c>
      <c r="AU84" s="245">
        <v>245</v>
      </c>
      <c r="AV84" s="245">
        <v>94</v>
      </c>
      <c r="AW84" s="245">
        <v>91</v>
      </c>
      <c r="AX84" s="245">
        <v>83</v>
      </c>
      <c r="AY84" s="245">
        <v>114</v>
      </c>
      <c r="AZ84" s="245">
        <v>72</v>
      </c>
      <c r="BA84" s="245">
        <v>316</v>
      </c>
      <c r="BB84" s="245">
        <v>25</v>
      </c>
      <c r="BC84" s="245">
        <v>54</v>
      </c>
      <c r="BD84" s="245">
        <v>99</v>
      </c>
      <c r="BE84" s="245">
        <v>39</v>
      </c>
      <c r="BF84" s="245">
        <v>77</v>
      </c>
      <c r="BG84" s="245">
        <v>98</v>
      </c>
      <c r="BH84" s="245">
        <v>127</v>
      </c>
      <c r="BI84" s="411">
        <v>12767</v>
      </c>
      <c r="BJ84" s="245">
        <v>93</v>
      </c>
      <c r="BK84" s="245">
        <v>11</v>
      </c>
      <c r="BL84" s="245">
        <v>12</v>
      </c>
      <c r="BM84" s="245">
        <v>56</v>
      </c>
      <c r="BN84" s="245">
        <v>9</v>
      </c>
      <c r="BO84" s="245">
        <v>10</v>
      </c>
      <c r="BP84" s="245">
        <v>27</v>
      </c>
      <c r="BQ84" s="245">
        <v>73</v>
      </c>
      <c r="BR84" s="245">
        <v>45</v>
      </c>
      <c r="BS84" s="245">
        <v>31</v>
      </c>
      <c r="BT84" s="245">
        <v>204</v>
      </c>
      <c r="BU84" s="245">
        <v>231</v>
      </c>
      <c r="BV84" s="245">
        <v>774</v>
      </c>
      <c r="BW84" s="245">
        <v>318</v>
      </c>
      <c r="BX84" s="245">
        <v>23</v>
      </c>
      <c r="BY84" s="245">
        <v>31</v>
      </c>
      <c r="BZ84" s="245">
        <v>64</v>
      </c>
      <c r="CA84" s="245">
        <v>34</v>
      </c>
      <c r="CB84" s="245">
        <v>12</v>
      </c>
      <c r="CC84" s="245">
        <v>61</v>
      </c>
      <c r="CD84" s="245">
        <v>41</v>
      </c>
      <c r="CE84" s="245">
        <v>82</v>
      </c>
      <c r="CF84" s="245">
        <v>286</v>
      </c>
      <c r="CG84" s="245">
        <v>127</v>
      </c>
      <c r="CH84" s="245">
        <v>188</v>
      </c>
      <c r="CI84" s="245">
        <v>364</v>
      </c>
      <c r="CJ84" s="423">
        <v>7036</v>
      </c>
      <c r="CK84" s="245">
        <v>856</v>
      </c>
      <c r="CL84" s="245">
        <v>304</v>
      </c>
      <c r="CM84" s="245">
        <v>306</v>
      </c>
      <c r="CN84" s="245">
        <v>33</v>
      </c>
      <c r="CO84" s="245">
        <v>33</v>
      </c>
      <c r="CP84" s="245">
        <v>110</v>
      </c>
      <c r="CQ84" s="245">
        <v>143</v>
      </c>
      <c r="CR84" s="245">
        <v>49</v>
      </c>
      <c r="CS84" s="245">
        <v>50</v>
      </c>
      <c r="CT84" s="245">
        <v>52</v>
      </c>
      <c r="CU84" s="245">
        <v>63</v>
      </c>
      <c r="CV84" s="245">
        <v>39</v>
      </c>
      <c r="CW84" s="245">
        <v>180</v>
      </c>
      <c r="CX84" s="245">
        <v>12</v>
      </c>
      <c r="CY84" s="245">
        <v>33</v>
      </c>
      <c r="CZ84" s="245">
        <v>67</v>
      </c>
      <c r="DA84" s="245">
        <v>21</v>
      </c>
      <c r="DB84" s="245">
        <v>44</v>
      </c>
      <c r="DC84" s="245">
        <v>51</v>
      </c>
      <c r="DD84" s="245">
        <v>78</v>
      </c>
      <c r="DE84" s="411">
        <v>11172</v>
      </c>
      <c r="DF84" s="245">
        <v>69</v>
      </c>
      <c r="DG84" s="245">
        <v>7</v>
      </c>
      <c r="DH84" s="245">
        <v>15</v>
      </c>
      <c r="DI84" s="245">
        <v>35</v>
      </c>
      <c r="DJ84" s="245">
        <v>9</v>
      </c>
      <c r="DK84" s="245">
        <v>5</v>
      </c>
      <c r="DL84" s="245">
        <v>8</v>
      </c>
      <c r="DM84" s="245">
        <v>39</v>
      </c>
      <c r="DN84" s="245">
        <v>31</v>
      </c>
      <c r="DO84" s="245">
        <v>30</v>
      </c>
      <c r="DP84" s="245">
        <v>145</v>
      </c>
      <c r="DQ84" s="245">
        <v>178</v>
      </c>
      <c r="DR84" s="245">
        <v>635</v>
      </c>
      <c r="DS84" s="245">
        <v>254</v>
      </c>
      <c r="DT84" s="245">
        <v>19</v>
      </c>
      <c r="DU84" s="245">
        <v>23</v>
      </c>
      <c r="DV84" s="245">
        <v>27</v>
      </c>
      <c r="DW84" s="245">
        <v>24</v>
      </c>
      <c r="DX84" s="245">
        <v>6</v>
      </c>
      <c r="DY84" s="245">
        <v>29</v>
      </c>
      <c r="DZ84" s="245">
        <v>31</v>
      </c>
      <c r="EA84" s="245">
        <v>57</v>
      </c>
      <c r="EB84" s="245">
        <v>227</v>
      </c>
      <c r="EC84" s="245">
        <v>83</v>
      </c>
      <c r="ED84" s="245">
        <v>126</v>
      </c>
      <c r="EE84" s="245">
        <v>288</v>
      </c>
      <c r="EF84" s="423">
        <v>6765</v>
      </c>
      <c r="EG84" s="245">
        <v>725</v>
      </c>
      <c r="EH84" s="245">
        <v>268</v>
      </c>
      <c r="EI84" s="245">
        <v>240</v>
      </c>
      <c r="EJ84" s="245">
        <v>30</v>
      </c>
      <c r="EK84" s="245">
        <v>20</v>
      </c>
      <c r="EL84" s="245">
        <v>72</v>
      </c>
      <c r="EM84" s="245">
        <v>102</v>
      </c>
      <c r="EN84" s="245">
        <v>45</v>
      </c>
      <c r="EO84" s="245">
        <v>41</v>
      </c>
      <c r="EP84" s="245">
        <v>31</v>
      </c>
      <c r="EQ84" s="245">
        <v>51</v>
      </c>
      <c r="ER84" s="245">
        <v>33</v>
      </c>
      <c r="ES84" s="245">
        <v>136</v>
      </c>
      <c r="ET84" s="245">
        <v>13</v>
      </c>
      <c r="EU84" s="245">
        <v>21</v>
      </c>
      <c r="EV84" s="245">
        <v>32</v>
      </c>
      <c r="EW84" s="245">
        <v>18</v>
      </c>
      <c r="EX84" s="245">
        <v>33</v>
      </c>
      <c r="EY84" s="245">
        <v>47</v>
      </c>
      <c r="EZ84" s="417">
        <v>49</v>
      </c>
    </row>
    <row r="85" spans="1:156" ht="13.5" customHeight="1">
      <c r="A85" s="499" t="s">
        <v>475</v>
      </c>
      <c r="B85" s="499" t="s">
        <v>476</v>
      </c>
      <c r="C85" s="499" t="s">
        <v>630</v>
      </c>
      <c r="D85" s="499" t="s">
        <v>99</v>
      </c>
      <c r="E85" s="499" t="s">
        <v>478</v>
      </c>
      <c r="F85" s="500"/>
      <c r="I85" s="507" t="s">
        <v>498</v>
      </c>
      <c r="J85" s="506">
        <v>100</v>
      </c>
      <c r="K85" s="504" t="s">
        <v>663</v>
      </c>
      <c r="L85" s="505"/>
      <c r="M85" s="411">
        <v>44218</v>
      </c>
      <c r="N85" s="245">
        <v>419</v>
      </c>
      <c r="O85" s="245">
        <v>84</v>
      </c>
      <c r="P85" s="245">
        <v>47</v>
      </c>
      <c r="Q85" s="245">
        <v>152</v>
      </c>
      <c r="R85" s="245">
        <v>29</v>
      </c>
      <c r="S85" s="245">
        <v>31</v>
      </c>
      <c r="T85" s="245">
        <v>63</v>
      </c>
      <c r="U85" s="245">
        <v>260</v>
      </c>
      <c r="V85" s="245">
        <v>139</v>
      </c>
      <c r="W85" s="245">
        <v>113</v>
      </c>
      <c r="X85" s="245">
        <v>797</v>
      </c>
      <c r="Y85" s="245">
        <v>956</v>
      </c>
      <c r="Z85" s="245">
        <v>4230</v>
      </c>
      <c r="AA85" s="245">
        <v>1865</v>
      </c>
      <c r="AB85" s="245">
        <v>102</v>
      </c>
      <c r="AC85" s="245">
        <v>120</v>
      </c>
      <c r="AD85" s="245">
        <v>145</v>
      </c>
      <c r="AE85" s="245">
        <v>149</v>
      </c>
      <c r="AF85" s="245">
        <v>45</v>
      </c>
      <c r="AG85" s="245">
        <v>150</v>
      </c>
      <c r="AH85" s="245">
        <v>236</v>
      </c>
      <c r="AI85" s="245">
        <v>353</v>
      </c>
      <c r="AJ85" s="245">
        <v>1343</v>
      </c>
      <c r="AK85" s="245">
        <v>294</v>
      </c>
      <c r="AL85" s="245">
        <v>557</v>
      </c>
      <c r="AM85" s="245">
        <v>1554</v>
      </c>
      <c r="AN85" s="245">
        <v>8600</v>
      </c>
      <c r="AO85" s="423">
        <v>15161</v>
      </c>
      <c r="AP85" s="245">
        <v>465</v>
      </c>
      <c r="AQ85" s="245">
        <v>261</v>
      </c>
      <c r="AR85" s="245">
        <v>195</v>
      </c>
      <c r="AS85" s="245">
        <v>194</v>
      </c>
      <c r="AT85" s="245">
        <v>739</v>
      </c>
      <c r="AU85" s="245">
        <v>783</v>
      </c>
      <c r="AV85" s="245">
        <v>266</v>
      </c>
      <c r="AW85" s="245">
        <v>288</v>
      </c>
      <c r="AX85" s="245">
        <v>379</v>
      </c>
      <c r="AY85" s="245">
        <v>341</v>
      </c>
      <c r="AZ85" s="245">
        <v>199</v>
      </c>
      <c r="BA85" s="245">
        <v>860</v>
      </c>
      <c r="BB85" s="245">
        <v>79</v>
      </c>
      <c r="BC85" s="245">
        <v>156</v>
      </c>
      <c r="BD85" s="245">
        <v>164</v>
      </c>
      <c r="BE85" s="245">
        <v>151</v>
      </c>
      <c r="BF85" s="245">
        <v>120</v>
      </c>
      <c r="BG85" s="245">
        <v>252</v>
      </c>
      <c r="BH85" s="245">
        <v>332</v>
      </c>
      <c r="BI85" s="411">
        <v>23165</v>
      </c>
      <c r="BJ85" s="245">
        <v>249</v>
      </c>
      <c r="BK85" s="245">
        <v>31</v>
      </c>
      <c r="BL85" s="245">
        <v>26</v>
      </c>
      <c r="BM85" s="245">
        <v>102</v>
      </c>
      <c r="BN85" s="245">
        <v>14</v>
      </c>
      <c r="BO85" s="245">
        <v>21</v>
      </c>
      <c r="BP85" s="245">
        <v>42</v>
      </c>
      <c r="BQ85" s="245">
        <v>170</v>
      </c>
      <c r="BR85" s="245">
        <v>96</v>
      </c>
      <c r="BS85" s="245">
        <v>65</v>
      </c>
      <c r="BT85" s="245">
        <v>459</v>
      </c>
      <c r="BU85" s="245">
        <v>514</v>
      </c>
      <c r="BV85" s="245">
        <v>2234</v>
      </c>
      <c r="BW85" s="245">
        <v>1038</v>
      </c>
      <c r="BX85" s="245">
        <v>66</v>
      </c>
      <c r="BY85" s="245">
        <v>53</v>
      </c>
      <c r="BZ85" s="245">
        <v>92</v>
      </c>
      <c r="CA85" s="245">
        <v>94</v>
      </c>
      <c r="CB85" s="245">
        <v>27</v>
      </c>
      <c r="CC85" s="245">
        <v>78</v>
      </c>
      <c r="CD85" s="245">
        <v>135</v>
      </c>
      <c r="CE85" s="245">
        <v>189</v>
      </c>
      <c r="CF85" s="245">
        <v>757</v>
      </c>
      <c r="CG85" s="245">
        <v>165</v>
      </c>
      <c r="CH85" s="245">
        <v>285</v>
      </c>
      <c r="CI85" s="245">
        <v>817</v>
      </c>
      <c r="CJ85" s="245">
        <v>4416</v>
      </c>
      <c r="CK85" s="423">
        <v>7542</v>
      </c>
      <c r="CL85" s="245">
        <v>233</v>
      </c>
      <c r="CM85" s="245">
        <v>144</v>
      </c>
      <c r="CN85" s="245">
        <v>89</v>
      </c>
      <c r="CO85" s="245">
        <v>110</v>
      </c>
      <c r="CP85" s="245">
        <v>391</v>
      </c>
      <c r="CQ85" s="245">
        <v>430</v>
      </c>
      <c r="CR85" s="245">
        <v>157</v>
      </c>
      <c r="CS85" s="245">
        <v>163</v>
      </c>
      <c r="CT85" s="245">
        <v>206</v>
      </c>
      <c r="CU85" s="245">
        <v>195</v>
      </c>
      <c r="CV85" s="245">
        <v>102</v>
      </c>
      <c r="CW85" s="245">
        <v>503</v>
      </c>
      <c r="CX85" s="245">
        <v>45</v>
      </c>
      <c r="CY85" s="245">
        <v>85</v>
      </c>
      <c r="CZ85" s="245">
        <v>88</v>
      </c>
      <c r="DA85" s="245">
        <v>87</v>
      </c>
      <c r="DB85" s="245">
        <v>53</v>
      </c>
      <c r="DC85" s="245">
        <v>137</v>
      </c>
      <c r="DD85" s="245">
        <v>170</v>
      </c>
      <c r="DE85" s="411">
        <v>21053</v>
      </c>
      <c r="DF85" s="245">
        <v>170</v>
      </c>
      <c r="DG85" s="245">
        <v>53</v>
      </c>
      <c r="DH85" s="245">
        <v>21</v>
      </c>
      <c r="DI85" s="245">
        <v>50</v>
      </c>
      <c r="DJ85" s="245">
        <v>15</v>
      </c>
      <c r="DK85" s="245">
        <v>10</v>
      </c>
      <c r="DL85" s="245">
        <v>21</v>
      </c>
      <c r="DM85" s="245">
        <v>90</v>
      </c>
      <c r="DN85" s="245">
        <v>43</v>
      </c>
      <c r="DO85" s="245">
        <v>48</v>
      </c>
      <c r="DP85" s="245">
        <v>338</v>
      </c>
      <c r="DQ85" s="245">
        <v>442</v>
      </c>
      <c r="DR85" s="245">
        <v>1996</v>
      </c>
      <c r="DS85" s="245">
        <v>827</v>
      </c>
      <c r="DT85" s="245">
        <v>36</v>
      </c>
      <c r="DU85" s="245">
        <v>67</v>
      </c>
      <c r="DV85" s="245">
        <v>53</v>
      </c>
      <c r="DW85" s="245">
        <v>55</v>
      </c>
      <c r="DX85" s="245">
        <v>18</v>
      </c>
      <c r="DY85" s="245">
        <v>72</v>
      </c>
      <c r="DZ85" s="245">
        <v>101</v>
      </c>
      <c r="EA85" s="245">
        <v>164</v>
      </c>
      <c r="EB85" s="245">
        <v>586</v>
      </c>
      <c r="EC85" s="245">
        <v>129</v>
      </c>
      <c r="ED85" s="245">
        <v>272</v>
      </c>
      <c r="EE85" s="245">
        <v>737</v>
      </c>
      <c r="EF85" s="245">
        <v>4184</v>
      </c>
      <c r="EG85" s="423">
        <v>7619</v>
      </c>
      <c r="EH85" s="245">
        <v>232</v>
      </c>
      <c r="EI85" s="245">
        <v>117</v>
      </c>
      <c r="EJ85" s="245">
        <v>106</v>
      </c>
      <c r="EK85" s="245">
        <v>84</v>
      </c>
      <c r="EL85" s="245">
        <v>348</v>
      </c>
      <c r="EM85" s="245">
        <v>353</v>
      </c>
      <c r="EN85" s="245">
        <v>109</v>
      </c>
      <c r="EO85" s="245">
        <v>125</v>
      </c>
      <c r="EP85" s="245">
        <v>173</v>
      </c>
      <c r="EQ85" s="245">
        <v>146</v>
      </c>
      <c r="ER85" s="245">
        <v>97</v>
      </c>
      <c r="ES85" s="245">
        <v>357</v>
      </c>
      <c r="ET85" s="245">
        <v>34</v>
      </c>
      <c r="EU85" s="245">
        <v>71</v>
      </c>
      <c r="EV85" s="245">
        <v>76</v>
      </c>
      <c r="EW85" s="245">
        <v>64</v>
      </c>
      <c r="EX85" s="245">
        <v>67</v>
      </c>
      <c r="EY85" s="245">
        <v>115</v>
      </c>
      <c r="EZ85" s="417">
        <v>162</v>
      </c>
    </row>
    <row r="86" spans="1:156" ht="13.5" customHeight="1">
      <c r="A86" s="499" t="s">
        <v>475</v>
      </c>
      <c r="B86" s="499" t="s">
        <v>476</v>
      </c>
      <c r="C86" s="499" t="s">
        <v>630</v>
      </c>
      <c r="D86" s="499" t="s">
        <v>99</v>
      </c>
      <c r="E86" s="499" t="s">
        <v>478</v>
      </c>
      <c r="F86" s="500"/>
      <c r="I86" s="509" t="s">
        <v>664</v>
      </c>
      <c r="J86" s="506">
        <v>100</v>
      </c>
      <c r="K86" s="504" t="s">
        <v>665</v>
      </c>
      <c r="L86" s="505"/>
      <c r="M86" s="411">
        <v>22636</v>
      </c>
      <c r="N86" s="245">
        <v>143</v>
      </c>
      <c r="O86" s="245">
        <v>18</v>
      </c>
      <c r="P86" s="245">
        <v>25</v>
      </c>
      <c r="Q86" s="245">
        <v>120</v>
      </c>
      <c r="R86" s="245">
        <v>25</v>
      </c>
      <c r="S86" s="245">
        <v>19</v>
      </c>
      <c r="T86" s="245">
        <v>53</v>
      </c>
      <c r="U86" s="245">
        <v>133</v>
      </c>
      <c r="V86" s="245">
        <v>77</v>
      </c>
      <c r="W86" s="245">
        <v>66</v>
      </c>
      <c r="X86" s="245">
        <v>398</v>
      </c>
      <c r="Y86" s="245">
        <v>409</v>
      </c>
      <c r="Z86" s="245">
        <v>1870</v>
      </c>
      <c r="AA86" s="245">
        <v>689</v>
      </c>
      <c r="AB86" s="245">
        <v>71</v>
      </c>
      <c r="AC86" s="245">
        <v>39</v>
      </c>
      <c r="AD86" s="245">
        <v>80</v>
      </c>
      <c r="AE86" s="245">
        <v>66</v>
      </c>
      <c r="AF86" s="245">
        <v>27</v>
      </c>
      <c r="AG86" s="245">
        <v>87</v>
      </c>
      <c r="AH86" s="245">
        <v>83</v>
      </c>
      <c r="AI86" s="245">
        <v>166</v>
      </c>
      <c r="AJ86" s="245">
        <v>576</v>
      </c>
      <c r="AK86" s="245">
        <v>103</v>
      </c>
      <c r="AL86" s="245">
        <v>197</v>
      </c>
      <c r="AM86" s="245">
        <v>451</v>
      </c>
      <c r="AN86" s="245">
        <v>1985</v>
      </c>
      <c r="AO86" s="245">
        <v>1455</v>
      </c>
      <c r="AP86" s="245">
        <v>113</v>
      </c>
      <c r="AQ86" s="245">
        <v>57</v>
      </c>
      <c r="AR86" s="245">
        <v>355</v>
      </c>
      <c r="AS86" s="245">
        <v>318</v>
      </c>
      <c r="AT86" s="423">
        <v>6790</v>
      </c>
      <c r="AU86" s="245">
        <v>2031</v>
      </c>
      <c r="AV86" s="245">
        <v>415</v>
      </c>
      <c r="AW86" s="245">
        <v>178</v>
      </c>
      <c r="AX86" s="245">
        <v>732</v>
      </c>
      <c r="AY86" s="245">
        <v>482</v>
      </c>
      <c r="AZ86" s="245">
        <v>255</v>
      </c>
      <c r="BA86" s="245">
        <v>722</v>
      </c>
      <c r="BB86" s="245">
        <v>66</v>
      </c>
      <c r="BC86" s="245">
        <v>92</v>
      </c>
      <c r="BD86" s="245">
        <v>149</v>
      </c>
      <c r="BE86" s="245">
        <v>86</v>
      </c>
      <c r="BF86" s="245">
        <v>107</v>
      </c>
      <c r="BG86" s="245">
        <v>125</v>
      </c>
      <c r="BH86" s="245">
        <v>132</v>
      </c>
      <c r="BI86" s="411">
        <v>12429</v>
      </c>
      <c r="BJ86" s="245">
        <v>92</v>
      </c>
      <c r="BK86" s="245">
        <v>11</v>
      </c>
      <c r="BL86" s="245">
        <v>12</v>
      </c>
      <c r="BM86" s="245">
        <v>72</v>
      </c>
      <c r="BN86" s="245">
        <v>15</v>
      </c>
      <c r="BO86" s="245">
        <v>12</v>
      </c>
      <c r="BP86" s="245">
        <v>31</v>
      </c>
      <c r="BQ86" s="245">
        <v>82</v>
      </c>
      <c r="BR86" s="245">
        <v>53</v>
      </c>
      <c r="BS86" s="245">
        <v>41</v>
      </c>
      <c r="BT86" s="245">
        <v>237</v>
      </c>
      <c r="BU86" s="245">
        <v>232</v>
      </c>
      <c r="BV86" s="245">
        <v>1013</v>
      </c>
      <c r="BW86" s="245">
        <v>403</v>
      </c>
      <c r="BX86" s="245">
        <v>43</v>
      </c>
      <c r="BY86" s="245">
        <v>25</v>
      </c>
      <c r="BZ86" s="245">
        <v>49</v>
      </c>
      <c r="CA86" s="245">
        <v>30</v>
      </c>
      <c r="CB86" s="245">
        <v>16</v>
      </c>
      <c r="CC86" s="245">
        <v>44</v>
      </c>
      <c r="CD86" s="245">
        <v>51</v>
      </c>
      <c r="CE86" s="245">
        <v>101</v>
      </c>
      <c r="CF86" s="245">
        <v>353</v>
      </c>
      <c r="CG86" s="245">
        <v>64</v>
      </c>
      <c r="CH86" s="245">
        <v>111</v>
      </c>
      <c r="CI86" s="245">
        <v>236</v>
      </c>
      <c r="CJ86" s="245">
        <v>1075</v>
      </c>
      <c r="CK86" s="245">
        <v>763</v>
      </c>
      <c r="CL86" s="245">
        <v>62</v>
      </c>
      <c r="CM86" s="245">
        <v>26</v>
      </c>
      <c r="CN86" s="245">
        <v>195</v>
      </c>
      <c r="CO86" s="245">
        <v>184</v>
      </c>
      <c r="CP86" s="423">
        <v>3534</v>
      </c>
      <c r="CQ86" s="245">
        <v>1144</v>
      </c>
      <c r="CR86" s="245">
        <v>237</v>
      </c>
      <c r="CS86" s="245">
        <v>112</v>
      </c>
      <c r="CT86" s="245">
        <v>397</v>
      </c>
      <c r="CU86" s="245">
        <v>274</v>
      </c>
      <c r="CV86" s="245">
        <v>131</v>
      </c>
      <c r="CW86" s="245">
        <v>446</v>
      </c>
      <c r="CX86" s="245">
        <v>35</v>
      </c>
      <c r="CY86" s="245">
        <v>59</v>
      </c>
      <c r="CZ86" s="245">
        <v>85</v>
      </c>
      <c r="DA86" s="245">
        <v>47</v>
      </c>
      <c r="DB86" s="245">
        <v>45</v>
      </c>
      <c r="DC86" s="245">
        <v>71</v>
      </c>
      <c r="DD86" s="245">
        <v>78</v>
      </c>
      <c r="DE86" s="411">
        <v>10207</v>
      </c>
      <c r="DF86" s="245">
        <v>51</v>
      </c>
      <c r="DG86" s="245">
        <v>7</v>
      </c>
      <c r="DH86" s="245">
        <v>13</v>
      </c>
      <c r="DI86" s="245">
        <v>48</v>
      </c>
      <c r="DJ86" s="245">
        <v>10</v>
      </c>
      <c r="DK86" s="245">
        <v>7</v>
      </c>
      <c r="DL86" s="245">
        <v>22</v>
      </c>
      <c r="DM86" s="245">
        <v>51</v>
      </c>
      <c r="DN86" s="245">
        <v>24</v>
      </c>
      <c r="DO86" s="245">
        <v>25</v>
      </c>
      <c r="DP86" s="245">
        <v>161</v>
      </c>
      <c r="DQ86" s="245">
        <v>177</v>
      </c>
      <c r="DR86" s="245">
        <v>857</v>
      </c>
      <c r="DS86" s="245">
        <v>286</v>
      </c>
      <c r="DT86" s="245">
        <v>28</v>
      </c>
      <c r="DU86" s="245">
        <v>14</v>
      </c>
      <c r="DV86" s="245">
        <v>31</v>
      </c>
      <c r="DW86" s="245">
        <v>36</v>
      </c>
      <c r="DX86" s="245">
        <v>11</v>
      </c>
      <c r="DY86" s="245">
        <v>43</v>
      </c>
      <c r="DZ86" s="245">
        <v>32</v>
      </c>
      <c r="EA86" s="245">
        <v>65</v>
      </c>
      <c r="EB86" s="245">
        <v>223</v>
      </c>
      <c r="EC86" s="245">
        <v>39</v>
      </c>
      <c r="ED86" s="245">
        <v>86</v>
      </c>
      <c r="EE86" s="245">
        <v>215</v>
      </c>
      <c r="EF86" s="245">
        <v>910</v>
      </c>
      <c r="EG86" s="245">
        <v>692</v>
      </c>
      <c r="EH86" s="245">
        <v>51</v>
      </c>
      <c r="EI86" s="245">
        <v>31</v>
      </c>
      <c r="EJ86" s="245">
        <v>160</v>
      </c>
      <c r="EK86" s="245">
        <v>134</v>
      </c>
      <c r="EL86" s="423">
        <v>3256</v>
      </c>
      <c r="EM86" s="245">
        <v>887</v>
      </c>
      <c r="EN86" s="245">
        <v>178</v>
      </c>
      <c r="EO86" s="245">
        <v>66</v>
      </c>
      <c r="EP86" s="245">
        <v>335</v>
      </c>
      <c r="EQ86" s="245">
        <v>208</v>
      </c>
      <c r="ER86" s="245">
        <v>124</v>
      </c>
      <c r="ES86" s="245">
        <v>276</v>
      </c>
      <c r="ET86" s="245">
        <v>31</v>
      </c>
      <c r="EU86" s="245">
        <v>33</v>
      </c>
      <c r="EV86" s="245">
        <v>64</v>
      </c>
      <c r="EW86" s="245">
        <v>39</v>
      </c>
      <c r="EX86" s="245">
        <v>62</v>
      </c>
      <c r="EY86" s="245">
        <v>54</v>
      </c>
      <c r="EZ86" s="417">
        <v>54</v>
      </c>
    </row>
    <row r="87" spans="1:156" ht="13.5" customHeight="1">
      <c r="A87" s="499" t="s">
        <v>475</v>
      </c>
      <c r="B87" s="499" t="s">
        <v>476</v>
      </c>
      <c r="C87" s="499" t="s">
        <v>630</v>
      </c>
      <c r="D87" s="499" t="s">
        <v>99</v>
      </c>
      <c r="E87" s="499" t="s">
        <v>478</v>
      </c>
      <c r="F87" s="500"/>
      <c r="I87" s="507" t="s">
        <v>666</v>
      </c>
      <c r="J87" s="506">
        <v>100</v>
      </c>
      <c r="K87" s="504" t="s">
        <v>667</v>
      </c>
      <c r="L87" s="505"/>
      <c r="M87" s="411">
        <v>35536</v>
      </c>
      <c r="N87" s="245">
        <v>268</v>
      </c>
      <c r="O87" s="245">
        <v>32</v>
      </c>
      <c r="P87" s="245">
        <v>26</v>
      </c>
      <c r="Q87" s="245">
        <v>182</v>
      </c>
      <c r="R87" s="245">
        <v>14</v>
      </c>
      <c r="S87" s="245">
        <v>69</v>
      </c>
      <c r="T87" s="245">
        <v>55</v>
      </c>
      <c r="U87" s="245">
        <v>162</v>
      </c>
      <c r="V87" s="245">
        <v>87</v>
      </c>
      <c r="W87" s="245">
        <v>116</v>
      </c>
      <c r="X87" s="245">
        <v>898</v>
      </c>
      <c r="Y87" s="245">
        <v>760</v>
      </c>
      <c r="Z87" s="245">
        <v>3612</v>
      </c>
      <c r="AA87" s="245">
        <v>1480</v>
      </c>
      <c r="AB87" s="245">
        <v>82</v>
      </c>
      <c r="AC87" s="245">
        <v>79</v>
      </c>
      <c r="AD87" s="245">
        <v>87</v>
      </c>
      <c r="AE87" s="245">
        <v>38</v>
      </c>
      <c r="AF87" s="245">
        <v>27</v>
      </c>
      <c r="AG87" s="245">
        <v>178</v>
      </c>
      <c r="AH87" s="245">
        <v>104</v>
      </c>
      <c r="AI87" s="245">
        <v>270</v>
      </c>
      <c r="AJ87" s="245">
        <v>1052</v>
      </c>
      <c r="AK87" s="245">
        <v>164</v>
      </c>
      <c r="AL87" s="245">
        <v>200</v>
      </c>
      <c r="AM87" s="245">
        <v>502</v>
      </c>
      <c r="AN87" s="245">
        <v>2598</v>
      </c>
      <c r="AO87" s="245">
        <v>1399</v>
      </c>
      <c r="AP87" s="245">
        <v>162</v>
      </c>
      <c r="AQ87" s="245">
        <v>77</v>
      </c>
      <c r="AR87" s="245">
        <v>416</v>
      </c>
      <c r="AS87" s="245">
        <v>1120</v>
      </c>
      <c r="AT87" s="245">
        <v>1660</v>
      </c>
      <c r="AU87" s="423">
        <v>10351</v>
      </c>
      <c r="AV87" s="245">
        <v>2197</v>
      </c>
      <c r="AW87" s="245">
        <v>131</v>
      </c>
      <c r="AX87" s="245">
        <v>443</v>
      </c>
      <c r="AY87" s="245">
        <v>857</v>
      </c>
      <c r="AZ87" s="245">
        <v>120</v>
      </c>
      <c r="BA87" s="245">
        <v>2138</v>
      </c>
      <c r="BB87" s="245">
        <v>136</v>
      </c>
      <c r="BC87" s="245">
        <v>194</v>
      </c>
      <c r="BD87" s="245">
        <v>247</v>
      </c>
      <c r="BE87" s="245">
        <v>180</v>
      </c>
      <c r="BF87" s="245">
        <v>128</v>
      </c>
      <c r="BG87" s="245">
        <v>199</v>
      </c>
      <c r="BH87" s="245">
        <v>239</v>
      </c>
      <c r="BI87" s="411">
        <v>19774</v>
      </c>
      <c r="BJ87" s="245">
        <v>166</v>
      </c>
      <c r="BK87" s="245">
        <v>19</v>
      </c>
      <c r="BL87" s="245">
        <v>16</v>
      </c>
      <c r="BM87" s="245">
        <v>112</v>
      </c>
      <c r="BN87" s="245">
        <v>8</v>
      </c>
      <c r="BO87" s="245">
        <v>47</v>
      </c>
      <c r="BP87" s="245">
        <v>38</v>
      </c>
      <c r="BQ87" s="245">
        <v>104</v>
      </c>
      <c r="BR87" s="245">
        <v>55</v>
      </c>
      <c r="BS87" s="245">
        <v>71</v>
      </c>
      <c r="BT87" s="245">
        <v>502</v>
      </c>
      <c r="BU87" s="245">
        <v>426</v>
      </c>
      <c r="BV87" s="245">
        <v>2004</v>
      </c>
      <c r="BW87" s="245">
        <v>845</v>
      </c>
      <c r="BX87" s="245">
        <v>38</v>
      </c>
      <c r="BY87" s="245">
        <v>48</v>
      </c>
      <c r="BZ87" s="245">
        <v>55</v>
      </c>
      <c r="CA87" s="245">
        <v>19</v>
      </c>
      <c r="CB87" s="245">
        <v>13</v>
      </c>
      <c r="CC87" s="245">
        <v>114</v>
      </c>
      <c r="CD87" s="245">
        <v>63</v>
      </c>
      <c r="CE87" s="245">
        <v>155</v>
      </c>
      <c r="CF87" s="245">
        <v>644</v>
      </c>
      <c r="CG87" s="245">
        <v>93</v>
      </c>
      <c r="CH87" s="245">
        <v>109</v>
      </c>
      <c r="CI87" s="245">
        <v>259</v>
      </c>
      <c r="CJ87" s="245">
        <v>1410</v>
      </c>
      <c r="CK87" s="245">
        <v>781</v>
      </c>
      <c r="CL87" s="245">
        <v>90</v>
      </c>
      <c r="CM87" s="245">
        <v>44</v>
      </c>
      <c r="CN87" s="245">
        <v>249</v>
      </c>
      <c r="CO87" s="245">
        <v>603</v>
      </c>
      <c r="CP87" s="245">
        <v>969</v>
      </c>
      <c r="CQ87" s="423">
        <v>5513</v>
      </c>
      <c r="CR87" s="245">
        <v>1223</v>
      </c>
      <c r="CS87" s="245">
        <v>76</v>
      </c>
      <c r="CT87" s="245">
        <v>267</v>
      </c>
      <c r="CU87" s="245">
        <v>485</v>
      </c>
      <c r="CV87" s="245">
        <v>70</v>
      </c>
      <c r="CW87" s="245">
        <v>1210</v>
      </c>
      <c r="CX87" s="245">
        <v>70</v>
      </c>
      <c r="CY87" s="245">
        <v>113</v>
      </c>
      <c r="CZ87" s="245">
        <v>152</v>
      </c>
      <c r="DA87" s="245">
        <v>102</v>
      </c>
      <c r="DB87" s="245">
        <v>77</v>
      </c>
      <c r="DC87" s="245">
        <v>112</v>
      </c>
      <c r="DD87" s="245">
        <v>135</v>
      </c>
      <c r="DE87" s="411">
        <v>15762</v>
      </c>
      <c r="DF87" s="245">
        <v>102</v>
      </c>
      <c r="DG87" s="245">
        <v>13</v>
      </c>
      <c r="DH87" s="245">
        <v>10</v>
      </c>
      <c r="DI87" s="245">
        <v>70</v>
      </c>
      <c r="DJ87" s="245">
        <v>6</v>
      </c>
      <c r="DK87" s="245">
        <v>22</v>
      </c>
      <c r="DL87" s="245">
        <v>17</v>
      </c>
      <c r="DM87" s="245">
        <v>58</v>
      </c>
      <c r="DN87" s="245">
        <v>32</v>
      </c>
      <c r="DO87" s="245">
        <v>45</v>
      </c>
      <c r="DP87" s="245">
        <v>396</v>
      </c>
      <c r="DQ87" s="245">
        <v>334</v>
      </c>
      <c r="DR87" s="245">
        <v>1608</v>
      </c>
      <c r="DS87" s="245">
        <v>635</v>
      </c>
      <c r="DT87" s="245">
        <v>44</v>
      </c>
      <c r="DU87" s="245">
        <v>31</v>
      </c>
      <c r="DV87" s="245">
        <v>32</v>
      </c>
      <c r="DW87" s="245">
        <v>19</v>
      </c>
      <c r="DX87" s="245">
        <v>14</v>
      </c>
      <c r="DY87" s="245">
        <v>64</v>
      </c>
      <c r="DZ87" s="245">
        <v>41</v>
      </c>
      <c r="EA87" s="245">
        <v>115</v>
      </c>
      <c r="EB87" s="245">
        <v>408</v>
      </c>
      <c r="EC87" s="245">
        <v>71</v>
      </c>
      <c r="ED87" s="245">
        <v>91</v>
      </c>
      <c r="EE87" s="245">
        <v>243</v>
      </c>
      <c r="EF87" s="245">
        <v>1188</v>
      </c>
      <c r="EG87" s="245">
        <v>618</v>
      </c>
      <c r="EH87" s="245">
        <v>72</v>
      </c>
      <c r="EI87" s="245">
        <v>33</v>
      </c>
      <c r="EJ87" s="245">
        <v>167</v>
      </c>
      <c r="EK87" s="245">
        <v>517</v>
      </c>
      <c r="EL87" s="245">
        <v>691</v>
      </c>
      <c r="EM87" s="423">
        <v>4838</v>
      </c>
      <c r="EN87" s="245">
        <v>974</v>
      </c>
      <c r="EO87" s="245">
        <v>55</v>
      </c>
      <c r="EP87" s="245">
        <v>176</v>
      </c>
      <c r="EQ87" s="245">
        <v>372</v>
      </c>
      <c r="ER87" s="245">
        <v>50</v>
      </c>
      <c r="ES87" s="245">
        <v>928</v>
      </c>
      <c r="ET87" s="245">
        <v>66</v>
      </c>
      <c r="EU87" s="245">
        <v>81</v>
      </c>
      <c r="EV87" s="245">
        <v>95</v>
      </c>
      <c r="EW87" s="245">
        <v>78</v>
      </c>
      <c r="EX87" s="245">
        <v>51</v>
      </c>
      <c r="EY87" s="245">
        <v>87</v>
      </c>
      <c r="EZ87" s="417">
        <v>104</v>
      </c>
    </row>
    <row r="88" spans="1:156" ht="13.5" customHeight="1">
      <c r="A88" s="499" t="s">
        <v>475</v>
      </c>
      <c r="B88" s="499" t="s">
        <v>476</v>
      </c>
      <c r="C88" s="499" t="s">
        <v>630</v>
      </c>
      <c r="D88" s="499" t="s">
        <v>99</v>
      </c>
      <c r="E88" s="499" t="s">
        <v>478</v>
      </c>
      <c r="F88" s="500"/>
      <c r="I88" s="507" t="s">
        <v>668</v>
      </c>
      <c r="J88" s="506">
        <v>100</v>
      </c>
      <c r="K88" s="504" t="s">
        <v>669</v>
      </c>
      <c r="L88" s="505"/>
      <c r="M88" s="411">
        <v>26235</v>
      </c>
      <c r="N88" s="245">
        <v>164</v>
      </c>
      <c r="O88" s="245">
        <v>22</v>
      </c>
      <c r="P88" s="245">
        <v>15</v>
      </c>
      <c r="Q88" s="245">
        <v>81</v>
      </c>
      <c r="R88" s="245">
        <v>8</v>
      </c>
      <c r="S88" s="245">
        <v>10</v>
      </c>
      <c r="T88" s="245">
        <v>29</v>
      </c>
      <c r="U88" s="245">
        <v>141</v>
      </c>
      <c r="V88" s="245">
        <v>107</v>
      </c>
      <c r="W88" s="245">
        <v>69</v>
      </c>
      <c r="X88" s="245">
        <v>458</v>
      </c>
      <c r="Y88" s="245">
        <v>677</v>
      </c>
      <c r="Z88" s="245">
        <v>1828</v>
      </c>
      <c r="AA88" s="245">
        <v>944</v>
      </c>
      <c r="AB88" s="245">
        <v>36</v>
      </c>
      <c r="AC88" s="245">
        <v>35</v>
      </c>
      <c r="AD88" s="245">
        <v>64</v>
      </c>
      <c r="AE88" s="245">
        <v>17</v>
      </c>
      <c r="AF88" s="245">
        <v>21</v>
      </c>
      <c r="AG88" s="245">
        <v>96</v>
      </c>
      <c r="AH88" s="245">
        <v>87</v>
      </c>
      <c r="AI88" s="245">
        <v>159</v>
      </c>
      <c r="AJ88" s="245">
        <v>552</v>
      </c>
      <c r="AK88" s="245">
        <v>116</v>
      </c>
      <c r="AL88" s="245">
        <v>134</v>
      </c>
      <c r="AM88" s="245">
        <v>261</v>
      </c>
      <c r="AN88" s="245">
        <v>924</v>
      </c>
      <c r="AO88" s="245">
        <v>517</v>
      </c>
      <c r="AP88" s="245">
        <v>72</v>
      </c>
      <c r="AQ88" s="245">
        <v>45</v>
      </c>
      <c r="AR88" s="245">
        <v>53</v>
      </c>
      <c r="AS88" s="245">
        <v>101</v>
      </c>
      <c r="AT88" s="245">
        <v>248</v>
      </c>
      <c r="AU88" s="245">
        <v>609</v>
      </c>
      <c r="AV88" s="245">
        <v>1216</v>
      </c>
      <c r="AW88" s="245">
        <v>29</v>
      </c>
      <c r="AX88" s="245">
        <v>75</v>
      </c>
      <c r="AY88" s="245">
        <v>142</v>
      </c>
      <c r="AZ88" s="245">
        <v>40</v>
      </c>
      <c r="BA88" s="423">
        <v>11719</v>
      </c>
      <c r="BB88" s="245">
        <v>442</v>
      </c>
      <c r="BC88" s="245">
        <v>737</v>
      </c>
      <c r="BD88" s="245">
        <v>810</v>
      </c>
      <c r="BE88" s="245">
        <v>1001</v>
      </c>
      <c r="BF88" s="245">
        <v>406</v>
      </c>
      <c r="BG88" s="245">
        <v>586</v>
      </c>
      <c r="BH88" s="245">
        <v>332</v>
      </c>
      <c r="BI88" s="411">
        <v>14456</v>
      </c>
      <c r="BJ88" s="245">
        <v>100</v>
      </c>
      <c r="BK88" s="245">
        <v>10</v>
      </c>
      <c r="BL88" s="245">
        <v>12</v>
      </c>
      <c r="BM88" s="245">
        <v>47</v>
      </c>
      <c r="BN88" s="245">
        <v>7</v>
      </c>
      <c r="BO88" s="245">
        <v>7</v>
      </c>
      <c r="BP88" s="245">
        <v>21</v>
      </c>
      <c r="BQ88" s="245">
        <v>98</v>
      </c>
      <c r="BR88" s="245">
        <v>60</v>
      </c>
      <c r="BS88" s="245">
        <v>34</v>
      </c>
      <c r="BT88" s="245">
        <v>263</v>
      </c>
      <c r="BU88" s="245">
        <v>401</v>
      </c>
      <c r="BV88" s="245">
        <v>977</v>
      </c>
      <c r="BW88" s="245">
        <v>554</v>
      </c>
      <c r="BX88" s="245">
        <v>24</v>
      </c>
      <c r="BY88" s="245">
        <v>20</v>
      </c>
      <c r="BZ88" s="245">
        <v>36</v>
      </c>
      <c r="CA88" s="245">
        <v>13</v>
      </c>
      <c r="CB88" s="245">
        <v>15</v>
      </c>
      <c r="CC88" s="245">
        <v>61</v>
      </c>
      <c r="CD88" s="245">
        <v>52</v>
      </c>
      <c r="CE88" s="245">
        <v>92</v>
      </c>
      <c r="CF88" s="245">
        <v>359</v>
      </c>
      <c r="CG88" s="245">
        <v>73</v>
      </c>
      <c r="CH88" s="245">
        <v>76</v>
      </c>
      <c r="CI88" s="245">
        <v>129</v>
      </c>
      <c r="CJ88" s="245">
        <v>508</v>
      </c>
      <c r="CK88" s="245">
        <v>265</v>
      </c>
      <c r="CL88" s="245">
        <v>36</v>
      </c>
      <c r="CM88" s="245">
        <v>30</v>
      </c>
      <c r="CN88" s="245">
        <v>28</v>
      </c>
      <c r="CO88" s="245">
        <v>56</v>
      </c>
      <c r="CP88" s="245">
        <v>167</v>
      </c>
      <c r="CQ88" s="245">
        <v>376</v>
      </c>
      <c r="CR88" s="245">
        <v>671</v>
      </c>
      <c r="CS88" s="245">
        <v>17</v>
      </c>
      <c r="CT88" s="245">
        <v>41</v>
      </c>
      <c r="CU88" s="245">
        <v>89</v>
      </c>
      <c r="CV88" s="245">
        <v>23</v>
      </c>
      <c r="CW88" s="423">
        <v>6073</v>
      </c>
      <c r="CX88" s="245">
        <v>259</v>
      </c>
      <c r="CY88" s="245">
        <v>450</v>
      </c>
      <c r="CZ88" s="245">
        <v>487</v>
      </c>
      <c r="DA88" s="245">
        <v>582</v>
      </c>
      <c r="DB88" s="245">
        <v>224</v>
      </c>
      <c r="DC88" s="245">
        <v>338</v>
      </c>
      <c r="DD88" s="245">
        <v>195</v>
      </c>
      <c r="DE88" s="411">
        <v>11779</v>
      </c>
      <c r="DF88" s="245">
        <v>64</v>
      </c>
      <c r="DG88" s="245">
        <v>12</v>
      </c>
      <c r="DH88" s="245">
        <v>3</v>
      </c>
      <c r="DI88" s="245">
        <v>34</v>
      </c>
      <c r="DJ88" s="245">
        <v>1</v>
      </c>
      <c r="DK88" s="245">
        <v>3</v>
      </c>
      <c r="DL88" s="245">
        <v>8</v>
      </c>
      <c r="DM88" s="245">
        <v>43</v>
      </c>
      <c r="DN88" s="245">
        <v>47</v>
      </c>
      <c r="DO88" s="245">
        <v>35</v>
      </c>
      <c r="DP88" s="245">
        <v>195</v>
      </c>
      <c r="DQ88" s="245">
        <v>276</v>
      </c>
      <c r="DR88" s="245">
        <v>851</v>
      </c>
      <c r="DS88" s="245">
        <v>390</v>
      </c>
      <c r="DT88" s="245">
        <v>12</v>
      </c>
      <c r="DU88" s="245">
        <v>15</v>
      </c>
      <c r="DV88" s="245">
        <v>28</v>
      </c>
      <c r="DW88" s="245">
        <v>4</v>
      </c>
      <c r="DX88" s="245">
        <v>6</v>
      </c>
      <c r="DY88" s="245">
        <v>35</v>
      </c>
      <c r="DZ88" s="245">
        <v>35</v>
      </c>
      <c r="EA88" s="245">
        <v>67</v>
      </c>
      <c r="EB88" s="245">
        <v>193</v>
      </c>
      <c r="EC88" s="245">
        <v>43</v>
      </c>
      <c r="ED88" s="245">
        <v>58</v>
      </c>
      <c r="EE88" s="245">
        <v>132</v>
      </c>
      <c r="EF88" s="245">
        <v>416</v>
      </c>
      <c r="EG88" s="245">
        <v>252</v>
      </c>
      <c r="EH88" s="245">
        <v>36</v>
      </c>
      <c r="EI88" s="245">
        <v>15</v>
      </c>
      <c r="EJ88" s="245">
        <v>25</v>
      </c>
      <c r="EK88" s="245">
        <v>45</v>
      </c>
      <c r="EL88" s="245">
        <v>81</v>
      </c>
      <c r="EM88" s="245">
        <v>233</v>
      </c>
      <c r="EN88" s="245">
        <v>545</v>
      </c>
      <c r="EO88" s="245">
        <v>12</v>
      </c>
      <c r="EP88" s="245">
        <v>34</v>
      </c>
      <c r="EQ88" s="245">
        <v>53</v>
      </c>
      <c r="ER88" s="245">
        <v>17</v>
      </c>
      <c r="ES88" s="423">
        <v>5646</v>
      </c>
      <c r="ET88" s="245">
        <v>183</v>
      </c>
      <c r="EU88" s="245">
        <v>287</v>
      </c>
      <c r="EV88" s="245">
        <v>323</v>
      </c>
      <c r="EW88" s="245">
        <v>419</v>
      </c>
      <c r="EX88" s="245">
        <v>182</v>
      </c>
      <c r="EY88" s="245">
        <v>248</v>
      </c>
      <c r="EZ88" s="417">
        <v>137</v>
      </c>
    </row>
    <row r="89" spans="1:156" ht="13.5" customHeight="1">
      <c r="A89" s="499" t="s">
        <v>475</v>
      </c>
      <c r="B89" s="499" t="s">
        <v>476</v>
      </c>
      <c r="C89" s="499" t="s">
        <v>630</v>
      </c>
      <c r="D89" s="499" t="s">
        <v>99</v>
      </c>
      <c r="E89" s="499" t="s">
        <v>478</v>
      </c>
      <c r="F89" s="500"/>
      <c r="I89" s="507" t="s">
        <v>668</v>
      </c>
      <c r="J89" s="508" t="s">
        <v>645</v>
      </c>
      <c r="K89" s="504" t="s">
        <v>670</v>
      </c>
      <c r="L89" s="505"/>
      <c r="M89" s="411">
        <v>66195</v>
      </c>
      <c r="N89" s="245">
        <v>579</v>
      </c>
      <c r="O89" s="245">
        <v>52</v>
      </c>
      <c r="P89" s="245">
        <v>66</v>
      </c>
      <c r="Q89" s="245">
        <v>278</v>
      </c>
      <c r="R89" s="245">
        <v>22</v>
      </c>
      <c r="S89" s="245">
        <v>28</v>
      </c>
      <c r="T89" s="245">
        <v>83</v>
      </c>
      <c r="U89" s="245">
        <v>304</v>
      </c>
      <c r="V89" s="245">
        <v>171</v>
      </c>
      <c r="W89" s="245">
        <v>144</v>
      </c>
      <c r="X89" s="245">
        <v>1524</v>
      </c>
      <c r="Y89" s="245">
        <v>1711</v>
      </c>
      <c r="Z89" s="245">
        <v>7988</v>
      </c>
      <c r="AA89" s="245">
        <v>2798</v>
      </c>
      <c r="AB89" s="245">
        <v>113</v>
      </c>
      <c r="AC89" s="245">
        <v>67</v>
      </c>
      <c r="AD89" s="245">
        <v>171</v>
      </c>
      <c r="AE89" s="245">
        <v>64</v>
      </c>
      <c r="AF89" s="245">
        <v>45</v>
      </c>
      <c r="AG89" s="245">
        <v>120</v>
      </c>
      <c r="AH89" s="245">
        <v>149</v>
      </c>
      <c r="AI89" s="245">
        <v>414</v>
      </c>
      <c r="AJ89" s="245">
        <v>1550</v>
      </c>
      <c r="AK89" s="245">
        <v>188</v>
      </c>
      <c r="AL89" s="245">
        <v>202</v>
      </c>
      <c r="AM89" s="245">
        <v>672</v>
      </c>
      <c r="AN89" s="245">
        <v>3490</v>
      </c>
      <c r="AO89" s="245">
        <v>1274</v>
      </c>
      <c r="AP89" s="245">
        <v>188</v>
      </c>
      <c r="AQ89" s="245">
        <v>63</v>
      </c>
      <c r="AR89" s="245">
        <v>75</v>
      </c>
      <c r="AS89" s="245">
        <v>143</v>
      </c>
      <c r="AT89" s="245">
        <v>452</v>
      </c>
      <c r="AU89" s="245">
        <v>1328</v>
      </c>
      <c r="AV89" s="245">
        <v>1125</v>
      </c>
      <c r="AW89" s="245">
        <v>87</v>
      </c>
      <c r="AX89" s="245">
        <v>209</v>
      </c>
      <c r="AY89" s="245">
        <v>305</v>
      </c>
      <c r="AZ89" s="245">
        <v>90</v>
      </c>
      <c r="BA89" s="423">
        <v>22952</v>
      </c>
      <c r="BB89" s="245">
        <v>2221</v>
      </c>
      <c r="BC89" s="245">
        <v>2936</v>
      </c>
      <c r="BD89" s="245">
        <v>3010</v>
      </c>
      <c r="BE89" s="245">
        <v>1997</v>
      </c>
      <c r="BF89" s="245">
        <v>1416</v>
      </c>
      <c r="BG89" s="245">
        <v>2245</v>
      </c>
      <c r="BH89" s="245">
        <v>1086</v>
      </c>
      <c r="BI89" s="411">
        <v>35398</v>
      </c>
      <c r="BJ89" s="245">
        <v>351</v>
      </c>
      <c r="BK89" s="245">
        <v>32</v>
      </c>
      <c r="BL89" s="245">
        <v>38</v>
      </c>
      <c r="BM89" s="245">
        <v>170</v>
      </c>
      <c r="BN89" s="245">
        <v>10</v>
      </c>
      <c r="BO89" s="245">
        <v>12</v>
      </c>
      <c r="BP89" s="245">
        <v>47</v>
      </c>
      <c r="BQ89" s="245">
        <v>192</v>
      </c>
      <c r="BR89" s="245">
        <v>87</v>
      </c>
      <c r="BS89" s="245">
        <v>88</v>
      </c>
      <c r="BT89" s="245">
        <v>874</v>
      </c>
      <c r="BU89" s="245">
        <v>945</v>
      </c>
      <c r="BV89" s="245">
        <v>4233</v>
      </c>
      <c r="BW89" s="245">
        <v>1549</v>
      </c>
      <c r="BX89" s="245">
        <v>69</v>
      </c>
      <c r="BY89" s="245">
        <v>52</v>
      </c>
      <c r="BZ89" s="245">
        <v>109</v>
      </c>
      <c r="CA89" s="245">
        <v>41</v>
      </c>
      <c r="CB89" s="245">
        <v>30</v>
      </c>
      <c r="CC89" s="245">
        <v>71</v>
      </c>
      <c r="CD89" s="245">
        <v>86</v>
      </c>
      <c r="CE89" s="245">
        <v>239</v>
      </c>
      <c r="CF89" s="245">
        <v>917</v>
      </c>
      <c r="CG89" s="245">
        <v>113</v>
      </c>
      <c r="CH89" s="245">
        <v>113</v>
      </c>
      <c r="CI89" s="245">
        <v>354</v>
      </c>
      <c r="CJ89" s="245">
        <v>1925</v>
      </c>
      <c r="CK89" s="245">
        <v>672</v>
      </c>
      <c r="CL89" s="245">
        <v>100</v>
      </c>
      <c r="CM89" s="245">
        <v>35</v>
      </c>
      <c r="CN89" s="245">
        <v>43</v>
      </c>
      <c r="CO89" s="245">
        <v>75</v>
      </c>
      <c r="CP89" s="245">
        <v>263</v>
      </c>
      <c r="CQ89" s="245">
        <v>762</v>
      </c>
      <c r="CR89" s="245">
        <v>626</v>
      </c>
      <c r="CS89" s="245">
        <v>43</v>
      </c>
      <c r="CT89" s="245">
        <v>124</v>
      </c>
      <c r="CU89" s="245">
        <v>184</v>
      </c>
      <c r="CV89" s="245">
        <v>57</v>
      </c>
      <c r="CW89" s="423">
        <v>11726</v>
      </c>
      <c r="CX89" s="245">
        <v>1120</v>
      </c>
      <c r="CY89" s="245">
        <v>1534</v>
      </c>
      <c r="CZ89" s="245">
        <v>1621</v>
      </c>
      <c r="DA89" s="245">
        <v>1087</v>
      </c>
      <c r="DB89" s="245">
        <v>742</v>
      </c>
      <c r="DC89" s="245">
        <v>1221</v>
      </c>
      <c r="DD89" s="245">
        <v>616</v>
      </c>
      <c r="DE89" s="411">
        <v>30797</v>
      </c>
      <c r="DF89" s="245">
        <v>228</v>
      </c>
      <c r="DG89" s="245">
        <v>20</v>
      </c>
      <c r="DH89" s="245">
        <v>28</v>
      </c>
      <c r="DI89" s="245">
        <v>108</v>
      </c>
      <c r="DJ89" s="245">
        <v>12</v>
      </c>
      <c r="DK89" s="245">
        <v>16</v>
      </c>
      <c r="DL89" s="245">
        <v>36</v>
      </c>
      <c r="DM89" s="245">
        <v>112</v>
      </c>
      <c r="DN89" s="245">
        <v>84</v>
      </c>
      <c r="DO89" s="245">
        <v>56</v>
      </c>
      <c r="DP89" s="245">
        <v>650</v>
      </c>
      <c r="DQ89" s="245">
        <v>766</v>
      </c>
      <c r="DR89" s="245">
        <v>3755</v>
      </c>
      <c r="DS89" s="245">
        <v>1249</v>
      </c>
      <c r="DT89" s="245">
        <v>44</v>
      </c>
      <c r="DU89" s="245">
        <v>15</v>
      </c>
      <c r="DV89" s="245">
        <v>62</v>
      </c>
      <c r="DW89" s="245">
        <v>23</v>
      </c>
      <c r="DX89" s="245">
        <v>15</v>
      </c>
      <c r="DY89" s="245">
        <v>49</v>
      </c>
      <c r="DZ89" s="245">
        <v>63</v>
      </c>
      <c r="EA89" s="245">
        <v>175</v>
      </c>
      <c r="EB89" s="245">
        <v>633</v>
      </c>
      <c r="EC89" s="245">
        <v>75</v>
      </c>
      <c r="ED89" s="245">
        <v>89</v>
      </c>
      <c r="EE89" s="245">
        <v>318</v>
      </c>
      <c r="EF89" s="245">
        <v>1565</v>
      </c>
      <c r="EG89" s="245">
        <v>602</v>
      </c>
      <c r="EH89" s="245">
        <v>88</v>
      </c>
      <c r="EI89" s="245">
        <v>28</v>
      </c>
      <c r="EJ89" s="245">
        <v>32</v>
      </c>
      <c r="EK89" s="245">
        <v>68</v>
      </c>
      <c r="EL89" s="245">
        <v>189</v>
      </c>
      <c r="EM89" s="245">
        <v>566</v>
      </c>
      <c r="EN89" s="245">
        <v>499</v>
      </c>
      <c r="EO89" s="245">
        <v>44</v>
      </c>
      <c r="EP89" s="245">
        <v>85</v>
      </c>
      <c r="EQ89" s="245">
        <v>121</v>
      </c>
      <c r="ER89" s="245">
        <v>33</v>
      </c>
      <c r="ES89" s="423">
        <v>11226</v>
      </c>
      <c r="ET89" s="245">
        <v>1101</v>
      </c>
      <c r="EU89" s="245">
        <v>1402</v>
      </c>
      <c r="EV89" s="245">
        <v>1389</v>
      </c>
      <c r="EW89" s="245">
        <v>910</v>
      </c>
      <c r="EX89" s="245">
        <v>674</v>
      </c>
      <c r="EY89" s="245">
        <v>1024</v>
      </c>
      <c r="EZ89" s="417">
        <v>470</v>
      </c>
    </row>
    <row r="90" spans="1:156" ht="13.5" customHeight="1">
      <c r="A90" s="499" t="s">
        <v>475</v>
      </c>
      <c r="B90" s="499" t="s">
        <v>476</v>
      </c>
      <c r="C90" s="499" t="s">
        <v>630</v>
      </c>
      <c r="D90" s="499" t="s">
        <v>99</v>
      </c>
      <c r="E90" s="499" t="s">
        <v>478</v>
      </c>
      <c r="F90" s="500"/>
      <c r="I90" s="509" t="s">
        <v>671</v>
      </c>
      <c r="J90" s="506">
        <v>100</v>
      </c>
      <c r="K90" s="504" t="s">
        <v>672</v>
      </c>
      <c r="L90" s="505"/>
      <c r="M90" s="411">
        <v>24982</v>
      </c>
      <c r="N90" s="245">
        <v>214</v>
      </c>
      <c r="O90" s="245">
        <v>12</v>
      </c>
      <c r="P90" s="245">
        <v>26</v>
      </c>
      <c r="Q90" s="245">
        <v>57</v>
      </c>
      <c r="R90" s="245">
        <v>9</v>
      </c>
      <c r="S90" s="245">
        <v>16</v>
      </c>
      <c r="T90" s="245">
        <v>46</v>
      </c>
      <c r="U90" s="245">
        <v>135</v>
      </c>
      <c r="V90" s="245">
        <v>63</v>
      </c>
      <c r="W90" s="245">
        <v>80</v>
      </c>
      <c r="X90" s="245">
        <v>509</v>
      </c>
      <c r="Y90" s="245">
        <v>447</v>
      </c>
      <c r="Z90" s="245">
        <v>1936</v>
      </c>
      <c r="AA90" s="245">
        <v>829</v>
      </c>
      <c r="AB90" s="245">
        <v>26</v>
      </c>
      <c r="AC90" s="245">
        <v>26</v>
      </c>
      <c r="AD90" s="245">
        <v>35</v>
      </c>
      <c r="AE90" s="245">
        <v>21</v>
      </c>
      <c r="AF90" s="245">
        <v>35</v>
      </c>
      <c r="AG90" s="245">
        <v>79</v>
      </c>
      <c r="AH90" s="245">
        <v>34</v>
      </c>
      <c r="AI90" s="245">
        <v>185</v>
      </c>
      <c r="AJ90" s="245">
        <v>489</v>
      </c>
      <c r="AK90" s="245">
        <v>97</v>
      </c>
      <c r="AL90" s="245">
        <v>81</v>
      </c>
      <c r="AM90" s="245">
        <v>211</v>
      </c>
      <c r="AN90" s="245">
        <v>731</v>
      </c>
      <c r="AO90" s="245">
        <v>336</v>
      </c>
      <c r="AP90" s="245">
        <v>40</v>
      </c>
      <c r="AQ90" s="245">
        <v>35</v>
      </c>
      <c r="AR90" s="245">
        <v>19</v>
      </c>
      <c r="AS90" s="245">
        <v>50</v>
      </c>
      <c r="AT90" s="245">
        <v>147</v>
      </c>
      <c r="AU90" s="245">
        <v>315</v>
      </c>
      <c r="AV90" s="245">
        <v>223</v>
      </c>
      <c r="AW90" s="245">
        <v>26</v>
      </c>
      <c r="AX90" s="245">
        <v>74</v>
      </c>
      <c r="AY90" s="245">
        <v>104</v>
      </c>
      <c r="AZ90" s="245">
        <v>32</v>
      </c>
      <c r="BA90" s="245">
        <v>4558</v>
      </c>
      <c r="BB90" s="245">
        <v>398</v>
      </c>
      <c r="BC90" s="245">
        <v>668</v>
      </c>
      <c r="BD90" s="423">
        <v>8499</v>
      </c>
      <c r="BE90" s="245">
        <v>719</v>
      </c>
      <c r="BF90" s="245">
        <v>697</v>
      </c>
      <c r="BG90" s="245">
        <v>1213</v>
      </c>
      <c r="BH90" s="245">
        <v>400</v>
      </c>
      <c r="BI90" s="411">
        <v>13636</v>
      </c>
      <c r="BJ90" s="245">
        <v>131</v>
      </c>
      <c r="BK90" s="245">
        <v>6</v>
      </c>
      <c r="BL90" s="245">
        <v>18</v>
      </c>
      <c r="BM90" s="245">
        <v>39</v>
      </c>
      <c r="BN90" s="245">
        <v>7</v>
      </c>
      <c r="BO90" s="245">
        <v>8</v>
      </c>
      <c r="BP90" s="245">
        <v>34</v>
      </c>
      <c r="BQ90" s="245">
        <v>82</v>
      </c>
      <c r="BR90" s="245">
        <v>40</v>
      </c>
      <c r="BS90" s="245">
        <v>45</v>
      </c>
      <c r="BT90" s="245">
        <v>282</v>
      </c>
      <c r="BU90" s="245">
        <v>253</v>
      </c>
      <c r="BV90" s="245">
        <v>1039</v>
      </c>
      <c r="BW90" s="245">
        <v>454</v>
      </c>
      <c r="BX90" s="245">
        <v>19</v>
      </c>
      <c r="BY90" s="245">
        <v>15</v>
      </c>
      <c r="BZ90" s="245">
        <v>28</v>
      </c>
      <c r="CA90" s="245">
        <v>18</v>
      </c>
      <c r="CB90" s="245">
        <v>22</v>
      </c>
      <c r="CC90" s="245">
        <v>64</v>
      </c>
      <c r="CD90" s="245">
        <v>20</v>
      </c>
      <c r="CE90" s="245">
        <v>107</v>
      </c>
      <c r="CF90" s="245">
        <v>291</v>
      </c>
      <c r="CG90" s="245">
        <v>75</v>
      </c>
      <c r="CH90" s="245">
        <v>53</v>
      </c>
      <c r="CI90" s="245">
        <v>125</v>
      </c>
      <c r="CJ90" s="245">
        <v>397</v>
      </c>
      <c r="CK90" s="245">
        <v>193</v>
      </c>
      <c r="CL90" s="245">
        <v>23</v>
      </c>
      <c r="CM90" s="245">
        <v>19</v>
      </c>
      <c r="CN90" s="245">
        <v>13</v>
      </c>
      <c r="CO90" s="245">
        <v>31</v>
      </c>
      <c r="CP90" s="245">
        <v>95</v>
      </c>
      <c r="CQ90" s="245">
        <v>190</v>
      </c>
      <c r="CR90" s="245">
        <v>134</v>
      </c>
      <c r="CS90" s="245">
        <v>16</v>
      </c>
      <c r="CT90" s="245">
        <v>46</v>
      </c>
      <c r="CU90" s="245">
        <v>67</v>
      </c>
      <c r="CV90" s="245">
        <v>22</v>
      </c>
      <c r="CW90" s="245">
        <v>2505</v>
      </c>
      <c r="CX90" s="245">
        <v>221</v>
      </c>
      <c r="CY90" s="245">
        <v>387</v>
      </c>
      <c r="CZ90" s="423">
        <v>4192</v>
      </c>
      <c r="DA90" s="245">
        <v>421</v>
      </c>
      <c r="DB90" s="245">
        <v>413</v>
      </c>
      <c r="DC90" s="245">
        <v>724</v>
      </c>
      <c r="DD90" s="245">
        <v>252</v>
      </c>
      <c r="DE90" s="411">
        <v>11346</v>
      </c>
      <c r="DF90" s="245">
        <v>83</v>
      </c>
      <c r="DG90" s="245">
        <v>6</v>
      </c>
      <c r="DH90" s="245">
        <v>8</v>
      </c>
      <c r="DI90" s="245">
        <v>18</v>
      </c>
      <c r="DJ90" s="245">
        <v>2</v>
      </c>
      <c r="DK90" s="245">
        <v>8</v>
      </c>
      <c r="DL90" s="245">
        <v>12</v>
      </c>
      <c r="DM90" s="245">
        <v>53</v>
      </c>
      <c r="DN90" s="245">
        <v>23</v>
      </c>
      <c r="DO90" s="245">
        <v>35</v>
      </c>
      <c r="DP90" s="245">
        <v>227</v>
      </c>
      <c r="DQ90" s="245">
        <v>194</v>
      </c>
      <c r="DR90" s="245">
        <v>897</v>
      </c>
      <c r="DS90" s="245">
        <v>375</v>
      </c>
      <c r="DT90" s="245">
        <v>7</v>
      </c>
      <c r="DU90" s="245">
        <v>11</v>
      </c>
      <c r="DV90" s="245">
        <v>7</v>
      </c>
      <c r="DW90" s="245">
        <v>3</v>
      </c>
      <c r="DX90" s="245">
        <v>13</v>
      </c>
      <c r="DY90" s="245">
        <v>15</v>
      </c>
      <c r="DZ90" s="245">
        <v>14</v>
      </c>
      <c r="EA90" s="245">
        <v>78</v>
      </c>
      <c r="EB90" s="245">
        <v>198</v>
      </c>
      <c r="EC90" s="245">
        <v>22</v>
      </c>
      <c r="ED90" s="245">
        <v>28</v>
      </c>
      <c r="EE90" s="245">
        <v>86</v>
      </c>
      <c r="EF90" s="245">
        <v>334</v>
      </c>
      <c r="EG90" s="245">
        <v>143</v>
      </c>
      <c r="EH90" s="245">
        <v>17</v>
      </c>
      <c r="EI90" s="245">
        <v>16</v>
      </c>
      <c r="EJ90" s="245">
        <v>6</v>
      </c>
      <c r="EK90" s="245">
        <v>19</v>
      </c>
      <c r="EL90" s="245">
        <v>52</v>
      </c>
      <c r="EM90" s="245">
        <v>125</v>
      </c>
      <c r="EN90" s="245">
        <v>89</v>
      </c>
      <c r="EO90" s="245">
        <v>10</v>
      </c>
      <c r="EP90" s="245">
        <v>28</v>
      </c>
      <c r="EQ90" s="245">
        <v>37</v>
      </c>
      <c r="ER90" s="245">
        <v>10</v>
      </c>
      <c r="ES90" s="245">
        <v>2053</v>
      </c>
      <c r="ET90" s="245">
        <v>177</v>
      </c>
      <c r="EU90" s="245">
        <v>281</v>
      </c>
      <c r="EV90" s="423">
        <v>4307</v>
      </c>
      <c r="EW90" s="245">
        <v>298</v>
      </c>
      <c r="EX90" s="245">
        <v>284</v>
      </c>
      <c r="EY90" s="245">
        <v>489</v>
      </c>
      <c r="EZ90" s="417">
        <v>148</v>
      </c>
    </row>
    <row r="91" spans="1:156" ht="13.5" customHeight="1">
      <c r="A91" s="499" t="s">
        <v>475</v>
      </c>
      <c r="B91" s="499" t="s">
        <v>476</v>
      </c>
      <c r="C91" s="499" t="s">
        <v>630</v>
      </c>
      <c r="D91" s="499" t="s">
        <v>99</v>
      </c>
      <c r="E91" s="499" t="s">
        <v>478</v>
      </c>
      <c r="F91" s="500"/>
      <c r="I91" s="856" t="s">
        <v>673</v>
      </c>
      <c r="J91" s="857"/>
      <c r="K91" s="857"/>
      <c r="L91" s="505"/>
      <c r="M91" s="411">
        <v>26528</v>
      </c>
      <c r="N91" s="245">
        <v>1214</v>
      </c>
      <c r="O91" s="245">
        <v>48</v>
      </c>
      <c r="P91" s="245">
        <v>27</v>
      </c>
      <c r="Q91" s="245">
        <v>970</v>
      </c>
      <c r="R91" s="245">
        <v>18</v>
      </c>
      <c r="S91" s="245">
        <v>35</v>
      </c>
      <c r="T91" s="245">
        <v>54</v>
      </c>
      <c r="U91" s="245">
        <v>171</v>
      </c>
      <c r="V91" s="245">
        <v>113</v>
      </c>
      <c r="W91" s="245">
        <v>76</v>
      </c>
      <c r="X91" s="245">
        <v>413</v>
      </c>
      <c r="Y91" s="245">
        <v>459</v>
      </c>
      <c r="Z91" s="245">
        <v>3859</v>
      </c>
      <c r="AA91" s="245">
        <v>595</v>
      </c>
      <c r="AB91" s="245">
        <v>50</v>
      </c>
      <c r="AC91" s="245">
        <v>14</v>
      </c>
      <c r="AD91" s="245">
        <v>24</v>
      </c>
      <c r="AE91" s="245">
        <v>34</v>
      </c>
      <c r="AF91" s="245">
        <v>56</v>
      </c>
      <c r="AG91" s="245">
        <v>95</v>
      </c>
      <c r="AH91" s="245">
        <v>80</v>
      </c>
      <c r="AI91" s="245">
        <v>876</v>
      </c>
      <c r="AJ91" s="245">
        <v>1249</v>
      </c>
      <c r="AK91" s="245">
        <v>262</v>
      </c>
      <c r="AL91" s="245">
        <v>97</v>
      </c>
      <c r="AM91" s="245">
        <v>3171</v>
      </c>
      <c r="AN91" s="245">
        <v>10017</v>
      </c>
      <c r="AO91" s="245">
        <v>689</v>
      </c>
      <c r="AP91" s="245">
        <v>50</v>
      </c>
      <c r="AQ91" s="245">
        <v>14</v>
      </c>
      <c r="AR91" s="245">
        <v>6</v>
      </c>
      <c r="AS91" s="245">
        <v>10</v>
      </c>
      <c r="AT91" s="245">
        <v>50</v>
      </c>
      <c r="AU91" s="245">
        <v>128</v>
      </c>
      <c r="AV91" s="245">
        <v>48</v>
      </c>
      <c r="AW91" s="245">
        <v>14</v>
      </c>
      <c r="AX91" s="245">
        <v>31</v>
      </c>
      <c r="AY91" s="245">
        <v>20</v>
      </c>
      <c r="AZ91" s="245">
        <v>12</v>
      </c>
      <c r="BA91" s="245">
        <v>280</v>
      </c>
      <c r="BB91" s="245">
        <v>28</v>
      </c>
      <c r="BC91" s="245">
        <v>204</v>
      </c>
      <c r="BD91" s="245">
        <v>46</v>
      </c>
      <c r="BE91" s="245">
        <v>528</v>
      </c>
      <c r="BF91" s="245">
        <v>48</v>
      </c>
      <c r="BG91" s="245">
        <v>51</v>
      </c>
      <c r="BH91" s="245">
        <v>194</v>
      </c>
      <c r="BI91" s="411">
        <v>15675</v>
      </c>
      <c r="BJ91" s="245">
        <v>620</v>
      </c>
      <c r="BK91" s="245">
        <v>39</v>
      </c>
      <c r="BL91" s="245">
        <v>16</v>
      </c>
      <c r="BM91" s="245">
        <v>580</v>
      </c>
      <c r="BN91" s="245">
        <v>9</v>
      </c>
      <c r="BO91" s="245">
        <v>22</v>
      </c>
      <c r="BP91" s="245">
        <v>22</v>
      </c>
      <c r="BQ91" s="245">
        <v>116</v>
      </c>
      <c r="BR91" s="245">
        <v>63</v>
      </c>
      <c r="BS91" s="245">
        <v>54</v>
      </c>
      <c r="BT91" s="245">
        <v>263</v>
      </c>
      <c r="BU91" s="245">
        <v>322</v>
      </c>
      <c r="BV91" s="245">
        <v>2301</v>
      </c>
      <c r="BW91" s="245">
        <v>382</v>
      </c>
      <c r="BX91" s="245">
        <v>35</v>
      </c>
      <c r="BY91" s="245">
        <v>8</v>
      </c>
      <c r="BZ91" s="245">
        <v>14</v>
      </c>
      <c r="CA91" s="245">
        <v>16</v>
      </c>
      <c r="CB91" s="245">
        <v>32</v>
      </c>
      <c r="CC91" s="245">
        <v>65</v>
      </c>
      <c r="CD91" s="245">
        <v>46</v>
      </c>
      <c r="CE91" s="245">
        <v>554</v>
      </c>
      <c r="CF91" s="245">
        <v>780</v>
      </c>
      <c r="CG91" s="245">
        <v>151</v>
      </c>
      <c r="CH91" s="245">
        <v>65</v>
      </c>
      <c r="CI91" s="245">
        <v>1742</v>
      </c>
      <c r="CJ91" s="245">
        <v>6013</v>
      </c>
      <c r="CK91" s="245">
        <v>387</v>
      </c>
      <c r="CL91" s="245">
        <v>35</v>
      </c>
      <c r="CM91" s="245">
        <v>7</v>
      </c>
      <c r="CN91" s="245">
        <v>4</v>
      </c>
      <c r="CO91" s="245">
        <v>4</v>
      </c>
      <c r="CP91" s="245">
        <v>26</v>
      </c>
      <c r="CQ91" s="245">
        <v>60</v>
      </c>
      <c r="CR91" s="245">
        <v>30</v>
      </c>
      <c r="CS91" s="245">
        <v>11</v>
      </c>
      <c r="CT91" s="245">
        <v>15</v>
      </c>
      <c r="CU91" s="245">
        <v>13</v>
      </c>
      <c r="CV91" s="245">
        <v>10</v>
      </c>
      <c r="CW91" s="245">
        <v>164</v>
      </c>
      <c r="CX91" s="245">
        <v>25</v>
      </c>
      <c r="CY91" s="245">
        <v>68</v>
      </c>
      <c r="CZ91" s="245">
        <v>33</v>
      </c>
      <c r="DA91" s="245">
        <v>254</v>
      </c>
      <c r="DB91" s="245">
        <v>33</v>
      </c>
      <c r="DC91" s="245">
        <v>31</v>
      </c>
      <c r="DD91" s="245">
        <v>135</v>
      </c>
      <c r="DE91" s="411">
        <v>10853</v>
      </c>
      <c r="DF91" s="245">
        <v>594</v>
      </c>
      <c r="DG91" s="245">
        <v>9</v>
      </c>
      <c r="DH91" s="245">
        <v>11</v>
      </c>
      <c r="DI91" s="245">
        <v>390</v>
      </c>
      <c r="DJ91" s="245">
        <v>9</v>
      </c>
      <c r="DK91" s="245">
        <v>13</v>
      </c>
      <c r="DL91" s="245">
        <v>32</v>
      </c>
      <c r="DM91" s="245">
        <v>55</v>
      </c>
      <c r="DN91" s="245">
        <v>50</v>
      </c>
      <c r="DO91" s="245">
        <v>22</v>
      </c>
      <c r="DP91" s="245">
        <v>150</v>
      </c>
      <c r="DQ91" s="245">
        <v>137</v>
      </c>
      <c r="DR91" s="245">
        <v>1558</v>
      </c>
      <c r="DS91" s="245">
        <v>213</v>
      </c>
      <c r="DT91" s="245">
        <v>15</v>
      </c>
      <c r="DU91" s="245">
        <v>6</v>
      </c>
      <c r="DV91" s="245">
        <v>10</v>
      </c>
      <c r="DW91" s="245">
        <v>18</v>
      </c>
      <c r="DX91" s="245">
        <v>24</v>
      </c>
      <c r="DY91" s="245">
        <v>30</v>
      </c>
      <c r="DZ91" s="245">
        <v>34</v>
      </c>
      <c r="EA91" s="245">
        <v>322</v>
      </c>
      <c r="EB91" s="245">
        <v>469</v>
      </c>
      <c r="EC91" s="245">
        <v>111</v>
      </c>
      <c r="ED91" s="245">
        <v>32</v>
      </c>
      <c r="EE91" s="245">
        <v>1429</v>
      </c>
      <c r="EF91" s="245">
        <v>4004</v>
      </c>
      <c r="EG91" s="245">
        <v>302</v>
      </c>
      <c r="EH91" s="245">
        <v>15</v>
      </c>
      <c r="EI91" s="245">
        <v>7</v>
      </c>
      <c r="EJ91" s="245">
        <v>2</v>
      </c>
      <c r="EK91" s="245">
        <v>6</v>
      </c>
      <c r="EL91" s="245">
        <v>24</v>
      </c>
      <c r="EM91" s="245">
        <v>68</v>
      </c>
      <c r="EN91" s="245">
        <v>18</v>
      </c>
      <c r="EO91" s="245">
        <v>3</v>
      </c>
      <c r="EP91" s="245">
        <v>16</v>
      </c>
      <c r="EQ91" s="245">
        <v>7</v>
      </c>
      <c r="ER91" s="245">
        <v>2</v>
      </c>
      <c r="ES91" s="245">
        <v>116</v>
      </c>
      <c r="ET91" s="245">
        <v>3</v>
      </c>
      <c r="EU91" s="245">
        <v>136</v>
      </c>
      <c r="EV91" s="245">
        <v>13</v>
      </c>
      <c r="EW91" s="245">
        <v>274</v>
      </c>
      <c r="EX91" s="245">
        <v>15</v>
      </c>
      <c r="EY91" s="245">
        <v>20</v>
      </c>
      <c r="EZ91" s="417">
        <v>59</v>
      </c>
    </row>
    <row r="92" spans="1:156" s="469" customFormat="1" ht="6.75" customHeight="1">
      <c r="A92" s="467"/>
      <c r="B92" s="467"/>
      <c r="C92" s="467"/>
      <c r="D92" s="467"/>
      <c r="E92" s="467"/>
      <c r="F92" s="497"/>
      <c r="H92" s="510"/>
      <c r="I92" s="511"/>
      <c r="J92" s="512"/>
      <c r="K92" s="513"/>
      <c r="L92" s="514"/>
      <c r="M92" s="600"/>
      <c r="N92" s="515"/>
      <c r="O92" s="515"/>
      <c r="P92" s="515"/>
      <c r="Q92" s="515"/>
      <c r="R92" s="515"/>
      <c r="S92" s="515"/>
      <c r="T92" s="515"/>
      <c r="U92" s="515"/>
      <c r="V92" s="515"/>
      <c r="W92" s="515"/>
      <c r="X92" s="515"/>
      <c r="Y92" s="515"/>
      <c r="Z92" s="515"/>
      <c r="AA92" s="515"/>
      <c r="AB92" s="515"/>
      <c r="AC92" s="515"/>
      <c r="AD92" s="515"/>
      <c r="AE92" s="515"/>
      <c r="AF92" s="515"/>
      <c r="AG92" s="515"/>
      <c r="AH92" s="515"/>
      <c r="AI92" s="515"/>
      <c r="AJ92" s="515"/>
      <c r="AK92" s="515"/>
      <c r="AL92" s="515"/>
      <c r="AM92" s="515"/>
      <c r="AN92" s="515"/>
      <c r="AO92" s="515"/>
      <c r="AP92" s="515"/>
      <c r="AQ92" s="515"/>
      <c r="AR92" s="515"/>
      <c r="AS92" s="515"/>
      <c r="AT92" s="515"/>
      <c r="AU92" s="515"/>
      <c r="AV92" s="515"/>
      <c r="AW92" s="515"/>
      <c r="AX92" s="515"/>
      <c r="AY92" s="515"/>
      <c r="AZ92" s="515"/>
      <c r="BA92" s="515"/>
      <c r="BB92" s="515"/>
      <c r="BC92" s="515"/>
      <c r="BD92" s="515"/>
      <c r="BE92" s="515"/>
      <c r="BF92" s="515"/>
      <c r="BG92" s="515"/>
      <c r="BH92" s="515"/>
      <c r="BI92" s="600"/>
      <c r="BJ92" s="515"/>
      <c r="BK92" s="515"/>
      <c r="BL92" s="515"/>
      <c r="BM92" s="515"/>
      <c r="BN92" s="515"/>
      <c r="BO92" s="515"/>
      <c r="BP92" s="515"/>
      <c r="BQ92" s="515"/>
      <c r="BR92" s="515"/>
      <c r="BS92" s="515"/>
      <c r="BT92" s="515"/>
      <c r="BU92" s="515"/>
      <c r="BV92" s="515"/>
      <c r="BW92" s="515"/>
      <c r="BX92" s="515"/>
      <c r="BY92" s="515"/>
      <c r="BZ92" s="515"/>
      <c r="CA92" s="515"/>
      <c r="CB92" s="515"/>
      <c r="CC92" s="515"/>
      <c r="CD92" s="515"/>
      <c r="CE92" s="515"/>
      <c r="CF92" s="515"/>
      <c r="CG92" s="515"/>
      <c r="CH92" s="515"/>
      <c r="CI92" s="515"/>
      <c r="CJ92" s="515"/>
      <c r="CK92" s="515"/>
      <c r="CL92" s="515"/>
      <c r="CM92" s="515"/>
      <c r="CN92" s="515"/>
      <c r="CO92" s="515"/>
      <c r="CP92" s="515"/>
      <c r="CQ92" s="515"/>
      <c r="CR92" s="515"/>
      <c r="CS92" s="515"/>
      <c r="CT92" s="515"/>
      <c r="CU92" s="515"/>
      <c r="CV92" s="515"/>
      <c r="CW92" s="515"/>
      <c r="CX92" s="515"/>
      <c r="CY92" s="515"/>
      <c r="CZ92" s="515"/>
      <c r="DA92" s="515"/>
      <c r="DB92" s="515"/>
      <c r="DC92" s="515"/>
      <c r="DD92" s="515"/>
      <c r="DE92" s="600"/>
      <c r="DF92" s="515"/>
      <c r="DG92" s="515"/>
      <c r="DH92" s="515"/>
      <c r="DI92" s="515"/>
      <c r="DJ92" s="515"/>
      <c r="DK92" s="515"/>
      <c r="DL92" s="515"/>
      <c r="DM92" s="515"/>
      <c r="DN92" s="515"/>
      <c r="DO92" s="515"/>
      <c r="DP92" s="515"/>
      <c r="DQ92" s="515"/>
      <c r="DR92" s="515"/>
      <c r="DS92" s="515"/>
      <c r="DT92" s="515"/>
      <c r="DU92" s="515"/>
      <c r="DV92" s="515"/>
      <c r="DW92" s="515"/>
      <c r="DX92" s="515"/>
      <c r="DY92" s="515"/>
      <c r="DZ92" s="515"/>
      <c r="EA92" s="515"/>
      <c r="EB92" s="515"/>
      <c r="EC92" s="515"/>
      <c r="ED92" s="515"/>
      <c r="EE92" s="515"/>
      <c r="EF92" s="515"/>
      <c r="EG92" s="515"/>
      <c r="EH92" s="515"/>
      <c r="EI92" s="515"/>
      <c r="EJ92" s="515"/>
      <c r="EK92" s="515"/>
      <c r="EL92" s="515"/>
      <c r="EM92" s="515"/>
      <c r="EN92" s="515"/>
      <c r="EO92" s="515"/>
      <c r="EP92" s="515"/>
      <c r="EQ92" s="515"/>
      <c r="ER92" s="515"/>
      <c r="ES92" s="515"/>
      <c r="ET92" s="515"/>
      <c r="EU92" s="515"/>
      <c r="EV92" s="515"/>
      <c r="EW92" s="515"/>
      <c r="EX92" s="515"/>
      <c r="EY92" s="515"/>
      <c r="EZ92" s="604"/>
    </row>
    <row r="93" spans="1:156" ht="4.5" customHeight="1">
      <c r="F93" s="482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</row>
    <row r="94" spans="1:156" s="518" customFormat="1" ht="13.5" customHeight="1">
      <c r="A94" s="516"/>
      <c r="B94" s="516"/>
      <c r="C94" s="516"/>
      <c r="D94" s="516"/>
      <c r="E94" s="516"/>
      <c r="F94" s="517"/>
      <c r="I94" s="519" t="s">
        <v>674</v>
      </c>
      <c r="J94" s="520" t="s">
        <v>522</v>
      </c>
      <c r="K94" s="521"/>
      <c r="L94" s="451"/>
      <c r="M94" s="451"/>
      <c r="N94" s="451"/>
      <c r="O94" s="521"/>
      <c r="P94" s="522"/>
      <c r="Q94" s="451"/>
      <c r="R94" s="451"/>
      <c r="S94" s="521"/>
      <c r="T94" s="522"/>
      <c r="U94" s="451"/>
      <c r="V94" s="451"/>
      <c r="W94" s="521"/>
      <c r="X94" s="522"/>
      <c r="Y94" s="451"/>
      <c r="Z94" s="451"/>
      <c r="AA94" s="521"/>
      <c r="AB94" s="522"/>
      <c r="AC94" s="451"/>
      <c r="AD94" s="451"/>
      <c r="AE94" s="521"/>
      <c r="AF94" s="522"/>
      <c r="AG94" s="451"/>
      <c r="AH94" s="451"/>
      <c r="AI94" s="521"/>
      <c r="AJ94" s="522"/>
      <c r="AK94" s="451"/>
      <c r="AL94" s="451"/>
      <c r="AM94" s="521"/>
      <c r="AN94" s="522"/>
      <c r="AO94" s="451"/>
      <c r="AP94" s="451"/>
      <c r="AQ94" s="521"/>
      <c r="AR94" s="522"/>
      <c r="AS94" s="451"/>
      <c r="AT94" s="451"/>
      <c r="AU94" s="521"/>
      <c r="AV94" s="522"/>
      <c r="AW94" s="451"/>
      <c r="AX94" s="451"/>
      <c r="AY94" s="521"/>
      <c r="AZ94" s="522"/>
      <c r="BA94" s="451"/>
      <c r="BB94" s="451"/>
      <c r="BC94" s="521"/>
      <c r="BD94" s="522"/>
      <c r="BE94" s="451"/>
      <c r="BF94" s="451"/>
      <c r="BG94" s="521"/>
      <c r="BH94" s="522"/>
      <c r="BI94" s="451"/>
      <c r="BJ94" s="523"/>
      <c r="BK94" s="524"/>
      <c r="BL94" s="522"/>
      <c r="BM94" s="451"/>
      <c r="BN94" s="523"/>
      <c r="BO94" s="524"/>
      <c r="BP94" s="522"/>
      <c r="BQ94" s="451"/>
      <c r="BR94" s="523"/>
      <c r="BS94" s="524"/>
      <c r="BT94" s="522"/>
      <c r="BU94" s="451"/>
      <c r="BV94" s="523"/>
      <c r="BW94" s="524"/>
      <c r="BX94" s="522"/>
      <c r="BY94" s="451"/>
      <c r="BZ94" s="523"/>
      <c r="CA94" s="524"/>
      <c r="CB94" s="522"/>
      <c r="CC94" s="451"/>
      <c r="CD94" s="523"/>
      <c r="CE94" s="524"/>
      <c r="CF94" s="522"/>
      <c r="CG94" s="451"/>
      <c r="CH94" s="523"/>
      <c r="CI94" s="524"/>
      <c r="CJ94" s="522"/>
      <c r="CK94" s="451"/>
      <c r="CL94" s="523"/>
      <c r="CM94" s="524"/>
      <c r="CN94" s="522"/>
      <c r="CO94" s="451"/>
      <c r="CP94" s="523"/>
      <c r="CQ94" s="524"/>
      <c r="CR94" s="522"/>
      <c r="CS94" s="451"/>
      <c r="CT94" s="523"/>
      <c r="CU94" s="524"/>
      <c r="CV94" s="522"/>
      <c r="CW94" s="451"/>
      <c r="CX94" s="523"/>
      <c r="CY94" s="524"/>
      <c r="CZ94" s="522"/>
      <c r="DA94" s="451"/>
      <c r="DB94" s="523"/>
      <c r="DC94" s="524"/>
      <c r="DD94" s="522"/>
      <c r="DE94" s="451"/>
      <c r="DF94" s="525"/>
      <c r="DG94" s="522"/>
      <c r="DH94" s="522"/>
      <c r="DI94" s="451"/>
      <c r="DJ94" s="525"/>
      <c r="DK94" s="522"/>
      <c r="DL94" s="522"/>
      <c r="DM94" s="451"/>
      <c r="DN94" s="525"/>
      <c r="DO94" s="522"/>
      <c r="DP94" s="522"/>
      <c r="DQ94" s="451"/>
      <c r="DR94" s="525"/>
      <c r="DS94" s="522"/>
      <c r="DT94" s="522"/>
      <c r="DU94" s="451"/>
      <c r="DV94" s="525"/>
      <c r="DW94" s="522"/>
      <c r="DX94" s="522"/>
      <c r="DY94" s="451"/>
      <c r="DZ94" s="525"/>
      <c r="EA94" s="522"/>
      <c r="EB94" s="522"/>
      <c r="EC94" s="451"/>
      <c r="ED94" s="525"/>
      <c r="EE94" s="522"/>
      <c r="EF94" s="522"/>
      <c r="EG94" s="451"/>
      <c r="EH94" s="525"/>
      <c r="EI94" s="522"/>
      <c r="EJ94" s="522"/>
      <c r="EK94" s="451"/>
      <c r="EL94" s="525"/>
      <c r="EM94" s="522"/>
      <c r="EN94" s="522"/>
      <c r="EO94" s="451"/>
      <c r="EP94" s="525"/>
      <c r="EQ94" s="522"/>
      <c r="ER94" s="522"/>
      <c r="ES94" s="451"/>
      <c r="ET94" s="525"/>
      <c r="EU94" s="522"/>
      <c r="EV94" s="522"/>
      <c r="EW94" s="451"/>
      <c r="EX94" s="525"/>
      <c r="EY94" s="522"/>
      <c r="EZ94" s="522"/>
    </row>
    <row r="95" spans="1:156" s="518" customFormat="1" ht="13.5" customHeight="1">
      <c r="A95" s="516"/>
      <c r="B95" s="516"/>
      <c r="C95" s="516"/>
      <c r="D95" s="516"/>
      <c r="E95" s="516"/>
      <c r="F95" s="517"/>
      <c r="I95" s="526" t="s">
        <v>521</v>
      </c>
      <c r="J95" s="526" t="s">
        <v>523</v>
      </c>
      <c r="K95" s="527"/>
      <c r="L95" s="521"/>
      <c r="M95" s="521"/>
      <c r="N95" s="521"/>
      <c r="O95" s="521"/>
      <c r="P95" s="522"/>
      <c r="Q95" s="521"/>
      <c r="R95" s="521"/>
      <c r="S95" s="521"/>
      <c r="T95" s="522"/>
      <c r="U95" s="521"/>
      <c r="V95" s="521"/>
      <c r="W95" s="521"/>
      <c r="X95" s="522"/>
      <c r="Y95" s="521"/>
      <c r="Z95" s="521"/>
      <c r="AA95" s="521"/>
      <c r="AB95" s="522"/>
      <c r="AC95" s="521"/>
      <c r="AD95" s="521"/>
      <c r="AE95" s="521"/>
      <c r="AF95" s="522"/>
      <c r="AG95" s="521"/>
      <c r="AH95" s="521"/>
      <c r="AI95" s="521"/>
      <c r="AJ95" s="522"/>
      <c r="AK95" s="521"/>
      <c r="AL95" s="521"/>
      <c r="AM95" s="521"/>
      <c r="AN95" s="522"/>
      <c r="AO95" s="521"/>
      <c r="AP95" s="521"/>
      <c r="AQ95" s="521"/>
      <c r="AR95" s="522"/>
      <c r="AS95" s="521"/>
      <c r="AT95" s="521"/>
      <c r="AU95" s="521"/>
      <c r="AV95" s="522"/>
      <c r="AW95" s="521"/>
      <c r="AX95" s="521"/>
      <c r="AY95" s="521"/>
      <c r="AZ95" s="522"/>
      <c r="BA95" s="521"/>
      <c r="BB95" s="521"/>
      <c r="BC95" s="521"/>
      <c r="BD95" s="522"/>
      <c r="BE95" s="521"/>
      <c r="BF95" s="521"/>
      <c r="BG95" s="521"/>
      <c r="BH95" s="522"/>
      <c r="BI95" s="521"/>
      <c r="BJ95" s="521"/>
      <c r="BK95" s="524"/>
      <c r="BL95" s="522"/>
      <c r="BM95" s="521"/>
      <c r="BN95" s="521"/>
      <c r="BO95" s="524"/>
      <c r="BP95" s="522"/>
      <c r="BQ95" s="521"/>
      <c r="BR95" s="521"/>
      <c r="BS95" s="524"/>
      <c r="BT95" s="522"/>
      <c r="BU95" s="521"/>
      <c r="BV95" s="521"/>
      <c r="BW95" s="524"/>
      <c r="BX95" s="522"/>
      <c r="BY95" s="521"/>
      <c r="BZ95" s="521"/>
      <c r="CA95" s="524"/>
      <c r="CB95" s="522"/>
      <c r="CC95" s="521"/>
      <c r="CD95" s="521"/>
      <c r="CE95" s="524"/>
      <c r="CF95" s="522"/>
      <c r="CG95" s="521"/>
      <c r="CH95" s="521"/>
      <c r="CI95" s="524"/>
      <c r="CJ95" s="522"/>
      <c r="CK95" s="521"/>
      <c r="CL95" s="521"/>
      <c r="CM95" s="524"/>
      <c r="CN95" s="522"/>
      <c r="CO95" s="521"/>
      <c r="CP95" s="521"/>
      <c r="CQ95" s="524"/>
      <c r="CR95" s="522"/>
      <c r="CS95" s="521"/>
      <c r="CT95" s="521"/>
      <c r="CU95" s="524"/>
      <c r="CV95" s="522"/>
      <c r="CW95" s="521"/>
      <c r="CX95" s="521"/>
      <c r="CY95" s="524"/>
      <c r="CZ95" s="522"/>
      <c r="DA95" s="521"/>
      <c r="DB95" s="521"/>
      <c r="DC95" s="524"/>
      <c r="DD95" s="522"/>
      <c r="DE95" s="521"/>
      <c r="DF95" s="525"/>
      <c r="DG95" s="522"/>
      <c r="DH95" s="522"/>
      <c r="DI95" s="521"/>
      <c r="DJ95" s="525"/>
      <c r="DK95" s="522"/>
      <c r="DL95" s="522"/>
      <c r="DM95" s="521"/>
      <c r="DN95" s="525"/>
      <c r="DO95" s="522"/>
      <c r="DP95" s="522"/>
      <c r="DQ95" s="521"/>
      <c r="DR95" s="525"/>
      <c r="DS95" s="522"/>
      <c r="DT95" s="522"/>
      <c r="DU95" s="521"/>
      <c r="DV95" s="525"/>
      <c r="DW95" s="522"/>
      <c r="DX95" s="522"/>
      <c r="DY95" s="521"/>
      <c r="DZ95" s="525"/>
      <c r="EA95" s="522"/>
      <c r="EB95" s="522"/>
      <c r="EC95" s="521"/>
      <c r="ED95" s="525"/>
      <c r="EE95" s="522"/>
      <c r="EF95" s="522"/>
      <c r="EG95" s="521"/>
      <c r="EH95" s="525"/>
      <c r="EI95" s="522"/>
      <c r="EJ95" s="522"/>
      <c r="EK95" s="521"/>
      <c r="EL95" s="525"/>
      <c r="EM95" s="522"/>
      <c r="EN95" s="522"/>
      <c r="EO95" s="521"/>
      <c r="EP95" s="525"/>
      <c r="EQ95" s="522"/>
      <c r="ER95" s="522"/>
      <c r="ES95" s="521"/>
      <c r="ET95" s="525"/>
      <c r="EU95" s="522"/>
      <c r="EV95" s="522"/>
      <c r="EW95" s="521"/>
      <c r="EX95" s="525"/>
      <c r="EY95" s="522"/>
      <c r="EZ95" s="522"/>
    </row>
    <row r="96" spans="1:156" s="518" customFormat="1" ht="13.5" customHeight="1">
      <c r="A96" s="516"/>
      <c r="B96" s="516"/>
      <c r="C96" s="516"/>
      <c r="D96" s="516"/>
      <c r="E96" s="516"/>
      <c r="F96" s="517"/>
      <c r="I96" s="520"/>
      <c r="J96" s="520"/>
      <c r="K96" s="521"/>
      <c r="L96" s="521"/>
      <c r="M96" s="521"/>
      <c r="N96" s="521"/>
      <c r="O96" s="528"/>
      <c r="P96" s="522"/>
      <c r="Q96" s="521"/>
      <c r="R96" s="521"/>
      <c r="S96" s="528"/>
      <c r="T96" s="522"/>
      <c r="U96" s="521"/>
      <c r="V96" s="521"/>
      <c r="W96" s="528"/>
      <c r="X96" s="522"/>
      <c r="Y96" s="521"/>
      <c r="Z96" s="521"/>
      <c r="AA96" s="528"/>
      <c r="AB96" s="522"/>
      <c r="AC96" s="521"/>
      <c r="AD96" s="521"/>
      <c r="AE96" s="528"/>
      <c r="AF96" s="522"/>
      <c r="AG96" s="521"/>
      <c r="AH96" s="521"/>
      <c r="AI96" s="528"/>
      <c r="AJ96" s="522"/>
      <c r="AK96" s="521"/>
      <c r="AL96" s="521"/>
      <c r="AM96" s="528"/>
      <c r="AN96" s="522"/>
      <c r="AO96" s="521"/>
      <c r="AP96" s="521"/>
      <c r="AQ96" s="528"/>
      <c r="AR96" s="522"/>
      <c r="AS96" s="521"/>
      <c r="AT96" s="521"/>
      <c r="AU96" s="528"/>
      <c r="AV96" s="522"/>
      <c r="AW96" s="521"/>
      <c r="AX96" s="521"/>
      <c r="AY96" s="528"/>
      <c r="AZ96" s="522"/>
      <c r="BA96" s="521"/>
      <c r="BB96" s="521"/>
      <c r="BC96" s="528"/>
      <c r="BD96" s="522"/>
      <c r="BI96" s="521"/>
      <c r="BJ96" s="521"/>
      <c r="BK96" s="524"/>
      <c r="BL96" s="522"/>
      <c r="BM96" s="521"/>
      <c r="BN96" s="521"/>
      <c r="BO96" s="524"/>
      <c r="BP96" s="522"/>
      <c r="BQ96" s="521"/>
      <c r="BR96" s="521"/>
      <c r="BS96" s="524"/>
      <c r="BT96" s="522"/>
      <c r="BU96" s="521"/>
      <c r="BV96" s="521"/>
      <c r="BW96" s="524"/>
      <c r="BX96" s="522"/>
      <c r="CC96" s="521"/>
      <c r="CD96" s="521"/>
      <c r="CE96" s="524"/>
      <c r="CF96" s="522"/>
      <c r="CG96" s="521"/>
      <c r="CH96" s="521"/>
      <c r="CI96" s="524"/>
      <c r="CJ96" s="522"/>
      <c r="CK96" s="521"/>
      <c r="CL96" s="521"/>
      <c r="CM96" s="524"/>
      <c r="CN96" s="522"/>
      <c r="CO96" s="521"/>
      <c r="CP96" s="521"/>
      <c r="CQ96" s="524"/>
      <c r="CR96" s="522"/>
      <c r="CW96" s="521"/>
      <c r="CX96" s="521"/>
      <c r="CY96" s="524"/>
      <c r="CZ96" s="522"/>
      <c r="DA96" s="521"/>
      <c r="DB96" s="521"/>
      <c r="DC96" s="524"/>
      <c r="DD96" s="522"/>
      <c r="DE96" s="521"/>
      <c r="DF96" s="525"/>
      <c r="DG96" s="522"/>
      <c r="DH96" s="522"/>
      <c r="DI96" s="521"/>
      <c r="DJ96" s="525"/>
      <c r="DK96" s="522"/>
      <c r="DL96" s="522"/>
      <c r="DM96" s="521"/>
      <c r="DN96" s="525"/>
      <c r="DO96" s="522"/>
      <c r="DP96" s="522"/>
      <c r="DQ96" s="521"/>
      <c r="DR96" s="525"/>
      <c r="DS96" s="522"/>
      <c r="DT96" s="522"/>
      <c r="DY96" s="521"/>
      <c r="DZ96" s="525"/>
      <c r="EA96" s="522"/>
      <c r="EB96" s="522"/>
      <c r="EC96" s="521"/>
      <c r="ED96" s="525"/>
      <c r="EE96" s="522"/>
      <c r="EF96" s="522"/>
      <c r="EG96" s="521"/>
      <c r="EH96" s="525"/>
      <c r="EI96" s="522"/>
      <c r="EJ96" s="522"/>
      <c r="EK96" s="521"/>
      <c r="EL96" s="525"/>
      <c r="EM96" s="522"/>
      <c r="EN96" s="522"/>
      <c r="ES96" s="521"/>
      <c r="ET96" s="525"/>
      <c r="EU96" s="522"/>
      <c r="EV96" s="522"/>
      <c r="EW96" s="521"/>
      <c r="EX96" s="525"/>
      <c r="EY96" s="522"/>
      <c r="EZ96" s="522"/>
    </row>
    <row r="97" spans="1:156" s="518" customFormat="1" ht="13.5" customHeight="1">
      <c r="A97" s="516"/>
      <c r="B97" s="516"/>
      <c r="C97" s="516"/>
      <c r="D97" s="516"/>
      <c r="E97" s="516"/>
      <c r="F97" s="517"/>
      <c r="BI97" s="245"/>
      <c r="BJ97" s="245"/>
      <c r="BK97" s="245"/>
      <c r="BL97" s="245"/>
      <c r="BM97" s="452"/>
      <c r="BN97" s="452"/>
      <c r="BO97" s="452"/>
      <c r="BP97" s="452"/>
      <c r="BQ97" s="452"/>
      <c r="BR97" s="452"/>
      <c r="BS97" s="452"/>
      <c r="BT97" s="452"/>
      <c r="BU97" s="452"/>
      <c r="BV97" s="452"/>
      <c r="BW97" s="452"/>
      <c r="BX97" s="452"/>
      <c r="BY97" s="452"/>
      <c r="BZ97" s="452"/>
      <c r="CA97" s="452"/>
      <c r="CB97" s="452"/>
      <c r="CC97" s="452"/>
      <c r="CD97" s="452"/>
      <c r="CE97" s="452"/>
      <c r="CF97" s="452"/>
      <c r="CG97" s="452"/>
      <c r="CH97" s="452"/>
      <c r="CI97" s="452"/>
      <c r="CJ97" s="452"/>
      <c r="CK97" s="452"/>
      <c r="CL97" s="452"/>
      <c r="CM97" s="452"/>
      <c r="CN97" s="452"/>
      <c r="CO97" s="452"/>
      <c r="CP97" s="452"/>
      <c r="CQ97" s="452"/>
      <c r="CR97" s="452"/>
      <c r="CS97" s="452"/>
      <c r="CT97" s="452"/>
      <c r="CU97" s="452"/>
      <c r="CV97" s="452"/>
      <c r="CW97" s="452"/>
      <c r="CX97" s="452"/>
      <c r="CY97" s="452"/>
      <c r="CZ97" s="452"/>
      <c r="DA97" s="452"/>
      <c r="DB97" s="452"/>
      <c r="DC97" s="452"/>
      <c r="DD97" s="452"/>
      <c r="DE97" s="245"/>
      <c r="DF97" s="245"/>
      <c r="DG97" s="245"/>
      <c r="DH97" s="245"/>
      <c r="DI97" s="452"/>
      <c r="DJ97" s="452"/>
      <c r="DK97" s="452"/>
      <c r="DL97" s="452"/>
      <c r="DM97" s="452"/>
      <c r="DN97" s="452"/>
      <c r="DO97" s="452"/>
      <c r="DP97" s="452"/>
      <c r="DQ97" s="452"/>
      <c r="DR97" s="452"/>
      <c r="DS97" s="452"/>
      <c r="DT97" s="452"/>
      <c r="DU97" s="452"/>
      <c r="DV97" s="452"/>
      <c r="DW97" s="452"/>
      <c r="DX97" s="452"/>
      <c r="DY97" s="452"/>
      <c r="DZ97" s="452"/>
      <c r="EA97" s="452"/>
      <c r="EB97" s="452"/>
      <c r="EC97" s="452"/>
      <c r="ED97" s="452"/>
      <c r="EE97" s="452"/>
      <c r="EF97" s="452"/>
      <c r="EG97" s="452"/>
      <c r="EH97" s="452"/>
      <c r="EI97" s="452"/>
      <c r="EJ97" s="452"/>
      <c r="EK97" s="452"/>
      <c r="EL97" s="452"/>
      <c r="EM97" s="452"/>
      <c r="EN97" s="452"/>
      <c r="EO97" s="452"/>
      <c r="EP97" s="452"/>
      <c r="EQ97" s="452"/>
      <c r="ER97" s="452"/>
      <c r="ES97" s="452"/>
      <c r="ET97" s="452"/>
      <c r="EU97" s="452"/>
      <c r="EV97" s="452"/>
      <c r="EW97" s="452"/>
      <c r="EX97" s="452"/>
      <c r="EY97" s="452"/>
      <c r="EZ97" s="452"/>
    </row>
    <row r="98" spans="1:156" s="518" customFormat="1" ht="13.5" customHeight="1">
      <c r="A98" s="516"/>
      <c r="B98" s="516"/>
      <c r="C98" s="516"/>
      <c r="D98" s="516"/>
      <c r="E98" s="516"/>
      <c r="F98" s="517"/>
      <c r="I98" s="529"/>
      <c r="J98" s="520"/>
      <c r="K98" s="521"/>
      <c r="L98" s="521"/>
      <c r="M98" s="521"/>
      <c r="N98" s="521"/>
      <c r="O98" s="528"/>
      <c r="P98" s="522"/>
      <c r="BI98" s="245"/>
      <c r="BJ98" s="245"/>
      <c r="BK98" s="245"/>
      <c r="BL98" s="245"/>
      <c r="BM98" s="452"/>
      <c r="BN98" s="452"/>
      <c r="BO98" s="452"/>
      <c r="BP98" s="452"/>
      <c r="BQ98" s="452"/>
      <c r="BR98" s="452"/>
      <c r="BS98" s="452"/>
      <c r="BT98" s="452"/>
      <c r="BU98" s="452"/>
      <c r="BV98" s="452"/>
      <c r="BW98" s="452"/>
      <c r="BX98" s="452"/>
      <c r="BY98" s="452"/>
      <c r="BZ98" s="452"/>
      <c r="CA98" s="452"/>
      <c r="CB98" s="452"/>
      <c r="CC98" s="452"/>
      <c r="CD98" s="452"/>
      <c r="CE98" s="452"/>
      <c r="CF98" s="452"/>
      <c r="CG98" s="452"/>
      <c r="CH98" s="452"/>
      <c r="CI98" s="452"/>
      <c r="CJ98" s="452"/>
      <c r="CK98" s="452"/>
      <c r="CL98" s="452"/>
      <c r="CM98" s="452"/>
      <c r="CN98" s="452"/>
      <c r="CO98" s="452"/>
      <c r="CP98" s="452"/>
      <c r="CQ98" s="452"/>
      <c r="CR98" s="452"/>
      <c r="CS98" s="452"/>
      <c r="CT98" s="452"/>
      <c r="CU98" s="452"/>
      <c r="CV98" s="452"/>
      <c r="CW98" s="452"/>
      <c r="CX98" s="452"/>
      <c r="CY98" s="452"/>
      <c r="CZ98" s="452"/>
      <c r="DA98" s="452"/>
      <c r="DB98" s="452"/>
      <c r="DC98" s="452"/>
      <c r="DD98" s="452"/>
      <c r="DE98" s="245"/>
      <c r="DF98" s="245"/>
      <c r="DG98" s="245"/>
      <c r="DH98" s="245"/>
      <c r="DI98" s="452"/>
      <c r="DJ98" s="452"/>
      <c r="DK98" s="452"/>
      <c r="DL98" s="452"/>
      <c r="DM98" s="452"/>
      <c r="DN98" s="452"/>
      <c r="DO98" s="452"/>
      <c r="DP98" s="452"/>
      <c r="DQ98" s="452"/>
      <c r="DR98" s="452"/>
      <c r="DS98" s="452"/>
      <c r="DT98" s="452"/>
      <c r="DU98" s="452"/>
      <c r="DV98" s="452"/>
      <c r="DW98" s="452"/>
      <c r="DX98" s="452"/>
      <c r="DY98" s="452"/>
      <c r="DZ98" s="452"/>
      <c r="EA98" s="452"/>
      <c r="EB98" s="452"/>
      <c r="EC98" s="452"/>
      <c r="ED98" s="452"/>
      <c r="EE98" s="452"/>
      <c r="EF98" s="452"/>
      <c r="EG98" s="452"/>
      <c r="EH98" s="452"/>
      <c r="EI98" s="452"/>
      <c r="EJ98" s="452"/>
      <c r="EK98" s="452"/>
      <c r="EL98" s="452"/>
      <c r="EM98" s="452"/>
      <c r="EN98" s="452"/>
      <c r="EO98" s="452"/>
      <c r="EP98" s="452"/>
      <c r="EQ98" s="452"/>
      <c r="ER98" s="452"/>
      <c r="ES98" s="452"/>
      <c r="ET98" s="452"/>
      <c r="EU98" s="452"/>
      <c r="EV98" s="452"/>
      <c r="EW98" s="452"/>
      <c r="EX98" s="452"/>
      <c r="EY98" s="452"/>
      <c r="EZ98" s="452"/>
    </row>
    <row r="99" spans="1:156">
      <c r="F99" s="482"/>
      <c r="I99" s="452"/>
      <c r="M99" s="452"/>
      <c r="N99" s="452"/>
      <c r="O99" s="452"/>
      <c r="P99" s="452"/>
    </row>
    <row r="100" spans="1:156" s="469" customFormat="1" ht="7.5" customHeight="1">
      <c r="A100" s="467"/>
      <c r="B100" s="467"/>
      <c r="C100" s="467"/>
      <c r="D100" s="467"/>
      <c r="E100" s="467"/>
      <c r="F100" s="482"/>
      <c r="G100" s="452"/>
      <c r="BI100" s="245"/>
      <c r="BJ100" s="245"/>
      <c r="BK100" s="245"/>
      <c r="BL100" s="245"/>
      <c r="BM100" s="452"/>
      <c r="BN100" s="452"/>
      <c r="BO100" s="452"/>
      <c r="BP100" s="452"/>
      <c r="BQ100" s="452"/>
      <c r="BR100" s="452"/>
      <c r="BS100" s="452"/>
      <c r="BT100" s="452"/>
      <c r="BU100" s="452"/>
      <c r="BV100" s="452"/>
      <c r="BW100" s="452"/>
      <c r="BX100" s="452"/>
      <c r="BY100" s="452"/>
      <c r="BZ100" s="452"/>
      <c r="CA100" s="452"/>
      <c r="CB100" s="452"/>
      <c r="CC100" s="452"/>
      <c r="CD100" s="452"/>
      <c r="CE100" s="452"/>
      <c r="CF100" s="452"/>
      <c r="CG100" s="452"/>
      <c r="CH100" s="452"/>
      <c r="CI100" s="452"/>
      <c r="CJ100" s="452"/>
      <c r="CK100" s="452"/>
      <c r="CL100" s="452"/>
      <c r="CM100" s="452"/>
      <c r="CN100" s="452"/>
      <c r="CO100" s="452"/>
      <c r="CP100" s="452"/>
      <c r="CQ100" s="452"/>
      <c r="CR100" s="452"/>
      <c r="CS100" s="452"/>
      <c r="CT100" s="452"/>
      <c r="CU100" s="452"/>
      <c r="CV100" s="452"/>
      <c r="CW100" s="452"/>
      <c r="CX100" s="452"/>
      <c r="CY100" s="452"/>
      <c r="CZ100" s="452"/>
      <c r="DA100" s="452"/>
      <c r="DB100" s="452"/>
      <c r="DC100" s="452"/>
      <c r="DD100" s="452"/>
      <c r="DE100" s="245"/>
      <c r="DF100" s="245"/>
      <c r="DG100" s="245"/>
      <c r="DH100" s="245"/>
      <c r="DI100" s="452"/>
      <c r="DJ100" s="452"/>
      <c r="DK100" s="452"/>
      <c r="DL100" s="452"/>
      <c r="DM100" s="452"/>
      <c r="DN100" s="452"/>
      <c r="DO100" s="452"/>
      <c r="DP100" s="452"/>
      <c r="DQ100" s="452"/>
      <c r="DR100" s="452"/>
      <c r="DS100" s="452"/>
      <c r="DT100" s="452"/>
      <c r="DU100" s="452"/>
      <c r="DV100" s="452"/>
      <c r="DW100" s="452"/>
      <c r="DX100" s="452"/>
      <c r="DY100" s="452"/>
      <c r="DZ100" s="452"/>
      <c r="EA100" s="452"/>
      <c r="EB100" s="452"/>
      <c r="EC100" s="452"/>
      <c r="ED100" s="452"/>
      <c r="EE100" s="452"/>
      <c r="EF100" s="452"/>
      <c r="EG100" s="452"/>
      <c r="EH100" s="452"/>
      <c r="EI100" s="452"/>
      <c r="EJ100" s="452"/>
      <c r="EK100" s="452"/>
      <c r="EL100" s="452"/>
      <c r="EM100" s="452"/>
      <c r="EN100" s="452"/>
      <c r="EO100" s="452"/>
      <c r="EP100" s="452"/>
      <c r="EQ100" s="452"/>
      <c r="ER100" s="452"/>
      <c r="ES100" s="452"/>
      <c r="ET100" s="452"/>
      <c r="EU100" s="452"/>
      <c r="EV100" s="452"/>
      <c r="EW100" s="452"/>
      <c r="EX100" s="452"/>
      <c r="EY100" s="452"/>
      <c r="EZ100" s="452"/>
    </row>
    <row r="101" spans="1:156" ht="16.5" customHeight="1">
      <c r="F101" s="482"/>
      <c r="H101" s="486"/>
      <c r="I101" s="452"/>
      <c r="M101" s="452"/>
      <c r="N101" s="452"/>
      <c r="O101" s="452"/>
      <c r="P101" s="452"/>
    </row>
    <row r="102" spans="1:156" ht="16.5" customHeight="1">
      <c r="F102" s="482"/>
      <c r="H102" s="491"/>
      <c r="I102" s="452"/>
      <c r="M102" s="452"/>
      <c r="N102" s="452"/>
      <c r="O102" s="452"/>
      <c r="P102" s="452"/>
    </row>
    <row r="103" spans="1:156" ht="16.5" customHeight="1">
      <c r="F103" s="482"/>
      <c r="H103" s="491"/>
      <c r="I103" s="452"/>
      <c r="M103" s="452"/>
      <c r="N103" s="452"/>
      <c r="O103" s="452"/>
      <c r="P103" s="452"/>
    </row>
    <row r="104" spans="1:156" ht="16.5" customHeight="1">
      <c r="F104" s="482"/>
      <c r="H104" s="531"/>
      <c r="I104" s="452"/>
      <c r="M104" s="452"/>
      <c r="N104" s="452"/>
      <c r="O104" s="452"/>
      <c r="P104" s="452"/>
    </row>
    <row r="105" spans="1:156" s="469" customFormat="1" ht="6.75" customHeight="1">
      <c r="A105" s="467"/>
      <c r="B105" s="467"/>
      <c r="C105" s="467"/>
      <c r="D105" s="467"/>
      <c r="E105" s="467"/>
      <c r="F105" s="497"/>
      <c r="BI105" s="245"/>
      <c r="BJ105" s="245"/>
      <c r="BK105" s="245"/>
      <c r="BL105" s="245"/>
      <c r="BM105" s="452"/>
      <c r="BN105" s="452"/>
      <c r="BO105" s="452"/>
      <c r="BP105" s="452"/>
      <c r="BQ105" s="452"/>
      <c r="BR105" s="452"/>
      <c r="BS105" s="452"/>
      <c r="BT105" s="452"/>
      <c r="BU105" s="452"/>
      <c r="BV105" s="452"/>
      <c r="BW105" s="452"/>
      <c r="BX105" s="452"/>
      <c r="BY105" s="452"/>
      <c r="BZ105" s="452"/>
      <c r="CA105" s="452"/>
      <c r="CB105" s="452"/>
      <c r="CC105" s="452"/>
      <c r="CD105" s="452"/>
      <c r="CE105" s="452"/>
      <c r="CF105" s="452"/>
      <c r="CG105" s="452"/>
      <c r="CH105" s="452"/>
      <c r="CI105" s="452"/>
      <c r="CJ105" s="452"/>
      <c r="CK105" s="452"/>
      <c r="CL105" s="452"/>
      <c r="CM105" s="452"/>
      <c r="CN105" s="452"/>
      <c r="CO105" s="452"/>
      <c r="CP105" s="452"/>
      <c r="CQ105" s="452"/>
      <c r="CR105" s="452"/>
      <c r="CS105" s="452"/>
      <c r="CT105" s="452"/>
      <c r="CU105" s="452"/>
      <c r="CV105" s="452"/>
      <c r="CW105" s="452"/>
      <c r="CX105" s="452"/>
      <c r="CY105" s="452"/>
      <c r="CZ105" s="452"/>
      <c r="DA105" s="452"/>
      <c r="DB105" s="452"/>
      <c r="DC105" s="452"/>
      <c r="DD105" s="452"/>
      <c r="DE105" s="245"/>
      <c r="DF105" s="245"/>
      <c r="DG105" s="245"/>
      <c r="DH105" s="245"/>
      <c r="DI105" s="452"/>
      <c r="DJ105" s="452"/>
      <c r="DK105" s="452"/>
      <c r="DL105" s="452"/>
      <c r="DM105" s="452"/>
      <c r="DN105" s="452"/>
      <c r="DO105" s="452"/>
      <c r="DP105" s="452"/>
      <c r="DQ105" s="452"/>
      <c r="DR105" s="452"/>
      <c r="DS105" s="452"/>
      <c r="DT105" s="452"/>
      <c r="DU105" s="452"/>
      <c r="DV105" s="452"/>
      <c r="DW105" s="452"/>
      <c r="DX105" s="452"/>
      <c r="DY105" s="452"/>
      <c r="DZ105" s="452"/>
      <c r="EA105" s="452"/>
      <c r="EB105" s="452"/>
      <c r="EC105" s="452"/>
      <c r="ED105" s="452"/>
      <c r="EE105" s="452"/>
      <c r="EF105" s="452"/>
      <c r="EG105" s="452"/>
      <c r="EH105" s="452"/>
      <c r="EI105" s="452"/>
      <c r="EJ105" s="452"/>
      <c r="EK105" s="452"/>
      <c r="EL105" s="452"/>
      <c r="EM105" s="452"/>
      <c r="EN105" s="452"/>
      <c r="EO105" s="452"/>
      <c r="EP105" s="452"/>
      <c r="EQ105" s="452"/>
      <c r="ER105" s="452"/>
      <c r="ES105" s="452"/>
      <c r="ET105" s="452"/>
      <c r="EU105" s="452"/>
      <c r="EV105" s="452"/>
      <c r="EW105" s="452"/>
      <c r="EX105" s="452"/>
      <c r="EY105" s="452"/>
      <c r="EZ105" s="452"/>
    </row>
    <row r="106" spans="1:156" ht="13.5" customHeight="1">
      <c r="A106" s="499" t="s">
        <v>475</v>
      </c>
      <c r="B106" s="499" t="s">
        <v>675</v>
      </c>
      <c r="C106" s="499" t="s">
        <v>630</v>
      </c>
      <c r="D106" s="499" t="s">
        <v>99</v>
      </c>
      <c r="E106" s="499" t="s">
        <v>676</v>
      </c>
      <c r="F106" s="500"/>
      <c r="I106" s="452"/>
      <c r="M106" s="452"/>
      <c r="N106" s="452"/>
      <c r="O106" s="452"/>
      <c r="P106" s="452"/>
    </row>
    <row r="107" spans="1:156" ht="13.5" customHeight="1">
      <c r="A107" s="499" t="s">
        <v>475</v>
      </c>
      <c r="B107" s="499" t="s">
        <v>675</v>
      </c>
      <c r="C107" s="499" t="s">
        <v>630</v>
      </c>
      <c r="D107" s="499" t="s">
        <v>99</v>
      </c>
      <c r="E107" s="499" t="s">
        <v>676</v>
      </c>
      <c r="F107" s="500"/>
      <c r="I107" s="452"/>
      <c r="M107" s="452"/>
      <c r="N107" s="452"/>
      <c r="O107" s="452"/>
      <c r="P107" s="452"/>
    </row>
    <row r="108" spans="1:156" ht="13.5" customHeight="1">
      <c r="A108" s="499" t="s">
        <v>475</v>
      </c>
      <c r="B108" s="499" t="s">
        <v>675</v>
      </c>
      <c r="C108" s="499" t="s">
        <v>630</v>
      </c>
      <c r="D108" s="499" t="s">
        <v>99</v>
      </c>
      <c r="E108" s="499" t="s">
        <v>676</v>
      </c>
      <c r="F108" s="500"/>
      <c r="I108" s="452"/>
      <c r="M108" s="452"/>
      <c r="N108" s="452"/>
      <c r="O108" s="452"/>
      <c r="P108" s="452"/>
    </row>
    <row r="109" spans="1:156" ht="13.5" customHeight="1">
      <c r="A109" s="499" t="s">
        <v>475</v>
      </c>
      <c r="B109" s="499" t="s">
        <v>675</v>
      </c>
      <c r="C109" s="499" t="s">
        <v>630</v>
      </c>
      <c r="D109" s="499" t="s">
        <v>99</v>
      </c>
      <c r="E109" s="499" t="s">
        <v>676</v>
      </c>
      <c r="F109" s="500"/>
      <c r="I109" s="452"/>
      <c r="M109" s="452"/>
      <c r="N109" s="452"/>
      <c r="O109" s="452"/>
      <c r="P109" s="452"/>
    </row>
    <row r="110" spans="1:156" ht="13.5" customHeight="1">
      <c r="A110" s="499" t="s">
        <v>475</v>
      </c>
      <c r="B110" s="499" t="s">
        <v>675</v>
      </c>
      <c r="C110" s="499" t="s">
        <v>630</v>
      </c>
      <c r="D110" s="499" t="s">
        <v>99</v>
      </c>
      <c r="E110" s="499" t="s">
        <v>676</v>
      </c>
      <c r="F110" s="500"/>
      <c r="I110" s="452"/>
      <c r="M110" s="452"/>
      <c r="N110" s="452"/>
      <c r="O110" s="452"/>
      <c r="P110" s="452"/>
    </row>
    <row r="111" spans="1:156" ht="13.5" customHeight="1">
      <c r="A111" s="499" t="s">
        <v>475</v>
      </c>
      <c r="B111" s="499" t="s">
        <v>675</v>
      </c>
      <c r="C111" s="499" t="s">
        <v>630</v>
      </c>
      <c r="D111" s="499" t="s">
        <v>99</v>
      </c>
      <c r="E111" s="499" t="s">
        <v>676</v>
      </c>
      <c r="F111" s="500"/>
      <c r="I111" s="452"/>
      <c r="M111" s="452"/>
      <c r="N111" s="452"/>
      <c r="O111" s="452"/>
      <c r="P111" s="452"/>
    </row>
    <row r="112" spans="1:156" ht="13.5" customHeight="1">
      <c r="A112" s="499" t="s">
        <v>475</v>
      </c>
      <c r="B112" s="499" t="s">
        <v>675</v>
      </c>
      <c r="C112" s="499" t="s">
        <v>630</v>
      </c>
      <c r="D112" s="499" t="s">
        <v>99</v>
      </c>
      <c r="E112" s="499" t="s">
        <v>676</v>
      </c>
      <c r="F112" s="500"/>
      <c r="I112" s="452"/>
      <c r="M112" s="452"/>
      <c r="N112" s="452"/>
      <c r="O112" s="452"/>
      <c r="P112" s="452"/>
    </row>
    <row r="113" spans="1:16" ht="13.5" customHeight="1">
      <c r="A113" s="499" t="s">
        <v>475</v>
      </c>
      <c r="B113" s="499" t="s">
        <v>675</v>
      </c>
      <c r="C113" s="499" t="s">
        <v>630</v>
      </c>
      <c r="D113" s="499" t="s">
        <v>99</v>
      </c>
      <c r="E113" s="499" t="s">
        <v>676</v>
      </c>
      <c r="F113" s="500"/>
      <c r="I113" s="452"/>
      <c r="M113" s="452"/>
      <c r="N113" s="452"/>
      <c r="O113" s="452"/>
      <c r="P113" s="452"/>
    </row>
    <row r="114" spans="1:16" ht="13.5" customHeight="1">
      <c r="A114" s="499" t="s">
        <v>475</v>
      </c>
      <c r="B114" s="499" t="s">
        <v>675</v>
      </c>
      <c r="C114" s="499" t="s">
        <v>630</v>
      </c>
      <c r="D114" s="499" t="s">
        <v>99</v>
      </c>
      <c r="E114" s="499" t="s">
        <v>676</v>
      </c>
      <c r="F114" s="500"/>
      <c r="I114" s="452"/>
      <c r="M114" s="452"/>
      <c r="N114" s="452"/>
      <c r="O114" s="452"/>
      <c r="P114" s="452"/>
    </row>
    <row r="115" spans="1:16" ht="13.5" customHeight="1">
      <c r="A115" s="499" t="s">
        <v>475</v>
      </c>
      <c r="B115" s="499" t="s">
        <v>675</v>
      </c>
      <c r="C115" s="499" t="s">
        <v>630</v>
      </c>
      <c r="D115" s="499" t="s">
        <v>99</v>
      </c>
      <c r="E115" s="499" t="s">
        <v>676</v>
      </c>
      <c r="F115" s="500"/>
      <c r="I115" s="452"/>
      <c r="M115" s="452"/>
      <c r="N115" s="452"/>
      <c r="O115" s="452"/>
      <c r="P115" s="452"/>
    </row>
    <row r="116" spans="1:16" ht="13.5" customHeight="1">
      <c r="A116" s="499" t="s">
        <v>475</v>
      </c>
      <c r="B116" s="499" t="s">
        <v>675</v>
      </c>
      <c r="C116" s="499" t="s">
        <v>630</v>
      </c>
      <c r="D116" s="499" t="s">
        <v>99</v>
      </c>
      <c r="E116" s="499" t="s">
        <v>676</v>
      </c>
      <c r="F116" s="500"/>
      <c r="I116" s="452"/>
      <c r="M116" s="452"/>
      <c r="N116" s="452"/>
      <c r="O116" s="452"/>
      <c r="P116" s="452"/>
    </row>
    <row r="117" spans="1:16" ht="13.5" customHeight="1">
      <c r="A117" s="499" t="s">
        <v>475</v>
      </c>
      <c r="B117" s="499" t="s">
        <v>675</v>
      </c>
      <c r="C117" s="499" t="s">
        <v>630</v>
      </c>
      <c r="D117" s="499" t="s">
        <v>99</v>
      </c>
      <c r="E117" s="499" t="s">
        <v>676</v>
      </c>
      <c r="F117" s="500"/>
      <c r="I117" s="452"/>
      <c r="M117" s="452"/>
      <c r="N117" s="452"/>
      <c r="O117" s="452"/>
      <c r="P117" s="452"/>
    </row>
    <row r="118" spans="1:16" ht="13.5" customHeight="1">
      <c r="A118" s="499" t="s">
        <v>475</v>
      </c>
      <c r="B118" s="499" t="s">
        <v>675</v>
      </c>
      <c r="C118" s="499" t="s">
        <v>630</v>
      </c>
      <c r="D118" s="499" t="s">
        <v>99</v>
      </c>
      <c r="E118" s="499" t="s">
        <v>676</v>
      </c>
      <c r="F118" s="500"/>
      <c r="I118" s="452"/>
      <c r="M118" s="452"/>
      <c r="N118" s="452"/>
      <c r="O118" s="452"/>
      <c r="P118" s="452"/>
    </row>
    <row r="119" spans="1:16" ht="13.5" customHeight="1">
      <c r="A119" s="499" t="s">
        <v>475</v>
      </c>
      <c r="B119" s="499" t="s">
        <v>675</v>
      </c>
      <c r="C119" s="499" t="s">
        <v>630</v>
      </c>
      <c r="D119" s="499" t="s">
        <v>99</v>
      </c>
      <c r="E119" s="499" t="s">
        <v>676</v>
      </c>
      <c r="F119" s="500"/>
      <c r="I119" s="452"/>
      <c r="M119" s="452"/>
      <c r="N119" s="452"/>
      <c r="O119" s="452"/>
      <c r="P119" s="452"/>
    </row>
    <row r="120" spans="1:16" ht="13.5" customHeight="1">
      <c r="A120" s="499" t="s">
        <v>475</v>
      </c>
      <c r="B120" s="499" t="s">
        <v>675</v>
      </c>
      <c r="C120" s="499" t="s">
        <v>630</v>
      </c>
      <c r="D120" s="499" t="s">
        <v>99</v>
      </c>
      <c r="E120" s="499" t="s">
        <v>676</v>
      </c>
      <c r="F120" s="500"/>
      <c r="I120" s="452"/>
      <c r="M120" s="452"/>
      <c r="N120" s="452"/>
      <c r="O120" s="452"/>
      <c r="P120" s="452"/>
    </row>
    <row r="121" spans="1:16" ht="13.5" customHeight="1">
      <c r="A121" s="499" t="s">
        <v>475</v>
      </c>
      <c r="B121" s="499" t="s">
        <v>675</v>
      </c>
      <c r="C121" s="499" t="s">
        <v>630</v>
      </c>
      <c r="D121" s="499" t="s">
        <v>99</v>
      </c>
      <c r="E121" s="499" t="s">
        <v>676</v>
      </c>
      <c r="F121" s="500"/>
      <c r="I121" s="452"/>
      <c r="M121" s="452"/>
      <c r="N121" s="452"/>
      <c r="O121" s="452"/>
      <c r="P121" s="452"/>
    </row>
    <row r="122" spans="1:16" ht="13.5" customHeight="1">
      <c r="A122" s="499" t="s">
        <v>475</v>
      </c>
      <c r="B122" s="499" t="s">
        <v>675</v>
      </c>
      <c r="C122" s="499" t="s">
        <v>630</v>
      </c>
      <c r="D122" s="499" t="s">
        <v>99</v>
      </c>
      <c r="E122" s="499" t="s">
        <v>676</v>
      </c>
      <c r="F122" s="500"/>
      <c r="I122" s="452"/>
      <c r="M122" s="452"/>
      <c r="N122" s="452"/>
      <c r="O122" s="452"/>
      <c r="P122" s="452"/>
    </row>
    <row r="123" spans="1:16" ht="13.5" customHeight="1">
      <c r="A123" s="499" t="s">
        <v>475</v>
      </c>
      <c r="B123" s="499" t="s">
        <v>675</v>
      </c>
      <c r="C123" s="499" t="s">
        <v>630</v>
      </c>
      <c r="D123" s="499" t="s">
        <v>99</v>
      </c>
      <c r="E123" s="499" t="s">
        <v>676</v>
      </c>
      <c r="F123" s="500"/>
      <c r="I123" s="452"/>
      <c r="M123" s="452"/>
      <c r="N123" s="452"/>
      <c r="O123" s="452"/>
      <c r="P123" s="452"/>
    </row>
    <row r="124" spans="1:16" ht="13.5" customHeight="1">
      <c r="A124" s="499" t="s">
        <v>475</v>
      </c>
      <c r="B124" s="499" t="s">
        <v>675</v>
      </c>
      <c r="C124" s="499" t="s">
        <v>630</v>
      </c>
      <c r="D124" s="499" t="s">
        <v>99</v>
      </c>
      <c r="E124" s="499" t="s">
        <v>676</v>
      </c>
      <c r="F124" s="500"/>
      <c r="I124" s="452"/>
      <c r="M124" s="452"/>
      <c r="N124" s="452"/>
      <c r="O124" s="452"/>
      <c r="P124" s="452"/>
    </row>
    <row r="125" spans="1:16" ht="13.5" customHeight="1">
      <c r="A125" s="499" t="s">
        <v>475</v>
      </c>
      <c r="B125" s="499" t="s">
        <v>675</v>
      </c>
      <c r="C125" s="499" t="s">
        <v>630</v>
      </c>
      <c r="D125" s="499" t="s">
        <v>99</v>
      </c>
      <c r="E125" s="499" t="s">
        <v>676</v>
      </c>
      <c r="F125" s="500"/>
      <c r="I125" s="452"/>
      <c r="M125" s="452"/>
      <c r="N125" s="452"/>
      <c r="O125" s="452"/>
      <c r="P125" s="452"/>
    </row>
    <row r="126" spans="1:16" ht="13.5" customHeight="1">
      <c r="A126" s="499" t="s">
        <v>475</v>
      </c>
      <c r="B126" s="499" t="s">
        <v>675</v>
      </c>
      <c r="C126" s="499" t="s">
        <v>630</v>
      </c>
      <c r="D126" s="499" t="s">
        <v>99</v>
      </c>
      <c r="E126" s="499" t="s">
        <v>676</v>
      </c>
      <c r="F126" s="500"/>
      <c r="I126" s="452"/>
      <c r="M126" s="452"/>
      <c r="N126" s="452"/>
      <c r="O126" s="452"/>
      <c r="P126" s="452"/>
    </row>
    <row r="127" spans="1:16" ht="13.5" customHeight="1">
      <c r="A127" s="499" t="s">
        <v>475</v>
      </c>
      <c r="B127" s="499" t="s">
        <v>675</v>
      </c>
      <c r="C127" s="499" t="s">
        <v>630</v>
      </c>
      <c r="D127" s="499" t="s">
        <v>99</v>
      </c>
      <c r="E127" s="499" t="s">
        <v>676</v>
      </c>
      <c r="F127" s="500"/>
      <c r="I127" s="452"/>
      <c r="M127" s="452"/>
      <c r="N127" s="452"/>
      <c r="O127" s="452"/>
      <c r="P127" s="452"/>
    </row>
    <row r="128" spans="1:16" ht="13.5" customHeight="1">
      <c r="A128" s="499" t="s">
        <v>475</v>
      </c>
      <c r="B128" s="499" t="s">
        <v>675</v>
      </c>
      <c r="C128" s="499" t="s">
        <v>630</v>
      </c>
      <c r="D128" s="499" t="s">
        <v>99</v>
      </c>
      <c r="E128" s="499" t="s">
        <v>676</v>
      </c>
      <c r="F128" s="500"/>
      <c r="I128" s="452"/>
      <c r="M128" s="452"/>
      <c r="N128" s="452"/>
      <c r="O128" s="452"/>
      <c r="P128" s="452"/>
    </row>
    <row r="129" spans="1:16" ht="13.5" customHeight="1">
      <c r="A129" s="499" t="s">
        <v>475</v>
      </c>
      <c r="B129" s="499" t="s">
        <v>675</v>
      </c>
      <c r="C129" s="499" t="s">
        <v>630</v>
      </c>
      <c r="D129" s="499" t="s">
        <v>99</v>
      </c>
      <c r="E129" s="499" t="s">
        <v>676</v>
      </c>
      <c r="F129" s="500"/>
      <c r="I129" s="452"/>
      <c r="M129" s="452"/>
      <c r="N129" s="452"/>
      <c r="O129" s="452"/>
      <c r="P129" s="452"/>
    </row>
    <row r="130" spans="1:16" ht="13.5" customHeight="1">
      <c r="A130" s="499" t="s">
        <v>475</v>
      </c>
      <c r="B130" s="499" t="s">
        <v>675</v>
      </c>
      <c r="C130" s="499" t="s">
        <v>630</v>
      </c>
      <c r="D130" s="499" t="s">
        <v>99</v>
      </c>
      <c r="E130" s="499" t="s">
        <v>676</v>
      </c>
      <c r="F130" s="500"/>
      <c r="I130" s="452"/>
      <c r="M130" s="452"/>
      <c r="N130" s="452"/>
      <c r="O130" s="452"/>
      <c r="P130" s="452"/>
    </row>
    <row r="131" spans="1:16" ht="13.5" customHeight="1">
      <c r="A131" s="499" t="s">
        <v>475</v>
      </c>
      <c r="B131" s="499" t="s">
        <v>675</v>
      </c>
      <c r="C131" s="499" t="s">
        <v>630</v>
      </c>
      <c r="D131" s="499" t="s">
        <v>99</v>
      </c>
      <c r="E131" s="499" t="s">
        <v>676</v>
      </c>
      <c r="F131" s="500"/>
      <c r="I131" s="452"/>
      <c r="M131" s="452"/>
      <c r="N131" s="452"/>
      <c r="O131" s="452"/>
      <c r="P131" s="452"/>
    </row>
    <row r="132" spans="1:16" ht="13.5" customHeight="1">
      <c r="A132" s="499" t="s">
        <v>475</v>
      </c>
      <c r="B132" s="499" t="s">
        <v>675</v>
      </c>
      <c r="C132" s="499" t="s">
        <v>630</v>
      </c>
      <c r="D132" s="499" t="s">
        <v>99</v>
      </c>
      <c r="E132" s="499" t="s">
        <v>676</v>
      </c>
      <c r="F132" s="500"/>
      <c r="I132" s="452"/>
      <c r="M132" s="452"/>
      <c r="N132" s="452"/>
      <c r="O132" s="452"/>
      <c r="P132" s="452"/>
    </row>
    <row r="133" spans="1:16" ht="13.5" customHeight="1">
      <c r="A133" s="499" t="s">
        <v>475</v>
      </c>
      <c r="B133" s="499" t="s">
        <v>675</v>
      </c>
      <c r="C133" s="499" t="s">
        <v>630</v>
      </c>
      <c r="D133" s="499" t="s">
        <v>99</v>
      </c>
      <c r="E133" s="499" t="s">
        <v>676</v>
      </c>
      <c r="F133" s="500"/>
      <c r="I133" s="452"/>
      <c r="M133" s="452"/>
      <c r="N133" s="452"/>
      <c r="O133" s="452"/>
      <c r="P133" s="452"/>
    </row>
    <row r="134" spans="1:16" ht="13.5" customHeight="1">
      <c r="A134" s="499" t="s">
        <v>475</v>
      </c>
      <c r="B134" s="499" t="s">
        <v>675</v>
      </c>
      <c r="C134" s="499" t="s">
        <v>630</v>
      </c>
      <c r="D134" s="499" t="s">
        <v>99</v>
      </c>
      <c r="E134" s="499" t="s">
        <v>676</v>
      </c>
      <c r="F134" s="500"/>
      <c r="I134" s="452"/>
      <c r="M134" s="452"/>
      <c r="N134" s="452"/>
      <c r="O134" s="452"/>
      <c r="P134" s="452"/>
    </row>
    <row r="135" spans="1:16" ht="13.5" customHeight="1">
      <c r="A135" s="499" t="s">
        <v>475</v>
      </c>
      <c r="B135" s="499" t="s">
        <v>675</v>
      </c>
      <c r="C135" s="499" t="s">
        <v>630</v>
      </c>
      <c r="D135" s="499" t="s">
        <v>99</v>
      </c>
      <c r="E135" s="499" t="s">
        <v>676</v>
      </c>
      <c r="F135" s="500"/>
      <c r="I135" s="452"/>
      <c r="M135" s="452"/>
      <c r="N135" s="452"/>
      <c r="O135" s="452"/>
      <c r="P135" s="452"/>
    </row>
    <row r="136" spans="1:16" ht="13.5" customHeight="1">
      <c r="A136" s="499" t="s">
        <v>475</v>
      </c>
      <c r="B136" s="499" t="s">
        <v>675</v>
      </c>
      <c r="C136" s="499" t="s">
        <v>630</v>
      </c>
      <c r="D136" s="499" t="s">
        <v>99</v>
      </c>
      <c r="E136" s="499" t="s">
        <v>676</v>
      </c>
      <c r="F136" s="500"/>
      <c r="I136" s="452"/>
      <c r="M136" s="452"/>
      <c r="N136" s="452"/>
      <c r="O136" s="452"/>
      <c r="P136" s="452"/>
    </row>
    <row r="137" spans="1:16" ht="13.5" customHeight="1">
      <c r="A137" s="499" t="s">
        <v>475</v>
      </c>
      <c r="B137" s="499" t="s">
        <v>675</v>
      </c>
      <c r="C137" s="499" t="s">
        <v>630</v>
      </c>
      <c r="D137" s="499" t="s">
        <v>99</v>
      </c>
      <c r="E137" s="499" t="s">
        <v>676</v>
      </c>
      <c r="F137" s="500"/>
      <c r="I137" s="452"/>
      <c r="M137" s="452"/>
      <c r="N137" s="452"/>
      <c r="O137" s="452"/>
      <c r="P137" s="452"/>
    </row>
    <row r="138" spans="1:16" ht="13.5" customHeight="1">
      <c r="A138" s="499" t="s">
        <v>475</v>
      </c>
      <c r="B138" s="499" t="s">
        <v>675</v>
      </c>
      <c r="C138" s="499" t="s">
        <v>630</v>
      </c>
      <c r="D138" s="499" t="s">
        <v>99</v>
      </c>
      <c r="E138" s="499" t="s">
        <v>676</v>
      </c>
      <c r="F138" s="500"/>
      <c r="I138" s="452"/>
      <c r="M138" s="452"/>
      <c r="N138" s="452"/>
      <c r="O138" s="452"/>
      <c r="P138" s="452"/>
    </row>
    <row r="139" spans="1:16" ht="13.5" customHeight="1">
      <c r="A139" s="499" t="s">
        <v>475</v>
      </c>
      <c r="B139" s="499" t="s">
        <v>675</v>
      </c>
      <c r="C139" s="499" t="s">
        <v>630</v>
      </c>
      <c r="D139" s="499" t="s">
        <v>99</v>
      </c>
      <c r="E139" s="499" t="s">
        <v>676</v>
      </c>
      <c r="F139" s="500"/>
      <c r="I139" s="452"/>
      <c r="M139" s="452"/>
      <c r="N139" s="452"/>
      <c r="O139" s="452"/>
      <c r="P139" s="452"/>
    </row>
    <row r="140" spans="1:16" ht="13.5" customHeight="1">
      <c r="A140" s="499" t="s">
        <v>475</v>
      </c>
      <c r="B140" s="499" t="s">
        <v>675</v>
      </c>
      <c r="C140" s="499" t="s">
        <v>630</v>
      </c>
      <c r="D140" s="499" t="s">
        <v>99</v>
      </c>
      <c r="E140" s="499" t="s">
        <v>676</v>
      </c>
      <c r="F140" s="500"/>
      <c r="I140" s="452"/>
      <c r="M140" s="452"/>
      <c r="N140" s="452"/>
      <c r="O140" s="452"/>
      <c r="P140" s="452"/>
    </row>
    <row r="141" spans="1:16" ht="13.5" customHeight="1">
      <c r="A141" s="499" t="s">
        <v>475</v>
      </c>
      <c r="B141" s="499" t="s">
        <v>675</v>
      </c>
      <c r="C141" s="499" t="s">
        <v>630</v>
      </c>
      <c r="D141" s="499" t="s">
        <v>99</v>
      </c>
      <c r="E141" s="499" t="s">
        <v>676</v>
      </c>
      <c r="F141" s="500"/>
      <c r="I141" s="452"/>
      <c r="M141" s="452"/>
      <c r="N141" s="452"/>
      <c r="O141" s="452"/>
      <c r="P141" s="452"/>
    </row>
    <row r="142" spans="1:16" ht="13.5" customHeight="1">
      <c r="A142" s="499" t="s">
        <v>475</v>
      </c>
      <c r="B142" s="499" t="s">
        <v>675</v>
      </c>
      <c r="C142" s="499" t="s">
        <v>630</v>
      </c>
      <c r="D142" s="499" t="s">
        <v>99</v>
      </c>
      <c r="E142" s="499" t="s">
        <v>676</v>
      </c>
      <c r="F142" s="500"/>
      <c r="I142" s="452"/>
      <c r="M142" s="452"/>
      <c r="N142" s="452"/>
      <c r="O142" s="452"/>
      <c r="P142" s="452"/>
    </row>
    <row r="143" spans="1:16" ht="13.5" customHeight="1">
      <c r="A143" s="499" t="s">
        <v>475</v>
      </c>
      <c r="B143" s="499" t="s">
        <v>675</v>
      </c>
      <c r="C143" s="499" t="s">
        <v>630</v>
      </c>
      <c r="D143" s="499" t="s">
        <v>99</v>
      </c>
      <c r="E143" s="499" t="s">
        <v>676</v>
      </c>
      <c r="F143" s="500"/>
      <c r="I143" s="452"/>
      <c r="M143" s="452"/>
      <c r="N143" s="452"/>
      <c r="O143" s="452"/>
      <c r="P143" s="452"/>
    </row>
    <row r="144" spans="1:16" ht="13.5" customHeight="1">
      <c r="A144" s="499" t="s">
        <v>475</v>
      </c>
      <c r="B144" s="499" t="s">
        <v>675</v>
      </c>
      <c r="C144" s="499" t="s">
        <v>630</v>
      </c>
      <c r="D144" s="499" t="s">
        <v>99</v>
      </c>
      <c r="E144" s="499" t="s">
        <v>676</v>
      </c>
      <c r="F144" s="500"/>
      <c r="I144" s="452"/>
      <c r="M144" s="452"/>
      <c r="N144" s="452"/>
      <c r="O144" s="452"/>
      <c r="P144" s="452"/>
    </row>
    <row r="145" spans="1:16" ht="13.5" customHeight="1">
      <c r="A145" s="499" t="s">
        <v>475</v>
      </c>
      <c r="B145" s="499" t="s">
        <v>675</v>
      </c>
      <c r="C145" s="499" t="s">
        <v>630</v>
      </c>
      <c r="D145" s="499" t="s">
        <v>99</v>
      </c>
      <c r="E145" s="499" t="s">
        <v>676</v>
      </c>
      <c r="F145" s="500"/>
      <c r="I145" s="452"/>
      <c r="M145" s="452"/>
      <c r="N145" s="452"/>
      <c r="O145" s="452"/>
      <c r="P145" s="452"/>
    </row>
    <row r="146" spans="1:16" ht="13.5" customHeight="1">
      <c r="A146" s="499" t="s">
        <v>475</v>
      </c>
      <c r="B146" s="499" t="s">
        <v>675</v>
      </c>
      <c r="C146" s="499" t="s">
        <v>630</v>
      </c>
      <c r="D146" s="499" t="s">
        <v>99</v>
      </c>
      <c r="E146" s="499" t="s">
        <v>676</v>
      </c>
      <c r="F146" s="500"/>
      <c r="I146" s="452"/>
      <c r="M146" s="452"/>
      <c r="N146" s="452"/>
      <c r="O146" s="452"/>
      <c r="P146" s="452"/>
    </row>
    <row r="147" spans="1:16" ht="13.5" customHeight="1">
      <c r="A147" s="499" t="s">
        <v>475</v>
      </c>
      <c r="B147" s="499" t="s">
        <v>675</v>
      </c>
      <c r="C147" s="499" t="s">
        <v>630</v>
      </c>
      <c r="D147" s="499" t="s">
        <v>99</v>
      </c>
      <c r="E147" s="499" t="s">
        <v>676</v>
      </c>
      <c r="F147" s="500"/>
      <c r="I147" s="452"/>
      <c r="M147" s="452"/>
      <c r="N147" s="452"/>
      <c r="O147" s="452"/>
      <c r="P147" s="452"/>
    </row>
    <row r="148" spans="1:16" ht="13.5" customHeight="1">
      <c r="A148" s="499" t="s">
        <v>475</v>
      </c>
      <c r="B148" s="499" t="s">
        <v>675</v>
      </c>
      <c r="C148" s="499" t="s">
        <v>630</v>
      </c>
      <c r="D148" s="499" t="s">
        <v>99</v>
      </c>
      <c r="E148" s="499" t="s">
        <v>676</v>
      </c>
      <c r="F148" s="500"/>
      <c r="I148" s="452"/>
      <c r="M148" s="452"/>
      <c r="N148" s="452"/>
      <c r="O148" s="452"/>
      <c r="P148" s="452"/>
    </row>
    <row r="149" spans="1:16" ht="13.5" customHeight="1">
      <c r="A149" s="499" t="s">
        <v>475</v>
      </c>
      <c r="B149" s="499" t="s">
        <v>675</v>
      </c>
      <c r="C149" s="499" t="s">
        <v>630</v>
      </c>
      <c r="D149" s="499" t="s">
        <v>99</v>
      </c>
      <c r="E149" s="499" t="s">
        <v>676</v>
      </c>
      <c r="F149" s="500"/>
      <c r="I149" s="452"/>
      <c r="M149" s="452"/>
      <c r="N149" s="452"/>
      <c r="O149" s="452"/>
      <c r="P149" s="452"/>
    </row>
    <row r="150" spans="1:16" ht="13.5" customHeight="1">
      <c r="A150" s="499" t="s">
        <v>475</v>
      </c>
      <c r="B150" s="499" t="s">
        <v>675</v>
      </c>
      <c r="C150" s="499" t="s">
        <v>630</v>
      </c>
      <c r="D150" s="499" t="s">
        <v>99</v>
      </c>
      <c r="E150" s="499" t="s">
        <v>676</v>
      </c>
      <c r="F150" s="500"/>
      <c r="I150" s="452"/>
      <c r="M150" s="452"/>
      <c r="N150" s="452"/>
      <c r="O150" s="452"/>
      <c r="P150" s="452"/>
    </row>
    <row r="151" spans="1:16" ht="13.5" customHeight="1">
      <c r="A151" s="499" t="s">
        <v>475</v>
      </c>
      <c r="B151" s="499" t="s">
        <v>675</v>
      </c>
      <c r="C151" s="499" t="s">
        <v>630</v>
      </c>
      <c r="D151" s="499" t="s">
        <v>99</v>
      </c>
      <c r="E151" s="499" t="s">
        <v>676</v>
      </c>
      <c r="F151" s="500"/>
      <c r="I151" s="452"/>
      <c r="M151" s="452"/>
      <c r="N151" s="452"/>
      <c r="O151" s="452"/>
      <c r="P151" s="452"/>
    </row>
    <row r="152" spans="1:16" ht="13.5" customHeight="1">
      <c r="A152" s="499" t="s">
        <v>475</v>
      </c>
      <c r="B152" s="499" t="s">
        <v>675</v>
      </c>
      <c r="C152" s="499" t="s">
        <v>630</v>
      </c>
      <c r="D152" s="499" t="s">
        <v>99</v>
      </c>
      <c r="E152" s="499" t="s">
        <v>676</v>
      </c>
      <c r="F152" s="500"/>
      <c r="I152" s="452"/>
      <c r="M152" s="452"/>
      <c r="N152" s="452"/>
      <c r="O152" s="452"/>
      <c r="P152" s="452"/>
    </row>
  </sheetData>
  <mergeCells count="7">
    <mergeCell ref="I91:K91"/>
    <mergeCell ref="I15:K16"/>
    <mergeCell ref="I18:K18"/>
    <mergeCell ref="I66:K66"/>
    <mergeCell ref="I67:K67"/>
    <mergeCell ref="I68:K68"/>
    <mergeCell ref="I69:K69"/>
  </mergeCells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0286-E5CA-46B8-8989-C3B4CF59B2A0}">
  <sheetPr>
    <tabColor theme="5" tint="0.79998168889431442"/>
  </sheetPr>
  <dimension ref="A1:EZ92"/>
  <sheetViews>
    <sheetView topLeftCell="G3" workbookViewId="0">
      <pane xSplit="6" ySplit="11" topLeftCell="M14" activePane="bottomRight" state="frozen"/>
      <selection activeCell="G3" sqref="G3"/>
      <selection pane="topRight" activeCell="M3" sqref="M3"/>
      <selection pane="bottomLeft" activeCell="G16" sqref="G16"/>
      <selection pane="bottomRight" activeCell="Q22" sqref="Q22"/>
    </sheetView>
  </sheetViews>
  <sheetFormatPr defaultRowHeight="12"/>
  <cols>
    <col min="1" max="5" width="9" style="628" hidden="1" customWidth="1"/>
    <col min="6" max="6" width="0.875" style="629" hidden="1" customWidth="1"/>
    <col min="7" max="8" width="0.875" style="629" customWidth="1"/>
    <col min="9" max="9" width="2.875" style="628" customWidth="1"/>
    <col min="10" max="10" width="4" style="629" customWidth="1"/>
    <col min="11" max="11" width="16.125" style="629" bestFit="1" customWidth="1"/>
    <col min="12" max="12" width="0.875" style="629" customWidth="1"/>
    <col min="13" max="16" width="9.625" style="630" customWidth="1"/>
    <col min="17" max="60" width="9" style="629"/>
    <col min="61" max="64" width="9.625" style="630" customWidth="1"/>
    <col min="65" max="108" width="9" style="629"/>
    <col min="109" max="112" width="9.625" style="630" customWidth="1"/>
    <col min="113" max="256" width="9" style="629"/>
    <col min="257" max="262" width="0" style="629" hidden="1" customWidth="1"/>
    <col min="263" max="264" width="0.875" style="629" customWidth="1"/>
    <col min="265" max="265" width="2.875" style="629" customWidth="1"/>
    <col min="266" max="266" width="4" style="629" customWidth="1"/>
    <col min="267" max="267" width="16.125" style="629" bestFit="1" customWidth="1"/>
    <col min="268" max="268" width="0.875" style="629" customWidth="1"/>
    <col min="269" max="272" width="9.625" style="629" customWidth="1"/>
    <col min="273" max="316" width="9" style="629"/>
    <col min="317" max="320" width="9.625" style="629" customWidth="1"/>
    <col min="321" max="364" width="9" style="629"/>
    <col min="365" max="368" width="9.625" style="629" customWidth="1"/>
    <col min="369" max="512" width="9" style="629"/>
    <col min="513" max="518" width="0" style="629" hidden="1" customWidth="1"/>
    <col min="519" max="520" width="0.875" style="629" customWidth="1"/>
    <col min="521" max="521" width="2.875" style="629" customWidth="1"/>
    <col min="522" max="522" width="4" style="629" customWidth="1"/>
    <col min="523" max="523" width="16.125" style="629" bestFit="1" customWidth="1"/>
    <col min="524" max="524" width="0.875" style="629" customWidth="1"/>
    <col min="525" max="528" width="9.625" style="629" customWidth="1"/>
    <col min="529" max="572" width="9" style="629"/>
    <col min="573" max="576" width="9.625" style="629" customWidth="1"/>
    <col min="577" max="620" width="9" style="629"/>
    <col min="621" max="624" width="9.625" style="629" customWidth="1"/>
    <col min="625" max="768" width="9" style="629"/>
    <col min="769" max="774" width="0" style="629" hidden="1" customWidth="1"/>
    <col min="775" max="776" width="0.875" style="629" customWidth="1"/>
    <col min="777" max="777" width="2.875" style="629" customWidth="1"/>
    <col min="778" max="778" width="4" style="629" customWidth="1"/>
    <col min="779" max="779" width="16.125" style="629" bestFit="1" customWidth="1"/>
    <col min="780" max="780" width="0.875" style="629" customWidth="1"/>
    <col min="781" max="784" width="9.625" style="629" customWidth="1"/>
    <col min="785" max="828" width="9" style="629"/>
    <col min="829" max="832" width="9.625" style="629" customWidth="1"/>
    <col min="833" max="876" width="9" style="629"/>
    <col min="877" max="880" width="9.625" style="629" customWidth="1"/>
    <col min="881" max="1024" width="9" style="629"/>
    <col min="1025" max="1030" width="0" style="629" hidden="1" customWidth="1"/>
    <col min="1031" max="1032" width="0.875" style="629" customWidth="1"/>
    <col min="1033" max="1033" width="2.875" style="629" customWidth="1"/>
    <col min="1034" max="1034" width="4" style="629" customWidth="1"/>
    <col min="1035" max="1035" width="16.125" style="629" bestFit="1" customWidth="1"/>
    <col min="1036" max="1036" width="0.875" style="629" customWidth="1"/>
    <col min="1037" max="1040" width="9.625" style="629" customWidth="1"/>
    <col min="1041" max="1084" width="9" style="629"/>
    <col min="1085" max="1088" width="9.625" style="629" customWidth="1"/>
    <col min="1089" max="1132" width="9" style="629"/>
    <col min="1133" max="1136" width="9.625" style="629" customWidth="1"/>
    <col min="1137" max="1280" width="9" style="629"/>
    <col min="1281" max="1286" width="0" style="629" hidden="1" customWidth="1"/>
    <col min="1287" max="1288" width="0.875" style="629" customWidth="1"/>
    <col min="1289" max="1289" width="2.875" style="629" customWidth="1"/>
    <col min="1290" max="1290" width="4" style="629" customWidth="1"/>
    <col min="1291" max="1291" width="16.125" style="629" bestFit="1" customWidth="1"/>
    <col min="1292" max="1292" width="0.875" style="629" customWidth="1"/>
    <col min="1293" max="1296" width="9.625" style="629" customWidth="1"/>
    <col min="1297" max="1340" width="9" style="629"/>
    <col min="1341" max="1344" width="9.625" style="629" customWidth="1"/>
    <col min="1345" max="1388" width="9" style="629"/>
    <col min="1389" max="1392" width="9.625" style="629" customWidth="1"/>
    <col min="1393" max="1536" width="9" style="629"/>
    <col min="1537" max="1542" width="0" style="629" hidden="1" customWidth="1"/>
    <col min="1543" max="1544" width="0.875" style="629" customWidth="1"/>
    <col min="1545" max="1545" width="2.875" style="629" customWidth="1"/>
    <col min="1546" max="1546" width="4" style="629" customWidth="1"/>
    <col min="1547" max="1547" width="16.125" style="629" bestFit="1" customWidth="1"/>
    <col min="1548" max="1548" width="0.875" style="629" customWidth="1"/>
    <col min="1549" max="1552" width="9.625" style="629" customWidth="1"/>
    <col min="1553" max="1596" width="9" style="629"/>
    <col min="1597" max="1600" width="9.625" style="629" customWidth="1"/>
    <col min="1601" max="1644" width="9" style="629"/>
    <col min="1645" max="1648" width="9.625" style="629" customWidth="1"/>
    <col min="1649" max="1792" width="9" style="629"/>
    <col min="1793" max="1798" width="0" style="629" hidden="1" customWidth="1"/>
    <col min="1799" max="1800" width="0.875" style="629" customWidth="1"/>
    <col min="1801" max="1801" width="2.875" style="629" customWidth="1"/>
    <col min="1802" max="1802" width="4" style="629" customWidth="1"/>
    <col min="1803" max="1803" width="16.125" style="629" bestFit="1" customWidth="1"/>
    <col min="1804" max="1804" width="0.875" style="629" customWidth="1"/>
    <col min="1805" max="1808" width="9.625" style="629" customWidth="1"/>
    <col min="1809" max="1852" width="9" style="629"/>
    <col min="1853" max="1856" width="9.625" style="629" customWidth="1"/>
    <col min="1857" max="1900" width="9" style="629"/>
    <col min="1901" max="1904" width="9.625" style="629" customWidth="1"/>
    <col min="1905" max="2048" width="9" style="629"/>
    <col min="2049" max="2054" width="0" style="629" hidden="1" customWidth="1"/>
    <col min="2055" max="2056" width="0.875" style="629" customWidth="1"/>
    <col min="2057" max="2057" width="2.875" style="629" customWidth="1"/>
    <col min="2058" max="2058" width="4" style="629" customWidth="1"/>
    <col min="2059" max="2059" width="16.125" style="629" bestFit="1" customWidth="1"/>
    <col min="2060" max="2060" width="0.875" style="629" customWidth="1"/>
    <col min="2061" max="2064" width="9.625" style="629" customWidth="1"/>
    <col min="2065" max="2108" width="9" style="629"/>
    <col min="2109" max="2112" width="9.625" style="629" customWidth="1"/>
    <col min="2113" max="2156" width="9" style="629"/>
    <col min="2157" max="2160" width="9.625" style="629" customWidth="1"/>
    <col min="2161" max="2304" width="9" style="629"/>
    <col min="2305" max="2310" width="0" style="629" hidden="1" customWidth="1"/>
    <col min="2311" max="2312" width="0.875" style="629" customWidth="1"/>
    <col min="2313" max="2313" width="2.875" style="629" customWidth="1"/>
    <col min="2314" max="2314" width="4" style="629" customWidth="1"/>
    <col min="2315" max="2315" width="16.125" style="629" bestFit="1" customWidth="1"/>
    <col min="2316" max="2316" width="0.875" style="629" customWidth="1"/>
    <col min="2317" max="2320" width="9.625" style="629" customWidth="1"/>
    <col min="2321" max="2364" width="9" style="629"/>
    <col min="2365" max="2368" width="9.625" style="629" customWidth="1"/>
    <col min="2369" max="2412" width="9" style="629"/>
    <col min="2413" max="2416" width="9.625" style="629" customWidth="1"/>
    <col min="2417" max="2560" width="9" style="629"/>
    <col min="2561" max="2566" width="0" style="629" hidden="1" customWidth="1"/>
    <col min="2567" max="2568" width="0.875" style="629" customWidth="1"/>
    <col min="2569" max="2569" width="2.875" style="629" customWidth="1"/>
    <col min="2570" max="2570" width="4" style="629" customWidth="1"/>
    <col min="2571" max="2571" width="16.125" style="629" bestFit="1" customWidth="1"/>
    <col min="2572" max="2572" width="0.875" style="629" customWidth="1"/>
    <col min="2573" max="2576" width="9.625" style="629" customWidth="1"/>
    <col min="2577" max="2620" width="9" style="629"/>
    <col min="2621" max="2624" width="9.625" style="629" customWidth="1"/>
    <col min="2625" max="2668" width="9" style="629"/>
    <col min="2669" max="2672" width="9.625" style="629" customWidth="1"/>
    <col min="2673" max="2816" width="9" style="629"/>
    <col min="2817" max="2822" width="0" style="629" hidden="1" customWidth="1"/>
    <col min="2823" max="2824" width="0.875" style="629" customWidth="1"/>
    <col min="2825" max="2825" width="2.875" style="629" customWidth="1"/>
    <col min="2826" max="2826" width="4" style="629" customWidth="1"/>
    <col min="2827" max="2827" width="16.125" style="629" bestFit="1" customWidth="1"/>
    <col min="2828" max="2828" width="0.875" style="629" customWidth="1"/>
    <col min="2829" max="2832" width="9.625" style="629" customWidth="1"/>
    <col min="2833" max="2876" width="9" style="629"/>
    <col min="2877" max="2880" width="9.625" style="629" customWidth="1"/>
    <col min="2881" max="2924" width="9" style="629"/>
    <col min="2925" max="2928" width="9.625" style="629" customWidth="1"/>
    <col min="2929" max="3072" width="9" style="629"/>
    <col min="3073" max="3078" width="0" style="629" hidden="1" customWidth="1"/>
    <col min="3079" max="3080" width="0.875" style="629" customWidth="1"/>
    <col min="3081" max="3081" width="2.875" style="629" customWidth="1"/>
    <col min="3082" max="3082" width="4" style="629" customWidth="1"/>
    <col min="3083" max="3083" width="16.125" style="629" bestFit="1" customWidth="1"/>
    <col min="3084" max="3084" width="0.875" style="629" customWidth="1"/>
    <col min="3085" max="3088" width="9.625" style="629" customWidth="1"/>
    <col min="3089" max="3132" width="9" style="629"/>
    <col min="3133" max="3136" width="9.625" style="629" customWidth="1"/>
    <col min="3137" max="3180" width="9" style="629"/>
    <col min="3181" max="3184" width="9.625" style="629" customWidth="1"/>
    <col min="3185" max="3328" width="9" style="629"/>
    <col min="3329" max="3334" width="0" style="629" hidden="1" customWidth="1"/>
    <col min="3335" max="3336" width="0.875" style="629" customWidth="1"/>
    <col min="3337" max="3337" width="2.875" style="629" customWidth="1"/>
    <col min="3338" max="3338" width="4" style="629" customWidth="1"/>
    <col min="3339" max="3339" width="16.125" style="629" bestFit="1" customWidth="1"/>
    <col min="3340" max="3340" width="0.875" style="629" customWidth="1"/>
    <col min="3341" max="3344" width="9.625" style="629" customWidth="1"/>
    <col min="3345" max="3388" width="9" style="629"/>
    <col min="3389" max="3392" width="9.625" style="629" customWidth="1"/>
    <col min="3393" max="3436" width="9" style="629"/>
    <col min="3437" max="3440" width="9.625" style="629" customWidth="1"/>
    <col min="3441" max="3584" width="9" style="629"/>
    <col min="3585" max="3590" width="0" style="629" hidden="1" customWidth="1"/>
    <col min="3591" max="3592" width="0.875" style="629" customWidth="1"/>
    <col min="3593" max="3593" width="2.875" style="629" customWidth="1"/>
    <col min="3594" max="3594" width="4" style="629" customWidth="1"/>
    <col min="3595" max="3595" width="16.125" style="629" bestFit="1" customWidth="1"/>
    <col min="3596" max="3596" width="0.875" style="629" customWidth="1"/>
    <col min="3597" max="3600" width="9.625" style="629" customWidth="1"/>
    <col min="3601" max="3644" width="9" style="629"/>
    <col min="3645" max="3648" width="9.625" style="629" customWidth="1"/>
    <col min="3649" max="3692" width="9" style="629"/>
    <col min="3693" max="3696" width="9.625" style="629" customWidth="1"/>
    <col min="3697" max="3840" width="9" style="629"/>
    <col min="3841" max="3846" width="0" style="629" hidden="1" customWidth="1"/>
    <col min="3847" max="3848" width="0.875" style="629" customWidth="1"/>
    <col min="3849" max="3849" width="2.875" style="629" customWidth="1"/>
    <col min="3850" max="3850" width="4" style="629" customWidth="1"/>
    <col min="3851" max="3851" width="16.125" style="629" bestFit="1" customWidth="1"/>
    <col min="3852" max="3852" width="0.875" style="629" customWidth="1"/>
    <col min="3853" max="3856" width="9.625" style="629" customWidth="1"/>
    <col min="3857" max="3900" width="9" style="629"/>
    <col min="3901" max="3904" width="9.625" style="629" customWidth="1"/>
    <col min="3905" max="3948" width="9" style="629"/>
    <col min="3949" max="3952" width="9.625" style="629" customWidth="1"/>
    <col min="3953" max="4096" width="9" style="629"/>
    <col min="4097" max="4102" width="0" style="629" hidden="1" customWidth="1"/>
    <col min="4103" max="4104" width="0.875" style="629" customWidth="1"/>
    <col min="4105" max="4105" width="2.875" style="629" customWidth="1"/>
    <col min="4106" max="4106" width="4" style="629" customWidth="1"/>
    <col min="4107" max="4107" width="16.125" style="629" bestFit="1" customWidth="1"/>
    <col min="4108" max="4108" width="0.875" style="629" customWidth="1"/>
    <col min="4109" max="4112" width="9.625" style="629" customWidth="1"/>
    <col min="4113" max="4156" width="9" style="629"/>
    <col min="4157" max="4160" width="9.625" style="629" customWidth="1"/>
    <col min="4161" max="4204" width="9" style="629"/>
    <col min="4205" max="4208" width="9.625" style="629" customWidth="1"/>
    <col min="4209" max="4352" width="9" style="629"/>
    <col min="4353" max="4358" width="0" style="629" hidden="1" customWidth="1"/>
    <col min="4359" max="4360" width="0.875" style="629" customWidth="1"/>
    <col min="4361" max="4361" width="2.875" style="629" customWidth="1"/>
    <col min="4362" max="4362" width="4" style="629" customWidth="1"/>
    <col min="4363" max="4363" width="16.125" style="629" bestFit="1" customWidth="1"/>
    <col min="4364" max="4364" width="0.875" style="629" customWidth="1"/>
    <col min="4365" max="4368" width="9.625" style="629" customWidth="1"/>
    <col min="4369" max="4412" width="9" style="629"/>
    <col min="4413" max="4416" width="9.625" style="629" customWidth="1"/>
    <col min="4417" max="4460" width="9" style="629"/>
    <col min="4461" max="4464" width="9.625" style="629" customWidth="1"/>
    <col min="4465" max="4608" width="9" style="629"/>
    <col min="4609" max="4614" width="0" style="629" hidden="1" customWidth="1"/>
    <col min="4615" max="4616" width="0.875" style="629" customWidth="1"/>
    <col min="4617" max="4617" width="2.875" style="629" customWidth="1"/>
    <col min="4618" max="4618" width="4" style="629" customWidth="1"/>
    <col min="4619" max="4619" width="16.125" style="629" bestFit="1" customWidth="1"/>
    <col min="4620" max="4620" width="0.875" style="629" customWidth="1"/>
    <col min="4621" max="4624" width="9.625" style="629" customWidth="1"/>
    <col min="4625" max="4668" width="9" style="629"/>
    <col min="4669" max="4672" width="9.625" style="629" customWidth="1"/>
    <col min="4673" max="4716" width="9" style="629"/>
    <col min="4717" max="4720" width="9.625" style="629" customWidth="1"/>
    <col min="4721" max="4864" width="9" style="629"/>
    <col min="4865" max="4870" width="0" style="629" hidden="1" customWidth="1"/>
    <col min="4871" max="4872" width="0.875" style="629" customWidth="1"/>
    <col min="4873" max="4873" width="2.875" style="629" customWidth="1"/>
    <col min="4874" max="4874" width="4" style="629" customWidth="1"/>
    <col min="4875" max="4875" width="16.125" style="629" bestFit="1" customWidth="1"/>
    <col min="4876" max="4876" width="0.875" style="629" customWidth="1"/>
    <col min="4877" max="4880" width="9.625" style="629" customWidth="1"/>
    <col min="4881" max="4924" width="9" style="629"/>
    <col min="4925" max="4928" width="9.625" style="629" customWidth="1"/>
    <col min="4929" max="4972" width="9" style="629"/>
    <col min="4973" max="4976" width="9.625" style="629" customWidth="1"/>
    <col min="4977" max="5120" width="9" style="629"/>
    <col min="5121" max="5126" width="0" style="629" hidden="1" customWidth="1"/>
    <col min="5127" max="5128" width="0.875" style="629" customWidth="1"/>
    <col min="5129" max="5129" width="2.875" style="629" customWidth="1"/>
    <col min="5130" max="5130" width="4" style="629" customWidth="1"/>
    <col min="5131" max="5131" width="16.125" style="629" bestFit="1" customWidth="1"/>
    <col min="5132" max="5132" width="0.875" style="629" customWidth="1"/>
    <col min="5133" max="5136" width="9.625" style="629" customWidth="1"/>
    <col min="5137" max="5180" width="9" style="629"/>
    <col min="5181" max="5184" width="9.625" style="629" customWidth="1"/>
    <col min="5185" max="5228" width="9" style="629"/>
    <col min="5229" max="5232" width="9.625" style="629" customWidth="1"/>
    <col min="5233" max="5376" width="9" style="629"/>
    <col min="5377" max="5382" width="0" style="629" hidden="1" customWidth="1"/>
    <col min="5383" max="5384" width="0.875" style="629" customWidth="1"/>
    <col min="5385" max="5385" width="2.875" style="629" customWidth="1"/>
    <col min="5386" max="5386" width="4" style="629" customWidth="1"/>
    <col min="5387" max="5387" width="16.125" style="629" bestFit="1" customWidth="1"/>
    <col min="5388" max="5388" width="0.875" style="629" customWidth="1"/>
    <col min="5389" max="5392" width="9.625" style="629" customWidth="1"/>
    <col min="5393" max="5436" width="9" style="629"/>
    <col min="5437" max="5440" width="9.625" style="629" customWidth="1"/>
    <col min="5441" max="5484" width="9" style="629"/>
    <col min="5485" max="5488" width="9.625" style="629" customWidth="1"/>
    <col min="5489" max="5632" width="9" style="629"/>
    <col min="5633" max="5638" width="0" style="629" hidden="1" customWidth="1"/>
    <col min="5639" max="5640" width="0.875" style="629" customWidth="1"/>
    <col min="5641" max="5641" width="2.875" style="629" customWidth="1"/>
    <col min="5642" max="5642" width="4" style="629" customWidth="1"/>
    <col min="5643" max="5643" width="16.125" style="629" bestFit="1" customWidth="1"/>
    <col min="5644" max="5644" width="0.875" style="629" customWidth="1"/>
    <col min="5645" max="5648" width="9.625" style="629" customWidth="1"/>
    <col min="5649" max="5692" width="9" style="629"/>
    <col min="5693" max="5696" width="9.625" style="629" customWidth="1"/>
    <col min="5697" max="5740" width="9" style="629"/>
    <col min="5741" max="5744" width="9.625" style="629" customWidth="1"/>
    <col min="5745" max="5888" width="9" style="629"/>
    <col min="5889" max="5894" width="0" style="629" hidden="1" customWidth="1"/>
    <col min="5895" max="5896" width="0.875" style="629" customWidth="1"/>
    <col min="5897" max="5897" width="2.875" style="629" customWidth="1"/>
    <col min="5898" max="5898" width="4" style="629" customWidth="1"/>
    <col min="5899" max="5899" width="16.125" style="629" bestFit="1" customWidth="1"/>
    <col min="5900" max="5900" width="0.875" style="629" customWidth="1"/>
    <col min="5901" max="5904" width="9.625" style="629" customWidth="1"/>
    <col min="5905" max="5948" width="9" style="629"/>
    <col min="5949" max="5952" width="9.625" style="629" customWidth="1"/>
    <col min="5953" max="5996" width="9" style="629"/>
    <col min="5997" max="6000" width="9.625" style="629" customWidth="1"/>
    <col min="6001" max="6144" width="9" style="629"/>
    <col min="6145" max="6150" width="0" style="629" hidden="1" customWidth="1"/>
    <col min="6151" max="6152" width="0.875" style="629" customWidth="1"/>
    <col min="6153" max="6153" width="2.875" style="629" customWidth="1"/>
    <col min="6154" max="6154" width="4" style="629" customWidth="1"/>
    <col min="6155" max="6155" width="16.125" style="629" bestFit="1" customWidth="1"/>
    <col min="6156" max="6156" width="0.875" style="629" customWidth="1"/>
    <col min="6157" max="6160" width="9.625" style="629" customWidth="1"/>
    <col min="6161" max="6204" width="9" style="629"/>
    <col min="6205" max="6208" width="9.625" style="629" customWidth="1"/>
    <col min="6209" max="6252" width="9" style="629"/>
    <col min="6253" max="6256" width="9.625" style="629" customWidth="1"/>
    <col min="6257" max="6400" width="9" style="629"/>
    <col min="6401" max="6406" width="0" style="629" hidden="1" customWidth="1"/>
    <col min="6407" max="6408" width="0.875" style="629" customWidth="1"/>
    <col min="6409" max="6409" width="2.875" style="629" customWidth="1"/>
    <col min="6410" max="6410" width="4" style="629" customWidth="1"/>
    <col min="6411" max="6411" width="16.125" style="629" bestFit="1" customWidth="1"/>
    <col min="6412" max="6412" width="0.875" style="629" customWidth="1"/>
    <col min="6413" max="6416" width="9.625" style="629" customWidth="1"/>
    <col min="6417" max="6460" width="9" style="629"/>
    <col min="6461" max="6464" width="9.625" style="629" customWidth="1"/>
    <col min="6465" max="6508" width="9" style="629"/>
    <col min="6509" max="6512" width="9.625" style="629" customWidth="1"/>
    <col min="6513" max="6656" width="9" style="629"/>
    <col min="6657" max="6662" width="0" style="629" hidden="1" customWidth="1"/>
    <col min="6663" max="6664" width="0.875" style="629" customWidth="1"/>
    <col min="6665" max="6665" width="2.875" style="629" customWidth="1"/>
    <col min="6666" max="6666" width="4" style="629" customWidth="1"/>
    <col min="6667" max="6667" width="16.125" style="629" bestFit="1" customWidth="1"/>
    <col min="6668" max="6668" width="0.875" style="629" customWidth="1"/>
    <col min="6669" max="6672" width="9.625" style="629" customWidth="1"/>
    <col min="6673" max="6716" width="9" style="629"/>
    <col min="6717" max="6720" width="9.625" style="629" customWidth="1"/>
    <col min="6721" max="6764" width="9" style="629"/>
    <col min="6765" max="6768" width="9.625" style="629" customWidth="1"/>
    <col min="6769" max="6912" width="9" style="629"/>
    <col min="6913" max="6918" width="0" style="629" hidden="1" customWidth="1"/>
    <col min="6919" max="6920" width="0.875" style="629" customWidth="1"/>
    <col min="6921" max="6921" width="2.875" style="629" customWidth="1"/>
    <col min="6922" max="6922" width="4" style="629" customWidth="1"/>
    <col min="6923" max="6923" width="16.125" style="629" bestFit="1" customWidth="1"/>
    <col min="6924" max="6924" width="0.875" style="629" customWidth="1"/>
    <col min="6925" max="6928" width="9.625" style="629" customWidth="1"/>
    <col min="6929" max="6972" width="9" style="629"/>
    <col min="6973" max="6976" width="9.625" style="629" customWidth="1"/>
    <col min="6977" max="7020" width="9" style="629"/>
    <col min="7021" max="7024" width="9.625" style="629" customWidth="1"/>
    <col min="7025" max="7168" width="9" style="629"/>
    <col min="7169" max="7174" width="0" style="629" hidden="1" customWidth="1"/>
    <col min="7175" max="7176" width="0.875" style="629" customWidth="1"/>
    <col min="7177" max="7177" width="2.875" style="629" customWidth="1"/>
    <col min="7178" max="7178" width="4" style="629" customWidth="1"/>
    <col min="7179" max="7179" width="16.125" style="629" bestFit="1" customWidth="1"/>
    <col min="7180" max="7180" width="0.875" style="629" customWidth="1"/>
    <col min="7181" max="7184" width="9.625" style="629" customWidth="1"/>
    <col min="7185" max="7228" width="9" style="629"/>
    <col min="7229" max="7232" width="9.625" style="629" customWidth="1"/>
    <col min="7233" max="7276" width="9" style="629"/>
    <col min="7277" max="7280" width="9.625" style="629" customWidth="1"/>
    <col min="7281" max="7424" width="9" style="629"/>
    <col min="7425" max="7430" width="0" style="629" hidden="1" customWidth="1"/>
    <col min="7431" max="7432" width="0.875" style="629" customWidth="1"/>
    <col min="7433" max="7433" width="2.875" style="629" customWidth="1"/>
    <col min="7434" max="7434" width="4" style="629" customWidth="1"/>
    <col min="7435" max="7435" width="16.125" style="629" bestFit="1" customWidth="1"/>
    <col min="7436" max="7436" width="0.875" style="629" customWidth="1"/>
    <col min="7437" max="7440" width="9.625" style="629" customWidth="1"/>
    <col min="7441" max="7484" width="9" style="629"/>
    <col min="7485" max="7488" width="9.625" style="629" customWidth="1"/>
    <col min="7489" max="7532" width="9" style="629"/>
    <col min="7533" max="7536" width="9.625" style="629" customWidth="1"/>
    <col min="7537" max="7680" width="9" style="629"/>
    <col min="7681" max="7686" width="0" style="629" hidden="1" customWidth="1"/>
    <col min="7687" max="7688" width="0.875" style="629" customWidth="1"/>
    <col min="7689" max="7689" width="2.875" style="629" customWidth="1"/>
    <col min="7690" max="7690" width="4" style="629" customWidth="1"/>
    <col min="7691" max="7691" width="16.125" style="629" bestFit="1" customWidth="1"/>
    <col min="7692" max="7692" width="0.875" style="629" customWidth="1"/>
    <col min="7693" max="7696" width="9.625" style="629" customWidth="1"/>
    <col min="7697" max="7740" width="9" style="629"/>
    <col min="7741" max="7744" width="9.625" style="629" customWidth="1"/>
    <col min="7745" max="7788" width="9" style="629"/>
    <col min="7789" max="7792" width="9.625" style="629" customWidth="1"/>
    <col min="7793" max="7936" width="9" style="629"/>
    <col min="7937" max="7942" width="0" style="629" hidden="1" customWidth="1"/>
    <col min="7943" max="7944" width="0.875" style="629" customWidth="1"/>
    <col min="7945" max="7945" width="2.875" style="629" customWidth="1"/>
    <col min="7946" max="7946" width="4" style="629" customWidth="1"/>
    <col min="7947" max="7947" width="16.125" style="629" bestFit="1" customWidth="1"/>
    <col min="7948" max="7948" width="0.875" style="629" customWidth="1"/>
    <col min="7949" max="7952" width="9.625" style="629" customWidth="1"/>
    <col min="7953" max="7996" width="9" style="629"/>
    <col min="7997" max="8000" width="9.625" style="629" customWidth="1"/>
    <col min="8001" max="8044" width="9" style="629"/>
    <col min="8045" max="8048" width="9.625" style="629" customWidth="1"/>
    <col min="8049" max="8192" width="9" style="629"/>
    <col min="8193" max="8198" width="0" style="629" hidden="1" customWidth="1"/>
    <col min="8199" max="8200" width="0.875" style="629" customWidth="1"/>
    <col min="8201" max="8201" width="2.875" style="629" customWidth="1"/>
    <col min="8202" max="8202" width="4" style="629" customWidth="1"/>
    <col min="8203" max="8203" width="16.125" style="629" bestFit="1" customWidth="1"/>
    <col min="8204" max="8204" width="0.875" style="629" customWidth="1"/>
    <col min="8205" max="8208" width="9.625" style="629" customWidth="1"/>
    <col min="8209" max="8252" width="9" style="629"/>
    <col min="8253" max="8256" width="9.625" style="629" customWidth="1"/>
    <col min="8257" max="8300" width="9" style="629"/>
    <col min="8301" max="8304" width="9.625" style="629" customWidth="1"/>
    <col min="8305" max="8448" width="9" style="629"/>
    <col min="8449" max="8454" width="0" style="629" hidden="1" customWidth="1"/>
    <col min="8455" max="8456" width="0.875" style="629" customWidth="1"/>
    <col min="8457" max="8457" width="2.875" style="629" customWidth="1"/>
    <col min="8458" max="8458" width="4" style="629" customWidth="1"/>
    <col min="8459" max="8459" width="16.125" style="629" bestFit="1" customWidth="1"/>
    <col min="8460" max="8460" width="0.875" style="629" customWidth="1"/>
    <col min="8461" max="8464" width="9.625" style="629" customWidth="1"/>
    <col min="8465" max="8508" width="9" style="629"/>
    <col min="8509" max="8512" width="9.625" style="629" customWidth="1"/>
    <col min="8513" max="8556" width="9" style="629"/>
    <col min="8557" max="8560" width="9.625" style="629" customWidth="1"/>
    <col min="8561" max="8704" width="9" style="629"/>
    <col min="8705" max="8710" width="0" style="629" hidden="1" customWidth="1"/>
    <col min="8711" max="8712" width="0.875" style="629" customWidth="1"/>
    <col min="8713" max="8713" width="2.875" style="629" customWidth="1"/>
    <col min="8714" max="8714" width="4" style="629" customWidth="1"/>
    <col min="8715" max="8715" width="16.125" style="629" bestFit="1" customWidth="1"/>
    <col min="8716" max="8716" width="0.875" style="629" customWidth="1"/>
    <col min="8717" max="8720" width="9.625" style="629" customWidth="1"/>
    <col min="8721" max="8764" width="9" style="629"/>
    <col min="8765" max="8768" width="9.625" style="629" customWidth="1"/>
    <col min="8769" max="8812" width="9" style="629"/>
    <col min="8813" max="8816" width="9.625" style="629" customWidth="1"/>
    <col min="8817" max="8960" width="9" style="629"/>
    <col min="8961" max="8966" width="0" style="629" hidden="1" customWidth="1"/>
    <col min="8967" max="8968" width="0.875" style="629" customWidth="1"/>
    <col min="8969" max="8969" width="2.875" style="629" customWidth="1"/>
    <col min="8970" max="8970" width="4" style="629" customWidth="1"/>
    <col min="8971" max="8971" width="16.125" style="629" bestFit="1" customWidth="1"/>
    <col min="8972" max="8972" width="0.875" style="629" customWidth="1"/>
    <col min="8973" max="8976" width="9.625" style="629" customWidth="1"/>
    <col min="8977" max="9020" width="9" style="629"/>
    <col min="9021" max="9024" width="9.625" style="629" customWidth="1"/>
    <col min="9025" max="9068" width="9" style="629"/>
    <col min="9069" max="9072" width="9.625" style="629" customWidth="1"/>
    <col min="9073" max="9216" width="9" style="629"/>
    <col min="9217" max="9222" width="0" style="629" hidden="1" customWidth="1"/>
    <col min="9223" max="9224" width="0.875" style="629" customWidth="1"/>
    <col min="9225" max="9225" width="2.875" style="629" customWidth="1"/>
    <col min="9226" max="9226" width="4" style="629" customWidth="1"/>
    <col min="9227" max="9227" width="16.125" style="629" bestFit="1" customWidth="1"/>
    <col min="9228" max="9228" width="0.875" style="629" customWidth="1"/>
    <col min="9229" max="9232" width="9.625" style="629" customWidth="1"/>
    <col min="9233" max="9276" width="9" style="629"/>
    <col min="9277" max="9280" width="9.625" style="629" customWidth="1"/>
    <col min="9281" max="9324" width="9" style="629"/>
    <col min="9325" max="9328" width="9.625" style="629" customWidth="1"/>
    <col min="9329" max="9472" width="9" style="629"/>
    <col min="9473" max="9478" width="0" style="629" hidden="1" customWidth="1"/>
    <col min="9479" max="9480" width="0.875" style="629" customWidth="1"/>
    <col min="9481" max="9481" width="2.875" style="629" customWidth="1"/>
    <col min="9482" max="9482" width="4" style="629" customWidth="1"/>
    <col min="9483" max="9483" width="16.125" style="629" bestFit="1" customWidth="1"/>
    <col min="9484" max="9484" width="0.875" style="629" customWidth="1"/>
    <col min="9485" max="9488" width="9.625" style="629" customWidth="1"/>
    <col min="9489" max="9532" width="9" style="629"/>
    <col min="9533" max="9536" width="9.625" style="629" customWidth="1"/>
    <col min="9537" max="9580" width="9" style="629"/>
    <col min="9581" max="9584" width="9.625" style="629" customWidth="1"/>
    <col min="9585" max="9728" width="9" style="629"/>
    <col min="9729" max="9734" width="0" style="629" hidden="1" customWidth="1"/>
    <col min="9735" max="9736" width="0.875" style="629" customWidth="1"/>
    <col min="9737" max="9737" width="2.875" style="629" customWidth="1"/>
    <col min="9738" max="9738" width="4" style="629" customWidth="1"/>
    <col min="9739" max="9739" width="16.125" style="629" bestFit="1" customWidth="1"/>
    <col min="9740" max="9740" width="0.875" style="629" customWidth="1"/>
    <col min="9741" max="9744" width="9.625" style="629" customWidth="1"/>
    <col min="9745" max="9788" width="9" style="629"/>
    <col min="9789" max="9792" width="9.625" style="629" customWidth="1"/>
    <col min="9793" max="9836" width="9" style="629"/>
    <col min="9837" max="9840" width="9.625" style="629" customWidth="1"/>
    <col min="9841" max="9984" width="9" style="629"/>
    <col min="9985" max="9990" width="0" style="629" hidden="1" customWidth="1"/>
    <col min="9991" max="9992" width="0.875" style="629" customWidth="1"/>
    <col min="9993" max="9993" width="2.875" style="629" customWidth="1"/>
    <col min="9994" max="9994" width="4" style="629" customWidth="1"/>
    <col min="9995" max="9995" width="16.125" style="629" bestFit="1" customWidth="1"/>
    <col min="9996" max="9996" width="0.875" style="629" customWidth="1"/>
    <col min="9997" max="10000" width="9.625" style="629" customWidth="1"/>
    <col min="10001" max="10044" width="9" style="629"/>
    <col min="10045" max="10048" width="9.625" style="629" customWidth="1"/>
    <col min="10049" max="10092" width="9" style="629"/>
    <col min="10093" max="10096" width="9.625" style="629" customWidth="1"/>
    <col min="10097" max="10240" width="9" style="629"/>
    <col min="10241" max="10246" width="0" style="629" hidden="1" customWidth="1"/>
    <col min="10247" max="10248" width="0.875" style="629" customWidth="1"/>
    <col min="10249" max="10249" width="2.875" style="629" customWidth="1"/>
    <col min="10250" max="10250" width="4" style="629" customWidth="1"/>
    <col min="10251" max="10251" width="16.125" style="629" bestFit="1" customWidth="1"/>
    <col min="10252" max="10252" width="0.875" style="629" customWidth="1"/>
    <col min="10253" max="10256" width="9.625" style="629" customWidth="1"/>
    <col min="10257" max="10300" width="9" style="629"/>
    <col min="10301" max="10304" width="9.625" style="629" customWidth="1"/>
    <col min="10305" max="10348" width="9" style="629"/>
    <col min="10349" max="10352" width="9.625" style="629" customWidth="1"/>
    <col min="10353" max="10496" width="9" style="629"/>
    <col min="10497" max="10502" width="0" style="629" hidden="1" customWidth="1"/>
    <col min="10503" max="10504" width="0.875" style="629" customWidth="1"/>
    <col min="10505" max="10505" width="2.875" style="629" customWidth="1"/>
    <col min="10506" max="10506" width="4" style="629" customWidth="1"/>
    <col min="10507" max="10507" width="16.125" style="629" bestFit="1" customWidth="1"/>
    <col min="10508" max="10508" width="0.875" style="629" customWidth="1"/>
    <col min="10509" max="10512" width="9.625" style="629" customWidth="1"/>
    <col min="10513" max="10556" width="9" style="629"/>
    <col min="10557" max="10560" width="9.625" style="629" customWidth="1"/>
    <col min="10561" max="10604" width="9" style="629"/>
    <col min="10605" max="10608" width="9.625" style="629" customWidth="1"/>
    <col min="10609" max="10752" width="9" style="629"/>
    <col min="10753" max="10758" width="0" style="629" hidden="1" customWidth="1"/>
    <col min="10759" max="10760" width="0.875" style="629" customWidth="1"/>
    <col min="10761" max="10761" width="2.875" style="629" customWidth="1"/>
    <col min="10762" max="10762" width="4" style="629" customWidth="1"/>
    <col min="10763" max="10763" width="16.125" style="629" bestFit="1" customWidth="1"/>
    <col min="10764" max="10764" width="0.875" style="629" customWidth="1"/>
    <col min="10765" max="10768" width="9.625" style="629" customWidth="1"/>
    <col min="10769" max="10812" width="9" style="629"/>
    <col min="10813" max="10816" width="9.625" style="629" customWidth="1"/>
    <col min="10817" max="10860" width="9" style="629"/>
    <col min="10861" max="10864" width="9.625" style="629" customWidth="1"/>
    <col min="10865" max="11008" width="9" style="629"/>
    <col min="11009" max="11014" width="0" style="629" hidden="1" customWidth="1"/>
    <col min="11015" max="11016" width="0.875" style="629" customWidth="1"/>
    <col min="11017" max="11017" width="2.875" style="629" customWidth="1"/>
    <col min="11018" max="11018" width="4" style="629" customWidth="1"/>
    <col min="11019" max="11019" width="16.125" style="629" bestFit="1" customWidth="1"/>
    <col min="11020" max="11020" width="0.875" style="629" customWidth="1"/>
    <col min="11021" max="11024" width="9.625" style="629" customWidth="1"/>
    <col min="11025" max="11068" width="9" style="629"/>
    <col min="11069" max="11072" width="9.625" style="629" customWidth="1"/>
    <col min="11073" max="11116" width="9" style="629"/>
    <col min="11117" max="11120" width="9.625" style="629" customWidth="1"/>
    <col min="11121" max="11264" width="9" style="629"/>
    <col min="11265" max="11270" width="0" style="629" hidden="1" customWidth="1"/>
    <col min="11271" max="11272" width="0.875" style="629" customWidth="1"/>
    <col min="11273" max="11273" width="2.875" style="629" customWidth="1"/>
    <col min="11274" max="11274" width="4" style="629" customWidth="1"/>
    <col min="11275" max="11275" width="16.125" style="629" bestFit="1" customWidth="1"/>
    <col min="11276" max="11276" width="0.875" style="629" customWidth="1"/>
    <col min="11277" max="11280" width="9.625" style="629" customWidth="1"/>
    <col min="11281" max="11324" width="9" style="629"/>
    <col min="11325" max="11328" width="9.625" style="629" customWidth="1"/>
    <col min="11329" max="11372" width="9" style="629"/>
    <col min="11373" max="11376" width="9.625" style="629" customWidth="1"/>
    <col min="11377" max="11520" width="9" style="629"/>
    <col min="11521" max="11526" width="0" style="629" hidden="1" customWidth="1"/>
    <col min="11527" max="11528" width="0.875" style="629" customWidth="1"/>
    <col min="11529" max="11529" width="2.875" style="629" customWidth="1"/>
    <col min="11530" max="11530" width="4" style="629" customWidth="1"/>
    <col min="11531" max="11531" width="16.125" style="629" bestFit="1" customWidth="1"/>
    <col min="11532" max="11532" width="0.875" style="629" customWidth="1"/>
    <col min="11533" max="11536" width="9.625" style="629" customWidth="1"/>
    <col min="11537" max="11580" width="9" style="629"/>
    <col min="11581" max="11584" width="9.625" style="629" customWidth="1"/>
    <col min="11585" max="11628" width="9" style="629"/>
    <col min="11629" max="11632" width="9.625" style="629" customWidth="1"/>
    <col min="11633" max="11776" width="9" style="629"/>
    <col min="11777" max="11782" width="0" style="629" hidden="1" customWidth="1"/>
    <col min="11783" max="11784" width="0.875" style="629" customWidth="1"/>
    <col min="11785" max="11785" width="2.875" style="629" customWidth="1"/>
    <col min="11786" max="11786" width="4" style="629" customWidth="1"/>
    <col min="11787" max="11787" width="16.125" style="629" bestFit="1" customWidth="1"/>
    <col min="11788" max="11788" width="0.875" style="629" customWidth="1"/>
    <col min="11789" max="11792" width="9.625" style="629" customWidth="1"/>
    <col min="11793" max="11836" width="9" style="629"/>
    <col min="11837" max="11840" width="9.625" style="629" customWidth="1"/>
    <col min="11841" max="11884" width="9" style="629"/>
    <col min="11885" max="11888" width="9.625" style="629" customWidth="1"/>
    <col min="11889" max="12032" width="9" style="629"/>
    <col min="12033" max="12038" width="0" style="629" hidden="1" customWidth="1"/>
    <col min="12039" max="12040" width="0.875" style="629" customWidth="1"/>
    <col min="12041" max="12041" width="2.875" style="629" customWidth="1"/>
    <col min="12042" max="12042" width="4" style="629" customWidth="1"/>
    <col min="12043" max="12043" width="16.125" style="629" bestFit="1" customWidth="1"/>
    <col min="12044" max="12044" width="0.875" style="629" customWidth="1"/>
    <col min="12045" max="12048" width="9.625" style="629" customWidth="1"/>
    <col min="12049" max="12092" width="9" style="629"/>
    <col min="12093" max="12096" width="9.625" style="629" customWidth="1"/>
    <col min="12097" max="12140" width="9" style="629"/>
    <col min="12141" max="12144" width="9.625" style="629" customWidth="1"/>
    <col min="12145" max="12288" width="9" style="629"/>
    <col min="12289" max="12294" width="0" style="629" hidden="1" customWidth="1"/>
    <col min="12295" max="12296" width="0.875" style="629" customWidth="1"/>
    <col min="12297" max="12297" width="2.875" style="629" customWidth="1"/>
    <col min="12298" max="12298" width="4" style="629" customWidth="1"/>
    <col min="12299" max="12299" width="16.125" style="629" bestFit="1" customWidth="1"/>
    <col min="12300" max="12300" width="0.875" style="629" customWidth="1"/>
    <col min="12301" max="12304" width="9.625" style="629" customWidth="1"/>
    <col min="12305" max="12348" width="9" style="629"/>
    <col min="12349" max="12352" width="9.625" style="629" customWidth="1"/>
    <col min="12353" max="12396" width="9" style="629"/>
    <col min="12397" max="12400" width="9.625" style="629" customWidth="1"/>
    <col min="12401" max="12544" width="9" style="629"/>
    <col min="12545" max="12550" width="0" style="629" hidden="1" customWidth="1"/>
    <col min="12551" max="12552" width="0.875" style="629" customWidth="1"/>
    <col min="12553" max="12553" width="2.875" style="629" customWidth="1"/>
    <col min="12554" max="12554" width="4" style="629" customWidth="1"/>
    <col min="12555" max="12555" width="16.125" style="629" bestFit="1" customWidth="1"/>
    <col min="12556" max="12556" width="0.875" style="629" customWidth="1"/>
    <col min="12557" max="12560" width="9.625" style="629" customWidth="1"/>
    <col min="12561" max="12604" width="9" style="629"/>
    <col min="12605" max="12608" width="9.625" style="629" customWidth="1"/>
    <col min="12609" max="12652" width="9" style="629"/>
    <col min="12653" max="12656" width="9.625" style="629" customWidth="1"/>
    <col min="12657" max="12800" width="9" style="629"/>
    <col min="12801" max="12806" width="0" style="629" hidden="1" customWidth="1"/>
    <col min="12807" max="12808" width="0.875" style="629" customWidth="1"/>
    <col min="12809" max="12809" width="2.875" style="629" customWidth="1"/>
    <col min="12810" max="12810" width="4" style="629" customWidth="1"/>
    <col min="12811" max="12811" width="16.125" style="629" bestFit="1" customWidth="1"/>
    <col min="12812" max="12812" width="0.875" style="629" customWidth="1"/>
    <col min="12813" max="12816" width="9.625" style="629" customWidth="1"/>
    <col min="12817" max="12860" width="9" style="629"/>
    <col min="12861" max="12864" width="9.625" style="629" customWidth="1"/>
    <col min="12865" max="12908" width="9" style="629"/>
    <col min="12909" max="12912" width="9.625" style="629" customWidth="1"/>
    <col min="12913" max="13056" width="9" style="629"/>
    <col min="13057" max="13062" width="0" style="629" hidden="1" customWidth="1"/>
    <col min="13063" max="13064" width="0.875" style="629" customWidth="1"/>
    <col min="13065" max="13065" width="2.875" style="629" customWidth="1"/>
    <col min="13066" max="13066" width="4" style="629" customWidth="1"/>
    <col min="13067" max="13067" width="16.125" style="629" bestFit="1" customWidth="1"/>
    <col min="13068" max="13068" width="0.875" style="629" customWidth="1"/>
    <col min="13069" max="13072" width="9.625" style="629" customWidth="1"/>
    <col min="13073" max="13116" width="9" style="629"/>
    <col min="13117" max="13120" width="9.625" style="629" customWidth="1"/>
    <col min="13121" max="13164" width="9" style="629"/>
    <col min="13165" max="13168" width="9.625" style="629" customWidth="1"/>
    <col min="13169" max="13312" width="9" style="629"/>
    <col min="13313" max="13318" width="0" style="629" hidden="1" customWidth="1"/>
    <col min="13319" max="13320" width="0.875" style="629" customWidth="1"/>
    <col min="13321" max="13321" width="2.875" style="629" customWidth="1"/>
    <col min="13322" max="13322" width="4" style="629" customWidth="1"/>
    <col min="13323" max="13323" width="16.125" style="629" bestFit="1" customWidth="1"/>
    <col min="13324" max="13324" width="0.875" style="629" customWidth="1"/>
    <col min="13325" max="13328" width="9.625" style="629" customWidth="1"/>
    <col min="13329" max="13372" width="9" style="629"/>
    <col min="13373" max="13376" width="9.625" style="629" customWidth="1"/>
    <col min="13377" max="13420" width="9" style="629"/>
    <col min="13421" max="13424" width="9.625" style="629" customWidth="1"/>
    <col min="13425" max="13568" width="9" style="629"/>
    <col min="13569" max="13574" width="0" style="629" hidden="1" customWidth="1"/>
    <col min="13575" max="13576" width="0.875" style="629" customWidth="1"/>
    <col min="13577" max="13577" width="2.875" style="629" customWidth="1"/>
    <col min="13578" max="13578" width="4" style="629" customWidth="1"/>
    <col min="13579" max="13579" width="16.125" style="629" bestFit="1" customWidth="1"/>
    <col min="13580" max="13580" width="0.875" style="629" customWidth="1"/>
    <col min="13581" max="13584" width="9.625" style="629" customWidth="1"/>
    <col min="13585" max="13628" width="9" style="629"/>
    <col min="13629" max="13632" width="9.625" style="629" customWidth="1"/>
    <col min="13633" max="13676" width="9" style="629"/>
    <col min="13677" max="13680" width="9.625" style="629" customWidth="1"/>
    <col min="13681" max="13824" width="9" style="629"/>
    <col min="13825" max="13830" width="0" style="629" hidden="1" customWidth="1"/>
    <col min="13831" max="13832" width="0.875" style="629" customWidth="1"/>
    <col min="13833" max="13833" width="2.875" style="629" customWidth="1"/>
    <col min="13834" max="13834" width="4" style="629" customWidth="1"/>
    <col min="13835" max="13835" width="16.125" style="629" bestFit="1" customWidth="1"/>
    <col min="13836" max="13836" width="0.875" style="629" customWidth="1"/>
    <col min="13837" max="13840" width="9.625" style="629" customWidth="1"/>
    <col min="13841" max="13884" width="9" style="629"/>
    <col min="13885" max="13888" width="9.625" style="629" customWidth="1"/>
    <col min="13889" max="13932" width="9" style="629"/>
    <col min="13933" max="13936" width="9.625" style="629" customWidth="1"/>
    <col min="13937" max="14080" width="9" style="629"/>
    <col min="14081" max="14086" width="0" style="629" hidden="1" customWidth="1"/>
    <col min="14087" max="14088" width="0.875" style="629" customWidth="1"/>
    <col min="14089" max="14089" width="2.875" style="629" customWidth="1"/>
    <col min="14090" max="14090" width="4" style="629" customWidth="1"/>
    <col min="14091" max="14091" width="16.125" style="629" bestFit="1" customWidth="1"/>
    <col min="14092" max="14092" width="0.875" style="629" customWidth="1"/>
    <col min="14093" max="14096" width="9.625" style="629" customWidth="1"/>
    <col min="14097" max="14140" width="9" style="629"/>
    <col min="14141" max="14144" width="9.625" style="629" customWidth="1"/>
    <col min="14145" max="14188" width="9" style="629"/>
    <col min="14189" max="14192" width="9.625" style="629" customWidth="1"/>
    <col min="14193" max="14336" width="9" style="629"/>
    <col min="14337" max="14342" width="0" style="629" hidden="1" customWidth="1"/>
    <col min="14343" max="14344" width="0.875" style="629" customWidth="1"/>
    <col min="14345" max="14345" width="2.875" style="629" customWidth="1"/>
    <col min="14346" max="14346" width="4" style="629" customWidth="1"/>
    <col min="14347" max="14347" width="16.125" style="629" bestFit="1" customWidth="1"/>
    <col min="14348" max="14348" width="0.875" style="629" customWidth="1"/>
    <col min="14349" max="14352" width="9.625" style="629" customWidth="1"/>
    <col min="14353" max="14396" width="9" style="629"/>
    <col min="14397" max="14400" width="9.625" style="629" customWidth="1"/>
    <col min="14401" max="14444" width="9" style="629"/>
    <col min="14445" max="14448" width="9.625" style="629" customWidth="1"/>
    <col min="14449" max="14592" width="9" style="629"/>
    <col min="14593" max="14598" width="0" style="629" hidden="1" customWidth="1"/>
    <col min="14599" max="14600" width="0.875" style="629" customWidth="1"/>
    <col min="14601" max="14601" width="2.875" style="629" customWidth="1"/>
    <col min="14602" max="14602" width="4" style="629" customWidth="1"/>
    <col min="14603" max="14603" width="16.125" style="629" bestFit="1" customWidth="1"/>
    <col min="14604" max="14604" width="0.875" style="629" customWidth="1"/>
    <col min="14605" max="14608" width="9.625" style="629" customWidth="1"/>
    <col min="14609" max="14652" width="9" style="629"/>
    <col min="14653" max="14656" width="9.625" style="629" customWidth="1"/>
    <col min="14657" max="14700" width="9" style="629"/>
    <col min="14701" max="14704" width="9.625" style="629" customWidth="1"/>
    <col min="14705" max="14848" width="9" style="629"/>
    <col min="14849" max="14854" width="0" style="629" hidden="1" customWidth="1"/>
    <col min="14855" max="14856" width="0.875" style="629" customWidth="1"/>
    <col min="14857" max="14857" width="2.875" style="629" customWidth="1"/>
    <col min="14858" max="14858" width="4" style="629" customWidth="1"/>
    <col min="14859" max="14859" width="16.125" style="629" bestFit="1" customWidth="1"/>
    <col min="14860" max="14860" width="0.875" style="629" customWidth="1"/>
    <col min="14861" max="14864" width="9.625" style="629" customWidth="1"/>
    <col min="14865" max="14908" width="9" style="629"/>
    <col min="14909" max="14912" width="9.625" style="629" customWidth="1"/>
    <col min="14913" max="14956" width="9" style="629"/>
    <col min="14957" max="14960" width="9.625" style="629" customWidth="1"/>
    <col min="14961" max="15104" width="9" style="629"/>
    <col min="15105" max="15110" width="0" style="629" hidden="1" customWidth="1"/>
    <col min="15111" max="15112" width="0.875" style="629" customWidth="1"/>
    <col min="15113" max="15113" width="2.875" style="629" customWidth="1"/>
    <col min="15114" max="15114" width="4" style="629" customWidth="1"/>
    <col min="15115" max="15115" width="16.125" style="629" bestFit="1" customWidth="1"/>
    <col min="15116" max="15116" width="0.875" style="629" customWidth="1"/>
    <col min="15117" max="15120" width="9.625" style="629" customWidth="1"/>
    <col min="15121" max="15164" width="9" style="629"/>
    <col min="15165" max="15168" width="9.625" style="629" customWidth="1"/>
    <col min="15169" max="15212" width="9" style="629"/>
    <col min="15213" max="15216" width="9.625" style="629" customWidth="1"/>
    <col min="15217" max="15360" width="9" style="629"/>
    <col min="15361" max="15366" width="0" style="629" hidden="1" customWidth="1"/>
    <col min="15367" max="15368" width="0.875" style="629" customWidth="1"/>
    <col min="15369" max="15369" width="2.875" style="629" customWidth="1"/>
    <col min="15370" max="15370" width="4" style="629" customWidth="1"/>
    <col min="15371" max="15371" width="16.125" style="629" bestFit="1" customWidth="1"/>
    <col min="15372" max="15372" width="0.875" style="629" customWidth="1"/>
    <col min="15373" max="15376" width="9.625" style="629" customWidth="1"/>
    <col min="15377" max="15420" width="9" style="629"/>
    <col min="15421" max="15424" width="9.625" style="629" customWidth="1"/>
    <col min="15425" max="15468" width="9" style="629"/>
    <col min="15469" max="15472" width="9.625" style="629" customWidth="1"/>
    <col min="15473" max="15616" width="9" style="629"/>
    <col min="15617" max="15622" width="0" style="629" hidden="1" customWidth="1"/>
    <col min="15623" max="15624" width="0.875" style="629" customWidth="1"/>
    <col min="15625" max="15625" width="2.875" style="629" customWidth="1"/>
    <col min="15626" max="15626" width="4" style="629" customWidth="1"/>
    <col min="15627" max="15627" width="16.125" style="629" bestFit="1" customWidth="1"/>
    <col min="15628" max="15628" width="0.875" style="629" customWidth="1"/>
    <col min="15629" max="15632" width="9.625" style="629" customWidth="1"/>
    <col min="15633" max="15676" width="9" style="629"/>
    <col min="15677" max="15680" width="9.625" style="629" customWidth="1"/>
    <col min="15681" max="15724" width="9" style="629"/>
    <col min="15725" max="15728" width="9.625" style="629" customWidth="1"/>
    <col min="15729" max="15872" width="9" style="629"/>
    <col min="15873" max="15878" width="0" style="629" hidden="1" customWidth="1"/>
    <col min="15879" max="15880" width="0.875" style="629" customWidth="1"/>
    <col min="15881" max="15881" width="2.875" style="629" customWidth="1"/>
    <col min="15882" max="15882" width="4" style="629" customWidth="1"/>
    <col min="15883" max="15883" width="16.125" style="629" bestFit="1" customWidth="1"/>
    <col min="15884" max="15884" width="0.875" style="629" customWidth="1"/>
    <col min="15885" max="15888" width="9.625" style="629" customWidth="1"/>
    <col min="15889" max="15932" width="9" style="629"/>
    <col min="15933" max="15936" width="9.625" style="629" customWidth="1"/>
    <col min="15937" max="15980" width="9" style="629"/>
    <col min="15981" max="15984" width="9.625" style="629" customWidth="1"/>
    <col min="15985" max="16128" width="9" style="629"/>
    <col min="16129" max="16134" width="0" style="629" hidden="1" customWidth="1"/>
    <col min="16135" max="16136" width="0.875" style="629" customWidth="1"/>
    <col min="16137" max="16137" width="2.875" style="629" customWidth="1"/>
    <col min="16138" max="16138" width="4" style="629" customWidth="1"/>
    <col min="16139" max="16139" width="16.125" style="629" bestFit="1" customWidth="1"/>
    <col min="16140" max="16140" width="0.875" style="629" customWidth="1"/>
    <col min="16141" max="16144" width="9.625" style="629" customWidth="1"/>
    <col min="16145" max="16188" width="9" style="629"/>
    <col min="16189" max="16192" width="9.625" style="629" customWidth="1"/>
    <col min="16193" max="16236" width="9" style="629"/>
    <col min="16237" max="16240" width="9.625" style="629" customWidth="1"/>
    <col min="16241" max="16384" width="9" style="629"/>
  </cols>
  <sheetData>
    <row r="1" spans="1:156" ht="12" hidden="1" customHeight="1">
      <c r="M1" s="630">
        <v>1</v>
      </c>
      <c r="N1" s="630">
        <v>4</v>
      </c>
      <c r="O1" s="630">
        <v>7</v>
      </c>
      <c r="P1" s="630">
        <v>10</v>
      </c>
      <c r="BI1" s="630">
        <v>2</v>
      </c>
      <c r="BJ1" s="630">
        <v>5</v>
      </c>
      <c r="BK1" s="630">
        <v>8</v>
      </c>
      <c r="BL1" s="630">
        <v>11</v>
      </c>
      <c r="DE1" s="630">
        <v>3</v>
      </c>
      <c r="DF1" s="630">
        <v>6</v>
      </c>
      <c r="DG1" s="630">
        <v>9</v>
      </c>
      <c r="DH1" s="630">
        <v>12</v>
      </c>
    </row>
    <row r="2" spans="1:156" ht="12" hidden="1" customHeight="1">
      <c r="M2" s="631">
        <v>1</v>
      </c>
      <c r="N2" s="631">
        <v>4</v>
      </c>
      <c r="O2" s="631">
        <v>7</v>
      </c>
      <c r="P2" s="631">
        <v>10</v>
      </c>
      <c r="BI2" s="631">
        <v>2</v>
      </c>
      <c r="BJ2" s="631">
        <v>5</v>
      </c>
      <c r="BK2" s="631">
        <v>8</v>
      </c>
      <c r="BL2" s="631">
        <v>11</v>
      </c>
      <c r="DE2" s="631">
        <v>3</v>
      </c>
      <c r="DF2" s="631">
        <v>6</v>
      </c>
      <c r="DG2" s="631">
        <v>9</v>
      </c>
      <c r="DH2" s="631">
        <v>12</v>
      </c>
    </row>
    <row r="4" spans="1:156" ht="18.75">
      <c r="F4" s="632"/>
      <c r="I4" s="539"/>
      <c r="J4" s="540"/>
      <c r="K4" s="551" t="s">
        <v>737</v>
      </c>
      <c r="BI4" s="633" t="s">
        <v>374</v>
      </c>
    </row>
    <row r="5" spans="1:156" s="636" customFormat="1" ht="12.75" customHeight="1">
      <c r="A5" s="634"/>
      <c r="B5" s="634"/>
      <c r="C5" s="634"/>
      <c r="D5" s="634"/>
      <c r="E5" s="634"/>
      <c r="F5" s="635"/>
      <c r="I5" s="331" t="s">
        <v>740</v>
      </c>
      <c r="J5" s="554"/>
      <c r="K5" s="540"/>
      <c r="BI5" s="637"/>
    </row>
    <row r="6" spans="1:156" s="640" customFormat="1" ht="4.5" hidden="1" customHeight="1">
      <c r="A6" s="638"/>
      <c r="B6" s="638"/>
      <c r="C6" s="638"/>
      <c r="D6" s="638"/>
      <c r="E6" s="638"/>
      <c r="F6" s="639"/>
      <c r="I6" s="638"/>
      <c r="L6" s="641"/>
      <c r="M6" s="642"/>
      <c r="N6" s="642"/>
      <c r="O6" s="642"/>
      <c r="P6" s="642"/>
      <c r="BI6" s="642"/>
      <c r="BK6" s="642"/>
      <c r="BL6" s="642"/>
      <c r="DE6" s="642"/>
      <c r="DF6" s="642"/>
      <c r="DG6" s="642"/>
      <c r="DH6" s="642"/>
    </row>
    <row r="7" spans="1:156" ht="15.75" hidden="1" customHeight="1">
      <c r="F7" s="632"/>
      <c r="BI7" s="643" t="s">
        <v>375</v>
      </c>
    </row>
    <row r="8" spans="1:156" s="646" customFormat="1" ht="3.95" hidden="1" customHeight="1">
      <c r="A8" s="644"/>
      <c r="B8" s="644"/>
      <c r="C8" s="644"/>
      <c r="D8" s="644"/>
      <c r="E8" s="644"/>
      <c r="F8" s="645"/>
      <c r="I8" s="644"/>
    </row>
    <row r="9" spans="1:156" s="649" customFormat="1" ht="15.75" hidden="1" customHeight="1">
      <c r="A9" s="647"/>
      <c r="B9" s="647"/>
      <c r="C9" s="647"/>
      <c r="D9" s="647"/>
      <c r="E9" s="647"/>
      <c r="F9" s="648"/>
      <c r="I9" s="647"/>
      <c r="BI9" s="650" t="s">
        <v>736</v>
      </c>
    </row>
    <row r="10" spans="1:156" ht="6" hidden="1" customHeight="1">
      <c r="F10" s="648"/>
      <c r="G10" s="649"/>
      <c r="O10" s="651"/>
      <c r="DF10" s="652"/>
    </row>
    <row r="11" spans="1:156" s="640" customFormat="1" ht="7.5" customHeight="1">
      <c r="A11" s="638"/>
      <c r="B11" s="638"/>
      <c r="C11" s="638"/>
      <c r="D11" s="638"/>
      <c r="E11" s="638"/>
      <c r="F11" s="653"/>
      <c r="G11" s="629"/>
      <c r="I11" s="654"/>
      <c r="J11" s="654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  <c r="Y11" s="642"/>
      <c r="Z11" s="642"/>
      <c r="AA11" s="642"/>
      <c r="AB11" s="642"/>
      <c r="AC11" s="642"/>
      <c r="AD11" s="642"/>
      <c r="AE11" s="642"/>
      <c r="AF11" s="642"/>
      <c r="AG11" s="642"/>
      <c r="AH11" s="642"/>
      <c r="AI11" s="642"/>
      <c r="AJ11" s="642"/>
      <c r="AK11" s="642"/>
      <c r="AL11" s="642"/>
      <c r="AM11" s="642"/>
      <c r="AN11" s="642"/>
      <c r="AO11" s="642"/>
      <c r="AP11" s="642"/>
      <c r="AQ11" s="642"/>
      <c r="AR11" s="642"/>
      <c r="AS11" s="642"/>
      <c r="AT11" s="642"/>
      <c r="AU11" s="642"/>
      <c r="AV11" s="642"/>
      <c r="AW11" s="642"/>
      <c r="AX11" s="642"/>
      <c r="AY11" s="642"/>
      <c r="AZ11" s="642"/>
      <c r="BA11" s="642"/>
      <c r="BB11" s="642"/>
      <c r="BC11" s="642"/>
      <c r="BD11" s="642"/>
      <c r="BE11" s="642"/>
      <c r="BF11" s="642"/>
      <c r="BG11" s="642"/>
      <c r="BH11" s="642"/>
      <c r="BI11" s="642"/>
      <c r="BJ11" s="642"/>
      <c r="BK11" s="642"/>
      <c r="BL11" s="642"/>
      <c r="BM11" s="642"/>
      <c r="BN11" s="642"/>
      <c r="BO11" s="642"/>
      <c r="BP11" s="642"/>
      <c r="BQ11" s="642"/>
      <c r="BR11" s="642"/>
      <c r="BS11" s="642"/>
      <c r="BT11" s="642"/>
      <c r="BU11" s="642"/>
      <c r="BV11" s="642"/>
      <c r="BW11" s="642"/>
      <c r="BX11" s="642"/>
      <c r="BY11" s="642"/>
      <c r="BZ11" s="642"/>
      <c r="CA11" s="642"/>
      <c r="CB11" s="642"/>
      <c r="CC11" s="642"/>
      <c r="CD11" s="642"/>
      <c r="CE11" s="642"/>
      <c r="CF11" s="642"/>
      <c r="CG11" s="642"/>
      <c r="CH11" s="642"/>
      <c r="CI11" s="642"/>
      <c r="CJ11" s="642"/>
      <c r="CK11" s="642"/>
      <c r="CL11" s="642"/>
      <c r="CM11" s="642"/>
      <c r="CN11" s="642"/>
      <c r="CO11" s="642"/>
      <c r="CP11" s="642"/>
      <c r="CQ11" s="642"/>
      <c r="CR11" s="642"/>
      <c r="CS11" s="642"/>
      <c r="CT11" s="642"/>
      <c r="CU11" s="642"/>
      <c r="CV11" s="642"/>
      <c r="CW11" s="642"/>
      <c r="CX11" s="642"/>
      <c r="CY11" s="642"/>
      <c r="CZ11" s="642"/>
      <c r="DA11" s="642"/>
      <c r="DB11" s="642"/>
      <c r="DC11" s="642"/>
      <c r="DD11" s="642"/>
      <c r="DE11" s="642"/>
      <c r="DF11" s="642"/>
      <c r="DG11" s="642"/>
      <c r="DH11" s="655"/>
      <c r="DI11" s="642"/>
      <c r="DJ11" s="642"/>
      <c r="DK11" s="642"/>
      <c r="DL11" s="655"/>
      <c r="DM11" s="642"/>
      <c r="DN11" s="642"/>
      <c r="DO11" s="642"/>
      <c r="DP11" s="655"/>
      <c r="DQ11" s="642"/>
      <c r="DR11" s="642"/>
      <c r="DS11" s="642"/>
      <c r="DT11" s="655"/>
      <c r="DU11" s="642"/>
      <c r="DV11" s="642"/>
      <c r="DW11" s="642"/>
      <c r="DX11" s="655"/>
      <c r="DY11" s="642"/>
      <c r="DZ11" s="642"/>
      <c r="EA11" s="642"/>
      <c r="EB11" s="655"/>
      <c r="EC11" s="642"/>
      <c r="ED11" s="642"/>
      <c r="EE11" s="642"/>
      <c r="EF11" s="655"/>
      <c r="EG11" s="642"/>
      <c r="EH11" s="642"/>
      <c r="EI11" s="642"/>
      <c r="EJ11" s="655"/>
      <c r="EK11" s="642"/>
      <c r="EL11" s="642"/>
      <c r="EM11" s="642"/>
      <c r="EN11" s="655"/>
      <c r="EO11" s="642"/>
      <c r="EP11" s="642"/>
      <c r="EQ11" s="642"/>
      <c r="ER11" s="655"/>
      <c r="ES11" s="642"/>
      <c r="ET11" s="642"/>
      <c r="EU11" s="642"/>
      <c r="EV11" s="655"/>
      <c r="EW11" s="642"/>
      <c r="EX11" s="642"/>
      <c r="EY11" s="642"/>
      <c r="EZ11" s="655"/>
    </row>
    <row r="12" spans="1:156" ht="16.5" customHeight="1">
      <c r="F12" s="653"/>
      <c r="H12" s="230"/>
      <c r="I12" s="656" t="s">
        <v>376</v>
      </c>
      <c r="J12" s="656"/>
      <c r="K12" s="656"/>
      <c r="L12" s="230"/>
      <c r="M12" s="598" t="s">
        <v>472</v>
      </c>
      <c r="N12" s="596" t="s">
        <v>378</v>
      </c>
      <c r="O12" s="488" t="s">
        <v>379</v>
      </c>
      <c r="P12" s="488" t="s">
        <v>380</v>
      </c>
      <c r="Q12" s="488" t="s">
        <v>381</v>
      </c>
      <c r="R12" s="488" t="s">
        <v>382</v>
      </c>
      <c r="S12" s="488" t="s">
        <v>383</v>
      </c>
      <c r="T12" s="488" t="s">
        <v>384</v>
      </c>
      <c r="U12" s="488" t="s">
        <v>385</v>
      </c>
      <c r="V12" s="488" t="s">
        <v>386</v>
      </c>
      <c r="W12" s="488" t="s">
        <v>387</v>
      </c>
      <c r="X12" s="488" t="s">
        <v>388</v>
      </c>
      <c r="Y12" s="488" t="s">
        <v>389</v>
      </c>
      <c r="Z12" s="488" t="s">
        <v>390</v>
      </c>
      <c r="AA12" s="488" t="s">
        <v>391</v>
      </c>
      <c r="AB12" s="488" t="s">
        <v>392</v>
      </c>
      <c r="AC12" s="488" t="s">
        <v>393</v>
      </c>
      <c r="AD12" s="488" t="s">
        <v>394</v>
      </c>
      <c r="AE12" s="488" t="s">
        <v>395</v>
      </c>
      <c r="AF12" s="488" t="s">
        <v>396</v>
      </c>
      <c r="AG12" s="488" t="s">
        <v>397</v>
      </c>
      <c r="AH12" s="488" t="s">
        <v>398</v>
      </c>
      <c r="AI12" s="488" t="s">
        <v>399</v>
      </c>
      <c r="AJ12" s="488" t="s">
        <v>400</v>
      </c>
      <c r="AK12" s="488" t="s">
        <v>401</v>
      </c>
      <c r="AL12" s="488" t="s">
        <v>402</v>
      </c>
      <c r="AM12" s="488" t="s">
        <v>403</v>
      </c>
      <c r="AN12" s="488" t="s">
        <v>341</v>
      </c>
      <c r="AO12" s="489" t="s">
        <v>404</v>
      </c>
      <c r="AP12" s="488" t="s">
        <v>405</v>
      </c>
      <c r="AQ12" s="488" t="s">
        <v>406</v>
      </c>
      <c r="AR12" s="488" t="s">
        <v>407</v>
      </c>
      <c r="AS12" s="488" t="s">
        <v>408</v>
      </c>
      <c r="AT12" s="488" t="s">
        <v>409</v>
      </c>
      <c r="AU12" s="488" t="s">
        <v>410</v>
      </c>
      <c r="AV12" s="488" t="s">
        <v>411</v>
      </c>
      <c r="AW12" s="488" t="s">
        <v>412</v>
      </c>
      <c r="AX12" s="488" t="s">
        <v>413</v>
      </c>
      <c r="AY12" s="488" t="s">
        <v>414</v>
      </c>
      <c r="AZ12" s="488" t="s">
        <v>415</v>
      </c>
      <c r="BA12" s="488" t="s">
        <v>416</v>
      </c>
      <c r="BB12" s="488" t="s">
        <v>417</v>
      </c>
      <c r="BC12" s="488" t="s">
        <v>418</v>
      </c>
      <c r="BD12" s="488" t="s">
        <v>419</v>
      </c>
      <c r="BE12" s="488" t="s">
        <v>420</v>
      </c>
      <c r="BF12" s="488" t="s">
        <v>421</v>
      </c>
      <c r="BG12" s="488" t="s">
        <v>422</v>
      </c>
      <c r="BH12" s="490" t="s">
        <v>529</v>
      </c>
      <c r="BI12" s="598" t="s">
        <v>472</v>
      </c>
      <c r="BJ12" s="596" t="s">
        <v>378</v>
      </c>
      <c r="BK12" s="488" t="s">
        <v>379</v>
      </c>
      <c r="BL12" s="488" t="s">
        <v>380</v>
      </c>
      <c r="BM12" s="488" t="s">
        <v>381</v>
      </c>
      <c r="BN12" s="488" t="s">
        <v>382</v>
      </c>
      <c r="BO12" s="488" t="s">
        <v>383</v>
      </c>
      <c r="BP12" s="488" t="s">
        <v>384</v>
      </c>
      <c r="BQ12" s="488" t="s">
        <v>385</v>
      </c>
      <c r="BR12" s="488" t="s">
        <v>386</v>
      </c>
      <c r="BS12" s="488" t="s">
        <v>387</v>
      </c>
      <c r="BT12" s="488" t="s">
        <v>388</v>
      </c>
      <c r="BU12" s="488" t="s">
        <v>389</v>
      </c>
      <c r="BV12" s="488" t="s">
        <v>390</v>
      </c>
      <c r="BW12" s="488" t="s">
        <v>391</v>
      </c>
      <c r="BX12" s="488" t="s">
        <v>392</v>
      </c>
      <c r="BY12" s="488" t="s">
        <v>393</v>
      </c>
      <c r="BZ12" s="488" t="s">
        <v>394</v>
      </c>
      <c r="CA12" s="488" t="s">
        <v>395</v>
      </c>
      <c r="CB12" s="488" t="s">
        <v>396</v>
      </c>
      <c r="CC12" s="488" t="s">
        <v>397</v>
      </c>
      <c r="CD12" s="488" t="s">
        <v>398</v>
      </c>
      <c r="CE12" s="488" t="s">
        <v>399</v>
      </c>
      <c r="CF12" s="488" t="s">
        <v>400</v>
      </c>
      <c r="CG12" s="488" t="s">
        <v>401</v>
      </c>
      <c r="CH12" s="488" t="s">
        <v>402</v>
      </c>
      <c r="CI12" s="488" t="s">
        <v>403</v>
      </c>
      <c r="CJ12" s="488" t="s">
        <v>341</v>
      </c>
      <c r="CK12" s="489" t="s">
        <v>404</v>
      </c>
      <c r="CL12" s="488" t="s">
        <v>405</v>
      </c>
      <c r="CM12" s="488" t="s">
        <v>406</v>
      </c>
      <c r="CN12" s="488" t="s">
        <v>407</v>
      </c>
      <c r="CO12" s="488" t="s">
        <v>408</v>
      </c>
      <c r="CP12" s="488" t="s">
        <v>409</v>
      </c>
      <c r="CQ12" s="488" t="s">
        <v>410</v>
      </c>
      <c r="CR12" s="488" t="s">
        <v>411</v>
      </c>
      <c r="CS12" s="488" t="s">
        <v>412</v>
      </c>
      <c r="CT12" s="488" t="s">
        <v>413</v>
      </c>
      <c r="CU12" s="488" t="s">
        <v>414</v>
      </c>
      <c r="CV12" s="488" t="s">
        <v>415</v>
      </c>
      <c r="CW12" s="488" t="s">
        <v>416</v>
      </c>
      <c r="CX12" s="488" t="s">
        <v>417</v>
      </c>
      <c r="CY12" s="488" t="s">
        <v>418</v>
      </c>
      <c r="CZ12" s="488" t="s">
        <v>419</v>
      </c>
      <c r="DA12" s="488" t="s">
        <v>420</v>
      </c>
      <c r="DB12" s="488" t="s">
        <v>421</v>
      </c>
      <c r="DC12" s="488" t="s">
        <v>422</v>
      </c>
      <c r="DD12" s="490" t="s">
        <v>529</v>
      </c>
      <c r="DE12" s="598" t="s">
        <v>472</v>
      </c>
      <c r="DF12" s="596" t="s">
        <v>378</v>
      </c>
      <c r="DG12" s="488" t="s">
        <v>379</v>
      </c>
      <c r="DH12" s="488" t="s">
        <v>380</v>
      </c>
      <c r="DI12" s="488" t="s">
        <v>381</v>
      </c>
      <c r="DJ12" s="488" t="s">
        <v>382</v>
      </c>
      <c r="DK12" s="488" t="s">
        <v>383</v>
      </c>
      <c r="DL12" s="488" t="s">
        <v>384</v>
      </c>
      <c r="DM12" s="488" t="s">
        <v>385</v>
      </c>
      <c r="DN12" s="488" t="s">
        <v>386</v>
      </c>
      <c r="DO12" s="488" t="s">
        <v>387</v>
      </c>
      <c r="DP12" s="488" t="s">
        <v>388</v>
      </c>
      <c r="DQ12" s="488" t="s">
        <v>389</v>
      </c>
      <c r="DR12" s="488" t="s">
        <v>390</v>
      </c>
      <c r="DS12" s="488" t="s">
        <v>391</v>
      </c>
      <c r="DT12" s="488" t="s">
        <v>392</v>
      </c>
      <c r="DU12" s="488" t="s">
        <v>393</v>
      </c>
      <c r="DV12" s="488" t="s">
        <v>394</v>
      </c>
      <c r="DW12" s="488" t="s">
        <v>395</v>
      </c>
      <c r="DX12" s="488" t="s">
        <v>396</v>
      </c>
      <c r="DY12" s="488" t="s">
        <v>397</v>
      </c>
      <c r="DZ12" s="488" t="s">
        <v>398</v>
      </c>
      <c r="EA12" s="488" t="s">
        <v>399</v>
      </c>
      <c r="EB12" s="488" t="s">
        <v>400</v>
      </c>
      <c r="EC12" s="488" t="s">
        <v>401</v>
      </c>
      <c r="ED12" s="488" t="s">
        <v>402</v>
      </c>
      <c r="EE12" s="488" t="s">
        <v>403</v>
      </c>
      <c r="EF12" s="488" t="s">
        <v>341</v>
      </c>
      <c r="EG12" s="489" t="s">
        <v>404</v>
      </c>
      <c r="EH12" s="488" t="s">
        <v>405</v>
      </c>
      <c r="EI12" s="488" t="s">
        <v>406</v>
      </c>
      <c r="EJ12" s="488" t="s">
        <v>407</v>
      </c>
      <c r="EK12" s="488" t="s">
        <v>408</v>
      </c>
      <c r="EL12" s="488" t="s">
        <v>409</v>
      </c>
      <c r="EM12" s="488" t="s">
        <v>410</v>
      </c>
      <c r="EN12" s="488" t="s">
        <v>411</v>
      </c>
      <c r="EO12" s="488" t="s">
        <v>412</v>
      </c>
      <c r="EP12" s="488" t="s">
        <v>413</v>
      </c>
      <c r="EQ12" s="488" t="s">
        <v>414</v>
      </c>
      <c r="ER12" s="488" t="s">
        <v>415</v>
      </c>
      <c r="ES12" s="488" t="s">
        <v>416</v>
      </c>
      <c r="ET12" s="488" t="s">
        <v>417</v>
      </c>
      <c r="EU12" s="488" t="s">
        <v>418</v>
      </c>
      <c r="EV12" s="488" t="s">
        <v>419</v>
      </c>
      <c r="EW12" s="488" t="s">
        <v>420</v>
      </c>
      <c r="EX12" s="488" t="s">
        <v>421</v>
      </c>
      <c r="EY12" s="488" t="s">
        <v>422</v>
      </c>
      <c r="EZ12" s="602" t="s">
        <v>529</v>
      </c>
    </row>
    <row r="13" spans="1:156" ht="16.5" customHeight="1">
      <c r="F13" s="653"/>
      <c r="H13" s="657"/>
      <c r="I13" t="s">
        <v>530</v>
      </c>
      <c r="J13"/>
      <c r="K13"/>
      <c r="L13" s="657"/>
      <c r="M13" s="492" t="s">
        <v>472</v>
      </c>
      <c r="N13" s="597" t="s">
        <v>472</v>
      </c>
      <c r="O13" s="492" t="s">
        <v>472</v>
      </c>
      <c r="P13" s="492" t="s">
        <v>472</v>
      </c>
      <c r="Q13" s="492" t="s">
        <v>472</v>
      </c>
      <c r="R13" s="492" t="s">
        <v>472</v>
      </c>
      <c r="S13" s="492" t="s">
        <v>472</v>
      </c>
      <c r="T13" s="492" t="s">
        <v>472</v>
      </c>
      <c r="U13" s="492" t="s">
        <v>472</v>
      </c>
      <c r="V13" s="492" t="s">
        <v>472</v>
      </c>
      <c r="W13" s="492" t="s">
        <v>472</v>
      </c>
      <c r="X13" s="492" t="s">
        <v>472</v>
      </c>
      <c r="Y13" s="492" t="s">
        <v>472</v>
      </c>
      <c r="Z13" s="492" t="s">
        <v>472</v>
      </c>
      <c r="AA13" s="492" t="s">
        <v>472</v>
      </c>
      <c r="AB13" s="492" t="s">
        <v>472</v>
      </c>
      <c r="AC13" s="492" t="s">
        <v>472</v>
      </c>
      <c r="AD13" s="492" t="s">
        <v>472</v>
      </c>
      <c r="AE13" s="492" t="s">
        <v>472</v>
      </c>
      <c r="AF13" s="492" t="s">
        <v>472</v>
      </c>
      <c r="AG13" s="492" t="s">
        <v>472</v>
      </c>
      <c r="AH13" s="492" t="s">
        <v>472</v>
      </c>
      <c r="AI13" s="492" t="s">
        <v>472</v>
      </c>
      <c r="AJ13" s="492" t="s">
        <v>472</v>
      </c>
      <c r="AK13" s="492" t="s">
        <v>472</v>
      </c>
      <c r="AL13" s="492" t="s">
        <v>472</v>
      </c>
      <c r="AM13" s="492" t="s">
        <v>472</v>
      </c>
      <c r="AN13" s="492" t="s">
        <v>472</v>
      </c>
      <c r="AO13" s="493" t="s">
        <v>472</v>
      </c>
      <c r="AP13" s="492" t="s">
        <v>472</v>
      </c>
      <c r="AQ13" s="492" t="s">
        <v>472</v>
      </c>
      <c r="AR13" s="492" t="s">
        <v>472</v>
      </c>
      <c r="AS13" s="492" t="s">
        <v>472</v>
      </c>
      <c r="AT13" s="492" t="s">
        <v>472</v>
      </c>
      <c r="AU13" s="492" t="s">
        <v>472</v>
      </c>
      <c r="AV13" s="492" t="s">
        <v>472</v>
      </c>
      <c r="AW13" s="492" t="s">
        <v>472</v>
      </c>
      <c r="AX13" s="492" t="s">
        <v>472</v>
      </c>
      <c r="AY13" s="492" t="s">
        <v>472</v>
      </c>
      <c r="AZ13" s="492" t="s">
        <v>472</v>
      </c>
      <c r="BA13" s="492" t="s">
        <v>472</v>
      </c>
      <c r="BB13" s="492" t="s">
        <v>472</v>
      </c>
      <c r="BC13" s="492" t="s">
        <v>472</v>
      </c>
      <c r="BD13" s="492" t="s">
        <v>472</v>
      </c>
      <c r="BE13" s="492" t="s">
        <v>472</v>
      </c>
      <c r="BF13" s="492" t="s">
        <v>472</v>
      </c>
      <c r="BG13" s="492" t="s">
        <v>472</v>
      </c>
      <c r="BH13" s="496" t="s">
        <v>339</v>
      </c>
      <c r="BI13" s="492" t="s">
        <v>473</v>
      </c>
      <c r="BJ13" s="597" t="s">
        <v>473</v>
      </c>
      <c r="BK13" s="492" t="s">
        <v>473</v>
      </c>
      <c r="BL13" s="492" t="s">
        <v>473</v>
      </c>
      <c r="BM13" s="492" t="s">
        <v>473</v>
      </c>
      <c r="BN13" s="492" t="s">
        <v>473</v>
      </c>
      <c r="BO13" s="492" t="s">
        <v>473</v>
      </c>
      <c r="BP13" s="492" t="s">
        <v>473</v>
      </c>
      <c r="BQ13" s="492" t="s">
        <v>473</v>
      </c>
      <c r="BR13" s="492" t="s">
        <v>473</v>
      </c>
      <c r="BS13" s="492" t="s">
        <v>473</v>
      </c>
      <c r="BT13" s="492" t="s">
        <v>473</v>
      </c>
      <c r="BU13" s="492" t="s">
        <v>473</v>
      </c>
      <c r="BV13" s="492" t="s">
        <v>473</v>
      </c>
      <c r="BW13" s="492" t="s">
        <v>473</v>
      </c>
      <c r="BX13" s="492" t="s">
        <v>473</v>
      </c>
      <c r="BY13" s="492" t="s">
        <v>473</v>
      </c>
      <c r="BZ13" s="492" t="s">
        <v>473</v>
      </c>
      <c r="CA13" s="492" t="s">
        <v>473</v>
      </c>
      <c r="CB13" s="492" t="s">
        <v>473</v>
      </c>
      <c r="CC13" s="492" t="s">
        <v>473</v>
      </c>
      <c r="CD13" s="492" t="s">
        <v>473</v>
      </c>
      <c r="CE13" s="492" t="s">
        <v>473</v>
      </c>
      <c r="CF13" s="492" t="s">
        <v>473</v>
      </c>
      <c r="CG13" s="492" t="s">
        <v>473</v>
      </c>
      <c r="CH13" s="492" t="s">
        <v>473</v>
      </c>
      <c r="CI13" s="492" t="s">
        <v>473</v>
      </c>
      <c r="CJ13" s="494" t="s">
        <v>473</v>
      </c>
      <c r="CK13" s="495" t="s">
        <v>473</v>
      </c>
      <c r="CL13" s="492" t="s">
        <v>473</v>
      </c>
      <c r="CM13" s="492" t="s">
        <v>473</v>
      </c>
      <c r="CN13" s="492" t="s">
        <v>473</v>
      </c>
      <c r="CO13" s="492" t="s">
        <v>473</v>
      </c>
      <c r="CP13" s="492" t="s">
        <v>473</v>
      </c>
      <c r="CQ13" s="492" t="s">
        <v>473</v>
      </c>
      <c r="CR13" s="492" t="s">
        <v>473</v>
      </c>
      <c r="CS13" s="492" t="s">
        <v>473</v>
      </c>
      <c r="CT13" s="492" t="s">
        <v>473</v>
      </c>
      <c r="CU13" s="492" t="s">
        <v>473</v>
      </c>
      <c r="CV13" s="492" t="s">
        <v>473</v>
      </c>
      <c r="CW13" s="492" t="s">
        <v>473</v>
      </c>
      <c r="CX13" s="492" t="s">
        <v>473</v>
      </c>
      <c r="CY13" s="492" t="s">
        <v>473</v>
      </c>
      <c r="CZ13" s="492" t="s">
        <v>473</v>
      </c>
      <c r="DA13" s="492" t="s">
        <v>473</v>
      </c>
      <c r="DB13" s="492" t="s">
        <v>473</v>
      </c>
      <c r="DC13" s="492" t="s">
        <v>473</v>
      </c>
      <c r="DD13" s="496" t="s">
        <v>474</v>
      </c>
      <c r="DE13" s="492" t="s">
        <v>474</v>
      </c>
      <c r="DF13" s="601" t="s">
        <v>474</v>
      </c>
      <c r="DG13" s="496" t="s">
        <v>474</v>
      </c>
      <c r="DH13" s="492" t="s">
        <v>474</v>
      </c>
      <c r="DI13" s="492" t="s">
        <v>474</v>
      </c>
      <c r="DJ13" s="496" t="s">
        <v>474</v>
      </c>
      <c r="DK13" s="496" t="s">
        <v>474</v>
      </c>
      <c r="DL13" s="492" t="s">
        <v>474</v>
      </c>
      <c r="DM13" s="492" t="s">
        <v>474</v>
      </c>
      <c r="DN13" s="496" t="s">
        <v>474</v>
      </c>
      <c r="DO13" s="496" t="s">
        <v>474</v>
      </c>
      <c r="DP13" s="492" t="s">
        <v>474</v>
      </c>
      <c r="DQ13" s="492" t="s">
        <v>474</v>
      </c>
      <c r="DR13" s="496" t="s">
        <v>474</v>
      </c>
      <c r="DS13" s="496" t="s">
        <v>474</v>
      </c>
      <c r="DT13" s="492" t="s">
        <v>474</v>
      </c>
      <c r="DU13" s="492" t="s">
        <v>474</v>
      </c>
      <c r="DV13" s="496" t="s">
        <v>474</v>
      </c>
      <c r="DW13" s="496" t="s">
        <v>474</v>
      </c>
      <c r="DX13" s="492" t="s">
        <v>474</v>
      </c>
      <c r="DY13" s="492" t="s">
        <v>474</v>
      </c>
      <c r="DZ13" s="496" t="s">
        <v>474</v>
      </c>
      <c r="EA13" s="496" t="s">
        <v>474</v>
      </c>
      <c r="EB13" s="492" t="s">
        <v>474</v>
      </c>
      <c r="EC13" s="492" t="s">
        <v>474</v>
      </c>
      <c r="ED13" s="496" t="s">
        <v>474</v>
      </c>
      <c r="EE13" s="496" t="s">
        <v>474</v>
      </c>
      <c r="EF13" s="494" t="s">
        <v>474</v>
      </c>
      <c r="EG13" s="495" t="s">
        <v>474</v>
      </c>
      <c r="EH13" s="496" t="s">
        <v>474</v>
      </c>
      <c r="EI13" s="496" t="s">
        <v>474</v>
      </c>
      <c r="EJ13" s="492" t="s">
        <v>474</v>
      </c>
      <c r="EK13" s="492" t="s">
        <v>474</v>
      </c>
      <c r="EL13" s="496" t="s">
        <v>474</v>
      </c>
      <c r="EM13" s="496" t="s">
        <v>474</v>
      </c>
      <c r="EN13" s="492" t="s">
        <v>474</v>
      </c>
      <c r="EO13" s="492" t="s">
        <v>474</v>
      </c>
      <c r="EP13" s="496" t="s">
        <v>474</v>
      </c>
      <c r="EQ13" s="496" t="s">
        <v>474</v>
      </c>
      <c r="ER13" s="492" t="s">
        <v>474</v>
      </c>
      <c r="ES13" s="492" t="s">
        <v>474</v>
      </c>
      <c r="ET13" s="496" t="s">
        <v>474</v>
      </c>
      <c r="EU13" s="496" t="s">
        <v>474</v>
      </c>
      <c r="EV13" s="492" t="s">
        <v>474</v>
      </c>
      <c r="EW13" s="492" t="s">
        <v>474</v>
      </c>
      <c r="EX13" s="496" t="s">
        <v>474</v>
      </c>
      <c r="EY13" s="496" t="s">
        <v>474</v>
      </c>
      <c r="EZ13" s="559" t="s">
        <v>474</v>
      </c>
    </row>
    <row r="14" spans="1:156" ht="13.5" customHeight="1">
      <c r="A14" s="659" t="s">
        <v>475</v>
      </c>
      <c r="B14" s="659" t="s">
        <v>476</v>
      </c>
      <c r="C14" s="659" t="s">
        <v>477</v>
      </c>
      <c r="D14" s="659" t="s">
        <v>99</v>
      </c>
      <c r="E14" s="659" t="s">
        <v>478</v>
      </c>
      <c r="F14" s="660"/>
      <c r="I14" s="661" t="s">
        <v>479</v>
      </c>
      <c r="J14"/>
      <c r="K14"/>
      <c r="L14" s="662"/>
      <c r="M14" s="630">
        <v>2242845</v>
      </c>
      <c r="N14" s="630">
        <v>48832</v>
      </c>
      <c r="O14" s="630">
        <v>16169</v>
      </c>
      <c r="P14" s="630">
        <v>16149</v>
      </c>
      <c r="Q14" s="630">
        <v>44079</v>
      </c>
      <c r="R14" s="630">
        <v>10541</v>
      </c>
      <c r="S14" s="630">
        <v>12023</v>
      </c>
      <c r="T14" s="630">
        <v>23067</v>
      </c>
      <c r="U14" s="630">
        <v>47382</v>
      </c>
      <c r="V14" s="630">
        <v>30533</v>
      </c>
      <c r="W14" s="630">
        <v>26973</v>
      </c>
      <c r="X14" s="630">
        <v>165913</v>
      </c>
      <c r="Y14" s="630">
        <v>143204</v>
      </c>
      <c r="Z14" s="630">
        <v>388297</v>
      </c>
      <c r="AA14" s="630">
        <v>217649</v>
      </c>
      <c r="AB14" s="630">
        <v>20603</v>
      </c>
      <c r="AC14" s="630">
        <v>11479</v>
      </c>
      <c r="AD14" s="630">
        <v>17248</v>
      </c>
      <c r="AE14" s="630">
        <v>8819</v>
      </c>
      <c r="AF14" s="630">
        <v>13924</v>
      </c>
      <c r="AG14" s="630">
        <v>26859</v>
      </c>
      <c r="AH14" s="630">
        <v>24769</v>
      </c>
      <c r="AI14" s="630">
        <v>48863</v>
      </c>
      <c r="AJ14" s="630">
        <v>103901</v>
      </c>
      <c r="AK14" s="630">
        <v>25040</v>
      </c>
      <c r="AL14" s="630">
        <v>25534</v>
      </c>
      <c r="AM14" s="630">
        <v>51890</v>
      </c>
      <c r="AN14" s="630">
        <v>154207</v>
      </c>
      <c r="AO14" s="630">
        <v>83089</v>
      </c>
      <c r="AP14" s="630">
        <v>22921</v>
      </c>
      <c r="AQ14" s="630">
        <v>10970</v>
      </c>
      <c r="AR14" s="630">
        <v>8435</v>
      </c>
      <c r="AS14" s="630">
        <v>9548</v>
      </c>
      <c r="AT14" s="630">
        <v>26216</v>
      </c>
      <c r="AU14" s="630">
        <v>42067</v>
      </c>
      <c r="AV14" s="630">
        <v>20755</v>
      </c>
      <c r="AW14" s="630">
        <v>8820</v>
      </c>
      <c r="AX14" s="630">
        <v>15429</v>
      </c>
      <c r="AY14" s="630">
        <v>17367</v>
      </c>
      <c r="AZ14" s="630">
        <v>8830</v>
      </c>
      <c r="BA14" s="630">
        <v>96936</v>
      </c>
      <c r="BB14" s="630">
        <v>15032</v>
      </c>
      <c r="BC14" s="630">
        <v>20531</v>
      </c>
      <c r="BD14" s="630">
        <v>27040</v>
      </c>
      <c r="BE14" s="630">
        <v>17432</v>
      </c>
      <c r="BF14" s="630">
        <v>17092</v>
      </c>
      <c r="BG14" s="630">
        <v>24892</v>
      </c>
      <c r="BH14" s="630">
        <v>25496</v>
      </c>
      <c r="BI14" s="630">
        <v>1241805</v>
      </c>
      <c r="BJ14" s="630">
        <v>29331</v>
      </c>
      <c r="BK14" s="630">
        <v>9667</v>
      </c>
      <c r="BL14" s="630">
        <v>9399</v>
      </c>
      <c r="BM14" s="630">
        <v>25185</v>
      </c>
      <c r="BN14" s="630">
        <v>6137</v>
      </c>
      <c r="BO14" s="630">
        <v>6931</v>
      </c>
      <c r="BP14" s="630">
        <v>13855</v>
      </c>
      <c r="BQ14" s="630">
        <v>27801</v>
      </c>
      <c r="BR14" s="630">
        <v>17530</v>
      </c>
      <c r="BS14" s="630">
        <v>15714</v>
      </c>
      <c r="BT14" s="630">
        <v>89023</v>
      </c>
      <c r="BU14" s="630">
        <v>78328</v>
      </c>
      <c r="BV14" s="630">
        <v>204165</v>
      </c>
      <c r="BW14" s="630">
        <v>117840</v>
      </c>
      <c r="BX14" s="630">
        <v>12159</v>
      </c>
      <c r="BY14" s="630">
        <v>6799</v>
      </c>
      <c r="BZ14" s="630">
        <v>10090</v>
      </c>
      <c r="CA14" s="630">
        <v>5310</v>
      </c>
      <c r="CB14" s="630">
        <v>8041</v>
      </c>
      <c r="CC14" s="630">
        <v>15093</v>
      </c>
      <c r="CD14" s="630">
        <v>13937</v>
      </c>
      <c r="CE14" s="630">
        <v>28550</v>
      </c>
      <c r="CF14" s="630">
        <v>60945</v>
      </c>
      <c r="CG14" s="630">
        <v>15148</v>
      </c>
      <c r="CH14" s="630">
        <v>14478</v>
      </c>
      <c r="CI14" s="630">
        <v>27584</v>
      </c>
      <c r="CJ14" s="630">
        <v>82363</v>
      </c>
      <c r="CK14" s="630">
        <v>44281</v>
      </c>
      <c r="CL14" s="630">
        <v>11668</v>
      </c>
      <c r="CM14" s="630">
        <v>6097</v>
      </c>
      <c r="CN14" s="630">
        <v>4747</v>
      </c>
      <c r="CO14" s="630">
        <v>5458</v>
      </c>
      <c r="CP14" s="630">
        <v>14774</v>
      </c>
      <c r="CQ14" s="630">
        <v>24573</v>
      </c>
      <c r="CR14" s="630">
        <v>12241</v>
      </c>
      <c r="CS14" s="630">
        <v>5090</v>
      </c>
      <c r="CT14" s="630">
        <v>8886</v>
      </c>
      <c r="CU14" s="630">
        <v>10114</v>
      </c>
      <c r="CV14" s="630">
        <v>5086</v>
      </c>
      <c r="CW14" s="630">
        <v>53474</v>
      </c>
      <c r="CX14" s="630">
        <v>8253</v>
      </c>
      <c r="CY14" s="630">
        <v>12044</v>
      </c>
      <c r="CZ14" s="630">
        <v>15444</v>
      </c>
      <c r="DA14" s="630">
        <v>10013</v>
      </c>
      <c r="DB14" s="630">
        <v>9855</v>
      </c>
      <c r="DC14" s="630">
        <v>14330</v>
      </c>
      <c r="DD14" s="630">
        <v>13974</v>
      </c>
      <c r="DE14" s="630">
        <v>1001040</v>
      </c>
      <c r="DF14" s="630">
        <v>19501</v>
      </c>
      <c r="DG14" s="630">
        <v>6502</v>
      </c>
      <c r="DH14" s="630">
        <v>6750</v>
      </c>
      <c r="DI14" s="630">
        <v>18894</v>
      </c>
      <c r="DJ14" s="630">
        <v>4404</v>
      </c>
      <c r="DK14" s="630">
        <v>5092</v>
      </c>
      <c r="DL14" s="630">
        <v>9212</v>
      </c>
      <c r="DM14" s="630">
        <v>19581</v>
      </c>
      <c r="DN14" s="630">
        <v>13003</v>
      </c>
      <c r="DO14" s="630">
        <v>11259</v>
      </c>
      <c r="DP14" s="630">
        <v>76890</v>
      </c>
      <c r="DQ14" s="630">
        <v>64876</v>
      </c>
      <c r="DR14" s="630">
        <v>184132</v>
      </c>
      <c r="DS14" s="630">
        <v>99809</v>
      </c>
      <c r="DT14" s="630">
        <v>8444</v>
      </c>
      <c r="DU14" s="630">
        <v>4680</v>
      </c>
      <c r="DV14" s="630">
        <v>7158</v>
      </c>
      <c r="DW14" s="630">
        <v>3509</v>
      </c>
      <c r="DX14" s="630">
        <v>5883</v>
      </c>
      <c r="DY14" s="630">
        <v>11766</v>
      </c>
      <c r="DZ14" s="630">
        <v>10832</v>
      </c>
      <c r="EA14" s="630">
        <v>20313</v>
      </c>
      <c r="EB14" s="630">
        <v>42956</v>
      </c>
      <c r="EC14" s="630">
        <v>9892</v>
      </c>
      <c r="ED14" s="630">
        <v>11056</v>
      </c>
      <c r="EE14" s="630">
        <v>24306</v>
      </c>
      <c r="EF14" s="630">
        <v>71844</v>
      </c>
      <c r="EG14" s="630">
        <v>38808</v>
      </c>
      <c r="EH14" s="630">
        <v>11253</v>
      </c>
      <c r="EI14" s="630">
        <v>4873</v>
      </c>
      <c r="EJ14" s="630">
        <v>3688</v>
      </c>
      <c r="EK14" s="630">
        <v>4090</v>
      </c>
      <c r="EL14" s="630">
        <v>11442</v>
      </c>
      <c r="EM14" s="630">
        <v>17494</v>
      </c>
      <c r="EN14" s="630">
        <v>8514</v>
      </c>
      <c r="EO14" s="630">
        <v>3730</v>
      </c>
      <c r="EP14" s="630">
        <v>6543</v>
      </c>
      <c r="EQ14" s="630">
        <v>7253</v>
      </c>
      <c r="ER14" s="630">
        <v>3744</v>
      </c>
      <c r="ES14" s="630">
        <v>43462</v>
      </c>
      <c r="ET14" s="630">
        <v>6779</v>
      </c>
      <c r="EU14" s="630">
        <v>8487</v>
      </c>
      <c r="EV14" s="630">
        <v>11596</v>
      </c>
      <c r="EW14" s="630">
        <v>7419</v>
      </c>
      <c r="EX14" s="630">
        <v>7237</v>
      </c>
      <c r="EY14" s="630">
        <v>10562</v>
      </c>
      <c r="EZ14" s="630">
        <v>11522</v>
      </c>
    </row>
    <row r="15" spans="1:156" ht="13.5" customHeight="1">
      <c r="A15" s="659" t="s">
        <v>475</v>
      </c>
      <c r="B15" s="659" t="s">
        <v>476</v>
      </c>
      <c r="C15" s="659" t="s">
        <v>477</v>
      </c>
      <c r="D15" s="659" t="s">
        <v>99</v>
      </c>
      <c r="E15" s="659" t="s">
        <v>478</v>
      </c>
      <c r="F15" s="660"/>
      <c r="I15" s="663" t="s">
        <v>99</v>
      </c>
      <c r="J15" s="664"/>
      <c r="K15" s="665" t="s">
        <v>180</v>
      </c>
      <c r="L15" s="666"/>
      <c r="M15" s="630">
        <v>50979</v>
      </c>
      <c r="N15" s="630">
        <v>0</v>
      </c>
      <c r="O15" s="630">
        <v>1491</v>
      </c>
      <c r="P15" s="630">
        <v>851</v>
      </c>
      <c r="Q15" s="630">
        <v>2010</v>
      </c>
      <c r="R15" s="630">
        <v>491</v>
      </c>
      <c r="S15" s="630">
        <v>451</v>
      </c>
      <c r="T15" s="630">
        <v>608</v>
      </c>
      <c r="U15" s="630">
        <v>1211</v>
      </c>
      <c r="V15" s="630">
        <v>742</v>
      </c>
      <c r="W15" s="630">
        <v>567</v>
      </c>
      <c r="X15" s="630">
        <v>3845</v>
      </c>
      <c r="Y15" s="630">
        <v>3998</v>
      </c>
      <c r="Z15" s="630">
        <v>12839</v>
      </c>
      <c r="AA15" s="630">
        <v>5490</v>
      </c>
      <c r="AB15" s="630">
        <v>570</v>
      </c>
      <c r="AC15" s="630">
        <v>230</v>
      </c>
      <c r="AD15" s="630">
        <v>356</v>
      </c>
      <c r="AE15" s="630">
        <v>146</v>
      </c>
      <c r="AF15" s="630">
        <v>246</v>
      </c>
      <c r="AG15" s="630">
        <v>533</v>
      </c>
      <c r="AH15" s="630">
        <v>309</v>
      </c>
      <c r="AI15" s="630">
        <v>1117</v>
      </c>
      <c r="AJ15" s="630">
        <v>2236</v>
      </c>
      <c r="AK15" s="630">
        <v>382</v>
      </c>
      <c r="AL15" s="630">
        <v>292</v>
      </c>
      <c r="AM15" s="630">
        <v>835</v>
      </c>
      <c r="AN15" s="630">
        <v>2393</v>
      </c>
      <c r="AO15" s="630">
        <v>1201</v>
      </c>
      <c r="AP15" s="630">
        <v>238</v>
      </c>
      <c r="AQ15" s="630">
        <v>141</v>
      </c>
      <c r="AR15" s="630">
        <v>88</v>
      </c>
      <c r="AS15" s="630">
        <v>101</v>
      </c>
      <c r="AT15" s="630">
        <v>322</v>
      </c>
      <c r="AU15" s="630">
        <v>515</v>
      </c>
      <c r="AV15" s="630">
        <v>235</v>
      </c>
      <c r="AW15" s="630">
        <v>116</v>
      </c>
      <c r="AX15" s="630">
        <v>186</v>
      </c>
      <c r="AY15" s="630">
        <v>198</v>
      </c>
      <c r="AZ15" s="630">
        <v>102</v>
      </c>
      <c r="BA15" s="630">
        <v>1210</v>
      </c>
      <c r="BB15" s="630">
        <v>105</v>
      </c>
      <c r="BC15" s="630">
        <v>212</v>
      </c>
      <c r="BD15" s="630">
        <v>341</v>
      </c>
      <c r="BE15" s="630">
        <v>224</v>
      </c>
      <c r="BF15" s="630">
        <v>256</v>
      </c>
      <c r="BG15" s="630">
        <v>264</v>
      </c>
      <c r="BH15" s="630">
        <v>685</v>
      </c>
      <c r="BI15" s="630">
        <v>29341</v>
      </c>
      <c r="BJ15" s="630">
        <v>0</v>
      </c>
      <c r="BK15" s="630">
        <v>904</v>
      </c>
      <c r="BL15" s="630">
        <v>532</v>
      </c>
      <c r="BM15" s="630">
        <v>1205</v>
      </c>
      <c r="BN15" s="630">
        <v>283</v>
      </c>
      <c r="BO15" s="630">
        <v>268</v>
      </c>
      <c r="BP15" s="630">
        <v>400</v>
      </c>
      <c r="BQ15" s="630">
        <v>780</v>
      </c>
      <c r="BR15" s="630">
        <v>453</v>
      </c>
      <c r="BS15" s="630">
        <v>369</v>
      </c>
      <c r="BT15" s="630">
        <v>2193</v>
      </c>
      <c r="BU15" s="630">
        <v>2299</v>
      </c>
      <c r="BV15" s="630">
        <v>6993</v>
      </c>
      <c r="BW15" s="630">
        <v>3060</v>
      </c>
      <c r="BX15" s="630">
        <v>339</v>
      </c>
      <c r="BY15" s="630">
        <v>140</v>
      </c>
      <c r="BZ15" s="630">
        <v>211</v>
      </c>
      <c r="CA15" s="630">
        <v>102</v>
      </c>
      <c r="CB15" s="630">
        <v>150</v>
      </c>
      <c r="CC15" s="630">
        <v>319</v>
      </c>
      <c r="CD15" s="630">
        <v>188</v>
      </c>
      <c r="CE15" s="630">
        <v>678</v>
      </c>
      <c r="CF15" s="630">
        <v>1378</v>
      </c>
      <c r="CG15" s="630">
        <v>255</v>
      </c>
      <c r="CH15" s="630">
        <v>180</v>
      </c>
      <c r="CI15" s="630">
        <v>470</v>
      </c>
      <c r="CJ15" s="630">
        <v>1330</v>
      </c>
      <c r="CK15" s="630">
        <v>673</v>
      </c>
      <c r="CL15" s="630">
        <v>126</v>
      </c>
      <c r="CM15" s="630">
        <v>83</v>
      </c>
      <c r="CN15" s="630">
        <v>51</v>
      </c>
      <c r="CO15" s="630">
        <v>57</v>
      </c>
      <c r="CP15" s="630">
        <v>185</v>
      </c>
      <c r="CQ15" s="630">
        <v>309</v>
      </c>
      <c r="CR15" s="630">
        <v>129</v>
      </c>
      <c r="CS15" s="630">
        <v>70</v>
      </c>
      <c r="CT15" s="630">
        <v>117</v>
      </c>
      <c r="CU15" s="630">
        <v>117</v>
      </c>
      <c r="CV15" s="630">
        <v>60</v>
      </c>
      <c r="CW15" s="630">
        <v>671</v>
      </c>
      <c r="CX15" s="630">
        <v>62</v>
      </c>
      <c r="CY15" s="630">
        <v>121</v>
      </c>
      <c r="CZ15" s="630">
        <v>209</v>
      </c>
      <c r="DA15" s="630">
        <v>134</v>
      </c>
      <c r="DB15" s="630">
        <v>178</v>
      </c>
      <c r="DC15" s="630">
        <v>155</v>
      </c>
      <c r="DD15" s="630">
        <v>355</v>
      </c>
      <c r="DE15" s="630">
        <v>21638</v>
      </c>
      <c r="DF15" s="630">
        <v>0</v>
      </c>
      <c r="DG15" s="630">
        <v>587</v>
      </c>
      <c r="DH15" s="630">
        <v>319</v>
      </c>
      <c r="DI15" s="630">
        <v>805</v>
      </c>
      <c r="DJ15" s="630">
        <v>208</v>
      </c>
      <c r="DK15" s="630">
        <v>183</v>
      </c>
      <c r="DL15" s="630">
        <v>208</v>
      </c>
      <c r="DM15" s="630">
        <v>431</v>
      </c>
      <c r="DN15" s="630">
        <v>289</v>
      </c>
      <c r="DO15" s="630">
        <v>198</v>
      </c>
      <c r="DP15" s="630">
        <v>1652</v>
      </c>
      <c r="DQ15" s="630">
        <v>1699</v>
      </c>
      <c r="DR15" s="630">
        <v>5846</v>
      </c>
      <c r="DS15" s="630">
        <v>2430</v>
      </c>
      <c r="DT15" s="630">
        <v>231</v>
      </c>
      <c r="DU15" s="630">
        <v>90</v>
      </c>
      <c r="DV15" s="630">
        <v>145</v>
      </c>
      <c r="DW15" s="630">
        <v>44</v>
      </c>
      <c r="DX15" s="630">
        <v>96</v>
      </c>
      <c r="DY15" s="630">
        <v>214</v>
      </c>
      <c r="DZ15" s="630">
        <v>121</v>
      </c>
      <c r="EA15" s="630">
        <v>439</v>
      </c>
      <c r="EB15" s="630">
        <v>858</v>
      </c>
      <c r="EC15" s="630">
        <v>127</v>
      </c>
      <c r="ED15" s="630">
        <v>112</v>
      </c>
      <c r="EE15" s="630">
        <v>365</v>
      </c>
      <c r="EF15" s="630">
        <v>1063</v>
      </c>
      <c r="EG15" s="630">
        <v>528</v>
      </c>
      <c r="EH15" s="630">
        <v>112</v>
      </c>
      <c r="EI15" s="630">
        <v>58</v>
      </c>
      <c r="EJ15" s="630">
        <v>37</v>
      </c>
      <c r="EK15" s="630">
        <v>44</v>
      </c>
      <c r="EL15" s="630">
        <v>137</v>
      </c>
      <c r="EM15" s="630">
        <v>206</v>
      </c>
      <c r="EN15" s="630">
        <v>106</v>
      </c>
      <c r="EO15" s="630">
        <v>46</v>
      </c>
      <c r="EP15" s="630">
        <v>69</v>
      </c>
      <c r="EQ15" s="630">
        <v>81</v>
      </c>
      <c r="ER15" s="630">
        <v>42</v>
      </c>
      <c r="ES15" s="630">
        <v>539</v>
      </c>
      <c r="ET15" s="630">
        <v>43</v>
      </c>
      <c r="EU15" s="630">
        <v>91</v>
      </c>
      <c r="EV15" s="630">
        <v>132</v>
      </c>
      <c r="EW15" s="630">
        <v>90</v>
      </c>
      <c r="EX15" s="630">
        <v>78</v>
      </c>
      <c r="EY15" s="630">
        <v>109</v>
      </c>
      <c r="EZ15" s="630">
        <v>330</v>
      </c>
    </row>
    <row r="16" spans="1:156" ht="13.5" customHeight="1">
      <c r="A16" s="659" t="s">
        <v>475</v>
      </c>
      <c r="B16" s="659" t="s">
        <v>476</v>
      </c>
      <c r="C16" s="659" t="s">
        <v>477</v>
      </c>
      <c r="D16" s="659" t="s">
        <v>99</v>
      </c>
      <c r="E16" s="659" t="s">
        <v>478</v>
      </c>
      <c r="F16" s="660"/>
      <c r="I16" s="663" t="s">
        <v>100</v>
      </c>
      <c r="J16" s="664"/>
      <c r="K16" s="665" t="s">
        <v>181</v>
      </c>
      <c r="L16" s="666"/>
      <c r="M16" s="630">
        <v>20396</v>
      </c>
      <c r="N16" s="630">
        <v>1819</v>
      </c>
      <c r="O16" s="630">
        <v>0</v>
      </c>
      <c r="P16" s="630">
        <v>1688</v>
      </c>
      <c r="Q16" s="630">
        <v>3221</v>
      </c>
      <c r="R16" s="630">
        <v>863</v>
      </c>
      <c r="S16" s="630">
        <v>314</v>
      </c>
      <c r="T16" s="630">
        <v>545</v>
      </c>
      <c r="U16" s="630">
        <v>343</v>
      </c>
      <c r="V16" s="630">
        <v>300</v>
      </c>
      <c r="W16" s="630">
        <v>206</v>
      </c>
      <c r="X16" s="630">
        <v>1462</v>
      </c>
      <c r="Y16" s="630">
        <v>1183</v>
      </c>
      <c r="Z16" s="630">
        <v>3377</v>
      </c>
      <c r="AA16" s="630">
        <v>1893</v>
      </c>
      <c r="AB16" s="630">
        <v>194</v>
      </c>
      <c r="AC16" s="630">
        <v>57</v>
      </c>
      <c r="AD16" s="630">
        <v>85</v>
      </c>
      <c r="AE16" s="630">
        <v>32</v>
      </c>
      <c r="AF16" s="630">
        <v>74</v>
      </c>
      <c r="AG16" s="630">
        <v>110</v>
      </c>
      <c r="AH16" s="630">
        <v>64</v>
      </c>
      <c r="AI16" s="630">
        <v>263</v>
      </c>
      <c r="AJ16" s="630">
        <v>426</v>
      </c>
      <c r="AK16" s="630">
        <v>79</v>
      </c>
      <c r="AL16" s="630">
        <v>44</v>
      </c>
      <c r="AM16" s="630">
        <v>167</v>
      </c>
      <c r="AN16" s="630">
        <v>284</v>
      </c>
      <c r="AO16" s="630">
        <v>158</v>
      </c>
      <c r="AP16" s="630">
        <v>52</v>
      </c>
      <c r="AQ16" s="630">
        <v>25</v>
      </c>
      <c r="AR16" s="630">
        <v>19</v>
      </c>
      <c r="AS16" s="630">
        <v>13</v>
      </c>
      <c r="AT16" s="630">
        <v>57</v>
      </c>
      <c r="AU16" s="630">
        <v>142</v>
      </c>
      <c r="AV16" s="630">
        <v>94</v>
      </c>
      <c r="AW16" s="630">
        <v>27</v>
      </c>
      <c r="AX16" s="630">
        <v>16</v>
      </c>
      <c r="AY16" s="630">
        <v>41</v>
      </c>
      <c r="AZ16" s="630">
        <v>26</v>
      </c>
      <c r="BA16" s="630">
        <v>225</v>
      </c>
      <c r="BB16" s="630">
        <v>14</v>
      </c>
      <c r="BC16" s="630">
        <v>89</v>
      </c>
      <c r="BD16" s="630">
        <v>48</v>
      </c>
      <c r="BE16" s="630">
        <v>19</v>
      </c>
      <c r="BF16" s="630">
        <v>48</v>
      </c>
      <c r="BG16" s="630">
        <v>34</v>
      </c>
      <c r="BH16" s="630">
        <v>156</v>
      </c>
      <c r="BI16" s="630">
        <v>11459</v>
      </c>
      <c r="BJ16" s="630">
        <v>1070</v>
      </c>
      <c r="BK16" s="630">
        <v>0</v>
      </c>
      <c r="BL16" s="630">
        <v>971</v>
      </c>
      <c r="BM16" s="630">
        <v>1731</v>
      </c>
      <c r="BN16" s="630">
        <v>515</v>
      </c>
      <c r="BO16" s="630">
        <v>191</v>
      </c>
      <c r="BP16" s="630">
        <v>355</v>
      </c>
      <c r="BQ16" s="630">
        <v>205</v>
      </c>
      <c r="BR16" s="630">
        <v>175</v>
      </c>
      <c r="BS16" s="630">
        <v>118</v>
      </c>
      <c r="BT16" s="630">
        <v>801</v>
      </c>
      <c r="BU16" s="630">
        <v>675</v>
      </c>
      <c r="BV16" s="630">
        <v>1675</v>
      </c>
      <c r="BW16" s="630">
        <v>1056</v>
      </c>
      <c r="BX16" s="630">
        <v>117</v>
      </c>
      <c r="BY16" s="630">
        <v>35</v>
      </c>
      <c r="BZ16" s="630">
        <v>48</v>
      </c>
      <c r="CA16" s="630">
        <v>25</v>
      </c>
      <c r="CB16" s="630">
        <v>41</v>
      </c>
      <c r="CC16" s="630">
        <v>66</v>
      </c>
      <c r="CD16" s="630">
        <v>47</v>
      </c>
      <c r="CE16" s="630">
        <v>157</v>
      </c>
      <c r="CF16" s="630">
        <v>266</v>
      </c>
      <c r="CG16" s="630">
        <v>46</v>
      </c>
      <c r="CH16" s="630">
        <v>28</v>
      </c>
      <c r="CI16" s="630">
        <v>116</v>
      </c>
      <c r="CJ16" s="630">
        <v>143</v>
      </c>
      <c r="CK16" s="630">
        <v>92</v>
      </c>
      <c r="CL16" s="630">
        <v>27</v>
      </c>
      <c r="CM16" s="630">
        <v>12</v>
      </c>
      <c r="CN16" s="630">
        <v>12</v>
      </c>
      <c r="CO16" s="630">
        <v>9</v>
      </c>
      <c r="CP16" s="630">
        <v>35</v>
      </c>
      <c r="CQ16" s="630">
        <v>95</v>
      </c>
      <c r="CR16" s="630">
        <v>50</v>
      </c>
      <c r="CS16" s="630">
        <v>20</v>
      </c>
      <c r="CT16" s="630">
        <v>11</v>
      </c>
      <c r="CU16" s="630">
        <v>22</v>
      </c>
      <c r="CV16" s="630">
        <v>19</v>
      </c>
      <c r="CW16" s="630">
        <v>130</v>
      </c>
      <c r="CX16" s="630">
        <v>10</v>
      </c>
      <c r="CY16" s="630">
        <v>58</v>
      </c>
      <c r="CZ16" s="630">
        <v>29</v>
      </c>
      <c r="DA16" s="630">
        <v>10</v>
      </c>
      <c r="DB16" s="630">
        <v>29</v>
      </c>
      <c r="DC16" s="630">
        <v>23</v>
      </c>
      <c r="DD16" s="630">
        <v>93</v>
      </c>
      <c r="DE16" s="630">
        <v>8937</v>
      </c>
      <c r="DF16" s="630">
        <v>749</v>
      </c>
      <c r="DG16" s="630">
        <v>0</v>
      </c>
      <c r="DH16" s="630">
        <v>717</v>
      </c>
      <c r="DI16" s="630">
        <v>1490</v>
      </c>
      <c r="DJ16" s="630">
        <v>348</v>
      </c>
      <c r="DK16" s="630">
        <v>123</v>
      </c>
      <c r="DL16" s="630">
        <v>190</v>
      </c>
      <c r="DM16" s="630">
        <v>138</v>
      </c>
      <c r="DN16" s="630">
        <v>125</v>
      </c>
      <c r="DO16" s="630">
        <v>88</v>
      </c>
      <c r="DP16" s="630">
        <v>661</v>
      </c>
      <c r="DQ16" s="630">
        <v>508</v>
      </c>
      <c r="DR16" s="630">
        <v>1702</v>
      </c>
      <c r="DS16" s="630">
        <v>837</v>
      </c>
      <c r="DT16" s="630">
        <v>77</v>
      </c>
      <c r="DU16" s="630">
        <v>22</v>
      </c>
      <c r="DV16" s="630">
        <v>37</v>
      </c>
      <c r="DW16" s="630">
        <v>7</v>
      </c>
      <c r="DX16" s="630">
        <v>33</v>
      </c>
      <c r="DY16" s="630">
        <v>44</v>
      </c>
      <c r="DZ16" s="630">
        <v>17</v>
      </c>
      <c r="EA16" s="630">
        <v>106</v>
      </c>
      <c r="EB16" s="630">
        <v>160</v>
      </c>
      <c r="EC16" s="630">
        <v>33</v>
      </c>
      <c r="ED16" s="630">
        <v>16</v>
      </c>
      <c r="EE16" s="630">
        <v>51</v>
      </c>
      <c r="EF16" s="630">
        <v>141</v>
      </c>
      <c r="EG16" s="630">
        <v>66</v>
      </c>
      <c r="EH16" s="630">
        <v>25</v>
      </c>
      <c r="EI16" s="630">
        <v>13</v>
      </c>
      <c r="EJ16" s="630">
        <v>7</v>
      </c>
      <c r="EK16" s="630">
        <v>4</v>
      </c>
      <c r="EL16" s="630">
        <v>22</v>
      </c>
      <c r="EM16" s="630">
        <v>47</v>
      </c>
      <c r="EN16" s="630">
        <v>44</v>
      </c>
      <c r="EO16" s="630">
        <v>7</v>
      </c>
      <c r="EP16" s="630">
        <v>5</v>
      </c>
      <c r="EQ16" s="630">
        <v>19</v>
      </c>
      <c r="ER16" s="630">
        <v>7</v>
      </c>
      <c r="ES16" s="630">
        <v>95</v>
      </c>
      <c r="ET16" s="630">
        <v>4</v>
      </c>
      <c r="EU16" s="630">
        <v>31</v>
      </c>
      <c r="EV16" s="630">
        <v>19</v>
      </c>
      <c r="EW16" s="630">
        <v>9</v>
      </c>
      <c r="EX16" s="630">
        <v>19</v>
      </c>
      <c r="EY16" s="630">
        <v>11</v>
      </c>
      <c r="EZ16" s="630">
        <v>63</v>
      </c>
    </row>
    <row r="17" spans="1:156" ht="13.5" customHeight="1">
      <c r="A17" s="659" t="s">
        <v>475</v>
      </c>
      <c r="B17" s="659" t="s">
        <v>476</v>
      </c>
      <c r="C17" s="659" t="s">
        <v>477</v>
      </c>
      <c r="D17" s="659" t="s">
        <v>99</v>
      </c>
      <c r="E17" s="659" t="s">
        <v>478</v>
      </c>
      <c r="F17" s="660"/>
      <c r="I17" s="663" t="s">
        <v>101</v>
      </c>
      <c r="J17" s="664"/>
      <c r="K17" s="665" t="s">
        <v>182</v>
      </c>
      <c r="L17" s="666"/>
      <c r="M17" s="630">
        <v>19022</v>
      </c>
      <c r="N17" s="630">
        <v>936</v>
      </c>
      <c r="O17" s="630">
        <v>1543</v>
      </c>
      <c r="P17" s="630">
        <v>0</v>
      </c>
      <c r="Q17" s="630">
        <v>4441</v>
      </c>
      <c r="R17" s="630">
        <v>896</v>
      </c>
      <c r="S17" s="630">
        <v>484</v>
      </c>
      <c r="T17" s="630">
        <v>650</v>
      </c>
      <c r="U17" s="630">
        <v>364</v>
      </c>
      <c r="V17" s="630">
        <v>281</v>
      </c>
      <c r="W17" s="630">
        <v>215</v>
      </c>
      <c r="X17" s="630">
        <v>1199</v>
      </c>
      <c r="Y17" s="630">
        <v>972</v>
      </c>
      <c r="Z17" s="630">
        <v>2968</v>
      </c>
      <c r="AA17" s="630">
        <v>1391</v>
      </c>
      <c r="AB17" s="630">
        <v>185</v>
      </c>
      <c r="AC17" s="630">
        <v>47</v>
      </c>
      <c r="AD17" s="630">
        <v>52</v>
      </c>
      <c r="AE17" s="630">
        <v>31</v>
      </c>
      <c r="AF17" s="630">
        <v>113</v>
      </c>
      <c r="AG17" s="630">
        <v>130</v>
      </c>
      <c r="AH17" s="630">
        <v>43</v>
      </c>
      <c r="AI17" s="630">
        <v>234</v>
      </c>
      <c r="AJ17" s="630">
        <v>383</v>
      </c>
      <c r="AK17" s="630">
        <v>153</v>
      </c>
      <c r="AL17" s="630">
        <v>43</v>
      </c>
      <c r="AM17" s="630">
        <v>110</v>
      </c>
      <c r="AN17" s="630">
        <v>269</v>
      </c>
      <c r="AO17" s="630">
        <v>145</v>
      </c>
      <c r="AP17" s="630">
        <v>28</v>
      </c>
      <c r="AQ17" s="630">
        <v>27</v>
      </c>
      <c r="AR17" s="630">
        <v>4</v>
      </c>
      <c r="AS17" s="630">
        <v>9</v>
      </c>
      <c r="AT17" s="630">
        <v>45</v>
      </c>
      <c r="AU17" s="630">
        <v>80</v>
      </c>
      <c r="AV17" s="630">
        <v>27</v>
      </c>
      <c r="AW17" s="630">
        <v>15</v>
      </c>
      <c r="AX17" s="630">
        <v>23</v>
      </c>
      <c r="AY17" s="630">
        <v>26</v>
      </c>
      <c r="AZ17" s="630">
        <v>12</v>
      </c>
      <c r="BA17" s="630">
        <v>152</v>
      </c>
      <c r="BB17" s="630">
        <v>20</v>
      </c>
      <c r="BC17" s="630">
        <v>21</v>
      </c>
      <c r="BD17" s="630">
        <v>49</v>
      </c>
      <c r="BE17" s="630">
        <v>28</v>
      </c>
      <c r="BF17" s="630">
        <v>28</v>
      </c>
      <c r="BG17" s="630">
        <v>49</v>
      </c>
      <c r="BH17" s="630">
        <v>101</v>
      </c>
      <c r="BI17" s="630">
        <v>10428</v>
      </c>
      <c r="BJ17" s="630">
        <v>569</v>
      </c>
      <c r="BK17" s="630">
        <v>863</v>
      </c>
      <c r="BL17" s="630">
        <v>0</v>
      </c>
      <c r="BM17" s="630">
        <v>2279</v>
      </c>
      <c r="BN17" s="630">
        <v>530</v>
      </c>
      <c r="BO17" s="630">
        <v>281</v>
      </c>
      <c r="BP17" s="630">
        <v>402</v>
      </c>
      <c r="BQ17" s="630">
        <v>220</v>
      </c>
      <c r="BR17" s="630">
        <v>156</v>
      </c>
      <c r="BS17" s="630">
        <v>137</v>
      </c>
      <c r="BT17" s="630">
        <v>652</v>
      </c>
      <c r="BU17" s="630">
        <v>542</v>
      </c>
      <c r="BV17" s="630">
        <v>1501</v>
      </c>
      <c r="BW17" s="630">
        <v>718</v>
      </c>
      <c r="BX17" s="630">
        <v>114</v>
      </c>
      <c r="BY17" s="630">
        <v>28</v>
      </c>
      <c r="BZ17" s="630">
        <v>30</v>
      </c>
      <c r="CA17" s="630">
        <v>16</v>
      </c>
      <c r="CB17" s="630">
        <v>59</v>
      </c>
      <c r="CC17" s="630">
        <v>78</v>
      </c>
      <c r="CD17" s="630">
        <v>26</v>
      </c>
      <c r="CE17" s="630">
        <v>133</v>
      </c>
      <c r="CF17" s="630">
        <v>244</v>
      </c>
      <c r="CG17" s="630">
        <v>109</v>
      </c>
      <c r="CH17" s="630">
        <v>29</v>
      </c>
      <c r="CI17" s="630">
        <v>65</v>
      </c>
      <c r="CJ17" s="630">
        <v>141</v>
      </c>
      <c r="CK17" s="630">
        <v>80</v>
      </c>
      <c r="CL17" s="630">
        <v>14</v>
      </c>
      <c r="CM17" s="630">
        <v>16</v>
      </c>
      <c r="CN17" s="630">
        <v>1</v>
      </c>
      <c r="CO17" s="630">
        <v>7</v>
      </c>
      <c r="CP17" s="630">
        <v>25</v>
      </c>
      <c r="CQ17" s="630">
        <v>53</v>
      </c>
      <c r="CR17" s="630">
        <v>12</v>
      </c>
      <c r="CS17" s="630">
        <v>10</v>
      </c>
      <c r="CT17" s="630">
        <v>15</v>
      </c>
      <c r="CU17" s="630">
        <v>20</v>
      </c>
      <c r="CV17" s="630">
        <v>6</v>
      </c>
      <c r="CW17" s="630">
        <v>93</v>
      </c>
      <c r="CX17" s="630">
        <v>10</v>
      </c>
      <c r="CY17" s="630">
        <v>17</v>
      </c>
      <c r="CZ17" s="630">
        <v>23</v>
      </c>
      <c r="DA17" s="630">
        <v>16</v>
      </c>
      <c r="DB17" s="630">
        <v>12</v>
      </c>
      <c r="DC17" s="630">
        <v>30</v>
      </c>
      <c r="DD17" s="630">
        <v>46</v>
      </c>
      <c r="DE17" s="630">
        <v>8594</v>
      </c>
      <c r="DF17" s="630">
        <v>367</v>
      </c>
      <c r="DG17" s="630">
        <v>680</v>
      </c>
      <c r="DH17" s="630">
        <v>0</v>
      </c>
      <c r="DI17" s="630">
        <v>2162</v>
      </c>
      <c r="DJ17" s="630">
        <v>366</v>
      </c>
      <c r="DK17" s="630">
        <v>203</v>
      </c>
      <c r="DL17" s="630">
        <v>248</v>
      </c>
      <c r="DM17" s="630">
        <v>144</v>
      </c>
      <c r="DN17" s="630">
        <v>125</v>
      </c>
      <c r="DO17" s="630">
        <v>78</v>
      </c>
      <c r="DP17" s="630">
        <v>547</v>
      </c>
      <c r="DQ17" s="630">
        <v>430</v>
      </c>
      <c r="DR17" s="630">
        <v>1467</v>
      </c>
      <c r="DS17" s="630">
        <v>673</v>
      </c>
      <c r="DT17" s="630">
        <v>71</v>
      </c>
      <c r="DU17" s="630">
        <v>19</v>
      </c>
      <c r="DV17" s="630">
        <v>22</v>
      </c>
      <c r="DW17" s="630">
        <v>15</v>
      </c>
      <c r="DX17" s="630">
        <v>54</v>
      </c>
      <c r="DY17" s="630">
        <v>52</v>
      </c>
      <c r="DZ17" s="630">
        <v>17</v>
      </c>
      <c r="EA17" s="630">
        <v>101</v>
      </c>
      <c r="EB17" s="630">
        <v>139</v>
      </c>
      <c r="EC17" s="630">
        <v>44</v>
      </c>
      <c r="ED17" s="630">
        <v>14</v>
      </c>
      <c r="EE17" s="630">
        <v>45</v>
      </c>
      <c r="EF17" s="630">
        <v>128</v>
      </c>
      <c r="EG17" s="630">
        <v>65</v>
      </c>
      <c r="EH17" s="630">
        <v>14</v>
      </c>
      <c r="EI17" s="630">
        <v>11</v>
      </c>
      <c r="EJ17" s="630">
        <v>3</v>
      </c>
      <c r="EK17" s="630">
        <v>2</v>
      </c>
      <c r="EL17" s="630">
        <v>20</v>
      </c>
      <c r="EM17" s="630">
        <v>27</v>
      </c>
      <c r="EN17" s="630">
        <v>15</v>
      </c>
      <c r="EO17" s="630">
        <v>5</v>
      </c>
      <c r="EP17" s="630">
        <v>8</v>
      </c>
      <c r="EQ17" s="630">
        <v>6</v>
      </c>
      <c r="ER17" s="630">
        <v>6</v>
      </c>
      <c r="ES17" s="630">
        <v>59</v>
      </c>
      <c r="ET17" s="630">
        <v>10</v>
      </c>
      <c r="EU17" s="630">
        <v>4</v>
      </c>
      <c r="EV17" s="630">
        <v>26</v>
      </c>
      <c r="EW17" s="630">
        <v>12</v>
      </c>
      <c r="EX17" s="630">
        <v>16</v>
      </c>
      <c r="EY17" s="630">
        <v>19</v>
      </c>
      <c r="EZ17" s="630">
        <v>55</v>
      </c>
    </row>
    <row r="18" spans="1:156" ht="13.5" customHeight="1">
      <c r="A18" s="659" t="s">
        <v>475</v>
      </c>
      <c r="B18" s="659" t="s">
        <v>476</v>
      </c>
      <c r="C18" s="659" t="s">
        <v>477</v>
      </c>
      <c r="D18" s="659" t="s">
        <v>99</v>
      </c>
      <c r="E18" s="659" t="s">
        <v>478</v>
      </c>
      <c r="F18" s="660"/>
      <c r="I18" s="663" t="s">
        <v>102</v>
      </c>
      <c r="J18" s="664"/>
      <c r="K18" s="665" t="s">
        <v>183</v>
      </c>
      <c r="L18" s="666"/>
      <c r="M18" s="630">
        <v>43962</v>
      </c>
      <c r="N18" s="630">
        <v>2007</v>
      </c>
      <c r="O18" s="630">
        <v>1957</v>
      </c>
      <c r="P18" s="630">
        <v>3491</v>
      </c>
      <c r="Q18" s="630">
        <v>0</v>
      </c>
      <c r="R18" s="630">
        <v>1587</v>
      </c>
      <c r="S18" s="630">
        <v>2747</v>
      </c>
      <c r="T18" s="630">
        <v>3974</v>
      </c>
      <c r="U18" s="630">
        <v>959</v>
      </c>
      <c r="V18" s="630">
        <v>827</v>
      </c>
      <c r="W18" s="630">
        <v>391</v>
      </c>
      <c r="X18" s="630">
        <v>3346</v>
      </c>
      <c r="Y18" s="630">
        <v>2797</v>
      </c>
      <c r="Z18" s="630">
        <v>8214</v>
      </c>
      <c r="AA18" s="630">
        <v>3640</v>
      </c>
      <c r="AB18" s="630">
        <v>621</v>
      </c>
      <c r="AC18" s="630">
        <v>143</v>
      </c>
      <c r="AD18" s="630">
        <v>191</v>
      </c>
      <c r="AE18" s="630">
        <v>45</v>
      </c>
      <c r="AF18" s="630">
        <v>146</v>
      </c>
      <c r="AG18" s="630">
        <v>288</v>
      </c>
      <c r="AH18" s="630">
        <v>128</v>
      </c>
      <c r="AI18" s="630">
        <v>560</v>
      </c>
      <c r="AJ18" s="630">
        <v>1149</v>
      </c>
      <c r="AK18" s="630">
        <v>190</v>
      </c>
      <c r="AL18" s="630">
        <v>145</v>
      </c>
      <c r="AM18" s="630">
        <v>356</v>
      </c>
      <c r="AN18" s="630">
        <v>1142</v>
      </c>
      <c r="AO18" s="630">
        <v>491</v>
      </c>
      <c r="AP18" s="630">
        <v>92</v>
      </c>
      <c r="AQ18" s="630">
        <v>33</v>
      </c>
      <c r="AR18" s="630">
        <v>25</v>
      </c>
      <c r="AS18" s="630">
        <v>28</v>
      </c>
      <c r="AT18" s="630">
        <v>152</v>
      </c>
      <c r="AU18" s="630">
        <v>316</v>
      </c>
      <c r="AV18" s="630">
        <v>69</v>
      </c>
      <c r="AW18" s="630">
        <v>38</v>
      </c>
      <c r="AX18" s="630">
        <v>107</v>
      </c>
      <c r="AY18" s="630">
        <v>85</v>
      </c>
      <c r="AZ18" s="630">
        <v>38</v>
      </c>
      <c r="BA18" s="630">
        <v>700</v>
      </c>
      <c r="BB18" s="630">
        <v>47</v>
      </c>
      <c r="BC18" s="630">
        <v>96</v>
      </c>
      <c r="BD18" s="630">
        <v>97</v>
      </c>
      <c r="BE18" s="630">
        <v>52</v>
      </c>
      <c r="BF18" s="630">
        <v>108</v>
      </c>
      <c r="BG18" s="630">
        <v>127</v>
      </c>
      <c r="BH18" s="630">
        <v>220</v>
      </c>
      <c r="BI18" s="630">
        <v>25236</v>
      </c>
      <c r="BJ18" s="630">
        <v>1221</v>
      </c>
      <c r="BK18" s="630">
        <v>1187</v>
      </c>
      <c r="BL18" s="630">
        <v>1966</v>
      </c>
      <c r="BM18" s="630">
        <v>0</v>
      </c>
      <c r="BN18" s="630">
        <v>917</v>
      </c>
      <c r="BO18" s="630">
        <v>1523</v>
      </c>
      <c r="BP18" s="630">
        <v>2380</v>
      </c>
      <c r="BQ18" s="630">
        <v>572</v>
      </c>
      <c r="BR18" s="630">
        <v>466</v>
      </c>
      <c r="BS18" s="630">
        <v>236</v>
      </c>
      <c r="BT18" s="630">
        <v>1856</v>
      </c>
      <c r="BU18" s="630">
        <v>1539</v>
      </c>
      <c r="BV18" s="630">
        <v>4539</v>
      </c>
      <c r="BW18" s="630">
        <v>1998</v>
      </c>
      <c r="BX18" s="630">
        <v>376</v>
      </c>
      <c r="BY18" s="630">
        <v>88</v>
      </c>
      <c r="BZ18" s="630">
        <v>116</v>
      </c>
      <c r="CA18" s="630">
        <v>33</v>
      </c>
      <c r="CB18" s="630">
        <v>91</v>
      </c>
      <c r="CC18" s="630">
        <v>182</v>
      </c>
      <c r="CD18" s="630">
        <v>74</v>
      </c>
      <c r="CE18" s="630">
        <v>333</v>
      </c>
      <c r="CF18" s="630">
        <v>701</v>
      </c>
      <c r="CG18" s="630">
        <v>130</v>
      </c>
      <c r="CH18" s="630">
        <v>87</v>
      </c>
      <c r="CI18" s="630">
        <v>217</v>
      </c>
      <c r="CJ18" s="630">
        <v>644</v>
      </c>
      <c r="CK18" s="630">
        <v>275</v>
      </c>
      <c r="CL18" s="630">
        <v>49</v>
      </c>
      <c r="CM18" s="630">
        <v>24</v>
      </c>
      <c r="CN18" s="630">
        <v>16</v>
      </c>
      <c r="CO18" s="630">
        <v>20</v>
      </c>
      <c r="CP18" s="630">
        <v>94</v>
      </c>
      <c r="CQ18" s="630">
        <v>209</v>
      </c>
      <c r="CR18" s="630">
        <v>36</v>
      </c>
      <c r="CS18" s="630">
        <v>21</v>
      </c>
      <c r="CT18" s="630">
        <v>64</v>
      </c>
      <c r="CU18" s="630">
        <v>55</v>
      </c>
      <c r="CV18" s="630">
        <v>22</v>
      </c>
      <c r="CW18" s="630">
        <v>424</v>
      </c>
      <c r="CX18" s="630">
        <v>27</v>
      </c>
      <c r="CY18" s="630">
        <v>66</v>
      </c>
      <c r="CZ18" s="630">
        <v>66</v>
      </c>
      <c r="DA18" s="630">
        <v>28</v>
      </c>
      <c r="DB18" s="630">
        <v>70</v>
      </c>
      <c r="DC18" s="630">
        <v>69</v>
      </c>
      <c r="DD18" s="630">
        <v>129</v>
      </c>
      <c r="DE18" s="630">
        <v>18726</v>
      </c>
      <c r="DF18" s="630">
        <v>786</v>
      </c>
      <c r="DG18" s="630">
        <v>770</v>
      </c>
      <c r="DH18" s="630">
        <v>1525</v>
      </c>
      <c r="DI18" s="630">
        <v>0</v>
      </c>
      <c r="DJ18" s="630">
        <v>670</v>
      </c>
      <c r="DK18" s="630">
        <v>1224</v>
      </c>
      <c r="DL18" s="630">
        <v>1594</v>
      </c>
      <c r="DM18" s="630">
        <v>387</v>
      </c>
      <c r="DN18" s="630">
        <v>361</v>
      </c>
      <c r="DO18" s="630">
        <v>155</v>
      </c>
      <c r="DP18" s="630">
        <v>1490</v>
      </c>
      <c r="DQ18" s="630">
        <v>1258</v>
      </c>
      <c r="DR18" s="630">
        <v>3675</v>
      </c>
      <c r="DS18" s="630">
        <v>1642</v>
      </c>
      <c r="DT18" s="630">
        <v>245</v>
      </c>
      <c r="DU18" s="630">
        <v>55</v>
      </c>
      <c r="DV18" s="630">
        <v>75</v>
      </c>
      <c r="DW18" s="630">
        <v>12</v>
      </c>
      <c r="DX18" s="630">
        <v>55</v>
      </c>
      <c r="DY18" s="630">
        <v>106</v>
      </c>
      <c r="DZ18" s="630">
        <v>54</v>
      </c>
      <c r="EA18" s="630">
        <v>227</v>
      </c>
      <c r="EB18" s="630">
        <v>448</v>
      </c>
      <c r="EC18" s="630">
        <v>60</v>
      </c>
      <c r="ED18" s="630">
        <v>58</v>
      </c>
      <c r="EE18" s="630">
        <v>139</v>
      </c>
      <c r="EF18" s="630">
        <v>498</v>
      </c>
      <c r="EG18" s="630">
        <v>216</v>
      </c>
      <c r="EH18" s="630">
        <v>43</v>
      </c>
      <c r="EI18" s="630">
        <v>9</v>
      </c>
      <c r="EJ18" s="630">
        <v>9</v>
      </c>
      <c r="EK18" s="630">
        <v>8</v>
      </c>
      <c r="EL18" s="630">
        <v>58</v>
      </c>
      <c r="EM18" s="630">
        <v>107</v>
      </c>
      <c r="EN18" s="630">
        <v>33</v>
      </c>
      <c r="EO18" s="630">
        <v>17</v>
      </c>
      <c r="EP18" s="630">
        <v>43</v>
      </c>
      <c r="EQ18" s="630">
        <v>30</v>
      </c>
      <c r="ER18" s="630">
        <v>16</v>
      </c>
      <c r="ES18" s="630">
        <v>276</v>
      </c>
      <c r="ET18" s="630">
        <v>20</v>
      </c>
      <c r="EU18" s="630">
        <v>30</v>
      </c>
      <c r="EV18" s="630">
        <v>31</v>
      </c>
      <c r="EW18" s="630">
        <v>24</v>
      </c>
      <c r="EX18" s="630">
        <v>38</v>
      </c>
      <c r="EY18" s="630">
        <v>58</v>
      </c>
      <c r="EZ18" s="630">
        <v>91</v>
      </c>
    </row>
    <row r="19" spans="1:156" ht="13.5" customHeight="1">
      <c r="A19" s="659" t="s">
        <v>475</v>
      </c>
      <c r="B19" s="659" t="s">
        <v>476</v>
      </c>
      <c r="C19" s="659" t="s">
        <v>477</v>
      </c>
      <c r="D19" s="659" t="s">
        <v>99</v>
      </c>
      <c r="E19" s="659" t="s">
        <v>478</v>
      </c>
      <c r="F19" s="660"/>
      <c r="I19" s="663" t="s">
        <v>103</v>
      </c>
      <c r="J19" s="664"/>
      <c r="K19" s="665" t="s">
        <v>184</v>
      </c>
      <c r="L19" s="666"/>
      <c r="M19" s="630">
        <v>13439</v>
      </c>
      <c r="N19" s="630">
        <v>539</v>
      </c>
      <c r="O19" s="630">
        <v>841</v>
      </c>
      <c r="P19" s="630">
        <v>1091</v>
      </c>
      <c r="Q19" s="630">
        <v>2414</v>
      </c>
      <c r="R19" s="630">
        <v>0</v>
      </c>
      <c r="S19" s="630">
        <v>537</v>
      </c>
      <c r="T19" s="630">
        <v>427</v>
      </c>
      <c r="U19" s="630">
        <v>268</v>
      </c>
      <c r="V19" s="630">
        <v>237</v>
      </c>
      <c r="W19" s="630">
        <v>164</v>
      </c>
      <c r="X19" s="630">
        <v>881</v>
      </c>
      <c r="Y19" s="630">
        <v>730</v>
      </c>
      <c r="Z19" s="630">
        <v>2235</v>
      </c>
      <c r="AA19" s="630">
        <v>1128</v>
      </c>
      <c r="AB19" s="630">
        <v>303</v>
      </c>
      <c r="AC19" s="630">
        <v>49</v>
      </c>
      <c r="AD19" s="630">
        <v>53</v>
      </c>
      <c r="AE19" s="630">
        <v>12</v>
      </c>
      <c r="AF19" s="630">
        <v>45</v>
      </c>
      <c r="AG19" s="630">
        <v>75</v>
      </c>
      <c r="AH19" s="630">
        <v>50</v>
      </c>
      <c r="AI19" s="630">
        <v>172</v>
      </c>
      <c r="AJ19" s="630">
        <v>270</v>
      </c>
      <c r="AK19" s="630">
        <v>43</v>
      </c>
      <c r="AL19" s="630">
        <v>37</v>
      </c>
      <c r="AM19" s="630">
        <v>94</v>
      </c>
      <c r="AN19" s="630">
        <v>219</v>
      </c>
      <c r="AO19" s="630">
        <v>95</v>
      </c>
      <c r="AP19" s="630">
        <v>14</v>
      </c>
      <c r="AQ19" s="630">
        <v>11</v>
      </c>
      <c r="AR19" s="630">
        <v>11</v>
      </c>
      <c r="AS19" s="630">
        <v>14</v>
      </c>
      <c r="AT19" s="630">
        <v>27</v>
      </c>
      <c r="AU19" s="630">
        <v>33</v>
      </c>
      <c r="AV19" s="630">
        <v>24</v>
      </c>
      <c r="AW19" s="630">
        <v>13</v>
      </c>
      <c r="AX19" s="630">
        <v>15</v>
      </c>
      <c r="AY19" s="630">
        <v>22</v>
      </c>
      <c r="AZ19" s="630">
        <v>12</v>
      </c>
      <c r="BA19" s="630">
        <v>80</v>
      </c>
      <c r="BB19" s="630">
        <v>4</v>
      </c>
      <c r="BC19" s="630">
        <v>35</v>
      </c>
      <c r="BD19" s="630">
        <v>17</v>
      </c>
      <c r="BE19" s="630">
        <v>15</v>
      </c>
      <c r="BF19" s="630">
        <v>7</v>
      </c>
      <c r="BG19" s="630">
        <v>22</v>
      </c>
      <c r="BH19" s="630">
        <v>54</v>
      </c>
      <c r="BI19" s="630">
        <v>7226</v>
      </c>
      <c r="BJ19" s="630">
        <v>302</v>
      </c>
      <c r="BK19" s="630">
        <v>478</v>
      </c>
      <c r="BL19" s="630">
        <v>601</v>
      </c>
      <c r="BM19" s="630">
        <v>1248</v>
      </c>
      <c r="BN19" s="630">
        <v>0</v>
      </c>
      <c r="BO19" s="630">
        <v>329</v>
      </c>
      <c r="BP19" s="630">
        <v>265</v>
      </c>
      <c r="BQ19" s="630">
        <v>155</v>
      </c>
      <c r="BR19" s="630">
        <v>119</v>
      </c>
      <c r="BS19" s="630">
        <v>92</v>
      </c>
      <c r="BT19" s="630">
        <v>445</v>
      </c>
      <c r="BU19" s="630">
        <v>382</v>
      </c>
      <c r="BV19" s="630">
        <v>1142</v>
      </c>
      <c r="BW19" s="630">
        <v>578</v>
      </c>
      <c r="BX19" s="630">
        <v>161</v>
      </c>
      <c r="BY19" s="630">
        <v>32</v>
      </c>
      <c r="BZ19" s="630">
        <v>39</v>
      </c>
      <c r="CA19" s="630">
        <v>9</v>
      </c>
      <c r="CB19" s="630">
        <v>21</v>
      </c>
      <c r="CC19" s="630">
        <v>45</v>
      </c>
      <c r="CD19" s="630">
        <v>25</v>
      </c>
      <c r="CE19" s="630">
        <v>104</v>
      </c>
      <c r="CF19" s="630">
        <v>159</v>
      </c>
      <c r="CG19" s="630">
        <v>27</v>
      </c>
      <c r="CH19" s="630">
        <v>21</v>
      </c>
      <c r="CI19" s="630">
        <v>51</v>
      </c>
      <c r="CJ19" s="630">
        <v>101</v>
      </c>
      <c r="CK19" s="630">
        <v>54</v>
      </c>
      <c r="CL19" s="630">
        <v>6</v>
      </c>
      <c r="CM19" s="630">
        <v>6</v>
      </c>
      <c r="CN19" s="630">
        <v>6</v>
      </c>
      <c r="CO19" s="630">
        <v>7</v>
      </c>
      <c r="CP19" s="630">
        <v>16</v>
      </c>
      <c r="CQ19" s="630">
        <v>16</v>
      </c>
      <c r="CR19" s="630">
        <v>12</v>
      </c>
      <c r="CS19" s="630">
        <v>6</v>
      </c>
      <c r="CT19" s="630">
        <v>8</v>
      </c>
      <c r="CU19" s="630">
        <v>13</v>
      </c>
      <c r="CV19" s="630">
        <v>8</v>
      </c>
      <c r="CW19" s="630">
        <v>54</v>
      </c>
      <c r="CX19" s="630">
        <v>2</v>
      </c>
      <c r="CY19" s="630">
        <v>19</v>
      </c>
      <c r="CZ19" s="630">
        <v>8</v>
      </c>
      <c r="DA19" s="630">
        <v>10</v>
      </c>
      <c r="DB19" s="630">
        <v>5</v>
      </c>
      <c r="DC19" s="630">
        <v>11</v>
      </c>
      <c r="DD19" s="630">
        <v>28</v>
      </c>
      <c r="DE19" s="630">
        <v>6213</v>
      </c>
      <c r="DF19" s="630">
        <v>237</v>
      </c>
      <c r="DG19" s="630">
        <v>363</v>
      </c>
      <c r="DH19" s="630">
        <v>490</v>
      </c>
      <c r="DI19" s="630">
        <v>1166</v>
      </c>
      <c r="DJ19" s="630">
        <v>0</v>
      </c>
      <c r="DK19" s="630">
        <v>208</v>
      </c>
      <c r="DL19" s="630">
        <v>162</v>
      </c>
      <c r="DM19" s="630">
        <v>113</v>
      </c>
      <c r="DN19" s="630">
        <v>118</v>
      </c>
      <c r="DO19" s="630">
        <v>72</v>
      </c>
      <c r="DP19" s="630">
        <v>436</v>
      </c>
      <c r="DQ19" s="630">
        <v>348</v>
      </c>
      <c r="DR19" s="630">
        <v>1093</v>
      </c>
      <c r="DS19" s="630">
        <v>550</v>
      </c>
      <c r="DT19" s="630">
        <v>142</v>
      </c>
      <c r="DU19" s="630">
        <v>17</v>
      </c>
      <c r="DV19" s="630">
        <v>14</v>
      </c>
      <c r="DW19" s="630">
        <v>3</v>
      </c>
      <c r="DX19" s="630">
        <v>24</v>
      </c>
      <c r="DY19" s="630">
        <v>30</v>
      </c>
      <c r="DZ19" s="630">
        <v>25</v>
      </c>
      <c r="EA19" s="630">
        <v>68</v>
      </c>
      <c r="EB19" s="630">
        <v>111</v>
      </c>
      <c r="EC19" s="630">
        <v>16</v>
      </c>
      <c r="ED19" s="630">
        <v>16</v>
      </c>
      <c r="EE19" s="630">
        <v>43</v>
      </c>
      <c r="EF19" s="630">
        <v>118</v>
      </c>
      <c r="EG19" s="630">
        <v>41</v>
      </c>
      <c r="EH19" s="630">
        <v>8</v>
      </c>
      <c r="EI19" s="630">
        <v>5</v>
      </c>
      <c r="EJ19" s="630">
        <v>5</v>
      </c>
      <c r="EK19" s="630">
        <v>7</v>
      </c>
      <c r="EL19" s="630">
        <v>11</v>
      </c>
      <c r="EM19" s="630">
        <v>17</v>
      </c>
      <c r="EN19" s="630">
        <v>12</v>
      </c>
      <c r="EO19" s="630">
        <v>7</v>
      </c>
      <c r="EP19" s="630">
        <v>7</v>
      </c>
      <c r="EQ19" s="630">
        <v>9</v>
      </c>
      <c r="ER19" s="630">
        <v>4</v>
      </c>
      <c r="ES19" s="630">
        <v>26</v>
      </c>
      <c r="ET19" s="630">
        <v>2</v>
      </c>
      <c r="EU19" s="630">
        <v>16</v>
      </c>
      <c r="EV19" s="630">
        <v>9</v>
      </c>
      <c r="EW19" s="630">
        <v>5</v>
      </c>
      <c r="EX19" s="630">
        <v>2</v>
      </c>
      <c r="EY19" s="630">
        <v>11</v>
      </c>
      <c r="EZ19" s="630">
        <v>26</v>
      </c>
    </row>
    <row r="20" spans="1:156" ht="13.5" customHeight="1">
      <c r="A20" s="659" t="s">
        <v>475</v>
      </c>
      <c r="B20" s="659" t="s">
        <v>476</v>
      </c>
      <c r="C20" s="659" t="s">
        <v>477</v>
      </c>
      <c r="D20" s="659" t="s">
        <v>99</v>
      </c>
      <c r="E20" s="659" t="s">
        <v>478</v>
      </c>
      <c r="F20" s="660"/>
      <c r="I20" s="663" t="s">
        <v>104</v>
      </c>
      <c r="J20" s="664"/>
      <c r="K20" s="665" t="s">
        <v>185</v>
      </c>
      <c r="L20" s="666"/>
      <c r="M20" s="630">
        <v>15134</v>
      </c>
      <c r="N20" s="630">
        <v>422</v>
      </c>
      <c r="O20" s="630">
        <v>268</v>
      </c>
      <c r="P20" s="630">
        <v>400</v>
      </c>
      <c r="Q20" s="630">
        <v>3426</v>
      </c>
      <c r="R20" s="630">
        <v>513</v>
      </c>
      <c r="S20" s="630">
        <v>0</v>
      </c>
      <c r="T20" s="630">
        <v>1050</v>
      </c>
      <c r="U20" s="630">
        <v>306</v>
      </c>
      <c r="V20" s="630">
        <v>334</v>
      </c>
      <c r="W20" s="630">
        <v>186</v>
      </c>
      <c r="X20" s="630">
        <v>985</v>
      </c>
      <c r="Y20" s="630">
        <v>772</v>
      </c>
      <c r="Z20" s="630">
        <v>2606</v>
      </c>
      <c r="AA20" s="630">
        <v>1312</v>
      </c>
      <c r="AB20" s="630">
        <v>685</v>
      </c>
      <c r="AC20" s="630">
        <v>59</v>
      </c>
      <c r="AD20" s="630">
        <v>79</v>
      </c>
      <c r="AE20" s="630">
        <v>22</v>
      </c>
      <c r="AF20" s="630">
        <v>46</v>
      </c>
      <c r="AG20" s="630">
        <v>140</v>
      </c>
      <c r="AH20" s="630">
        <v>42</v>
      </c>
      <c r="AI20" s="630">
        <v>212</v>
      </c>
      <c r="AJ20" s="630">
        <v>279</v>
      </c>
      <c r="AK20" s="630">
        <v>34</v>
      </c>
      <c r="AL20" s="630">
        <v>40</v>
      </c>
      <c r="AM20" s="630">
        <v>82</v>
      </c>
      <c r="AN20" s="630">
        <v>212</v>
      </c>
      <c r="AO20" s="630">
        <v>94</v>
      </c>
      <c r="AP20" s="630">
        <v>25</v>
      </c>
      <c r="AQ20" s="630">
        <v>18</v>
      </c>
      <c r="AR20" s="630">
        <v>7</v>
      </c>
      <c r="AS20" s="630">
        <v>17</v>
      </c>
      <c r="AT20" s="630">
        <v>21</v>
      </c>
      <c r="AU20" s="630">
        <v>60</v>
      </c>
      <c r="AV20" s="630">
        <v>27</v>
      </c>
      <c r="AW20" s="630">
        <v>18</v>
      </c>
      <c r="AX20" s="630">
        <v>17</v>
      </c>
      <c r="AY20" s="630">
        <v>21</v>
      </c>
      <c r="AZ20" s="630">
        <v>12</v>
      </c>
      <c r="BA20" s="630">
        <v>96</v>
      </c>
      <c r="BB20" s="630">
        <v>12</v>
      </c>
      <c r="BC20" s="630">
        <v>32</v>
      </c>
      <c r="BD20" s="630">
        <v>40</v>
      </c>
      <c r="BE20" s="630">
        <v>21</v>
      </c>
      <c r="BF20" s="630">
        <v>16</v>
      </c>
      <c r="BG20" s="630">
        <v>21</v>
      </c>
      <c r="BH20" s="630">
        <v>47</v>
      </c>
      <c r="BI20" s="630">
        <v>8196</v>
      </c>
      <c r="BJ20" s="630">
        <v>263</v>
      </c>
      <c r="BK20" s="630">
        <v>167</v>
      </c>
      <c r="BL20" s="630">
        <v>231</v>
      </c>
      <c r="BM20" s="630">
        <v>1783</v>
      </c>
      <c r="BN20" s="630">
        <v>295</v>
      </c>
      <c r="BO20" s="630">
        <v>0</v>
      </c>
      <c r="BP20" s="630">
        <v>615</v>
      </c>
      <c r="BQ20" s="630">
        <v>173</v>
      </c>
      <c r="BR20" s="630">
        <v>182</v>
      </c>
      <c r="BS20" s="630">
        <v>104</v>
      </c>
      <c r="BT20" s="630">
        <v>468</v>
      </c>
      <c r="BU20" s="630">
        <v>419</v>
      </c>
      <c r="BV20" s="630">
        <v>1336</v>
      </c>
      <c r="BW20" s="630">
        <v>699</v>
      </c>
      <c r="BX20" s="630">
        <v>388</v>
      </c>
      <c r="BY20" s="630">
        <v>34</v>
      </c>
      <c r="BZ20" s="630">
        <v>49</v>
      </c>
      <c r="CA20" s="630">
        <v>15</v>
      </c>
      <c r="CB20" s="630">
        <v>20</v>
      </c>
      <c r="CC20" s="630">
        <v>76</v>
      </c>
      <c r="CD20" s="630">
        <v>20</v>
      </c>
      <c r="CE20" s="630">
        <v>112</v>
      </c>
      <c r="CF20" s="630">
        <v>174</v>
      </c>
      <c r="CG20" s="630">
        <v>20</v>
      </c>
      <c r="CH20" s="630">
        <v>26</v>
      </c>
      <c r="CI20" s="630">
        <v>46</v>
      </c>
      <c r="CJ20" s="630">
        <v>112</v>
      </c>
      <c r="CK20" s="630">
        <v>54</v>
      </c>
      <c r="CL20" s="630">
        <v>15</v>
      </c>
      <c r="CM20" s="630">
        <v>13</v>
      </c>
      <c r="CN20" s="630">
        <v>4</v>
      </c>
      <c r="CO20" s="630">
        <v>8</v>
      </c>
      <c r="CP20" s="630">
        <v>12</v>
      </c>
      <c r="CQ20" s="630">
        <v>29</v>
      </c>
      <c r="CR20" s="630">
        <v>15</v>
      </c>
      <c r="CS20" s="630">
        <v>9</v>
      </c>
      <c r="CT20" s="630">
        <v>10</v>
      </c>
      <c r="CU20" s="630">
        <v>13</v>
      </c>
      <c r="CV20" s="630">
        <v>9</v>
      </c>
      <c r="CW20" s="630">
        <v>59</v>
      </c>
      <c r="CX20" s="630">
        <v>8</v>
      </c>
      <c r="CY20" s="630">
        <v>24</v>
      </c>
      <c r="CZ20" s="630">
        <v>26</v>
      </c>
      <c r="DA20" s="630">
        <v>14</v>
      </c>
      <c r="DB20" s="630">
        <v>11</v>
      </c>
      <c r="DC20" s="630">
        <v>10</v>
      </c>
      <c r="DD20" s="630">
        <v>26</v>
      </c>
      <c r="DE20" s="630">
        <v>6938</v>
      </c>
      <c r="DF20" s="630">
        <v>159</v>
      </c>
      <c r="DG20" s="630">
        <v>101</v>
      </c>
      <c r="DH20" s="630">
        <v>169</v>
      </c>
      <c r="DI20" s="630">
        <v>1643</v>
      </c>
      <c r="DJ20" s="630">
        <v>218</v>
      </c>
      <c r="DK20" s="630">
        <v>0</v>
      </c>
      <c r="DL20" s="630">
        <v>435</v>
      </c>
      <c r="DM20" s="630">
        <v>133</v>
      </c>
      <c r="DN20" s="630">
        <v>152</v>
      </c>
      <c r="DO20" s="630">
        <v>82</v>
      </c>
      <c r="DP20" s="630">
        <v>517</v>
      </c>
      <c r="DQ20" s="630">
        <v>353</v>
      </c>
      <c r="DR20" s="630">
        <v>1270</v>
      </c>
      <c r="DS20" s="630">
        <v>613</v>
      </c>
      <c r="DT20" s="630">
        <v>297</v>
      </c>
      <c r="DU20" s="630">
        <v>25</v>
      </c>
      <c r="DV20" s="630">
        <v>30</v>
      </c>
      <c r="DW20" s="630">
        <v>7</v>
      </c>
      <c r="DX20" s="630">
        <v>26</v>
      </c>
      <c r="DY20" s="630">
        <v>64</v>
      </c>
      <c r="DZ20" s="630">
        <v>22</v>
      </c>
      <c r="EA20" s="630">
        <v>100</v>
      </c>
      <c r="EB20" s="630">
        <v>105</v>
      </c>
      <c r="EC20" s="630">
        <v>14</v>
      </c>
      <c r="ED20" s="630">
        <v>14</v>
      </c>
      <c r="EE20" s="630">
        <v>36</v>
      </c>
      <c r="EF20" s="630">
        <v>100</v>
      </c>
      <c r="EG20" s="630">
        <v>40</v>
      </c>
      <c r="EH20" s="630">
        <v>10</v>
      </c>
      <c r="EI20" s="630">
        <v>5</v>
      </c>
      <c r="EJ20" s="630">
        <v>3</v>
      </c>
      <c r="EK20" s="630">
        <v>9</v>
      </c>
      <c r="EL20" s="630">
        <v>9</v>
      </c>
      <c r="EM20" s="630">
        <v>31</v>
      </c>
      <c r="EN20" s="630">
        <v>12</v>
      </c>
      <c r="EO20" s="630">
        <v>9</v>
      </c>
      <c r="EP20" s="630">
        <v>7</v>
      </c>
      <c r="EQ20" s="630">
        <v>8</v>
      </c>
      <c r="ER20" s="630">
        <v>3</v>
      </c>
      <c r="ES20" s="630">
        <v>37</v>
      </c>
      <c r="ET20" s="630">
        <v>4</v>
      </c>
      <c r="EU20" s="630">
        <v>8</v>
      </c>
      <c r="EV20" s="630">
        <v>14</v>
      </c>
      <c r="EW20" s="630">
        <v>7</v>
      </c>
      <c r="EX20" s="630">
        <v>5</v>
      </c>
      <c r="EY20" s="630">
        <v>11</v>
      </c>
      <c r="EZ20" s="630">
        <v>21</v>
      </c>
    </row>
    <row r="21" spans="1:156" ht="13.5" customHeight="1">
      <c r="A21" s="659" t="s">
        <v>475</v>
      </c>
      <c r="B21" s="659" t="s">
        <v>476</v>
      </c>
      <c r="C21" s="659" t="s">
        <v>477</v>
      </c>
      <c r="D21" s="659" t="s">
        <v>99</v>
      </c>
      <c r="E21" s="659" t="s">
        <v>478</v>
      </c>
      <c r="F21" s="660"/>
      <c r="I21" s="663" t="s">
        <v>105</v>
      </c>
      <c r="J21" s="664"/>
      <c r="K21" s="665" t="s">
        <v>186</v>
      </c>
      <c r="L21" s="666"/>
      <c r="M21" s="630">
        <v>28738</v>
      </c>
      <c r="N21" s="630">
        <v>720</v>
      </c>
      <c r="O21" s="630">
        <v>472</v>
      </c>
      <c r="P21" s="630">
        <v>694</v>
      </c>
      <c r="Q21" s="630">
        <v>4826</v>
      </c>
      <c r="R21" s="630">
        <v>389</v>
      </c>
      <c r="S21" s="630">
        <v>978</v>
      </c>
      <c r="T21" s="630">
        <v>0</v>
      </c>
      <c r="U21" s="630">
        <v>1759</v>
      </c>
      <c r="V21" s="630">
        <v>1387</v>
      </c>
      <c r="W21" s="630">
        <v>403</v>
      </c>
      <c r="X21" s="630">
        <v>2438</v>
      </c>
      <c r="Y21" s="630">
        <v>1894</v>
      </c>
      <c r="Z21" s="630">
        <v>5393</v>
      </c>
      <c r="AA21" s="630">
        <v>2657</v>
      </c>
      <c r="AB21" s="630">
        <v>706</v>
      </c>
      <c r="AC21" s="630">
        <v>80</v>
      </c>
      <c r="AD21" s="630">
        <v>100</v>
      </c>
      <c r="AE21" s="630">
        <v>58</v>
      </c>
      <c r="AF21" s="630">
        <v>146</v>
      </c>
      <c r="AG21" s="630">
        <v>235</v>
      </c>
      <c r="AH21" s="630">
        <v>101</v>
      </c>
      <c r="AI21" s="630">
        <v>378</v>
      </c>
      <c r="AJ21" s="630">
        <v>509</v>
      </c>
      <c r="AK21" s="630">
        <v>118</v>
      </c>
      <c r="AL21" s="630">
        <v>110</v>
      </c>
      <c r="AM21" s="630">
        <v>211</v>
      </c>
      <c r="AN21" s="630">
        <v>473</v>
      </c>
      <c r="AO21" s="630">
        <v>267</v>
      </c>
      <c r="AP21" s="630">
        <v>49</v>
      </c>
      <c r="AQ21" s="630">
        <v>29</v>
      </c>
      <c r="AR21" s="630">
        <v>29</v>
      </c>
      <c r="AS21" s="630">
        <v>17</v>
      </c>
      <c r="AT21" s="630">
        <v>90</v>
      </c>
      <c r="AU21" s="630">
        <v>112</v>
      </c>
      <c r="AV21" s="630">
        <v>60</v>
      </c>
      <c r="AW21" s="630">
        <v>22</v>
      </c>
      <c r="AX21" s="630">
        <v>49</v>
      </c>
      <c r="AY21" s="630">
        <v>63</v>
      </c>
      <c r="AZ21" s="630">
        <v>16</v>
      </c>
      <c r="BA21" s="630">
        <v>227</v>
      </c>
      <c r="BB21" s="630">
        <v>33</v>
      </c>
      <c r="BC21" s="630">
        <v>68</v>
      </c>
      <c r="BD21" s="630">
        <v>75</v>
      </c>
      <c r="BE21" s="630">
        <v>55</v>
      </c>
      <c r="BF21" s="630">
        <v>53</v>
      </c>
      <c r="BG21" s="630">
        <v>61</v>
      </c>
      <c r="BH21" s="630">
        <v>128</v>
      </c>
      <c r="BI21" s="630">
        <v>16176</v>
      </c>
      <c r="BJ21" s="630">
        <v>464</v>
      </c>
      <c r="BK21" s="630">
        <v>297</v>
      </c>
      <c r="BL21" s="630">
        <v>438</v>
      </c>
      <c r="BM21" s="630">
        <v>2719</v>
      </c>
      <c r="BN21" s="630">
        <v>246</v>
      </c>
      <c r="BO21" s="630">
        <v>595</v>
      </c>
      <c r="BP21" s="630">
        <v>0</v>
      </c>
      <c r="BQ21" s="630">
        <v>1023</v>
      </c>
      <c r="BR21" s="630">
        <v>712</v>
      </c>
      <c r="BS21" s="630">
        <v>235</v>
      </c>
      <c r="BT21" s="630">
        <v>1238</v>
      </c>
      <c r="BU21" s="630">
        <v>1025</v>
      </c>
      <c r="BV21" s="630">
        <v>2802</v>
      </c>
      <c r="BW21" s="630">
        <v>1465</v>
      </c>
      <c r="BX21" s="630">
        <v>398</v>
      </c>
      <c r="BY21" s="630">
        <v>54</v>
      </c>
      <c r="BZ21" s="630">
        <v>63</v>
      </c>
      <c r="CA21" s="630">
        <v>40</v>
      </c>
      <c r="CB21" s="630">
        <v>82</v>
      </c>
      <c r="CC21" s="630">
        <v>144</v>
      </c>
      <c r="CD21" s="630">
        <v>63</v>
      </c>
      <c r="CE21" s="630">
        <v>223</v>
      </c>
      <c r="CF21" s="630">
        <v>317</v>
      </c>
      <c r="CG21" s="630">
        <v>78</v>
      </c>
      <c r="CH21" s="630">
        <v>68</v>
      </c>
      <c r="CI21" s="630">
        <v>130</v>
      </c>
      <c r="CJ21" s="630">
        <v>301</v>
      </c>
      <c r="CK21" s="630">
        <v>163</v>
      </c>
      <c r="CL21" s="630">
        <v>27</v>
      </c>
      <c r="CM21" s="630">
        <v>19</v>
      </c>
      <c r="CN21" s="630">
        <v>16</v>
      </c>
      <c r="CO21" s="630">
        <v>11</v>
      </c>
      <c r="CP21" s="630">
        <v>61</v>
      </c>
      <c r="CQ21" s="630">
        <v>72</v>
      </c>
      <c r="CR21" s="630">
        <v>39</v>
      </c>
      <c r="CS21" s="630">
        <v>14</v>
      </c>
      <c r="CT21" s="630">
        <v>36</v>
      </c>
      <c r="CU21" s="630">
        <v>49</v>
      </c>
      <c r="CV21" s="630">
        <v>9</v>
      </c>
      <c r="CW21" s="630">
        <v>144</v>
      </c>
      <c r="CX21" s="630">
        <v>20</v>
      </c>
      <c r="CY21" s="630">
        <v>44</v>
      </c>
      <c r="CZ21" s="630">
        <v>45</v>
      </c>
      <c r="DA21" s="630">
        <v>40</v>
      </c>
      <c r="DB21" s="630">
        <v>36</v>
      </c>
      <c r="DC21" s="630">
        <v>41</v>
      </c>
      <c r="DD21" s="630">
        <v>70</v>
      </c>
      <c r="DE21" s="630">
        <v>12562</v>
      </c>
      <c r="DF21" s="630">
        <v>256</v>
      </c>
      <c r="DG21" s="630">
        <v>175</v>
      </c>
      <c r="DH21" s="630">
        <v>256</v>
      </c>
      <c r="DI21" s="630">
        <v>2107</v>
      </c>
      <c r="DJ21" s="630">
        <v>143</v>
      </c>
      <c r="DK21" s="630">
        <v>383</v>
      </c>
      <c r="DL21" s="630">
        <v>0</v>
      </c>
      <c r="DM21" s="630">
        <v>736</v>
      </c>
      <c r="DN21" s="630">
        <v>675</v>
      </c>
      <c r="DO21" s="630">
        <v>168</v>
      </c>
      <c r="DP21" s="630">
        <v>1200</v>
      </c>
      <c r="DQ21" s="630">
        <v>869</v>
      </c>
      <c r="DR21" s="630">
        <v>2591</v>
      </c>
      <c r="DS21" s="630">
        <v>1192</v>
      </c>
      <c r="DT21" s="630">
        <v>308</v>
      </c>
      <c r="DU21" s="630">
        <v>26</v>
      </c>
      <c r="DV21" s="630">
        <v>37</v>
      </c>
      <c r="DW21" s="630">
        <v>18</v>
      </c>
      <c r="DX21" s="630">
        <v>64</v>
      </c>
      <c r="DY21" s="630">
        <v>91</v>
      </c>
      <c r="DZ21" s="630">
        <v>38</v>
      </c>
      <c r="EA21" s="630">
        <v>155</v>
      </c>
      <c r="EB21" s="630">
        <v>192</v>
      </c>
      <c r="EC21" s="630">
        <v>40</v>
      </c>
      <c r="ED21" s="630">
        <v>42</v>
      </c>
      <c r="EE21" s="630">
        <v>81</v>
      </c>
      <c r="EF21" s="630">
        <v>172</v>
      </c>
      <c r="EG21" s="630">
        <v>104</v>
      </c>
      <c r="EH21" s="630">
        <v>22</v>
      </c>
      <c r="EI21" s="630">
        <v>10</v>
      </c>
      <c r="EJ21" s="630">
        <v>13</v>
      </c>
      <c r="EK21" s="630">
        <v>6</v>
      </c>
      <c r="EL21" s="630">
        <v>29</v>
      </c>
      <c r="EM21" s="630">
        <v>40</v>
      </c>
      <c r="EN21" s="630">
        <v>21</v>
      </c>
      <c r="EO21" s="630">
        <v>8</v>
      </c>
      <c r="EP21" s="630">
        <v>13</v>
      </c>
      <c r="EQ21" s="630">
        <v>14</v>
      </c>
      <c r="ER21" s="630">
        <v>7</v>
      </c>
      <c r="ES21" s="630">
        <v>83</v>
      </c>
      <c r="ET21" s="630">
        <v>13</v>
      </c>
      <c r="EU21" s="630">
        <v>24</v>
      </c>
      <c r="EV21" s="630">
        <v>30</v>
      </c>
      <c r="EW21" s="630">
        <v>15</v>
      </c>
      <c r="EX21" s="630">
        <v>17</v>
      </c>
      <c r="EY21" s="630">
        <v>20</v>
      </c>
      <c r="EZ21" s="630">
        <v>58</v>
      </c>
    </row>
    <row r="22" spans="1:156" ht="13.5" customHeight="1">
      <c r="A22" s="659" t="s">
        <v>475</v>
      </c>
      <c r="B22" s="659" t="s">
        <v>476</v>
      </c>
      <c r="C22" s="659" t="s">
        <v>477</v>
      </c>
      <c r="D22" s="659" t="s">
        <v>99</v>
      </c>
      <c r="E22" s="659" t="s">
        <v>478</v>
      </c>
      <c r="F22" s="660"/>
      <c r="I22" s="663" t="s">
        <v>106</v>
      </c>
      <c r="J22" s="664"/>
      <c r="K22" s="665" t="s">
        <v>187</v>
      </c>
      <c r="L22" s="666"/>
      <c r="M22" s="630">
        <v>46501</v>
      </c>
      <c r="N22" s="630">
        <v>1053</v>
      </c>
      <c r="O22" s="630">
        <v>252</v>
      </c>
      <c r="P22" s="630">
        <v>268</v>
      </c>
      <c r="Q22" s="630">
        <v>909</v>
      </c>
      <c r="R22" s="630">
        <v>188</v>
      </c>
      <c r="S22" s="630">
        <v>253</v>
      </c>
      <c r="T22" s="630">
        <v>1402</v>
      </c>
      <c r="U22" s="630">
        <v>0</v>
      </c>
      <c r="V22" s="630">
        <v>3289</v>
      </c>
      <c r="W22" s="630">
        <v>892</v>
      </c>
      <c r="X22" s="630">
        <v>5534</v>
      </c>
      <c r="Y22" s="630">
        <v>8148</v>
      </c>
      <c r="Z22" s="630">
        <v>10540</v>
      </c>
      <c r="AA22" s="630">
        <v>4428</v>
      </c>
      <c r="AB22" s="630">
        <v>449</v>
      </c>
      <c r="AC22" s="630">
        <v>131</v>
      </c>
      <c r="AD22" s="630">
        <v>215</v>
      </c>
      <c r="AE22" s="630">
        <v>112</v>
      </c>
      <c r="AF22" s="630">
        <v>265</v>
      </c>
      <c r="AG22" s="630">
        <v>492</v>
      </c>
      <c r="AH22" s="630">
        <v>192</v>
      </c>
      <c r="AI22" s="630">
        <v>790</v>
      </c>
      <c r="AJ22" s="630">
        <v>928</v>
      </c>
      <c r="AK22" s="630">
        <v>244</v>
      </c>
      <c r="AL22" s="630">
        <v>184</v>
      </c>
      <c r="AM22" s="630">
        <v>375</v>
      </c>
      <c r="AN22" s="630">
        <v>1096</v>
      </c>
      <c r="AO22" s="630">
        <v>659</v>
      </c>
      <c r="AP22" s="630">
        <v>130</v>
      </c>
      <c r="AQ22" s="630">
        <v>54</v>
      </c>
      <c r="AR22" s="630">
        <v>62</v>
      </c>
      <c r="AS22" s="630">
        <v>70</v>
      </c>
      <c r="AT22" s="630">
        <v>241</v>
      </c>
      <c r="AU22" s="630">
        <v>303</v>
      </c>
      <c r="AV22" s="630">
        <v>189</v>
      </c>
      <c r="AW22" s="630">
        <v>61</v>
      </c>
      <c r="AX22" s="630">
        <v>100</v>
      </c>
      <c r="AY22" s="630">
        <v>112</v>
      </c>
      <c r="AZ22" s="630">
        <v>72</v>
      </c>
      <c r="BA22" s="630">
        <v>702</v>
      </c>
      <c r="BB22" s="630">
        <v>95</v>
      </c>
      <c r="BC22" s="630">
        <v>121</v>
      </c>
      <c r="BD22" s="630">
        <v>184</v>
      </c>
      <c r="BE22" s="630">
        <v>131</v>
      </c>
      <c r="BF22" s="630">
        <v>135</v>
      </c>
      <c r="BG22" s="630">
        <v>148</v>
      </c>
      <c r="BH22" s="630">
        <v>303</v>
      </c>
      <c r="BI22" s="630">
        <v>26446</v>
      </c>
      <c r="BJ22" s="630">
        <v>680</v>
      </c>
      <c r="BK22" s="630">
        <v>165</v>
      </c>
      <c r="BL22" s="630">
        <v>173</v>
      </c>
      <c r="BM22" s="630">
        <v>546</v>
      </c>
      <c r="BN22" s="630">
        <v>125</v>
      </c>
      <c r="BO22" s="630">
        <v>156</v>
      </c>
      <c r="BP22" s="630">
        <v>857</v>
      </c>
      <c r="BQ22" s="630">
        <v>0</v>
      </c>
      <c r="BR22" s="630">
        <v>1818</v>
      </c>
      <c r="BS22" s="630">
        <v>544</v>
      </c>
      <c r="BT22" s="630">
        <v>3044</v>
      </c>
      <c r="BU22" s="630">
        <v>4404</v>
      </c>
      <c r="BV22" s="630">
        <v>5549</v>
      </c>
      <c r="BW22" s="630">
        <v>2608</v>
      </c>
      <c r="BX22" s="630">
        <v>304</v>
      </c>
      <c r="BY22" s="630">
        <v>76</v>
      </c>
      <c r="BZ22" s="630">
        <v>132</v>
      </c>
      <c r="CA22" s="630">
        <v>73</v>
      </c>
      <c r="CB22" s="630">
        <v>158</v>
      </c>
      <c r="CC22" s="630">
        <v>279</v>
      </c>
      <c r="CD22" s="630">
        <v>115</v>
      </c>
      <c r="CE22" s="630">
        <v>490</v>
      </c>
      <c r="CF22" s="630">
        <v>610</v>
      </c>
      <c r="CG22" s="630">
        <v>156</v>
      </c>
      <c r="CH22" s="630">
        <v>109</v>
      </c>
      <c r="CI22" s="630">
        <v>232</v>
      </c>
      <c r="CJ22" s="630">
        <v>659</v>
      </c>
      <c r="CK22" s="630">
        <v>384</v>
      </c>
      <c r="CL22" s="630">
        <v>72</v>
      </c>
      <c r="CM22" s="630">
        <v>34</v>
      </c>
      <c r="CN22" s="630">
        <v>37</v>
      </c>
      <c r="CO22" s="630">
        <v>42</v>
      </c>
      <c r="CP22" s="630">
        <v>135</v>
      </c>
      <c r="CQ22" s="630">
        <v>202</v>
      </c>
      <c r="CR22" s="630">
        <v>130</v>
      </c>
      <c r="CS22" s="630">
        <v>47</v>
      </c>
      <c r="CT22" s="630">
        <v>66</v>
      </c>
      <c r="CU22" s="630">
        <v>63</v>
      </c>
      <c r="CV22" s="630">
        <v>41</v>
      </c>
      <c r="CW22" s="630">
        <v>438</v>
      </c>
      <c r="CX22" s="630">
        <v>58</v>
      </c>
      <c r="CY22" s="630">
        <v>80</v>
      </c>
      <c r="CZ22" s="630">
        <v>119</v>
      </c>
      <c r="DA22" s="630">
        <v>80</v>
      </c>
      <c r="DB22" s="630">
        <v>78</v>
      </c>
      <c r="DC22" s="630">
        <v>91</v>
      </c>
      <c r="DD22" s="630">
        <v>187</v>
      </c>
      <c r="DE22" s="630">
        <v>20055</v>
      </c>
      <c r="DF22" s="630">
        <v>373</v>
      </c>
      <c r="DG22" s="630">
        <v>87</v>
      </c>
      <c r="DH22" s="630">
        <v>95</v>
      </c>
      <c r="DI22" s="630">
        <v>363</v>
      </c>
      <c r="DJ22" s="630">
        <v>63</v>
      </c>
      <c r="DK22" s="630">
        <v>97</v>
      </c>
      <c r="DL22" s="630">
        <v>545</v>
      </c>
      <c r="DM22" s="630">
        <v>0</v>
      </c>
      <c r="DN22" s="630">
        <v>1471</v>
      </c>
      <c r="DO22" s="630">
        <v>348</v>
      </c>
      <c r="DP22" s="630">
        <v>2490</v>
      </c>
      <c r="DQ22" s="630">
        <v>3744</v>
      </c>
      <c r="DR22" s="630">
        <v>4991</v>
      </c>
      <c r="DS22" s="630">
        <v>1820</v>
      </c>
      <c r="DT22" s="630">
        <v>145</v>
      </c>
      <c r="DU22" s="630">
        <v>55</v>
      </c>
      <c r="DV22" s="630">
        <v>83</v>
      </c>
      <c r="DW22" s="630">
        <v>39</v>
      </c>
      <c r="DX22" s="630">
        <v>107</v>
      </c>
      <c r="DY22" s="630">
        <v>213</v>
      </c>
      <c r="DZ22" s="630">
        <v>77</v>
      </c>
      <c r="EA22" s="630">
        <v>300</v>
      </c>
      <c r="EB22" s="630">
        <v>318</v>
      </c>
      <c r="EC22" s="630">
        <v>88</v>
      </c>
      <c r="ED22" s="630">
        <v>75</v>
      </c>
      <c r="EE22" s="630">
        <v>143</v>
      </c>
      <c r="EF22" s="630">
        <v>437</v>
      </c>
      <c r="EG22" s="630">
        <v>275</v>
      </c>
      <c r="EH22" s="630">
        <v>58</v>
      </c>
      <c r="EI22" s="630">
        <v>20</v>
      </c>
      <c r="EJ22" s="630">
        <v>25</v>
      </c>
      <c r="EK22" s="630">
        <v>28</v>
      </c>
      <c r="EL22" s="630">
        <v>106</v>
      </c>
      <c r="EM22" s="630">
        <v>101</v>
      </c>
      <c r="EN22" s="630">
        <v>59</v>
      </c>
      <c r="EO22" s="630">
        <v>14</v>
      </c>
      <c r="EP22" s="630">
        <v>34</v>
      </c>
      <c r="EQ22" s="630">
        <v>49</v>
      </c>
      <c r="ER22" s="630">
        <v>31</v>
      </c>
      <c r="ES22" s="630">
        <v>264</v>
      </c>
      <c r="ET22" s="630">
        <v>37</v>
      </c>
      <c r="EU22" s="630">
        <v>41</v>
      </c>
      <c r="EV22" s="630">
        <v>65</v>
      </c>
      <c r="EW22" s="630">
        <v>51</v>
      </c>
      <c r="EX22" s="630">
        <v>57</v>
      </c>
      <c r="EY22" s="630">
        <v>57</v>
      </c>
      <c r="EZ22" s="630">
        <v>116</v>
      </c>
    </row>
    <row r="23" spans="1:156" ht="13.5" customHeight="1">
      <c r="A23" s="659" t="s">
        <v>475</v>
      </c>
      <c r="B23" s="659" t="s">
        <v>476</v>
      </c>
      <c r="C23" s="659" t="s">
        <v>477</v>
      </c>
      <c r="D23" s="659" t="s">
        <v>99</v>
      </c>
      <c r="E23" s="659" t="s">
        <v>478</v>
      </c>
      <c r="F23" s="660"/>
      <c r="I23" s="663" t="s">
        <v>107</v>
      </c>
      <c r="J23" s="664"/>
      <c r="K23" s="665" t="s">
        <v>188</v>
      </c>
      <c r="L23" s="666"/>
      <c r="M23" s="630">
        <v>31249</v>
      </c>
      <c r="N23" s="630">
        <v>610</v>
      </c>
      <c r="O23" s="630">
        <v>225</v>
      </c>
      <c r="P23" s="630">
        <v>243</v>
      </c>
      <c r="Q23" s="630">
        <v>852</v>
      </c>
      <c r="R23" s="630">
        <v>166</v>
      </c>
      <c r="S23" s="630">
        <v>267</v>
      </c>
      <c r="T23" s="630">
        <v>935</v>
      </c>
      <c r="U23" s="630">
        <v>2976</v>
      </c>
      <c r="V23" s="630">
        <v>0</v>
      </c>
      <c r="W23" s="630">
        <v>2406</v>
      </c>
      <c r="X23" s="630">
        <v>5018</v>
      </c>
      <c r="Y23" s="630">
        <v>2052</v>
      </c>
      <c r="Z23" s="630">
        <v>6148</v>
      </c>
      <c r="AA23" s="630">
        <v>2926</v>
      </c>
      <c r="AB23" s="630">
        <v>402</v>
      </c>
      <c r="AC23" s="630">
        <v>98</v>
      </c>
      <c r="AD23" s="630">
        <v>126</v>
      </c>
      <c r="AE23" s="630">
        <v>55</v>
      </c>
      <c r="AF23" s="630">
        <v>172</v>
      </c>
      <c r="AG23" s="630">
        <v>388</v>
      </c>
      <c r="AH23" s="630">
        <v>111</v>
      </c>
      <c r="AI23" s="630">
        <v>627</v>
      </c>
      <c r="AJ23" s="630">
        <v>796</v>
      </c>
      <c r="AK23" s="630">
        <v>273</v>
      </c>
      <c r="AL23" s="630">
        <v>159</v>
      </c>
      <c r="AM23" s="630">
        <v>253</v>
      </c>
      <c r="AN23" s="630">
        <v>638</v>
      </c>
      <c r="AO23" s="630">
        <v>378</v>
      </c>
      <c r="AP23" s="630">
        <v>76</v>
      </c>
      <c r="AQ23" s="630">
        <v>45</v>
      </c>
      <c r="AR23" s="630">
        <v>19</v>
      </c>
      <c r="AS23" s="630">
        <v>48</v>
      </c>
      <c r="AT23" s="630">
        <v>106</v>
      </c>
      <c r="AU23" s="630">
        <v>181</v>
      </c>
      <c r="AV23" s="630">
        <v>78</v>
      </c>
      <c r="AW23" s="630">
        <v>35</v>
      </c>
      <c r="AX23" s="630">
        <v>71</v>
      </c>
      <c r="AY23" s="630">
        <v>70</v>
      </c>
      <c r="AZ23" s="630">
        <v>36</v>
      </c>
      <c r="BA23" s="630">
        <v>381</v>
      </c>
      <c r="BB23" s="630">
        <v>43</v>
      </c>
      <c r="BC23" s="630">
        <v>82</v>
      </c>
      <c r="BD23" s="630">
        <v>161</v>
      </c>
      <c r="BE23" s="630">
        <v>97</v>
      </c>
      <c r="BF23" s="630">
        <v>119</v>
      </c>
      <c r="BG23" s="630">
        <v>96</v>
      </c>
      <c r="BH23" s="630">
        <v>205</v>
      </c>
      <c r="BI23" s="630">
        <v>17692</v>
      </c>
      <c r="BJ23" s="630">
        <v>406</v>
      </c>
      <c r="BK23" s="630">
        <v>131</v>
      </c>
      <c r="BL23" s="630">
        <v>153</v>
      </c>
      <c r="BM23" s="630">
        <v>529</v>
      </c>
      <c r="BN23" s="630">
        <v>94</v>
      </c>
      <c r="BO23" s="630">
        <v>153</v>
      </c>
      <c r="BP23" s="630">
        <v>551</v>
      </c>
      <c r="BQ23" s="630">
        <v>1734</v>
      </c>
      <c r="BR23" s="630">
        <v>0</v>
      </c>
      <c r="BS23" s="630">
        <v>1348</v>
      </c>
      <c r="BT23" s="630">
        <v>2669</v>
      </c>
      <c r="BU23" s="630">
        <v>1151</v>
      </c>
      <c r="BV23" s="630">
        <v>3186</v>
      </c>
      <c r="BW23" s="630">
        <v>1734</v>
      </c>
      <c r="BX23" s="630">
        <v>249</v>
      </c>
      <c r="BY23" s="630">
        <v>65</v>
      </c>
      <c r="BZ23" s="630">
        <v>73</v>
      </c>
      <c r="CA23" s="630">
        <v>37</v>
      </c>
      <c r="CB23" s="630">
        <v>98</v>
      </c>
      <c r="CC23" s="630">
        <v>231</v>
      </c>
      <c r="CD23" s="630">
        <v>67</v>
      </c>
      <c r="CE23" s="630">
        <v>376</v>
      </c>
      <c r="CF23" s="630">
        <v>509</v>
      </c>
      <c r="CG23" s="630">
        <v>179</v>
      </c>
      <c r="CH23" s="630">
        <v>94</v>
      </c>
      <c r="CI23" s="630">
        <v>139</v>
      </c>
      <c r="CJ23" s="630">
        <v>363</v>
      </c>
      <c r="CK23" s="630">
        <v>252</v>
      </c>
      <c r="CL23" s="630">
        <v>40</v>
      </c>
      <c r="CM23" s="630">
        <v>29</v>
      </c>
      <c r="CN23" s="630">
        <v>10</v>
      </c>
      <c r="CO23" s="630">
        <v>28</v>
      </c>
      <c r="CP23" s="630">
        <v>66</v>
      </c>
      <c r="CQ23" s="630">
        <v>109</v>
      </c>
      <c r="CR23" s="630">
        <v>49</v>
      </c>
      <c r="CS23" s="630">
        <v>20</v>
      </c>
      <c r="CT23" s="630">
        <v>37</v>
      </c>
      <c r="CU23" s="630">
        <v>35</v>
      </c>
      <c r="CV23" s="630">
        <v>24</v>
      </c>
      <c r="CW23" s="630">
        <v>217</v>
      </c>
      <c r="CX23" s="630">
        <v>27</v>
      </c>
      <c r="CY23" s="630">
        <v>48</v>
      </c>
      <c r="CZ23" s="630">
        <v>94</v>
      </c>
      <c r="DA23" s="630">
        <v>54</v>
      </c>
      <c r="DB23" s="630">
        <v>71</v>
      </c>
      <c r="DC23" s="630">
        <v>57</v>
      </c>
      <c r="DD23" s="630">
        <v>106</v>
      </c>
      <c r="DE23" s="630">
        <v>13557</v>
      </c>
      <c r="DF23" s="630">
        <v>204</v>
      </c>
      <c r="DG23" s="630">
        <v>94</v>
      </c>
      <c r="DH23" s="630">
        <v>90</v>
      </c>
      <c r="DI23" s="630">
        <v>323</v>
      </c>
      <c r="DJ23" s="630">
        <v>72</v>
      </c>
      <c r="DK23" s="630">
        <v>114</v>
      </c>
      <c r="DL23" s="630">
        <v>384</v>
      </c>
      <c r="DM23" s="630">
        <v>1242</v>
      </c>
      <c r="DN23" s="630">
        <v>0</v>
      </c>
      <c r="DO23" s="630">
        <v>1058</v>
      </c>
      <c r="DP23" s="630">
        <v>2349</v>
      </c>
      <c r="DQ23" s="630">
        <v>901</v>
      </c>
      <c r="DR23" s="630">
        <v>2962</v>
      </c>
      <c r="DS23" s="630">
        <v>1192</v>
      </c>
      <c r="DT23" s="630">
        <v>153</v>
      </c>
      <c r="DU23" s="630">
        <v>33</v>
      </c>
      <c r="DV23" s="630">
        <v>53</v>
      </c>
      <c r="DW23" s="630">
        <v>18</v>
      </c>
      <c r="DX23" s="630">
        <v>74</v>
      </c>
      <c r="DY23" s="630">
        <v>157</v>
      </c>
      <c r="DZ23" s="630">
        <v>44</v>
      </c>
      <c r="EA23" s="630">
        <v>251</v>
      </c>
      <c r="EB23" s="630">
        <v>287</v>
      </c>
      <c r="EC23" s="630">
        <v>94</v>
      </c>
      <c r="ED23" s="630">
        <v>65</v>
      </c>
      <c r="EE23" s="630">
        <v>114</v>
      </c>
      <c r="EF23" s="630">
        <v>275</v>
      </c>
      <c r="EG23" s="630">
        <v>126</v>
      </c>
      <c r="EH23" s="630">
        <v>36</v>
      </c>
      <c r="EI23" s="630">
        <v>16</v>
      </c>
      <c r="EJ23" s="630">
        <v>9</v>
      </c>
      <c r="EK23" s="630">
        <v>20</v>
      </c>
      <c r="EL23" s="630">
        <v>40</v>
      </c>
      <c r="EM23" s="630">
        <v>72</v>
      </c>
      <c r="EN23" s="630">
        <v>29</v>
      </c>
      <c r="EO23" s="630">
        <v>15</v>
      </c>
      <c r="EP23" s="630">
        <v>34</v>
      </c>
      <c r="EQ23" s="630">
        <v>35</v>
      </c>
      <c r="ER23" s="630">
        <v>12</v>
      </c>
      <c r="ES23" s="630">
        <v>164</v>
      </c>
      <c r="ET23" s="630">
        <v>16</v>
      </c>
      <c r="EU23" s="630">
        <v>34</v>
      </c>
      <c r="EV23" s="630">
        <v>67</v>
      </c>
      <c r="EW23" s="630">
        <v>43</v>
      </c>
      <c r="EX23" s="630">
        <v>48</v>
      </c>
      <c r="EY23" s="630">
        <v>39</v>
      </c>
      <c r="EZ23" s="630">
        <v>99</v>
      </c>
    </row>
    <row r="24" spans="1:156" ht="13.5" customHeight="1">
      <c r="A24" s="659" t="s">
        <v>475</v>
      </c>
      <c r="B24" s="659" t="s">
        <v>476</v>
      </c>
      <c r="C24" s="659" t="s">
        <v>477</v>
      </c>
      <c r="D24" s="659" t="s">
        <v>99</v>
      </c>
      <c r="E24" s="659" t="s">
        <v>478</v>
      </c>
      <c r="F24" s="660"/>
      <c r="I24" s="663" t="s">
        <v>480</v>
      </c>
      <c r="J24" s="664"/>
      <c r="K24" s="665" t="s">
        <v>189</v>
      </c>
      <c r="L24" s="666"/>
      <c r="M24" s="630">
        <v>27947</v>
      </c>
      <c r="N24" s="630">
        <v>527</v>
      </c>
      <c r="O24" s="630">
        <v>165</v>
      </c>
      <c r="P24" s="630">
        <v>159</v>
      </c>
      <c r="Q24" s="630">
        <v>441</v>
      </c>
      <c r="R24" s="630">
        <v>120</v>
      </c>
      <c r="S24" s="630">
        <v>128</v>
      </c>
      <c r="T24" s="630">
        <v>373</v>
      </c>
      <c r="U24" s="630">
        <v>948</v>
      </c>
      <c r="V24" s="630">
        <v>2392</v>
      </c>
      <c r="W24" s="630">
        <v>0</v>
      </c>
      <c r="X24" s="630">
        <v>6340</v>
      </c>
      <c r="Y24" s="630">
        <v>1611</v>
      </c>
      <c r="Z24" s="630">
        <v>5890</v>
      </c>
      <c r="AA24" s="630">
        <v>2624</v>
      </c>
      <c r="AB24" s="630">
        <v>805</v>
      </c>
      <c r="AC24" s="630">
        <v>123</v>
      </c>
      <c r="AD24" s="630">
        <v>176</v>
      </c>
      <c r="AE24" s="630">
        <v>55</v>
      </c>
      <c r="AF24" s="630">
        <v>166</v>
      </c>
      <c r="AG24" s="630">
        <v>867</v>
      </c>
      <c r="AH24" s="630">
        <v>125</v>
      </c>
      <c r="AI24" s="630">
        <v>473</v>
      </c>
      <c r="AJ24" s="630">
        <v>700</v>
      </c>
      <c r="AK24" s="630">
        <v>139</v>
      </c>
      <c r="AL24" s="630">
        <v>109</v>
      </c>
      <c r="AM24" s="630">
        <v>212</v>
      </c>
      <c r="AN24" s="630">
        <v>510</v>
      </c>
      <c r="AO24" s="630">
        <v>280</v>
      </c>
      <c r="AP24" s="630">
        <v>74</v>
      </c>
      <c r="AQ24" s="630">
        <v>31</v>
      </c>
      <c r="AR24" s="630">
        <v>20</v>
      </c>
      <c r="AS24" s="630">
        <v>33</v>
      </c>
      <c r="AT24" s="630">
        <v>84</v>
      </c>
      <c r="AU24" s="630">
        <v>151</v>
      </c>
      <c r="AV24" s="630">
        <v>66</v>
      </c>
      <c r="AW24" s="630">
        <v>42</v>
      </c>
      <c r="AX24" s="630">
        <v>45</v>
      </c>
      <c r="AY24" s="630">
        <v>70</v>
      </c>
      <c r="AZ24" s="630">
        <v>17</v>
      </c>
      <c r="BA24" s="630">
        <v>305</v>
      </c>
      <c r="BB24" s="630">
        <v>42</v>
      </c>
      <c r="BC24" s="630">
        <v>54</v>
      </c>
      <c r="BD24" s="630">
        <v>94</v>
      </c>
      <c r="BE24" s="630">
        <v>38</v>
      </c>
      <c r="BF24" s="630">
        <v>66</v>
      </c>
      <c r="BG24" s="630">
        <v>73</v>
      </c>
      <c r="BH24" s="630">
        <v>184</v>
      </c>
      <c r="BI24" s="630">
        <v>15910</v>
      </c>
      <c r="BJ24" s="630">
        <v>358</v>
      </c>
      <c r="BK24" s="630">
        <v>101</v>
      </c>
      <c r="BL24" s="630">
        <v>107</v>
      </c>
      <c r="BM24" s="630">
        <v>288</v>
      </c>
      <c r="BN24" s="630">
        <v>74</v>
      </c>
      <c r="BO24" s="630">
        <v>73</v>
      </c>
      <c r="BP24" s="630">
        <v>240</v>
      </c>
      <c r="BQ24" s="630">
        <v>584</v>
      </c>
      <c r="BR24" s="630">
        <v>1317</v>
      </c>
      <c r="BS24" s="630">
        <v>0</v>
      </c>
      <c r="BT24" s="630">
        <v>3345</v>
      </c>
      <c r="BU24" s="630">
        <v>903</v>
      </c>
      <c r="BV24" s="630">
        <v>3099</v>
      </c>
      <c r="BW24" s="630">
        <v>1497</v>
      </c>
      <c r="BX24" s="630">
        <v>527</v>
      </c>
      <c r="BY24" s="630">
        <v>73</v>
      </c>
      <c r="BZ24" s="630">
        <v>114</v>
      </c>
      <c r="CA24" s="630">
        <v>33</v>
      </c>
      <c r="CB24" s="630">
        <v>107</v>
      </c>
      <c r="CC24" s="630">
        <v>553</v>
      </c>
      <c r="CD24" s="630">
        <v>82</v>
      </c>
      <c r="CE24" s="630">
        <v>287</v>
      </c>
      <c r="CF24" s="630">
        <v>465</v>
      </c>
      <c r="CG24" s="630">
        <v>91</v>
      </c>
      <c r="CH24" s="630">
        <v>68</v>
      </c>
      <c r="CI24" s="630">
        <v>123</v>
      </c>
      <c r="CJ24" s="630">
        <v>315</v>
      </c>
      <c r="CK24" s="630">
        <v>166</v>
      </c>
      <c r="CL24" s="630">
        <v>44</v>
      </c>
      <c r="CM24" s="630">
        <v>20</v>
      </c>
      <c r="CN24" s="630">
        <v>14</v>
      </c>
      <c r="CO24" s="630">
        <v>18</v>
      </c>
      <c r="CP24" s="630">
        <v>52</v>
      </c>
      <c r="CQ24" s="630">
        <v>99</v>
      </c>
      <c r="CR24" s="630">
        <v>40</v>
      </c>
      <c r="CS24" s="630">
        <v>25</v>
      </c>
      <c r="CT24" s="630">
        <v>25</v>
      </c>
      <c r="CU24" s="630">
        <v>44</v>
      </c>
      <c r="CV24" s="630">
        <v>12</v>
      </c>
      <c r="CW24" s="630">
        <v>188</v>
      </c>
      <c r="CX24" s="630">
        <v>29</v>
      </c>
      <c r="CY24" s="630">
        <v>35</v>
      </c>
      <c r="CZ24" s="630">
        <v>63</v>
      </c>
      <c r="DA24" s="630">
        <v>26</v>
      </c>
      <c r="DB24" s="630">
        <v>40</v>
      </c>
      <c r="DC24" s="630">
        <v>49</v>
      </c>
      <c r="DD24" s="630">
        <v>97</v>
      </c>
      <c r="DE24" s="630">
        <v>12037</v>
      </c>
      <c r="DF24" s="630">
        <v>169</v>
      </c>
      <c r="DG24" s="630">
        <v>64</v>
      </c>
      <c r="DH24" s="630">
        <v>52</v>
      </c>
      <c r="DI24" s="630">
        <v>153</v>
      </c>
      <c r="DJ24" s="630">
        <v>46</v>
      </c>
      <c r="DK24" s="630">
        <v>55</v>
      </c>
      <c r="DL24" s="630">
        <v>133</v>
      </c>
      <c r="DM24" s="630">
        <v>364</v>
      </c>
      <c r="DN24" s="630">
        <v>1075</v>
      </c>
      <c r="DO24" s="630">
        <v>0</v>
      </c>
      <c r="DP24" s="630">
        <v>2995</v>
      </c>
      <c r="DQ24" s="630">
        <v>708</v>
      </c>
      <c r="DR24" s="630">
        <v>2791</v>
      </c>
      <c r="DS24" s="630">
        <v>1127</v>
      </c>
      <c r="DT24" s="630">
        <v>278</v>
      </c>
      <c r="DU24" s="630">
        <v>50</v>
      </c>
      <c r="DV24" s="630">
        <v>62</v>
      </c>
      <c r="DW24" s="630">
        <v>22</v>
      </c>
      <c r="DX24" s="630">
        <v>59</v>
      </c>
      <c r="DY24" s="630">
        <v>314</v>
      </c>
      <c r="DZ24" s="630">
        <v>43</v>
      </c>
      <c r="EA24" s="630">
        <v>186</v>
      </c>
      <c r="EB24" s="630">
        <v>235</v>
      </c>
      <c r="EC24" s="630">
        <v>48</v>
      </c>
      <c r="ED24" s="630">
        <v>41</v>
      </c>
      <c r="EE24" s="630">
        <v>89</v>
      </c>
      <c r="EF24" s="630">
        <v>195</v>
      </c>
      <c r="EG24" s="630">
        <v>114</v>
      </c>
      <c r="EH24" s="630">
        <v>30</v>
      </c>
      <c r="EI24" s="630">
        <v>11</v>
      </c>
      <c r="EJ24" s="630">
        <v>6</v>
      </c>
      <c r="EK24" s="630">
        <v>15</v>
      </c>
      <c r="EL24" s="630">
        <v>32</v>
      </c>
      <c r="EM24" s="630">
        <v>52</v>
      </c>
      <c r="EN24" s="630">
        <v>26</v>
      </c>
      <c r="EO24" s="630">
        <v>17</v>
      </c>
      <c r="EP24" s="630">
        <v>20</v>
      </c>
      <c r="EQ24" s="630">
        <v>26</v>
      </c>
      <c r="ER24" s="630">
        <v>5</v>
      </c>
      <c r="ES24" s="630">
        <v>117</v>
      </c>
      <c r="ET24" s="630">
        <v>13</v>
      </c>
      <c r="EU24" s="630">
        <v>19</v>
      </c>
      <c r="EV24" s="630">
        <v>31</v>
      </c>
      <c r="EW24" s="630">
        <v>12</v>
      </c>
      <c r="EX24" s="630">
        <v>26</v>
      </c>
      <c r="EY24" s="630">
        <v>24</v>
      </c>
      <c r="EZ24" s="630">
        <v>87</v>
      </c>
    </row>
    <row r="25" spans="1:156" ht="13.5" customHeight="1">
      <c r="A25" s="659" t="s">
        <v>475</v>
      </c>
      <c r="B25" s="659" t="s">
        <v>476</v>
      </c>
      <c r="C25" s="659" t="s">
        <v>477</v>
      </c>
      <c r="D25" s="659" t="s">
        <v>99</v>
      </c>
      <c r="E25" s="659" t="s">
        <v>478</v>
      </c>
      <c r="F25" s="660"/>
      <c r="I25" s="663" t="s">
        <v>481</v>
      </c>
      <c r="J25" s="664"/>
      <c r="K25" s="665" t="s">
        <v>190</v>
      </c>
      <c r="L25" s="666"/>
      <c r="M25" s="630">
        <v>143434</v>
      </c>
      <c r="N25" s="630">
        <v>3744</v>
      </c>
      <c r="O25" s="630">
        <v>1136</v>
      </c>
      <c r="P25" s="630">
        <v>953</v>
      </c>
      <c r="Q25" s="630">
        <v>2708</v>
      </c>
      <c r="R25" s="630">
        <v>662</v>
      </c>
      <c r="S25" s="630">
        <v>705</v>
      </c>
      <c r="T25" s="630">
        <v>1817</v>
      </c>
      <c r="U25" s="630">
        <v>5500</v>
      </c>
      <c r="V25" s="630">
        <v>4501</v>
      </c>
      <c r="W25" s="630">
        <v>5784</v>
      </c>
      <c r="X25" s="630">
        <v>0</v>
      </c>
      <c r="Y25" s="630">
        <v>13666</v>
      </c>
      <c r="Z25" s="630">
        <v>53726</v>
      </c>
      <c r="AA25" s="630">
        <v>14291</v>
      </c>
      <c r="AB25" s="630">
        <v>1977</v>
      </c>
      <c r="AC25" s="630">
        <v>484</v>
      </c>
      <c r="AD25" s="630">
        <v>733</v>
      </c>
      <c r="AE25" s="630">
        <v>255</v>
      </c>
      <c r="AF25" s="630">
        <v>1000</v>
      </c>
      <c r="AG25" s="630">
        <v>2507</v>
      </c>
      <c r="AH25" s="630">
        <v>569</v>
      </c>
      <c r="AI25" s="630">
        <v>2882</v>
      </c>
      <c r="AJ25" s="630">
        <v>3701</v>
      </c>
      <c r="AK25" s="630">
        <v>707</v>
      </c>
      <c r="AL25" s="630">
        <v>490</v>
      </c>
      <c r="AM25" s="630">
        <v>1112</v>
      </c>
      <c r="AN25" s="630">
        <v>4093</v>
      </c>
      <c r="AO25" s="630">
        <v>1987</v>
      </c>
      <c r="AP25" s="630">
        <v>390</v>
      </c>
      <c r="AQ25" s="630">
        <v>201</v>
      </c>
      <c r="AR25" s="630">
        <v>198</v>
      </c>
      <c r="AS25" s="630">
        <v>152</v>
      </c>
      <c r="AT25" s="630">
        <v>588</v>
      </c>
      <c r="AU25" s="630">
        <v>1054</v>
      </c>
      <c r="AV25" s="630">
        <v>474</v>
      </c>
      <c r="AW25" s="630">
        <v>186</v>
      </c>
      <c r="AX25" s="630">
        <v>366</v>
      </c>
      <c r="AY25" s="630">
        <v>442</v>
      </c>
      <c r="AZ25" s="630">
        <v>239</v>
      </c>
      <c r="BA25" s="630">
        <v>3055</v>
      </c>
      <c r="BB25" s="630">
        <v>299</v>
      </c>
      <c r="BC25" s="630">
        <v>419</v>
      </c>
      <c r="BD25" s="630">
        <v>738</v>
      </c>
      <c r="BE25" s="630">
        <v>391</v>
      </c>
      <c r="BF25" s="630">
        <v>478</v>
      </c>
      <c r="BG25" s="630">
        <v>667</v>
      </c>
      <c r="BH25" s="630">
        <v>1407</v>
      </c>
      <c r="BI25" s="630">
        <v>78404</v>
      </c>
      <c r="BJ25" s="630">
        <v>2228</v>
      </c>
      <c r="BK25" s="630">
        <v>698</v>
      </c>
      <c r="BL25" s="630">
        <v>542</v>
      </c>
      <c r="BM25" s="630">
        <v>1620</v>
      </c>
      <c r="BN25" s="630">
        <v>383</v>
      </c>
      <c r="BO25" s="630">
        <v>410</v>
      </c>
      <c r="BP25" s="630">
        <v>1083</v>
      </c>
      <c r="BQ25" s="630">
        <v>3225</v>
      </c>
      <c r="BR25" s="630">
        <v>2586</v>
      </c>
      <c r="BS25" s="630">
        <v>3251</v>
      </c>
      <c r="BT25" s="630">
        <v>0</v>
      </c>
      <c r="BU25" s="630">
        <v>7343</v>
      </c>
      <c r="BV25" s="630">
        <v>27075</v>
      </c>
      <c r="BW25" s="630">
        <v>7802</v>
      </c>
      <c r="BX25" s="630">
        <v>1148</v>
      </c>
      <c r="BY25" s="630">
        <v>288</v>
      </c>
      <c r="BZ25" s="630">
        <v>437</v>
      </c>
      <c r="CA25" s="630">
        <v>145</v>
      </c>
      <c r="CB25" s="630">
        <v>574</v>
      </c>
      <c r="CC25" s="630">
        <v>1410</v>
      </c>
      <c r="CD25" s="630">
        <v>342</v>
      </c>
      <c r="CE25" s="630">
        <v>1737</v>
      </c>
      <c r="CF25" s="630">
        <v>2235</v>
      </c>
      <c r="CG25" s="630">
        <v>456</v>
      </c>
      <c r="CH25" s="630">
        <v>315</v>
      </c>
      <c r="CI25" s="630">
        <v>629</v>
      </c>
      <c r="CJ25" s="630">
        <v>2458</v>
      </c>
      <c r="CK25" s="630">
        <v>1110</v>
      </c>
      <c r="CL25" s="630">
        <v>204</v>
      </c>
      <c r="CM25" s="630">
        <v>114</v>
      </c>
      <c r="CN25" s="630">
        <v>111</v>
      </c>
      <c r="CO25" s="630">
        <v>99</v>
      </c>
      <c r="CP25" s="630">
        <v>339</v>
      </c>
      <c r="CQ25" s="630">
        <v>629</v>
      </c>
      <c r="CR25" s="630">
        <v>265</v>
      </c>
      <c r="CS25" s="630">
        <v>101</v>
      </c>
      <c r="CT25" s="630">
        <v>223</v>
      </c>
      <c r="CU25" s="630">
        <v>253</v>
      </c>
      <c r="CV25" s="630">
        <v>152</v>
      </c>
      <c r="CW25" s="630">
        <v>1862</v>
      </c>
      <c r="CX25" s="630">
        <v>174</v>
      </c>
      <c r="CY25" s="630">
        <v>246</v>
      </c>
      <c r="CZ25" s="630">
        <v>418</v>
      </c>
      <c r="DA25" s="630">
        <v>208</v>
      </c>
      <c r="DB25" s="630">
        <v>292</v>
      </c>
      <c r="DC25" s="630">
        <v>404</v>
      </c>
      <c r="DD25" s="630">
        <v>780</v>
      </c>
      <c r="DE25" s="630">
        <v>65030</v>
      </c>
      <c r="DF25" s="630">
        <v>1516</v>
      </c>
      <c r="DG25" s="630">
        <v>438</v>
      </c>
      <c r="DH25" s="630">
        <v>411</v>
      </c>
      <c r="DI25" s="630">
        <v>1088</v>
      </c>
      <c r="DJ25" s="630">
        <v>279</v>
      </c>
      <c r="DK25" s="630">
        <v>295</v>
      </c>
      <c r="DL25" s="630">
        <v>734</v>
      </c>
      <c r="DM25" s="630">
        <v>2275</v>
      </c>
      <c r="DN25" s="630">
        <v>1915</v>
      </c>
      <c r="DO25" s="630">
        <v>2533</v>
      </c>
      <c r="DP25" s="630">
        <v>0</v>
      </c>
      <c r="DQ25" s="630">
        <v>6323</v>
      </c>
      <c r="DR25" s="630">
        <v>26651</v>
      </c>
      <c r="DS25" s="630">
        <v>6489</v>
      </c>
      <c r="DT25" s="630">
        <v>829</v>
      </c>
      <c r="DU25" s="630">
        <v>196</v>
      </c>
      <c r="DV25" s="630">
        <v>296</v>
      </c>
      <c r="DW25" s="630">
        <v>110</v>
      </c>
      <c r="DX25" s="630">
        <v>426</v>
      </c>
      <c r="DY25" s="630">
        <v>1097</v>
      </c>
      <c r="DZ25" s="630">
        <v>227</v>
      </c>
      <c r="EA25" s="630">
        <v>1145</v>
      </c>
      <c r="EB25" s="630">
        <v>1466</v>
      </c>
      <c r="EC25" s="630">
        <v>251</v>
      </c>
      <c r="ED25" s="630">
        <v>175</v>
      </c>
      <c r="EE25" s="630">
        <v>483</v>
      </c>
      <c r="EF25" s="630">
        <v>1635</v>
      </c>
      <c r="EG25" s="630">
        <v>877</v>
      </c>
      <c r="EH25" s="630">
        <v>186</v>
      </c>
      <c r="EI25" s="630">
        <v>87</v>
      </c>
      <c r="EJ25" s="630">
        <v>87</v>
      </c>
      <c r="EK25" s="630">
        <v>53</v>
      </c>
      <c r="EL25" s="630">
        <v>249</v>
      </c>
      <c r="EM25" s="630">
        <v>425</v>
      </c>
      <c r="EN25" s="630">
        <v>209</v>
      </c>
      <c r="EO25" s="630">
        <v>85</v>
      </c>
      <c r="EP25" s="630">
        <v>143</v>
      </c>
      <c r="EQ25" s="630">
        <v>189</v>
      </c>
      <c r="ER25" s="630">
        <v>87</v>
      </c>
      <c r="ES25" s="630">
        <v>1193</v>
      </c>
      <c r="ET25" s="630">
        <v>125</v>
      </c>
      <c r="EU25" s="630">
        <v>173</v>
      </c>
      <c r="EV25" s="630">
        <v>320</v>
      </c>
      <c r="EW25" s="630">
        <v>183</v>
      </c>
      <c r="EX25" s="630">
        <v>186</v>
      </c>
      <c r="EY25" s="630">
        <v>263</v>
      </c>
      <c r="EZ25" s="630">
        <v>627</v>
      </c>
    </row>
    <row r="26" spans="1:156" ht="13.5" customHeight="1">
      <c r="A26" s="659" t="s">
        <v>475</v>
      </c>
      <c r="B26" s="659" t="s">
        <v>476</v>
      </c>
      <c r="C26" s="659" t="s">
        <v>477</v>
      </c>
      <c r="D26" s="659" t="s">
        <v>99</v>
      </c>
      <c r="E26" s="659" t="s">
        <v>478</v>
      </c>
      <c r="F26" s="660"/>
      <c r="I26" s="663" t="s">
        <v>482</v>
      </c>
      <c r="J26" s="664"/>
      <c r="K26" s="665" t="s">
        <v>191</v>
      </c>
      <c r="L26" s="666"/>
      <c r="M26" s="630">
        <v>124979</v>
      </c>
      <c r="N26" s="630">
        <v>3440</v>
      </c>
      <c r="O26" s="630">
        <v>828</v>
      </c>
      <c r="P26" s="630">
        <v>724</v>
      </c>
      <c r="Q26" s="630">
        <v>2001</v>
      </c>
      <c r="R26" s="630">
        <v>568</v>
      </c>
      <c r="S26" s="630">
        <v>496</v>
      </c>
      <c r="T26" s="630">
        <v>1429</v>
      </c>
      <c r="U26" s="630">
        <v>8098</v>
      </c>
      <c r="V26" s="630">
        <v>1951</v>
      </c>
      <c r="W26" s="630">
        <v>1510</v>
      </c>
      <c r="X26" s="630">
        <v>13083</v>
      </c>
      <c r="Y26" s="630">
        <v>0</v>
      </c>
      <c r="Z26" s="630">
        <v>43805</v>
      </c>
      <c r="AA26" s="630">
        <v>15009</v>
      </c>
      <c r="AB26" s="630">
        <v>1158</v>
      </c>
      <c r="AC26" s="630">
        <v>432</v>
      </c>
      <c r="AD26" s="630">
        <v>557</v>
      </c>
      <c r="AE26" s="630">
        <v>209</v>
      </c>
      <c r="AF26" s="630">
        <v>802</v>
      </c>
      <c r="AG26" s="630">
        <v>1432</v>
      </c>
      <c r="AH26" s="630">
        <v>614</v>
      </c>
      <c r="AI26" s="630">
        <v>2352</v>
      </c>
      <c r="AJ26" s="630">
        <v>3622</v>
      </c>
      <c r="AK26" s="630">
        <v>628</v>
      </c>
      <c r="AL26" s="630">
        <v>480</v>
      </c>
      <c r="AM26" s="630">
        <v>1070</v>
      </c>
      <c r="AN26" s="630">
        <v>4476</v>
      </c>
      <c r="AO26" s="630">
        <v>2123</v>
      </c>
      <c r="AP26" s="630">
        <v>451</v>
      </c>
      <c r="AQ26" s="630">
        <v>231</v>
      </c>
      <c r="AR26" s="630">
        <v>192</v>
      </c>
      <c r="AS26" s="630">
        <v>182</v>
      </c>
      <c r="AT26" s="630">
        <v>614</v>
      </c>
      <c r="AU26" s="630">
        <v>1055</v>
      </c>
      <c r="AV26" s="630">
        <v>547</v>
      </c>
      <c r="AW26" s="630">
        <v>186</v>
      </c>
      <c r="AX26" s="630">
        <v>393</v>
      </c>
      <c r="AY26" s="630">
        <v>524</v>
      </c>
      <c r="AZ26" s="630">
        <v>229</v>
      </c>
      <c r="BA26" s="630">
        <v>2914</v>
      </c>
      <c r="BB26" s="630">
        <v>227</v>
      </c>
      <c r="BC26" s="630">
        <v>499</v>
      </c>
      <c r="BD26" s="630">
        <v>630</v>
      </c>
      <c r="BE26" s="630">
        <v>455</v>
      </c>
      <c r="BF26" s="630">
        <v>495</v>
      </c>
      <c r="BG26" s="630">
        <v>837</v>
      </c>
      <c r="BH26" s="630">
        <v>1421</v>
      </c>
      <c r="BI26" s="630">
        <v>69176</v>
      </c>
      <c r="BJ26" s="630">
        <v>2075</v>
      </c>
      <c r="BK26" s="630">
        <v>508</v>
      </c>
      <c r="BL26" s="630">
        <v>435</v>
      </c>
      <c r="BM26" s="630">
        <v>1210</v>
      </c>
      <c r="BN26" s="630">
        <v>336</v>
      </c>
      <c r="BO26" s="630">
        <v>285</v>
      </c>
      <c r="BP26" s="630">
        <v>842</v>
      </c>
      <c r="BQ26" s="630">
        <v>4541</v>
      </c>
      <c r="BR26" s="630">
        <v>1161</v>
      </c>
      <c r="BS26" s="630">
        <v>903</v>
      </c>
      <c r="BT26" s="630">
        <v>7064</v>
      </c>
      <c r="BU26" s="630">
        <v>0</v>
      </c>
      <c r="BV26" s="630">
        <v>22491</v>
      </c>
      <c r="BW26" s="630">
        <v>8400</v>
      </c>
      <c r="BX26" s="630">
        <v>700</v>
      </c>
      <c r="BY26" s="630">
        <v>263</v>
      </c>
      <c r="BZ26" s="630">
        <v>330</v>
      </c>
      <c r="CA26" s="630">
        <v>133</v>
      </c>
      <c r="CB26" s="630">
        <v>488</v>
      </c>
      <c r="CC26" s="630">
        <v>800</v>
      </c>
      <c r="CD26" s="630">
        <v>357</v>
      </c>
      <c r="CE26" s="630">
        <v>1390</v>
      </c>
      <c r="CF26" s="630">
        <v>2158</v>
      </c>
      <c r="CG26" s="630">
        <v>376</v>
      </c>
      <c r="CH26" s="630">
        <v>273</v>
      </c>
      <c r="CI26" s="630">
        <v>617</v>
      </c>
      <c r="CJ26" s="630">
        <v>2632</v>
      </c>
      <c r="CK26" s="630">
        <v>1213</v>
      </c>
      <c r="CL26" s="630">
        <v>234</v>
      </c>
      <c r="CM26" s="630">
        <v>143</v>
      </c>
      <c r="CN26" s="630">
        <v>105</v>
      </c>
      <c r="CO26" s="630">
        <v>102</v>
      </c>
      <c r="CP26" s="630">
        <v>378</v>
      </c>
      <c r="CQ26" s="630">
        <v>658</v>
      </c>
      <c r="CR26" s="630">
        <v>320</v>
      </c>
      <c r="CS26" s="630">
        <v>116</v>
      </c>
      <c r="CT26" s="630">
        <v>225</v>
      </c>
      <c r="CU26" s="630">
        <v>308</v>
      </c>
      <c r="CV26" s="630">
        <v>136</v>
      </c>
      <c r="CW26" s="630">
        <v>1739</v>
      </c>
      <c r="CX26" s="630">
        <v>137</v>
      </c>
      <c r="CY26" s="630">
        <v>314</v>
      </c>
      <c r="CZ26" s="630">
        <v>374</v>
      </c>
      <c r="DA26" s="630">
        <v>276</v>
      </c>
      <c r="DB26" s="630">
        <v>278</v>
      </c>
      <c r="DC26" s="630">
        <v>510</v>
      </c>
      <c r="DD26" s="630">
        <v>842</v>
      </c>
      <c r="DE26" s="630">
        <v>55803</v>
      </c>
      <c r="DF26" s="630">
        <v>1365</v>
      </c>
      <c r="DG26" s="630">
        <v>320</v>
      </c>
      <c r="DH26" s="630">
        <v>289</v>
      </c>
      <c r="DI26" s="630">
        <v>791</v>
      </c>
      <c r="DJ26" s="630">
        <v>232</v>
      </c>
      <c r="DK26" s="630">
        <v>211</v>
      </c>
      <c r="DL26" s="630">
        <v>587</v>
      </c>
      <c r="DM26" s="630">
        <v>3557</v>
      </c>
      <c r="DN26" s="630">
        <v>790</v>
      </c>
      <c r="DO26" s="630">
        <v>607</v>
      </c>
      <c r="DP26" s="630">
        <v>6019</v>
      </c>
      <c r="DQ26" s="630">
        <v>0</v>
      </c>
      <c r="DR26" s="630">
        <v>21314</v>
      </c>
      <c r="DS26" s="630">
        <v>6609</v>
      </c>
      <c r="DT26" s="630">
        <v>458</v>
      </c>
      <c r="DU26" s="630">
        <v>169</v>
      </c>
      <c r="DV26" s="630">
        <v>227</v>
      </c>
      <c r="DW26" s="630">
        <v>76</v>
      </c>
      <c r="DX26" s="630">
        <v>314</v>
      </c>
      <c r="DY26" s="630">
        <v>632</v>
      </c>
      <c r="DZ26" s="630">
        <v>257</v>
      </c>
      <c r="EA26" s="630">
        <v>962</v>
      </c>
      <c r="EB26" s="630">
        <v>1464</v>
      </c>
      <c r="EC26" s="630">
        <v>252</v>
      </c>
      <c r="ED26" s="630">
        <v>207</v>
      </c>
      <c r="EE26" s="630">
        <v>453</v>
      </c>
      <c r="EF26" s="630">
        <v>1844</v>
      </c>
      <c r="EG26" s="630">
        <v>910</v>
      </c>
      <c r="EH26" s="630">
        <v>217</v>
      </c>
      <c r="EI26" s="630">
        <v>88</v>
      </c>
      <c r="EJ26" s="630">
        <v>87</v>
      </c>
      <c r="EK26" s="630">
        <v>80</v>
      </c>
      <c r="EL26" s="630">
        <v>236</v>
      </c>
      <c r="EM26" s="630">
        <v>397</v>
      </c>
      <c r="EN26" s="630">
        <v>227</v>
      </c>
      <c r="EO26" s="630">
        <v>70</v>
      </c>
      <c r="EP26" s="630">
        <v>168</v>
      </c>
      <c r="EQ26" s="630">
        <v>216</v>
      </c>
      <c r="ER26" s="630">
        <v>93</v>
      </c>
      <c r="ES26" s="630">
        <v>1175</v>
      </c>
      <c r="ET26" s="630">
        <v>90</v>
      </c>
      <c r="EU26" s="630">
        <v>185</v>
      </c>
      <c r="EV26" s="630">
        <v>256</v>
      </c>
      <c r="EW26" s="630">
        <v>179</v>
      </c>
      <c r="EX26" s="630">
        <v>217</v>
      </c>
      <c r="EY26" s="630">
        <v>327</v>
      </c>
      <c r="EZ26" s="630">
        <v>579</v>
      </c>
    </row>
    <row r="27" spans="1:156" ht="13.5" customHeight="1">
      <c r="A27" s="659" t="s">
        <v>475</v>
      </c>
      <c r="B27" s="659" t="s">
        <v>476</v>
      </c>
      <c r="C27" s="659" t="s">
        <v>477</v>
      </c>
      <c r="D27" s="659" t="s">
        <v>99</v>
      </c>
      <c r="E27" s="659" t="s">
        <v>478</v>
      </c>
      <c r="F27" s="660"/>
      <c r="I27" s="663" t="s">
        <v>483</v>
      </c>
      <c r="J27" s="664"/>
      <c r="K27" s="665" t="s">
        <v>192</v>
      </c>
      <c r="L27" s="666"/>
      <c r="M27" s="630">
        <v>377482</v>
      </c>
      <c r="N27" s="630">
        <v>10932</v>
      </c>
      <c r="O27" s="630">
        <v>2432</v>
      </c>
      <c r="P27" s="630">
        <v>2038</v>
      </c>
      <c r="Q27" s="630">
        <v>6107</v>
      </c>
      <c r="R27" s="630">
        <v>1648</v>
      </c>
      <c r="S27" s="630">
        <v>1781</v>
      </c>
      <c r="T27" s="630">
        <v>3772</v>
      </c>
      <c r="U27" s="630">
        <v>10290</v>
      </c>
      <c r="V27" s="630">
        <v>5333</v>
      </c>
      <c r="W27" s="630">
        <v>5415</v>
      </c>
      <c r="X27" s="630">
        <v>68146</v>
      </c>
      <c r="Y27" s="630">
        <v>52081</v>
      </c>
      <c r="Z27" s="630">
        <v>0</v>
      </c>
      <c r="AA27" s="630">
        <v>88607</v>
      </c>
      <c r="AB27" s="630">
        <v>4439</v>
      </c>
      <c r="AC27" s="630">
        <v>1489</v>
      </c>
      <c r="AD27" s="630">
        <v>2021</v>
      </c>
      <c r="AE27" s="630">
        <v>801</v>
      </c>
      <c r="AF27" s="630">
        <v>4041</v>
      </c>
      <c r="AG27" s="630">
        <v>6593</v>
      </c>
      <c r="AH27" s="630">
        <v>1849</v>
      </c>
      <c r="AI27" s="630">
        <v>9189</v>
      </c>
      <c r="AJ27" s="630">
        <v>12247</v>
      </c>
      <c r="AK27" s="630">
        <v>1785</v>
      </c>
      <c r="AL27" s="630">
        <v>1466</v>
      </c>
      <c r="AM27" s="630">
        <v>4543</v>
      </c>
      <c r="AN27" s="630">
        <v>17257</v>
      </c>
      <c r="AO27" s="630">
        <v>7837</v>
      </c>
      <c r="AP27" s="630">
        <v>1606</v>
      </c>
      <c r="AQ27" s="630">
        <v>752</v>
      </c>
      <c r="AR27" s="630">
        <v>697</v>
      </c>
      <c r="AS27" s="630">
        <v>750</v>
      </c>
      <c r="AT27" s="630">
        <v>2145</v>
      </c>
      <c r="AU27" s="630">
        <v>4092</v>
      </c>
      <c r="AV27" s="630">
        <v>1656</v>
      </c>
      <c r="AW27" s="630">
        <v>799</v>
      </c>
      <c r="AX27" s="630">
        <v>1321</v>
      </c>
      <c r="AY27" s="630">
        <v>1709</v>
      </c>
      <c r="AZ27" s="630">
        <v>942</v>
      </c>
      <c r="BA27" s="630">
        <v>11182</v>
      </c>
      <c r="BB27" s="630">
        <v>874</v>
      </c>
      <c r="BC27" s="630">
        <v>1714</v>
      </c>
      <c r="BD27" s="630">
        <v>2319</v>
      </c>
      <c r="BE27" s="630">
        <v>1428</v>
      </c>
      <c r="BF27" s="630">
        <v>1691</v>
      </c>
      <c r="BG27" s="630">
        <v>2765</v>
      </c>
      <c r="BH27" s="630">
        <v>4901</v>
      </c>
      <c r="BI27" s="630">
        <v>202341</v>
      </c>
      <c r="BJ27" s="630">
        <v>6293</v>
      </c>
      <c r="BK27" s="630">
        <v>1325</v>
      </c>
      <c r="BL27" s="630">
        <v>1079</v>
      </c>
      <c r="BM27" s="630">
        <v>3519</v>
      </c>
      <c r="BN27" s="630">
        <v>898</v>
      </c>
      <c r="BO27" s="630">
        <v>992</v>
      </c>
      <c r="BP27" s="630">
        <v>2062</v>
      </c>
      <c r="BQ27" s="630">
        <v>5727</v>
      </c>
      <c r="BR27" s="630">
        <v>2822</v>
      </c>
      <c r="BS27" s="630">
        <v>2996</v>
      </c>
      <c r="BT27" s="630">
        <v>35319</v>
      </c>
      <c r="BU27" s="630">
        <v>27461</v>
      </c>
      <c r="BV27" s="630">
        <v>0</v>
      </c>
      <c r="BW27" s="630">
        <v>45482</v>
      </c>
      <c r="BX27" s="630">
        <v>2421</v>
      </c>
      <c r="BY27" s="630">
        <v>840</v>
      </c>
      <c r="BZ27" s="630">
        <v>1113</v>
      </c>
      <c r="CA27" s="630">
        <v>449</v>
      </c>
      <c r="CB27" s="630">
        <v>2217</v>
      </c>
      <c r="CC27" s="630">
        <v>3511</v>
      </c>
      <c r="CD27" s="630">
        <v>1013</v>
      </c>
      <c r="CE27" s="630">
        <v>5049</v>
      </c>
      <c r="CF27" s="630">
        <v>7183</v>
      </c>
      <c r="CG27" s="630">
        <v>1054</v>
      </c>
      <c r="CH27" s="630">
        <v>833</v>
      </c>
      <c r="CI27" s="630">
        <v>2465</v>
      </c>
      <c r="CJ27" s="630">
        <v>9806</v>
      </c>
      <c r="CK27" s="630">
        <v>4273</v>
      </c>
      <c r="CL27" s="630">
        <v>824</v>
      </c>
      <c r="CM27" s="630">
        <v>422</v>
      </c>
      <c r="CN27" s="630">
        <v>371</v>
      </c>
      <c r="CO27" s="630">
        <v>415</v>
      </c>
      <c r="CP27" s="630">
        <v>1231</v>
      </c>
      <c r="CQ27" s="630">
        <v>2352</v>
      </c>
      <c r="CR27" s="630">
        <v>926</v>
      </c>
      <c r="CS27" s="630">
        <v>445</v>
      </c>
      <c r="CT27" s="630">
        <v>768</v>
      </c>
      <c r="CU27" s="630">
        <v>960</v>
      </c>
      <c r="CV27" s="630">
        <v>516</v>
      </c>
      <c r="CW27" s="630">
        <v>6296</v>
      </c>
      <c r="CX27" s="630">
        <v>480</v>
      </c>
      <c r="CY27" s="630">
        <v>973</v>
      </c>
      <c r="CZ27" s="630">
        <v>1303</v>
      </c>
      <c r="DA27" s="630">
        <v>775</v>
      </c>
      <c r="DB27" s="630">
        <v>941</v>
      </c>
      <c r="DC27" s="630">
        <v>1510</v>
      </c>
      <c r="DD27" s="630">
        <v>2631</v>
      </c>
      <c r="DE27" s="630">
        <v>175141</v>
      </c>
      <c r="DF27" s="630">
        <v>4639</v>
      </c>
      <c r="DG27" s="630">
        <v>1107</v>
      </c>
      <c r="DH27" s="630">
        <v>959</v>
      </c>
      <c r="DI27" s="630">
        <v>2588</v>
      </c>
      <c r="DJ27" s="630">
        <v>750</v>
      </c>
      <c r="DK27" s="630">
        <v>789</v>
      </c>
      <c r="DL27" s="630">
        <v>1710</v>
      </c>
      <c r="DM27" s="630">
        <v>4563</v>
      </c>
      <c r="DN27" s="630">
        <v>2511</v>
      </c>
      <c r="DO27" s="630">
        <v>2419</v>
      </c>
      <c r="DP27" s="630">
        <v>32827</v>
      </c>
      <c r="DQ27" s="630">
        <v>24620</v>
      </c>
      <c r="DR27" s="630">
        <v>0</v>
      </c>
      <c r="DS27" s="630">
        <v>43125</v>
      </c>
      <c r="DT27" s="630">
        <v>2018</v>
      </c>
      <c r="DU27" s="630">
        <v>649</v>
      </c>
      <c r="DV27" s="630">
        <v>908</v>
      </c>
      <c r="DW27" s="630">
        <v>352</v>
      </c>
      <c r="DX27" s="630">
        <v>1824</v>
      </c>
      <c r="DY27" s="630">
        <v>3082</v>
      </c>
      <c r="DZ27" s="630">
        <v>836</v>
      </c>
      <c r="EA27" s="630">
        <v>4140</v>
      </c>
      <c r="EB27" s="630">
        <v>5064</v>
      </c>
      <c r="EC27" s="630">
        <v>731</v>
      </c>
      <c r="ED27" s="630">
        <v>633</v>
      </c>
      <c r="EE27" s="630">
        <v>2078</v>
      </c>
      <c r="EF27" s="630">
        <v>7451</v>
      </c>
      <c r="EG27" s="630">
        <v>3564</v>
      </c>
      <c r="EH27" s="630">
        <v>782</v>
      </c>
      <c r="EI27" s="630">
        <v>330</v>
      </c>
      <c r="EJ27" s="630">
        <v>326</v>
      </c>
      <c r="EK27" s="630">
        <v>335</v>
      </c>
      <c r="EL27" s="630">
        <v>914</v>
      </c>
      <c r="EM27" s="630">
        <v>1740</v>
      </c>
      <c r="EN27" s="630">
        <v>730</v>
      </c>
      <c r="EO27" s="630">
        <v>354</v>
      </c>
      <c r="EP27" s="630">
        <v>553</v>
      </c>
      <c r="EQ27" s="630">
        <v>749</v>
      </c>
      <c r="ER27" s="630">
        <v>426</v>
      </c>
      <c r="ES27" s="630">
        <v>4886</v>
      </c>
      <c r="ET27" s="630">
        <v>394</v>
      </c>
      <c r="EU27" s="630">
        <v>741</v>
      </c>
      <c r="EV27" s="630">
        <v>1016</v>
      </c>
      <c r="EW27" s="630">
        <v>653</v>
      </c>
      <c r="EX27" s="630">
        <v>750</v>
      </c>
      <c r="EY27" s="630">
        <v>1255</v>
      </c>
      <c r="EZ27" s="630">
        <v>2270</v>
      </c>
    </row>
    <row r="28" spans="1:156" ht="13.5" customHeight="1">
      <c r="A28" s="659" t="s">
        <v>475</v>
      </c>
      <c r="B28" s="659" t="s">
        <v>476</v>
      </c>
      <c r="C28" s="659" t="s">
        <v>477</v>
      </c>
      <c r="D28" s="659" t="s">
        <v>99</v>
      </c>
      <c r="E28" s="659" t="s">
        <v>478</v>
      </c>
      <c r="F28" s="660"/>
      <c r="I28" s="663" t="s">
        <v>484</v>
      </c>
      <c r="J28" s="664"/>
      <c r="K28" s="665" t="s">
        <v>193</v>
      </c>
      <c r="L28" s="666"/>
      <c r="M28" s="630">
        <v>188727</v>
      </c>
      <c r="N28" s="630">
        <v>5341</v>
      </c>
      <c r="O28" s="630">
        <v>1534</v>
      </c>
      <c r="P28" s="630">
        <v>1047</v>
      </c>
      <c r="Q28" s="630">
        <v>2903</v>
      </c>
      <c r="R28" s="630">
        <v>771</v>
      </c>
      <c r="S28" s="630">
        <v>790</v>
      </c>
      <c r="T28" s="630">
        <v>1797</v>
      </c>
      <c r="U28" s="630">
        <v>4063</v>
      </c>
      <c r="V28" s="630">
        <v>2641</v>
      </c>
      <c r="W28" s="630">
        <v>2233</v>
      </c>
      <c r="X28" s="630">
        <v>14875</v>
      </c>
      <c r="Y28" s="630">
        <v>14944</v>
      </c>
      <c r="Z28" s="630">
        <v>76022</v>
      </c>
      <c r="AA28" s="630">
        <v>0</v>
      </c>
      <c r="AB28" s="630">
        <v>1979</v>
      </c>
      <c r="AC28" s="630">
        <v>682</v>
      </c>
      <c r="AD28" s="630">
        <v>933</v>
      </c>
      <c r="AE28" s="630">
        <v>387</v>
      </c>
      <c r="AF28" s="630">
        <v>1974</v>
      </c>
      <c r="AG28" s="630">
        <v>2833</v>
      </c>
      <c r="AH28" s="630">
        <v>901</v>
      </c>
      <c r="AI28" s="630">
        <v>7238</v>
      </c>
      <c r="AJ28" s="630">
        <v>6538</v>
      </c>
      <c r="AK28" s="630">
        <v>1148</v>
      </c>
      <c r="AL28" s="630">
        <v>943</v>
      </c>
      <c r="AM28" s="630">
        <v>2122</v>
      </c>
      <c r="AN28" s="630">
        <v>7333</v>
      </c>
      <c r="AO28" s="630">
        <v>3842</v>
      </c>
      <c r="AP28" s="630">
        <v>744</v>
      </c>
      <c r="AQ28" s="630">
        <v>334</v>
      </c>
      <c r="AR28" s="630">
        <v>249</v>
      </c>
      <c r="AS28" s="630">
        <v>325</v>
      </c>
      <c r="AT28" s="630">
        <v>987</v>
      </c>
      <c r="AU28" s="630">
        <v>2381</v>
      </c>
      <c r="AV28" s="630">
        <v>851</v>
      </c>
      <c r="AW28" s="630">
        <v>330</v>
      </c>
      <c r="AX28" s="630">
        <v>624</v>
      </c>
      <c r="AY28" s="630">
        <v>729</v>
      </c>
      <c r="AZ28" s="630">
        <v>356</v>
      </c>
      <c r="BA28" s="630">
        <v>4850</v>
      </c>
      <c r="BB28" s="630">
        <v>453</v>
      </c>
      <c r="BC28" s="630">
        <v>1152</v>
      </c>
      <c r="BD28" s="630">
        <v>1170</v>
      </c>
      <c r="BE28" s="630">
        <v>754</v>
      </c>
      <c r="BF28" s="630">
        <v>841</v>
      </c>
      <c r="BG28" s="630">
        <v>1529</v>
      </c>
      <c r="BH28" s="630">
        <v>2254</v>
      </c>
      <c r="BI28" s="630">
        <v>105259</v>
      </c>
      <c r="BJ28" s="630">
        <v>3346</v>
      </c>
      <c r="BK28" s="630">
        <v>940</v>
      </c>
      <c r="BL28" s="630">
        <v>602</v>
      </c>
      <c r="BM28" s="630">
        <v>1737</v>
      </c>
      <c r="BN28" s="630">
        <v>441</v>
      </c>
      <c r="BO28" s="630">
        <v>437</v>
      </c>
      <c r="BP28" s="630">
        <v>1098</v>
      </c>
      <c r="BQ28" s="630">
        <v>2470</v>
      </c>
      <c r="BR28" s="630">
        <v>1665</v>
      </c>
      <c r="BS28" s="630">
        <v>1332</v>
      </c>
      <c r="BT28" s="630">
        <v>8317</v>
      </c>
      <c r="BU28" s="630">
        <v>8423</v>
      </c>
      <c r="BV28" s="630">
        <v>39211</v>
      </c>
      <c r="BW28" s="630">
        <v>0</v>
      </c>
      <c r="BX28" s="630">
        <v>1191</v>
      </c>
      <c r="BY28" s="630">
        <v>399</v>
      </c>
      <c r="BZ28" s="630">
        <v>557</v>
      </c>
      <c r="CA28" s="630">
        <v>235</v>
      </c>
      <c r="CB28" s="630">
        <v>1181</v>
      </c>
      <c r="CC28" s="630">
        <v>1565</v>
      </c>
      <c r="CD28" s="630">
        <v>523</v>
      </c>
      <c r="CE28" s="630">
        <v>4255</v>
      </c>
      <c r="CF28" s="630">
        <v>4004</v>
      </c>
      <c r="CG28" s="630">
        <v>752</v>
      </c>
      <c r="CH28" s="630">
        <v>571</v>
      </c>
      <c r="CI28" s="630">
        <v>1219</v>
      </c>
      <c r="CJ28" s="630">
        <v>4257</v>
      </c>
      <c r="CK28" s="630">
        <v>2144</v>
      </c>
      <c r="CL28" s="630">
        <v>439</v>
      </c>
      <c r="CM28" s="630">
        <v>204</v>
      </c>
      <c r="CN28" s="630">
        <v>134</v>
      </c>
      <c r="CO28" s="630">
        <v>188</v>
      </c>
      <c r="CP28" s="630">
        <v>597</v>
      </c>
      <c r="CQ28" s="630">
        <v>1560</v>
      </c>
      <c r="CR28" s="630">
        <v>508</v>
      </c>
      <c r="CS28" s="630">
        <v>191</v>
      </c>
      <c r="CT28" s="630">
        <v>364</v>
      </c>
      <c r="CU28" s="630">
        <v>410</v>
      </c>
      <c r="CV28" s="630">
        <v>207</v>
      </c>
      <c r="CW28" s="630">
        <v>2895</v>
      </c>
      <c r="CX28" s="630">
        <v>250</v>
      </c>
      <c r="CY28" s="630">
        <v>709</v>
      </c>
      <c r="CZ28" s="630">
        <v>709</v>
      </c>
      <c r="DA28" s="630">
        <v>434</v>
      </c>
      <c r="DB28" s="630">
        <v>483</v>
      </c>
      <c r="DC28" s="630">
        <v>918</v>
      </c>
      <c r="DD28" s="630">
        <v>1187</v>
      </c>
      <c r="DE28" s="630">
        <v>83468</v>
      </c>
      <c r="DF28" s="630">
        <v>1995</v>
      </c>
      <c r="DG28" s="630">
        <v>594</v>
      </c>
      <c r="DH28" s="630">
        <v>445</v>
      </c>
      <c r="DI28" s="630">
        <v>1166</v>
      </c>
      <c r="DJ28" s="630">
        <v>330</v>
      </c>
      <c r="DK28" s="630">
        <v>353</v>
      </c>
      <c r="DL28" s="630">
        <v>699</v>
      </c>
      <c r="DM28" s="630">
        <v>1593</v>
      </c>
      <c r="DN28" s="630">
        <v>976</v>
      </c>
      <c r="DO28" s="630">
        <v>901</v>
      </c>
      <c r="DP28" s="630">
        <v>6558</v>
      </c>
      <c r="DQ28" s="630">
        <v>6521</v>
      </c>
      <c r="DR28" s="630">
        <v>36811</v>
      </c>
      <c r="DS28" s="630">
        <v>0</v>
      </c>
      <c r="DT28" s="630">
        <v>788</v>
      </c>
      <c r="DU28" s="630">
        <v>283</v>
      </c>
      <c r="DV28" s="630">
        <v>376</v>
      </c>
      <c r="DW28" s="630">
        <v>152</v>
      </c>
      <c r="DX28" s="630">
        <v>793</v>
      </c>
      <c r="DY28" s="630">
        <v>1268</v>
      </c>
      <c r="DZ28" s="630">
        <v>378</v>
      </c>
      <c r="EA28" s="630">
        <v>2983</v>
      </c>
      <c r="EB28" s="630">
        <v>2534</v>
      </c>
      <c r="EC28" s="630">
        <v>396</v>
      </c>
      <c r="ED28" s="630">
        <v>372</v>
      </c>
      <c r="EE28" s="630">
        <v>903</v>
      </c>
      <c r="EF28" s="630">
        <v>3076</v>
      </c>
      <c r="EG28" s="630">
        <v>1698</v>
      </c>
      <c r="EH28" s="630">
        <v>305</v>
      </c>
      <c r="EI28" s="630">
        <v>130</v>
      </c>
      <c r="EJ28" s="630">
        <v>115</v>
      </c>
      <c r="EK28" s="630">
        <v>137</v>
      </c>
      <c r="EL28" s="630">
        <v>390</v>
      </c>
      <c r="EM28" s="630">
        <v>821</v>
      </c>
      <c r="EN28" s="630">
        <v>343</v>
      </c>
      <c r="EO28" s="630">
        <v>139</v>
      </c>
      <c r="EP28" s="630">
        <v>260</v>
      </c>
      <c r="EQ28" s="630">
        <v>319</v>
      </c>
      <c r="ER28" s="630">
        <v>149</v>
      </c>
      <c r="ES28" s="630">
        <v>1955</v>
      </c>
      <c r="ET28" s="630">
        <v>203</v>
      </c>
      <c r="EU28" s="630">
        <v>443</v>
      </c>
      <c r="EV28" s="630">
        <v>461</v>
      </c>
      <c r="EW28" s="630">
        <v>320</v>
      </c>
      <c r="EX28" s="630">
        <v>358</v>
      </c>
      <c r="EY28" s="630">
        <v>611</v>
      </c>
      <c r="EZ28" s="630">
        <v>1067</v>
      </c>
    </row>
    <row r="29" spans="1:156" ht="13.5" customHeight="1">
      <c r="A29" s="659" t="s">
        <v>475</v>
      </c>
      <c r="B29" s="659" t="s">
        <v>476</v>
      </c>
      <c r="C29" s="659" t="s">
        <v>477</v>
      </c>
      <c r="D29" s="659" t="s">
        <v>99</v>
      </c>
      <c r="E29" s="659" t="s">
        <v>478</v>
      </c>
      <c r="F29" s="660"/>
      <c r="I29" s="663" t="s">
        <v>485</v>
      </c>
      <c r="J29" s="664"/>
      <c r="K29" s="665" t="s">
        <v>194</v>
      </c>
      <c r="L29" s="666"/>
      <c r="M29" s="630">
        <v>26389</v>
      </c>
      <c r="N29" s="630">
        <v>648</v>
      </c>
      <c r="O29" s="630">
        <v>179</v>
      </c>
      <c r="P29" s="630">
        <v>193</v>
      </c>
      <c r="Q29" s="630">
        <v>801</v>
      </c>
      <c r="R29" s="630">
        <v>229</v>
      </c>
      <c r="S29" s="630">
        <v>465</v>
      </c>
      <c r="T29" s="630">
        <v>658</v>
      </c>
      <c r="U29" s="630">
        <v>595</v>
      </c>
      <c r="V29" s="630">
        <v>502</v>
      </c>
      <c r="W29" s="630">
        <v>1048</v>
      </c>
      <c r="X29" s="630">
        <v>3007</v>
      </c>
      <c r="Y29" s="630">
        <v>1771</v>
      </c>
      <c r="Z29" s="630">
        <v>6302</v>
      </c>
      <c r="AA29" s="630">
        <v>2930</v>
      </c>
      <c r="AB29" s="630">
        <v>0</v>
      </c>
      <c r="AC29" s="630">
        <v>596</v>
      </c>
      <c r="AD29" s="630">
        <v>682</v>
      </c>
      <c r="AE29" s="630">
        <v>152</v>
      </c>
      <c r="AF29" s="630">
        <v>174</v>
      </c>
      <c r="AG29" s="630">
        <v>1075</v>
      </c>
      <c r="AH29" s="630">
        <v>157</v>
      </c>
      <c r="AI29" s="630">
        <v>418</v>
      </c>
      <c r="AJ29" s="630">
        <v>750</v>
      </c>
      <c r="AK29" s="630">
        <v>134</v>
      </c>
      <c r="AL29" s="630">
        <v>114</v>
      </c>
      <c r="AM29" s="630">
        <v>318</v>
      </c>
      <c r="AN29" s="630">
        <v>674</v>
      </c>
      <c r="AO29" s="630">
        <v>320</v>
      </c>
      <c r="AP29" s="630">
        <v>84</v>
      </c>
      <c r="AQ29" s="630">
        <v>40</v>
      </c>
      <c r="AR29" s="630">
        <v>30</v>
      </c>
      <c r="AS29" s="630">
        <v>35</v>
      </c>
      <c r="AT29" s="630">
        <v>114</v>
      </c>
      <c r="AU29" s="630">
        <v>177</v>
      </c>
      <c r="AV29" s="630">
        <v>66</v>
      </c>
      <c r="AW29" s="630">
        <v>26</v>
      </c>
      <c r="AX29" s="630">
        <v>63</v>
      </c>
      <c r="AY29" s="630">
        <v>66</v>
      </c>
      <c r="AZ29" s="630">
        <v>30</v>
      </c>
      <c r="BA29" s="630">
        <v>309</v>
      </c>
      <c r="BB29" s="630">
        <v>25</v>
      </c>
      <c r="BC29" s="630">
        <v>66</v>
      </c>
      <c r="BD29" s="630">
        <v>51</v>
      </c>
      <c r="BE29" s="630">
        <v>55</v>
      </c>
      <c r="BF29" s="630">
        <v>50</v>
      </c>
      <c r="BG29" s="630">
        <v>65</v>
      </c>
      <c r="BH29" s="630">
        <v>145</v>
      </c>
      <c r="BI29" s="630">
        <v>14672</v>
      </c>
      <c r="BJ29" s="630">
        <v>402</v>
      </c>
      <c r="BK29" s="630">
        <v>110</v>
      </c>
      <c r="BL29" s="630">
        <v>124</v>
      </c>
      <c r="BM29" s="630">
        <v>483</v>
      </c>
      <c r="BN29" s="630">
        <v>139</v>
      </c>
      <c r="BO29" s="630">
        <v>252</v>
      </c>
      <c r="BP29" s="630">
        <v>385</v>
      </c>
      <c r="BQ29" s="630">
        <v>364</v>
      </c>
      <c r="BR29" s="630">
        <v>295</v>
      </c>
      <c r="BS29" s="630">
        <v>647</v>
      </c>
      <c r="BT29" s="630">
        <v>1552</v>
      </c>
      <c r="BU29" s="630">
        <v>982</v>
      </c>
      <c r="BV29" s="630">
        <v>3241</v>
      </c>
      <c r="BW29" s="630">
        <v>1592</v>
      </c>
      <c r="BX29" s="630">
        <v>0</v>
      </c>
      <c r="BY29" s="630">
        <v>337</v>
      </c>
      <c r="BZ29" s="630">
        <v>400</v>
      </c>
      <c r="CA29" s="630">
        <v>96</v>
      </c>
      <c r="CB29" s="630">
        <v>98</v>
      </c>
      <c r="CC29" s="630">
        <v>603</v>
      </c>
      <c r="CD29" s="630">
        <v>82</v>
      </c>
      <c r="CE29" s="630">
        <v>263</v>
      </c>
      <c r="CF29" s="630">
        <v>455</v>
      </c>
      <c r="CG29" s="630">
        <v>83</v>
      </c>
      <c r="CH29" s="630">
        <v>72</v>
      </c>
      <c r="CI29" s="630">
        <v>176</v>
      </c>
      <c r="CJ29" s="630">
        <v>397</v>
      </c>
      <c r="CK29" s="630">
        <v>181</v>
      </c>
      <c r="CL29" s="630">
        <v>41</v>
      </c>
      <c r="CM29" s="630">
        <v>25</v>
      </c>
      <c r="CN29" s="630">
        <v>17</v>
      </c>
      <c r="CO29" s="630">
        <v>22</v>
      </c>
      <c r="CP29" s="630">
        <v>75</v>
      </c>
      <c r="CQ29" s="630">
        <v>99</v>
      </c>
      <c r="CR29" s="630">
        <v>39</v>
      </c>
      <c r="CS29" s="630">
        <v>15</v>
      </c>
      <c r="CT29" s="630">
        <v>35</v>
      </c>
      <c r="CU29" s="630">
        <v>43</v>
      </c>
      <c r="CV29" s="630">
        <v>16</v>
      </c>
      <c r="CW29" s="630">
        <v>183</v>
      </c>
      <c r="CX29" s="630">
        <v>17</v>
      </c>
      <c r="CY29" s="630">
        <v>41</v>
      </c>
      <c r="CZ29" s="630">
        <v>35</v>
      </c>
      <c r="DA29" s="630">
        <v>26</v>
      </c>
      <c r="DB29" s="630">
        <v>33</v>
      </c>
      <c r="DC29" s="630">
        <v>34</v>
      </c>
      <c r="DD29" s="630">
        <v>65</v>
      </c>
      <c r="DE29" s="630">
        <v>11717</v>
      </c>
      <c r="DF29" s="630">
        <v>246</v>
      </c>
      <c r="DG29" s="630">
        <v>69</v>
      </c>
      <c r="DH29" s="630">
        <v>69</v>
      </c>
      <c r="DI29" s="630">
        <v>318</v>
      </c>
      <c r="DJ29" s="630">
        <v>90</v>
      </c>
      <c r="DK29" s="630">
        <v>213</v>
      </c>
      <c r="DL29" s="630">
        <v>273</v>
      </c>
      <c r="DM29" s="630">
        <v>231</v>
      </c>
      <c r="DN29" s="630">
        <v>207</v>
      </c>
      <c r="DO29" s="630">
        <v>401</v>
      </c>
      <c r="DP29" s="630">
        <v>1455</v>
      </c>
      <c r="DQ29" s="630">
        <v>789</v>
      </c>
      <c r="DR29" s="630">
        <v>3061</v>
      </c>
      <c r="DS29" s="630">
        <v>1338</v>
      </c>
      <c r="DT29" s="630">
        <v>0</v>
      </c>
      <c r="DU29" s="630">
        <v>259</v>
      </c>
      <c r="DV29" s="630">
        <v>282</v>
      </c>
      <c r="DW29" s="630">
        <v>56</v>
      </c>
      <c r="DX29" s="630">
        <v>76</v>
      </c>
      <c r="DY29" s="630">
        <v>472</v>
      </c>
      <c r="DZ29" s="630">
        <v>75</v>
      </c>
      <c r="EA29" s="630">
        <v>155</v>
      </c>
      <c r="EB29" s="630">
        <v>295</v>
      </c>
      <c r="EC29" s="630">
        <v>51</v>
      </c>
      <c r="ED29" s="630">
        <v>42</v>
      </c>
      <c r="EE29" s="630">
        <v>142</v>
      </c>
      <c r="EF29" s="630">
        <v>277</v>
      </c>
      <c r="EG29" s="630">
        <v>139</v>
      </c>
      <c r="EH29" s="630">
        <v>43</v>
      </c>
      <c r="EI29" s="630">
        <v>15</v>
      </c>
      <c r="EJ29" s="630">
        <v>13</v>
      </c>
      <c r="EK29" s="630">
        <v>13</v>
      </c>
      <c r="EL29" s="630">
        <v>39</v>
      </c>
      <c r="EM29" s="630">
        <v>78</v>
      </c>
      <c r="EN29" s="630">
        <v>27</v>
      </c>
      <c r="EO29" s="630">
        <v>11</v>
      </c>
      <c r="EP29" s="630">
        <v>28</v>
      </c>
      <c r="EQ29" s="630">
        <v>23</v>
      </c>
      <c r="ER29" s="630">
        <v>14</v>
      </c>
      <c r="ES29" s="630">
        <v>126</v>
      </c>
      <c r="ET29" s="630">
        <v>8</v>
      </c>
      <c r="EU29" s="630">
        <v>25</v>
      </c>
      <c r="EV29" s="630">
        <v>16</v>
      </c>
      <c r="EW29" s="630">
        <v>29</v>
      </c>
      <c r="EX29" s="630">
        <v>17</v>
      </c>
      <c r="EY29" s="630">
        <v>31</v>
      </c>
      <c r="EZ29" s="630">
        <v>80</v>
      </c>
    </row>
    <row r="30" spans="1:156" ht="13.5" customHeight="1">
      <c r="A30" s="659" t="s">
        <v>475</v>
      </c>
      <c r="B30" s="659" t="s">
        <v>476</v>
      </c>
      <c r="C30" s="659" t="s">
        <v>477</v>
      </c>
      <c r="D30" s="659" t="s">
        <v>99</v>
      </c>
      <c r="E30" s="659" t="s">
        <v>478</v>
      </c>
      <c r="F30" s="660"/>
      <c r="I30" s="663" t="s">
        <v>486</v>
      </c>
      <c r="J30" s="664"/>
      <c r="K30" s="665" t="s">
        <v>195</v>
      </c>
      <c r="L30" s="666"/>
      <c r="M30" s="630">
        <v>13096</v>
      </c>
      <c r="N30" s="630">
        <v>260</v>
      </c>
      <c r="O30" s="630">
        <v>58</v>
      </c>
      <c r="P30" s="630">
        <v>37</v>
      </c>
      <c r="Q30" s="630">
        <v>127</v>
      </c>
      <c r="R30" s="630">
        <v>41</v>
      </c>
      <c r="S30" s="630">
        <v>63</v>
      </c>
      <c r="T30" s="630">
        <v>84</v>
      </c>
      <c r="U30" s="630">
        <v>154</v>
      </c>
      <c r="V30" s="630">
        <v>93</v>
      </c>
      <c r="W30" s="630">
        <v>159</v>
      </c>
      <c r="X30" s="630">
        <v>605</v>
      </c>
      <c r="Y30" s="630">
        <v>603</v>
      </c>
      <c r="Z30" s="630">
        <v>2131</v>
      </c>
      <c r="AA30" s="630">
        <v>831</v>
      </c>
      <c r="AB30" s="630">
        <v>514</v>
      </c>
      <c r="AC30" s="630">
        <v>0</v>
      </c>
      <c r="AD30" s="630">
        <v>2091</v>
      </c>
      <c r="AE30" s="630">
        <v>415</v>
      </c>
      <c r="AF30" s="630">
        <v>90</v>
      </c>
      <c r="AG30" s="630">
        <v>319</v>
      </c>
      <c r="AH30" s="630">
        <v>290</v>
      </c>
      <c r="AI30" s="630">
        <v>237</v>
      </c>
      <c r="AJ30" s="630">
        <v>1133</v>
      </c>
      <c r="AK30" s="630">
        <v>155</v>
      </c>
      <c r="AL30" s="630">
        <v>196</v>
      </c>
      <c r="AM30" s="630">
        <v>343</v>
      </c>
      <c r="AN30" s="630">
        <v>824</v>
      </c>
      <c r="AO30" s="630">
        <v>348</v>
      </c>
      <c r="AP30" s="630">
        <v>66</v>
      </c>
      <c r="AQ30" s="630">
        <v>28</v>
      </c>
      <c r="AR30" s="630">
        <v>21</v>
      </c>
      <c r="AS30" s="630">
        <v>41</v>
      </c>
      <c r="AT30" s="630">
        <v>50</v>
      </c>
      <c r="AU30" s="630">
        <v>93</v>
      </c>
      <c r="AV30" s="630">
        <v>61</v>
      </c>
      <c r="AW30" s="630">
        <v>17</v>
      </c>
      <c r="AX30" s="630">
        <v>27</v>
      </c>
      <c r="AY30" s="630">
        <v>38</v>
      </c>
      <c r="AZ30" s="630">
        <v>15</v>
      </c>
      <c r="BA30" s="630">
        <v>172</v>
      </c>
      <c r="BB30" s="630">
        <v>22</v>
      </c>
      <c r="BC30" s="630">
        <v>32</v>
      </c>
      <c r="BD30" s="630">
        <v>55</v>
      </c>
      <c r="BE30" s="630">
        <v>19</v>
      </c>
      <c r="BF30" s="630">
        <v>26</v>
      </c>
      <c r="BG30" s="630">
        <v>50</v>
      </c>
      <c r="BH30" s="630">
        <v>62</v>
      </c>
      <c r="BI30" s="630">
        <v>7383</v>
      </c>
      <c r="BJ30" s="630">
        <v>155</v>
      </c>
      <c r="BK30" s="630">
        <v>31</v>
      </c>
      <c r="BL30" s="630">
        <v>28</v>
      </c>
      <c r="BM30" s="630">
        <v>78</v>
      </c>
      <c r="BN30" s="630">
        <v>23</v>
      </c>
      <c r="BO30" s="630">
        <v>37</v>
      </c>
      <c r="BP30" s="630">
        <v>54</v>
      </c>
      <c r="BQ30" s="630">
        <v>91</v>
      </c>
      <c r="BR30" s="630">
        <v>59</v>
      </c>
      <c r="BS30" s="630">
        <v>87</v>
      </c>
      <c r="BT30" s="630">
        <v>343</v>
      </c>
      <c r="BU30" s="630">
        <v>337</v>
      </c>
      <c r="BV30" s="630">
        <v>1127</v>
      </c>
      <c r="BW30" s="630">
        <v>460</v>
      </c>
      <c r="BX30" s="630">
        <v>311</v>
      </c>
      <c r="BY30" s="630">
        <v>0</v>
      </c>
      <c r="BZ30" s="630">
        <v>1111</v>
      </c>
      <c r="CA30" s="630">
        <v>258</v>
      </c>
      <c r="CB30" s="630">
        <v>52</v>
      </c>
      <c r="CC30" s="630">
        <v>168</v>
      </c>
      <c r="CD30" s="630">
        <v>171</v>
      </c>
      <c r="CE30" s="630">
        <v>143</v>
      </c>
      <c r="CF30" s="630">
        <v>678</v>
      </c>
      <c r="CG30" s="630">
        <v>103</v>
      </c>
      <c r="CH30" s="630">
        <v>116</v>
      </c>
      <c r="CI30" s="630">
        <v>175</v>
      </c>
      <c r="CJ30" s="630">
        <v>467</v>
      </c>
      <c r="CK30" s="630">
        <v>185</v>
      </c>
      <c r="CL30" s="630">
        <v>37</v>
      </c>
      <c r="CM30" s="630">
        <v>18</v>
      </c>
      <c r="CN30" s="630">
        <v>11</v>
      </c>
      <c r="CO30" s="630">
        <v>27</v>
      </c>
      <c r="CP30" s="630">
        <v>26</v>
      </c>
      <c r="CQ30" s="630">
        <v>58</v>
      </c>
      <c r="CR30" s="630">
        <v>33</v>
      </c>
      <c r="CS30" s="630">
        <v>12</v>
      </c>
      <c r="CT30" s="630">
        <v>19</v>
      </c>
      <c r="CU30" s="630">
        <v>26</v>
      </c>
      <c r="CV30" s="630">
        <v>8</v>
      </c>
      <c r="CW30" s="630">
        <v>103</v>
      </c>
      <c r="CX30" s="630">
        <v>11</v>
      </c>
      <c r="CY30" s="630">
        <v>22</v>
      </c>
      <c r="CZ30" s="630">
        <v>31</v>
      </c>
      <c r="DA30" s="630">
        <v>14</v>
      </c>
      <c r="DB30" s="630">
        <v>16</v>
      </c>
      <c r="DC30" s="630">
        <v>28</v>
      </c>
      <c r="DD30" s="630">
        <v>35</v>
      </c>
      <c r="DE30" s="630">
        <v>5713</v>
      </c>
      <c r="DF30" s="630">
        <v>105</v>
      </c>
      <c r="DG30" s="630">
        <v>27</v>
      </c>
      <c r="DH30" s="630">
        <v>9</v>
      </c>
      <c r="DI30" s="630">
        <v>49</v>
      </c>
      <c r="DJ30" s="630">
        <v>18</v>
      </c>
      <c r="DK30" s="630">
        <v>26</v>
      </c>
      <c r="DL30" s="630">
        <v>30</v>
      </c>
      <c r="DM30" s="630">
        <v>63</v>
      </c>
      <c r="DN30" s="630">
        <v>34</v>
      </c>
      <c r="DO30" s="630">
        <v>72</v>
      </c>
      <c r="DP30" s="630">
        <v>262</v>
      </c>
      <c r="DQ30" s="630">
        <v>266</v>
      </c>
      <c r="DR30" s="630">
        <v>1004</v>
      </c>
      <c r="DS30" s="630">
        <v>371</v>
      </c>
      <c r="DT30" s="630">
        <v>203</v>
      </c>
      <c r="DU30" s="630">
        <v>0</v>
      </c>
      <c r="DV30" s="630">
        <v>980</v>
      </c>
      <c r="DW30" s="630">
        <v>157</v>
      </c>
      <c r="DX30" s="630">
        <v>38</v>
      </c>
      <c r="DY30" s="630">
        <v>151</v>
      </c>
      <c r="DZ30" s="630">
        <v>119</v>
      </c>
      <c r="EA30" s="630">
        <v>94</v>
      </c>
      <c r="EB30" s="630">
        <v>455</v>
      </c>
      <c r="EC30" s="630">
        <v>52</v>
      </c>
      <c r="ED30" s="630">
        <v>80</v>
      </c>
      <c r="EE30" s="630">
        <v>168</v>
      </c>
      <c r="EF30" s="630">
        <v>357</v>
      </c>
      <c r="EG30" s="630">
        <v>163</v>
      </c>
      <c r="EH30" s="630">
        <v>29</v>
      </c>
      <c r="EI30" s="630">
        <v>10</v>
      </c>
      <c r="EJ30" s="630">
        <v>10</v>
      </c>
      <c r="EK30" s="630">
        <v>14</v>
      </c>
      <c r="EL30" s="630">
        <v>24</v>
      </c>
      <c r="EM30" s="630">
        <v>35</v>
      </c>
      <c r="EN30" s="630">
        <v>28</v>
      </c>
      <c r="EO30" s="630">
        <v>5</v>
      </c>
      <c r="EP30" s="630">
        <v>8</v>
      </c>
      <c r="EQ30" s="630">
        <v>12</v>
      </c>
      <c r="ER30" s="630">
        <v>7</v>
      </c>
      <c r="ES30" s="630">
        <v>69</v>
      </c>
      <c r="ET30" s="630">
        <v>11</v>
      </c>
      <c r="EU30" s="630">
        <v>10</v>
      </c>
      <c r="EV30" s="630">
        <v>24</v>
      </c>
      <c r="EW30" s="630">
        <v>5</v>
      </c>
      <c r="EX30" s="630">
        <v>10</v>
      </c>
      <c r="EY30" s="630">
        <v>22</v>
      </c>
      <c r="EZ30" s="630">
        <v>27</v>
      </c>
    </row>
    <row r="31" spans="1:156" ht="13.5" customHeight="1">
      <c r="A31" s="659" t="s">
        <v>475</v>
      </c>
      <c r="B31" s="659" t="s">
        <v>476</v>
      </c>
      <c r="C31" s="659" t="s">
        <v>477</v>
      </c>
      <c r="D31" s="659" t="s">
        <v>99</v>
      </c>
      <c r="E31" s="659" t="s">
        <v>478</v>
      </c>
      <c r="F31" s="660"/>
      <c r="I31" s="663" t="s">
        <v>487</v>
      </c>
      <c r="J31" s="664"/>
      <c r="K31" s="665" t="s">
        <v>196</v>
      </c>
      <c r="L31" s="666"/>
      <c r="M31" s="630">
        <v>18395</v>
      </c>
      <c r="N31" s="630">
        <v>361</v>
      </c>
      <c r="O31" s="630">
        <v>102</v>
      </c>
      <c r="P31" s="630">
        <v>73</v>
      </c>
      <c r="Q31" s="630">
        <v>209</v>
      </c>
      <c r="R31" s="630">
        <v>47</v>
      </c>
      <c r="S31" s="630">
        <v>65</v>
      </c>
      <c r="T31" s="630">
        <v>112</v>
      </c>
      <c r="U31" s="630">
        <v>207</v>
      </c>
      <c r="V31" s="630">
        <v>151</v>
      </c>
      <c r="W31" s="630">
        <v>171</v>
      </c>
      <c r="X31" s="630">
        <v>856</v>
      </c>
      <c r="Y31" s="630">
        <v>639</v>
      </c>
      <c r="Z31" s="630">
        <v>2732</v>
      </c>
      <c r="AA31" s="630">
        <v>1216</v>
      </c>
      <c r="AB31" s="630">
        <v>567</v>
      </c>
      <c r="AC31" s="630">
        <v>1864</v>
      </c>
      <c r="AD31" s="630">
        <v>0</v>
      </c>
      <c r="AE31" s="630">
        <v>1062</v>
      </c>
      <c r="AF31" s="630">
        <v>72</v>
      </c>
      <c r="AG31" s="630">
        <v>411</v>
      </c>
      <c r="AH31" s="630">
        <v>356</v>
      </c>
      <c r="AI31" s="630">
        <v>435</v>
      </c>
      <c r="AJ31" s="630">
        <v>1729</v>
      </c>
      <c r="AK31" s="630">
        <v>254</v>
      </c>
      <c r="AL31" s="630">
        <v>364</v>
      </c>
      <c r="AM31" s="630">
        <v>578</v>
      </c>
      <c r="AN31" s="630">
        <v>1442</v>
      </c>
      <c r="AO31" s="630">
        <v>605</v>
      </c>
      <c r="AP31" s="630">
        <v>129</v>
      </c>
      <c r="AQ31" s="630">
        <v>64</v>
      </c>
      <c r="AR31" s="630">
        <v>38</v>
      </c>
      <c r="AS31" s="630">
        <v>38</v>
      </c>
      <c r="AT31" s="630">
        <v>126</v>
      </c>
      <c r="AU31" s="630">
        <v>164</v>
      </c>
      <c r="AV31" s="630">
        <v>77</v>
      </c>
      <c r="AW31" s="630">
        <v>31</v>
      </c>
      <c r="AX31" s="630">
        <v>49</v>
      </c>
      <c r="AY31" s="630">
        <v>84</v>
      </c>
      <c r="AZ31" s="630">
        <v>27</v>
      </c>
      <c r="BA31" s="630">
        <v>406</v>
      </c>
      <c r="BB31" s="630">
        <v>39</v>
      </c>
      <c r="BC31" s="630">
        <v>62</v>
      </c>
      <c r="BD31" s="630">
        <v>60</v>
      </c>
      <c r="BE31" s="630">
        <v>49</v>
      </c>
      <c r="BF31" s="630">
        <v>99</v>
      </c>
      <c r="BG31" s="630">
        <v>51</v>
      </c>
      <c r="BH31" s="630">
        <v>122</v>
      </c>
      <c r="BI31" s="630">
        <v>10776</v>
      </c>
      <c r="BJ31" s="630">
        <v>218</v>
      </c>
      <c r="BK31" s="630">
        <v>53</v>
      </c>
      <c r="BL31" s="630">
        <v>44</v>
      </c>
      <c r="BM31" s="630">
        <v>129</v>
      </c>
      <c r="BN31" s="630">
        <v>34</v>
      </c>
      <c r="BO31" s="630">
        <v>42</v>
      </c>
      <c r="BP31" s="630">
        <v>76</v>
      </c>
      <c r="BQ31" s="630">
        <v>130</v>
      </c>
      <c r="BR31" s="630">
        <v>87</v>
      </c>
      <c r="BS31" s="630">
        <v>105</v>
      </c>
      <c r="BT31" s="630">
        <v>515</v>
      </c>
      <c r="BU31" s="630">
        <v>373</v>
      </c>
      <c r="BV31" s="630">
        <v>1501</v>
      </c>
      <c r="BW31" s="630">
        <v>692</v>
      </c>
      <c r="BX31" s="630">
        <v>348</v>
      </c>
      <c r="BY31" s="630">
        <v>1060</v>
      </c>
      <c r="BZ31" s="630">
        <v>0</v>
      </c>
      <c r="CA31" s="630">
        <v>631</v>
      </c>
      <c r="CB31" s="630">
        <v>42</v>
      </c>
      <c r="CC31" s="630">
        <v>259</v>
      </c>
      <c r="CD31" s="630">
        <v>215</v>
      </c>
      <c r="CE31" s="630">
        <v>263</v>
      </c>
      <c r="CF31" s="630">
        <v>1077</v>
      </c>
      <c r="CG31" s="630">
        <v>160</v>
      </c>
      <c r="CH31" s="630">
        <v>231</v>
      </c>
      <c r="CI31" s="630">
        <v>331</v>
      </c>
      <c r="CJ31" s="630">
        <v>812</v>
      </c>
      <c r="CK31" s="630">
        <v>335</v>
      </c>
      <c r="CL31" s="630">
        <v>65</v>
      </c>
      <c r="CM31" s="630">
        <v>40</v>
      </c>
      <c r="CN31" s="630">
        <v>27</v>
      </c>
      <c r="CO31" s="630">
        <v>24</v>
      </c>
      <c r="CP31" s="630">
        <v>73</v>
      </c>
      <c r="CQ31" s="630">
        <v>103</v>
      </c>
      <c r="CR31" s="630">
        <v>51</v>
      </c>
      <c r="CS31" s="630">
        <v>21</v>
      </c>
      <c r="CT31" s="630">
        <v>30</v>
      </c>
      <c r="CU31" s="630">
        <v>52</v>
      </c>
      <c r="CV31" s="630">
        <v>18</v>
      </c>
      <c r="CW31" s="630">
        <v>220</v>
      </c>
      <c r="CX31" s="630">
        <v>23</v>
      </c>
      <c r="CY31" s="630">
        <v>38</v>
      </c>
      <c r="CZ31" s="630">
        <v>41</v>
      </c>
      <c r="DA31" s="630">
        <v>29</v>
      </c>
      <c r="DB31" s="630">
        <v>56</v>
      </c>
      <c r="DC31" s="630">
        <v>32</v>
      </c>
      <c r="DD31" s="630">
        <v>70</v>
      </c>
      <c r="DE31" s="630">
        <v>7619</v>
      </c>
      <c r="DF31" s="630">
        <v>143</v>
      </c>
      <c r="DG31" s="630">
        <v>49</v>
      </c>
      <c r="DH31" s="630">
        <v>29</v>
      </c>
      <c r="DI31" s="630">
        <v>80</v>
      </c>
      <c r="DJ31" s="630">
        <v>13</v>
      </c>
      <c r="DK31" s="630">
        <v>23</v>
      </c>
      <c r="DL31" s="630">
        <v>36</v>
      </c>
      <c r="DM31" s="630">
        <v>77</v>
      </c>
      <c r="DN31" s="630">
        <v>64</v>
      </c>
      <c r="DO31" s="630">
        <v>66</v>
      </c>
      <c r="DP31" s="630">
        <v>341</v>
      </c>
      <c r="DQ31" s="630">
        <v>266</v>
      </c>
      <c r="DR31" s="630">
        <v>1231</v>
      </c>
      <c r="DS31" s="630">
        <v>524</v>
      </c>
      <c r="DT31" s="630">
        <v>219</v>
      </c>
      <c r="DU31" s="630">
        <v>804</v>
      </c>
      <c r="DV31" s="630">
        <v>0</v>
      </c>
      <c r="DW31" s="630">
        <v>431</v>
      </c>
      <c r="DX31" s="630">
        <v>30</v>
      </c>
      <c r="DY31" s="630">
        <v>152</v>
      </c>
      <c r="DZ31" s="630">
        <v>141</v>
      </c>
      <c r="EA31" s="630">
        <v>172</v>
      </c>
      <c r="EB31" s="630">
        <v>652</v>
      </c>
      <c r="EC31" s="630">
        <v>94</v>
      </c>
      <c r="ED31" s="630">
        <v>133</v>
      </c>
      <c r="EE31" s="630">
        <v>247</v>
      </c>
      <c r="EF31" s="630">
        <v>630</v>
      </c>
      <c r="EG31" s="630">
        <v>270</v>
      </c>
      <c r="EH31" s="630">
        <v>64</v>
      </c>
      <c r="EI31" s="630">
        <v>24</v>
      </c>
      <c r="EJ31" s="630">
        <v>11</v>
      </c>
      <c r="EK31" s="630">
        <v>14</v>
      </c>
      <c r="EL31" s="630">
        <v>53</v>
      </c>
      <c r="EM31" s="630">
        <v>61</v>
      </c>
      <c r="EN31" s="630">
        <v>26</v>
      </c>
      <c r="EO31" s="630">
        <v>10</v>
      </c>
      <c r="EP31" s="630">
        <v>19</v>
      </c>
      <c r="EQ31" s="630">
        <v>32</v>
      </c>
      <c r="ER31" s="630">
        <v>9</v>
      </c>
      <c r="ES31" s="630">
        <v>186</v>
      </c>
      <c r="ET31" s="630">
        <v>16</v>
      </c>
      <c r="EU31" s="630">
        <v>24</v>
      </c>
      <c r="EV31" s="630">
        <v>19</v>
      </c>
      <c r="EW31" s="630">
        <v>20</v>
      </c>
      <c r="EX31" s="630">
        <v>43</v>
      </c>
      <c r="EY31" s="630">
        <v>19</v>
      </c>
      <c r="EZ31" s="630">
        <v>52</v>
      </c>
    </row>
    <row r="32" spans="1:156" ht="13.5" customHeight="1">
      <c r="A32" s="659" t="s">
        <v>475</v>
      </c>
      <c r="B32" s="659" t="s">
        <v>476</v>
      </c>
      <c r="C32" s="659" t="s">
        <v>477</v>
      </c>
      <c r="D32" s="659" t="s">
        <v>99</v>
      </c>
      <c r="E32" s="659" t="s">
        <v>478</v>
      </c>
      <c r="F32" s="660"/>
      <c r="I32" s="663" t="s">
        <v>488</v>
      </c>
      <c r="J32" s="664"/>
      <c r="K32" s="665" t="s">
        <v>197</v>
      </c>
      <c r="L32" s="666"/>
      <c r="M32" s="630">
        <v>10915</v>
      </c>
      <c r="N32" s="630">
        <v>142</v>
      </c>
      <c r="O32" s="630">
        <v>39</v>
      </c>
      <c r="P32" s="630">
        <v>32</v>
      </c>
      <c r="Q32" s="630">
        <v>78</v>
      </c>
      <c r="R32" s="630">
        <v>19</v>
      </c>
      <c r="S32" s="630">
        <v>27</v>
      </c>
      <c r="T32" s="630">
        <v>57</v>
      </c>
      <c r="U32" s="630">
        <v>143</v>
      </c>
      <c r="V32" s="630">
        <v>63</v>
      </c>
      <c r="W32" s="630">
        <v>55</v>
      </c>
      <c r="X32" s="630">
        <v>340</v>
      </c>
      <c r="Y32" s="630">
        <v>297</v>
      </c>
      <c r="Z32" s="630">
        <v>1332</v>
      </c>
      <c r="AA32" s="630">
        <v>558</v>
      </c>
      <c r="AB32" s="630">
        <v>181</v>
      </c>
      <c r="AC32" s="630">
        <v>427</v>
      </c>
      <c r="AD32" s="630">
        <v>1146</v>
      </c>
      <c r="AE32" s="630">
        <v>0</v>
      </c>
      <c r="AF32" s="630">
        <v>38</v>
      </c>
      <c r="AG32" s="630">
        <v>144</v>
      </c>
      <c r="AH32" s="630">
        <v>217</v>
      </c>
      <c r="AI32" s="630">
        <v>235</v>
      </c>
      <c r="AJ32" s="630">
        <v>1047</v>
      </c>
      <c r="AK32" s="630">
        <v>165</v>
      </c>
      <c r="AL32" s="630">
        <v>409</v>
      </c>
      <c r="AM32" s="630">
        <v>788</v>
      </c>
      <c r="AN32" s="630">
        <v>1392</v>
      </c>
      <c r="AO32" s="630">
        <v>546</v>
      </c>
      <c r="AP32" s="630">
        <v>102</v>
      </c>
      <c r="AQ32" s="630">
        <v>59</v>
      </c>
      <c r="AR32" s="630">
        <v>33</v>
      </c>
      <c r="AS32" s="630">
        <v>46</v>
      </c>
      <c r="AT32" s="630">
        <v>73</v>
      </c>
      <c r="AU32" s="630">
        <v>103</v>
      </c>
      <c r="AV32" s="630">
        <v>68</v>
      </c>
      <c r="AW32" s="630">
        <v>22</v>
      </c>
      <c r="AX32" s="630">
        <v>34</v>
      </c>
      <c r="AY32" s="630">
        <v>48</v>
      </c>
      <c r="AZ32" s="630">
        <v>21</v>
      </c>
      <c r="BA32" s="630">
        <v>130</v>
      </c>
      <c r="BB32" s="630">
        <v>17</v>
      </c>
      <c r="BC32" s="630">
        <v>34</v>
      </c>
      <c r="BD32" s="630">
        <v>54</v>
      </c>
      <c r="BE32" s="630">
        <v>27</v>
      </c>
      <c r="BF32" s="630">
        <v>28</v>
      </c>
      <c r="BG32" s="630">
        <v>47</v>
      </c>
      <c r="BH32" s="630">
        <v>52</v>
      </c>
      <c r="BI32" s="630">
        <v>6106</v>
      </c>
      <c r="BJ32" s="630">
        <v>84</v>
      </c>
      <c r="BK32" s="630">
        <v>25</v>
      </c>
      <c r="BL32" s="630">
        <v>19</v>
      </c>
      <c r="BM32" s="630">
        <v>52</v>
      </c>
      <c r="BN32" s="630">
        <v>9</v>
      </c>
      <c r="BO32" s="630">
        <v>15</v>
      </c>
      <c r="BP32" s="630">
        <v>40</v>
      </c>
      <c r="BQ32" s="630">
        <v>88</v>
      </c>
      <c r="BR32" s="630">
        <v>43</v>
      </c>
      <c r="BS32" s="630">
        <v>34</v>
      </c>
      <c r="BT32" s="630">
        <v>194</v>
      </c>
      <c r="BU32" s="630">
        <v>160</v>
      </c>
      <c r="BV32" s="630">
        <v>730</v>
      </c>
      <c r="BW32" s="630">
        <v>313</v>
      </c>
      <c r="BX32" s="630">
        <v>123</v>
      </c>
      <c r="BY32" s="630">
        <v>255</v>
      </c>
      <c r="BZ32" s="630">
        <v>605</v>
      </c>
      <c r="CA32" s="630">
        <v>0</v>
      </c>
      <c r="CB32" s="630">
        <v>25</v>
      </c>
      <c r="CC32" s="630">
        <v>84</v>
      </c>
      <c r="CD32" s="630">
        <v>113</v>
      </c>
      <c r="CE32" s="630">
        <v>151</v>
      </c>
      <c r="CF32" s="630">
        <v>636</v>
      </c>
      <c r="CG32" s="630">
        <v>107</v>
      </c>
      <c r="CH32" s="630">
        <v>241</v>
      </c>
      <c r="CI32" s="630">
        <v>377</v>
      </c>
      <c r="CJ32" s="630">
        <v>713</v>
      </c>
      <c r="CK32" s="630">
        <v>281</v>
      </c>
      <c r="CL32" s="630">
        <v>55</v>
      </c>
      <c r="CM32" s="630">
        <v>40</v>
      </c>
      <c r="CN32" s="630">
        <v>20</v>
      </c>
      <c r="CO32" s="630">
        <v>29</v>
      </c>
      <c r="CP32" s="630">
        <v>45</v>
      </c>
      <c r="CQ32" s="630">
        <v>57</v>
      </c>
      <c r="CR32" s="630">
        <v>40</v>
      </c>
      <c r="CS32" s="630">
        <v>12</v>
      </c>
      <c r="CT32" s="630">
        <v>20</v>
      </c>
      <c r="CU32" s="630">
        <v>30</v>
      </c>
      <c r="CV32" s="630">
        <v>11</v>
      </c>
      <c r="CW32" s="630">
        <v>82</v>
      </c>
      <c r="CX32" s="630">
        <v>10</v>
      </c>
      <c r="CY32" s="630">
        <v>19</v>
      </c>
      <c r="CZ32" s="630">
        <v>30</v>
      </c>
      <c r="DA32" s="630">
        <v>18</v>
      </c>
      <c r="DB32" s="630">
        <v>14</v>
      </c>
      <c r="DC32" s="630">
        <v>32</v>
      </c>
      <c r="DD32" s="630">
        <v>25</v>
      </c>
      <c r="DE32" s="630">
        <v>4809</v>
      </c>
      <c r="DF32" s="630">
        <v>58</v>
      </c>
      <c r="DG32" s="630">
        <v>14</v>
      </c>
      <c r="DH32" s="630">
        <v>13</v>
      </c>
      <c r="DI32" s="630">
        <v>26</v>
      </c>
      <c r="DJ32" s="630">
        <v>10</v>
      </c>
      <c r="DK32" s="630">
        <v>12</v>
      </c>
      <c r="DL32" s="630">
        <v>17</v>
      </c>
      <c r="DM32" s="630">
        <v>55</v>
      </c>
      <c r="DN32" s="630">
        <v>20</v>
      </c>
      <c r="DO32" s="630">
        <v>21</v>
      </c>
      <c r="DP32" s="630">
        <v>146</v>
      </c>
      <c r="DQ32" s="630">
        <v>137</v>
      </c>
      <c r="DR32" s="630">
        <v>602</v>
      </c>
      <c r="DS32" s="630">
        <v>245</v>
      </c>
      <c r="DT32" s="630">
        <v>58</v>
      </c>
      <c r="DU32" s="630">
        <v>172</v>
      </c>
      <c r="DV32" s="630">
        <v>541</v>
      </c>
      <c r="DW32" s="630">
        <v>0</v>
      </c>
      <c r="DX32" s="630">
        <v>13</v>
      </c>
      <c r="DY32" s="630">
        <v>60</v>
      </c>
      <c r="DZ32" s="630">
        <v>104</v>
      </c>
      <c r="EA32" s="630">
        <v>84</v>
      </c>
      <c r="EB32" s="630">
        <v>411</v>
      </c>
      <c r="EC32" s="630">
        <v>58</v>
      </c>
      <c r="ED32" s="630">
        <v>168</v>
      </c>
      <c r="EE32" s="630">
        <v>411</v>
      </c>
      <c r="EF32" s="630">
        <v>679</v>
      </c>
      <c r="EG32" s="630">
        <v>265</v>
      </c>
      <c r="EH32" s="630">
        <v>47</v>
      </c>
      <c r="EI32" s="630">
        <v>19</v>
      </c>
      <c r="EJ32" s="630">
        <v>13</v>
      </c>
      <c r="EK32" s="630">
        <v>17</v>
      </c>
      <c r="EL32" s="630">
        <v>28</v>
      </c>
      <c r="EM32" s="630">
        <v>46</v>
      </c>
      <c r="EN32" s="630">
        <v>28</v>
      </c>
      <c r="EO32" s="630">
        <v>10</v>
      </c>
      <c r="EP32" s="630">
        <v>14</v>
      </c>
      <c r="EQ32" s="630">
        <v>18</v>
      </c>
      <c r="ER32" s="630">
        <v>10</v>
      </c>
      <c r="ES32" s="630">
        <v>48</v>
      </c>
      <c r="ET32" s="630">
        <v>7</v>
      </c>
      <c r="EU32" s="630">
        <v>15</v>
      </c>
      <c r="EV32" s="630">
        <v>24</v>
      </c>
      <c r="EW32" s="630">
        <v>9</v>
      </c>
      <c r="EX32" s="630">
        <v>14</v>
      </c>
      <c r="EY32" s="630">
        <v>15</v>
      </c>
      <c r="EZ32" s="630">
        <v>27</v>
      </c>
    </row>
    <row r="33" spans="1:156" ht="13.5" customHeight="1">
      <c r="A33" s="659" t="s">
        <v>475</v>
      </c>
      <c r="B33" s="659" t="s">
        <v>476</v>
      </c>
      <c r="C33" s="659" t="s">
        <v>477</v>
      </c>
      <c r="D33" s="659" t="s">
        <v>99</v>
      </c>
      <c r="E33" s="659" t="s">
        <v>478</v>
      </c>
      <c r="F33" s="660"/>
      <c r="I33" s="663" t="s">
        <v>489</v>
      </c>
      <c r="J33" s="664"/>
      <c r="K33" s="665" t="s">
        <v>198</v>
      </c>
      <c r="L33" s="666"/>
      <c r="M33" s="630">
        <v>13672</v>
      </c>
      <c r="N33" s="630">
        <v>266</v>
      </c>
      <c r="O33" s="630">
        <v>49</v>
      </c>
      <c r="P33" s="630">
        <v>95</v>
      </c>
      <c r="Q33" s="630">
        <v>138</v>
      </c>
      <c r="R33" s="630">
        <v>55</v>
      </c>
      <c r="S33" s="630">
        <v>68</v>
      </c>
      <c r="T33" s="630">
        <v>79</v>
      </c>
      <c r="U33" s="630">
        <v>266</v>
      </c>
      <c r="V33" s="630">
        <v>168</v>
      </c>
      <c r="W33" s="630">
        <v>146</v>
      </c>
      <c r="X33" s="630">
        <v>1008</v>
      </c>
      <c r="Y33" s="630">
        <v>750</v>
      </c>
      <c r="Z33" s="630">
        <v>4254</v>
      </c>
      <c r="AA33" s="630">
        <v>2035</v>
      </c>
      <c r="AB33" s="630">
        <v>133</v>
      </c>
      <c r="AC33" s="630">
        <v>73</v>
      </c>
      <c r="AD33" s="630">
        <v>78</v>
      </c>
      <c r="AE33" s="630">
        <v>40</v>
      </c>
      <c r="AF33" s="630">
        <v>0</v>
      </c>
      <c r="AG33" s="630">
        <v>827</v>
      </c>
      <c r="AH33" s="630">
        <v>110</v>
      </c>
      <c r="AI33" s="630">
        <v>1039</v>
      </c>
      <c r="AJ33" s="630">
        <v>491</v>
      </c>
      <c r="AK33" s="630">
        <v>73</v>
      </c>
      <c r="AL33" s="630">
        <v>67</v>
      </c>
      <c r="AM33" s="630">
        <v>118</v>
      </c>
      <c r="AN33" s="630">
        <v>267</v>
      </c>
      <c r="AO33" s="630">
        <v>148</v>
      </c>
      <c r="AP33" s="630">
        <v>27</v>
      </c>
      <c r="AQ33" s="630">
        <v>41</v>
      </c>
      <c r="AR33" s="630">
        <v>15</v>
      </c>
      <c r="AS33" s="630">
        <v>19</v>
      </c>
      <c r="AT33" s="630">
        <v>53</v>
      </c>
      <c r="AU33" s="630">
        <v>74</v>
      </c>
      <c r="AV33" s="630">
        <v>29</v>
      </c>
      <c r="AW33" s="630">
        <v>17</v>
      </c>
      <c r="AX33" s="630">
        <v>11</v>
      </c>
      <c r="AY33" s="630">
        <v>44</v>
      </c>
      <c r="AZ33" s="630">
        <v>13</v>
      </c>
      <c r="BA33" s="630">
        <v>129</v>
      </c>
      <c r="BB33" s="630">
        <v>27</v>
      </c>
      <c r="BC33" s="630">
        <v>36</v>
      </c>
      <c r="BD33" s="630">
        <v>103</v>
      </c>
      <c r="BE33" s="630">
        <v>25</v>
      </c>
      <c r="BF33" s="630">
        <v>31</v>
      </c>
      <c r="BG33" s="630">
        <v>44</v>
      </c>
      <c r="BH33" s="630">
        <v>93</v>
      </c>
      <c r="BI33" s="630">
        <v>7697</v>
      </c>
      <c r="BJ33" s="630">
        <v>166</v>
      </c>
      <c r="BK33" s="630">
        <v>27</v>
      </c>
      <c r="BL33" s="630">
        <v>51</v>
      </c>
      <c r="BM33" s="630">
        <v>93</v>
      </c>
      <c r="BN33" s="630">
        <v>37</v>
      </c>
      <c r="BO33" s="630">
        <v>35</v>
      </c>
      <c r="BP33" s="630">
        <v>54</v>
      </c>
      <c r="BQ33" s="630">
        <v>162</v>
      </c>
      <c r="BR33" s="630">
        <v>98</v>
      </c>
      <c r="BS33" s="630">
        <v>79</v>
      </c>
      <c r="BT33" s="630">
        <v>548</v>
      </c>
      <c r="BU33" s="630">
        <v>420</v>
      </c>
      <c r="BV33" s="630">
        <v>2233</v>
      </c>
      <c r="BW33" s="630">
        <v>1150</v>
      </c>
      <c r="BX33" s="630">
        <v>87</v>
      </c>
      <c r="BY33" s="630">
        <v>51</v>
      </c>
      <c r="BZ33" s="630">
        <v>51</v>
      </c>
      <c r="CA33" s="630">
        <v>27</v>
      </c>
      <c r="CB33" s="630">
        <v>0</v>
      </c>
      <c r="CC33" s="630">
        <v>485</v>
      </c>
      <c r="CD33" s="630">
        <v>63</v>
      </c>
      <c r="CE33" s="630">
        <v>583</v>
      </c>
      <c r="CF33" s="630">
        <v>316</v>
      </c>
      <c r="CG33" s="630">
        <v>43</v>
      </c>
      <c r="CH33" s="630">
        <v>35</v>
      </c>
      <c r="CI33" s="630">
        <v>72</v>
      </c>
      <c r="CJ33" s="630">
        <v>164</v>
      </c>
      <c r="CK33" s="630">
        <v>91</v>
      </c>
      <c r="CL33" s="630">
        <v>17</v>
      </c>
      <c r="CM33" s="630">
        <v>24</v>
      </c>
      <c r="CN33" s="630">
        <v>7</v>
      </c>
      <c r="CO33" s="630">
        <v>15</v>
      </c>
      <c r="CP33" s="630">
        <v>37</v>
      </c>
      <c r="CQ33" s="630">
        <v>42</v>
      </c>
      <c r="CR33" s="630">
        <v>13</v>
      </c>
      <c r="CS33" s="630">
        <v>11</v>
      </c>
      <c r="CT33" s="630">
        <v>5</v>
      </c>
      <c r="CU33" s="630">
        <v>20</v>
      </c>
      <c r="CV33" s="630">
        <v>9</v>
      </c>
      <c r="CW33" s="630">
        <v>77</v>
      </c>
      <c r="CX33" s="630">
        <v>16</v>
      </c>
      <c r="CY33" s="630">
        <v>21</v>
      </c>
      <c r="CZ33" s="630">
        <v>60</v>
      </c>
      <c r="DA33" s="630">
        <v>14</v>
      </c>
      <c r="DB33" s="630">
        <v>20</v>
      </c>
      <c r="DC33" s="630">
        <v>24</v>
      </c>
      <c r="DD33" s="630">
        <v>44</v>
      </c>
      <c r="DE33" s="630">
        <v>5975</v>
      </c>
      <c r="DF33" s="630">
        <v>100</v>
      </c>
      <c r="DG33" s="630">
        <v>22</v>
      </c>
      <c r="DH33" s="630">
        <v>44</v>
      </c>
      <c r="DI33" s="630">
        <v>45</v>
      </c>
      <c r="DJ33" s="630">
        <v>18</v>
      </c>
      <c r="DK33" s="630">
        <v>33</v>
      </c>
      <c r="DL33" s="630">
        <v>25</v>
      </c>
      <c r="DM33" s="630">
        <v>104</v>
      </c>
      <c r="DN33" s="630">
        <v>70</v>
      </c>
      <c r="DO33" s="630">
        <v>67</v>
      </c>
      <c r="DP33" s="630">
        <v>460</v>
      </c>
      <c r="DQ33" s="630">
        <v>330</v>
      </c>
      <c r="DR33" s="630">
        <v>2021</v>
      </c>
      <c r="DS33" s="630">
        <v>885</v>
      </c>
      <c r="DT33" s="630">
        <v>46</v>
      </c>
      <c r="DU33" s="630">
        <v>22</v>
      </c>
      <c r="DV33" s="630">
        <v>27</v>
      </c>
      <c r="DW33" s="630">
        <v>13</v>
      </c>
      <c r="DX33" s="630">
        <v>0</v>
      </c>
      <c r="DY33" s="630">
        <v>342</v>
      </c>
      <c r="DZ33" s="630">
        <v>47</v>
      </c>
      <c r="EA33" s="630">
        <v>456</v>
      </c>
      <c r="EB33" s="630">
        <v>175</v>
      </c>
      <c r="EC33" s="630">
        <v>30</v>
      </c>
      <c r="ED33" s="630">
        <v>32</v>
      </c>
      <c r="EE33" s="630">
        <v>46</v>
      </c>
      <c r="EF33" s="630">
        <v>103</v>
      </c>
      <c r="EG33" s="630">
        <v>57</v>
      </c>
      <c r="EH33" s="630">
        <v>10</v>
      </c>
      <c r="EI33" s="630">
        <v>17</v>
      </c>
      <c r="EJ33" s="630">
        <v>8</v>
      </c>
      <c r="EK33" s="630">
        <v>4</v>
      </c>
      <c r="EL33" s="630">
        <v>16</v>
      </c>
      <c r="EM33" s="630">
        <v>32</v>
      </c>
      <c r="EN33" s="630">
        <v>16</v>
      </c>
      <c r="EO33" s="630">
        <v>6</v>
      </c>
      <c r="EP33" s="630">
        <v>6</v>
      </c>
      <c r="EQ33" s="630">
        <v>24</v>
      </c>
      <c r="ER33" s="630">
        <v>4</v>
      </c>
      <c r="ES33" s="630">
        <v>52</v>
      </c>
      <c r="ET33" s="630">
        <v>11</v>
      </c>
      <c r="EU33" s="630">
        <v>15</v>
      </c>
      <c r="EV33" s="630">
        <v>43</v>
      </c>
      <c r="EW33" s="630">
        <v>11</v>
      </c>
      <c r="EX33" s="630">
        <v>11</v>
      </c>
      <c r="EY33" s="630">
        <v>20</v>
      </c>
      <c r="EZ33" s="630">
        <v>49</v>
      </c>
    </row>
    <row r="34" spans="1:156" ht="13.5" customHeight="1">
      <c r="A34" s="659" t="s">
        <v>475</v>
      </c>
      <c r="B34" s="659" t="s">
        <v>476</v>
      </c>
      <c r="C34" s="659" t="s">
        <v>477</v>
      </c>
      <c r="D34" s="659" t="s">
        <v>99</v>
      </c>
      <c r="E34" s="659" t="s">
        <v>478</v>
      </c>
      <c r="F34" s="660"/>
      <c r="I34" s="663" t="s">
        <v>490</v>
      </c>
      <c r="J34" s="664"/>
      <c r="K34" s="665" t="s">
        <v>199</v>
      </c>
      <c r="L34" s="666"/>
      <c r="M34" s="630">
        <v>27831</v>
      </c>
      <c r="N34" s="630">
        <v>582</v>
      </c>
      <c r="O34" s="630">
        <v>85</v>
      </c>
      <c r="P34" s="630">
        <v>108</v>
      </c>
      <c r="Q34" s="630">
        <v>351</v>
      </c>
      <c r="R34" s="630">
        <v>83</v>
      </c>
      <c r="S34" s="630">
        <v>103</v>
      </c>
      <c r="T34" s="630">
        <v>214</v>
      </c>
      <c r="U34" s="630">
        <v>496</v>
      </c>
      <c r="V34" s="630">
        <v>381</v>
      </c>
      <c r="W34" s="630">
        <v>1076</v>
      </c>
      <c r="X34" s="630">
        <v>2601</v>
      </c>
      <c r="Y34" s="630">
        <v>1500</v>
      </c>
      <c r="Z34" s="630">
        <v>6696</v>
      </c>
      <c r="AA34" s="630">
        <v>2980</v>
      </c>
      <c r="AB34" s="630">
        <v>1088</v>
      </c>
      <c r="AC34" s="630">
        <v>345</v>
      </c>
      <c r="AD34" s="630">
        <v>465</v>
      </c>
      <c r="AE34" s="630">
        <v>128</v>
      </c>
      <c r="AF34" s="630">
        <v>878</v>
      </c>
      <c r="AG34" s="630">
        <v>0</v>
      </c>
      <c r="AH34" s="630">
        <v>530</v>
      </c>
      <c r="AI34" s="630">
        <v>775</v>
      </c>
      <c r="AJ34" s="630">
        <v>2328</v>
      </c>
      <c r="AK34" s="630">
        <v>276</v>
      </c>
      <c r="AL34" s="630">
        <v>180</v>
      </c>
      <c r="AM34" s="630">
        <v>489</v>
      </c>
      <c r="AN34" s="630">
        <v>862</v>
      </c>
      <c r="AO34" s="630">
        <v>417</v>
      </c>
      <c r="AP34" s="630">
        <v>137</v>
      </c>
      <c r="AQ34" s="630">
        <v>53</v>
      </c>
      <c r="AR34" s="630">
        <v>58</v>
      </c>
      <c r="AS34" s="630">
        <v>56</v>
      </c>
      <c r="AT34" s="630">
        <v>123</v>
      </c>
      <c r="AU34" s="630">
        <v>198</v>
      </c>
      <c r="AV34" s="630">
        <v>61</v>
      </c>
      <c r="AW34" s="630">
        <v>44</v>
      </c>
      <c r="AX34" s="630">
        <v>52</v>
      </c>
      <c r="AY34" s="630">
        <v>102</v>
      </c>
      <c r="AZ34" s="630">
        <v>42</v>
      </c>
      <c r="BA34" s="630">
        <v>286</v>
      </c>
      <c r="BB34" s="630">
        <v>22</v>
      </c>
      <c r="BC34" s="630">
        <v>79</v>
      </c>
      <c r="BD34" s="630">
        <v>78</v>
      </c>
      <c r="BE34" s="630">
        <v>78</v>
      </c>
      <c r="BF34" s="630">
        <v>68</v>
      </c>
      <c r="BG34" s="630">
        <v>98</v>
      </c>
      <c r="BH34" s="630">
        <v>179</v>
      </c>
      <c r="BI34" s="630">
        <v>15256</v>
      </c>
      <c r="BJ34" s="630">
        <v>344</v>
      </c>
      <c r="BK34" s="630">
        <v>49</v>
      </c>
      <c r="BL34" s="630">
        <v>68</v>
      </c>
      <c r="BM34" s="630">
        <v>211</v>
      </c>
      <c r="BN34" s="630">
        <v>50</v>
      </c>
      <c r="BO34" s="630">
        <v>59</v>
      </c>
      <c r="BP34" s="630">
        <v>124</v>
      </c>
      <c r="BQ34" s="630">
        <v>297</v>
      </c>
      <c r="BR34" s="630">
        <v>207</v>
      </c>
      <c r="BS34" s="630">
        <v>636</v>
      </c>
      <c r="BT34" s="630">
        <v>1407</v>
      </c>
      <c r="BU34" s="630">
        <v>818</v>
      </c>
      <c r="BV34" s="630">
        <v>3353</v>
      </c>
      <c r="BW34" s="630">
        <v>1609</v>
      </c>
      <c r="BX34" s="630">
        <v>637</v>
      </c>
      <c r="BY34" s="630">
        <v>209</v>
      </c>
      <c r="BZ34" s="630">
        <v>297</v>
      </c>
      <c r="CA34" s="630">
        <v>77</v>
      </c>
      <c r="CB34" s="630">
        <v>498</v>
      </c>
      <c r="CC34" s="630">
        <v>0</v>
      </c>
      <c r="CD34" s="630">
        <v>278</v>
      </c>
      <c r="CE34" s="630">
        <v>443</v>
      </c>
      <c r="CF34" s="630">
        <v>1285</v>
      </c>
      <c r="CG34" s="630">
        <v>167</v>
      </c>
      <c r="CH34" s="630">
        <v>108</v>
      </c>
      <c r="CI34" s="630">
        <v>272</v>
      </c>
      <c r="CJ34" s="630">
        <v>496</v>
      </c>
      <c r="CK34" s="630">
        <v>242</v>
      </c>
      <c r="CL34" s="630">
        <v>67</v>
      </c>
      <c r="CM34" s="630">
        <v>26</v>
      </c>
      <c r="CN34" s="630">
        <v>35</v>
      </c>
      <c r="CO34" s="630">
        <v>32</v>
      </c>
      <c r="CP34" s="630">
        <v>64</v>
      </c>
      <c r="CQ34" s="630">
        <v>111</v>
      </c>
      <c r="CR34" s="630">
        <v>32</v>
      </c>
      <c r="CS34" s="630">
        <v>24</v>
      </c>
      <c r="CT34" s="630">
        <v>35</v>
      </c>
      <c r="CU34" s="630">
        <v>56</v>
      </c>
      <c r="CV34" s="630">
        <v>27</v>
      </c>
      <c r="CW34" s="630">
        <v>169</v>
      </c>
      <c r="CX34" s="630">
        <v>12</v>
      </c>
      <c r="CY34" s="630">
        <v>51</v>
      </c>
      <c r="CZ34" s="630">
        <v>48</v>
      </c>
      <c r="DA34" s="630">
        <v>38</v>
      </c>
      <c r="DB34" s="630">
        <v>41</v>
      </c>
      <c r="DC34" s="630">
        <v>50</v>
      </c>
      <c r="DD34" s="630">
        <v>97</v>
      </c>
      <c r="DE34" s="630">
        <v>12575</v>
      </c>
      <c r="DF34" s="630">
        <v>238</v>
      </c>
      <c r="DG34" s="630">
        <v>36</v>
      </c>
      <c r="DH34" s="630">
        <v>40</v>
      </c>
      <c r="DI34" s="630">
        <v>140</v>
      </c>
      <c r="DJ34" s="630">
        <v>33</v>
      </c>
      <c r="DK34" s="630">
        <v>44</v>
      </c>
      <c r="DL34" s="630">
        <v>90</v>
      </c>
      <c r="DM34" s="630">
        <v>199</v>
      </c>
      <c r="DN34" s="630">
        <v>174</v>
      </c>
      <c r="DO34" s="630">
        <v>440</v>
      </c>
      <c r="DP34" s="630">
        <v>1194</v>
      </c>
      <c r="DQ34" s="630">
        <v>682</v>
      </c>
      <c r="DR34" s="630">
        <v>3343</v>
      </c>
      <c r="DS34" s="630">
        <v>1371</v>
      </c>
      <c r="DT34" s="630">
        <v>451</v>
      </c>
      <c r="DU34" s="630">
        <v>136</v>
      </c>
      <c r="DV34" s="630">
        <v>168</v>
      </c>
      <c r="DW34" s="630">
        <v>51</v>
      </c>
      <c r="DX34" s="630">
        <v>380</v>
      </c>
      <c r="DY34" s="630">
        <v>0</v>
      </c>
      <c r="DZ34" s="630">
        <v>252</v>
      </c>
      <c r="EA34" s="630">
        <v>332</v>
      </c>
      <c r="EB34" s="630">
        <v>1043</v>
      </c>
      <c r="EC34" s="630">
        <v>109</v>
      </c>
      <c r="ED34" s="630">
        <v>72</v>
      </c>
      <c r="EE34" s="630">
        <v>217</v>
      </c>
      <c r="EF34" s="630">
        <v>366</v>
      </c>
      <c r="EG34" s="630">
        <v>175</v>
      </c>
      <c r="EH34" s="630">
        <v>70</v>
      </c>
      <c r="EI34" s="630">
        <v>27</v>
      </c>
      <c r="EJ34" s="630">
        <v>23</v>
      </c>
      <c r="EK34" s="630">
        <v>24</v>
      </c>
      <c r="EL34" s="630">
        <v>59</v>
      </c>
      <c r="EM34" s="630">
        <v>87</v>
      </c>
      <c r="EN34" s="630">
        <v>29</v>
      </c>
      <c r="EO34" s="630">
        <v>20</v>
      </c>
      <c r="EP34" s="630">
        <v>17</v>
      </c>
      <c r="EQ34" s="630">
        <v>46</v>
      </c>
      <c r="ER34" s="630">
        <v>15</v>
      </c>
      <c r="ES34" s="630">
        <v>117</v>
      </c>
      <c r="ET34" s="630">
        <v>10</v>
      </c>
      <c r="EU34" s="630">
        <v>28</v>
      </c>
      <c r="EV34" s="630">
        <v>30</v>
      </c>
      <c r="EW34" s="630">
        <v>40</v>
      </c>
      <c r="EX34" s="630">
        <v>27</v>
      </c>
      <c r="EY34" s="630">
        <v>48</v>
      </c>
      <c r="EZ34" s="630">
        <v>82</v>
      </c>
    </row>
    <row r="35" spans="1:156" ht="13.5" customHeight="1">
      <c r="A35" s="659" t="s">
        <v>475</v>
      </c>
      <c r="B35" s="659" t="s">
        <v>476</v>
      </c>
      <c r="C35" s="659" t="s">
        <v>477</v>
      </c>
      <c r="D35" s="659" t="s">
        <v>99</v>
      </c>
      <c r="E35" s="659" t="s">
        <v>478</v>
      </c>
      <c r="F35" s="660"/>
      <c r="I35" s="663" t="s">
        <v>491</v>
      </c>
      <c r="J35" s="664"/>
      <c r="K35" s="665" t="s">
        <v>200</v>
      </c>
      <c r="L35" s="666"/>
      <c r="M35" s="630">
        <v>29931</v>
      </c>
      <c r="N35" s="630">
        <v>360</v>
      </c>
      <c r="O35" s="630">
        <v>68</v>
      </c>
      <c r="P35" s="630">
        <v>46</v>
      </c>
      <c r="Q35" s="630">
        <v>143</v>
      </c>
      <c r="R35" s="630">
        <v>38</v>
      </c>
      <c r="S35" s="630">
        <v>50</v>
      </c>
      <c r="T35" s="630">
        <v>113</v>
      </c>
      <c r="U35" s="630">
        <v>210</v>
      </c>
      <c r="V35" s="630">
        <v>123</v>
      </c>
      <c r="W35" s="630">
        <v>118</v>
      </c>
      <c r="X35" s="630">
        <v>794</v>
      </c>
      <c r="Y35" s="630">
        <v>686</v>
      </c>
      <c r="Z35" s="630">
        <v>2891</v>
      </c>
      <c r="AA35" s="630">
        <v>1281</v>
      </c>
      <c r="AB35" s="630">
        <v>142</v>
      </c>
      <c r="AC35" s="630">
        <v>382</v>
      </c>
      <c r="AD35" s="630">
        <v>386</v>
      </c>
      <c r="AE35" s="630">
        <v>220</v>
      </c>
      <c r="AF35" s="630">
        <v>127</v>
      </c>
      <c r="AG35" s="630">
        <v>520</v>
      </c>
      <c r="AH35" s="630">
        <v>0</v>
      </c>
      <c r="AI35" s="630">
        <v>982</v>
      </c>
      <c r="AJ35" s="630">
        <v>13668</v>
      </c>
      <c r="AK35" s="630">
        <v>1111</v>
      </c>
      <c r="AL35" s="630">
        <v>547</v>
      </c>
      <c r="AM35" s="630">
        <v>545</v>
      </c>
      <c r="AN35" s="630">
        <v>1344</v>
      </c>
      <c r="AO35" s="630">
        <v>648</v>
      </c>
      <c r="AP35" s="630">
        <v>171</v>
      </c>
      <c r="AQ35" s="630">
        <v>110</v>
      </c>
      <c r="AR35" s="630">
        <v>55</v>
      </c>
      <c r="AS35" s="630">
        <v>55</v>
      </c>
      <c r="AT35" s="630">
        <v>171</v>
      </c>
      <c r="AU35" s="630">
        <v>195</v>
      </c>
      <c r="AV35" s="630">
        <v>122</v>
      </c>
      <c r="AW35" s="630">
        <v>41</v>
      </c>
      <c r="AX35" s="630">
        <v>82</v>
      </c>
      <c r="AY35" s="630">
        <v>104</v>
      </c>
      <c r="AZ35" s="630">
        <v>67</v>
      </c>
      <c r="BA35" s="630">
        <v>359</v>
      </c>
      <c r="BB35" s="630">
        <v>53</v>
      </c>
      <c r="BC35" s="630">
        <v>79</v>
      </c>
      <c r="BD35" s="630">
        <v>130</v>
      </c>
      <c r="BE35" s="630">
        <v>81</v>
      </c>
      <c r="BF35" s="630">
        <v>104</v>
      </c>
      <c r="BG35" s="630">
        <v>141</v>
      </c>
      <c r="BH35" s="630">
        <v>268</v>
      </c>
      <c r="BI35" s="630">
        <v>16210</v>
      </c>
      <c r="BJ35" s="630">
        <v>208</v>
      </c>
      <c r="BK35" s="630">
        <v>43</v>
      </c>
      <c r="BL35" s="630">
        <v>26</v>
      </c>
      <c r="BM35" s="630">
        <v>87</v>
      </c>
      <c r="BN35" s="630">
        <v>16</v>
      </c>
      <c r="BO35" s="630">
        <v>30</v>
      </c>
      <c r="BP35" s="630">
        <v>72</v>
      </c>
      <c r="BQ35" s="630">
        <v>127</v>
      </c>
      <c r="BR35" s="630">
        <v>79</v>
      </c>
      <c r="BS35" s="630">
        <v>73</v>
      </c>
      <c r="BT35" s="630">
        <v>465</v>
      </c>
      <c r="BU35" s="630">
        <v>397</v>
      </c>
      <c r="BV35" s="630">
        <v>1537</v>
      </c>
      <c r="BW35" s="630">
        <v>737</v>
      </c>
      <c r="BX35" s="630">
        <v>84</v>
      </c>
      <c r="BY35" s="630">
        <v>215</v>
      </c>
      <c r="BZ35" s="630">
        <v>240</v>
      </c>
      <c r="CA35" s="630">
        <v>116</v>
      </c>
      <c r="CB35" s="630">
        <v>69</v>
      </c>
      <c r="CC35" s="630">
        <v>311</v>
      </c>
      <c r="CD35" s="630">
        <v>0</v>
      </c>
      <c r="CE35" s="630">
        <v>580</v>
      </c>
      <c r="CF35" s="630">
        <v>6941</v>
      </c>
      <c r="CG35" s="630">
        <v>652</v>
      </c>
      <c r="CH35" s="630">
        <v>314</v>
      </c>
      <c r="CI35" s="630">
        <v>287</v>
      </c>
      <c r="CJ35" s="630">
        <v>759</v>
      </c>
      <c r="CK35" s="630">
        <v>348</v>
      </c>
      <c r="CL35" s="630">
        <v>83</v>
      </c>
      <c r="CM35" s="630">
        <v>67</v>
      </c>
      <c r="CN35" s="630">
        <v>29</v>
      </c>
      <c r="CO35" s="630">
        <v>37</v>
      </c>
      <c r="CP35" s="630">
        <v>98</v>
      </c>
      <c r="CQ35" s="630">
        <v>121</v>
      </c>
      <c r="CR35" s="630">
        <v>80</v>
      </c>
      <c r="CS35" s="630">
        <v>27</v>
      </c>
      <c r="CT35" s="630">
        <v>42</v>
      </c>
      <c r="CU35" s="630">
        <v>65</v>
      </c>
      <c r="CV35" s="630">
        <v>38</v>
      </c>
      <c r="CW35" s="630">
        <v>222</v>
      </c>
      <c r="CX35" s="630">
        <v>30</v>
      </c>
      <c r="CY35" s="630">
        <v>40</v>
      </c>
      <c r="CZ35" s="630">
        <v>81</v>
      </c>
      <c r="DA35" s="630">
        <v>38</v>
      </c>
      <c r="DB35" s="630">
        <v>65</v>
      </c>
      <c r="DC35" s="630">
        <v>91</v>
      </c>
      <c r="DD35" s="630">
        <v>143</v>
      </c>
      <c r="DE35" s="630">
        <v>13721</v>
      </c>
      <c r="DF35" s="630">
        <v>152</v>
      </c>
      <c r="DG35" s="630">
        <v>25</v>
      </c>
      <c r="DH35" s="630">
        <v>20</v>
      </c>
      <c r="DI35" s="630">
        <v>56</v>
      </c>
      <c r="DJ35" s="630">
        <v>22</v>
      </c>
      <c r="DK35" s="630">
        <v>20</v>
      </c>
      <c r="DL35" s="630">
        <v>41</v>
      </c>
      <c r="DM35" s="630">
        <v>83</v>
      </c>
      <c r="DN35" s="630">
        <v>44</v>
      </c>
      <c r="DO35" s="630">
        <v>45</v>
      </c>
      <c r="DP35" s="630">
        <v>329</v>
      </c>
      <c r="DQ35" s="630">
        <v>289</v>
      </c>
      <c r="DR35" s="630">
        <v>1354</v>
      </c>
      <c r="DS35" s="630">
        <v>544</v>
      </c>
      <c r="DT35" s="630">
        <v>58</v>
      </c>
      <c r="DU35" s="630">
        <v>167</v>
      </c>
      <c r="DV35" s="630">
        <v>146</v>
      </c>
      <c r="DW35" s="630">
        <v>104</v>
      </c>
      <c r="DX35" s="630">
        <v>58</v>
      </c>
      <c r="DY35" s="630">
        <v>209</v>
      </c>
      <c r="DZ35" s="630">
        <v>0</v>
      </c>
      <c r="EA35" s="630">
        <v>402</v>
      </c>
      <c r="EB35" s="630">
        <v>6727</v>
      </c>
      <c r="EC35" s="630">
        <v>459</v>
      </c>
      <c r="ED35" s="630">
        <v>233</v>
      </c>
      <c r="EE35" s="630">
        <v>258</v>
      </c>
      <c r="EF35" s="630">
        <v>585</v>
      </c>
      <c r="EG35" s="630">
        <v>300</v>
      </c>
      <c r="EH35" s="630">
        <v>88</v>
      </c>
      <c r="EI35" s="630">
        <v>43</v>
      </c>
      <c r="EJ35" s="630">
        <v>26</v>
      </c>
      <c r="EK35" s="630">
        <v>18</v>
      </c>
      <c r="EL35" s="630">
        <v>73</v>
      </c>
      <c r="EM35" s="630">
        <v>74</v>
      </c>
      <c r="EN35" s="630">
        <v>42</v>
      </c>
      <c r="EO35" s="630">
        <v>14</v>
      </c>
      <c r="EP35" s="630">
        <v>40</v>
      </c>
      <c r="EQ35" s="630">
        <v>39</v>
      </c>
      <c r="ER35" s="630">
        <v>29</v>
      </c>
      <c r="ES35" s="630">
        <v>137</v>
      </c>
      <c r="ET35" s="630">
        <v>23</v>
      </c>
      <c r="EU35" s="630">
        <v>39</v>
      </c>
      <c r="EV35" s="630">
        <v>49</v>
      </c>
      <c r="EW35" s="630">
        <v>43</v>
      </c>
      <c r="EX35" s="630">
        <v>39</v>
      </c>
      <c r="EY35" s="630">
        <v>50</v>
      </c>
      <c r="EZ35" s="630">
        <v>125</v>
      </c>
    </row>
    <row r="36" spans="1:156" ht="13.5" customHeight="1">
      <c r="A36" s="659" t="s">
        <v>475</v>
      </c>
      <c r="B36" s="659" t="s">
        <v>476</v>
      </c>
      <c r="C36" s="659" t="s">
        <v>477</v>
      </c>
      <c r="D36" s="659" t="s">
        <v>99</v>
      </c>
      <c r="E36" s="659" t="s">
        <v>478</v>
      </c>
      <c r="F36" s="660"/>
      <c r="I36" s="663" t="s">
        <v>492</v>
      </c>
      <c r="J36" s="664"/>
      <c r="K36" s="665" t="s">
        <v>201</v>
      </c>
      <c r="L36" s="666"/>
      <c r="M36" s="630">
        <v>53512</v>
      </c>
      <c r="N36" s="630">
        <v>1221</v>
      </c>
      <c r="O36" s="630">
        <v>317</v>
      </c>
      <c r="P36" s="630">
        <v>270</v>
      </c>
      <c r="Q36" s="630">
        <v>709</v>
      </c>
      <c r="R36" s="630">
        <v>155</v>
      </c>
      <c r="S36" s="630">
        <v>175</v>
      </c>
      <c r="T36" s="630">
        <v>357</v>
      </c>
      <c r="U36" s="630">
        <v>953</v>
      </c>
      <c r="V36" s="630">
        <v>601</v>
      </c>
      <c r="W36" s="630">
        <v>546</v>
      </c>
      <c r="X36" s="630">
        <v>2884</v>
      </c>
      <c r="Y36" s="630">
        <v>2741</v>
      </c>
      <c r="Z36" s="630">
        <v>10987</v>
      </c>
      <c r="AA36" s="630">
        <v>8804</v>
      </c>
      <c r="AB36" s="630">
        <v>406</v>
      </c>
      <c r="AC36" s="630">
        <v>226</v>
      </c>
      <c r="AD36" s="630">
        <v>476</v>
      </c>
      <c r="AE36" s="630">
        <v>192</v>
      </c>
      <c r="AF36" s="630">
        <v>968</v>
      </c>
      <c r="AG36" s="630">
        <v>854</v>
      </c>
      <c r="AH36" s="630">
        <v>839</v>
      </c>
      <c r="AI36" s="630">
        <v>0</v>
      </c>
      <c r="AJ36" s="630">
        <v>8425</v>
      </c>
      <c r="AK36" s="630">
        <v>852</v>
      </c>
      <c r="AL36" s="630">
        <v>474</v>
      </c>
      <c r="AM36" s="630">
        <v>888</v>
      </c>
      <c r="AN36" s="630">
        <v>1981</v>
      </c>
      <c r="AO36" s="630">
        <v>1069</v>
      </c>
      <c r="AP36" s="630">
        <v>310</v>
      </c>
      <c r="AQ36" s="630">
        <v>116</v>
      </c>
      <c r="AR36" s="630">
        <v>123</v>
      </c>
      <c r="AS36" s="630">
        <v>88</v>
      </c>
      <c r="AT36" s="630">
        <v>330</v>
      </c>
      <c r="AU36" s="630">
        <v>442</v>
      </c>
      <c r="AV36" s="630">
        <v>279</v>
      </c>
      <c r="AW36" s="630">
        <v>120</v>
      </c>
      <c r="AX36" s="630">
        <v>140</v>
      </c>
      <c r="AY36" s="630">
        <v>207</v>
      </c>
      <c r="AZ36" s="630">
        <v>114</v>
      </c>
      <c r="BA36" s="630">
        <v>1063</v>
      </c>
      <c r="BB36" s="630">
        <v>102</v>
      </c>
      <c r="BC36" s="630">
        <v>166</v>
      </c>
      <c r="BD36" s="630">
        <v>330</v>
      </c>
      <c r="BE36" s="630">
        <v>198</v>
      </c>
      <c r="BF36" s="630">
        <v>268</v>
      </c>
      <c r="BG36" s="630">
        <v>267</v>
      </c>
      <c r="BH36" s="630">
        <v>479</v>
      </c>
      <c r="BI36" s="630">
        <v>30603</v>
      </c>
      <c r="BJ36" s="630">
        <v>764</v>
      </c>
      <c r="BK36" s="630">
        <v>200</v>
      </c>
      <c r="BL36" s="630">
        <v>168</v>
      </c>
      <c r="BM36" s="630">
        <v>442</v>
      </c>
      <c r="BN36" s="630">
        <v>97</v>
      </c>
      <c r="BO36" s="630">
        <v>115</v>
      </c>
      <c r="BP36" s="630">
        <v>230</v>
      </c>
      <c r="BQ36" s="630">
        <v>604</v>
      </c>
      <c r="BR36" s="630">
        <v>386</v>
      </c>
      <c r="BS36" s="630">
        <v>350</v>
      </c>
      <c r="BT36" s="630">
        <v>1674</v>
      </c>
      <c r="BU36" s="630">
        <v>1521</v>
      </c>
      <c r="BV36" s="630">
        <v>5815</v>
      </c>
      <c r="BW36" s="630">
        <v>4726</v>
      </c>
      <c r="BX36" s="630">
        <v>258</v>
      </c>
      <c r="BY36" s="630">
        <v>147</v>
      </c>
      <c r="BZ36" s="630">
        <v>294</v>
      </c>
      <c r="CA36" s="630">
        <v>121</v>
      </c>
      <c r="CB36" s="630">
        <v>569</v>
      </c>
      <c r="CC36" s="630">
        <v>524</v>
      </c>
      <c r="CD36" s="630">
        <v>515</v>
      </c>
      <c r="CE36" s="630">
        <v>0</v>
      </c>
      <c r="CF36" s="630">
        <v>4953</v>
      </c>
      <c r="CG36" s="630">
        <v>534</v>
      </c>
      <c r="CH36" s="630">
        <v>290</v>
      </c>
      <c r="CI36" s="630">
        <v>466</v>
      </c>
      <c r="CJ36" s="630">
        <v>1138</v>
      </c>
      <c r="CK36" s="630">
        <v>620</v>
      </c>
      <c r="CL36" s="630">
        <v>157</v>
      </c>
      <c r="CM36" s="630">
        <v>75</v>
      </c>
      <c r="CN36" s="630">
        <v>94</v>
      </c>
      <c r="CO36" s="630">
        <v>50</v>
      </c>
      <c r="CP36" s="630">
        <v>199</v>
      </c>
      <c r="CQ36" s="630">
        <v>262</v>
      </c>
      <c r="CR36" s="630">
        <v>182</v>
      </c>
      <c r="CS36" s="630">
        <v>74</v>
      </c>
      <c r="CT36" s="630">
        <v>92</v>
      </c>
      <c r="CU36" s="630">
        <v>113</v>
      </c>
      <c r="CV36" s="630">
        <v>66</v>
      </c>
      <c r="CW36" s="630">
        <v>631</v>
      </c>
      <c r="CX36" s="630">
        <v>66</v>
      </c>
      <c r="CY36" s="630">
        <v>96</v>
      </c>
      <c r="CZ36" s="630">
        <v>198</v>
      </c>
      <c r="DA36" s="630">
        <v>123</v>
      </c>
      <c r="DB36" s="630">
        <v>184</v>
      </c>
      <c r="DC36" s="630">
        <v>149</v>
      </c>
      <c r="DD36" s="630">
        <v>271</v>
      </c>
      <c r="DE36" s="630">
        <v>22909</v>
      </c>
      <c r="DF36" s="630">
        <v>457</v>
      </c>
      <c r="DG36" s="630">
        <v>117</v>
      </c>
      <c r="DH36" s="630">
        <v>102</v>
      </c>
      <c r="DI36" s="630">
        <v>267</v>
      </c>
      <c r="DJ36" s="630">
        <v>58</v>
      </c>
      <c r="DK36" s="630">
        <v>60</v>
      </c>
      <c r="DL36" s="630">
        <v>127</v>
      </c>
      <c r="DM36" s="630">
        <v>349</v>
      </c>
      <c r="DN36" s="630">
        <v>215</v>
      </c>
      <c r="DO36" s="630">
        <v>196</v>
      </c>
      <c r="DP36" s="630">
        <v>1210</v>
      </c>
      <c r="DQ36" s="630">
        <v>1220</v>
      </c>
      <c r="DR36" s="630">
        <v>5172</v>
      </c>
      <c r="DS36" s="630">
        <v>4078</v>
      </c>
      <c r="DT36" s="630">
        <v>148</v>
      </c>
      <c r="DU36" s="630">
        <v>79</v>
      </c>
      <c r="DV36" s="630">
        <v>182</v>
      </c>
      <c r="DW36" s="630">
        <v>71</v>
      </c>
      <c r="DX36" s="630">
        <v>399</v>
      </c>
      <c r="DY36" s="630">
        <v>330</v>
      </c>
      <c r="DZ36" s="630">
        <v>324</v>
      </c>
      <c r="EA36" s="630">
        <v>0</v>
      </c>
      <c r="EB36" s="630">
        <v>3472</v>
      </c>
      <c r="EC36" s="630">
        <v>318</v>
      </c>
      <c r="ED36" s="630">
        <v>184</v>
      </c>
      <c r="EE36" s="630">
        <v>422</v>
      </c>
      <c r="EF36" s="630">
        <v>843</v>
      </c>
      <c r="EG36" s="630">
        <v>449</v>
      </c>
      <c r="EH36" s="630">
        <v>153</v>
      </c>
      <c r="EI36" s="630">
        <v>41</v>
      </c>
      <c r="EJ36" s="630">
        <v>29</v>
      </c>
      <c r="EK36" s="630">
        <v>38</v>
      </c>
      <c r="EL36" s="630">
        <v>131</v>
      </c>
      <c r="EM36" s="630">
        <v>180</v>
      </c>
      <c r="EN36" s="630">
        <v>97</v>
      </c>
      <c r="EO36" s="630">
        <v>46</v>
      </c>
      <c r="EP36" s="630">
        <v>48</v>
      </c>
      <c r="EQ36" s="630">
        <v>94</v>
      </c>
      <c r="ER36" s="630">
        <v>48</v>
      </c>
      <c r="ES36" s="630">
        <v>432</v>
      </c>
      <c r="ET36" s="630">
        <v>36</v>
      </c>
      <c r="EU36" s="630">
        <v>70</v>
      </c>
      <c r="EV36" s="630">
        <v>132</v>
      </c>
      <c r="EW36" s="630">
        <v>75</v>
      </c>
      <c r="EX36" s="630">
        <v>84</v>
      </c>
      <c r="EY36" s="630">
        <v>118</v>
      </c>
      <c r="EZ36" s="630">
        <v>208</v>
      </c>
    </row>
    <row r="37" spans="1:156" ht="13.5" customHeight="1">
      <c r="A37" s="659" t="s">
        <v>475</v>
      </c>
      <c r="B37" s="659" t="s">
        <v>476</v>
      </c>
      <c r="C37" s="659" t="s">
        <v>477</v>
      </c>
      <c r="D37" s="659" t="s">
        <v>99</v>
      </c>
      <c r="E37" s="659" t="s">
        <v>478</v>
      </c>
      <c r="F37" s="660"/>
      <c r="I37" s="663" t="s">
        <v>493</v>
      </c>
      <c r="J37" s="664"/>
      <c r="K37" s="665" t="s">
        <v>202</v>
      </c>
      <c r="L37" s="666"/>
      <c r="M37" s="630">
        <v>106496</v>
      </c>
      <c r="N37" s="630">
        <v>2227</v>
      </c>
      <c r="O37" s="630">
        <v>287</v>
      </c>
      <c r="P37" s="630">
        <v>358</v>
      </c>
      <c r="Q37" s="630">
        <v>1022</v>
      </c>
      <c r="R37" s="630">
        <v>229</v>
      </c>
      <c r="S37" s="630">
        <v>211</v>
      </c>
      <c r="T37" s="630">
        <v>432</v>
      </c>
      <c r="U37" s="630">
        <v>1137</v>
      </c>
      <c r="V37" s="630">
        <v>803</v>
      </c>
      <c r="W37" s="630">
        <v>621</v>
      </c>
      <c r="X37" s="630">
        <v>4306</v>
      </c>
      <c r="Y37" s="630">
        <v>4512</v>
      </c>
      <c r="Z37" s="630">
        <v>18071</v>
      </c>
      <c r="AA37" s="630">
        <v>8593</v>
      </c>
      <c r="AB37" s="630">
        <v>529</v>
      </c>
      <c r="AC37" s="630">
        <v>962</v>
      </c>
      <c r="AD37" s="630">
        <v>1564</v>
      </c>
      <c r="AE37" s="630">
        <v>813</v>
      </c>
      <c r="AF37" s="630">
        <v>511</v>
      </c>
      <c r="AG37" s="630">
        <v>2139</v>
      </c>
      <c r="AH37" s="630">
        <v>11225</v>
      </c>
      <c r="AI37" s="630">
        <v>7535</v>
      </c>
      <c r="AJ37" s="630">
        <v>0</v>
      </c>
      <c r="AK37" s="630">
        <v>7320</v>
      </c>
      <c r="AL37" s="630">
        <v>1515</v>
      </c>
      <c r="AM37" s="630">
        <v>2381</v>
      </c>
      <c r="AN37" s="630">
        <v>8062</v>
      </c>
      <c r="AO37" s="630">
        <v>3712</v>
      </c>
      <c r="AP37" s="630">
        <v>808</v>
      </c>
      <c r="AQ37" s="630">
        <v>436</v>
      </c>
      <c r="AR37" s="630">
        <v>243</v>
      </c>
      <c r="AS37" s="630">
        <v>283</v>
      </c>
      <c r="AT37" s="630">
        <v>919</v>
      </c>
      <c r="AU37" s="630">
        <v>1507</v>
      </c>
      <c r="AV37" s="630">
        <v>560</v>
      </c>
      <c r="AW37" s="630">
        <v>289</v>
      </c>
      <c r="AX37" s="630">
        <v>424</v>
      </c>
      <c r="AY37" s="630">
        <v>503</v>
      </c>
      <c r="AZ37" s="630">
        <v>324</v>
      </c>
      <c r="BA37" s="630">
        <v>3427</v>
      </c>
      <c r="BB37" s="630">
        <v>368</v>
      </c>
      <c r="BC37" s="630">
        <v>732</v>
      </c>
      <c r="BD37" s="630">
        <v>945</v>
      </c>
      <c r="BE37" s="630">
        <v>482</v>
      </c>
      <c r="BF37" s="630">
        <v>710</v>
      </c>
      <c r="BG37" s="630">
        <v>960</v>
      </c>
      <c r="BH37" s="630">
        <v>1499</v>
      </c>
      <c r="BI37" s="630">
        <v>62575</v>
      </c>
      <c r="BJ37" s="630">
        <v>1399</v>
      </c>
      <c r="BK37" s="630">
        <v>196</v>
      </c>
      <c r="BL37" s="630">
        <v>229</v>
      </c>
      <c r="BM37" s="630">
        <v>618</v>
      </c>
      <c r="BN37" s="630">
        <v>139</v>
      </c>
      <c r="BO37" s="630">
        <v>146</v>
      </c>
      <c r="BP37" s="630">
        <v>280</v>
      </c>
      <c r="BQ37" s="630">
        <v>728</v>
      </c>
      <c r="BR37" s="630">
        <v>529</v>
      </c>
      <c r="BS37" s="630">
        <v>408</v>
      </c>
      <c r="BT37" s="630">
        <v>2499</v>
      </c>
      <c r="BU37" s="630">
        <v>2637</v>
      </c>
      <c r="BV37" s="630">
        <v>10148</v>
      </c>
      <c r="BW37" s="630">
        <v>4987</v>
      </c>
      <c r="BX37" s="630">
        <v>316</v>
      </c>
      <c r="BY37" s="630">
        <v>607</v>
      </c>
      <c r="BZ37" s="630">
        <v>991</v>
      </c>
      <c r="CA37" s="630">
        <v>522</v>
      </c>
      <c r="CB37" s="630">
        <v>318</v>
      </c>
      <c r="CC37" s="630">
        <v>1187</v>
      </c>
      <c r="CD37" s="630">
        <v>6157</v>
      </c>
      <c r="CE37" s="630">
        <v>4451</v>
      </c>
      <c r="CF37" s="630">
        <v>0</v>
      </c>
      <c r="CG37" s="630">
        <v>4373</v>
      </c>
      <c r="CH37" s="630">
        <v>940</v>
      </c>
      <c r="CI37" s="630">
        <v>1349</v>
      </c>
      <c r="CJ37" s="630">
        <v>4774</v>
      </c>
      <c r="CK37" s="630">
        <v>2169</v>
      </c>
      <c r="CL37" s="630">
        <v>449</v>
      </c>
      <c r="CM37" s="630">
        <v>274</v>
      </c>
      <c r="CN37" s="630">
        <v>155</v>
      </c>
      <c r="CO37" s="630">
        <v>172</v>
      </c>
      <c r="CP37" s="630">
        <v>569</v>
      </c>
      <c r="CQ37" s="630">
        <v>974</v>
      </c>
      <c r="CR37" s="630">
        <v>356</v>
      </c>
      <c r="CS37" s="630">
        <v>181</v>
      </c>
      <c r="CT37" s="630">
        <v>253</v>
      </c>
      <c r="CU37" s="630">
        <v>324</v>
      </c>
      <c r="CV37" s="630">
        <v>199</v>
      </c>
      <c r="CW37" s="630">
        <v>2118</v>
      </c>
      <c r="CX37" s="630">
        <v>217</v>
      </c>
      <c r="CY37" s="630">
        <v>465</v>
      </c>
      <c r="CZ37" s="630">
        <v>601</v>
      </c>
      <c r="DA37" s="630">
        <v>303</v>
      </c>
      <c r="DB37" s="630">
        <v>434</v>
      </c>
      <c r="DC37" s="630">
        <v>594</v>
      </c>
      <c r="DD37" s="630">
        <v>840</v>
      </c>
      <c r="DE37" s="630">
        <v>43921</v>
      </c>
      <c r="DF37" s="630">
        <v>828</v>
      </c>
      <c r="DG37" s="630">
        <v>91</v>
      </c>
      <c r="DH37" s="630">
        <v>129</v>
      </c>
      <c r="DI37" s="630">
        <v>404</v>
      </c>
      <c r="DJ37" s="630">
        <v>90</v>
      </c>
      <c r="DK37" s="630">
        <v>65</v>
      </c>
      <c r="DL37" s="630">
        <v>152</v>
      </c>
      <c r="DM37" s="630">
        <v>409</v>
      </c>
      <c r="DN37" s="630">
        <v>274</v>
      </c>
      <c r="DO37" s="630">
        <v>213</v>
      </c>
      <c r="DP37" s="630">
        <v>1807</v>
      </c>
      <c r="DQ37" s="630">
        <v>1875</v>
      </c>
      <c r="DR37" s="630">
        <v>7923</v>
      </c>
      <c r="DS37" s="630">
        <v>3606</v>
      </c>
      <c r="DT37" s="630">
        <v>213</v>
      </c>
      <c r="DU37" s="630">
        <v>355</v>
      </c>
      <c r="DV37" s="630">
        <v>573</v>
      </c>
      <c r="DW37" s="630">
        <v>291</v>
      </c>
      <c r="DX37" s="630">
        <v>193</v>
      </c>
      <c r="DY37" s="630">
        <v>952</v>
      </c>
      <c r="DZ37" s="630">
        <v>5068</v>
      </c>
      <c r="EA37" s="630">
        <v>3084</v>
      </c>
      <c r="EB37" s="630">
        <v>0</v>
      </c>
      <c r="EC37" s="630">
        <v>2947</v>
      </c>
      <c r="ED37" s="630">
        <v>575</v>
      </c>
      <c r="EE37" s="630">
        <v>1032</v>
      </c>
      <c r="EF37" s="630">
        <v>3288</v>
      </c>
      <c r="EG37" s="630">
        <v>1543</v>
      </c>
      <c r="EH37" s="630">
        <v>359</v>
      </c>
      <c r="EI37" s="630">
        <v>162</v>
      </c>
      <c r="EJ37" s="630">
        <v>88</v>
      </c>
      <c r="EK37" s="630">
        <v>111</v>
      </c>
      <c r="EL37" s="630">
        <v>350</v>
      </c>
      <c r="EM37" s="630">
        <v>533</v>
      </c>
      <c r="EN37" s="630">
        <v>204</v>
      </c>
      <c r="EO37" s="630">
        <v>108</v>
      </c>
      <c r="EP37" s="630">
        <v>171</v>
      </c>
      <c r="EQ37" s="630">
        <v>179</v>
      </c>
      <c r="ER37" s="630">
        <v>125</v>
      </c>
      <c r="ES37" s="630">
        <v>1309</v>
      </c>
      <c r="ET37" s="630">
        <v>151</v>
      </c>
      <c r="EU37" s="630">
        <v>267</v>
      </c>
      <c r="EV37" s="630">
        <v>344</v>
      </c>
      <c r="EW37" s="630">
        <v>179</v>
      </c>
      <c r="EX37" s="630">
        <v>276</v>
      </c>
      <c r="EY37" s="630">
        <v>366</v>
      </c>
      <c r="EZ37" s="630">
        <v>659</v>
      </c>
    </row>
    <row r="38" spans="1:156" ht="13.5" customHeight="1">
      <c r="A38" s="659" t="s">
        <v>475</v>
      </c>
      <c r="B38" s="659" t="s">
        <v>476</v>
      </c>
      <c r="C38" s="659" t="s">
        <v>477</v>
      </c>
      <c r="D38" s="659" t="s">
        <v>99</v>
      </c>
      <c r="E38" s="659" t="s">
        <v>478</v>
      </c>
      <c r="F38" s="660"/>
      <c r="I38" s="663" t="s">
        <v>494</v>
      </c>
      <c r="J38" s="664"/>
      <c r="K38" s="665" t="s">
        <v>203</v>
      </c>
      <c r="L38" s="666"/>
      <c r="M38" s="630">
        <v>28520</v>
      </c>
      <c r="N38" s="630">
        <v>361</v>
      </c>
      <c r="O38" s="630">
        <v>63</v>
      </c>
      <c r="P38" s="630">
        <v>175</v>
      </c>
      <c r="Q38" s="630">
        <v>172</v>
      </c>
      <c r="R38" s="630">
        <v>29</v>
      </c>
      <c r="S38" s="630">
        <v>49</v>
      </c>
      <c r="T38" s="630">
        <v>81</v>
      </c>
      <c r="U38" s="630">
        <v>306</v>
      </c>
      <c r="V38" s="630">
        <v>286</v>
      </c>
      <c r="W38" s="630">
        <v>138</v>
      </c>
      <c r="X38" s="630">
        <v>798</v>
      </c>
      <c r="Y38" s="630">
        <v>802</v>
      </c>
      <c r="Z38" s="630">
        <v>2732</v>
      </c>
      <c r="AA38" s="630">
        <v>1426</v>
      </c>
      <c r="AB38" s="630">
        <v>102</v>
      </c>
      <c r="AC38" s="630">
        <v>148</v>
      </c>
      <c r="AD38" s="630">
        <v>357</v>
      </c>
      <c r="AE38" s="630">
        <v>146</v>
      </c>
      <c r="AF38" s="630">
        <v>111</v>
      </c>
      <c r="AG38" s="630">
        <v>288</v>
      </c>
      <c r="AH38" s="630">
        <v>1095</v>
      </c>
      <c r="AI38" s="630">
        <v>969</v>
      </c>
      <c r="AJ38" s="630">
        <v>8810</v>
      </c>
      <c r="AK38" s="630">
        <v>0</v>
      </c>
      <c r="AL38" s="630">
        <v>710</v>
      </c>
      <c r="AM38" s="630">
        <v>823</v>
      </c>
      <c r="AN38" s="630">
        <v>2818</v>
      </c>
      <c r="AO38" s="630">
        <v>910</v>
      </c>
      <c r="AP38" s="630">
        <v>699</v>
      </c>
      <c r="AQ38" s="630">
        <v>369</v>
      </c>
      <c r="AR38" s="630">
        <v>48</v>
      </c>
      <c r="AS38" s="630">
        <v>63</v>
      </c>
      <c r="AT38" s="630">
        <v>216</v>
      </c>
      <c r="AU38" s="630">
        <v>335</v>
      </c>
      <c r="AV38" s="630">
        <v>131</v>
      </c>
      <c r="AW38" s="630">
        <v>79</v>
      </c>
      <c r="AX38" s="630">
        <v>95</v>
      </c>
      <c r="AY38" s="630">
        <v>143</v>
      </c>
      <c r="AZ38" s="630">
        <v>85</v>
      </c>
      <c r="BA38" s="630">
        <v>496</v>
      </c>
      <c r="BB38" s="630">
        <v>70</v>
      </c>
      <c r="BC38" s="630">
        <v>123</v>
      </c>
      <c r="BD38" s="630">
        <v>212</v>
      </c>
      <c r="BE38" s="630">
        <v>123</v>
      </c>
      <c r="BF38" s="630">
        <v>107</v>
      </c>
      <c r="BG38" s="630">
        <v>143</v>
      </c>
      <c r="BH38" s="630">
        <v>278</v>
      </c>
      <c r="BI38" s="630">
        <v>16466</v>
      </c>
      <c r="BJ38" s="630">
        <v>227</v>
      </c>
      <c r="BK38" s="630">
        <v>44</v>
      </c>
      <c r="BL38" s="630">
        <v>129</v>
      </c>
      <c r="BM38" s="630">
        <v>109</v>
      </c>
      <c r="BN38" s="630">
        <v>17</v>
      </c>
      <c r="BO38" s="630">
        <v>29</v>
      </c>
      <c r="BP38" s="630">
        <v>52</v>
      </c>
      <c r="BQ38" s="630">
        <v>193</v>
      </c>
      <c r="BR38" s="630">
        <v>181</v>
      </c>
      <c r="BS38" s="630">
        <v>82</v>
      </c>
      <c r="BT38" s="630">
        <v>487</v>
      </c>
      <c r="BU38" s="630">
        <v>484</v>
      </c>
      <c r="BV38" s="630">
        <v>1486</v>
      </c>
      <c r="BW38" s="630">
        <v>841</v>
      </c>
      <c r="BX38" s="630">
        <v>72</v>
      </c>
      <c r="BY38" s="630">
        <v>108</v>
      </c>
      <c r="BZ38" s="630">
        <v>253</v>
      </c>
      <c r="CA38" s="630">
        <v>100</v>
      </c>
      <c r="CB38" s="630">
        <v>65</v>
      </c>
      <c r="CC38" s="630">
        <v>171</v>
      </c>
      <c r="CD38" s="630">
        <v>640</v>
      </c>
      <c r="CE38" s="630">
        <v>600</v>
      </c>
      <c r="CF38" s="630">
        <v>4929</v>
      </c>
      <c r="CG38" s="630">
        <v>0</v>
      </c>
      <c r="CH38" s="630">
        <v>452</v>
      </c>
      <c r="CI38" s="630">
        <v>449</v>
      </c>
      <c r="CJ38" s="630">
        <v>1479</v>
      </c>
      <c r="CK38" s="630">
        <v>536</v>
      </c>
      <c r="CL38" s="630">
        <v>358</v>
      </c>
      <c r="CM38" s="630">
        <v>205</v>
      </c>
      <c r="CN38" s="630">
        <v>33</v>
      </c>
      <c r="CO38" s="630">
        <v>35</v>
      </c>
      <c r="CP38" s="630">
        <v>126</v>
      </c>
      <c r="CQ38" s="630">
        <v>223</v>
      </c>
      <c r="CR38" s="630">
        <v>85</v>
      </c>
      <c r="CS38" s="630">
        <v>58</v>
      </c>
      <c r="CT38" s="630">
        <v>54</v>
      </c>
      <c r="CU38" s="630">
        <v>85</v>
      </c>
      <c r="CV38" s="630">
        <v>57</v>
      </c>
      <c r="CW38" s="630">
        <v>287</v>
      </c>
      <c r="CX38" s="630">
        <v>45</v>
      </c>
      <c r="CY38" s="630">
        <v>80</v>
      </c>
      <c r="CZ38" s="630">
        <v>133</v>
      </c>
      <c r="DA38" s="630">
        <v>79</v>
      </c>
      <c r="DB38" s="630">
        <v>61</v>
      </c>
      <c r="DC38" s="630">
        <v>90</v>
      </c>
      <c r="DD38" s="630">
        <v>157</v>
      </c>
      <c r="DE38" s="630">
        <v>12054</v>
      </c>
      <c r="DF38" s="630">
        <v>134</v>
      </c>
      <c r="DG38" s="630">
        <v>19</v>
      </c>
      <c r="DH38" s="630">
        <v>46</v>
      </c>
      <c r="DI38" s="630">
        <v>63</v>
      </c>
      <c r="DJ38" s="630">
        <v>12</v>
      </c>
      <c r="DK38" s="630">
        <v>20</v>
      </c>
      <c r="DL38" s="630">
        <v>29</v>
      </c>
      <c r="DM38" s="630">
        <v>113</v>
      </c>
      <c r="DN38" s="630">
        <v>105</v>
      </c>
      <c r="DO38" s="630">
        <v>56</v>
      </c>
      <c r="DP38" s="630">
        <v>311</v>
      </c>
      <c r="DQ38" s="630">
        <v>318</v>
      </c>
      <c r="DR38" s="630">
        <v>1246</v>
      </c>
      <c r="DS38" s="630">
        <v>585</v>
      </c>
      <c r="DT38" s="630">
        <v>30</v>
      </c>
      <c r="DU38" s="630">
        <v>40</v>
      </c>
      <c r="DV38" s="630">
        <v>104</v>
      </c>
      <c r="DW38" s="630">
        <v>46</v>
      </c>
      <c r="DX38" s="630">
        <v>46</v>
      </c>
      <c r="DY38" s="630">
        <v>117</v>
      </c>
      <c r="DZ38" s="630">
        <v>455</v>
      </c>
      <c r="EA38" s="630">
        <v>369</v>
      </c>
      <c r="EB38" s="630">
        <v>3881</v>
      </c>
      <c r="EC38" s="630">
        <v>0</v>
      </c>
      <c r="ED38" s="630">
        <v>258</v>
      </c>
      <c r="EE38" s="630">
        <v>374</v>
      </c>
      <c r="EF38" s="630">
        <v>1339</v>
      </c>
      <c r="EG38" s="630">
        <v>374</v>
      </c>
      <c r="EH38" s="630">
        <v>341</v>
      </c>
      <c r="EI38" s="630">
        <v>164</v>
      </c>
      <c r="EJ38" s="630">
        <v>15</v>
      </c>
      <c r="EK38" s="630">
        <v>28</v>
      </c>
      <c r="EL38" s="630">
        <v>90</v>
      </c>
      <c r="EM38" s="630">
        <v>112</v>
      </c>
      <c r="EN38" s="630">
        <v>46</v>
      </c>
      <c r="EO38" s="630">
        <v>21</v>
      </c>
      <c r="EP38" s="630">
        <v>41</v>
      </c>
      <c r="EQ38" s="630">
        <v>58</v>
      </c>
      <c r="ER38" s="630">
        <v>28</v>
      </c>
      <c r="ES38" s="630">
        <v>209</v>
      </c>
      <c r="ET38" s="630">
        <v>25</v>
      </c>
      <c r="EU38" s="630">
        <v>43</v>
      </c>
      <c r="EV38" s="630">
        <v>79</v>
      </c>
      <c r="EW38" s="630">
        <v>44</v>
      </c>
      <c r="EX38" s="630">
        <v>46</v>
      </c>
      <c r="EY38" s="630">
        <v>53</v>
      </c>
      <c r="EZ38" s="630">
        <v>121</v>
      </c>
    </row>
    <row r="39" spans="1:156" ht="13.5" customHeight="1">
      <c r="A39" s="659" t="s">
        <v>475</v>
      </c>
      <c r="B39" s="659" t="s">
        <v>476</v>
      </c>
      <c r="C39" s="659" t="s">
        <v>477</v>
      </c>
      <c r="D39" s="659" t="s">
        <v>99</v>
      </c>
      <c r="E39" s="659" t="s">
        <v>478</v>
      </c>
      <c r="F39" s="660"/>
      <c r="I39" s="663" t="s">
        <v>495</v>
      </c>
      <c r="J39" s="664"/>
      <c r="K39" s="665" t="s">
        <v>204</v>
      </c>
      <c r="L39" s="666"/>
      <c r="M39" s="630">
        <v>25195</v>
      </c>
      <c r="N39" s="630">
        <v>320</v>
      </c>
      <c r="O39" s="630">
        <v>52</v>
      </c>
      <c r="P39" s="630">
        <v>38</v>
      </c>
      <c r="Q39" s="630">
        <v>127</v>
      </c>
      <c r="R39" s="630">
        <v>22</v>
      </c>
      <c r="S39" s="630">
        <v>18</v>
      </c>
      <c r="T39" s="630">
        <v>78</v>
      </c>
      <c r="U39" s="630">
        <v>215</v>
      </c>
      <c r="V39" s="630">
        <v>120</v>
      </c>
      <c r="W39" s="630">
        <v>90</v>
      </c>
      <c r="X39" s="630">
        <v>630</v>
      </c>
      <c r="Y39" s="630">
        <v>583</v>
      </c>
      <c r="Z39" s="630">
        <v>2222</v>
      </c>
      <c r="AA39" s="630">
        <v>1233</v>
      </c>
      <c r="AB39" s="630">
        <v>92</v>
      </c>
      <c r="AC39" s="630">
        <v>161</v>
      </c>
      <c r="AD39" s="630">
        <v>365</v>
      </c>
      <c r="AE39" s="630">
        <v>398</v>
      </c>
      <c r="AF39" s="630">
        <v>52</v>
      </c>
      <c r="AG39" s="630">
        <v>193</v>
      </c>
      <c r="AH39" s="630">
        <v>553</v>
      </c>
      <c r="AI39" s="630">
        <v>389</v>
      </c>
      <c r="AJ39" s="630">
        <v>1892</v>
      </c>
      <c r="AK39" s="630">
        <v>680</v>
      </c>
      <c r="AL39" s="630">
        <v>0</v>
      </c>
      <c r="AM39" s="630">
        <v>4580</v>
      </c>
      <c r="AN39" s="630">
        <v>4756</v>
      </c>
      <c r="AO39" s="630">
        <v>1731</v>
      </c>
      <c r="AP39" s="630">
        <v>444</v>
      </c>
      <c r="AQ39" s="630">
        <v>212</v>
      </c>
      <c r="AR39" s="630">
        <v>86</v>
      </c>
      <c r="AS39" s="630">
        <v>92</v>
      </c>
      <c r="AT39" s="630">
        <v>332</v>
      </c>
      <c r="AU39" s="630">
        <v>327</v>
      </c>
      <c r="AV39" s="630">
        <v>120</v>
      </c>
      <c r="AW39" s="630">
        <v>90</v>
      </c>
      <c r="AX39" s="630">
        <v>223</v>
      </c>
      <c r="AY39" s="630">
        <v>169</v>
      </c>
      <c r="AZ39" s="630">
        <v>84</v>
      </c>
      <c r="BA39" s="630">
        <v>480</v>
      </c>
      <c r="BB39" s="630">
        <v>54</v>
      </c>
      <c r="BC39" s="630">
        <v>137</v>
      </c>
      <c r="BD39" s="630">
        <v>188</v>
      </c>
      <c r="BE39" s="630">
        <v>90</v>
      </c>
      <c r="BF39" s="630">
        <v>122</v>
      </c>
      <c r="BG39" s="630">
        <v>202</v>
      </c>
      <c r="BH39" s="630">
        <v>153</v>
      </c>
      <c r="BI39" s="630">
        <v>14518</v>
      </c>
      <c r="BJ39" s="630">
        <v>212</v>
      </c>
      <c r="BK39" s="630">
        <v>33</v>
      </c>
      <c r="BL39" s="630">
        <v>23</v>
      </c>
      <c r="BM39" s="630">
        <v>80</v>
      </c>
      <c r="BN39" s="630">
        <v>16</v>
      </c>
      <c r="BO39" s="630">
        <v>13</v>
      </c>
      <c r="BP39" s="630">
        <v>54</v>
      </c>
      <c r="BQ39" s="630">
        <v>137</v>
      </c>
      <c r="BR39" s="630">
        <v>78</v>
      </c>
      <c r="BS39" s="630">
        <v>63</v>
      </c>
      <c r="BT39" s="630">
        <v>376</v>
      </c>
      <c r="BU39" s="630">
        <v>343</v>
      </c>
      <c r="BV39" s="630">
        <v>1253</v>
      </c>
      <c r="BW39" s="630">
        <v>757</v>
      </c>
      <c r="BX39" s="630">
        <v>53</v>
      </c>
      <c r="BY39" s="630">
        <v>97</v>
      </c>
      <c r="BZ39" s="630">
        <v>242</v>
      </c>
      <c r="CA39" s="630">
        <v>260</v>
      </c>
      <c r="CB39" s="630">
        <v>34</v>
      </c>
      <c r="CC39" s="630">
        <v>123</v>
      </c>
      <c r="CD39" s="630">
        <v>305</v>
      </c>
      <c r="CE39" s="630">
        <v>246</v>
      </c>
      <c r="CF39" s="630">
        <v>1181</v>
      </c>
      <c r="CG39" s="630">
        <v>417</v>
      </c>
      <c r="CH39" s="630">
        <v>0</v>
      </c>
      <c r="CI39" s="630">
        <v>2340</v>
      </c>
      <c r="CJ39" s="630">
        <v>2586</v>
      </c>
      <c r="CK39" s="630">
        <v>1022</v>
      </c>
      <c r="CL39" s="630">
        <v>253</v>
      </c>
      <c r="CM39" s="630">
        <v>139</v>
      </c>
      <c r="CN39" s="630">
        <v>51</v>
      </c>
      <c r="CO39" s="630">
        <v>67</v>
      </c>
      <c r="CP39" s="630">
        <v>207</v>
      </c>
      <c r="CQ39" s="630">
        <v>190</v>
      </c>
      <c r="CR39" s="630">
        <v>77</v>
      </c>
      <c r="CS39" s="630">
        <v>54</v>
      </c>
      <c r="CT39" s="630">
        <v>126</v>
      </c>
      <c r="CU39" s="630">
        <v>105</v>
      </c>
      <c r="CV39" s="630">
        <v>58</v>
      </c>
      <c r="CW39" s="630">
        <v>294</v>
      </c>
      <c r="CX39" s="630">
        <v>34</v>
      </c>
      <c r="CY39" s="630">
        <v>85</v>
      </c>
      <c r="CZ39" s="630">
        <v>117</v>
      </c>
      <c r="DA39" s="630">
        <v>46</v>
      </c>
      <c r="DB39" s="630">
        <v>71</v>
      </c>
      <c r="DC39" s="630">
        <v>114</v>
      </c>
      <c r="DD39" s="630">
        <v>86</v>
      </c>
      <c r="DE39" s="630">
        <v>10677</v>
      </c>
      <c r="DF39" s="630">
        <v>108</v>
      </c>
      <c r="DG39" s="630">
        <v>19</v>
      </c>
      <c r="DH39" s="630">
        <v>15</v>
      </c>
      <c r="DI39" s="630">
        <v>47</v>
      </c>
      <c r="DJ39" s="630">
        <v>6</v>
      </c>
      <c r="DK39" s="630">
        <v>5</v>
      </c>
      <c r="DL39" s="630">
        <v>24</v>
      </c>
      <c r="DM39" s="630">
        <v>78</v>
      </c>
      <c r="DN39" s="630">
        <v>42</v>
      </c>
      <c r="DO39" s="630">
        <v>27</v>
      </c>
      <c r="DP39" s="630">
        <v>254</v>
      </c>
      <c r="DQ39" s="630">
        <v>240</v>
      </c>
      <c r="DR39" s="630">
        <v>969</v>
      </c>
      <c r="DS39" s="630">
        <v>476</v>
      </c>
      <c r="DT39" s="630">
        <v>39</v>
      </c>
      <c r="DU39" s="630">
        <v>64</v>
      </c>
      <c r="DV39" s="630">
        <v>123</v>
      </c>
      <c r="DW39" s="630">
        <v>138</v>
      </c>
      <c r="DX39" s="630">
        <v>18</v>
      </c>
      <c r="DY39" s="630">
        <v>70</v>
      </c>
      <c r="DZ39" s="630">
        <v>248</v>
      </c>
      <c r="EA39" s="630">
        <v>143</v>
      </c>
      <c r="EB39" s="630">
        <v>711</v>
      </c>
      <c r="EC39" s="630">
        <v>263</v>
      </c>
      <c r="ED39" s="630">
        <v>0</v>
      </c>
      <c r="EE39" s="630">
        <v>2240</v>
      </c>
      <c r="EF39" s="630">
        <v>2170</v>
      </c>
      <c r="EG39" s="630">
        <v>709</v>
      </c>
      <c r="EH39" s="630">
        <v>191</v>
      </c>
      <c r="EI39" s="630">
        <v>73</v>
      </c>
      <c r="EJ39" s="630">
        <v>35</v>
      </c>
      <c r="EK39" s="630">
        <v>25</v>
      </c>
      <c r="EL39" s="630">
        <v>125</v>
      </c>
      <c r="EM39" s="630">
        <v>137</v>
      </c>
      <c r="EN39" s="630">
        <v>43</v>
      </c>
      <c r="EO39" s="630">
        <v>36</v>
      </c>
      <c r="EP39" s="630">
        <v>97</v>
      </c>
      <c r="EQ39" s="630">
        <v>64</v>
      </c>
      <c r="ER39" s="630">
        <v>26</v>
      </c>
      <c r="ES39" s="630">
        <v>186</v>
      </c>
      <c r="ET39" s="630">
        <v>20</v>
      </c>
      <c r="EU39" s="630">
        <v>52</v>
      </c>
      <c r="EV39" s="630">
        <v>71</v>
      </c>
      <c r="EW39" s="630">
        <v>44</v>
      </c>
      <c r="EX39" s="630">
        <v>51</v>
      </c>
      <c r="EY39" s="630">
        <v>88</v>
      </c>
      <c r="EZ39" s="630">
        <v>67</v>
      </c>
    </row>
    <row r="40" spans="1:156" ht="13.5" customHeight="1">
      <c r="A40" s="659" t="s">
        <v>475</v>
      </c>
      <c r="B40" s="659" t="s">
        <v>476</v>
      </c>
      <c r="C40" s="659" t="s">
        <v>477</v>
      </c>
      <c r="D40" s="659" t="s">
        <v>99</v>
      </c>
      <c r="E40" s="659" t="s">
        <v>478</v>
      </c>
      <c r="F40" s="660"/>
      <c r="I40" s="663" t="s">
        <v>496</v>
      </c>
      <c r="J40" s="664"/>
      <c r="K40" s="665" t="s">
        <v>205</v>
      </c>
      <c r="L40" s="666"/>
      <c r="M40" s="630">
        <v>55364</v>
      </c>
      <c r="N40" s="630">
        <v>845</v>
      </c>
      <c r="O40" s="630">
        <v>230</v>
      </c>
      <c r="P40" s="630">
        <v>75</v>
      </c>
      <c r="Q40" s="630">
        <v>283</v>
      </c>
      <c r="R40" s="630">
        <v>84</v>
      </c>
      <c r="S40" s="630">
        <v>50</v>
      </c>
      <c r="T40" s="630">
        <v>158</v>
      </c>
      <c r="U40" s="630">
        <v>379</v>
      </c>
      <c r="V40" s="630">
        <v>181</v>
      </c>
      <c r="W40" s="630">
        <v>173</v>
      </c>
      <c r="X40" s="630">
        <v>1216</v>
      </c>
      <c r="Y40" s="630">
        <v>1297</v>
      </c>
      <c r="Z40" s="630">
        <v>6130</v>
      </c>
      <c r="AA40" s="630">
        <v>2556</v>
      </c>
      <c r="AB40" s="630">
        <v>256</v>
      </c>
      <c r="AC40" s="630">
        <v>303</v>
      </c>
      <c r="AD40" s="630">
        <v>533</v>
      </c>
      <c r="AE40" s="630">
        <v>657</v>
      </c>
      <c r="AF40" s="630">
        <v>137</v>
      </c>
      <c r="AG40" s="630">
        <v>424</v>
      </c>
      <c r="AH40" s="630">
        <v>472</v>
      </c>
      <c r="AI40" s="630">
        <v>909</v>
      </c>
      <c r="AJ40" s="630">
        <v>2178</v>
      </c>
      <c r="AK40" s="630">
        <v>735</v>
      </c>
      <c r="AL40" s="630">
        <v>5946</v>
      </c>
      <c r="AM40" s="630">
        <v>0</v>
      </c>
      <c r="AN40" s="630">
        <v>13905</v>
      </c>
      <c r="AO40" s="630">
        <v>4831</v>
      </c>
      <c r="AP40" s="630">
        <v>2212</v>
      </c>
      <c r="AQ40" s="630">
        <v>552</v>
      </c>
      <c r="AR40" s="630">
        <v>298</v>
      </c>
      <c r="AS40" s="630">
        <v>309</v>
      </c>
      <c r="AT40" s="630">
        <v>713</v>
      </c>
      <c r="AU40" s="630">
        <v>1049</v>
      </c>
      <c r="AV40" s="630">
        <v>333</v>
      </c>
      <c r="AW40" s="630">
        <v>271</v>
      </c>
      <c r="AX40" s="630">
        <v>362</v>
      </c>
      <c r="AY40" s="630">
        <v>417</v>
      </c>
      <c r="AZ40" s="630">
        <v>247</v>
      </c>
      <c r="BA40" s="630">
        <v>1266</v>
      </c>
      <c r="BB40" s="630">
        <v>146</v>
      </c>
      <c r="BC40" s="630">
        <v>364</v>
      </c>
      <c r="BD40" s="630">
        <v>398</v>
      </c>
      <c r="BE40" s="630">
        <v>234</v>
      </c>
      <c r="BF40" s="630">
        <v>230</v>
      </c>
      <c r="BG40" s="630">
        <v>466</v>
      </c>
      <c r="BH40" s="630">
        <v>554</v>
      </c>
      <c r="BI40" s="630">
        <v>29861</v>
      </c>
      <c r="BJ40" s="630">
        <v>499</v>
      </c>
      <c r="BK40" s="630">
        <v>190</v>
      </c>
      <c r="BL40" s="630">
        <v>44</v>
      </c>
      <c r="BM40" s="630">
        <v>176</v>
      </c>
      <c r="BN40" s="630">
        <v>45</v>
      </c>
      <c r="BO40" s="630">
        <v>25</v>
      </c>
      <c r="BP40" s="630">
        <v>102</v>
      </c>
      <c r="BQ40" s="630">
        <v>230</v>
      </c>
      <c r="BR40" s="630">
        <v>113</v>
      </c>
      <c r="BS40" s="630">
        <v>104</v>
      </c>
      <c r="BT40" s="630">
        <v>684</v>
      </c>
      <c r="BU40" s="630">
        <v>710</v>
      </c>
      <c r="BV40" s="630">
        <v>3311</v>
      </c>
      <c r="BW40" s="630">
        <v>1479</v>
      </c>
      <c r="BX40" s="630">
        <v>159</v>
      </c>
      <c r="BY40" s="630">
        <v>169</v>
      </c>
      <c r="BZ40" s="630">
        <v>303</v>
      </c>
      <c r="CA40" s="630">
        <v>374</v>
      </c>
      <c r="CB40" s="630">
        <v>79</v>
      </c>
      <c r="CC40" s="630">
        <v>243</v>
      </c>
      <c r="CD40" s="630">
        <v>250</v>
      </c>
      <c r="CE40" s="630">
        <v>526</v>
      </c>
      <c r="CF40" s="630">
        <v>1232</v>
      </c>
      <c r="CG40" s="630">
        <v>424</v>
      </c>
      <c r="CH40" s="630">
        <v>3005</v>
      </c>
      <c r="CI40" s="630">
        <v>0</v>
      </c>
      <c r="CJ40" s="630">
        <v>7010</v>
      </c>
      <c r="CK40" s="630">
        <v>2602</v>
      </c>
      <c r="CL40" s="630">
        <v>1078</v>
      </c>
      <c r="CM40" s="630">
        <v>310</v>
      </c>
      <c r="CN40" s="630">
        <v>165</v>
      </c>
      <c r="CO40" s="630">
        <v>168</v>
      </c>
      <c r="CP40" s="630">
        <v>402</v>
      </c>
      <c r="CQ40" s="630">
        <v>653</v>
      </c>
      <c r="CR40" s="630">
        <v>192</v>
      </c>
      <c r="CS40" s="630">
        <v>161</v>
      </c>
      <c r="CT40" s="630">
        <v>203</v>
      </c>
      <c r="CU40" s="630">
        <v>232</v>
      </c>
      <c r="CV40" s="630">
        <v>144</v>
      </c>
      <c r="CW40" s="630">
        <v>716</v>
      </c>
      <c r="CX40" s="630">
        <v>78</v>
      </c>
      <c r="CY40" s="630">
        <v>220</v>
      </c>
      <c r="CZ40" s="630">
        <v>222</v>
      </c>
      <c r="DA40" s="630">
        <v>124</v>
      </c>
      <c r="DB40" s="630">
        <v>127</v>
      </c>
      <c r="DC40" s="630">
        <v>263</v>
      </c>
      <c r="DD40" s="630">
        <v>315</v>
      </c>
      <c r="DE40" s="630">
        <v>25503</v>
      </c>
      <c r="DF40" s="630">
        <v>346</v>
      </c>
      <c r="DG40" s="630">
        <v>40</v>
      </c>
      <c r="DH40" s="630">
        <v>31</v>
      </c>
      <c r="DI40" s="630">
        <v>107</v>
      </c>
      <c r="DJ40" s="630">
        <v>39</v>
      </c>
      <c r="DK40" s="630">
        <v>25</v>
      </c>
      <c r="DL40" s="630">
        <v>56</v>
      </c>
      <c r="DM40" s="630">
        <v>149</v>
      </c>
      <c r="DN40" s="630">
        <v>68</v>
      </c>
      <c r="DO40" s="630">
        <v>69</v>
      </c>
      <c r="DP40" s="630">
        <v>532</v>
      </c>
      <c r="DQ40" s="630">
        <v>587</v>
      </c>
      <c r="DR40" s="630">
        <v>2819</v>
      </c>
      <c r="DS40" s="630">
        <v>1077</v>
      </c>
      <c r="DT40" s="630">
        <v>97</v>
      </c>
      <c r="DU40" s="630">
        <v>134</v>
      </c>
      <c r="DV40" s="630">
        <v>230</v>
      </c>
      <c r="DW40" s="630">
        <v>283</v>
      </c>
      <c r="DX40" s="630">
        <v>58</v>
      </c>
      <c r="DY40" s="630">
        <v>181</v>
      </c>
      <c r="DZ40" s="630">
        <v>222</v>
      </c>
      <c r="EA40" s="630">
        <v>383</v>
      </c>
      <c r="EB40" s="630">
        <v>946</v>
      </c>
      <c r="EC40" s="630">
        <v>311</v>
      </c>
      <c r="ED40" s="630">
        <v>2941</v>
      </c>
      <c r="EE40" s="630">
        <v>0</v>
      </c>
      <c r="EF40" s="630">
        <v>6895</v>
      </c>
      <c r="EG40" s="630">
        <v>2229</v>
      </c>
      <c r="EH40" s="630">
        <v>1134</v>
      </c>
      <c r="EI40" s="630">
        <v>242</v>
      </c>
      <c r="EJ40" s="630">
        <v>133</v>
      </c>
      <c r="EK40" s="630">
        <v>141</v>
      </c>
      <c r="EL40" s="630">
        <v>311</v>
      </c>
      <c r="EM40" s="630">
        <v>396</v>
      </c>
      <c r="EN40" s="630">
        <v>141</v>
      </c>
      <c r="EO40" s="630">
        <v>110</v>
      </c>
      <c r="EP40" s="630">
        <v>159</v>
      </c>
      <c r="EQ40" s="630">
        <v>185</v>
      </c>
      <c r="ER40" s="630">
        <v>103</v>
      </c>
      <c r="ES40" s="630">
        <v>550</v>
      </c>
      <c r="ET40" s="630">
        <v>68</v>
      </c>
      <c r="EU40" s="630">
        <v>144</v>
      </c>
      <c r="EV40" s="630">
        <v>176</v>
      </c>
      <c r="EW40" s="630">
        <v>110</v>
      </c>
      <c r="EX40" s="630">
        <v>103</v>
      </c>
      <c r="EY40" s="630">
        <v>203</v>
      </c>
      <c r="EZ40" s="630">
        <v>239</v>
      </c>
    </row>
    <row r="41" spans="1:156" ht="13.5" customHeight="1">
      <c r="A41" s="659" t="s">
        <v>475</v>
      </c>
      <c r="B41" s="659" t="s">
        <v>476</v>
      </c>
      <c r="C41" s="659" t="s">
        <v>477</v>
      </c>
      <c r="D41" s="659" t="s">
        <v>99</v>
      </c>
      <c r="E41" s="659" t="s">
        <v>478</v>
      </c>
      <c r="F41" s="660"/>
      <c r="I41" s="663" t="s">
        <v>497</v>
      </c>
      <c r="J41" s="664"/>
      <c r="K41" s="665" t="s">
        <v>206</v>
      </c>
      <c r="L41" s="666"/>
      <c r="M41" s="630">
        <v>148324</v>
      </c>
      <c r="N41" s="630">
        <v>2334</v>
      </c>
      <c r="O41" s="630">
        <v>209</v>
      </c>
      <c r="P41" s="630">
        <v>216</v>
      </c>
      <c r="Q41" s="630">
        <v>890</v>
      </c>
      <c r="R41" s="630">
        <v>151</v>
      </c>
      <c r="S41" s="630">
        <v>189</v>
      </c>
      <c r="T41" s="630">
        <v>452</v>
      </c>
      <c r="U41" s="630">
        <v>988</v>
      </c>
      <c r="V41" s="630">
        <v>618</v>
      </c>
      <c r="W41" s="630">
        <v>530</v>
      </c>
      <c r="X41" s="630">
        <v>4555</v>
      </c>
      <c r="Y41" s="630">
        <v>5321</v>
      </c>
      <c r="Z41" s="630">
        <v>22730</v>
      </c>
      <c r="AA41" s="630">
        <v>8666</v>
      </c>
      <c r="AB41" s="630">
        <v>569</v>
      </c>
      <c r="AC41" s="630">
        <v>620</v>
      </c>
      <c r="AD41" s="630">
        <v>1222</v>
      </c>
      <c r="AE41" s="630">
        <v>948</v>
      </c>
      <c r="AF41" s="630">
        <v>319</v>
      </c>
      <c r="AG41" s="630">
        <v>839</v>
      </c>
      <c r="AH41" s="630">
        <v>1080</v>
      </c>
      <c r="AI41" s="630">
        <v>1817</v>
      </c>
      <c r="AJ41" s="630">
        <v>7263</v>
      </c>
      <c r="AK41" s="630">
        <v>2464</v>
      </c>
      <c r="AL41" s="630">
        <v>4568</v>
      </c>
      <c r="AM41" s="630">
        <v>11715</v>
      </c>
      <c r="AN41" s="630">
        <v>0</v>
      </c>
      <c r="AO41" s="630">
        <v>26614</v>
      </c>
      <c r="AP41" s="630">
        <v>8988</v>
      </c>
      <c r="AQ41" s="630">
        <v>4104</v>
      </c>
      <c r="AR41" s="630">
        <v>881</v>
      </c>
      <c r="AS41" s="630">
        <v>800</v>
      </c>
      <c r="AT41" s="630">
        <v>2585</v>
      </c>
      <c r="AU41" s="630">
        <v>3396</v>
      </c>
      <c r="AV41" s="630">
        <v>1300</v>
      </c>
      <c r="AW41" s="630">
        <v>1133</v>
      </c>
      <c r="AX41" s="630">
        <v>1585</v>
      </c>
      <c r="AY41" s="630">
        <v>1677</v>
      </c>
      <c r="AZ41" s="630">
        <v>1071</v>
      </c>
      <c r="BA41" s="630">
        <v>5301</v>
      </c>
      <c r="BB41" s="630">
        <v>470</v>
      </c>
      <c r="BC41" s="630">
        <v>853</v>
      </c>
      <c r="BD41" s="630">
        <v>1100</v>
      </c>
      <c r="BE41" s="630">
        <v>741</v>
      </c>
      <c r="BF41" s="630">
        <v>879</v>
      </c>
      <c r="BG41" s="630">
        <v>1693</v>
      </c>
      <c r="BH41" s="630">
        <v>1880</v>
      </c>
      <c r="BI41" s="630">
        <v>80959</v>
      </c>
      <c r="BJ41" s="630">
        <v>1340</v>
      </c>
      <c r="BK41" s="630">
        <v>119</v>
      </c>
      <c r="BL41" s="630">
        <v>134</v>
      </c>
      <c r="BM41" s="630">
        <v>520</v>
      </c>
      <c r="BN41" s="630">
        <v>89</v>
      </c>
      <c r="BO41" s="630">
        <v>102</v>
      </c>
      <c r="BP41" s="630">
        <v>290</v>
      </c>
      <c r="BQ41" s="630">
        <v>623</v>
      </c>
      <c r="BR41" s="630">
        <v>380</v>
      </c>
      <c r="BS41" s="630">
        <v>304</v>
      </c>
      <c r="BT41" s="630">
        <v>2541</v>
      </c>
      <c r="BU41" s="630">
        <v>2988</v>
      </c>
      <c r="BV41" s="630">
        <v>12815</v>
      </c>
      <c r="BW41" s="630">
        <v>4930</v>
      </c>
      <c r="BX41" s="630">
        <v>341</v>
      </c>
      <c r="BY41" s="630">
        <v>360</v>
      </c>
      <c r="BZ41" s="630">
        <v>694</v>
      </c>
      <c r="CA41" s="630">
        <v>534</v>
      </c>
      <c r="CB41" s="630">
        <v>194</v>
      </c>
      <c r="CC41" s="630">
        <v>447</v>
      </c>
      <c r="CD41" s="630">
        <v>613</v>
      </c>
      <c r="CE41" s="630">
        <v>1065</v>
      </c>
      <c r="CF41" s="630">
        <v>4380</v>
      </c>
      <c r="CG41" s="630">
        <v>1409</v>
      </c>
      <c r="CH41" s="630">
        <v>2534</v>
      </c>
      <c r="CI41" s="630">
        <v>5950</v>
      </c>
      <c r="CJ41" s="630">
        <v>0</v>
      </c>
      <c r="CK41" s="630">
        <v>13513</v>
      </c>
      <c r="CL41" s="630">
        <v>4473</v>
      </c>
      <c r="CM41" s="630">
        <v>2184</v>
      </c>
      <c r="CN41" s="630">
        <v>460</v>
      </c>
      <c r="CO41" s="630">
        <v>454</v>
      </c>
      <c r="CP41" s="630">
        <v>1425</v>
      </c>
      <c r="CQ41" s="630">
        <v>1957</v>
      </c>
      <c r="CR41" s="630">
        <v>777</v>
      </c>
      <c r="CS41" s="630">
        <v>601</v>
      </c>
      <c r="CT41" s="630">
        <v>894</v>
      </c>
      <c r="CU41" s="630">
        <v>907</v>
      </c>
      <c r="CV41" s="630">
        <v>580</v>
      </c>
      <c r="CW41" s="630">
        <v>3025</v>
      </c>
      <c r="CX41" s="630">
        <v>270</v>
      </c>
      <c r="CY41" s="630">
        <v>473</v>
      </c>
      <c r="CZ41" s="630">
        <v>595</v>
      </c>
      <c r="DA41" s="630">
        <v>390</v>
      </c>
      <c r="DB41" s="630">
        <v>488</v>
      </c>
      <c r="DC41" s="630">
        <v>869</v>
      </c>
      <c r="DD41" s="630">
        <v>928</v>
      </c>
      <c r="DE41" s="630">
        <v>67365</v>
      </c>
      <c r="DF41" s="630">
        <v>994</v>
      </c>
      <c r="DG41" s="630">
        <v>90</v>
      </c>
      <c r="DH41" s="630">
        <v>82</v>
      </c>
      <c r="DI41" s="630">
        <v>370</v>
      </c>
      <c r="DJ41" s="630">
        <v>62</v>
      </c>
      <c r="DK41" s="630">
        <v>87</v>
      </c>
      <c r="DL41" s="630">
        <v>162</v>
      </c>
      <c r="DM41" s="630">
        <v>365</v>
      </c>
      <c r="DN41" s="630">
        <v>238</v>
      </c>
      <c r="DO41" s="630">
        <v>226</v>
      </c>
      <c r="DP41" s="630">
        <v>2014</v>
      </c>
      <c r="DQ41" s="630">
        <v>2333</v>
      </c>
      <c r="DR41" s="630">
        <v>9915</v>
      </c>
      <c r="DS41" s="630">
        <v>3736</v>
      </c>
      <c r="DT41" s="630">
        <v>228</v>
      </c>
      <c r="DU41" s="630">
        <v>260</v>
      </c>
      <c r="DV41" s="630">
        <v>528</v>
      </c>
      <c r="DW41" s="630">
        <v>414</v>
      </c>
      <c r="DX41" s="630">
        <v>125</v>
      </c>
      <c r="DY41" s="630">
        <v>392</v>
      </c>
      <c r="DZ41" s="630">
        <v>467</v>
      </c>
      <c r="EA41" s="630">
        <v>752</v>
      </c>
      <c r="EB41" s="630">
        <v>2883</v>
      </c>
      <c r="EC41" s="630">
        <v>1055</v>
      </c>
      <c r="ED41" s="630">
        <v>2034</v>
      </c>
      <c r="EE41" s="630">
        <v>5765</v>
      </c>
      <c r="EF41" s="630">
        <v>0</v>
      </c>
      <c r="EG41" s="630">
        <v>13101</v>
      </c>
      <c r="EH41" s="630">
        <v>4515</v>
      </c>
      <c r="EI41" s="630">
        <v>1920</v>
      </c>
      <c r="EJ41" s="630">
        <v>421</v>
      </c>
      <c r="EK41" s="630">
        <v>346</v>
      </c>
      <c r="EL41" s="630">
        <v>1160</v>
      </c>
      <c r="EM41" s="630">
        <v>1439</v>
      </c>
      <c r="EN41" s="630">
        <v>523</v>
      </c>
      <c r="EO41" s="630">
        <v>532</v>
      </c>
      <c r="EP41" s="630">
        <v>691</v>
      </c>
      <c r="EQ41" s="630">
        <v>770</v>
      </c>
      <c r="ER41" s="630">
        <v>491</v>
      </c>
      <c r="ES41" s="630">
        <v>2276</v>
      </c>
      <c r="ET41" s="630">
        <v>200</v>
      </c>
      <c r="EU41" s="630">
        <v>380</v>
      </c>
      <c r="EV41" s="630">
        <v>505</v>
      </c>
      <c r="EW41" s="630">
        <v>351</v>
      </c>
      <c r="EX41" s="630">
        <v>391</v>
      </c>
      <c r="EY41" s="630">
        <v>824</v>
      </c>
      <c r="EZ41" s="630">
        <v>952</v>
      </c>
    </row>
    <row r="42" spans="1:156" ht="13.5" customHeight="1">
      <c r="A42" s="659" t="s">
        <v>475</v>
      </c>
      <c r="B42" s="659" t="s">
        <v>476</v>
      </c>
      <c r="C42" s="659" t="s">
        <v>477</v>
      </c>
      <c r="D42" s="659" t="s">
        <v>99</v>
      </c>
      <c r="E42" s="659" t="s">
        <v>478</v>
      </c>
      <c r="F42" s="660"/>
      <c r="I42" s="663" t="s">
        <v>498</v>
      </c>
      <c r="J42" s="664"/>
      <c r="K42" s="665" t="s">
        <v>0</v>
      </c>
      <c r="L42" s="666"/>
      <c r="M42" s="630">
        <v>89309</v>
      </c>
      <c r="N42" s="630">
        <v>1214</v>
      </c>
      <c r="O42" s="630">
        <v>142</v>
      </c>
      <c r="P42" s="630">
        <v>141</v>
      </c>
      <c r="Q42" s="630">
        <v>485</v>
      </c>
      <c r="R42" s="630">
        <v>83</v>
      </c>
      <c r="S42" s="630">
        <v>91</v>
      </c>
      <c r="T42" s="630">
        <v>283</v>
      </c>
      <c r="U42" s="630">
        <v>668</v>
      </c>
      <c r="V42" s="630">
        <v>353</v>
      </c>
      <c r="W42" s="630">
        <v>267</v>
      </c>
      <c r="X42" s="630">
        <v>2333</v>
      </c>
      <c r="Y42" s="630">
        <v>2671</v>
      </c>
      <c r="Z42" s="630">
        <v>11468</v>
      </c>
      <c r="AA42" s="630">
        <v>4838</v>
      </c>
      <c r="AB42" s="630">
        <v>319</v>
      </c>
      <c r="AC42" s="630">
        <v>353</v>
      </c>
      <c r="AD42" s="630">
        <v>552</v>
      </c>
      <c r="AE42" s="630">
        <v>463</v>
      </c>
      <c r="AF42" s="630">
        <v>195</v>
      </c>
      <c r="AG42" s="630">
        <v>423</v>
      </c>
      <c r="AH42" s="630">
        <v>538</v>
      </c>
      <c r="AI42" s="630">
        <v>1047</v>
      </c>
      <c r="AJ42" s="630">
        <v>3779</v>
      </c>
      <c r="AK42" s="630">
        <v>963</v>
      </c>
      <c r="AL42" s="630">
        <v>1916</v>
      </c>
      <c r="AM42" s="630">
        <v>4978</v>
      </c>
      <c r="AN42" s="630">
        <v>29426</v>
      </c>
      <c r="AO42" s="630">
        <v>0</v>
      </c>
      <c r="AP42" s="630">
        <v>1750</v>
      </c>
      <c r="AQ42" s="630">
        <v>1000</v>
      </c>
      <c r="AR42" s="630">
        <v>789</v>
      </c>
      <c r="AS42" s="630">
        <v>540</v>
      </c>
      <c r="AT42" s="630">
        <v>2403</v>
      </c>
      <c r="AU42" s="630">
        <v>2318</v>
      </c>
      <c r="AV42" s="630">
        <v>740</v>
      </c>
      <c r="AW42" s="630">
        <v>897</v>
      </c>
      <c r="AX42" s="630">
        <v>1102</v>
      </c>
      <c r="AY42" s="630">
        <v>1000</v>
      </c>
      <c r="AZ42" s="630">
        <v>629</v>
      </c>
      <c r="BA42" s="630">
        <v>2431</v>
      </c>
      <c r="BB42" s="630">
        <v>240</v>
      </c>
      <c r="BC42" s="630">
        <v>508</v>
      </c>
      <c r="BD42" s="630">
        <v>565</v>
      </c>
      <c r="BE42" s="630">
        <v>403</v>
      </c>
      <c r="BF42" s="630">
        <v>399</v>
      </c>
      <c r="BG42" s="630">
        <v>730</v>
      </c>
      <c r="BH42" s="630">
        <v>876</v>
      </c>
      <c r="BI42" s="630">
        <v>48351</v>
      </c>
      <c r="BJ42" s="630">
        <v>709</v>
      </c>
      <c r="BK42" s="630">
        <v>79</v>
      </c>
      <c r="BL42" s="630">
        <v>83</v>
      </c>
      <c r="BM42" s="630">
        <v>292</v>
      </c>
      <c r="BN42" s="630">
        <v>53</v>
      </c>
      <c r="BO42" s="630">
        <v>63</v>
      </c>
      <c r="BP42" s="630">
        <v>169</v>
      </c>
      <c r="BQ42" s="630">
        <v>427</v>
      </c>
      <c r="BR42" s="630">
        <v>224</v>
      </c>
      <c r="BS42" s="630">
        <v>166</v>
      </c>
      <c r="BT42" s="630">
        <v>1286</v>
      </c>
      <c r="BU42" s="630">
        <v>1472</v>
      </c>
      <c r="BV42" s="630">
        <v>6176</v>
      </c>
      <c r="BW42" s="630">
        <v>2733</v>
      </c>
      <c r="BX42" s="630">
        <v>193</v>
      </c>
      <c r="BY42" s="630">
        <v>203</v>
      </c>
      <c r="BZ42" s="630">
        <v>321</v>
      </c>
      <c r="CA42" s="630">
        <v>259</v>
      </c>
      <c r="CB42" s="630">
        <v>118</v>
      </c>
      <c r="CC42" s="630">
        <v>232</v>
      </c>
      <c r="CD42" s="630">
        <v>314</v>
      </c>
      <c r="CE42" s="630">
        <v>610</v>
      </c>
      <c r="CF42" s="630">
        <v>2261</v>
      </c>
      <c r="CG42" s="630">
        <v>550</v>
      </c>
      <c r="CH42" s="630">
        <v>1151</v>
      </c>
      <c r="CI42" s="630">
        <v>2666</v>
      </c>
      <c r="CJ42" s="630">
        <v>14883</v>
      </c>
      <c r="CK42" s="630">
        <v>0</v>
      </c>
      <c r="CL42" s="630">
        <v>885</v>
      </c>
      <c r="CM42" s="630">
        <v>537</v>
      </c>
      <c r="CN42" s="630">
        <v>401</v>
      </c>
      <c r="CO42" s="630">
        <v>299</v>
      </c>
      <c r="CP42" s="630">
        <v>1341</v>
      </c>
      <c r="CQ42" s="630">
        <v>1332</v>
      </c>
      <c r="CR42" s="630">
        <v>429</v>
      </c>
      <c r="CS42" s="630">
        <v>502</v>
      </c>
      <c r="CT42" s="630">
        <v>637</v>
      </c>
      <c r="CU42" s="630">
        <v>535</v>
      </c>
      <c r="CV42" s="630">
        <v>338</v>
      </c>
      <c r="CW42" s="630">
        <v>1383</v>
      </c>
      <c r="CX42" s="630">
        <v>141</v>
      </c>
      <c r="CY42" s="630">
        <v>288</v>
      </c>
      <c r="CZ42" s="630">
        <v>322</v>
      </c>
      <c r="DA42" s="630">
        <v>232</v>
      </c>
      <c r="DB42" s="630">
        <v>235</v>
      </c>
      <c r="DC42" s="630">
        <v>390</v>
      </c>
      <c r="DD42" s="630">
        <v>431</v>
      </c>
      <c r="DE42" s="630">
        <v>40958</v>
      </c>
      <c r="DF42" s="630">
        <v>505</v>
      </c>
      <c r="DG42" s="630">
        <v>63</v>
      </c>
      <c r="DH42" s="630">
        <v>58</v>
      </c>
      <c r="DI42" s="630">
        <v>193</v>
      </c>
      <c r="DJ42" s="630">
        <v>30</v>
      </c>
      <c r="DK42" s="630">
        <v>28</v>
      </c>
      <c r="DL42" s="630">
        <v>114</v>
      </c>
      <c r="DM42" s="630">
        <v>241</v>
      </c>
      <c r="DN42" s="630">
        <v>129</v>
      </c>
      <c r="DO42" s="630">
        <v>101</v>
      </c>
      <c r="DP42" s="630">
        <v>1047</v>
      </c>
      <c r="DQ42" s="630">
        <v>1199</v>
      </c>
      <c r="DR42" s="630">
        <v>5292</v>
      </c>
      <c r="DS42" s="630">
        <v>2105</v>
      </c>
      <c r="DT42" s="630">
        <v>126</v>
      </c>
      <c r="DU42" s="630">
        <v>150</v>
      </c>
      <c r="DV42" s="630">
        <v>231</v>
      </c>
      <c r="DW42" s="630">
        <v>204</v>
      </c>
      <c r="DX42" s="630">
        <v>77</v>
      </c>
      <c r="DY42" s="630">
        <v>191</v>
      </c>
      <c r="DZ42" s="630">
        <v>224</v>
      </c>
      <c r="EA42" s="630">
        <v>437</v>
      </c>
      <c r="EB42" s="630">
        <v>1518</v>
      </c>
      <c r="EC42" s="630">
        <v>413</v>
      </c>
      <c r="ED42" s="630">
        <v>765</v>
      </c>
      <c r="EE42" s="630">
        <v>2312</v>
      </c>
      <c r="EF42" s="630">
        <v>14543</v>
      </c>
      <c r="EG42" s="630">
        <v>0</v>
      </c>
      <c r="EH42" s="630">
        <v>865</v>
      </c>
      <c r="EI42" s="630">
        <v>463</v>
      </c>
      <c r="EJ42" s="630">
        <v>388</v>
      </c>
      <c r="EK42" s="630">
        <v>241</v>
      </c>
      <c r="EL42" s="630">
        <v>1062</v>
      </c>
      <c r="EM42" s="630">
        <v>986</v>
      </c>
      <c r="EN42" s="630">
        <v>311</v>
      </c>
      <c r="EO42" s="630">
        <v>395</v>
      </c>
      <c r="EP42" s="630">
        <v>465</v>
      </c>
      <c r="EQ42" s="630">
        <v>465</v>
      </c>
      <c r="ER42" s="630">
        <v>291</v>
      </c>
      <c r="ES42" s="630">
        <v>1048</v>
      </c>
      <c r="ET42" s="630">
        <v>99</v>
      </c>
      <c r="EU42" s="630">
        <v>220</v>
      </c>
      <c r="EV42" s="630">
        <v>243</v>
      </c>
      <c r="EW42" s="630">
        <v>171</v>
      </c>
      <c r="EX42" s="630">
        <v>164</v>
      </c>
      <c r="EY42" s="630">
        <v>340</v>
      </c>
      <c r="EZ42" s="630">
        <v>445</v>
      </c>
    </row>
    <row r="43" spans="1:156" ht="13.5" customHeight="1">
      <c r="A43" s="659" t="s">
        <v>475</v>
      </c>
      <c r="B43" s="659" t="s">
        <v>476</v>
      </c>
      <c r="C43" s="659" t="s">
        <v>477</v>
      </c>
      <c r="D43" s="659" t="s">
        <v>99</v>
      </c>
      <c r="E43" s="659" t="s">
        <v>478</v>
      </c>
      <c r="F43" s="660"/>
      <c r="I43" s="663" t="s">
        <v>499</v>
      </c>
      <c r="J43" s="664"/>
      <c r="K43" s="665" t="s">
        <v>207</v>
      </c>
      <c r="L43" s="666"/>
      <c r="M43" s="630">
        <v>24617</v>
      </c>
      <c r="N43" s="630">
        <v>330</v>
      </c>
      <c r="O43" s="630">
        <v>62</v>
      </c>
      <c r="P43" s="630">
        <v>28</v>
      </c>
      <c r="Q43" s="630">
        <v>96</v>
      </c>
      <c r="R43" s="630">
        <v>28</v>
      </c>
      <c r="S43" s="630">
        <v>18</v>
      </c>
      <c r="T43" s="630">
        <v>48</v>
      </c>
      <c r="U43" s="630">
        <v>153</v>
      </c>
      <c r="V43" s="630">
        <v>101</v>
      </c>
      <c r="W43" s="630">
        <v>67</v>
      </c>
      <c r="X43" s="630">
        <v>473</v>
      </c>
      <c r="Y43" s="630">
        <v>555</v>
      </c>
      <c r="Z43" s="630">
        <v>2161</v>
      </c>
      <c r="AA43" s="630">
        <v>887</v>
      </c>
      <c r="AB43" s="630">
        <v>73</v>
      </c>
      <c r="AC43" s="630">
        <v>83</v>
      </c>
      <c r="AD43" s="630">
        <v>142</v>
      </c>
      <c r="AE43" s="630">
        <v>110</v>
      </c>
      <c r="AF43" s="630">
        <v>57</v>
      </c>
      <c r="AG43" s="630">
        <v>146</v>
      </c>
      <c r="AH43" s="630">
        <v>209</v>
      </c>
      <c r="AI43" s="630">
        <v>289</v>
      </c>
      <c r="AJ43" s="630">
        <v>1031</v>
      </c>
      <c r="AK43" s="630">
        <v>737</v>
      </c>
      <c r="AL43" s="630">
        <v>571</v>
      </c>
      <c r="AM43" s="630">
        <v>2452</v>
      </c>
      <c r="AN43" s="630">
        <v>8671</v>
      </c>
      <c r="AO43" s="630">
        <v>1864</v>
      </c>
      <c r="AP43" s="630">
        <v>0</v>
      </c>
      <c r="AQ43" s="630">
        <v>569</v>
      </c>
      <c r="AR43" s="630">
        <v>74</v>
      </c>
      <c r="AS43" s="630">
        <v>88</v>
      </c>
      <c r="AT43" s="630">
        <v>257</v>
      </c>
      <c r="AU43" s="630">
        <v>298</v>
      </c>
      <c r="AV43" s="630">
        <v>189</v>
      </c>
      <c r="AW43" s="630">
        <v>120</v>
      </c>
      <c r="AX43" s="630">
        <v>147</v>
      </c>
      <c r="AY43" s="630">
        <v>131</v>
      </c>
      <c r="AZ43" s="630">
        <v>120</v>
      </c>
      <c r="BA43" s="630">
        <v>455</v>
      </c>
      <c r="BB43" s="630">
        <v>63</v>
      </c>
      <c r="BC43" s="630">
        <v>72</v>
      </c>
      <c r="BD43" s="630">
        <v>102</v>
      </c>
      <c r="BE43" s="630">
        <v>82</v>
      </c>
      <c r="BF43" s="630">
        <v>82</v>
      </c>
      <c r="BG43" s="630">
        <v>132</v>
      </c>
      <c r="BH43" s="630">
        <v>194</v>
      </c>
      <c r="BI43" s="630">
        <v>12653</v>
      </c>
      <c r="BJ43" s="630">
        <v>178</v>
      </c>
      <c r="BK43" s="630">
        <v>36</v>
      </c>
      <c r="BL43" s="630">
        <v>19</v>
      </c>
      <c r="BM43" s="630">
        <v>58</v>
      </c>
      <c r="BN43" s="630">
        <v>19</v>
      </c>
      <c r="BO43" s="630">
        <v>8</v>
      </c>
      <c r="BP43" s="630">
        <v>30</v>
      </c>
      <c r="BQ43" s="630">
        <v>89</v>
      </c>
      <c r="BR43" s="630">
        <v>66</v>
      </c>
      <c r="BS43" s="630">
        <v>40</v>
      </c>
      <c r="BT43" s="630">
        <v>246</v>
      </c>
      <c r="BU43" s="630">
        <v>316</v>
      </c>
      <c r="BV43" s="630">
        <v>1158</v>
      </c>
      <c r="BW43" s="630">
        <v>491</v>
      </c>
      <c r="BX43" s="630">
        <v>40</v>
      </c>
      <c r="BY43" s="630">
        <v>48</v>
      </c>
      <c r="BZ43" s="630">
        <v>81</v>
      </c>
      <c r="CA43" s="630">
        <v>64</v>
      </c>
      <c r="CB43" s="630">
        <v>32</v>
      </c>
      <c r="CC43" s="630">
        <v>77</v>
      </c>
      <c r="CD43" s="630">
        <v>115</v>
      </c>
      <c r="CE43" s="630">
        <v>145</v>
      </c>
      <c r="CF43" s="630">
        <v>590</v>
      </c>
      <c r="CG43" s="630">
        <v>393</v>
      </c>
      <c r="CH43" s="630">
        <v>316</v>
      </c>
      <c r="CI43" s="630">
        <v>1199</v>
      </c>
      <c r="CJ43" s="630">
        <v>4167</v>
      </c>
      <c r="CK43" s="630">
        <v>931</v>
      </c>
      <c r="CL43" s="630">
        <v>0</v>
      </c>
      <c r="CM43" s="630">
        <v>277</v>
      </c>
      <c r="CN43" s="630">
        <v>39</v>
      </c>
      <c r="CO43" s="630">
        <v>48</v>
      </c>
      <c r="CP43" s="630">
        <v>128</v>
      </c>
      <c r="CQ43" s="630">
        <v>174</v>
      </c>
      <c r="CR43" s="630">
        <v>131</v>
      </c>
      <c r="CS43" s="630">
        <v>58</v>
      </c>
      <c r="CT43" s="630">
        <v>78</v>
      </c>
      <c r="CU43" s="630">
        <v>70</v>
      </c>
      <c r="CV43" s="630">
        <v>62</v>
      </c>
      <c r="CW43" s="630">
        <v>247</v>
      </c>
      <c r="CX43" s="630">
        <v>27</v>
      </c>
      <c r="CY43" s="630">
        <v>44</v>
      </c>
      <c r="CZ43" s="630">
        <v>53</v>
      </c>
      <c r="DA43" s="630">
        <v>43</v>
      </c>
      <c r="DB43" s="630">
        <v>49</v>
      </c>
      <c r="DC43" s="630">
        <v>67</v>
      </c>
      <c r="DD43" s="630">
        <v>106</v>
      </c>
      <c r="DE43" s="630">
        <v>11964</v>
      </c>
      <c r="DF43" s="630">
        <v>152</v>
      </c>
      <c r="DG43" s="630">
        <v>26</v>
      </c>
      <c r="DH43" s="630">
        <v>9</v>
      </c>
      <c r="DI43" s="630">
        <v>38</v>
      </c>
      <c r="DJ43" s="630">
        <v>9</v>
      </c>
      <c r="DK43" s="630">
        <v>10</v>
      </c>
      <c r="DL43" s="630">
        <v>18</v>
      </c>
      <c r="DM43" s="630">
        <v>64</v>
      </c>
      <c r="DN43" s="630">
        <v>35</v>
      </c>
      <c r="DO43" s="630">
        <v>27</v>
      </c>
      <c r="DP43" s="630">
        <v>227</v>
      </c>
      <c r="DQ43" s="630">
        <v>239</v>
      </c>
      <c r="DR43" s="630">
        <v>1003</v>
      </c>
      <c r="DS43" s="630">
        <v>396</v>
      </c>
      <c r="DT43" s="630">
        <v>33</v>
      </c>
      <c r="DU43" s="630">
        <v>35</v>
      </c>
      <c r="DV43" s="630">
        <v>61</v>
      </c>
      <c r="DW43" s="630">
        <v>46</v>
      </c>
      <c r="DX43" s="630">
        <v>25</v>
      </c>
      <c r="DY43" s="630">
        <v>69</v>
      </c>
      <c r="DZ43" s="630">
        <v>94</v>
      </c>
      <c r="EA43" s="630">
        <v>144</v>
      </c>
      <c r="EB43" s="630">
        <v>441</v>
      </c>
      <c r="EC43" s="630">
        <v>344</v>
      </c>
      <c r="ED43" s="630">
        <v>255</v>
      </c>
      <c r="EE43" s="630">
        <v>1253</v>
      </c>
      <c r="EF43" s="630">
        <v>4504</v>
      </c>
      <c r="EG43" s="630">
        <v>933</v>
      </c>
      <c r="EH43" s="630">
        <v>0</v>
      </c>
      <c r="EI43" s="630">
        <v>292</v>
      </c>
      <c r="EJ43" s="630">
        <v>35</v>
      </c>
      <c r="EK43" s="630">
        <v>40</v>
      </c>
      <c r="EL43" s="630">
        <v>129</v>
      </c>
      <c r="EM43" s="630">
        <v>124</v>
      </c>
      <c r="EN43" s="630">
        <v>58</v>
      </c>
      <c r="EO43" s="630">
        <v>62</v>
      </c>
      <c r="EP43" s="630">
        <v>69</v>
      </c>
      <c r="EQ43" s="630">
        <v>61</v>
      </c>
      <c r="ER43" s="630">
        <v>58</v>
      </c>
      <c r="ES43" s="630">
        <v>208</v>
      </c>
      <c r="ET43" s="630">
        <v>36</v>
      </c>
      <c r="EU43" s="630">
        <v>28</v>
      </c>
      <c r="EV43" s="630">
        <v>49</v>
      </c>
      <c r="EW43" s="630">
        <v>39</v>
      </c>
      <c r="EX43" s="630">
        <v>33</v>
      </c>
      <c r="EY43" s="630">
        <v>65</v>
      </c>
      <c r="EZ43" s="630">
        <v>88</v>
      </c>
    </row>
    <row r="44" spans="1:156" ht="13.5" customHeight="1">
      <c r="A44" s="659" t="s">
        <v>475</v>
      </c>
      <c r="B44" s="659" t="s">
        <v>476</v>
      </c>
      <c r="C44" s="659" t="s">
        <v>477</v>
      </c>
      <c r="D44" s="659" t="s">
        <v>99</v>
      </c>
      <c r="E44" s="659" t="s">
        <v>478</v>
      </c>
      <c r="F44" s="660"/>
      <c r="I44" s="663" t="s">
        <v>500</v>
      </c>
      <c r="J44" s="664"/>
      <c r="K44" s="665" t="s">
        <v>208</v>
      </c>
      <c r="L44" s="666"/>
      <c r="M44" s="630">
        <v>13121</v>
      </c>
      <c r="N44" s="630">
        <v>121</v>
      </c>
      <c r="O44" s="630">
        <v>23</v>
      </c>
      <c r="P44" s="630">
        <v>7</v>
      </c>
      <c r="Q44" s="630">
        <v>44</v>
      </c>
      <c r="R44" s="630">
        <v>15</v>
      </c>
      <c r="S44" s="630">
        <v>14</v>
      </c>
      <c r="T44" s="630">
        <v>20</v>
      </c>
      <c r="U44" s="630">
        <v>89</v>
      </c>
      <c r="V44" s="630">
        <v>56</v>
      </c>
      <c r="W44" s="630">
        <v>43</v>
      </c>
      <c r="X44" s="630">
        <v>240</v>
      </c>
      <c r="Y44" s="630">
        <v>298</v>
      </c>
      <c r="Z44" s="630">
        <v>1113</v>
      </c>
      <c r="AA44" s="630">
        <v>450</v>
      </c>
      <c r="AB44" s="630">
        <v>27</v>
      </c>
      <c r="AC44" s="630">
        <v>40</v>
      </c>
      <c r="AD44" s="630">
        <v>67</v>
      </c>
      <c r="AE44" s="630">
        <v>57</v>
      </c>
      <c r="AF44" s="630">
        <v>29</v>
      </c>
      <c r="AG44" s="630">
        <v>46</v>
      </c>
      <c r="AH44" s="630">
        <v>92</v>
      </c>
      <c r="AI44" s="630">
        <v>163</v>
      </c>
      <c r="AJ44" s="630">
        <v>507</v>
      </c>
      <c r="AK44" s="630">
        <v>383</v>
      </c>
      <c r="AL44" s="630">
        <v>247</v>
      </c>
      <c r="AM44" s="630">
        <v>632</v>
      </c>
      <c r="AN44" s="630">
        <v>5350</v>
      </c>
      <c r="AO44" s="630">
        <v>1128</v>
      </c>
      <c r="AP44" s="630">
        <v>478</v>
      </c>
      <c r="AQ44" s="630">
        <v>0</v>
      </c>
      <c r="AR44" s="630">
        <v>34</v>
      </c>
      <c r="AS44" s="630">
        <v>42</v>
      </c>
      <c r="AT44" s="630">
        <v>130</v>
      </c>
      <c r="AU44" s="630">
        <v>157</v>
      </c>
      <c r="AV44" s="630">
        <v>71</v>
      </c>
      <c r="AW44" s="630">
        <v>88</v>
      </c>
      <c r="AX44" s="630">
        <v>57</v>
      </c>
      <c r="AY44" s="630">
        <v>82</v>
      </c>
      <c r="AZ44" s="630">
        <v>78</v>
      </c>
      <c r="BA44" s="630">
        <v>219</v>
      </c>
      <c r="BB44" s="630">
        <v>26</v>
      </c>
      <c r="BC44" s="630">
        <v>48</v>
      </c>
      <c r="BD44" s="630">
        <v>59</v>
      </c>
      <c r="BE44" s="630">
        <v>43</v>
      </c>
      <c r="BF44" s="630">
        <v>45</v>
      </c>
      <c r="BG44" s="630">
        <v>58</v>
      </c>
      <c r="BH44" s="630">
        <v>105</v>
      </c>
      <c r="BI44" s="630">
        <v>6987</v>
      </c>
      <c r="BJ44" s="630">
        <v>74</v>
      </c>
      <c r="BK44" s="630">
        <v>18</v>
      </c>
      <c r="BL44" s="630">
        <v>4</v>
      </c>
      <c r="BM44" s="630">
        <v>27</v>
      </c>
      <c r="BN44" s="630">
        <v>12</v>
      </c>
      <c r="BO44" s="630">
        <v>8</v>
      </c>
      <c r="BP44" s="630">
        <v>16</v>
      </c>
      <c r="BQ44" s="630">
        <v>53</v>
      </c>
      <c r="BR44" s="630">
        <v>35</v>
      </c>
      <c r="BS44" s="630">
        <v>22</v>
      </c>
      <c r="BT44" s="630">
        <v>133</v>
      </c>
      <c r="BU44" s="630">
        <v>178</v>
      </c>
      <c r="BV44" s="630">
        <v>599</v>
      </c>
      <c r="BW44" s="630">
        <v>252</v>
      </c>
      <c r="BX44" s="630">
        <v>19</v>
      </c>
      <c r="BY44" s="630">
        <v>26</v>
      </c>
      <c r="BZ44" s="630">
        <v>41</v>
      </c>
      <c r="CA44" s="630">
        <v>31</v>
      </c>
      <c r="CB44" s="630">
        <v>15</v>
      </c>
      <c r="CC44" s="630">
        <v>26</v>
      </c>
      <c r="CD44" s="630">
        <v>53</v>
      </c>
      <c r="CE44" s="630">
        <v>100</v>
      </c>
      <c r="CF44" s="630">
        <v>297</v>
      </c>
      <c r="CG44" s="630">
        <v>207</v>
      </c>
      <c r="CH44" s="630">
        <v>138</v>
      </c>
      <c r="CI44" s="630">
        <v>343</v>
      </c>
      <c r="CJ44" s="630">
        <v>2680</v>
      </c>
      <c r="CK44" s="630">
        <v>595</v>
      </c>
      <c r="CL44" s="630">
        <v>236</v>
      </c>
      <c r="CM44" s="630">
        <v>0</v>
      </c>
      <c r="CN44" s="630">
        <v>18</v>
      </c>
      <c r="CO44" s="630">
        <v>22</v>
      </c>
      <c r="CP44" s="630">
        <v>76</v>
      </c>
      <c r="CQ44" s="630">
        <v>85</v>
      </c>
      <c r="CR44" s="630">
        <v>39</v>
      </c>
      <c r="CS44" s="630">
        <v>50</v>
      </c>
      <c r="CT44" s="630">
        <v>31</v>
      </c>
      <c r="CU44" s="630">
        <v>49</v>
      </c>
      <c r="CV44" s="630">
        <v>46</v>
      </c>
      <c r="CW44" s="630">
        <v>129</v>
      </c>
      <c r="CX44" s="630">
        <v>15</v>
      </c>
      <c r="CY44" s="630">
        <v>25</v>
      </c>
      <c r="CZ44" s="630">
        <v>31</v>
      </c>
      <c r="DA44" s="630">
        <v>26</v>
      </c>
      <c r="DB44" s="630">
        <v>23</v>
      </c>
      <c r="DC44" s="630">
        <v>30</v>
      </c>
      <c r="DD44" s="630">
        <v>54</v>
      </c>
      <c r="DE44" s="630">
        <v>6134</v>
      </c>
      <c r="DF44" s="630">
        <v>47</v>
      </c>
      <c r="DG44" s="630">
        <v>5</v>
      </c>
      <c r="DH44" s="630">
        <v>3</v>
      </c>
      <c r="DI44" s="630">
        <v>17</v>
      </c>
      <c r="DJ44" s="630">
        <v>3</v>
      </c>
      <c r="DK44" s="630">
        <v>6</v>
      </c>
      <c r="DL44" s="630">
        <v>4</v>
      </c>
      <c r="DM44" s="630">
        <v>36</v>
      </c>
      <c r="DN44" s="630">
        <v>21</v>
      </c>
      <c r="DO44" s="630">
        <v>21</v>
      </c>
      <c r="DP44" s="630">
        <v>107</v>
      </c>
      <c r="DQ44" s="630">
        <v>120</v>
      </c>
      <c r="DR44" s="630">
        <v>514</v>
      </c>
      <c r="DS44" s="630">
        <v>198</v>
      </c>
      <c r="DT44" s="630">
        <v>8</v>
      </c>
      <c r="DU44" s="630">
        <v>14</v>
      </c>
      <c r="DV44" s="630">
        <v>26</v>
      </c>
      <c r="DW44" s="630">
        <v>26</v>
      </c>
      <c r="DX44" s="630">
        <v>14</v>
      </c>
      <c r="DY44" s="630">
        <v>20</v>
      </c>
      <c r="DZ44" s="630">
        <v>39</v>
      </c>
      <c r="EA44" s="630">
        <v>63</v>
      </c>
      <c r="EB44" s="630">
        <v>210</v>
      </c>
      <c r="EC44" s="630">
        <v>176</v>
      </c>
      <c r="ED44" s="630">
        <v>109</v>
      </c>
      <c r="EE44" s="630">
        <v>289</v>
      </c>
      <c r="EF44" s="630">
        <v>2670</v>
      </c>
      <c r="EG44" s="630">
        <v>533</v>
      </c>
      <c r="EH44" s="630">
        <v>242</v>
      </c>
      <c r="EI44" s="630">
        <v>0</v>
      </c>
      <c r="EJ44" s="630">
        <v>16</v>
      </c>
      <c r="EK44" s="630">
        <v>20</v>
      </c>
      <c r="EL44" s="630">
        <v>54</v>
      </c>
      <c r="EM44" s="630">
        <v>72</v>
      </c>
      <c r="EN44" s="630">
        <v>32</v>
      </c>
      <c r="EO44" s="630">
        <v>38</v>
      </c>
      <c r="EP44" s="630">
        <v>26</v>
      </c>
      <c r="EQ44" s="630">
        <v>33</v>
      </c>
      <c r="ER44" s="630">
        <v>32</v>
      </c>
      <c r="ES44" s="630">
        <v>90</v>
      </c>
      <c r="ET44" s="630">
        <v>11</v>
      </c>
      <c r="EU44" s="630">
        <v>23</v>
      </c>
      <c r="EV44" s="630">
        <v>28</v>
      </c>
      <c r="EW44" s="630">
        <v>17</v>
      </c>
      <c r="EX44" s="630">
        <v>22</v>
      </c>
      <c r="EY44" s="630">
        <v>28</v>
      </c>
      <c r="EZ44" s="630">
        <v>51</v>
      </c>
    </row>
    <row r="45" spans="1:156" ht="13.5" customHeight="1">
      <c r="A45" s="659" t="s">
        <v>475</v>
      </c>
      <c r="B45" s="659" t="s">
        <v>476</v>
      </c>
      <c r="C45" s="659" t="s">
        <v>477</v>
      </c>
      <c r="D45" s="659" t="s">
        <v>99</v>
      </c>
      <c r="E45" s="659" t="s">
        <v>478</v>
      </c>
      <c r="F45" s="660"/>
      <c r="I45" s="663" t="s">
        <v>501</v>
      </c>
      <c r="J45" s="664"/>
      <c r="K45" s="665" t="s">
        <v>209</v>
      </c>
      <c r="L45" s="666"/>
      <c r="M45" s="630">
        <v>9305</v>
      </c>
      <c r="N45" s="630">
        <v>94</v>
      </c>
      <c r="O45" s="630">
        <v>28</v>
      </c>
      <c r="P45" s="630">
        <v>8</v>
      </c>
      <c r="Q45" s="630">
        <v>40</v>
      </c>
      <c r="R45" s="630">
        <v>12</v>
      </c>
      <c r="S45" s="630">
        <v>13</v>
      </c>
      <c r="T45" s="630">
        <v>25</v>
      </c>
      <c r="U45" s="630">
        <v>66</v>
      </c>
      <c r="V45" s="630">
        <v>42</v>
      </c>
      <c r="W45" s="630">
        <v>15</v>
      </c>
      <c r="X45" s="630">
        <v>222</v>
      </c>
      <c r="Y45" s="630">
        <v>229</v>
      </c>
      <c r="Z45" s="630">
        <v>897</v>
      </c>
      <c r="AA45" s="630">
        <v>333</v>
      </c>
      <c r="AB45" s="630">
        <v>30</v>
      </c>
      <c r="AC45" s="630">
        <v>20</v>
      </c>
      <c r="AD45" s="630">
        <v>40</v>
      </c>
      <c r="AE45" s="630">
        <v>41</v>
      </c>
      <c r="AF45" s="630">
        <v>18</v>
      </c>
      <c r="AG45" s="630">
        <v>36</v>
      </c>
      <c r="AH45" s="630">
        <v>49</v>
      </c>
      <c r="AI45" s="630">
        <v>261</v>
      </c>
      <c r="AJ45" s="630">
        <v>308</v>
      </c>
      <c r="AK45" s="630">
        <v>68</v>
      </c>
      <c r="AL45" s="630">
        <v>98</v>
      </c>
      <c r="AM45" s="630">
        <v>362</v>
      </c>
      <c r="AN45" s="630">
        <v>1127</v>
      </c>
      <c r="AO45" s="630">
        <v>811</v>
      </c>
      <c r="AP45" s="630">
        <v>85</v>
      </c>
      <c r="AQ45" s="630">
        <v>41</v>
      </c>
      <c r="AR45" s="630">
        <v>0</v>
      </c>
      <c r="AS45" s="630">
        <v>1091</v>
      </c>
      <c r="AT45" s="630">
        <v>825</v>
      </c>
      <c r="AU45" s="630">
        <v>805</v>
      </c>
      <c r="AV45" s="630">
        <v>251</v>
      </c>
      <c r="AW45" s="630">
        <v>51</v>
      </c>
      <c r="AX45" s="630">
        <v>84</v>
      </c>
      <c r="AY45" s="630">
        <v>115</v>
      </c>
      <c r="AZ45" s="630">
        <v>64</v>
      </c>
      <c r="BA45" s="630">
        <v>268</v>
      </c>
      <c r="BB45" s="630">
        <v>48</v>
      </c>
      <c r="BC45" s="630">
        <v>62</v>
      </c>
      <c r="BD45" s="630">
        <v>47</v>
      </c>
      <c r="BE45" s="630">
        <v>30</v>
      </c>
      <c r="BF45" s="630">
        <v>37</v>
      </c>
      <c r="BG45" s="630">
        <v>51</v>
      </c>
      <c r="BH45" s="630">
        <v>57</v>
      </c>
      <c r="BI45" s="630">
        <v>5253</v>
      </c>
      <c r="BJ45" s="630">
        <v>59</v>
      </c>
      <c r="BK45" s="630">
        <v>15</v>
      </c>
      <c r="BL45" s="630">
        <v>4</v>
      </c>
      <c r="BM45" s="630">
        <v>29</v>
      </c>
      <c r="BN45" s="630">
        <v>6</v>
      </c>
      <c r="BO45" s="630">
        <v>8</v>
      </c>
      <c r="BP45" s="630">
        <v>15</v>
      </c>
      <c r="BQ45" s="630">
        <v>41</v>
      </c>
      <c r="BR45" s="630">
        <v>26</v>
      </c>
      <c r="BS45" s="630">
        <v>11</v>
      </c>
      <c r="BT45" s="630">
        <v>122</v>
      </c>
      <c r="BU45" s="630">
        <v>128</v>
      </c>
      <c r="BV45" s="630">
        <v>482</v>
      </c>
      <c r="BW45" s="630">
        <v>193</v>
      </c>
      <c r="BX45" s="630">
        <v>20</v>
      </c>
      <c r="BY45" s="630">
        <v>10</v>
      </c>
      <c r="BZ45" s="630">
        <v>28</v>
      </c>
      <c r="CA45" s="630">
        <v>24</v>
      </c>
      <c r="CB45" s="630">
        <v>10</v>
      </c>
      <c r="CC45" s="630">
        <v>19</v>
      </c>
      <c r="CD45" s="630">
        <v>29</v>
      </c>
      <c r="CE45" s="630">
        <v>171</v>
      </c>
      <c r="CF45" s="630">
        <v>189</v>
      </c>
      <c r="CG45" s="630">
        <v>40</v>
      </c>
      <c r="CH45" s="630">
        <v>57</v>
      </c>
      <c r="CI45" s="630">
        <v>205</v>
      </c>
      <c r="CJ45" s="630">
        <v>567</v>
      </c>
      <c r="CK45" s="630">
        <v>391</v>
      </c>
      <c r="CL45" s="630">
        <v>43</v>
      </c>
      <c r="CM45" s="630">
        <v>21</v>
      </c>
      <c r="CN45" s="630">
        <v>0</v>
      </c>
      <c r="CO45" s="630">
        <v>608</v>
      </c>
      <c r="CP45" s="630">
        <v>468</v>
      </c>
      <c r="CQ45" s="630">
        <v>479</v>
      </c>
      <c r="CR45" s="630">
        <v>166</v>
      </c>
      <c r="CS45" s="630">
        <v>34</v>
      </c>
      <c r="CT45" s="630">
        <v>50</v>
      </c>
      <c r="CU45" s="630">
        <v>82</v>
      </c>
      <c r="CV45" s="630">
        <v>42</v>
      </c>
      <c r="CW45" s="630">
        <v>169</v>
      </c>
      <c r="CX45" s="630">
        <v>27</v>
      </c>
      <c r="CY45" s="630">
        <v>36</v>
      </c>
      <c r="CZ45" s="630">
        <v>30</v>
      </c>
      <c r="DA45" s="630">
        <v>18</v>
      </c>
      <c r="DB45" s="630">
        <v>20</v>
      </c>
      <c r="DC45" s="630">
        <v>31</v>
      </c>
      <c r="DD45" s="630">
        <v>30</v>
      </c>
      <c r="DE45" s="630">
        <v>4052</v>
      </c>
      <c r="DF45" s="630">
        <v>35</v>
      </c>
      <c r="DG45" s="630">
        <v>13</v>
      </c>
      <c r="DH45" s="630">
        <v>4</v>
      </c>
      <c r="DI45" s="630">
        <v>11</v>
      </c>
      <c r="DJ45" s="630">
        <v>6</v>
      </c>
      <c r="DK45" s="630">
        <v>5</v>
      </c>
      <c r="DL45" s="630">
        <v>10</v>
      </c>
      <c r="DM45" s="630">
        <v>25</v>
      </c>
      <c r="DN45" s="630">
        <v>16</v>
      </c>
      <c r="DO45" s="630">
        <v>4</v>
      </c>
      <c r="DP45" s="630">
        <v>100</v>
      </c>
      <c r="DQ45" s="630">
        <v>101</v>
      </c>
      <c r="DR45" s="630">
        <v>415</v>
      </c>
      <c r="DS45" s="630">
        <v>140</v>
      </c>
      <c r="DT45" s="630">
        <v>10</v>
      </c>
      <c r="DU45" s="630">
        <v>10</v>
      </c>
      <c r="DV45" s="630">
        <v>12</v>
      </c>
      <c r="DW45" s="630">
        <v>17</v>
      </c>
      <c r="DX45" s="630">
        <v>8</v>
      </c>
      <c r="DY45" s="630">
        <v>17</v>
      </c>
      <c r="DZ45" s="630">
        <v>20</v>
      </c>
      <c r="EA45" s="630">
        <v>90</v>
      </c>
      <c r="EB45" s="630">
        <v>119</v>
      </c>
      <c r="EC45" s="630">
        <v>28</v>
      </c>
      <c r="ED45" s="630">
        <v>41</v>
      </c>
      <c r="EE45" s="630">
        <v>157</v>
      </c>
      <c r="EF45" s="630">
        <v>560</v>
      </c>
      <c r="EG45" s="630">
        <v>420</v>
      </c>
      <c r="EH45" s="630">
        <v>42</v>
      </c>
      <c r="EI45" s="630">
        <v>20</v>
      </c>
      <c r="EJ45" s="630">
        <v>0</v>
      </c>
      <c r="EK45" s="630">
        <v>483</v>
      </c>
      <c r="EL45" s="630">
        <v>357</v>
      </c>
      <c r="EM45" s="630">
        <v>326</v>
      </c>
      <c r="EN45" s="630">
        <v>85</v>
      </c>
      <c r="EO45" s="630">
        <v>17</v>
      </c>
      <c r="EP45" s="630">
        <v>34</v>
      </c>
      <c r="EQ45" s="630">
        <v>33</v>
      </c>
      <c r="ER45" s="630">
        <v>22</v>
      </c>
      <c r="ES45" s="630">
        <v>99</v>
      </c>
      <c r="ET45" s="630">
        <v>21</v>
      </c>
      <c r="EU45" s="630">
        <v>26</v>
      </c>
      <c r="EV45" s="630">
        <v>17</v>
      </c>
      <c r="EW45" s="630">
        <v>12</v>
      </c>
      <c r="EX45" s="630">
        <v>17</v>
      </c>
      <c r="EY45" s="630">
        <v>20</v>
      </c>
      <c r="EZ45" s="630">
        <v>27</v>
      </c>
    </row>
    <row r="46" spans="1:156" ht="13.5" customHeight="1">
      <c r="A46" s="659" t="s">
        <v>475</v>
      </c>
      <c r="B46" s="659" t="s">
        <v>476</v>
      </c>
      <c r="C46" s="659" t="s">
        <v>477</v>
      </c>
      <c r="D46" s="659" t="s">
        <v>99</v>
      </c>
      <c r="E46" s="659" t="s">
        <v>478</v>
      </c>
      <c r="F46" s="660"/>
      <c r="I46" s="663" t="s">
        <v>502</v>
      </c>
      <c r="J46" s="664"/>
      <c r="K46" s="665" t="s">
        <v>210</v>
      </c>
      <c r="L46" s="666"/>
      <c r="M46" s="630">
        <v>10818</v>
      </c>
      <c r="N46" s="630">
        <v>95</v>
      </c>
      <c r="O46" s="630">
        <v>24</v>
      </c>
      <c r="P46" s="630">
        <v>12</v>
      </c>
      <c r="Q46" s="630">
        <v>31</v>
      </c>
      <c r="R46" s="630">
        <v>7</v>
      </c>
      <c r="S46" s="630">
        <v>12</v>
      </c>
      <c r="T46" s="630">
        <v>25</v>
      </c>
      <c r="U46" s="630">
        <v>63</v>
      </c>
      <c r="V46" s="630">
        <v>31</v>
      </c>
      <c r="W46" s="630">
        <v>17</v>
      </c>
      <c r="X46" s="630">
        <v>211</v>
      </c>
      <c r="Y46" s="630">
        <v>239</v>
      </c>
      <c r="Z46" s="630">
        <v>982</v>
      </c>
      <c r="AA46" s="630">
        <v>388</v>
      </c>
      <c r="AB46" s="630">
        <v>41</v>
      </c>
      <c r="AC46" s="630">
        <v>24</v>
      </c>
      <c r="AD46" s="630">
        <v>48</v>
      </c>
      <c r="AE46" s="630">
        <v>47</v>
      </c>
      <c r="AF46" s="630">
        <v>15</v>
      </c>
      <c r="AG46" s="630">
        <v>44</v>
      </c>
      <c r="AH46" s="630">
        <v>44</v>
      </c>
      <c r="AI46" s="630">
        <v>121</v>
      </c>
      <c r="AJ46" s="630">
        <v>283</v>
      </c>
      <c r="AK46" s="630">
        <v>75</v>
      </c>
      <c r="AL46" s="630">
        <v>111</v>
      </c>
      <c r="AM46" s="630">
        <v>360</v>
      </c>
      <c r="AN46" s="630">
        <v>1012</v>
      </c>
      <c r="AO46" s="630">
        <v>573</v>
      </c>
      <c r="AP46" s="630">
        <v>97</v>
      </c>
      <c r="AQ46" s="630">
        <v>33</v>
      </c>
      <c r="AR46" s="630">
        <v>1270</v>
      </c>
      <c r="AS46" s="630">
        <v>0</v>
      </c>
      <c r="AT46" s="630">
        <v>694</v>
      </c>
      <c r="AU46" s="630">
        <v>1888</v>
      </c>
      <c r="AV46" s="630">
        <v>599</v>
      </c>
      <c r="AW46" s="630">
        <v>71</v>
      </c>
      <c r="AX46" s="630">
        <v>113</v>
      </c>
      <c r="AY46" s="630">
        <v>190</v>
      </c>
      <c r="AZ46" s="630">
        <v>54</v>
      </c>
      <c r="BA46" s="630">
        <v>485</v>
      </c>
      <c r="BB46" s="630">
        <v>36</v>
      </c>
      <c r="BC46" s="630">
        <v>70</v>
      </c>
      <c r="BD46" s="630">
        <v>75</v>
      </c>
      <c r="BE46" s="630">
        <v>51</v>
      </c>
      <c r="BF46" s="630">
        <v>41</v>
      </c>
      <c r="BG46" s="630">
        <v>69</v>
      </c>
      <c r="BH46" s="630">
        <v>47</v>
      </c>
      <c r="BI46" s="630">
        <v>5963</v>
      </c>
      <c r="BJ46" s="630">
        <v>58</v>
      </c>
      <c r="BK46" s="630">
        <v>16</v>
      </c>
      <c r="BL46" s="630">
        <v>6</v>
      </c>
      <c r="BM46" s="630">
        <v>19</v>
      </c>
      <c r="BN46" s="630">
        <v>3</v>
      </c>
      <c r="BO46" s="630">
        <v>7</v>
      </c>
      <c r="BP46" s="630">
        <v>15</v>
      </c>
      <c r="BQ46" s="630">
        <v>46</v>
      </c>
      <c r="BR46" s="630">
        <v>21</v>
      </c>
      <c r="BS46" s="630">
        <v>10</v>
      </c>
      <c r="BT46" s="630">
        <v>115</v>
      </c>
      <c r="BU46" s="630">
        <v>149</v>
      </c>
      <c r="BV46" s="630">
        <v>537</v>
      </c>
      <c r="BW46" s="630">
        <v>218</v>
      </c>
      <c r="BX46" s="630">
        <v>24</v>
      </c>
      <c r="BY46" s="630">
        <v>12</v>
      </c>
      <c r="BZ46" s="630">
        <v>31</v>
      </c>
      <c r="CA46" s="630">
        <v>31</v>
      </c>
      <c r="CB46" s="630">
        <v>9</v>
      </c>
      <c r="CC46" s="630">
        <v>28</v>
      </c>
      <c r="CD46" s="630">
        <v>26</v>
      </c>
      <c r="CE46" s="630">
        <v>78</v>
      </c>
      <c r="CF46" s="630">
        <v>175</v>
      </c>
      <c r="CG46" s="630">
        <v>51</v>
      </c>
      <c r="CH46" s="630">
        <v>65</v>
      </c>
      <c r="CI46" s="630">
        <v>166</v>
      </c>
      <c r="CJ46" s="630">
        <v>495</v>
      </c>
      <c r="CK46" s="630">
        <v>293</v>
      </c>
      <c r="CL46" s="630">
        <v>48</v>
      </c>
      <c r="CM46" s="630">
        <v>21</v>
      </c>
      <c r="CN46" s="630">
        <v>658</v>
      </c>
      <c r="CO46" s="630">
        <v>0</v>
      </c>
      <c r="CP46" s="630">
        <v>380</v>
      </c>
      <c r="CQ46" s="630">
        <v>1031</v>
      </c>
      <c r="CR46" s="630">
        <v>366</v>
      </c>
      <c r="CS46" s="630">
        <v>42</v>
      </c>
      <c r="CT46" s="630">
        <v>69</v>
      </c>
      <c r="CU46" s="630">
        <v>119</v>
      </c>
      <c r="CV46" s="630">
        <v>29</v>
      </c>
      <c r="CW46" s="630">
        <v>270</v>
      </c>
      <c r="CX46" s="630">
        <v>21</v>
      </c>
      <c r="CY46" s="630">
        <v>38</v>
      </c>
      <c r="CZ46" s="630">
        <v>44</v>
      </c>
      <c r="DA46" s="630">
        <v>22</v>
      </c>
      <c r="DB46" s="630">
        <v>23</v>
      </c>
      <c r="DC46" s="630">
        <v>44</v>
      </c>
      <c r="DD46" s="630">
        <v>34</v>
      </c>
      <c r="DE46" s="630">
        <v>4855</v>
      </c>
      <c r="DF46" s="630">
        <v>37</v>
      </c>
      <c r="DG46" s="630">
        <v>8</v>
      </c>
      <c r="DH46" s="630">
        <v>6</v>
      </c>
      <c r="DI46" s="630">
        <v>12</v>
      </c>
      <c r="DJ46" s="630">
        <v>4</v>
      </c>
      <c r="DK46" s="630">
        <v>5</v>
      </c>
      <c r="DL46" s="630">
        <v>10</v>
      </c>
      <c r="DM46" s="630">
        <v>17</v>
      </c>
      <c r="DN46" s="630">
        <v>10</v>
      </c>
      <c r="DO46" s="630">
        <v>7</v>
      </c>
      <c r="DP46" s="630">
        <v>96</v>
      </c>
      <c r="DQ46" s="630">
        <v>90</v>
      </c>
      <c r="DR46" s="630">
        <v>445</v>
      </c>
      <c r="DS46" s="630">
        <v>170</v>
      </c>
      <c r="DT46" s="630">
        <v>17</v>
      </c>
      <c r="DU46" s="630">
        <v>12</v>
      </c>
      <c r="DV46" s="630">
        <v>17</v>
      </c>
      <c r="DW46" s="630">
        <v>16</v>
      </c>
      <c r="DX46" s="630">
        <v>6</v>
      </c>
      <c r="DY46" s="630">
        <v>16</v>
      </c>
      <c r="DZ46" s="630">
        <v>18</v>
      </c>
      <c r="EA46" s="630">
        <v>43</v>
      </c>
      <c r="EB46" s="630">
        <v>108</v>
      </c>
      <c r="EC46" s="630">
        <v>24</v>
      </c>
      <c r="ED46" s="630">
        <v>46</v>
      </c>
      <c r="EE46" s="630">
        <v>194</v>
      </c>
      <c r="EF46" s="630">
        <v>517</v>
      </c>
      <c r="EG46" s="630">
        <v>280</v>
      </c>
      <c r="EH46" s="630">
        <v>49</v>
      </c>
      <c r="EI46" s="630">
        <v>12</v>
      </c>
      <c r="EJ46" s="630">
        <v>612</v>
      </c>
      <c r="EK46" s="630">
        <v>0</v>
      </c>
      <c r="EL46" s="630">
        <v>314</v>
      </c>
      <c r="EM46" s="630">
        <v>857</v>
      </c>
      <c r="EN46" s="630">
        <v>233</v>
      </c>
      <c r="EO46" s="630">
        <v>29</v>
      </c>
      <c r="EP46" s="630">
        <v>44</v>
      </c>
      <c r="EQ46" s="630">
        <v>71</v>
      </c>
      <c r="ER46" s="630">
        <v>25</v>
      </c>
      <c r="ES46" s="630">
        <v>215</v>
      </c>
      <c r="ET46" s="630">
        <v>15</v>
      </c>
      <c r="EU46" s="630">
        <v>32</v>
      </c>
      <c r="EV46" s="630">
        <v>31</v>
      </c>
      <c r="EW46" s="630">
        <v>29</v>
      </c>
      <c r="EX46" s="630">
        <v>18</v>
      </c>
      <c r="EY46" s="630">
        <v>25</v>
      </c>
      <c r="EZ46" s="630">
        <v>13</v>
      </c>
    </row>
    <row r="47" spans="1:156" ht="13.5" customHeight="1">
      <c r="A47" s="659" t="s">
        <v>475</v>
      </c>
      <c r="B47" s="659" t="s">
        <v>476</v>
      </c>
      <c r="C47" s="659" t="s">
        <v>477</v>
      </c>
      <c r="D47" s="659" t="s">
        <v>99</v>
      </c>
      <c r="E47" s="659" t="s">
        <v>478</v>
      </c>
      <c r="F47" s="660"/>
      <c r="I47" s="663" t="s">
        <v>503</v>
      </c>
      <c r="J47" s="664"/>
      <c r="K47" s="665" t="s">
        <v>211</v>
      </c>
      <c r="L47" s="666"/>
      <c r="M47" s="630">
        <v>29098</v>
      </c>
      <c r="N47" s="630">
        <v>287</v>
      </c>
      <c r="O47" s="630">
        <v>56</v>
      </c>
      <c r="P47" s="630">
        <v>42</v>
      </c>
      <c r="Q47" s="630">
        <v>159</v>
      </c>
      <c r="R47" s="630">
        <v>40</v>
      </c>
      <c r="S47" s="630">
        <v>39</v>
      </c>
      <c r="T47" s="630">
        <v>75</v>
      </c>
      <c r="U47" s="630">
        <v>261</v>
      </c>
      <c r="V47" s="630">
        <v>132</v>
      </c>
      <c r="W47" s="630">
        <v>106</v>
      </c>
      <c r="X47" s="630">
        <v>705</v>
      </c>
      <c r="Y47" s="630">
        <v>788</v>
      </c>
      <c r="Z47" s="630">
        <v>3092</v>
      </c>
      <c r="AA47" s="630">
        <v>1360</v>
      </c>
      <c r="AB47" s="630">
        <v>80</v>
      </c>
      <c r="AC47" s="630">
        <v>81</v>
      </c>
      <c r="AD47" s="630">
        <v>94</v>
      </c>
      <c r="AE47" s="630">
        <v>68</v>
      </c>
      <c r="AF47" s="630">
        <v>73</v>
      </c>
      <c r="AG47" s="630">
        <v>107</v>
      </c>
      <c r="AH47" s="630">
        <v>114</v>
      </c>
      <c r="AI47" s="630">
        <v>350</v>
      </c>
      <c r="AJ47" s="630">
        <v>1092</v>
      </c>
      <c r="AK47" s="630">
        <v>201</v>
      </c>
      <c r="AL47" s="630">
        <v>344</v>
      </c>
      <c r="AM47" s="630">
        <v>904</v>
      </c>
      <c r="AN47" s="630">
        <v>3442</v>
      </c>
      <c r="AO47" s="630">
        <v>2887</v>
      </c>
      <c r="AP47" s="630">
        <v>243</v>
      </c>
      <c r="AQ47" s="630">
        <v>117</v>
      </c>
      <c r="AR47" s="630">
        <v>833</v>
      </c>
      <c r="AS47" s="630">
        <v>675</v>
      </c>
      <c r="AT47" s="630">
        <v>0</v>
      </c>
      <c r="AU47" s="630">
        <v>4424</v>
      </c>
      <c r="AV47" s="630">
        <v>746</v>
      </c>
      <c r="AW47" s="630">
        <v>365</v>
      </c>
      <c r="AX47" s="630">
        <v>1209</v>
      </c>
      <c r="AY47" s="630">
        <v>800</v>
      </c>
      <c r="AZ47" s="630">
        <v>357</v>
      </c>
      <c r="BA47" s="630">
        <v>1156</v>
      </c>
      <c r="BB47" s="630">
        <v>124</v>
      </c>
      <c r="BC47" s="630">
        <v>151</v>
      </c>
      <c r="BD47" s="630">
        <v>213</v>
      </c>
      <c r="BE47" s="630">
        <v>148</v>
      </c>
      <c r="BF47" s="630">
        <v>146</v>
      </c>
      <c r="BG47" s="630">
        <v>182</v>
      </c>
      <c r="BH47" s="630">
        <v>230</v>
      </c>
      <c r="BI47" s="630">
        <v>15993</v>
      </c>
      <c r="BJ47" s="630">
        <v>165</v>
      </c>
      <c r="BK47" s="630">
        <v>32</v>
      </c>
      <c r="BL47" s="630">
        <v>27</v>
      </c>
      <c r="BM47" s="630">
        <v>95</v>
      </c>
      <c r="BN47" s="630">
        <v>17</v>
      </c>
      <c r="BO47" s="630">
        <v>16</v>
      </c>
      <c r="BP47" s="630">
        <v>44</v>
      </c>
      <c r="BQ47" s="630">
        <v>154</v>
      </c>
      <c r="BR47" s="630">
        <v>86</v>
      </c>
      <c r="BS47" s="630">
        <v>64</v>
      </c>
      <c r="BT47" s="630">
        <v>400</v>
      </c>
      <c r="BU47" s="630">
        <v>465</v>
      </c>
      <c r="BV47" s="630">
        <v>1591</v>
      </c>
      <c r="BW47" s="630">
        <v>777</v>
      </c>
      <c r="BX47" s="630">
        <v>55</v>
      </c>
      <c r="BY47" s="630">
        <v>53</v>
      </c>
      <c r="BZ47" s="630">
        <v>59</v>
      </c>
      <c r="CA47" s="630">
        <v>45</v>
      </c>
      <c r="CB47" s="630">
        <v>46</v>
      </c>
      <c r="CC47" s="630">
        <v>59</v>
      </c>
      <c r="CD47" s="630">
        <v>71</v>
      </c>
      <c r="CE47" s="630">
        <v>212</v>
      </c>
      <c r="CF47" s="630">
        <v>699</v>
      </c>
      <c r="CG47" s="630">
        <v>124</v>
      </c>
      <c r="CH47" s="630">
        <v>205</v>
      </c>
      <c r="CI47" s="630">
        <v>459</v>
      </c>
      <c r="CJ47" s="630">
        <v>1753</v>
      </c>
      <c r="CK47" s="630">
        <v>1471</v>
      </c>
      <c r="CL47" s="630">
        <v>114</v>
      </c>
      <c r="CM47" s="630">
        <v>61</v>
      </c>
      <c r="CN47" s="630">
        <v>489</v>
      </c>
      <c r="CO47" s="630">
        <v>376</v>
      </c>
      <c r="CP47" s="630">
        <v>0</v>
      </c>
      <c r="CQ47" s="630">
        <v>2418</v>
      </c>
      <c r="CR47" s="630">
        <v>439</v>
      </c>
      <c r="CS47" s="630">
        <v>200</v>
      </c>
      <c r="CT47" s="630">
        <v>633</v>
      </c>
      <c r="CU47" s="630">
        <v>483</v>
      </c>
      <c r="CV47" s="630">
        <v>183</v>
      </c>
      <c r="CW47" s="630">
        <v>670</v>
      </c>
      <c r="CX47" s="630">
        <v>77</v>
      </c>
      <c r="CY47" s="630">
        <v>89</v>
      </c>
      <c r="CZ47" s="630">
        <v>144</v>
      </c>
      <c r="DA47" s="630">
        <v>89</v>
      </c>
      <c r="DB47" s="630">
        <v>76</v>
      </c>
      <c r="DC47" s="630">
        <v>108</v>
      </c>
      <c r="DD47" s="630">
        <v>100</v>
      </c>
      <c r="DE47" s="630">
        <v>13105</v>
      </c>
      <c r="DF47" s="630">
        <v>122</v>
      </c>
      <c r="DG47" s="630">
        <v>24</v>
      </c>
      <c r="DH47" s="630">
        <v>15</v>
      </c>
      <c r="DI47" s="630">
        <v>64</v>
      </c>
      <c r="DJ47" s="630">
        <v>23</v>
      </c>
      <c r="DK47" s="630">
        <v>23</v>
      </c>
      <c r="DL47" s="630">
        <v>31</v>
      </c>
      <c r="DM47" s="630">
        <v>107</v>
      </c>
      <c r="DN47" s="630">
        <v>46</v>
      </c>
      <c r="DO47" s="630">
        <v>42</v>
      </c>
      <c r="DP47" s="630">
        <v>305</v>
      </c>
      <c r="DQ47" s="630">
        <v>323</v>
      </c>
      <c r="DR47" s="630">
        <v>1501</v>
      </c>
      <c r="DS47" s="630">
        <v>583</v>
      </c>
      <c r="DT47" s="630">
        <v>25</v>
      </c>
      <c r="DU47" s="630">
        <v>28</v>
      </c>
      <c r="DV47" s="630">
        <v>35</v>
      </c>
      <c r="DW47" s="630">
        <v>23</v>
      </c>
      <c r="DX47" s="630">
        <v>27</v>
      </c>
      <c r="DY47" s="630">
        <v>48</v>
      </c>
      <c r="DZ47" s="630">
        <v>43</v>
      </c>
      <c r="EA47" s="630">
        <v>138</v>
      </c>
      <c r="EB47" s="630">
        <v>393</v>
      </c>
      <c r="EC47" s="630">
        <v>77</v>
      </c>
      <c r="ED47" s="630">
        <v>139</v>
      </c>
      <c r="EE47" s="630">
        <v>445</v>
      </c>
      <c r="EF47" s="630">
        <v>1689</v>
      </c>
      <c r="EG47" s="630">
        <v>1416</v>
      </c>
      <c r="EH47" s="630">
        <v>129</v>
      </c>
      <c r="EI47" s="630">
        <v>56</v>
      </c>
      <c r="EJ47" s="630">
        <v>344</v>
      </c>
      <c r="EK47" s="630">
        <v>299</v>
      </c>
      <c r="EL47" s="630">
        <v>0</v>
      </c>
      <c r="EM47" s="630">
        <v>2006</v>
      </c>
      <c r="EN47" s="630">
        <v>307</v>
      </c>
      <c r="EO47" s="630">
        <v>165</v>
      </c>
      <c r="EP47" s="630">
        <v>576</v>
      </c>
      <c r="EQ47" s="630">
        <v>317</v>
      </c>
      <c r="ER47" s="630">
        <v>174</v>
      </c>
      <c r="ES47" s="630">
        <v>486</v>
      </c>
      <c r="ET47" s="630">
        <v>47</v>
      </c>
      <c r="EU47" s="630">
        <v>62</v>
      </c>
      <c r="EV47" s="630">
        <v>69</v>
      </c>
      <c r="EW47" s="630">
        <v>59</v>
      </c>
      <c r="EX47" s="630">
        <v>70</v>
      </c>
      <c r="EY47" s="630">
        <v>74</v>
      </c>
      <c r="EZ47" s="630">
        <v>130</v>
      </c>
    </row>
    <row r="48" spans="1:156" ht="13.5" customHeight="1">
      <c r="A48" s="659" t="s">
        <v>475</v>
      </c>
      <c r="B48" s="659" t="s">
        <v>476</v>
      </c>
      <c r="C48" s="659" t="s">
        <v>477</v>
      </c>
      <c r="D48" s="659" t="s">
        <v>99</v>
      </c>
      <c r="E48" s="659" t="s">
        <v>478</v>
      </c>
      <c r="F48" s="660"/>
      <c r="I48" s="663" t="s">
        <v>504</v>
      </c>
      <c r="J48" s="664"/>
      <c r="K48" s="665" t="s">
        <v>212</v>
      </c>
      <c r="L48" s="666"/>
      <c r="M48" s="630">
        <v>47430</v>
      </c>
      <c r="N48" s="630">
        <v>490</v>
      </c>
      <c r="O48" s="630">
        <v>142</v>
      </c>
      <c r="P48" s="630">
        <v>74</v>
      </c>
      <c r="Q48" s="630">
        <v>285</v>
      </c>
      <c r="R48" s="630">
        <v>27</v>
      </c>
      <c r="S48" s="630">
        <v>39</v>
      </c>
      <c r="T48" s="630">
        <v>114</v>
      </c>
      <c r="U48" s="630">
        <v>330</v>
      </c>
      <c r="V48" s="630">
        <v>183</v>
      </c>
      <c r="W48" s="630">
        <v>112</v>
      </c>
      <c r="X48" s="630">
        <v>1393</v>
      </c>
      <c r="Y48" s="630">
        <v>1440</v>
      </c>
      <c r="Z48" s="630">
        <v>6062</v>
      </c>
      <c r="AA48" s="630">
        <v>3105</v>
      </c>
      <c r="AB48" s="630">
        <v>110</v>
      </c>
      <c r="AC48" s="630">
        <v>94</v>
      </c>
      <c r="AD48" s="630">
        <v>187</v>
      </c>
      <c r="AE48" s="630">
        <v>114</v>
      </c>
      <c r="AF48" s="630">
        <v>94</v>
      </c>
      <c r="AG48" s="630">
        <v>184</v>
      </c>
      <c r="AH48" s="630">
        <v>199</v>
      </c>
      <c r="AI48" s="630">
        <v>557</v>
      </c>
      <c r="AJ48" s="630">
        <v>1803</v>
      </c>
      <c r="AK48" s="630">
        <v>349</v>
      </c>
      <c r="AL48" s="630">
        <v>404</v>
      </c>
      <c r="AM48" s="630">
        <v>1194</v>
      </c>
      <c r="AN48" s="630">
        <v>4549</v>
      </c>
      <c r="AO48" s="630">
        <v>2736</v>
      </c>
      <c r="AP48" s="630">
        <v>361</v>
      </c>
      <c r="AQ48" s="630">
        <v>143</v>
      </c>
      <c r="AR48" s="630">
        <v>774</v>
      </c>
      <c r="AS48" s="630">
        <v>1820</v>
      </c>
      <c r="AT48" s="630">
        <v>4359</v>
      </c>
      <c r="AU48" s="630">
        <v>0</v>
      </c>
      <c r="AV48" s="630">
        <v>3740</v>
      </c>
      <c r="AW48" s="630">
        <v>325</v>
      </c>
      <c r="AX48" s="630">
        <v>863</v>
      </c>
      <c r="AY48" s="630">
        <v>1787</v>
      </c>
      <c r="AZ48" s="630">
        <v>322</v>
      </c>
      <c r="BA48" s="630">
        <v>3496</v>
      </c>
      <c r="BB48" s="630">
        <v>278</v>
      </c>
      <c r="BC48" s="630">
        <v>637</v>
      </c>
      <c r="BD48" s="630">
        <v>566</v>
      </c>
      <c r="BE48" s="630">
        <v>481</v>
      </c>
      <c r="BF48" s="630">
        <v>242</v>
      </c>
      <c r="BG48" s="630">
        <v>439</v>
      </c>
      <c r="BH48" s="630">
        <v>427</v>
      </c>
      <c r="BI48" s="630">
        <v>27109</v>
      </c>
      <c r="BJ48" s="630">
        <v>296</v>
      </c>
      <c r="BK48" s="630">
        <v>102</v>
      </c>
      <c r="BL48" s="630">
        <v>47</v>
      </c>
      <c r="BM48" s="630">
        <v>173</v>
      </c>
      <c r="BN48" s="630">
        <v>13</v>
      </c>
      <c r="BO48" s="630">
        <v>23</v>
      </c>
      <c r="BP48" s="630">
        <v>70</v>
      </c>
      <c r="BQ48" s="630">
        <v>212</v>
      </c>
      <c r="BR48" s="630">
        <v>111</v>
      </c>
      <c r="BS48" s="630">
        <v>72</v>
      </c>
      <c r="BT48" s="630">
        <v>777</v>
      </c>
      <c r="BU48" s="630">
        <v>814</v>
      </c>
      <c r="BV48" s="630">
        <v>3341</v>
      </c>
      <c r="BW48" s="630">
        <v>1828</v>
      </c>
      <c r="BX48" s="630">
        <v>68</v>
      </c>
      <c r="BY48" s="630">
        <v>59</v>
      </c>
      <c r="BZ48" s="630">
        <v>112</v>
      </c>
      <c r="CA48" s="630">
        <v>67</v>
      </c>
      <c r="CB48" s="630">
        <v>59</v>
      </c>
      <c r="CC48" s="630">
        <v>107</v>
      </c>
      <c r="CD48" s="630">
        <v>119</v>
      </c>
      <c r="CE48" s="630">
        <v>329</v>
      </c>
      <c r="CF48" s="630">
        <v>1110</v>
      </c>
      <c r="CG48" s="630">
        <v>236</v>
      </c>
      <c r="CH48" s="630">
        <v>231</v>
      </c>
      <c r="CI48" s="630">
        <v>654</v>
      </c>
      <c r="CJ48" s="630">
        <v>2394</v>
      </c>
      <c r="CK48" s="630">
        <v>1470</v>
      </c>
      <c r="CL48" s="630">
        <v>201</v>
      </c>
      <c r="CM48" s="630">
        <v>83</v>
      </c>
      <c r="CN48" s="630">
        <v>452</v>
      </c>
      <c r="CO48" s="630">
        <v>1023</v>
      </c>
      <c r="CP48" s="630">
        <v>2371</v>
      </c>
      <c r="CQ48" s="630">
        <v>0</v>
      </c>
      <c r="CR48" s="630">
        <v>2181</v>
      </c>
      <c r="CS48" s="630">
        <v>216</v>
      </c>
      <c r="CT48" s="630">
        <v>496</v>
      </c>
      <c r="CU48" s="630">
        <v>1085</v>
      </c>
      <c r="CV48" s="630">
        <v>193</v>
      </c>
      <c r="CW48" s="630">
        <v>2039</v>
      </c>
      <c r="CX48" s="630">
        <v>176</v>
      </c>
      <c r="CY48" s="630">
        <v>420</v>
      </c>
      <c r="CZ48" s="630">
        <v>357</v>
      </c>
      <c r="DA48" s="630">
        <v>297</v>
      </c>
      <c r="DB48" s="630">
        <v>136</v>
      </c>
      <c r="DC48" s="630">
        <v>256</v>
      </c>
      <c r="DD48" s="630">
        <v>233</v>
      </c>
      <c r="DE48" s="630">
        <v>20321</v>
      </c>
      <c r="DF48" s="630">
        <v>194</v>
      </c>
      <c r="DG48" s="630">
        <v>40</v>
      </c>
      <c r="DH48" s="630">
        <v>27</v>
      </c>
      <c r="DI48" s="630">
        <v>112</v>
      </c>
      <c r="DJ48" s="630">
        <v>14</v>
      </c>
      <c r="DK48" s="630">
        <v>16</v>
      </c>
      <c r="DL48" s="630">
        <v>44</v>
      </c>
      <c r="DM48" s="630">
        <v>118</v>
      </c>
      <c r="DN48" s="630">
        <v>72</v>
      </c>
      <c r="DO48" s="630">
        <v>40</v>
      </c>
      <c r="DP48" s="630">
        <v>616</v>
      </c>
      <c r="DQ48" s="630">
        <v>626</v>
      </c>
      <c r="DR48" s="630">
        <v>2721</v>
      </c>
      <c r="DS48" s="630">
        <v>1277</v>
      </c>
      <c r="DT48" s="630">
        <v>42</v>
      </c>
      <c r="DU48" s="630">
        <v>35</v>
      </c>
      <c r="DV48" s="630">
        <v>75</v>
      </c>
      <c r="DW48" s="630">
        <v>47</v>
      </c>
      <c r="DX48" s="630">
        <v>35</v>
      </c>
      <c r="DY48" s="630">
        <v>77</v>
      </c>
      <c r="DZ48" s="630">
        <v>80</v>
      </c>
      <c r="EA48" s="630">
        <v>228</v>
      </c>
      <c r="EB48" s="630">
        <v>693</v>
      </c>
      <c r="EC48" s="630">
        <v>113</v>
      </c>
      <c r="ED48" s="630">
        <v>173</v>
      </c>
      <c r="EE48" s="630">
        <v>540</v>
      </c>
      <c r="EF48" s="630">
        <v>2155</v>
      </c>
      <c r="EG48" s="630">
        <v>1266</v>
      </c>
      <c r="EH48" s="630">
        <v>160</v>
      </c>
      <c r="EI48" s="630">
        <v>60</v>
      </c>
      <c r="EJ48" s="630">
        <v>322</v>
      </c>
      <c r="EK48" s="630">
        <v>797</v>
      </c>
      <c r="EL48" s="630">
        <v>1988</v>
      </c>
      <c r="EM48" s="630">
        <v>0</v>
      </c>
      <c r="EN48" s="630">
        <v>1559</v>
      </c>
      <c r="EO48" s="630">
        <v>109</v>
      </c>
      <c r="EP48" s="630">
        <v>367</v>
      </c>
      <c r="EQ48" s="630">
        <v>702</v>
      </c>
      <c r="ER48" s="630">
        <v>129</v>
      </c>
      <c r="ES48" s="630">
        <v>1457</v>
      </c>
      <c r="ET48" s="630">
        <v>102</v>
      </c>
      <c r="EU48" s="630">
        <v>217</v>
      </c>
      <c r="EV48" s="630">
        <v>209</v>
      </c>
      <c r="EW48" s="630">
        <v>184</v>
      </c>
      <c r="EX48" s="630">
        <v>106</v>
      </c>
      <c r="EY48" s="630">
        <v>183</v>
      </c>
      <c r="EZ48" s="630">
        <v>194</v>
      </c>
    </row>
    <row r="49" spans="1:156" ht="13.5" customHeight="1">
      <c r="A49" s="659" t="s">
        <v>475</v>
      </c>
      <c r="B49" s="659" t="s">
        <v>476</v>
      </c>
      <c r="C49" s="659" t="s">
        <v>477</v>
      </c>
      <c r="D49" s="659" t="s">
        <v>99</v>
      </c>
      <c r="E49" s="659" t="s">
        <v>478</v>
      </c>
      <c r="F49" s="660"/>
      <c r="I49" s="663" t="s">
        <v>505</v>
      </c>
      <c r="J49" s="664"/>
      <c r="K49" s="665" t="s">
        <v>213</v>
      </c>
      <c r="L49" s="666"/>
      <c r="M49" s="630">
        <v>23459</v>
      </c>
      <c r="N49" s="630">
        <v>203</v>
      </c>
      <c r="O49" s="630">
        <v>97</v>
      </c>
      <c r="P49" s="630">
        <v>17</v>
      </c>
      <c r="Q49" s="630">
        <v>72</v>
      </c>
      <c r="R49" s="630">
        <v>21</v>
      </c>
      <c r="S49" s="630">
        <v>7</v>
      </c>
      <c r="T49" s="630">
        <v>51</v>
      </c>
      <c r="U49" s="630">
        <v>197</v>
      </c>
      <c r="V49" s="630">
        <v>75</v>
      </c>
      <c r="W49" s="630">
        <v>60</v>
      </c>
      <c r="X49" s="630">
        <v>619</v>
      </c>
      <c r="Y49" s="630">
        <v>706</v>
      </c>
      <c r="Z49" s="630">
        <v>2042</v>
      </c>
      <c r="AA49" s="630">
        <v>1049</v>
      </c>
      <c r="AB49" s="630">
        <v>42</v>
      </c>
      <c r="AC49" s="630">
        <v>47</v>
      </c>
      <c r="AD49" s="630">
        <v>88</v>
      </c>
      <c r="AE49" s="630">
        <v>40</v>
      </c>
      <c r="AF49" s="630">
        <v>44</v>
      </c>
      <c r="AG49" s="630">
        <v>83</v>
      </c>
      <c r="AH49" s="630">
        <v>173</v>
      </c>
      <c r="AI49" s="630">
        <v>485</v>
      </c>
      <c r="AJ49" s="630">
        <v>633</v>
      </c>
      <c r="AK49" s="630">
        <v>125</v>
      </c>
      <c r="AL49" s="630">
        <v>181</v>
      </c>
      <c r="AM49" s="630">
        <v>378</v>
      </c>
      <c r="AN49" s="630">
        <v>1381</v>
      </c>
      <c r="AO49" s="630">
        <v>869</v>
      </c>
      <c r="AP49" s="630">
        <v>123</v>
      </c>
      <c r="AQ49" s="630">
        <v>73</v>
      </c>
      <c r="AR49" s="630">
        <v>234</v>
      </c>
      <c r="AS49" s="630">
        <v>471</v>
      </c>
      <c r="AT49" s="630">
        <v>705</v>
      </c>
      <c r="AU49" s="630">
        <v>4077</v>
      </c>
      <c r="AV49" s="630">
        <v>0</v>
      </c>
      <c r="AW49" s="630">
        <v>159</v>
      </c>
      <c r="AX49" s="630">
        <v>163</v>
      </c>
      <c r="AY49" s="630">
        <v>382</v>
      </c>
      <c r="AZ49" s="630">
        <v>102</v>
      </c>
      <c r="BA49" s="630">
        <v>4851</v>
      </c>
      <c r="BB49" s="630">
        <v>206</v>
      </c>
      <c r="BC49" s="630">
        <v>397</v>
      </c>
      <c r="BD49" s="630">
        <v>366</v>
      </c>
      <c r="BE49" s="630">
        <v>370</v>
      </c>
      <c r="BF49" s="630">
        <v>268</v>
      </c>
      <c r="BG49" s="630">
        <v>305</v>
      </c>
      <c r="BH49" s="630">
        <v>422</v>
      </c>
      <c r="BI49" s="630">
        <v>13182</v>
      </c>
      <c r="BJ49" s="630">
        <v>117</v>
      </c>
      <c r="BK49" s="630">
        <v>47</v>
      </c>
      <c r="BL49" s="630">
        <v>9</v>
      </c>
      <c r="BM49" s="630">
        <v>46</v>
      </c>
      <c r="BN49" s="630">
        <v>11</v>
      </c>
      <c r="BO49" s="630">
        <v>4</v>
      </c>
      <c r="BP49" s="630">
        <v>36</v>
      </c>
      <c r="BQ49" s="630">
        <v>115</v>
      </c>
      <c r="BR49" s="630">
        <v>45</v>
      </c>
      <c r="BS49" s="630">
        <v>39</v>
      </c>
      <c r="BT49" s="630">
        <v>319</v>
      </c>
      <c r="BU49" s="630">
        <v>423</v>
      </c>
      <c r="BV49" s="630">
        <v>1132</v>
      </c>
      <c r="BW49" s="630">
        <v>622</v>
      </c>
      <c r="BX49" s="630">
        <v>24</v>
      </c>
      <c r="BY49" s="630">
        <v>25</v>
      </c>
      <c r="BZ49" s="630">
        <v>53</v>
      </c>
      <c r="CA49" s="630">
        <v>29</v>
      </c>
      <c r="CB49" s="630">
        <v>24</v>
      </c>
      <c r="CC49" s="630">
        <v>45</v>
      </c>
      <c r="CD49" s="630">
        <v>106</v>
      </c>
      <c r="CE49" s="630">
        <v>302</v>
      </c>
      <c r="CF49" s="630">
        <v>417</v>
      </c>
      <c r="CG49" s="630">
        <v>84</v>
      </c>
      <c r="CH49" s="630">
        <v>101</v>
      </c>
      <c r="CI49" s="630">
        <v>191</v>
      </c>
      <c r="CJ49" s="630">
        <v>694</v>
      </c>
      <c r="CK49" s="630">
        <v>461</v>
      </c>
      <c r="CL49" s="630">
        <v>69</v>
      </c>
      <c r="CM49" s="630">
        <v>47</v>
      </c>
      <c r="CN49" s="630">
        <v>169</v>
      </c>
      <c r="CO49" s="630">
        <v>278</v>
      </c>
      <c r="CP49" s="630">
        <v>409</v>
      </c>
      <c r="CQ49" s="630">
        <v>2202</v>
      </c>
      <c r="CR49" s="630">
        <v>0</v>
      </c>
      <c r="CS49" s="630">
        <v>100</v>
      </c>
      <c r="CT49" s="630">
        <v>84</v>
      </c>
      <c r="CU49" s="630">
        <v>234</v>
      </c>
      <c r="CV49" s="630">
        <v>57</v>
      </c>
      <c r="CW49" s="630">
        <v>2553</v>
      </c>
      <c r="CX49" s="630">
        <v>122</v>
      </c>
      <c r="CY49" s="630">
        <v>245</v>
      </c>
      <c r="CZ49" s="630">
        <v>222</v>
      </c>
      <c r="DA49" s="630">
        <v>211</v>
      </c>
      <c r="DB49" s="630">
        <v>187</v>
      </c>
      <c r="DC49" s="630">
        <v>197</v>
      </c>
      <c r="DD49" s="630">
        <v>275</v>
      </c>
      <c r="DE49" s="630">
        <v>10277</v>
      </c>
      <c r="DF49" s="630">
        <v>86</v>
      </c>
      <c r="DG49" s="630">
        <v>50</v>
      </c>
      <c r="DH49" s="630">
        <v>8</v>
      </c>
      <c r="DI49" s="630">
        <v>26</v>
      </c>
      <c r="DJ49" s="630">
        <v>10</v>
      </c>
      <c r="DK49" s="630">
        <v>3</v>
      </c>
      <c r="DL49" s="630">
        <v>15</v>
      </c>
      <c r="DM49" s="630">
        <v>82</v>
      </c>
      <c r="DN49" s="630">
        <v>30</v>
      </c>
      <c r="DO49" s="630">
        <v>21</v>
      </c>
      <c r="DP49" s="630">
        <v>300</v>
      </c>
      <c r="DQ49" s="630">
        <v>283</v>
      </c>
      <c r="DR49" s="630">
        <v>910</v>
      </c>
      <c r="DS49" s="630">
        <v>427</v>
      </c>
      <c r="DT49" s="630">
        <v>18</v>
      </c>
      <c r="DU49" s="630">
        <v>22</v>
      </c>
      <c r="DV49" s="630">
        <v>35</v>
      </c>
      <c r="DW49" s="630">
        <v>11</v>
      </c>
      <c r="DX49" s="630">
        <v>20</v>
      </c>
      <c r="DY49" s="630">
        <v>38</v>
      </c>
      <c r="DZ49" s="630">
        <v>67</v>
      </c>
      <c r="EA49" s="630">
        <v>183</v>
      </c>
      <c r="EB49" s="630">
        <v>216</v>
      </c>
      <c r="EC49" s="630">
        <v>41</v>
      </c>
      <c r="ED49" s="630">
        <v>80</v>
      </c>
      <c r="EE49" s="630">
        <v>187</v>
      </c>
      <c r="EF49" s="630">
        <v>687</v>
      </c>
      <c r="EG49" s="630">
        <v>408</v>
      </c>
      <c r="EH49" s="630">
        <v>54</v>
      </c>
      <c r="EI49" s="630">
        <v>26</v>
      </c>
      <c r="EJ49" s="630">
        <v>65</v>
      </c>
      <c r="EK49" s="630">
        <v>193</v>
      </c>
      <c r="EL49" s="630">
        <v>296</v>
      </c>
      <c r="EM49" s="630">
        <v>1875</v>
      </c>
      <c r="EN49" s="630">
        <v>0</v>
      </c>
      <c r="EO49" s="630">
        <v>59</v>
      </c>
      <c r="EP49" s="630">
        <v>79</v>
      </c>
      <c r="EQ49" s="630">
        <v>148</v>
      </c>
      <c r="ER49" s="630">
        <v>45</v>
      </c>
      <c r="ES49" s="630">
        <v>2298</v>
      </c>
      <c r="ET49" s="630">
        <v>84</v>
      </c>
      <c r="EU49" s="630">
        <v>152</v>
      </c>
      <c r="EV49" s="630">
        <v>144</v>
      </c>
      <c r="EW49" s="630">
        <v>159</v>
      </c>
      <c r="EX49" s="630">
        <v>81</v>
      </c>
      <c r="EY49" s="630">
        <v>108</v>
      </c>
      <c r="EZ49" s="630">
        <v>147</v>
      </c>
    </row>
    <row r="50" spans="1:156" ht="13.5" customHeight="1">
      <c r="A50" s="659" t="s">
        <v>475</v>
      </c>
      <c r="B50" s="659" t="s">
        <v>476</v>
      </c>
      <c r="C50" s="659" t="s">
        <v>477</v>
      </c>
      <c r="D50" s="659" t="s">
        <v>99</v>
      </c>
      <c r="E50" s="659" t="s">
        <v>478</v>
      </c>
      <c r="F50" s="660"/>
      <c r="I50" s="663" t="s">
        <v>506</v>
      </c>
      <c r="J50" s="664"/>
      <c r="K50" s="665" t="s">
        <v>214</v>
      </c>
      <c r="L50" s="666"/>
      <c r="M50" s="630">
        <v>10458</v>
      </c>
      <c r="N50" s="630">
        <v>139</v>
      </c>
      <c r="O50" s="630">
        <v>38</v>
      </c>
      <c r="P50" s="630">
        <v>20</v>
      </c>
      <c r="Q50" s="630">
        <v>32</v>
      </c>
      <c r="R50" s="630">
        <v>6</v>
      </c>
      <c r="S50" s="630">
        <v>12</v>
      </c>
      <c r="T50" s="630">
        <v>22</v>
      </c>
      <c r="U50" s="630">
        <v>78</v>
      </c>
      <c r="V50" s="630">
        <v>48</v>
      </c>
      <c r="W50" s="630">
        <v>29</v>
      </c>
      <c r="X50" s="630">
        <v>214</v>
      </c>
      <c r="Y50" s="630">
        <v>309</v>
      </c>
      <c r="Z50" s="630">
        <v>1097</v>
      </c>
      <c r="AA50" s="630">
        <v>417</v>
      </c>
      <c r="AB50" s="630">
        <v>26</v>
      </c>
      <c r="AC50" s="630">
        <v>34</v>
      </c>
      <c r="AD50" s="630">
        <v>37</v>
      </c>
      <c r="AE50" s="630">
        <v>24</v>
      </c>
      <c r="AF50" s="630">
        <v>36</v>
      </c>
      <c r="AG50" s="630">
        <v>46</v>
      </c>
      <c r="AH50" s="630">
        <v>32</v>
      </c>
      <c r="AI50" s="630">
        <v>120</v>
      </c>
      <c r="AJ50" s="630">
        <v>321</v>
      </c>
      <c r="AK50" s="630">
        <v>107</v>
      </c>
      <c r="AL50" s="630">
        <v>112</v>
      </c>
      <c r="AM50" s="630">
        <v>350</v>
      </c>
      <c r="AN50" s="630">
        <v>1493</v>
      </c>
      <c r="AO50" s="630">
        <v>1083</v>
      </c>
      <c r="AP50" s="630">
        <v>94</v>
      </c>
      <c r="AQ50" s="630">
        <v>76</v>
      </c>
      <c r="AR50" s="630">
        <v>54</v>
      </c>
      <c r="AS50" s="630">
        <v>60</v>
      </c>
      <c r="AT50" s="630">
        <v>365</v>
      </c>
      <c r="AU50" s="630">
        <v>424</v>
      </c>
      <c r="AV50" s="630">
        <v>133</v>
      </c>
      <c r="AW50" s="630">
        <v>0</v>
      </c>
      <c r="AX50" s="630">
        <v>1232</v>
      </c>
      <c r="AY50" s="630">
        <v>692</v>
      </c>
      <c r="AZ50" s="630">
        <v>433</v>
      </c>
      <c r="BA50" s="630">
        <v>207</v>
      </c>
      <c r="BB50" s="630">
        <v>29</v>
      </c>
      <c r="BC50" s="630">
        <v>47</v>
      </c>
      <c r="BD50" s="630">
        <v>69</v>
      </c>
      <c r="BE50" s="630">
        <v>53</v>
      </c>
      <c r="BF50" s="630">
        <v>37</v>
      </c>
      <c r="BG50" s="630">
        <v>59</v>
      </c>
      <c r="BH50" s="630">
        <v>112</v>
      </c>
      <c r="BI50" s="630">
        <v>5688</v>
      </c>
      <c r="BJ50" s="630">
        <v>94</v>
      </c>
      <c r="BK50" s="630">
        <v>19</v>
      </c>
      <c r="BL50" s="630">
        <v>14</v>
      </c>
      <c r="BM50" s="630">
        <v>20</v>
      </c>
      <c r="BN50" s="630">
        <v>3</v>
      </c>
      <c r="BO50" s="630">
        <v>7</v>
      </c>
      <c r="BP50" s="630">
        <v>11</v>
      </c>
      <c r="BQ50" s="630">
        <v>50</v>
      </c>
      <c r="BR50" s="630">
        <v>26</v>
      </c>
      <c r="BS50" s="630">
        <v>18</v>
      </c>
      <c r="BT50" s="630">
        <v>116</v>
      </c>
      <c r="BU50" s="630">
        <v>187</v>
      </c>
      <c r="BV50" s="630">
        <v>584</v>
      </c>
      <c r="BW50" s="630">
        <v>224</v>
      </c>
      <c r="BX50" s="630">
        <v>18</v>
      </c>
      <c r="BY50" s="630">
        <v>24</v>
      </c>
      <c r="BZ50" s="630">
        <v>23</v>
      </c>
      <c r="CA50" s="630">
        <v>14</v>
      </c>
      <c r="CB50" s="630">
        <v>12</v>
      </c>
      <c r="CC50" s="630">
        <v>26</v>
      </c>
      <c r="CD50" s="630">
        <v>20</v>
      </c>
      <c r="CE50" s="630">
        <v>69</v>
      </c>
      <c r="CF50" s="630">
        <v>192</v>
      </c>
      <c r="CG50" s="630">
        <v>66</v>
      </c>
      <c r="CH50" s="630">
        <v>58</v>
      </c>
      <c r="CI50" s="630">
        <v>175</v>
      </c>
      <c r="CJ50" s="630">
        <v>724</v>
      </c>
      <c r="CK50" s="630">
        <v>522</v>
      </c>
      <c r="CL50" s="630">
        <v>45</v>
      </c>
      <c r="CM50" s="630">
        <v>39</v>
      </c>
      <c r="CN50" s="630">
        <v>32</v>
      </c>
      <c r="CO50" s="630">
        <v>41</v>
      </c>
      <c r="CP50" s="630">
        <v>191</v>
      </c>
      <c r="CQ50" s="630">
        <v>258</v>
      </c>
      <c r="CR50" s="630">
        <v>88</v>
      </c>
      <c r="CS50" s="630">
        <v>0</v>
      </c>
      <c r="CT50" s="630">
        <v>688</v>
      </c>
      <c r="CU50" s="630">
        <v>406</v>
      </c>
      <c r="CV50" s="630">
        <v>240</v>
      </c>
      <c r="CW50" s="630">
        <v>114</v>
      </c>
      <c r="CX50" s="630">
        <v>17</v>
      </c>
      <c r="CY50" s="630">
        <v>32</v>
      </c>
      <c r="CZ50" s="630">
        <v>42</v>
      </c>
      <c r="DA50" s="630">
        <v>32</v>
      </c>
      <c r="DB50" s="630">
        <v>21</v>
      </c>
      <c r="DC50" s="630">
        <v>33</v>
      </c>
      <c r="DD50" s="630">
        <v>53</v>
      </c>
      <c r="DE50" s="630">
        <v>4770</v>
      </c>
      <c r="DF50" s="630">
        <v>45</v>
      </c>
      <c r="DG50" s="630">
        <v>19</v>
      </c>
      <c r="DH50" s="630">
        <v>6</v>
      </c>
      <c r="DI50" s="630">
        <v>12</v>
      </c>
      <c r="DJ50" s="630">
        <v>3</v>
      </c>
      <c r="DK50" s="630">
        <v>5</v>
      </c>
      <c r="DL50" s="630">
        <v>11</v>
      </c>
      <c r="DM50" s="630">
        <v>28</v>
      </c>
      <c r="DN50" s="630">
        <v>22</v>
      </c>
      <c r="DO50" s="630">
        <v>11</v>
      </c>
      <c r="DP50" s="630">
        <v>98</v>
      </c>
      <c r="DQ50" s="630">
        <v>122</v>
      </c>
      <c r="DR50" s="630">
        <v>513</v>
      </c>
      <c r="DS50" s="630">
        <v>193</v>
      </c>
      <c r="DT50" s="630">
        <v>8</v>
      </c>
      <c r="DU50" s="630">
        <v>10</v>
      </c>
      <c r="DV50" s="630">
        <v>14</v>
      </c>
      <c r="DW50" s="630">
        <v>10</v>
      </c>
      <c r="DX50" s="630">
        <v>24</v>
      </c>
      <c r="DY50" s="630">
        <v>20</v>
      </c>
      <c r="DZ50" s="630">
        <v>12</v>
      </c>
      <c r="EA50" s="630">
        <v>51</v>
      </c>
      <c r="EB50" s="630">
        <v>129</v>
      </c>
      <c r="EC50" s="630">
        <v>41</v>
      </c>
      <c r="ED50" s="630">
        <v>54</v>
      </c>
      <c r="EE50" s="630">
        <v>175</v>
      </c>
      <c r="EF50" s="630">
        <v>769</v>
      </c>
      <c r="EG50" s="630">
        <v>561</v>
      </c>
      <c r="EH50" s="630">
        <v>49</v>
      </c>
      <c r="EI50" s="630">
        <v>37</v>
      </c>
      <c r="EJ50" s="630">
        <v>22</v>
      </c>
      <c r="EK50" s="630">
        <v>19</v>
      </c>
      <c r="EL50" s="630">
        <v>174</v>
      </c>
      <c r="EM50" s="630">
        <v>166</v>
      </c>
      <c r="EN50" s="630">
        <v>45</v>
      </c>
      <c r="EO50" s="630">
        <v>0</v>
      </c>
      <c r="EP50" s="630">
        <v>544</v>
      </c>
      <c r="EQ50" s="630">
        <v>286</v>
      </c>
      <c r="ER50" s="630">
        <v>193</v>
      </c>
      <c r="ES50" s="630">
        <v>93</v>
      </c>
      <c r="ET50" s="630">
        <v>12</v>
      </c>
      <c r="EU50" s="630">
        <v>15</v>
      </c>
      <c r="EV50" s="630">
        <v>27</v>
      </c>
      <c r="EW50" s="630">
        <v>21</v>
      </c>
      <c r="EX50" s="630">
        <v>16</v>
      </c>
      <c r="EY50" s="630">
        <v>26</v>
      </c>
      <c r="EZ50" s="630">
        <v>59</v>
      </c>
    </row>
    <row r="51" spans="1:156" ht="13.5" customHeight="1">
      <c r="A51" s="659" t="s">
        <v>475</v>
      </c>
      <c r="B51" s="659" t="s">
        <v>476</v>
      </c>
      <c r="C51" s="659" t="s">
        <v>477</v>
      </c>
      <c r="D51" s="659" t="s">
        <v>99</v>
      </c>
      <c r="E51" s="659" t="s">
        <v>478</v>
      </c>
      <c r="F51" s="660"/>
      <c r="I51" s="663" t="s">
        <v>507</v>
      </c>
      <c r="J51" s="664"/>
      <c r="K51" s="665" t="s">
        <v>215</v>
      </c>
      <c r="L51" s="666"/>
      <c r="M51" s="630">
        <v>17192</v>
      </c>
      <c r="N51" s="630">
        <v>176</v>
      </c>
      <c r="O51" s="630">
        <v>31</v>
      </c>
      <c r="P51" s="630">
        <v>12</v>
      </c>
      <c r="Q51" s="630">
        <v>111</v>
      </c>
      <c r="R51" s="630">
        <v>15</v>
      </c>
      <c r="S51" s="630">
        <v>19</v>
      </c>
      <c r="T51" s="630">
        <v>48</v>
      </c>
      <c r="U51" s="630">
        <v>107</v>
      </c>
      <c r="V51" s="630">
        <v>52</v>
      </c>
      <c r="W51" s="630">
        <v>46</v>
      </c>
      <c r="X51" s="630">
        <v>415</v>
      </c>
      <c r="Y51" s="630">
        <v>494</v>
      </c>
      <c r="Z51" s="630">
        <v>1849</v>
      </c>
      <c r="AA51" s="630">
        <v>765</v>
      </c>
      <c r="AB51" s="630">
        <v>54</v>
      </c>
      <c r="AC51" s="630">
        <v>27</v>
      </c>
      <c r="AD51" s="630">
        <v>67</v>
      </c>
      <c r="AE51" s="630">
        <v>27</v>
      </c>
      <c r="AF51" s="630">
        <v>30</v>
      </c>
      <c r="AG51" s="630">
        <v>60</v>
      </c>
      <c r="AH51" s="630">
        <v>63</v>
      </c>
      <c r="AI51" s="630">
        <v>148</v>
      </c>
      <c r="AJ51" s="630">
        <v>524</v>
      </c>
      <c r="AK51" s="630">
        <v>101</v>
      </c>
      <c r="AL51" s="630">
        <v>171</v>
      </c>
      <c r="AM51" s="630">
        <v>452</v>
      </c>
      <c r="AN51" s="630">
        <v>2036</v>
      </c>
      <c r="AO51" s="630">
        <v>1337</v>
      </c>
      <c r="AP51" s="630">
        <v>182</v>
      </c>
      <c r="AQ51" s="630">
        <v>76</v>
      </c>
      <c r="AR51" s="630">
        <v>100</v>
      </c>
      <c r="AS51" s="630">
        <v>127</v>
      </c>
      <c r="AT51" s="630">
        <v>1340</v>
      </c>
      <c r="AU51" s="630">
        <v>1049</v>
      </c>
      <c r="AV51" s="630">
        <v>214</v>
      </c>
      <c r="AW51" s="630">
        <v>1066</v>
      </c>
      <c r="AX51" s="630">
        <v>0</v>
      </c>
      <c r="AY51" s="630">
        <v>1798</v>
      </c>
      <c r="AZ51" s="630">
        <v>755</v>
      </c>
      <c r="BA51" s="630">
        <v>587</v>
      </c>
      <c r="BB51" s="630">
        <v>45</v>
      </c>
      <c r="BC51" s="630">
        <v>101</v>
      </c>
      <c r="BD51" s="630">
        <v>136</v>
      </c>
      <c r="BE51" s="630">
        <v>84</v>
      </c>
      <c r="BF51" s="630">
        <v>69</v>
      </c>
      <c r="BG51" s="630">
        <v>103</v>
      </c>
      <c r="BH51" s="630">
        <v>123</v>
      </c>
      <c r="BI51" s="630">
        <v>9627</v>
      </c>
      <c r="BJ51" s="630">
        <v>112</v>
      </c>
      <c r="BK51" s="630">
        <v>20</v>
      </c>
      <c r="BL51" s="630">
        <v>8</v>
      </c>
      <c r="BM51" s="630">
        <v>70</v>
      </c>
      <c r="BN51" s="630">
        <v>6</v>
      </c>
      <c r="BO51" s="630">
        <v>11</v>
      </c>
      <c r="BP51" s="630">
        <v>32</v>
      </c>
      <c r="BQ51" s="630">
        <v>64</v>
      </c>
      <c r="BR51" s="630">
        <v>36</v>
      </c>
      <c r="BS51" s="630">
        <v>30</v>
      </c>
      <c r="BT51" s="630">
        <v>229</v>
      </c>
      <c r="BU51" s="630">
        <v>266</v>
      </c>
      <c r="BV51" s="630">
        <v>964</v>
      </c>
      <c r="BW51" s="630">
        <v>446</v>
      </c>
      <c r="BX51" s="630">
        <v>32</v>
      </c>
      <c r="BY51" s="630">
        <v>19</v>
      </c>
      <c r="BZ51" s="630">
        <v>36</v>
      </c>
      <c r="CA51" s="630">
        <v>17</v>
      </c>
      <c r="CB51" s="630">
        <v>17</v>
      </c>
      <c r="CC51" s="630">
        <v>39</v>
      </c>
      <c r="CD51" s="630">
        <v>37</v>
      </c>
      <c r="CE51" s="630">
        <v>89</v>
      </c>
      <c r="CF51" s="630">
        <v>312</v>
      </c>
      <c r="CG51" s="630">
        <v>59</v>
      </c>
      <c r="CH51" s="630">
        <v>98</v>
      </c>
      <c r="CI51" s="630">
        <v>244</v>
      </c>
      <c r="CJ51" s="630">
        <v>1061</v>
      </c>
      <c r="CK51" s="630">
        <v>664</v>
      </c>
      <c r="CL51" s="630">
        <v>89</v>
      </c>
      <c r="CM51" s="630">
        <v>46</v>
      </c>
      <c r="CN51" s="630">
        <v>56</v>
      </c>
      <c r="CO51" s="630">
        <v>71</v>
      </c>
      <c r="CP51" s="630">
        <v>707</v>
      </c>
      <c r="CQ51" s="630">
        <v>603</v>
      </c>
      <c r="CR51" s="630">
        <v>130</v>
      </c>
      <c r="CS51" s="630">
        <v>611</v>
      </c>
      <c r="CT51" s="630">
        <v>0</v>
      </c>
      <c r="CU51" s="630">
        <v>1103</v>
      </c>
      <c r="CV51" s="630">
        <v>458</v>
      </c>
      <c r="CW51" s="630">
        <v>356</v>
      </c>
      <c r="CX51" s="630">
        <v>27</v>
      </c>
      <c r="CY51" s="630">
        <v>64</v>
      </c>
      <c r="CZ51" s="630">
        <v>82</v>
      </c>
      <c r="DA51" s="630">
        <v>49</v>
      </c>
      <c r="DB51" s="630">
        <v>36</v>
      </c>
      <c r="DC51" s="630">
        <v>63</v>
      </c>
      <c r="DD51" s="630">
        <v>58</v>
      </c>
      <c r="DE51" s="630">
        <v>7565</v>
      </c>
      <c r="DF51" s="630">
        <v>64</v>
      </c>
      <c r="DG51" s="630">
        <v>11</v>
      </c>
      <c r="DH51" s="630">
        <v>4</v>
      </c>
      <c r="DI51" s="630">
        <v>41</v>
      </c>
      <c r="DJ51" s="630">
        <v>9</v>
      </c>
      <c r="DK51" s="630">
        <v>8</v>
      </c>
      <c r="DL51" s="630">
        <v>16</v>
      </c>
      <c r="DM51" s="630">
        <v>43</v>
      </c>
      <c r="DN51" s="630">
        <v>16</v>
      </c>
      <c r="DO51" s="630">
        <v>16</v>
      </c>
      <c r="DP51" s="630">
        <v>186</v>
      </c>
      <c r="DQ51" s="630">
        <v>228</v>
      </c>
      <c r="DR51" s="630">
        <v>885</v>
      </c>
      <c r="DS51" s="630">
        <v>319</v>
      </c>
      <c r="DT51" s="630">
        <v>22</v>
      </c>
      <c r="DU51" s="630">
        <v>8</v>
      </c>
      <c r="DV51" s="630">
        <v>31</v>
      </c>
      <c r="DW51" s="630">
        <v>10</v>
      </c>
      <c r="DX51" s="630">
        <v>13</v>
      </c>
      <c r="DY51" s="630">
        <v>21</v>
      </c>
      <c r="DZ51" s="630">
        <v>26</v>
      </c>
      <c r="EA51" s="630">
        <v>59</v>
      </c>
      <c r="EB51" s="630">
        <v>212</v>
      </c>
      <c r="EC51" s="630">
        <v>42</v>
      </c>
      <c r="ED51" s="630">
        <v>73</v>
      </c>
      <c r="EE51" s="630">
        <v>208</v>
      </c>
      <c r="EF51" s="630">
        <v>975</v>
      </c>
      <c r="EG51" s="630">
        <v>673</v>
      </c>
      <c r="EH51" s="630">
        <v>93</v>
      </c>
      <c r="EI51" s="630">
        <v>30</v>
      </c>
      <c r="EJ51" s="630">
        <v>44</v>
      </c>
      <c r="EK51" s="630">
        <v>56</v>
      </c>
      <c r="EL51" s="630">
        <v>633</v>
      </c>
      <c r="EM51" s="630">
        <v>446</v>
      </c>
      <c r="EN51" s="630">
        <v>84</v>
      </c>
      <c r="EO51" s="630">
        <v>455</v>
      </c>
      <c r="EP51" s="630">
        <v>0</v>
      </c>
      <c r="EQ51" s="630">
        <v>695</v>
      </c>
      <c r="ER51" s="630">
        <v>297</v>
      </c>
      <c r="ES51" s="630">
        <v>231</v>
      </c>
      <c r="ET51" s="630">
        <v>18</v>
      </c>
      <c r="EU51" s="630">
        <v>37</v>
      </c>
      <c r="EV51" s="630">
        <v>54</v>
      </c>
      <c r="EW51" s="630">
        <v>35</v>
      </c>
      <c r="EX51" s="630">
        <v>33</v>
      </c>
      <c r="EY51" s="630">
        <v>40</v>
      </c>
      <c r="EZ51" s="630">
        <v>65</v>
      </c>
    </row>
    <row r="52" spans="1:156" ht="13.5" customHeight="1">
      <c r="A52" s="659" t="s">
        <v>475</v>
      </c>
      <c r="B52" s="659" t="s">
        <v>476</v>
      </c>
      <c r="C52" s="659" t="s">
        <v>477</v>
      </c>
      <c r="D52" s="659" t="s">
        <v>99</v>
      </c>
      <c r="E52" s="659" t="s">
        <v>478</v>
      </c>
      <c r="F52" s="660"/>
      <c r="I52" s="663" t="s">
        <v>508</v>
      </c>
      <c r="J52" s="664"/>
      <c r="K52" s="665" t="s">
        <v>216</v>
      </c>
      <c r="L52" s="666"/>
      <c r="M52" s="630">
        <v>19889</v>
      </c>
      <c r="N52" s="630">
        <v>279</v>
      </c>
      <c r="O52" s="630">
        <v>30</v>
      </c>
      <c r="P52" s="630">
        <v>39</v>
      </c>
      <c r="Q52" s="630">
        <v>73</v>
      </c>
      <c r="R52" s="630">
        <v>13</v>
      </c>
      <c r="S52" s="630">
        <v>17</v>
      </c>
      <c r="T52" s="630">
        <v>59</v>
      </c>
      <c r="U52" s="630">
        <v>140</v>
      </c>
      <c r="V52" s="630">
        <v>70</v>
      </c>
      <c r="W52" s="630">
        <v>71</v>
      </c>
      <c r="X52" s="630">
        <v>544</v>
      </c>
      <c r="Y52" s="630">
        <v>647</v>
      </c>
      <c r="Z52" s="630">
        <v>2386</v>
      </c>
      <c r="AA52" s="630">
        <v>847</v>
      </c>
      <c r="AB52" s="630">
        <v>36</v>
      </c>
      <c r="AC52" s="630">
        <v>37</v>
      </c>
      <c r="AD52" s="630">
        <v>82</v>
      </c>
      <c r="AE52" s="630">
        <v>31</v>
      </c>
      <c r="AF52" s="630">
        <v>53</v>
      </c>
      <c r="AG52" s="630">
        <v>85</v>
      </c>
      <c r="AH52" s="630">
        <v>82</v>
      </c>
      <c r="AI52" s="630">
        <v>194</v>
      </c>
      <c r="AJ52" s="630">
        <v>628</v>
      </c>
      <c r="AK52" s="630">
        <v>175</v>
      </c>
      <c r="AL52" s="630">
        <v>200</v>
      </c>
      <c r="AM52" s="630">
        <v>518</v>
      </c>
      <c r="AN52" s="630">
        <v>2293</v>
      </c>
      <c r="AO52" s="630">
        <v>1180</v>
      </c>
      <c r="AP52" s="630">
        <v>166</v>
      </c>
      <c r="AQ52" s="630">
        <v>71</v>
      </c>
      <c r="AR52" s="630">
        <v>104</v>
      </c>
      <c r="AS52" s="630">
        <v>147</v>
      </c>
      <c r="AT52" s="630">
        <v>1032</v>
      </c>
      <c r="AU52" s="630">
        <v>1811</v>
      </c>
      <c r="AV52" s="630">
        <v>376</v>
      </c>
      <c r="AW52" s="630">
        <v>645</v>
      </c>
      <c r="AX52" s="630">
        <v>1992</v>
      </c>
      <c r="AY52" s="630">
        <v>0</v>
      </c>
      <c r="AZ52" s="630">
        <v>1001</v>
      </c>
      <c r="BA52" s="630">
        <v>840</v>
      </c>
      <c r="BB52" s="630">
        <v>52</v>
      </c>
      <c r="BC52" s="630">
        <v>109</v>
      </c>
      <c r="BD52" s="630">
        <v>176</v>
      </c>
      <c r="BE52" s="630">
        <v>218</v>
      </c>
      <c r="BF52" s="630">
        <v>94</v>
      </c>
      <c r="BG52" s="630">
        <v>124</v>
      </c>
      <c r="BH52" s="630">
        <v>122</v>
      </c>
      <c r="BI52" s="630">
        <v>11177</v>
      </c>
      <c r="BJ52" s="630">
        <v>189</v>
      </c>
      <c r="BK52" s="630">
        <v>13</v>
      </c>
      <c r="BL52" s="630">
        <v>21</v>
      </c>
      <c r="BM52" s="630">
        <v>44</v>
      </c>
      <c r="BN52" s="630">
        <v>9</v>
      </c>
      <c r="BO52" s="630">
        <v>10</v>
      </c>
      <c r="BP52" s="630">
        <v>39</v>
      </c>
      <c r="BQ52" s="630">
        <v>86</v>
      </c>
      <c r="BR52" s="630">
        <v>39</v>
      </c>
      <c r="BS52" s="630">
        <v>40</v>
      </c>
      <c r="BT52" s="630">
        <v>293</v>
      </c>
      <c r="BU52" s="630">
        <v>377</v>
      </c>
      <c r="BV52" s="630">
        <v>1239</v>
      </c>
      <c r="BW52" s="630">
        <v>468</v>
      </c>
      <c r="BX52" s="630">
        <v>24</v>
      </c>
      <c r="BY52" s="630">
        <v>25</v>
      </c>
      <c r="BZ52" s="630">
        <v>57</v>
      </c>
      <c r="CA52" s="630">
        <v>20</v>
      </c>
      <c r="CB52" s="630">
        <v>23</v>
      </c>
      <c r="CC52" s="630">
        <v>47</v>
      </c>
      <c r="CD52" s="630">
        <v>49</v>
      </c>
      <c r="CE52" s="630">
        <v>112</v>
      </c>
      <c r="CF52" s="630">
        <v>403</v>
      </c>
      <c r="CG52" s="630">
        <v>114</v>
      </c>
      <c r="CH52" s="630">
        <v>129</v>
      </c>
      <c r="CI52" s="630">
        <v>278</v>
      </c>
      <c r="CJ52" s="630">
        <v>1140</v>
      </c>
      <c r="CK52" s="630">
        <v>630</v>
      </c>
      <c r="CL52" s="630">
        <v>83</v>
      </c>
      <c r="CM52" s="630">
        <v>39</v>
      </c>
      <c r="CN52" s="630">
        <v>77</v>
      </c>
      <c r="CO52" s="630">
        <v>80</v>
      </c>
      <c r="CP52" s="630">
        <v>553</v>
      </c>
      <c r="CQ52" s="630">
        <v>1049</v>
      </c>
      <c r="CR52" s="630">
        <v>238</v>
      </c>
      <c r="CS52" s="630">
        <v>364</v>
      </c>
      <c r="CT52" s="630">
        <v>1161</v>
      </c>
      <c r="CU52" s="630">
        <v>0</v>
      </c>
      <c r="CV52" s="630">
        <v>602</v>
      </c>
      <c r="CW52" s="630">
        <v>488</v>
      </c>
      <c r="CX52" s="630">
        <v>35</v>
      </c>
      <c r="CY52" s="630">
        <v>66</v>
      </c>
      <c r="CZ52" s="630">
        <v>108</v>
      </c>
      <c r="DA52" s="630">
        <v>133</v>
      </c>
      <c r="DB52" s="630">
        <v>50</v>
      </c>
      <c r="DC52" s="630">
        <v>73</v>
      </c>
      <c r="DD52" s="630">
        <v>60</v>
      </c>
      <c r="DE52" s="630">
        <v>8712</v>
      </c>
      <c r="DF52" s="630">
        <v>90</v>
      </c>
      <c r="DG52" s="630">
        <v>17</v>
      </c>
      <c r="DH52" s="630">
        <v>18</v>
      </c>
      <c r="DI52" s="630">
        <v>29</v>
      </c>
      <c r="DJ52" s="630">
        <v>4</v>
      </c>
      <c r="DK52" s="630">
        <v>7</v>
      </c>
      <c r="DL52" s="630">
        <v>20</v>
      </c>
      <c r="DM52" s="630">
        <v>54</v>
      </c>
      <c r="DN52" s="630">
        <v>31</v>
      </c>
      <c r="DO52" s="630">
        <v>31</v>
      </c>
      <c r="DP52" s="630">
        <v>251</v>
      </c>
      <c r="DQ52" s="630">
        <v>270</v>
      </c>
      <c r="DR52" s="630">
        <v>1147</v>
      </c>
      <c r="DS52" s="630">
        <v>379</v>
      </c>
      <c r="DT52" s="630">
        <v>12</v>
      </c>
      <c r="DU52" s="630">
        <v>12</v>
      </c>
      <c r="DV52" s="630">
        <v>25</v>
      </c>
      <c r="DW52" s="630">
        <v>11</v>
      </c>
      <c r="DX52" s="630">
        <v>30</v>
      </c>
      <c r="DY52" s="630">
        <v>38</v>
      </c>
      <c r="DZ52" s="630">
        <v>33</v>
      </c>
      <c r="EA52" s="630">
        <v>82</v>
      </c>
      <c r="EB52" s="630">
        <v>225</v>
      </c>
      <c r="EC52" s="630">
        <v>61</v>
      </c>
      <c r="ED52" s="630">
        <v>71</v>
      </c>
      <c r="EE52" s="630">
        <v>240</v>
      </c>
      <c r="EF52" s="630">
        <v>1153</v>
      </c>
      <c r="EG52" s="630">
        <v>550</v>
      </c>
      <c r="EH52" s="630">
        <v>83</v>
      </c>
      <c r="EI52" s="630">
        <v>32</v>
      </c>
      <c r="EJ52" s="630">
        <v>27</v>
      </c>
      <c r="EK52" s="630">
        <v>67</v>
      </c>
      <c r="EL52" s="630">
        <v>479</v>
      </c>
      <c r="EM52" s="630">
        <v>762</v>
      </c>
      <c r="EN52" s="630">
        <v>138</v>
      </c>
      <c r="EO52" s="630">
        <v>281</v>
      </c>
      <c r="EP52" s="630">
        <v>831</v>
      </c>
      <c r="EQ52" s="630">
        <v>0</v>
      </c>
      <c r="ER52" s="630">
        <v>399</v>
      </c>
      <c r="ES52" s="630">
        <v>352</v>
      </c>
      <c r="ET52" s="630">
        <v>17</v>
      </c>
      <c r="EU52" s="630">
        <v>43</v>
      </c>
      <c r="EV52" s="630">
        <v>68</v>
      </c>
      <c r="EW52" s="630">
        <v>85</v>
      </c>
      <c r="EX52" s="630">
        <v>44</v>
      </c>
      <c r="EY52" s="630">
        <v>51</v>
      </c>
      <c r="EZ52" s="630">
        <v>62</v>
      </c>
    </row>
    <row r="53" spans="1:156" ht="13.5" customHeight="1">
      <c r="A53" s="659" t="s">
        <v>475</v>
      </c>
      <c r="B53" s="659" t="s">
        <v>476</v>
      </c>
      <c r="C53" s="659" t="s">
        <v>477</v>
      </c>
      <c r="D53" s="659" t="s">
        <v>99</v>
      </c>
      <c r="E53" s="659" t="s">
        <v>478</v>
      </c>
      <c r="F53" s="660"/>
      <c r="I53" s="663" t="s">
        <v>509</v>
      </c>
      <c r="J53" s="664"/>
      <c r="K53" s="665" t="s">
        <v>217</v>
      </c>
      <c r="L53" s="666"/>
      <c r="M53" s="630">
        <v>10246</v>
      </c>
      <c r="N53" s="630">
        <v>113</v>
      </c>
      <c r="O53" s="630">
        <v>25</v>
      </c>
      <c r="P53" s="630">
        <v>24</v>
      </c>
      <c r="Q53" s="630">
        <v>34</v>
      </c>
      <c r="R53" s="630">
        <v>11</v>
      </c>
      <c r="S53" s="630">
        <v>16</v>
      </c>
      <c r="T53" s="630">
        <v>24</v>
      </c>
      <c r="U53" s="630">
        <v>88</v>
      </c>
      <c r="V53" s="630">
        <v>38</v>
      </c>
      <c r="W53" s="630">
        <v>34</v>
      </c>
      <c r="X53" s="630">
        <v>270</v>
      </c>
      <c r="Y53" s="630">
        <v>275</v>
      </c>
      <c r="Z53" s="630">
        <v>1222</v>
      </c>
      <c r="AA53" s="630">
        <v>443</v>
      </c>
      <c r="AB53" s="630">
        <v>33</v>
      </c>
      <c r="AC53" s="630">
        <v>23</v>
      </c>
      <c r="AD53" s="630">
        <v>35</v>
      </c>
      <c r="AE53" s="630">
        <v>27</v>
      </c>
      <c r="AF53" s="630">
        <v>15</v>
      </c>
      <c r="AG53" s="630">
        <v>34</v>
      </c>
      <c r="AH53" s="630">
        <v>51</v>
      </c>
      <c r="AI53" s="630">
        <v>101</v>
      </c>
      <c r="AJ53" s="630">
        <v>399</v>
      </c>
      <c r="AK53" s="630">
        <v>85</v>
      </c>
      <c r="AL53" s="630">
        <v>120</v>
      </c>
      <c r="AM53" s="630">
        <v>311</v>
      </c>
      <c r="AN53" s="630">
        <v>1324</v>
      </c>
      <c r="AO53" s="630">
        <v>748</v>
      </c>
      <c r="AP53" s="630">
        <v>114</v>
      </c>
      <c r="AQ53" s="630">
        <v>88</v>
      </c>
      <c r="AR53" s="630">
        <v>51</v>
      </c>
      <c r="AS53" s="630">
        <v>58</v>
      </c>
      <c r="AT53" s="630">
        <v>488</v>
      </c>
      <c r="AU53" s="630">
        <v>322</v>
      </c>
      <c r="AV53" s="630">
        <v>121</v>
      </c>
      <c r="AW53" s="630">
        <v>425</v>
      </c>
      <c r="AX53" s="630">
        <v>897</v>
      </c>
      <c r="AY53" s="630">
        <v>1097</v>
      </c>
      <c r="AZ53" s="630">
        <v>0</v>
      </c>
      <c r="BA53" s="630">
        <v>291</v>
      </c>
      <c r="BB53" s="630">
        <v>25</v>
      </c>
      <c r="BC53" s="630">
        <v>49</v>
      </c>
      <c r="BD53" s="630">
        <v>53</v>
      </c>
      <c r="BE53" s="630">
        <v>67</v>
      </c>
      <c r="BF53" s="630">
        <v>55</v>
      </c>
      <c r="BG53" s="630">
        <v>60</v>
      </c>
      <c r="BH53" s="630">
        <v>62</v>
      </c>
      <c r="BI53" s="630">
        <v>5554</v>
      </c>
      <c r="BJ53" s="630">
        <v>58</v>
      </c>
      <c r="BK53" s="630">
        <v>17</v>
      </c>
      <c r="BL53" s="630">
        <v>15</v>
      </c>
      <c r="BM53" s="630">
        <v>19</v>
      </c>
      <c r="BN53" s="630">
        <v>6</v>
      </c>
      <c r="BO53" s="630">
        <v>8</v>
      </c>
      <c r="BP53" s="630">
        <v>15</v>
      </c>
      <c r="BQ53" s="630">
        <v>56</v>
      </c>
      <c r="BR53" s="630">
        <v>24</v>
      </c>
      <c r="BS53" s="630">
        <v>13</v>
      </c>
      <c r="BT53" s="630">
        <v>153</v>
      </c>
      <c r="BU53" s="630">
        <v>141</v>
      </c>
      <c r="BV53" s="630">
        <v>634</v>
      </c>
      <c r="BW53" s="630">
        <v>250</v>
      </c>
      <c r="BX53" s="630">
        <v>22</v>
      </c>
      <c r="BY53" s="630">
        <v>9</v>
      </c>
      <c r="BZ53" s="630">
        <v>19</v>
      </c>
      <c r="CA53" s="630">
        <v>17</v>
      </c>
      <c r="CB53" s="630">
        <v>8</v>
      </c>
      <c r="CC53" s="630">
        <v>23</v>
      </c>
      <c r="CD53" s="630">
        <v>30</v>
      </c>
      <c r="CE53" s="630">
        <v>59</v>
      </c>
      <c r="CF53" s="630">
        <v>232</v>
      </c>
      <c r="CG53" s="630">
        <v>53</v>
      </c>
      <c r="CH53" s="630">
        <v>68</v>
      </c>
      <c r="CI53" s="630">
        <v>152</v>
      </c>
      <c r="CJ53" s="630">
        <v>641</v>
      </c>
      <c r="CK53" s="630">
        <v>370</v>
      </c>
      <c r="CL53" s="630">
        <v>44</v>
      </c>
      <c r="CM53" s="630">
        <v>48</v>
      </c>
      <c r="CN53" s="630">
        <v>31</v>
      </c>
      <c r="CO53" s="630">
        <v>30</v>
      </c>
      <c r="CP53" s="630">
        <v>235</v>
      </c>
      <c r="CQ53" s="630">
        <v>181</v>
      </c>
      <c r="CR53" s="630">
        <v>75</v>
      </c>
      <c r="CS53" s="630">
        <v>253</v>
      </c>
      <c r="CT53" s="630">
        <v>524</v>
      </c>
      <c r="CU53" s="630">
        <v>622</v>
      </c>
      <c r="CV53" s="630">
        <v>0</v>
      </c>
      <c r="CW53" s="630">
        <v>169</v>
      </c>
      <c r="CX53" s="630">
        <v>16</v>
      </c>
      <c r="CY53" s="630">
        <v>28</v>
      </c>
      <c r="CZ53" s="630">
        <v>38</v>
      </c>
      <c r="DA53" s="630">
        <v>43</v>
      </c>
      <c r="DB53" s="630">
        <v>31</v>
      </c>
      <c r="DC53" s="630">
        <v>38</v>
      </c>
      <c r="DD53" s="630">
        <v>36</v>
      </c>
      <c r="DE53" s="630">
        <v>4692</v>
      </c>
      <c r="DF53" s="630">
        <v>55</v>
      </c>
      <c r="DG53" s="630">
        <v>8</v>
      </c>
      <c r="DH53" s="630">
        <v>9</v>
      </c>
      <c r="DI53" s="630">
        <v>15</v>
      </c>
      <c r="DJ53" s="630">
        <v>5</v>
      </c>
      <c r="DK53" s="630">
        <v>8</v>
      </c>
      <c r="DL53" s="630">
        <v>9</v>
      </c>
      <c r="DM53" s="630">
        <v>32</v>
      </c>
      <c r="DN53" s="630">
        <v>14</v>
      </c>
      <c r="DO53" s="630">
        <v>21</v>
      </c>
      <c r="DP53" s="630">
        <v>117</v>
      </c>
      <c r="DQ53" s="630">
        <v>134</v>
      </c>
      <c r="DR53" s="630">
        <v>588</v>
      </c>
      <c r="DS53" s="630">
        <v>193</v>
      </c>
      <c r="DT53" s="630">
        <v>11</v>
      </c>
      <c r="DU53" s="630">
        <v>14</v>
      </c>
      <c r="DV53" s="630">
        <v>16</v>
      </c>
      <c r="DW53" s="630">
        <v>10</v>
      </c>
      <c r="DX53" s="630">
        <v>7</v>
      </c>
      <c r="DY53" s="630">
        <v>11</v>
      </c>
      <c r="DZ53" s="630">
        <v>21</v>
      </c>
      <c r="EA53" s="630">
        <v>42</v>
      </c>
      <c r="EB53" s="630">
        <v>167</v>
      </c>
      <c r="EC53" s="630">
        <v>32</v>
      </c>
      <c r="ED53" s="630">
        <v>52</v>
      </c>
      <c r="EE53" s="630">
        <v>159</v>
      </c>
      <c r="EF53" s="630">
        <v>683</v>
      </c>
      <c r="EG53" s="630">
        <v>378</v>
      </c>
      <c r="EH53" s="630">
        <v>70</v>
      </c>
      <c r="EI53" s="630">
        <v>40</v>
      </c>
      <c r="EJ53" s="630">
        <v>20</v>
      </c>
      <c r="EK53" s="630">
        <v>28</v>
      </c>
      <c r="EL53" s="630">
        <v>253</v>
      </c>
      <c r="EM53" s="630">
        <v>141</v>
      </c>
      <c r="EN53" s="630">
        <v>46</v>
      </c>
      <c r="EO53" s="630">
        <v>172</v>
      </c>
      <c r="EP53" s="630">
        <v>373</v>
      </c>
      <c r="EQ53" s="630">
        <v>475</v>
      </c>
      <c r="ER53" s="630">
        <v>0</v>
      </c>
      <c r="ES53" s="630">
        <v>122</v>
      </c>
      <c r="ET53" s="630">
        <v>9</v>
      </c>
      <c r="EU53" s="630">
        <v>21</v>
      </c>
      <c r="EV53" s="630">
        <v>15</v>
      </c>
      <c r="EW53" s="630">
        <v>24</v>
      </c>
      <c r="EX53" s="630">
        <v>24</v>
      </c>
      <c r="EY53" s="630">
        <v>22</v>
      </c>
      <c r="EZ53" s="630">
        <v>26</v>
      </c>
    </row>
    <row r="54" spans="1:156" ht="13.5" customHeight="1">
      <c r="A54" s="659" t="s">
        <v>475</v>
      </c>
      <c r="B54" s="659" t="s">
        <v>476</v>
      </c>
      <c r="C54" s="659" t="s">
        <v>477</v>
      </c>
      <c r="D54" s="659" t="s">
        <v>99</v>
      </c>
      <c r="E54" s="659" t="s">
        <v>478</v>
      </c>
      <c r="F54" s="660"/>
      <c r="I54" s="663" t="s">
        <v>510</v>
      </c>
      <c r="J54" s="664"/>
      <c r="K54" s="665" t="s">
        <v>218</v>
      </c>
      <c r="L54" s="666"/>
      <c r="M54" s="630">
        <v>89245</v>
      </c>
      <c r="N54" s="630">
        <v>1280</v>
      </c>
      <c r="O54" s="630">
        <v>185</v>
      </c>
      <c r="P54" s="630">
        <v>132</v>
      </c>
      <c r="Q54" s="630">
        <v>554</v>
      </c>
      <c r="R54" s="630">
        <v>72</v>
      </c>
      <c r="S54" s="630">
        <v>81</v>
      </c>
      <c r="T54" s="630">
        <v>170</v>
      </c>
      <c r="U54" s="630">
        <v>749</v>
      </c>
      <c r="V54" s="630">
        <v>394</v>
      </c>
      <c r="W54" s="630">
        <v>292</v>
      </c>
      <c r="X54" s="630">
        <v>3037</v>
      </c>
      <c r="Y54" s="630">
        <v>3228</v>
      </c>
      <c r="Z54" s="630">
        <v>13366</v>
      </c>
      <c r="AA54" s="630">
        <v>5209</v>
      </c>
      <c r="AB54" s="630">
        <v>230</v>
      </c>
      <c r="AC54" s="630">
        <v>152</v>
      </c>
      <c r="AD54" s="630">
        <v>290</v>
      </c>
      <c r="AE54" s="630">
        <v>125</v>
      </c>
      <c r="AF54" s="630">
        <v>162</v>
      </c>
      <c r="AG54" s="630">
        <v>320</v>
      </c>
      <c r="AH54" s="630">
        <v>350</v>
      </c>
      <c r="AI54" s="630">
        <v>1056</v>
      </c>
      <c r="AJ54" s="630">
        <v>3427</v>
      </c>
      <c r="AK54" s="630">
        <v>494</v>
      </c>
      <c r="AL54" s="630">
        <v>508</v>
      </c>
      <c r="AM54" s="630">
        <v>1354</v>
      </c>
      <c r="AN54" s="630">
        <v>5860</v>
      </c>
      <c r="AO54" s="630">
        <v>2655</v>
      </c>
      <c r="AP54" s="630">
        <v>390</v>
      </c>
      <c r="AQ54" s="630">
        <v>204</v>
      </c>
      <c r="AR54" s="630">
        <v>264</v>
      </c>
      <c r="AS54" s="630">
        <v>307</v>
      </c>
      <c r="AT54" s="630">
        <v>1024</v>
      </c>
      <c r="AU54" s="630">
        <v>2866</v>
      </c>
      <c r="AV54" s="630">
        <v>3427</v>
      </c>
      <c r="AW54" s="630">
        <v>191</v>
      </c>
      <c r="AX54" s="630">
        <v>506</v>
      </c>
      <c r="AY54" s="630">
        <v>705</v>
      </c>
      <c r="AZ54" s="630">
        <v>218</v>
      </c>
      <c r="BA54" s="630">
        <v>0</v>
      </c>
      <c r="BB54" s="630">
        <v>6103</v>
      </c>
      <c r="BC54" s="630">
        <v>5489</v>
      </c>
      <c r="BD54" s="630">
        <v>7186</v>
      </c>
      <c r="BE54" s="630">
        <v>5366</v>
      </c>
      <c r="BF54" s="630">
        <v>2760</v>
      </c>
      <c r="BG54" s="630">
        <v>4282</v>
      </c>
      <c r="BH54" s="630">
        <v>2225</v>
      </c>
      <c r="BI54" s="630">
        <v>49988</v>
      </c>
      <c r="BJ54" s="630">
        <v>761</v>
      </c>
      <c r="BK54" s="630">
        <v>109</v>
      </c>
      <c r="BL54" s="630">
        <v>93</v>
      </c>
      <c r="BM54" s="630">
        <v>341</v>
      </c>
      <c r="BN54" s="630">
        <v>47</v>
      </c>
      <c r="BO54" s="630">
        <v>55</v>
      </c>
      <c r="BP54" s="630">
        <v>112</v>
      </c>
      <c r="BQ54" s="630">
        <v>475</v>
      </c>
      <c r="BR54" s="630">
        <v>236</v>
      </c>
      <c r="BS54" s="630">
        <v>199</v>
      </c>
      <c r="BT54" s="630">
        <v>1743</v>
      </c>
      <c r="BU54" s="630">
        <v>1850</v>
      </c>
      <c r="BV54" s="630">
        <v>7319</v>
      </c>
      <c r="BW54" s="630">
        <v>2893</v>
      </c>
      <c r="BX54" s="630">
        <v>142</v>
      </c>
      <c r="BY54" s="630">
        <v>104</v>
      </c>
      <c r="BZ54" s="630">
        <v>167</v>
      </c>
      <c r="CA54" s="630">
        <v>78</v>
      </c>
      <c r="CB54" s="630">
        <v>100</v>
      </c>
      <c r="CC54" s="630">
        <v>180</v>
      </c>
      <c r="CD54" s="630">
        <v>204</v>
      </c>
      <c r="CE54" s="630">
        <v>664</v>
      </c>
      <c r="CF54" s="630">
        <v>2108</v>
      </c>
      <c r="CG54" s="630">
        <v>311</v>
      </c>
      <c r="CH54" s="630">
        <v>302</v>
      </c>
      <c r="CI54" s="630">
        <v>716</v>
      </c>
      <c r="CJ54" s="630">
        <v>3233</v>
      </c>
      <c r="CK54" s="630">
        <v>1471</v>
      </c>
      <c r="CL54" s="630">
        <v>199</v>
      </c>
      <c r="CM54" s="630">
        <v>112</v>
      </c>
      <c r="CN54" s="630">
        <v>153</v>
      </c>
      <c r="CO54" s="630">
        <v>177</v>
      </c>
      <c r="CP54" s="630">
        <v>615</v>
      </c>
      <c r="CQ54" s="630">
        <v>1664</v>
      </c>
      <c r="CR54" s="630">
        <v>1867</v>
      </c>
      <c r="CS54" s="630">
        <v>107</v>
      </c>
      <c r="CT54" s="630">
        <v>315</v>
      </c>
      <c r="CU54" s="630">
        <v>396</v>
      </c>
      <c r="CV54" s="630">
        <v>128</v>
      </c>
      <c r="CW54" s="630">
        <v>0</v>
      </c>
      <c r="CX54" s="630">
        <v>3167</v>
      </c>
      <c r="CY54" s="630">
        <v>3044</v>
      </c>
      <c r="CZ54" s="630">
        <v>3880</v>
      </c>
      <c r="DA54" s="630">
        <v>3008</v>
      </c>
      <c r="DB54" s="630">
        <v>1497</v>
      </c>
      <c r="DC54" s="630">
        <v>2393</v>
      </c>
      <c r="DD54" s="630">
        <v>1253</v>
      </c>
      <c r="DE54" s="630">
        <v>39257</v>
      </c>
      <c r="DF54" s="630">
        <v>519</v>
      </c>
      <c r="DG54" s="630">
        <v>76</v>
      </c>
      <c r="DH54" s="630">
        <v>39</v>
      </c>
      <c r="DI54" s="630">
        <v>213</v>
      </c>
      <c r="DJ54" s="630">
        <v>25</v>
      </c>
      <c r="DK54" s="630">
        <v>26</v>
      </c>
      <c r="DL54" s="630">
        <v>58</v>
      </c>
      <c r="DM54" s="630">
        <v>274</v>
      </c>
      <c r="DN54" s="630">
        <v>158</v>
      </c>
      <c r="DO54" s="630">
        <v>93</v>
      </c>
      <c r="DP54" s="630">
        <v>1294</v>
      </c>
      <c r="DQ54" s="630">
        <v>1378</v>
      </c>
      <c r="DR54" s="630">
        <v>6047</v>
      </c>
      <c r="DS54" s="630">
        <v>2316</v>
      </c>
      <c r="DT54" s="630">
        <v>88</v>
      </c>
      <c r="DU54" s="630">
        <v>48</v>
      </c>
      <c r="DV54" s="630">
        <v>123</v>
      </c>
      <c r="DW54" s="630">
        <v>47</v>
      </c>
      <c r="DX54" s="630">
        <v>62</v>
      </c>
      <c r="DY54" s="630">
        <v>140</v>
      </c>
      <c r="DZ54" s="630">
        <v>146</v>
      </c>
      <c r="EA54" s="630">
        <v>392</v>
      </c>
      <c r="EB54" s="630">
        <v>1319</v>
      </c>
      <c r="EC54" s="630">
        <v>183</v>
      </c>
      <c r="ED54" s="630">
        <v>206</v>
      </c>
      <c r="EE54" s="630">
        <v>638</v>
      </c>
      <c r="EF54" s="630">
        <v>2627</v>
      </c>
      <c r="EG54" s="630">
        <v>1184</v>
      </c>
      <c r="EH54" s="630">
        <v>191</v>
      </c>
      <c r="EI54" s="630">
        <v>92</v>
      </c>
      <c r="EJ54" s="630">
        <v>111</v>
      </c>
      <c r="EK54" s="630">
        <v>130</v>
      </c>
      <c r="EL54" s="630">
        <v>409</v>
      </c>
      <c r="EM54" s="630">
        <v>1202</v>
      </c>
      <c r="EN54" s="630">
        <v>1560</v>
      </c>
      <c r="EO54" s="630">
        <v>84</v>
      </c>
      <c r="EP54" s="630">
        <v>191</v>
      </c>
      <c r="EQ54" s="630">
        <v>309</v>
      </c>
      <c r="ER54" s="630">
        <v>90</v>
      </c>
      <c r="ES54" s="630">
        <v>0</v>
      </c>
      <c r="ET54" s="630">
        <v>2936</v>
      </c>
      <c r="EU54" s="630">
        <v>2445</v>
      </c>
      <c r="EV54" s="630">
        <v>3306</v>
      </c>
      <c r="EW54" s="630">
        <v>2358</v>
      </c>
      <c r="EX54" s="630">
        <v>1263</v>
      </c>
      <c r="EY54" s="630">
        <v>1889</v>
      </c>
      <c r="EZ54" s="630">
        <v>972</v>
      </c>
    </row>
    <row r="55" spans="1:156" ht="13.5" customHeight="1">
      <c r="A55" s="659" t="s">
        <v>475</v>
      </c>
      <c r="B55" s="659" t="s">
        <v>476</v>
      </c>
      <c r="C55" s="659" t="s">
        <v>477</v>
      </c>
      <c r="D55" s="659" t="s">
        <v>99</v>
      </c>
      <c r="E55" s="659" t="s">
        <v>478</v>
      </c>
      <c r="F55" s="660"/>
      <c r="I55" s="663" t="s">
        <v>511</v>
      </c>
      <c r="J55" s="664"/>
      <c r="K55" s="665" t="s">
        <v>219</v>
      </c>
      <c r="L55" s="666"/>
      <c r="M55" s="630">
        <v>16211</v>
      </c>
      <c r="N55" s="630">
        <v>106</v>
      </c>
      <c r="O55" s="630">
        <v>10</v>
      </c>
      <c r="P55" s="630">
        <v>19</v>
      </c>
      <c r="Q55" s="630">
        <v>49</v>
      </c>
      <c r="R55" s="630">
        <v>11</v>
      </c>
      <c r="S55" s="630">
        <v>18</v>
      </c>
      <c r="T55" s="630">
        <v>27</v>
      </c>
      <c r="U55" s="630">
        <v>90</v>
      </c>
      <c r="V55" s="630">
        <v>65</v>
      </c>
      <c r="W55" s="630">
        <v>49</v>
      </c>
      <c r="X55" s="630">
        <v>271</v>
      </c>
      <c r="Y55" s="630">
        <v>281</v>
      </c>
      <c r="Z55" s="630">
        <v>1230</v>
      </c>
      <c r="AA55" s="630">
        <v>551</v>
      </c>
      <c r="AB55" s="630">
        <v>23</v>
      </c>
      <c r="AC55" s="630">
        <v>19</v>
      </c>
      <c r="AD55" s="630">
        <v>44</v>
      </c>
      <c r="AE55" s="630">
        <v>18</v>
      </c>
      <c r="AF55" s="630">
        <v>18</v>
      </c>
      <c r="AG55" s="630">
        <v>23</v>
      </c>
      <c r="AH55" s="630">
        <v>68</v>
      </c>
      <c r="AI55" s="630">
        <v>116</v>
      </c>
      <c r="AJ55" s="630">
        <v>415</v>
      </c>
      <c r="AK55" s="630">
        <v>70</v>
      </c>
      <c r="AL55" s="630">
        <v>72</v>
      </c>
      <c r="AM55" s="630">
        <v>167</v>
      </c>
      <c r="AN55" s="630">
        <v>558</v>
      </c>
      <c r="AO55" s="630">
        <v>262</v>
      </c>
      <c r="AP55" s="630">
        <v>43</v>
      </c>
      <c r="AQ55" s="630">
        <v>28</v>
      </c>
      <c r="AR55" s="630">
        <v>16</v>
      </c>
      <c r="AS55" s="630">
        <v>46</v>
      </c>
      <c r="AT55" s="630">
        <v>116</v>
      </c>
      <c r="AU55" s="630">
        <v>292</v>
      </c>
      <c r="AV55" s="630">
        <v>211</v>
      </c>
      <c r="AW55" s="630">
        <v>28</v>
      </c>
      <c r="AX55" s="630">
        <v>30</v>
      </c>
      <c r="AY55" s="630">
        <v>56</v>
      </c>
      <c r="AZ55" s="630">
        <v>33</v>
      </c>
      <c r="BA55" s="630">
        <v>6957</v>
      </c>
      <c r="BB55" s="630">
        <v>0</v>
      </c>
      <c r="BC55" s="630">
        <v>1628</v>
      </c>
      <c r="BD55" s="630">
        <v>790</v>
      </c>
      <c r="BE55" s="630">
        <v>415</v>
      </c>
      <c r="BF55" s="630">
        <v>236</v>
      </c>
      <c r="BG55" s="630">
        <v>481</v>
      </c>
      <c r="BH55" s="630">
        <v>155</v>
      </c>
      <c r="BI55" s="630">
        <v>8683</v>
      </c>
      <c r="BJ55" s="630">
        <v>61</v>
      </c>
      <c r="BK55" s="630">
        <v>4</v>
      </c>
      <c r="BL55" s="630">
        <v>10</v>
      </c>
      <c r="BM55" s="630">
        <v>26</v>
      </c>
      <c r="BN55" s="630">
        <v>9</v>
      </c>
      <c r="BO55" s="630">
        <v>17</v>
      </c>
      <c r="BP55" s="630">
        <v>18</v>
      </c>
      <c r="BQ55" s="630">
        <v>52</v>
      </c>
      <c r="BR55" s="630">
        <v>42</v>
      </c>
      <c r="BS55" s="630">
        <v>30</v>
      </c>
      <c r="BT55" s="630">
        <v>150</v>
      </c>
      <c r="BU55" s="630">
        <v>162</v>
      </c>
      <c r="BV55" s="630">
        <v>641</v>
      </c>
      <c r="BW55" s="630">
        <v>316</v>
      </c>
      <c r="BX55" s="630">
        <v>14</v>
      </c>
      <c r="BY55" s="630">
        <v>12</v>
      </c>
      <c r="BZ55" s="630">
        <v>23</v>
      </c>
      <c r="CA55" s="630">
        <v>9</v>
      </c>
      <c r="CB55" s="630">
        <v>12</v>
      </c>
      <c r="CC55" s="630">
        <v>15</v>
      </c>
      <c r="CD55" s="630">
        <v>41</v>
      </c>
      <c r="CE55" s="630">
        <v>69</v>
      </c>
      <c r="CF55" s="630">
        <v>257</v>
      </c>
      <c r="CG55" s="630">
        <v>53</v>
      </c>
      <c r="CH55" s="630">
        <v>45</v>
      </c>
      <c r="CI55" s="630">
        <v>85</v>
      </c>
      <c r="CJ55" s="630">
        <v>313</v>
      </c>
      <c r="CK55" s="630">
        <v>136</v>
      </c>
      <c r="CL55" s="630">
        <v>22</v>
      </c>
      <c r="CM55" s="630">
        <v>11</v>
      </c>
      <c r="CN55" s="630">
        <v>10</v>
      </c>
      <c r="CO55" s="630">
        <v>22</v>
      </c>
      <c r="CP55" s="630">
        <v>73</v>
      </c>
      <c r="CQ55" s="630">
        <v>186</v>
      </c>
      <c r="CR55" s="630">
        <v>135</v>
      </c>
      <c r="CS55" s="630">
        <v>21</v>
      </c>
      <c r="CT55" s="630">
        <v>20</v>
      </c>
      <c r="CU55" s="630">
        <v>37</v>
      </c>
      <c r="CV55" s="630">
        <v>23</v>
      </c>
      <c r="CW55" s="630">
        <v>3461</v>
      </c>
      <c r="CX55" s="630">
        <v>0</v>
      </c>
      <c r="CY55" s="630">
        <v>870</v>
      </c>
      <c r="CZ55" s="630">
        <v>423</v>
      </c>
      <c r="DA55" s="630">
        <v>232</v>
      </c>
      <c r="DB55" s="630">
        <v>124</v>
      </c>
      <c r="DC55" s="630">
        <v>301</v>
      </c>
      <c r="DD55" s="630">
        <v>90</v>
      </c>
      <c r="DE55" s="630">
        <v>7528</v>
      </c>
      <c r="DF55" s="630">
        <v>45</v>
      </c>
      <c r="DG55" s="630">
        <v>6</v>
      </c>
      <c r="DH55" s="630">
        <v>9</v>
      </c>
      <c r="DI55" s="630">
        <v>23</v>
      </c>
      <c r="DJ55" s="630">
        <v>2</v>
      </c>
      <c r="DK55" s="630">
        <v>1</v>
      </c>
      <c r="DL55" s="630">
        <v>9</v>
      </c>
      <c r="DM55" s="630">
        <v>38</v>
      </c>
      <c r="DN55" s="630">
        <v>23</v>
      </c>
      <c r="DO55" s="630">
        <v>19</v>
      </c>
      <c r="DP55" s="630">
        <v>121</v>
      </c>
      <c r="DQ55" s="630">
        <v>119</v>
      </c>
      <c r="DR55" s="630">
        <v>589</v>
      </c>
      <c r="DS55" s="630">
        <v>235</v>
      </c>
      <c r="DT55" s="630">
        <v>9</v>
      </c>
      <c r="DU55" s="630">
        <v>7</v>
      </c>
      <c r="DV55" s="630">
        <v>21</v>
      </c>
      <c r="DW55" s="630">
        <v>9</v>
      </c>
      <c r="DX55" s="630">
        <v>6</v>
      </c>
      <c r="DY55" s="630">
        <v>8</v>
      </c>
      <c r="DZ55" s="630">
        <v>27</v>
      </c>
      <c r="EA55" s="630">
        <v>47</v>
      </c>
      <c r="EB55" s="630">
        <v>158</v>
      </c>
      <c r="EC55" s="630">
        <v>17</v>
      </c>
      <c r="ED55" s="630">
        <v>27</v>
      </c>
      <c r="EE55" s="630">
        <v>82</v>
      </c>
      <c r="EF55" s="630">
        <v>245</v>
      </c>
      <c r="EG55" s="630">
        <v>126</v>
      </c>
      <c r="EH55" s="630">
        <v>21</v>
      </c>
      <c r="EI55" s="630">
        <v>17</v>
      </c>
      <c r="EJ55" s="630">
        <v>6</v>
      </c>
      <c r="EK55" s="630">
        <v>24</v>
      </c>
      <c r="EL55" s="630">
        <v>43</v>
      </c>
      <c r="EM55" s="630">
        <v>106</v>
      </c>
      <c r="EN55" s="630">
        <v>76</v>
      </c>
      <c r="EO55" s="630">
        <v>7</v>
      </c>
      <c r="EP55" s="630">
        <v>10</v>
      </c>
      <c r="EQ55" s="630">
        <v>19</v>
      </c>
      <c r="ER55" s="630">
        <v>10</v>
      </c>
      <c r="ES55" s="630">
        <v>3496</v>
      </c>
      <c r="ET55" s="630">
        <v>0</v>
      </c>
      <c r="EU55" s="630">
        <v>758</v>
      </c>
      <c r="EV55" s="630">
        <v>367</v>
      </c>
      <c r="EW55" s="630">
        <v>183</v>
      </c>
      <c r="EX55" s="630">
        <v>112</v>
      </c>
      <c r="EY55" s="630">
        <v>180</v>
      </c>
      <c r="EZ55" s="630">
        <v>65</v>
      </c>
    </row>
    <row r="56" spans="1:156" ht="13.5" customHeight="1">
      <c r="A56" s="659" t="s">
        <v>475</v>
      </c>
      <c r="B56" s="659" t="s">
        <v>476</v>
      </c>
      <c r="C56" s="659" t="s">
        <v>477</v>
      </c>
      <c r="D56" s="659" t="s">
        <v>99</v>
      </c>
      <c r="E56" s="659" t="s">
        <v>478</v>
      </c>
      <c r="F56" s="660"/>
      <c r="I56" s="663" t="s">
        <v>512</v>
      </c>
      <c r="J56" s="664"/>
      <c r="K56" s="665" t="s">
        <v>220</v>
      </c>
      <c r="L56" s="666"/>
      <c r="M56" s="630">
        <v>26201</v>
      </c>
      <c r="N56" s="630">
        <v>209</v>
      </c>
      <c r="O56" s="630">
        <v>79</v>
      </c>
      <c r="P56" s="630">
        <v>39</v>
      </c>
      <c r="Q56" s="630">
        <v>95</v>
      </c>
      <c r="R56" s="630">
        <v>28</v>
      </c>
      <c r="S56" s="630">
        <v>19</v>
      </c>
      <c r="T56" s="630">
        <v>75</v>
      </c>
      <c r="U56" s="630">
        <v>152</v>
      </c>
      <c r="V56" s="630">
        <v>76</v>
      </c>
      <c r="W56" s="630">
        <v>63</v>
      </c>
      <c r="X56" s="630">
        <v>548</v>
      </c>
      <c r="Y56" s="630">
        <v>666</v>
      </c>
      <c r="Z56" s="630">
        <v>2243</v>
      </c>
      <c r="AA56" s="630">
        <v>1509</v>
      </c>
      <c r="AB56" s="630">
        <v>64</v>
      </c>
      <c r="AC56" s="630">
        <v>27</v>
      </c>
      <c r="AD56" s="630">
        <v>57</v>
      </c>
      <c r="AE56" s="630">
        <v>40</v>
      </c>
      <c r="AF56" s="630">
        <v>44</v>
      </c>
      <c r="AG56" s="630">
        <v>69</v>
      </c>
      <c r="AH56" s="630">
        <v>90</v>
      </c>
      <c r="AI56" s="630">
        <v>208</v>
      </c>
      <c r="AJ56" s="630">
        <v>851</v>
      </c>
      <c r="AK56" s="630">
        <v>131</v>
      </c>
      <c r="AL56" s="630">
        <v>106</v>
      </c>
      <c r="AM56" s="630">
        <v>397</v>
      </c>
      <c r="AN56" s="630">
        <v>932</v>
      </c>
      <c r="AO56" s="630">
        <v>564</v>
      </c>
      <c r="AP56" s="630">
        <v>94</v>
      </c>
      <c r="AQ56" s="630">
        <v>63</v>
      </c>
      <c r="AR56" s="630">
        <v>45</v>
      </c>
      <c r="AS56" s="630">
        <v>76</v>
      </c>
      <c r="AT56" s="630">
        <v>224</v>
      </c>
      <c r="AU56" s="630">
        <v>721</v>
      </c>
      <c r="AV56" s="630">
        <v>537</v>
      </c>
      <c r="AW56" s="630">
        <v>58</v>
      </c>
      <c r="AX56" s="630">
        <v>114</v>
      </c>
      <c r="AY56" s="630">
        <v>158</v>
      </c>
      <c r="AZ56" s="630">
        <v>55</v>
      </c>
      <c r="BA56" s="630">
        <v>8471</v>
      </c>
      <c r="BB56" s="630">
        <v>2057</v>
      </c>
      <c r="BC56" s="630">
        <v>0</v>
      </c>
      <c r="BD56" s="630">
        <v>1422</v>
      </c>
      <c r="BE56" s="630">
        <v>691</v>
      </c>
      <c r="BF56" s="630">
        <v>530</v>
      </c>
      <c r="BG56" s="630">
        <v>893</v>
      </c>
      <c r="BH56" s="630">
        <v>611</v>
      </c>
      <c r="BI56" s="630">
        <v>14532</v>
      </c>
      <c r="BJ56" s="630">
        <v>124</v>
      </c>
      <c r="BK56" s="630">
        <v>54</v>
      </c>
      <c r="BL56" s="630">
        <v>21</v>
      </c>
      <c r="BM56" s="630">
        <v>54</v>
      </c>
      <c r="BN56" s="630">
        <v>16</v>
      </c>
      <c r="BO56" s="630">
        <v>12</v>
      </c>
      <c r="BP56" s="630">
        <v>44</v>
      </c>
      <c r="BQ56" s="630">
        <v>97</v>
      </c>
      <c r="BR56" s="630">
        <v>43</v>
      </c>
      <c r="BS56" s="630">
        <v>45</v>
      </c>
      <c r="BT56" s="630">
        <v>282</v>
      </c>
      <c r="BU56" s="630">
        <v>407</v>
      </c>
      <c r="BV56" s="630">
        <v>1199</v>
      </c>
      <c r="BW56" s="630">
        <v>898</v>
      </c>
      <c r="BX56" s="630">
        <v>35</v>
      </c>
      <c r="BY56" s="630">
        <v>18</v>
      </c>
      <c r="BZ56" s="630">
        <v>33</v>
      </c>
      <c r="CA56" s="630">
        <v>27</v>
      </c>
      <c r="CB56" s="630">
        <v>28</v>
      </c>
      <c r="CC56" s="630">
        <v>38</v>
      </c>
      <c r="CD56" s="630">
        <v>54</v>
      </c>
      <c r="CE56" s="630">
        <v>127</v>
      </c>
      <c r="CF56" s="630">
        <v>520</v>
      </c>
      <c r="CG56" s="630">
        <v>87</v>
      </c>
      <c r="CH56" s="630">
        <v>60</v>
      </c>
      <c r="CI56" s="630">
        <v>213</v>
      </c>
      <c r="CJ56" s="630">
        <v>504</v>
      </c>
      <c r="CK56" s="630">
        <v>312</v>
      </c>
      <c r="CL56" s="630">
        <v>54</v>
      </c>
      <c r="CM56" s="630">
        <v>36</v>
      </c>
      <c r="CN56" s="630">
        <v>25</v>
      </c>
      <c r="CO56" s="630">
        <v>46</v>
      </c>
      <c r="CP56" s="630">
        <v>125</v>
      </c>
      <c r="CQ56" s="630">
        <v>472</v>
      </c>
      <c r="CR56" s="630">
        <v>333</v>
      </c>
      <c r="CS56" s="630">
        <v>35</v>
      </c>
      <c r="CT56" s="630">
        <v>64</v>
      </c>
      <c r="CU56" s="630">
        <v>88</v>
      </c>
      <c r="CV56" s="630">
        <v>26</v>
      </c>
      <c r="CW56" s="630">
        <v>4303</v>
      </c>
      <c r="CX56" s="630">
        <v>1071</v>
      </c>
      <c r="CY56" s="630">
        <v>0</v>
      </c>
      <c r="CZ56" s="630">
        <v>817</v>
      </c>
      <c r="DA56" s="630">
        <v>425</v>
      </c>
      <c r="DB56" s="630">
        <v>314</v>
      </c>
      <c r="DC56" s="630">
        <v>571</v>
      </c>
      <c r="DD56" s="630">
        <v>375</v>
      </c>
      <c r="DE56" s="630">
        <v>11669</v>
      </c>
      <c r="DF56" s="630">
        <v>85</v>
      </c>
      <c r="DG56" s="630">
        <v>25</v>
      </c>
      <c r="DH56" s="630">
        <v>18</v>
      </c>
      <c r="DI56" s="630">
        <v>41</v>
      </c>
      <c r="DJ56" s="630">
        <v>12</v>
      </c>
      <c r="DK56" s="630">
        <v>7</v>
      </c>
      <c r="DL56" s="630">
        <v>31</v>
      </c>
      <c r="DM56" s="630">
        <v>55</v>
      </c>
      <c r="DN56" s="630">
        <v>33</v>
      </c>
      <c r="DO56" s="630">
        <v>18</v>
      </c>
      <c r="DP56" s="630">
        <v>266</v>
      </c>
      <c r="DQ56" s="630">
        <v>259</v>
      </c>
      <c r="DR56" s="630">
        <v>1044</v>
      </c>
      <c r="DS56" s="630">
        <v>611</v>
      </c>
      <c r="DT56" s="630">
        <v>29</v>
      </c>
      <c r="DU56" s="630">
        <v>9</v>
      </c>
      <c r="DV56" s="630">
        <v>24</v>
      </c>
      <c r="DW56" s="630">
        <v>13</v>
      </c>
      <c r="DX56" s="630">
        <v>16</v>
      </c>
      <c r="DY56" s="630">
        <v>31</v>
      </c>
      <c r="DZ56" s="630">
        <v>36</v>
      </c>
      <c r="EA56" s="630">
        <v>81</v>
      </c>
      <c r="EB56" s="630">
        <v>331</v>
      </c>
      <c r="EC56" s="630">
        <v>44</v>
      </c>
      <c r="ED56" s="630">
        <v>46</v>
      </c>
      <c r="EE56" s="630">
        <v>184</v>
      </c>
      <c r="EF56" s="630">
        <v>428</v>
      </c>
      <c r="EG56" s="630">
        <v>252</v>
      </c>
      <c r="EH56" s="630">
        <v>40</v>
      </c>
      <c r="EI56" s="630">
        <v>27</v>
      </c>
      <c r="EJ56" s="630">
        <v>20</v>
      </c>
      <c r="EK56" s="630">
        <v>30</v>
      </c>
      <c r="EL56" s="630">
        <v>99</v>
      </c>
      <c r="EM56" s="630">
        <v>249</v>
      </c>
      <c r="EN56" s="630">
        <v>204</v>
      </c>
      <c r="EO56" s="630">
        <v>23</v>
      </c>
      <c r="EP56" s="630">
        <v>50</v>
      </c>
      <c r="EQ56" s="630">
        <v>70</v>
      </c>
      <c r="ER56" s="630">
        <v>29</v>
      </c>
      <c r="ES56" s="630">
        <v>4168</v>
      </c>
      <c r="ET56" s="630">
        <v>986</v>
      </c>
      <c r="EU56" s="630">
        <v>0</v>
      </c>
      <c r="EV56" s="630">
        <v>605</v>
      </c>
      <c r="EW56" s="630">
        <v>266</v>
      </c>
      <c r="EX56" s="630">
        <v>216</v>
      </c>
      <c r="EY56" s="630">
        <v>322</v>
      </c>
      <c r="EZ56" s="630">
        <v>236</v>
      </c>
    </row>
    <row r="57" spans="1:156" ht="13.5" customHeight="1">
      <c r="A57" s="659" t="s">
        <v>475</v>
      </c>
      <c r="B57" s="659" t="s">
        <v>476</v>
      </c>
      <c r="C57" s="659" t="s">
        <v>477</v>
      </c>
      <c r="D57" s="659" t="s">
        <v>99</v>
      </c>
      <c r="E57" s="659" t="s">
        <v>478</v>
      </c>
      <c r="F57" s="660"/>
      <c r="I57" s="663" t="s">
        <v>513</v>
      </c>
      <c r="J57" s="664"/>
      <c r="K57" s="665" t="s">
        <v>221</v>
      </c>
      <c r="L57" s="666"/>
      <c r="M57" s="630">
        <v>27763</v>
      </c>
      <c r="N57" s="630">
        <v>319</v>
      </c>
      <c r="O57" s="630">
        <v>27</v>
      </c>
      <c r="P57" s="630">
        <v>47</v>
      </c>
      <c r="Q57" s="630">
        <v>92</v>
      </c>
      <c r="R57" s="630">
        <v>21</v>
      </c>
      <c r="S57" s="630">
        <v>27</v>
      </c>
      <c r="T57" s="630">
        <v>68</v>
      </c>
      <c r="U57" s="630">
        <v>182</v>
      </c>
      <c r="V57" s="630">
        <v>120</v>
      </c>
      <c r="W57" s="630">
        <v>97</v>
      </c>
      <c r="X57" s="630">
        <v>801</v>
      </c>
      <c r="Y57" s="630">
        <v>782</v>
      </c>
      <c r="Z57" s="630">
        <v>2929</v>
      </c>
      <c r="AA57" s="630">
        <v>1320</v>
      </c>
      <c r="AB57" s="630">
        <v>60</v>
      </c>
      <c r="AC57" s="630">
        <v>43</v>
      </c>
      <c r="AD57" s="630">
        <v>70</v>
      </c>
      <c r="AE57" s="630">
        <v>34</v>
      </c>
      <c r="AF57" s="630">
        <v>80</v>
      </c>
      <c r="AG57" s="630">
        <v>84</v>
      </c>
      <c r="AH57" s="630">
        <v>76</v>
      </c>
      <c r="AI57" s="630">
        <v>317</v>
      </c>
      <c r="AJ57" s="630">
        <v>915</v>
      </c>
      <c r="AK57" s="630">
        <v>168</v>
      </c>
      <c r="AL57" s="630">
        <v>168</v>
      </c>
      <c r="AM57" s="630">
        <v>407</v>
      </c>
      <c r="AN57" s="630">
        <v>1183</v>
      </c>
      <c r="AO57" s="630">
        <v>642</v>
      </c>
      <c r="AP57" s="630">
        <v>115</v>
      </c>
      <c r="AQ57" s="630">
        <v>64</v>
      </c>
      <c r="AR57" s="630">
        <v>61</v>
      </c>
      <c r="AS57" s="630">
        <v>71</v>
      </c>
      <c r="AT57" s="630">
        <v>229</v>
      </c>
      <c r="AU57" s="630">
        <v>565</v>
      </c>
      <c r="AV57" s="630">
        <v>416</v>
      </c>
      <c r="AW57" s="630">
        <v>43</v>
      </c>
      <c r="AX57" s="630">
        <v>100</v>
      </c>
      <c r="AY57" s="630">
        <v>121</v>
      </c>
      <c r="AZ57" s="630">
        <v>69</v>
      </c>
      <c r="BA57" s="630">
        <v>7847</v>
      </c>
      <c r="BB57" s="630">
        <v>737</v>
      </c>
      <c r="BC57" s="630">
        <v>1226</v>
      </c>
      <c r="BD57" s="630">
        <v>0</v>
      </c>
      <c r="BE57" s="630">
        <v>1220</v>
      </c>
      <c r="BF57" s="630">
        <v>1199</v>
      </c>
      <c r="BG57" s="630">
        <v>2083</v>
      </c>
      <c r="BH57" s="630">
        <v>518</v>
      </c>
      <c r="BI57" s="630">
        <v>15570</v>
      </c>
      <c r="BJ57" s="630">
        <v>198</v>
      </c>
      <c r="BK57" s="630">
        <v>16</v>
      </c>
      <c r="BL57" s="630">
        <v>29</v>
      </c>
      <c r="BM57" s="630">
        <v>59</v>
      </c>
      <c r="BN57" s="630">
        <v>11</v>
      </c>
      <c r="BO57" s="630">
        <v>17</v>
      </c>
      <c r="BP57" s="630">
        <v>46</v>
      </c>
      <c r="BQ57" s="630">
        <v>124</v>
      </c>
      <c r="BR57" s="630">
        <v>69</v>
      </c>
      <c r="BS57" s="630">
        <v>59</v>
      </c>
      <c r="BT57" s="630">
        <v>430</v>
      </c>
      <c r="BU57" s="630">
        <v>430</v>
      </c>
      <c r="BV57" s="630">
        <v>1560</v>
      </c>
      <c r="BW57" s="630">
        <v>742</v>
      </c>
      <c r="BX57" s="630">
        <v>37</v>
      </c>
      <c r="BY57" s="630">
        <v>28</v>
      </c>
      <c r="BZ57" s="630">
        <v>42</v>
      </c>
      <c r="CA57" s="630">
        <v>25</v>
      </c>
      <c r="CB57" s="630">
        <v>59</v>
      </c>
      <c r="CC57" s="630">
        <v>48</v>
      </c>
      <c r="CD57" s="630">
        <v>49</v>
      </c>
      <c r="CE57" s="630">
        <v>177</v>
      </c>
      <c r="CF57" s="630">
        <v>597</v>
      </c>
      <c r="CG57" s="630">
        <v>107</v>
      </c>
      <c r="CH57" s="630">
        <v>99</v>
      </c>
      <c r="CI57" s="630">
        <v>220</v>
      </c>
      <c r="CJ57" s="630">
        <v>634</v>
      </c>
      <c r="CK57" s="630">
        <v>350</v>
      </c>
      <c r="CL57" s="630">
        <v>58</v>
      </c>
      <c r="CM57" s="630">
        <v>38</v>
      </c>
      <c r="CN57" s="630">
        <v>39</v>
      </c>
      <c r="CO57" s="630">
        <v>42</v>
      </c>
      <c r="CP57" s="630">
        <v>136</v>
      </c>
      <c r="CQ57" s="630">
        <v>339</v>
      </c>
      <c r="CR57" s="630">
        <v>256</v>
      </c>
      <c r="CS57" s="630">
        <v>29</v>
      </c>
      <c r="CT57" s="630">
        <v>61</v>
      </c>
      <c r="CU57" s="630">
        <v>78</v>
      </c>
      <c r="CV57" s="630">
        <v>31</v>
      </c>
      <c r="CW57" s="630">
        <v>4048</v>
      </c>
      <c r="CX57" s="630">
        <v>431</v>
      </c>
      <c r="CY57" s="630">
        <v>746</v>
      </c>
      <c r="CZ57" s="630">
        <v>0</v>
      </c>
      <c r="DA57" s="630">
        <v>752</v>
      </c>
      <c r="DB57" s="630">
        <v>728</v>
      </c>
      <c r="DC57" s="630">
        <v>1208</v>
      </c>
      <c r="DD57" s="630">
        <v>288</v>
      </c>
      <c r="DE57" s="630">
        <v>12193</v>
      </c>
      <c r="DF57" s="630">
        <v>121</v>
      </c>
      <c r="DG57" s="630">
        <v>11</v>
      </c>
      <c r="DH57" s="630">
        <v>18</v>
      </c>
      <c r="DI57" s="630">
        <v>33</v>
      </c>
      <c r="DJ57" s="630">
        <v>10</v>
      </c>
      <c r="DK57" s="630">
        <v>10</v>
      </c>
      <c r="DL57" s="630">
        <v>22</v>
      </c>
      <c r="DM57" s="630">
        <v>58</v>
      </c>
      <c r="DN57" s="630">
        <v>51</v>
      </c>
      <c r="DO57" s="630">
        <v>38</v>
      </c>
      <c r="DP57" s="630">
        <v>371</v>
      </c>
      <c r="DQ57" s="630">
        <v>352</v>
      </c>
      <c r="DR57" s="630">
        <v>1369</v>
      </c>
      <c r="DS57" s="630">
        <v>578</v>
      </c>
      <c r="DT57" s="630">
        <v>23</v>
      </c>
      <c r="DU57" s="630">
        <v>15</v>
      </c>
      <c r="DV57" s="630">
        <v>28</v>
      </c>
      <c r="DW57" s="630">
        <v>9</v>
      </c>
      <c r="DX57" s="630">
        <v>21</v>
      </c>
      <c r="DY57" s="630">
        <v>36</v>
      </c>
      <c r="DZ57" s="630">
        <v>27</v>
      </c>
      <c r="EA57" s="630">
        <v>140</v>
      </c>
      <c r="EB57" s="630">
        <v>318</v>
      </c>
      <c r="EC57" s="630">
        <v>61</v>
      </c>
      <c r="ED57" s="630">
        <v>69</v>
      </c>
      <c r="EE57" s="630">
        <v>187</v>
      </c>
      <c r="EF57" s="630">
        <v>549</v>
      </c>
      <c r="EG57" s="630">
        <v>292</v>
      </c>
      <c r="EH57" s="630">
        <v>57</v>
      </c>
      <c r="EI57" s="630">
        <v>26</v>
      </c>
      <c r="EJ57" s="630">
        <v>22</v>
      </c>
      <c r="EK57" s="630">
        <v>29</v>
      </c>
      <c r="EL57" s="630">
        <v>93</v>
      </c>
      <c r="EM57" s="630">
        <v>226</v>
      </c>
      <c r="EN57" s="630">
        <v>160</v>
      </c>
      <c r="EO57" s="630">
        <v>14</v>
      </c>
      <c r="EP57" s="630">
        <v>39</v>
      </c>
      <c r="EQ57" s="630">
        <v>43</v>
      </c>
      <c r="ER57" s="630">
        <v>38</v>
      </c>
      <c r="ES57" s="630">
        <v>3799</v>
      </c>
      <c r="ET57" s="630">
        <v>306</v>
      </c>
      <c r="EU57" s="630">
        <v>480</v>
      </c>
      <c r="EV57" s="630">
        <v>0</v>
      </c>
      <c r="EW57" s="630">
        <v>468</v>
      </c>
      <c r="EX57" s="630">
        <v>471</v>
      </c>
      <c r="EY57" s="630">
        <v>875</v>
      </c>
      <c r="EZ57" s="630">
        <v>230</v>
      </c>
    </row>
    <row r="58" spans="1:156" ht="13.5" customHeight="1">
      <c r="A58" s="659" t="s">
        <v>475</v>
      </c>
      <c r="B58" s="659" t="s">
        <v>476</v>
      </c>
      <c r="C58" s="659" t="s">
        <v>477</v>
      </c>
      <c r="D58" s="659" t="s">
        <v>99</v>
      </c>
      <c r="E58" s="659" t="s">
        <v>478</v>
      </c>
      <c r="F58" s="660"/>
      <c r="I58" s="663" t="s">
        <v>514</v>
      </c>
      <c r="J58" s="664"/>
      <c r="K58" s="665" t="s">
        <v>222</v>
      </c>
      <c r="L58" s="666"/>
      <c r="M58" s="630">
        <v>18873</v>
      </c>
      <c r="N58" s="630">
        <v>177</v>
      </c>
      <c r="O58" s="630">
        <v>18</v>
      </c>
      <c r="P58" s="630">
        <v>26</v>
      </c>
      <c r="Q58" s="630">
        <v>59</v>
      </c>
      <c r="R58" s="630">
        <v>19</v>
      </c>
      <c r="S58" s="630">
        <v>35</v>
      </c>
      <c r="T58" s="630">
        <v>63</v>
      </c>
      <c r="U58" s="630">
        <v>149</v>
      </c>
      <c r="V58" s="630">
        <v>54</v>
      </c>
      <c r="W58" s="630">
        <v>53</v>
      </c>
      <c r="X58" s="630">
        <v>415</v>
      </c>
      <c r="Y58" s="630">
        <v>466</v>
      </c>
      <c r="Z58" s="630">
        <v>1732</v>
      </c>
      <c r="AA58" s="630">
        <v>840</v>
      </c>
      <c r="AB58" s="630">
        <v>42</v>
      </c>
      <c r="AC58" s="630">
        <v>38</v>
      </c>
      <c r="AD58" s="630">
        <v>43</v>
      </c>
      <c r="AE58" s="630">
        <v>42</v>
      </c>
      <c r="AF58" s="630">
        <v>46</v>
      </c>
      <c r="AG58" s="630">
        <v>64</v>
      </c>
      <c r="AH58" s="630">
        <v>68</v>
      </c>
      <c r="AI58" s="630">
        <v>181</v>
      </c>
      <c r="AJ58" s="630">
        <v>499</v>
      </c>
      <c r="AK58" s="630">
        <v>108</v>
      </c>
      <c r="AL58" s="630">
        <v>71</v>
      </c>
      <c r="AM58" s="630">
        <v>270</v>
      </c>
      <c r="AN58" s="630">
        <v>812</v>
      </c>
      <c r="AO58" s="630">
        <v>454</v>
      </c>
      <c r="AP58" s="630">
        <v>80</v>
      </c>
      <c r="AQ58" s="630">
        <v>32</v>
      </c>
      <c r="AR58" s="630">
        <v>39</v>
      </c>
      <c r="AS58" s="630">
        <v>58</v>
      </c>
      <c r="AT58" s="630">
        <v>168</v>
      </c>
      <c r="AU58" s="630">
        <v>411</v>
      </c>
      <c r="AV58" s="630">
        <v>398</v>
      </c>
      <c r="AW58" s="630">
        <v>42</v>
      </c>
      <c r="AX58" s="630">
        <v>78</v>
      </c>
      <c r="AY58" s="630">
        <v>179</v>
      </c>
      <c r="AZ58" s="630">
        <v>76</v>
      </c>
      <c r="BA58" s="630">
        <v>6387</v>
      </c>
      <c r="BB58" s="630">
        <v>437</v>
      </c>
      <c r="BC58" s="630">
        <v>663</v>
      </c>
      <c r="BD58" s="630">
        <v>1335</v>
      </c>
      <c r="BE58" s="630">
        <v>0</v>
      </c>
      <c r="BF58" s="630">
        <v>859</v>
      </c>
      <c r="BG58" s="630">
        <v>527</v>
      </c>
      <c r="BH58" s="630">
        <v>260</v>
      </c>
      <c r="BI58" s="630">
        <v>10557</v>
      </c>
      <c r="BJ58" s="630">
        <v>108</v>
      </c>
      <c r="BK58" s="630">
        <v>12</v>
      </c>
      <c r="BL58" s="630">
        <v>19</v>
      </c>
      <c r="BM58" s="630">
        <v>31</v>
      </c>
      <c r="BN58" s="630">
        <v>13</v>
      </c>
      <c r="BO58" s="630">
        <v>23</v>
      </c>
      <c r="BP58" s="630">
        <v>36</v>
      </c>
      <c r="BQ58" s="630">
        <v>90</v>
      </c>
      <c r="BR58" s="630">
        <v>34</v>
      </c>
      <c r="BS58" s="630">
        <v>31</v>
      </c>
      <c r="BT58" s="630">
        <v>221</v>
      </c>
      <c r="BU58" s="630">
        <v>269</v>
      </c>
      <c r="BV58" s="630">
        <v>929</v>
      </c>
      <c r="BW58" s="630">
        <v>491</v>
      </c>
      <c r="BX58" s="630">
        <v>29</v>
      </c>
      <c r="BY58" s="630">
        <v>23</v>
      </c>
      <c r="BZ58" s="630">
        <v>27</v>
      </c>
      <c r="CA58" s="630">
        <v>27</v>
      </c>
      <c r="CB58" s="630">
        <v>31</v>
      </c>
      <c r="CC58" s="630">
        <v>34</v>
      </c>
      <c r="CD58" s="630">
        <v>40</v>
      </c>
      <c r="CE58" s="630">
        <v>109</v>
      </c>
      <c r="CF58" s="630">
        <v>309</v>
      </c>
      <c r="CG58" s="630">
        <v>63</v>
      </c>
      <c r="CH58" s="630">
        <v>43</v>
      </c>
      <c r="CI58" s="630">
        <v>151</v>
      </c>
      <c r="CJ58" s="630">
        <v>428</v>
      </c>
      <c r="CK58" s="630">
        <v>251</v>
      </c>
      <c r="CL58" s="630">
        <v>41</v>
      </c>
      <c r="CM58" s="630">
        <v>22</v>
      </c>
      <c r="CN58" s="630">
        <v>26</v>
      </c>
      <c r="CO58" s="630">
        <v>30</v>
      </c>
      <c r="CP58" s="630">
        <v>93</v>
      </c>
      <c r="CQ58" s="630">
        <v>239</v>
      </c>
      <c r="CR58" s="630">
        <v>232</v>
      </c>
      <c r="CS58" s="630">
        <v>23</v>
      </c>
      <c r="CT58" s="630">
        <v>44</v>
      </c>
      <c r="CU58" s="630">
        <v>110</v>
      </c>
      <c r="CV58" s="630">
        <v>40</v>
      </c>
      <c r="CW58" s="630">
        <v>3309</v>
      </c>
      <c r="CX58" s="630">
        <v>262</v>
      </c>
      <c r="CY58" s="630">
        <v>415</v>
      </c>
      <c r="CZ58" s="630">
        <v>782</v>
      </c>
      <c r="DA58" s="630">
        <v>0</v>
      </c>
      <c r="DB58" s="630">
        <v>525</v>
      </c>
      <c r="DC58" s="630">
        <v>324</v>
      </c>
      <c r="DD58" s="630">
        <v>168</v>
      </c>
      <c r="DE58" s="630">
        <v>8316</v>
      </c>
      <c r="DF58" s="630">
        <v>69</v>
      </c>
      <c r="DG58" s="630">
        <v>6</v>
      </c>
      <c r="DH58" s="630">
        <v>7</v>
      </c>
      <c r="DI58" s="630">
        <v>28</v>
      </c>
      <c r="DJ58" s="630">
        <v>6</v>
      </c>
      <c r="DK58" s="630">
        <v>12</v>
      </c>
      <c r="DL58" s="630">
        <v>27</v>
      </c>
      <c r="DM58" s="630">
        <v>59</v>
      </c>
      <c r="DN58" s="630">
        <v>20</v>
      </c>
      <c r="DO58" s="630">
        <v>22</v>
      </c>
      <c r="DP58" s="630">
        <v>194</v>
      </c>
      <c r="DQ58" s="630">
        <v>197</v>
      </c>
      <c r="DR58" s="630">
        <v>803</v>
      </c>
      <c r="DS58" s="630">
        <v>349</v>
      </c>
      <c r="DT58" s="630">
        <v>13</v>
      </c>
      <c r="DU58" s="630">
        <v>15</v>
      </c>
      <c r="DV58" s="630">
        <v>16</v>
      </c>
      <c r="DW58" s="630">
        <v>15</v>
      </c>
      <c r="DX58" s="630">
        <v>15</v>
      </c>
      <c r="DY58" s="630">
        <v>30</v>
      </c>
      <c r="DZ58" s="630">
        <v>28</v>
      </c>
      <c r="EA58" s="630">
        <v>72</v>
      </c>
      <c r="EB58" s="630">
        <v>190</v>
      </c>
      <c r="EC58" s="630">
        <v>45</v>
      </c>
      <c r="ED58" s="630">
        <v>28</v>
      </c>
      <c r="EE58" s="630">
        <v>119</v>
      </c>
      <c r="EF58" s="630">
        <v>384</v>
      </c>
      <c r="EG58" s="630">
        <v>203</v>
      </c>
      <c r="EH58" s="630">
        <v>39</v>
      </c>
      <c r="EI58" s="630">
        <v>10</v>
      </c>
      <c r="EJ58" s="630">
        <v>13</v>
      </c>
      <c r="EK58" s="630">
        <v>28</v>
      </c>
      <c r="EL58" s="630">
        <v>75</v>
      </c>
      <c r="EM58" s="630">
        <v>172</v>
      </c>
      <c r="EN58" s="630">
        <v>166</v>
      </c>
      <c r="EO58" s="630">
        <v>19</v>
      </c>
      <c r="EP58" s="630">
        <v>34</v>
      </c>
      <c r="EQ58" s="630">
        <v>69</v>
      </c>
      <c r="ER58" s="630">
        <v>36</v>
      </c>
      <c r="ES58" s="630">
        <v>3078</v>
      </c>
      <c r="ET58" s="630">
        <v>175</v>
      </c>
      <c r="EU58" s="630">
        <v>248</v>
      </c>
      <c r="EV58" s="630">
        <v>553</v>
      </c>
      <c r="EW58" s="630">
        <v>0</v>
      </c>
      <c r="EX58" s="630">
        <v>334</v>
      </c>
      <c r="EY58" s="630">
        <v>203</v>
      </c>
      <c r="EZ58" s="630">
        <v>92</v>
      </c>
    </row>
    <row r="59" spans="1:156" ht="13.5" customHeight="1">
      <c r="A59" s="659" t="s">
        <v>475</v>
      </c>
      <c r="B59" s="659" t="s">
        <v>476</v>
      </c>
      <c r="C59" s="659" t="s">
        <v>477</v>
      </c>
      <c r="D59" s="659" t="s">
        <v>99</v>
      </c>
      <c r="E59" s="659" t="s">
        <v>478</v>
      </c>
      <c r="F59" s="660"/>
      <c r="I59" s="663" t="s">
        <v>515</v>
      </c>
      <c r="J59" s="664"/>
      <c r="K59" s="665" t="s">
        <v>223</v>
      </c>
      <c r="L59" s="666"/>
      <c r="M59" s="630">
        <v>18538</v>
      </c>
      <c r="N59" s="630">
        <v>214</v>
      </c>
      <c r="O59" s="630">
        <v>38</v>
      </c>
      <c r="P59" s="630">
        <v>17</v>
      </c>
      <c r="Q59" s="630">
        <v>147</v>
      </c>
      <c r="R59" s="630">
        <v>4</v>
      </c>
      <c r="S59" s="630">
        <v>13</v>
      </c>
      <c r="T59" s="630">
        <v>42</v>
      </c>
      <c r="U59" s="630">
        <v>161</v>
      </c>
      <c r="V59" s="630">
        <v>80</v>
      </c>
      <c r="W59" s="630">
        <v>57</v>
      </c>
      <c r="X59" s="630">
        <v>462</v>
      </c>
      <c r="Y59" s="630">
        <v>555</v>
      </c>
      <c r="Z59" s="630">
        <v>2021</v>
      </c>
      <c r="AA59" s="630">
        <v>1058</v>
      </c>
      <c r="AB59" s="630">
        <v>47</v>
      </c>
      <c r="AC59" s="630">
        <v>23</v>
      </c>
      <c r="AD59" s="630">
        <v>86</v>
      </c>
      <c r="AE59" s="630">
        <v>20</v>
      </c>
      <c r="AF59" s="630">
        <v>50</v>
      </c>
      <c r="AG59" s="630">
        <v>68</v>
      </c>
      <c r="AH59" s="630">
        <v>85</v>
      </c>
      <c r="AI59" s="630">
        <v>200</v>
      </c>
      <c r="AJ59" s="630">
        <v>643</v>
      </c>
      <c r="AK59" s="630">
        <v>126</v>
      </c>
      <c r="AL59" s="630">
        <v>124</v>
      </c>
      <c r="AM59" s="630">
        <v>262</v>
      </c>
      <c r="AN59" s="630">
        <v>891</v>
      </c>
      <c r="AO59" s="630">
        <v>426</v>
      </c>
      <c r="AP59" s="630">
        <v>72</v>
      </c>
      <c r="AQ59" s="630">
        <v>45</v>
      </c>
      <c r="AR59" s="630">
        <v>27</v>
      </c>
      <c r="AS59" s="630">
        <v>33</v>
      </c>
      <c r="AT59" s="630">
        <v>159</v>
      </c>
      <c r="AU59" s="630">
        <v>248</v>
      </c>
      <c r="AV59" s="630">
        <v>301</v>
      </c>
      <c r="AW59" s="630">
        <v>31</v>
      </c>
      <c r="AX59" s="630">
        <v>41</v>
      </c>
      <c r="AY59" s="630">
        <v>92</v>
      </c>
      <c r="AZ59" s="630">
        <v>64</v>
      </c>
      <c r="BA59" s="630">
        <v>3708</v>
      </c>
      <c r="BB59" s="630">
        <v>276</v>
      </c>
      <c r="BC59" s="630">
        <v>403</v>
      </c>
      <c r="BD59" s="630">
        <v>1378</v>
      </c>
      <c r="BE59" s="630">
        <v>895</v>
      </c>
      <c r="BF59" s="630">
        <v>0</v>
      </c>
      <c r="BG59" s="630">
        <v>2478</v>
      </c>
      <c r="BH59" s="630">
        <v>367</v>
      </c>
      <c r="BI59" s="630">
        <v>10283</v>
      </c>
      <c r="BJ59" s="630">
        <v>131</v>
      </c>
      <c r="BK59" s="630">
        <v>24</v>
      </c>
      <c r="BL59" s="630">
        <v>6</v>
      </c>
      <c r="BM59" s="630">
        <v>114</v>
      </c>
      <c r="BN59" s="630">
        <v>2</v>
      </c>
      <c r="BO59" s="630">
        <v>5</v>
      </c>
      <c r="BP59" s="630">
        <v>34</v>
      </c>
      <c r="BQ59" s="630">
        <v>91</v>
      </c>
      <c r="BR59" s="630">
        <v>51</v>
      </c>
      <c r="BS59" s="630">
        <v>33</v>
      </c>
      <c r="BT59" s="630">
        <v>246</v>
      </c>
      <c r="BU59" s="630">
        <v>305</v>
      </c>
      <c r="BV59" s="630">
        <v>1065</v>
      </c>
      <c r="BW59" s="630">
        <v>588</v>
      </c>
      <c r="BX59" s="630">
        <v>28</v>
      </c>
      <c r="BY59" s="630">
        <v>12</v>
      </c>
      <c r="BZ59" s="630">
        <v>55</v>
      </c>
      <c r="CA59" s="630">
        <v>12</v>
      </c>
      <c r="CB59" s="630">
        <v>28</v>
      </c>
      <c r="CC59" s="630">
        <v>37</v>
      </c>
      <c r="CD59" s="630">
        <v>46</v>
      </c>
      <c r="CE59" s="630">
        <v>113</v>
      </c>
      <c r="CF59" s="630">
        <v>417</v>
      </c>
      <c r="CG59" s="630">
        <v>71</v>
      </c>
      <c r="CH59" s="630">
        <v>75</v>
      </c>
      <c r="CI59" s="630">
        <v>126</v>
      </c>
      <c r="CJ59" s="630">
        <v>448</v>
      </c>
      <c r="CK59" s="630">
        <v>209</v>
      </c>
      <c r="CL59" s="630">
        <v>37</v>
      </c>
      <c r="CM59" s="630">
        <v>25</v>
      </c>
      <c r="CN59" s="630">
        <v>14</v>
      </c>
      <c r="CO59" s="630">
        <v>21</v>
      </c>
      <c r="CP59" s="630">
        <v>91</v>
      </c>
      <c r="CQ59" s="630">
        <v>134</v>
      </c>
      <c r="CR59" s="630">
        <v>211</v>
      </c>
      <c r="CS59" s="630">
        <v>23</v>
      </c>
      <c r="CT59" s="630">
        <v>26</v>
      </c>
      <c r="CU59" s="630">
        <v>50</v>
      </c>
      <c r="CV59" s="630">
        <v>43</v>
      </c>
      <c r="CW59" s="630">
        <v>1938</v>
      </c>
      <c r="CX59" s="630">
        <v>158</v>
      </c>
      <c r="CY59" s="630">
        <v>238</v>
      </c>
      <c r="CZ59" s="630">
        <v>778</v>
      </c>
      <c r="DA59" s="630">
        <v>505</v>
      </c>
      <c r="DB59" s="630">
        <v>0</v>
      </c>
      <c r="DC59" s="630">
        <v>1407</v>
      </c>
      <c r="DD59" s="630">
        <v>212</v>
      </c>
      <c r="DE59" s="630">
        <v>8255</v>
      </c>
      <c r="DF59" s="630">
        <v>83</v>
      </c>
      <c r="DG59" s="630">
        <v>14</v>
      </c>
      <c r="DH59" s="630">
        <v>11</v>
      </c>
      <c r="DI59" s="630">
        <v>33</v>
      </c>
      <c r="DJ59" s="630">
        <v>2</v>
      </c>
      <c r="DK59" s="630">
        <v>8</v>
      </c>
      <c r="DL59" s="630">
        <v>8</v>
      </c>
      <c r="DM59" s="630">
        <v>70</v>
      </c>
      <c r="DN59" s="630">
        <v>29</v>
      </c>
      <c r="DO59" s="630">
        <v>24</v>
      </c>
      <c r="DP59" s="630">
        <v>216</v>
      </c>
      <c r="DQ59" s="630">
        <v>250</v>
      </c>
      <c r="DR59" s="630">
        <v>956</v>
      </c>
      <c r="DS59" s="630">
        <v>470</v>
      </c>
      <c r="DT59" s="630">
        <v>19</v>
      </c>
      <c r="DU59" s="630">
        <v>11</v>
      </c>
      <c r="DV59" s="630">
        <v>31</v>
      </c>
      <c r="DW59" s="630">
        <v>8</v>
      </c>
      <c r="DX59" s="630">
        <v>22</v>
      </c>
      <c r="DY59" s="630">
        <v>31</v>
      </c>
      <c r="DZ59" s="630">
        <v>39</v>
      </c>
      <c r="EA59" s="630">
        <v>87</v>
      </c>
      <c r="EB59" s="630">
        <v>226</v>
      </c>
      <c r="EC59" s="630">
        <v>55</v>
      </c>
      <c r="ED59" s="630">
        <v>49</v>
      </c>
      <c r="EE59" s="630">
        <v>136</v>
      </c>
      <c r="EF59" s="630">
        <v>443</v>
      </c>
      <c r="EG59" s="630">
        <v>217</v>
      </c>
      <c r="EH59" s="630">
        <v>35</v>
      </c>
      <c r="EI59" s="630">
        <v>20</v>
      </c>
      <c r="EJ59" s="630">
        <v>13</v>
      </c>
      <c r="EK59" s="630">
        <v>12</v>
      </c>
      <c r="EL59" s="630">
        <v>68</v>
      </c>
      <c r="EM59" s="630">
        <v>114</v>
      </c>
      <c r="EN59" s="630">
        <v>90</v>
      </c>
      <c r="EO59" s="630">
        <v>8</v>
      </c>
      <c r="EP59" s="630">
        <v>15</v>
      </c>
      <c r="EQ59" s="630">
        <v>42</v>
      </c>
      <c r="ER59" s="630">
        <v>21</v>
      </c>
      <c r="ES59" s="630">
        <v>1770</v>
      </c>
      <c r="ET59" s="630">
        <v>118</v>
      </c>
      <c r="EU59" s="630">
        <v>165</v>
      </c>
      <c r="EV59" s="630">
        <v>600</v>
      </c>
      <c r="EW59" s="630">
        <v>390</v>
      </c>
      <c r="EX59" s="630">
        <v>0</v>
      </c>
      <c r="EY59" s="630">
        <v>1071</v>
      </c>
      <c r="EZ59" s="630">
        <v>155</v>
      </c>
    </row>
    <row r="60" spans="1:156" ht="13.5" customHeight="1">
      <c r="A60" s="659" t="s">
        <v>475</v>
      </c>
      <c r="B60" s="659" t="s">
        <v>476</v>
      </c>
      <c r="C60" s="659" t="s">
        <v>477</v>
      </c>
      <c r="D60" s="659" t="s">
        <v>99</v>
      </c>
      <c r="E60" s="659" t="s">
        <v>478</v>
      </c>
      <c r="F60" s="660"/>
      <c r="I60" s="663" t="s">
        <v>516</v>
      </c>
      <c r="J60" s="664"/>
      <c r="K60" s="665" t="s">
        <v>224</v>
      </c>
      <c r="L60" s="666"/>
      <c r="M60" s="630">
        <v>26430</v>
      </c>
      <c r="N60" s="630">
        <v>285</v>
      </c>
      <c r="O60" s="630">
        <v>68</v>
      </c>
      <c r="P60" s="630">
        <v>22</v>
      </c>
      <c r="Q60" s="630">
        <v>98</v>
      </c>
      <c r="R60" s="630">
        <v>19</v>
      </c>
      <c r="S60" s="630">
        <v>24</v>
      </c>
      <c r="T60" s="630">
        <v>50</v>
      </c>
      <c r="U60" s="630">
        <v>207</v>
      </c>
      <c r="V60" s="630">
        <v>94</v>
      </c>
      <c r="W60" s="630">
        <v>88</v>
      </c>
      <c r="X60" s="630">
        <v>690</v>
      </c>
      <c r="Y60" s="630">
        <v>939</v>
      </c>
      <c r="Z60" s="630">
        <v>2962</v>
      </c>
      <c r="AA60" s="630">
        <v>1490</v>
      </c>
      <c r="AB60" s="630">
        <v>96</v>
      </c>
      <c r="AC60" s="630">
        <v>34</v>
      </c>
      <c r="AD60" s="630">
        <v>62</v>
      </c>
      <c r="AE60" s="630">
        <v>34</v>
      </c>
      <c r="AF60" s="630">
        <v>50</v>
      </c>
      <c r="AG60" s="630">
        <v>91</v>
      </c>
      <c r="AH60" s="630">
        <v>118</v>
      </c>
      <c r="AI60" s="630">
        <v>274</v>
      </c>
      <c r="AJ60" s="630">
        <v>893</v>
      </c>
      <c r="AK60" s="630">
        <v>174</v>
      </c>
      <c r="AL60" s="630">
        <v>197</v>
      </c>
      <c r="AM60" s="630">
        <v>500</v>
      </c>
      <c r="AN60" s="630">
        <v>1559</v>
      </c>
      <c r="AO60" s="630">
        <v>641</v>
      </c>
      <c r="AP60" s="630">
        <v>131</v>
      </c>
      <c r="AQ60" s="630">
        <v>50</v>
      </c>
      <c r="AR60" s="630">
        <v>53</v>
      </c>
      <c r="AS60" s="630">
        <v>88</v>
      </c>
      <c r="AT60" s="630">
        <v>191</v>
      </c>
      <c r="AU60" s="630">
        <v>437</v>
      </c>
      <c r="AV60" s="630">
        <v>327</v>
      </c>
      <c r="AW60" s="630">
        <v>60</v>
      </c>
      <c r="AX60" s="630">
        <v>84</v>
      </c>
      <c r="AY60" s="630">
        <v>123</v>
      </c>
      <c r="AZ60" s="630">
        <v>63</v>
      </c>
      <c r="BA60" s="630">
        <v>5574</v>
      </c>
      <c r="BB60" s="630">
        <v>407</v>
      </c>
      <c r="BC60" s="630">
        <v>907</v>
      </c>
      <c r="BD60" s="630">
        <v>2311</v>
      </c>
      <c r="BE60" s="630">
        <v>590</v>
      </c>
      <c r="BF60" s="630">
        <v>2522</v>
      </c>
      <c r="BG60" s="630">
        <v>0</v>
      </c>
      <c r="BH60" s="630">
        <v>753</v>
      </c>
      <c r="BI60" s="630">
        <v>14613</v>
      </c>
      <c r="BJ60" s="630">
        <v>182</v>
      </c>
      <c r="BK60" s="630">
        <v>46</v>
      </c>
      <c r="BL60" s="630">
        <v>14</v>
      </c>
      <c r="BM60" s="630">
        <v>55</v>
      </c>
      <c r="BN60" s="630">
        <v>11</v>
      </c>
      <c r="BO60" s="630">
        <v>12</v>
      </c>
      <c r="BP60" s="630">
        <v>31</v>
      </c>
      <c r="BQ60" s="630">
        <v>110</v>
      </c>
      <c r="BR60" s="630">
        <v>56</v>
      </c>
      <c r="BS60" s="630">
        <v>64</v>
      </c>
      <c r="BT60" s="630">
        <v>375</v>
      </c>
      <c r="BU60" s="630">
        <v>520</v>
      </c>
      <c r="BV60" s="630">
        <v>1509</v>
      </c>
      <c r="BW60" s="630">
        <v>851</v>
      </c>
      <c r="BX60" s="630">
        <v>51</v>
      </c>
      <c r="BY60" s="630">
        <v>20</v>
      </c>
      <c r="BZ60" s="630">
        <v>32</v>
      </c>
      <c r="CA60" s="630">
        <v>27</v>
      </c>
      <c r="CB60" s="630">
        <v>30</v>
      </c>
      <c r="CC60" s="630">
        <v>48</v>
      </c>
      <c r="CD60" s="630">
        <v>61</v>
      </c>
      <c r="CE60" s="630">
        <v>146</v>
      </c>
      <c r="CF60" s="630">
        <v>546</v>
      </c>
      <c r="CG60" s="630">
        <v>109</v>
      </c>
      <c r="CH60" s="630">
        <v>104</v>
      </c>
      <c r="CI60" s="630">
        <v>256</v>
      </c>
      <c r="CJ60" s="630">
        <v>755</v>
      </c>
      <c r="CK60" s="630">
        <v>303</v>
      </c>
      <c r="CL60" s="630">
        <v>63</v>
      </c>
      <c r="CM60" s="630">
        <v>30</v>
      </c>
      <c r="CN60" s="630">
        <v>28</v>
      </c>
      <c r="CO60" s="630">
        <v>55</v>
      </c>
      <c r="CP60" s="630">
        <v>95</v>
      </c>
      <c r="CQ60" s="630">
        <v>251</v>
      </c>
      <c r="CR60" s="630">
        <v>206</v>
      </c>
      <c r="CS60" s="630">
        <v>36</v>
      </c>
      <c r="CT60" s="630">
        <v>55</v>
      </c>
      <c r="CU60" s="630">
        <v>71</v>
      </c>
      <c r="CV60" s="630">
        <v>45</v>
      </c>
      <c r="CW60" s="630">
        <v>2957</v>
      </c>
      <c r="CX60" s="630">
        <v>256</v>
      </c>
      <c r="CY60" s="630">
        <v>586</v>
      </c>
      <c r="CZ60" s="630">
        <v>1305</v>
      </c>
      <c r="DA60" s="630">
        <v>361</v>
      </c>
      <c r="DB60" s="630">
        <v>1424</v>
      </c>
      <c r="DC60" s="630">
        <v>0</v>
      </c>
      <c r="DD60" s="630">
        <v>465</v>
      </c>
      <c r="DE60" s="630">
        <v>11817</v>
      </c>
      <c r="DF60" s="630">
        <v>103</v>
      </c>
      <c r="DG60" s="630">
        <v>22</v>
      </c>
      <c r="DH60" s="630">
        <v>8</v>
      </c>
      <c r="DI60" s="630">
        <v>43</v>
      </c>
      <c r="DJ60" s="630">
        <v>8</v>
      </c>
      <c r="DK60" s="630">
        <v>12</v>
      </c>
      <c r="DL60" s="630">
        <v>19</v>
      </c>
      <c r="DM60" s="630">
        <v>97</v>
      </c>
      <c r="DN60" s="630">
        <v>38</v>
      </c>
      <c r="DO60" s="630">
        <v>24</v>
      </c>
      <c r="DP60" s="630">
        <v>315</v>
      </c>
      <c r="DQ60" s="630">
        <v>419</v>
      </c>
      <c r="DR60" s="630">
        <v>1453</v>
      </c>
      <c r="DS60" s="630">
        <v>639</v>
      </c>
      <c r="DT60" s="630">
        <v>45</v>
      </c>
      <c r="DU60" s="630">
        <v>14</v>
      </c>
      <c r="DV60" s="630">
        <v>30</v>
      </c>
      <c r="DW60" s="630">
        <v>7</v>
      </c>
      <c r="DX60" s="630">
        <v>20</v>
      </c>
      <c r="DY60" s="630">
        <v>43</v>
      </c>
      <c r="DZ60" s="630">
        <v>57</v>
      </c>
      <c r="EA60" s="630">
        <v>128</v>
      </c>
      <c r="EB60" s="630">
        <v>347</v>
      </c>
      <c r="EC60" s="630">
        <v>65</v>
      </c>
      <c r="ED60" s="630">
        <v>93</v>
      </c>
      <c r="EE60" s="630">
        <v>244</v>
      </c>
      <c r="EF60" s="630">
        <v>804</v>
      </c>
      <c r="EG60" s="630">
        <v>338</v>
      </c>
      <c r="EH60" s="630">
        <v>68</v>
      </c>
      <c r="EI60" s="630">
        <v>20</v>
      </c>
      <c r="EJ60" s="630">
        <v>25</v>
      </c>
      <c r="EK60" s="630">
        <v>33</v>
      </c>
      <c r="EL60" s="630">
        <v>96</v>
      </c>
      <c r="EM60" s="630">
        <v>186</v>
      </c>
      <c r="EN60" s="630">
        <v>121</v>
      </c>
      <c r="EO60" s="630">
        <v>24</v>
      </c>
      <c r="EP60" s="630">
        <v>29</v>
      </c>
      <c r="EQ60" s="630">
        <v>52</v>
      </c>
      <c r="ER60" s="630">
        <v>18</v>
      </c>
      <c r="ES60" s="630">
        <v>2617</v>
      </c>
      <c r="ET60" s="630">
        <v>151</v>
      </c>
      <c r="EU60" s="630">
        <v>321</v>
      </c>
      <c r="EV60" s="630">
        <v>1006</v>
      </c>
      <c r="EW60" s="630">
        <v>229</v>
      </c>
      <c r="EX60" s="630">
        <v>1098</v>
      </c>
      <c r="EY60" s="630">
        <v>0</v>
      </c>
      <c r="EZ60" s="630">
        <v>288</v>
      </c>
    </row>
    <row r="61" spans="1:156" ht="13.5" customHeight="1">
      <c r="A61" s="659" t="s">
        <v>475</v>
      </c>
      <c r="B61" s="659" t="s">
        <v>476</v>
      </c>
      <c r="C61" s="659" t="s">
        <v>477</v>
      </c>
      <c r="D61" s="659" t="s">
        <v>99</v>
      </c>
      <c r="E61" s="659" t="s">
        <v>478</v>
      </c>
      <c r="F61" s="660"/>
      <c r="I61" s="663" t="s">
        <v>517</v>
      </c>
      <c r="J61" s="664"/>
      <c r="K61" s="665" t="s">
        <v>225</v>
      </c>
      <c r="L61" s="666"/>
      <c r="M61" s="630">
        <v>25013</v>
      </c>
      <c r="N61" s="630">
        <v>684</v>
      </c>
      <c r="O61" s="630">
        <v>164</v>
      </c>
      <c r="P61" s="630">
        <v>60</v>
      </c>
      <c r="Q61" s="630">
        <v>214</v>
      </c>
      <c r="R61" s="630">
        <v>45</v>
      </c>
      <c r="S61" s="630">
        <v>45</v>
      </c>
      <c r="T61" s="630">
        <v>124</v>
      </c>
      <c r="U61" s="630">
        <v>318</v>
      </c>
      <c r="V61" s="630">
        <v>164</v>
      </c>
      <c r="W61" s="630">
        <v>164</v>
      </c>
      <c r="X61" s="630">
        <v>1298</v>
      </c>
      <c r="Y61" s="630">
        <v>1286</v>
      </c>
      <c r="Z61" s="630">
        <v>4470</v>
      </c>
      <c r="AA61" s="630">
        <v>2285</v>
      </c>
      <c r="AB61" s="630">
        <v>118</v>
      </c>
      <c r="AC61" s="630">
        <v>69</v>
      </c>
      <c r="AD61" s="630">
        <v>115</v>
      </c>
      <c r="AE61" s="630">
        <v>66</v>
      </c>
      <c r="AF61" s="630">
        <v>102</v>
      </c>
      <c r="AG61" s="630">
        <v>190</v>
      </c>
      <c r="AH61" s="630">
        <v>246</v>
      </c>
      <c r="AI61" s="630">
        <v>448</v>
      </c>
      <c r="AJ61" s="630">
        <v>1452</v>
      </c>
      <c r="AK61" s="630">
        <v>258</v>
      </c>
      <c r="AL61" s="630">
        <v>181</v>
      </c>
      <c r="AM61" s="630">
        <v>534</v>
      </c>
      <c r="AN61" s="630">
        <v>1586</v>
      </c>
      <c r="AO61" s="630">
        <v>773</v>
      </c>
      <c r="AP61" s="630">
        <v>157</v>
      </c>
      <c r="AQ61" s="630">
        <v>81</v>
      </c>
      <c r="AR61" s="630">
        <v>64</v>
      </c>
      <c r="AS61" s="630">
        <v>66</v>
      </c>
      <c r="AT61" s="630">
        <v>223</v>
      </c>
      <c r="AU61" s="630">
        <v>419</v>
      </c>
      <c r="AV61" s="630">
        <v>354</v>
      </c>
      <c r="AW61" s="630">
        <v>87</v>
      </c>
      <c r="AX61" s="630">
        <v>137</v>
      </c>
      <c r="AY61" s="630">
        <v>145</v>
      </c>
      <c r="AZ61" s="630">
        <v>88</v>
      </c>
      <c r="BA61" s="630">
        <v>2803</v>
      </c>
      <c r="BB61" s="630">
        <v>160</v>
      </c>
      <c r="BC61" s="630">
        <v>607</v>
      </c>
      <c r="BD61" s="630">
        <v>524</v>
      </c>
      <c r="BE61" s="630">
        <v>315</v>
      </c>
      <c r="BF61" s="630">
        <v>408</v>
      </c>
      <c r="BG61" s="630">
        <v>916</v>
      </c>
      <c r="BH61" s="630">
        <v>0</v>
      </c>
      <c r="BI61" s="630">
        <v>13670</v>
      </c>
      <c r="BJ61" s="630">
        <v>364</v>
      </c>
      <c r="BK61" s="630">
        <v>104</v>
      </c>
      <c r="BL61" s="630">
        <v>33</v>
      </c>
      <c r="BM61" s="630">
        <v>121</v>
      </c>
      <c r="BN61" s="630">
        <v>22</v>
      </c>
      <c r="BO61" s="630">
        <v>24</v>
      </c>
      <c r="BP61" s="630">
        <v>79</v>
      </c>
      <c r="BQ61" s="630">
        <v>186</v>
      </c>
      <c r="BR61" s="630">
        <v>93</v>
      </c>
      <c r="BS61" s="630">
        <v>91</v>
      </c>
      <c r="BT61" s="630">
        <v>691</v>
      </c>
      <c r="BU61" s="630">
        <v>733</v>
      </c>
      <c r="BV61" s="630">
        <v>2357</v>
      </c>
      <c r="BW61" s="630">
        <v>1189</v>
      </c>
      <c r="BX61" s="630">
        <v>62</v>
      </c>
      <c r="BY61" s="630">
        <v>39</v>
      </c>
      <c r="BZ61" s="630">
        <v>57</v>
      </c>
      <c r="CA61" s="630">
        <v>26</v>
      </c>
      <c r="CB61" s="630">
        <v>50</v>
      </c>
      <c r="CC61" s="630">
        <v>101</v>
      </c>
      <c r="CD61" s="630">
        <v>129</v>
      </c>
      <c r="CE61" s="630">
        <v>231</v>
      </c>
      <c r="CF61" s="630">
        <v>848</v>
      </c>
      <c r="CG61" s="630">
        <v>169</v>
      </c>
      <c r="CH61" s="630">
        <v>93</v>
      </c>
      <c r="CI61" s="630">
        <v>322</v>
      </c>
      <c r="CJ61" s="630">
        <v>792</v>
      </c>
      <c r="CK61" s="630">
        <v>393</v>
      </c>
      <c r="CL61" s="630">
        <v>83</v>
      </c>
      <c r="CM61" s="630">
        <v>38</v>
      </c>
      <c r="CN61" s="630">
        <v>38</v>
      </c>
      <c r="CO61" s="630">
        <v>46</v>
      </c>
      <c r="CP61" s="630">
        <v>115</v>
      </c>
      <c r="CQ61" s="630">
        <v>234</v>
      </c>
      <c r="CR61" s="630">
        <v>231</v>
      </c>
      <c r="CS61" s="630">
        <v>40</v>
      </c>
      <c r="CT61" s="630">
        <v>73</v>
      </c>
      <c r="CU61" s="630">
        <v>76</v>
      </c>
      <c r="CV61" s="630">
        <v>48</v>
      </c>
      <c r="CW61" s="630">
        <v>1534</v>
      </c>
      <c r="CX61" s="630">
        <v>84</v>
      </c>
      <c r="CY61" s="630">
        <v>365</v>
      </c>
      <c r="CZ61" s="630">
        <v>308</v>
      </c>
      <c r="DA61" s="630">
        <v>188</v>
      </c>
      <c r="DB61" s="630">
        <v>222</v>
      </c>
      <c r="DC61" s="630">
        <v>548</v>
      </c>
      <c r="DD61" s="630">
        <v>0</v>
      </c>
      <c r="DE61" s="630">
        <v>11343</v>
      </c>
      <c r="DF61" s="630">
        <v>320</v>
      </c>
      <c r="DG61" s="630">
        <v>60</v>
      </c>
      <c r="DH61" s="630">
        <v>27</v>
      </c>
      <c r="DI61" s="630">
        <v>93</v>
      </c>
      <c r="DJ61" s="630">
        <v>23</v>
      </c>
      <c r="DK61" s="630">
        <v>21</v>
      </c>
      <c r="DL61" s="630">
        <v>45</v>
      </c>
      <c r="DM61" s="630">
        <v>132</v>
      </c>
      <c r="DN61" s="630">
        <v>71</v>
      </c>
      <c r="DO61" s="630">
        <v>73</v>
      </c>
      <c r="DP61" s="630">
        <v>607</v>
      </c>
      <c r="DQ61" s="630">
        <v>553</v>
      </c>
      <c r="DR61" s="630">
        <v>2113</v>
      </c>
      <c r="DS61" s="630">
        <v>1096</v>
      </c>
      <c r="DT61" s="630">
        <v>56</v>
      </c>
      <c r="DU61" s="630">
        <v>30</v>
      </c>
      <c r="DV61" s="630">
        <v>58</v>
      </c>
      <c r="DW61" s="630">
        <v>40</v>
      </c>
      <c r="DX61" s="630">
        <v>52</v>
      </c>
      <c r="DY61" s="630">
        <v>89</v>
      </c>
      <c r="DZ61" s="630">
        <v>117</v>
      </c>
      <c r="EA61" s="630">
        <v>217</v>
      </c>
      <c r="EB61" s="630">
        <v>604</v>
      </c>
      <c r="EC61" s="630">
        <v>89</v>
      </c>
      <c r="ED61" s="630">
        <v>88</v>
      </c>
      <c r="EE61" s="630">
        <v>212</v>
      </c>
      <c r="EF61" s="630">
        <v>794</v>
      </c>
      <c r="EG61" s="630">
        <v>380</v>
      </c>
      <c r="EH61" s="630">
        <v>74</v>
      </c>
      <c r="EI61" s="630">
        <v>43</v>
      </c>
      <c r="EJ61" s="630">
        <v>26</v>
      </c>
      <c r="EK61" s="630">
        <v>20</v>
      </c>
      <c r="EL61" s="630">
        <v>108</v>
      </c>
      <c r="EM61" s="630">
        <v>185</v>
      </c>
      <c r="EN61" s="630">
        <v>123</v>
      </c>
      <c r="EO61" s="630">
        <v>47</v>
      </c>
      <c r="EP61" s="630">
        <v>64</v>
      </c>
      <c r="EQ61" s="630">
        <v>69</v>
      </c>
      <c r="ER61" s="630">
        <v>40</v>
      </c>
      <c r="ES61" s="630">
        <v>1269</v>
      </c>
      <c r="ET61" s="630">
        <v>76</v>
      </c>
      <c r="EU61" s="630">
        <v>242</v>
      </c>
      <c r="EV61" s="630">
        <v>216</v>
      </c>
      <c r="EW61" s="630">
        <v>127</v>
      </c>
      <c r="EX61" s="630">
        <v>186</v>
      </c>
      <c r="EY61" s="630">
        <v>368</v>
      </c>
      <c r="EZ61" s="630">
        <v>0</v>
      </c>
    </row>
    <row r="62" spans="1:156" ht="13.5" customHeight="1">
      <c r="A62" s="659" t="s">
        <v>475</v>
      </c>
      <c r="B62" s="659" t="s">
        <v>476</v>
      </c>
      <c r="C62" s="659" t="s">
        <v>477</v>
      </c>
      <c r="D62" s="659" t="s">
        <v>99</v>
      </c>
      <c r="E62" s="659" t="s">
        <v>478</v>
      </c>
      <c r="F62" s="660"/>
      <c r="I62" t="s">
        <v>631</v>
      </c>
      <c r="J62"/>
      <c r="K62"/>
      <c r="L62" s="666"/>
      <c r="M62" s="630">
        <v>366367</v>
      </c>
      <c r="N62" s="630">
        <v>23457</v>
      </c>
      <c r="O62" s="630">
        <v>5930</v>
      </c>
      <c r="P62" s="630">
        <v>4762</v>
      </c>
      <c r="Q62" s="630">
        <v>13719</v>
      </c>
      <c r="R62" s="630">
        <v>3649</v>
      </c>
      <c r="S62" s="630">
        <v>3772</v>
      </c>
      <c r="T62" s="630">
        <v>8815</v>
      </c>
      <c r="U62" s="630">
        <v>27951</v>
      </c>
      <c r="V62" s="630">
        <v>14426</v>
      </c>
      <c r="W62" s="630">
        <v>14942</v>
      </c>
      <c r="X62" s="630">
        <v>0</v>
      </c>
      <c r="Y62" s="630">
        <v>0</v>
      </c>
      <c r="Z62" s="630">
        <v>0</v>
      </c>
      <c r="AA62" s="630">
        <v>0</v>
      </c>
      <c r="AB62" s="630">
        <v>9553</v>
      </c>
      <c r="AC62" s="630">
        <v>3087</v>
      </c>
      <c r="AD62" s="630">
        <v>4244</v>
      </c>
      <c r="AE62" s="630">
        <v>1652</v>
      </c>
      <c r="AF62" s="630">
        <v>7817</v>
      </c>
      <c r="AG62" s="630">
        <v>13365</v>
      </c>
      <c r="AH62" s="630">
        <v>3933</v>
      </c>
      <c r="AI62" s="630">
        <v>21661</v>
      </c>
      <c r="AJ62" s="630">
        <v>26108</v>
      </c>
      <c r="AK62" s="630">
        <v>4268</v>
      </c>
      <c r="AL62" s="630">
        <v>3379</v>
      </c>
      <c r="AM62" s="630">
        <v>8847</v>
      </c>
      <c r="AN62" s="630">
        <v>33159</v>
      </c>
      <c r="AO62" s="630">
        <v>15789</v>
      </c>
      <c r="AP62" s="630">
        <v>3191</v>
      </c>
      <c r="AQ62" s="630">
        <v>1518</v>
      </c>
      <c r="AR62" s="630">
        <v>1336</v>
      </c>
      <c r="AS62" s="630">
        <v>1409</v>
      </c>
      <c r="AT62" s="630">
        <v>4334</v>
      </c>
      <c r="AU62" s="630">
        <v>8582</v>
      </c>
      <c r="AV62" s="630">
        <v>3528</v>
      </c>
      <c r="AW62" s="630">
        <v>1501</v>
      </c>
      <c r="AX62" s="630">
        <v>2704</v>
      </c>
      <c r="AY62" s="630">
        <v>3404</v>
      </c>
      <c r="AZ62" s="630">
        <v>1766</v>
      </c>
      <c r="BA62" s="630">
        <v>22001</v>
      </c>
      <c r="BB62" s="630">
        <v>1853</v>
      </c>
      <c r="BC62" s="630">
        <v>3784</v>
      </c>
      <c r="BD62" s="630">
        <v>4857</v>
      </c>
      <c r="BE62" s="630">
        <v>3028</v>
      </c>
      <c r="BF62" s="630">
        <v>3505</v>
      </c>
      <c r="BG62" s="630">
        <v>5798</v>
      </c>
      <c r="BH62" s="630">
        <v>9983</v>
      </c>
      <c r="BI62" s="630">
        <v>210792</v>
      </c>
      <c r="BJ62" s="630">
        <v>13942</v>
      </c>
      <c r="BK62" s="630">
        <v>3471</v>
      </c>
      <c r="BL62" s="630">
        <v>2658</v>
      </c>
      <c r="BM62" s="630">
        <v>8086</v>
      </c>
      <c r="BN62" s="630">
        <v>2058</v>
      </c>
      <c r="BO62" s="630">
        <v>2124</v>
      </c>
      <c r="BP62" s="630">
        <v>5085</v>
      </c>
      <c r="BQ62" s="630">
        <v>15963</v>
      </c>
      <c r="BR62" s="630">
        <v>8234</v>
      </c>
      <c r="BS62" s="630">
        <v>8482</v>
      </c>
      <c r="BT62" s="630">
        <v>0</v>
      </c>
      <c r="BU62" s="630">
        <v>0</v>
      </c>
      <c r="BV62" s="630">
        <v>0</v>
      </c>
      <c r="BW62" s="630">
        <v>0</v>
      </c>
      <c r="BX62" s="630">
        <v>5460</v>
      </c>
      <c r="BY62" s="630">
        <v>1790</v>
      </c>
      <c r="BZ62" s="630">
        <v>2437</v>
      </c>
      <c r="CA62" s="630">
        <v>962</v>
      </c>
      <c r="CB62" s="630">
        <v>4460</v>
      </c>
      <c r="CC62" s="630">
        <v>7286</v>
      </c>
      <c r="CD62" s="630">
        <v>2235</v>
      </c>
      <c r="CE62" s="630">
        <v>12431</v>
      </c>
      <c r="CF62" s="630">
        <v>15580</v>
      </c>
      <c r="CG62" s="630">
        <v>2638</v>
      </c>
      <c r="CH62" s="630">
        <v>1992</v>
      </c>
      <c r="CI62" s="630">
        <v>4930</v>
      </c>
      <c r="CJ62" s="630">
        <v>19153</v>
      </c>
      <c r="CK62" s="630">
        <v>8740</v>
      </c>
      <c r="CL62" s="630">
        <v>1701</v>
      </c>
      <c r="CM62" s="630">
        <v>883</v>
      </c>
      <c r="CN62" s="630">
        <v>721</v>
      </c>
      <c r="CO62" s="630">
        <v>804</v>
      </c>
      <c r="CP62" s="630">
        <v>2545</v>
      </c>
      <c r="CQ62" s="630">
        <v>5199</v>
      </c>
      <c r="CR62" s="630">
        <v>2019</v>
      </c>
      <c r="CS62" s="630">
        <v>853</v>
      </c>
      <c r="CT62" s="630">
        <v>1580</v>
      </c>
      <c r="CU62" s="630">
        <v>1931</v>
      </c>
      <c r="CV62" s="630">
        <v>1011</v>
      </c>
      <c r="CW62" s="630">
        <v>12792</v>
      </c>
      <c r="CX62" s="630">
        <v>1041</v>
      </c>
      <c r="CY62" s="630">
        <v>2242</v>
      </c>
      <c r="CZ62" s="630">
        <v>2804</v>
      </c>
      <c r="DA62" s="630">
        <v>1693</v>
      </c>
      <c r="DB62" s="630">
        <v>1994</v>
      </c>
      <c r="DC62" s="630">
        <v>3342</v>
      </c>
      <c r="DD62" s="630">
        <v>5440</v>
      </c>
      <c r="DE62" s="630">
        <v>155575</v>
      </c>
      <c r="DF62" s="630">
        <v>9515</v>
      </c>
      <c r="DG62" s="630">
        <v>2459</v>
      </c>
      <c r="DH62" s="630">
        <v>2104</v>
      </c>
      <c r="DI62" s="630">
        <v>5633</v>
      </c>
      <c r="DJ62" s="630">
        <v>1591</v>
      </c>
      <c r="DK62" s="630">
        <v>1648</v>
      </c>
      <c r="DL62" s="630">
        <v>3730</v>
      </c>
      <c r="DM62" s="630">
        <v>11988</v>
      </c>
      <c r="DN62" s="630">
        <v>6192</v>
      </c>
      <c r="DO62" s="630">
        <v>6460</v>
      </c>
      <c r="DP62" s="630">
        <v>0</v>
      </c>
      <c r="DQ62" s="630">
        <v>0</v>
      </c>
      <c r="DR62" s="630">
        <v>0</v>
      </c>
      <c r="DS62" s="630">
        <v>0</v>
      </c>
      <c r="DT62" s="630">
        <v>4093</v>
      </c>
      <c r="DU62" s="630">
        <v>1297</v>
      </c>
      <c r="DV62" s="630">
        <v>1807</v>
      </c>
      <c r="DW62" s="630">
        <v>690</v>
      </c>
      <c r="DX62" s="630">
        <v>3357</v>
      </c>
      <c r="DY62" s="630">
        <v>6079</v>
      </c>
      <c r="DZ62" s="630">
        <v>1698</v>
      </c>
      <c r="EA62" s="630">
        <v>9230</v>
      </c>
      <c r="EB62" s="630">
        <v>10528</v>
      </c>
      <c r="EC62" s="630">
        <v>1630</v>
      </c>
      <c r="ED62" s="630">
        <v>1387</v>
      </c>
      <c r="EE62" s="630">
        <v>3917</v>
      </c>
      <c r="EF62" s="630">
        <v>14006</v>
      </c>
      <c r="EG62" s="630">
        <v>7049</v>
      </c>
      <c r="EH62" s="630">
        <v>1490</v>
      </c>
      <c r="EI62" s="630">
        <v>635</v>
      </c>
      <c r="EJ62" s="630">
        <v>615</v>
      </c>
      <c r="EK62" s="630">
        <v>605</v>
      </c>
      <c r="EL62" s="630">
        <v>1789</v>
      </c>
      <c r="EM62" s="630">
        <v>3383</v>
      </c>
      <c r="EN62" s="630">
        <v>1509</v>
      </c>
      <c r="EO62" s="630">
        <v>648</v>
      </c>
      <c r="EP62" s="630">
        <v>1124</v>
      </c>
      <c r="EQ62" s="630">
        <v>1473</v>
      </c>
      <c r="ER62" s="630">
        <v>755</v>
      </c>
      <c r="ES62" s="630">
        <v>9209</v>
      </c>
      <c r="ET62" s="630">
        <v>812</v>
      </c>
      <c r="EU62" s="630">
        <v>1542</v>
      </c>
      <c r="EV62" s="630">
        <v>2053</v>
      </c>
      <c r="EW62" s="630">
        <v>1335</v>
      </c>
      <c r="EX62" s="630">
        <v>1511</v>
      </c>
      <c r="EY62" s="630">
        <v>2456</v>
      </c>
      <c r="EZ62" s="630">
        <v>4543</v>
      </c>
    </row>
    <row r="63" spans="1:156" ht="13.5" customHeight="1">
      <c r="A63" s="659" t="s">
        <v>475</v>
      </c>
      <c r="B63" s="659" t="s">
        <v>476</v>
      </c>
      <c r="C63" s="659" t="s">
        <v>477</v>
      </c>
      <c r="D63" s="659" t="s">
        <v>99</v>
      </c>
      <c r="E63" s="659" t="s">
        <v>478</v>
      </c>
      <c r="F63" s="660"/>
      <c r="I63" t="s">
        <v>13</v>
      </c>
      <c r="J63"/>
      <c r="K63"/>
      <c r="L63" s="666"/>
      <c r="M63" s="630">
        <v>121718</v>
      </c>
      <c r="N63" s="630">
        <v>2948</v>
      </c>
      <c r="O63" s="630">
        <v>418</v>
      </c>
      <c r="P63" s="630">
        <v>579</v>
      </c>
      <c r="Q63" s="630">
        <v>1337</v>
      </c>
      <c r="R63" s="630">
        <v>296</v>
      </c>
      <c r="S63" s="630">
        <v>310</v>
      </c>
      <c r="T63" s="630">
        <v>626</v>
      </c>
      <c r="U63" s="630">
        <v>1653</v>
      </c>
      <c r="V63" s="630">
        <v>1212</v>
      </c>
      <c r="W63" s="630">
        <v>877</v>
      </c>
      <c r="X63" s="630">
        <v>5898</v>
      </c>
      <c r="Y63" s="630">
        <v>6000</v>
      </c>
      <c r="Z63" s="630">
        <v>23694</v>
      </c>
      <c r="AA63" s="630">
        <v>11300</v>
      </c>
      <c r="AB63" s="630">
        <v>773</v>
      </c>
      <c r="AC63" s="630">
        <v>1492</v>
      </c>
      <c r="AD63" s="630">
        <v>2307</v>
      </c>
      <c r="AE63" s="630">
        <v>1179</v>
      </c>
      <c r="AF63" s="630">
        <v>749</v>
      </c>
      <c r="AG63" s="630">
        <v>2947</v>
      </c>
      <c r="AH63" s="630">
        <v>0</v>
      </c>
      <c r="AI63" s="630">
        <v>9486</v>
      </c>
      <c r="AJ63" s="630">
        <v>0</v>
      </c>
      <c r="AK63" s="630">
        <v>0</v>
      </c>
      <c r="AL63" s="630">
        <v>2772</v>
      </c>
      <c r="AM63" s="630">
        <v>3749</v>
      </c>
      <c r="AN63" s="630">
        <v>12224</v>
      </c>
      <c r="AO63" s="630">
        <v>5270</v>
      </c>
      <c r="AP63" s="630">
        <v>1678</v>
      </c>
      <c r="AQ63" s="630">
        <v>915</v>
      </c>
      <c r="AR63" s="630">
        <v>346</v>
      </c>
      <c r="AS63" s="630">
        <v>401</v>
      </c>
      <c r="AT63" s="630">
        <v>1306</v>
      </c>
      <c r="AU63" s="630">
        <v>2037</v>
      </c>
      <c r="AV63" s="630">
        <v>813</v>
      </c>
      <c r="AW63" s="630">
        <v>409</v>
      </c>
      <c r="AX63" s="630">
        <v>601</v>
      </c>
      <c r="AY63" s="630">
        <v>750</v>
      </c>
      <c r="AZ63" s="630">
        <v>476</v>
      </c>
      <c r="BA63" s="630">
        <v>4282</v>
      </c>
      <c r="BB63" s="630">
        <v>491</v>
      </c>
      <c r="BC63" s="630">
        <v>934</v>
      </c>
      <c r="BD63" s="630">
        <v>1287</v>
      </c>
      <c r="BE63" s="630">
        <v>686</v>
      </c>
      <c r="BF63" s="630">
        <v>921</v>
      </c>
      <c r="BG63" s="630">
        <v>1244</v>
      </c>
      <c r="BH63" s="630">
        <v>2045</v>
      </c>
      <c r="BI63" s="630">
        <v>71559</v>
      </c>
      <c r="BJ63" s="630">
        <v>1834</v>
      </c>
      <c r="BK63" s="630">
        <v>283</v>
      </c>
      <c r="BL63" s="630">
        <v>384</v>
      </c>
      <c r="BM63" s="630">
        <v>814</v>
      </c>
      <c r="BN63" s="630">
        <v>172</v>
      </c>
      <c r="BO63" s="630">
        <v>205</v>
      </c>
      <c r="BP63" s="630">
        <v>404</v>
      </c>
      <c r="BQ63" s="630">
        <v>1048</v>
      </c>
      <c r="BR63" s="630">
        <v>789</v>
      </c>
      <c r="BS63" s="630">
        <v>563</v>
      </c>
      <c r="BT63" s="630">
        <v>3451</v>
      </c>
      <c r="BU63" s="630">
        <v>3518</v>
      </c>
      <c r="BV63" s="630">
        <v>13171</v>
      </c>
      <c r="BW63" s="630">
        <v>6565</v>
      </c>
      <c r="BX63" s="630">
        <v>472</v>
      </c>
      <c r="BY63" s="630">
        <v>930</v>
      </c>
      <c r="BZ63" s="630">
        <v>1484</v>
      </c>
      <c r="CA63" s="630">
        <v>738</v>
      </c>
      <c r="CB63" s="630">
        <v>452</v>
      </c>
      <c r="CC63" s="630">
        <v>1669</v>
      </c>
      <c r="CD63" s="630">
        <v>0</v>
      </c>
      <c r="CE63" s="630">
        <v>5631</v>
      </c>
      <c r="CF63" s="630">
        <v>0</v>
      </c>
      <c r="CG63" s="630">
        <v>0</v>
      </c>
      <c r="CH63" s="630">
        <v>1706</v>
      </c>
      <c r="CI63" s="630">
        <v>2085</v>
      </c>
      <c r="CJ63" s="630">
        <v>7012</v>
      </c>
      <c r="CK63" s="630">
        <v>3053</v>
      </c>
      <c r="CL63" s="630">
        <v>890</v>
      </c>
      <c r="CM63" s="630">
        <v>546</v>
      </c>
      <c r="CN63" s="630">
        <v>217</v>
      </c>
      <c r="CO63" s="630">
        <v>244</v>
      </c>
      <c r="CP63" s="630">
        <v>793</v>
      </c>
      <c r="CQ63" s="630">
        <v>1318</v>
      </c>
      <c r="CR63" s="630">
        <v>521</v>
      </c>
      <c r="CS63" s="630">
        <v>266</v>
      </c>
      <c r="CT63" s="630">
        <v>349</v>
      </c>
      <c r="CU63" s="630">
        <v>474</v>
      </c>
      <c r="CV63" s="630">
        <v>294</v>
      </c>
      <c r="CW63" s="630">
        <v>2627</v>
      </c>
      <c r="CX63" s="630">
        <v>292</v>
      </c>
      <c r="CY63" s="630">
        <v>585</v>
      </c>
      <c r="CZ63" s="630">
        <v>815</v>
      </c>
      <c r="DA63" s="630">
        <v>420</v>
      </c>
      <c r="DB63" s="630">
        <v>560</v>
      </c>
      <c r="DC63" s="630">
        <v>775</v>
      </c>
      <c r="DD63" s="630">
        <v>1140</v>
      </c>
      <c r="DE63" s="630">
        <v>50159</v>
      </c>
      <c r="DF63" s="630">
        <v>1114</v>
      </c>
      <c r="DG63" s="630">
        <v>135</v>
      </c>
      <c r="DH63" s="630">
        <v>195</v>
      </c>
      <c r="DI63" s="630">
        <v>523</v>
      </c>
      <c r="DJ63" s="630">
        <v>124</v>
      </c>
      <c r="DK63" s="630">
        <v>105</v>
      </c>
      <c r="DL63" s="630">
        <v>222</v>
      </c>
      <c r="DM63" s="630">
        <v>605</v>
      </c>
      <c r="DN63" s="630">
        <v>423</v>
      </c>
      <c r="DO63" s="630">
        <v>314</v>
      </c>
      <c r="DP63" s="630">
        <v>2447</v>
      </c>
      <c r="DQ63" s="630">
        <v>2482</v>
      </c>
      <c r="DR63" s="630">
        <v>10523</v>
      </c>
      <c r="DS63" s="630">
        <v>4735</v>
      </c>
      <c r="DT63" s="630">
        <v>301</v>
      </c>
      <c r="DU63" s="630">
        <v>562</v>
      </c>
      <c r="DV63" s="630">
        <v>823</v>
      </c>
      <c r="DW63" s="630">
        <v>441</v>
      </c>
      <c r="DX63" s="630">
        <v>297</v>
      </c>
      <c r="DY63" s="630">
        <v>1278</v>
      </c>
      <c r="DZ63" s="630">
        <v>0</v>
      </c>
      <c r="EA63" s="630">
        <v>3855</v>
      </c>
      <c r="EB63" s="630">
        <v>0</v>
      </c>
      <c r="EC63" s="630">
        <v>0</v>
      </c>
      <c r="ED63" s="630">
        <v>1066</v>
      </c>
      <c r="EE63" s="630">
        <v>1664</v>
      </c>
      <c r="EF63" s="630">
        <v>5212</v>
      </c>
      <c r="EG63" s="630">
        <v>2217</v>
      </c>
      <c r="EH63" s="630">
        <v>788</v>
      </c>
      <c r="EI63" s="630">
        <v>369</v>
      </c>
      <c r="EJ63" s="630">
        <v>129</v>
      </c>
      <c r="EK63" s="630">
        <v>157</v>
      </c>
      <c r="EL63" s="630">
        <v>513</v>
      </c>
      <c r="EM63" s="630">
        <v>719</v>
      </c>
      <c r="EN63" s="630">
        <v>292</v>
      </c>
      <c r="EO63" s="630">
        <v>143</v>
      </c>
      <c r="EP63" s="630">
        <v>252</v>
      </c>
      <c r="EQ63" s="630">
        <v>276</v>
      </c>
      <c r="ER63" s="630">
        <v>182</v>
      </c>
      <c r="ES63" s="630">
        <v>1655</v>
      </c>
      <c r="ET63" s="630">
        <v>199</v>
      </c>
      <c r="EU63" s="630">
        <v>349</v>
      </c>
      <c r="EV63" s="630">
        <v>472</v>
      </c>
      <c r="EW63" s="630">
        <v>266</v>
      </c>
      <c r="EX63" s="630">
        <v>361</v>
      </c>
      <c r="EY63" s="630">
        <v>469</v>
      </c>
      <c r="EZ63" s="630">
        <v>905</v>
      </c>
    </row>
    <row r="64" spans="1:156" ht="13.5" customHeight="1">
      <c r="A64" s="659" t="s">
        <v>475</v>
      </c>
      <c r="B64" s="659" t="s">
        <v>476</v>
      </c>
      <c r="C64" s="659" t="s">
        <v>477</v>
      </c>
      <c r="D64" s="659" t="s">
        <v>99</v>
      </c>
      <c r="E64" s="659" t="s">
        <v>478</v>
      </c>
      <c r="F64" s="660"/>
      <c r="I64" t="s">
        <v>632</v>
      </c>
      <c r="J64"/>
      <c r="K64"/>
      <c r="L64" s="666"/>
      <c r="M64" s="630">
        <v>200208</v>
      </c>
      <c r="N64" s="630">
        <v>4723</v>
      </c>
      <c r="O64" s="630">
        <v>643</v>
      </c>
      <c r="P64" s="630">
        <v>460</v>
      </c>
      <c r="Q64" s="630">
        <v>1754</v>
      </c>
      <c r="R64" s="630">
        <v>346</v>
      </c>
      <c r="S64" s="630">
        <v>348</v>
      </c>
      <c r="T64" s="630">
        <v>941</v>
      </c>
      <c r="U64" s="630">
        <v>2188</v>
      </c>
      <c r="V64" s="630">
        <v>1253</v>
      </c>
      <c r="W64" s="630">
        <v>1037</v>
      </c>
      <c r="X64" s="630">
        <v>8577</v>
      </c>
      <c r="Y64" s="630">
        <v>9844</v>
      </c>
      <c r="Z64" s="630">
        <v>42489</v>
      </c>
      <c r="AA64" s="630">
        <v>16947</v>
      </c>
      <c r="AB64" s="630">
        <v>1217</v>
      </c>
      <c r="AC64" s="630">
        <v>1359</v>
      </c>
      <c r="AD64" s="630">
        <v>2449</v>
      </c>
      <c r="AE64" s="630">
        <v>2178</v>
      </c>
      <c r="AF64" s="630">
        <v>708</v>
      </c>
      <c r="AG64" s="630">
        <v>1832</v>
      </c>
      <c r="AH64" s="630">
        <v>2299</v>
      </c>
      <c r="AI64" s="630">
        <v>4062</v>
      </c>
      <c r="AJ64" s="630">
        <v>14251</v>
      </c>
      <c r="AK64" s="630">
        <v>4899</v>
      </c>
      <c r="AL64" s="630">
        <v>13001</v>
      </c>
      <c r="AM64" s="630">
        <v>0</v>
      </c>
      <c r="AN64" s="630">
        <v>0</v>
      </c>
      <c r="AO64" s="630">
        <v>0</v>
      </c>
      <c r="AP64" s="630">
        <v>0</v>
      </c>
      <c r="AQ64" s="630">
        <v>6225</v>
      </c>
      <c r="AR64" s="630">
        <v>2042</v>
      </c>
      <c r="AS64" s="630">
        <v>1737</v>
      </c>
      <c r="AT64" s="630">
        <v>5958</v>
      </c>
      <c r="AU64" s="630">
        <v>7061</v>
      </c>
      <c r="AV64" s="630">
        <v>2562</v>
      </c>
      <c r="AW64" s="630">
        <v>2421</v>
      </c>
      <c r="AX64" s="630">
        <v>3196</v>
      </c>
      <c r="AY64" s="630">
        <v>3225</v>
      </c>
      <c r="AZ64" s="630">
        <v>2067</v>
      </c>
      <c r="BA64" s="630">
        <v>9453</v>
      </c>
      <c r="BB64" s="630">
        <v>919</v>
      </c>
      <c r="BC64" s="630">
        <v>1797</v>
      </c>
      <c r="BD64" s="630">
        <v>2165</v>
      </c>
      <c r="BE64" s="630">
        <v>1460</v>
      </c>
      <c r="BF64" s="630">
        <v>1590</v>
      </c>
      <c r="BG64" s="630">
        <v>3021</v>
      </c>
      <c r="BH64" s="630">
        <v>3504</v>
      </c>
      <c r="BI64" s="630">
        <v>112467</v>
      </c>
      <c r="BJ64" s="630">
        <v>2726</v>
      </c>
      <c r="BK64" s="630">
        <v>424</v>
      </c>
      <c r="BL64" s="630">
        <v>280</v>
      </c>
      <c r="BM64" s="630">
        <v>1046</v>
      </c>
      <c r="BN64" s="630">
        <v>206</v>
      </c>
      <c r="BO64" s="630">
        <v>198</v>
      </c>
      <c r="BP64" s="630">
        <v>591</v>
      </c>
      <c r="BQ64" s="630">
        <v>1369</v>
      </c>
      <c r="BR64" s="630">
        <v>783</v>
      </c>
      <c r="BS64" s="630">
        <v>614</v>
      </c>
      <c r="BT64" s="630">
        <v>4757</v>
      </c>
      <c r="BU64" s="630">
        <v>5486</v>
      </c>
      <c r="BV64" s="630">
        <v>23460</v>
      </c>
      <c r="BW64" s="630">
        <v>9633</v>
      </c>
      <c r="BX64" s="630">
        <v>733</v>
      </c>
      <c r="BY64" s="630">
        <v>780</v>
      </c>
      <c r="BZ64" s="630">
        <v>1399</v>
      </c>
      <c r="CA64" s="630">
        <v>1231</v>
      </c>
      <c r="CB64" s="630">
        <v>423</v>
      </c>
      <c r="CC64" s="630">
        <v>999</v>
      </c>
      <c r="CD64" s="630">
        <v>1292</v>
      </c>
      <c r="CE64" s="630">
        <v>2346</v>
      </c>
      <c r="CF64" s="630">
        <v>8463</v>
      </c>
      <c r="CG64" s="630">
        <v>2776</v>
      </c>
      <c r="CH64" s="630">
        <v>7006</v>
      </c>
      <c r="CI64" s="630">
        <v>0</v>
      </c>
      <c r="CJ64" s="630">
        <v>0</v>
      </c>
      <c r="CK64" s="630">
        <v>0</v>
      </c>
      <c r="CL64" s="630">
        <v>0</v>
      </c>
      <c r="CM64" s="630">
        <v>3308</v>
      </c>
      <c r="CN64" s="630">
        <v>1065</v>
      </c>
      <c r="CO64" s="630">
        <v>969</v>
      </c>
      <c r="CP64" s="630">
        <v>3296</v>
      </c>
      <c r="CQ64" s="630">
        <v>4116</v>
      </c>
      <c r="CR64" s="630">
        <v>1529</v>
      </c>
      <c r="CS64" s="630">
        <v>1322</v>
      </c>
      <c r="CT64" s="630">
        <v>1812</v>
      </c>
      <c r="CU64" s="630">
        <v>1744</v>
      </c>
      <c r="CV64" s="630">
        <v>1124</v>
      </c>
      <c r="CW64" s="630">
        <v>5371</v>
      </c>
      <c r="CX64" s="630">
        <v>516</v>
      </c>
      <c r="CY64" s="630">
        <v>1025</v>
      </c>
      <c r="CZ64" s="630">
        <v>1192</v>
      </c>
      <c r="DA64" s="630">
        <v>789</v>
      </c>
      <c r="DB64" s="630">
        <v>899</v>
      </c>
      <c r="DC64" s="630">
        <v>1589</v>
      </c>
      <c r="DD64" s="630">
        <v>1780</v>
      </c>
      <c r="DE64" s="630">
        <v>87741</v>
      </c>
      <c r="DF64" s="630">
        <v>1997</v>
      </c>
      <c r="DG64" s="630">
        <v>219</v>
      </c>
      <c r="DH64" s="630">
        <v>180</v>
      </c>
      <c r="DI64" s="630">
        <v>708</v>
      </c>
      <c r="DJ64" s="630">
        <v>140</v>
      </c>
      <c r="DK64" s="630">
        <v>150</v>
      </c>
      <c r="DL64" s="630">
        <v>350</v>
      </c>
      <c r="DM64" s="630">
        <v>819</v>
      </c>
      <c r="DN64" s="630">
        <v>470</v>
      </c>
      <c r="DO64" s="630">
        <v>423</v>
      </c>
      <c r="DP64" s="630">
        <v>3820</v>
      </c>
      <c r="DQ64" s="630">
        <v>4358</v>
      </c>
      <c r="DR64" s="630">
        <v>19029</v>
      </c>
      <c r="DS64" s="630">
        <v>7314</v>
      </c>
      <c r="DT64" s="630">
        <v>484</v>
      </c>
      <c r="DU64" s="630">
        <v>579</v>
      </c>
      <c r="DV64" s="630">
        <v>1050</v>
      </c>
      <c r="DW64" s="630">
        <v>947</v>
      </c>
      <c r="DX64" s="630">
        <v>285</v>
      </c>
      <c r="DY64" s="630">
        <v>833</v>
      </c>
      <c r="DZ64" s="630">
        <v>1007</v>
      </c>
      <c r="EA64" s="630">
        <v>1716</v>
      </c>
      <c r="EB64" s="630">
        <v>5788</v>
      </c>
      <c r="EC64" s="630">
        <v>2123</v>
      </c>
      <c r="ED64" s="630">
        <v>5995</v>
      </c>
      <c r="EE64" s="630">
        <v>0</v>
      </c>
      <c r="EF64" s="630">
        <v>0</v>
      </c>
      <c r="EG64" s="630">
        <v>0</v>
      </c>
      <c r="EH64" s="630">
        <v>0</v>
      </c>
      <c r="EI64" s="630">
        <v>2917</v>
      </c>
      <c r="EJ64" s="630">
        <v>977</v>
      </c>
      <c r="EK64" s="630">
        <v>768</v>
      </c>
      <c r="EL64" s="630">
        <v>2662</v>
      </c>
      <c r="EM64" s="630">
        <v>2945</v>
      </c>
      <c r="EN64" s="630">
        <v>1033</v>
      </c>
      <c r="EO64" s="630">
        <v>1099</v>
      </c>
      <c r="EP64" s="630">
        <v>1384</v>
      </c>
      <c r="EQ64" s="630">
        <v>1481</v>
      </c>
      <c r="ER64" s="630">
        <v>943</v>
      </c>
      <c r="ES64" s="630">
        <v>4082</v>
      </c>
      <c r="ET64" s="630">
        <v>403</v>
      </c>
      <c r="EU64" s="630">
        <v>772</v>
      </c>
      <c r="EV64" s="630">
        <v>973</v>
      </c>
      <c r="EW64" s="630">
        <v>671</v>
      </c>
      <c r="EX64" s="630">
        <v>691</v>
      </c>
      <c r="EY64" s="630">
        <v>1432</v>
      </c>
      <c r="EZ64" s="630">
        <v>1724</v>
      </c>
    </row>
    <row r="65" spans="1:156" ht="13.5" customHeight="1">
      <c r="A65" s="659" t="s">
        <v>475</v>
      </c>
      <c r="B65" s="659" t="s">
        <v>476</v>
      </c>
      <c r="C65" s="659" t="s">
        <v>477</v>
      </c>
      <c r="D65" s="659" t="s">
        <v>99</v>
      </c>
      <c r="E65" s="659" t="s">
        <v>478</v>
      </c>
      <c r="F65" s="660"/>
      <c r="I65" s="663" t="s">
        <v>633</v>
      </c>
      <c r="J65"/>
      <c r="K65"/>
      <c r="L65" s="662"/>
      <c r="M65" s="630">
        <v>1203272</v>
      </c>
      <c r="N65" s="630">
        <v>45222</v>
      </c>
      <c r="O65" s="630">
        <v>5226</v>
      </c>
      <c r="P65" s="630">
        <v>5681</v>
      </c>
      <c r="Q65" s="630">
        <v>20345</v>
      </c>
      <c r="R65" s="630">
        <v>3898</v>
      </c>
      <c r="S65" s="630">
        <v>4595</v>
      </c>
      <c r="T65" s="630">
        <v>8384</v>
      </c>
      <c r="U65" s="630">
        <v>16284</v>
      </c>
      <c r="V65" s="630">
        <v>9491</v>
      </c>
      <c r="W65" s="630">
        <v>8687</v>
      </c>
      <c r="X65" s="630">
        <v>98797</v>
      </c>
      <c r="Y65" s="630">
        <v>87591</v>
      </c>
      <c r="Z65" s="630">
        <v>192360</v>
      </c>
      <c r="AA65" s="630">
        <v>162724</v>
      </c>
      <c r="AB65" s="630">
        <v>12513</v>
      </c>
      <c r="AC65" s="630">
        <v>3591</v>
      </c>
      <c r="AD65" s="630">
        <v>5371</v>
      </c>
      <c r="AE65" s="630">
        <v>2666</v>
      </c>
      <c r="AF65" s="630">
        <v>5162</v>
      </c>
      <c r="AG65" s="630">
        <v>10850</v>
      </c>
      <c r="AH65" s="630">
        <v>7903</v>
      </c>
      <c r="AI65" s="630">
        <v>28273</v>
      </c>
      <c r="AJ65" s="630">
        <v>59628</v>
      </c>
      <c r="AK65" s="630">
        <v>8345</v>
      </c>
      <c r="AL65" s="630">
        <v>10563</v>
      </c>
      <c r="AM65" s="630">
        <v>23054</v>
      </c>
      <c r="AN65" s="630">
        <v>102193</v>
      </c>
      <c r="AO65" s="630">
        <v>48695</v>
      </c>
      <c r="AP65" s="630">
        <v>8765</v>
      </c>
      <c r="AQ65" s="630">
        <v>3913</v>
      </c>
      <c r="AR65" s="630">
        <v>2637</v>
      </c>
      <c r="AS65" s="630">
        <v>3420</v>
      </c>
      <c r="AT65" s="630">
        <v>14711</v>
      </c>
      <c r="AU65" s="630">
        <v>24274</v>
      </c>
      <c r="AV65" s="630">
        <v>8310</v>
      </c>
      <c r="AW65" s="630">
        <v>2620</v>
      </c>
      <c r="AX65" s="630">
        <v>5046</v>
      </c>
      <c r="AY65" s="630">
        <v>5721</v>
      </c>
      <c r="AZ65" s="630">
        <v>2686</v>
      </c>
      <c r="BA65" s="630">
        <v>61202</v>
      </c>
      <c r="BB65" s="630">
        <v>4846</v>
      </c>
      <c r="BC65" s="630">
        <v>7761</v>
      </c>
      <c r="BD65" s="630">
        <v>16823</v>
      </c>
      <c r="BE65" s="630">
        <v>6682</v>
      </c>
      <c r="BF65" s="630">
        <v>5801</v>
      </c>
      <c r="BG65" s="630">
        <v>9349</v>
      </c>
      <c r="BH65" s="630">
        <v>10613</v>
      </c>
      <c r="BI65" s="630">
        <v>646667</v>
      </c>
      <c r="BJ65" s="630">
        <v>25599</v>
      </c>
      <c r="BK65" s="630">
        <v>2956</v>
      </c>
      <c r="BL65" s="630">
        <v>3176</v>
      </c>
      <c r="BM65" s="630">
        <v>11268</v>
      </c>
      <c r="BN65" s="630">
        <v>2156</v>
      </c>
      <c r="BO65" s="630">
        <v>2505</v>
      </c>
      <c r="BP65" s="630">
        <v>4831</v>
      </c>
      <c r="BQ65" s="630">
        <v>9367</v>
      </c>
      <c r="BR65" s="630">
        <v>5331</v>
      </c>
      <c r="BS65" s="630">
        <v>4991</v>
      </c>
      <c r="BT65" s="630">
        <v>52309</v>
      </c>
      <c r="BU65" s="630">
        <v>46683</v>
      </c>
      <c r="BV65" s="630">
        <v>100764</v>
      </c>
      <c r="BW65" s="630">
        <v>85095</v>
      </c>
      <c r="BX65" s="630">
        <v>6833</v>
      </c>
      <c r="BY65" s="630">
        <v>2060</v>
      </c>
      <c r="BZ65" s="630">
        <v>3099</v>
      </c>
      <c r="CA65" s="630">
        <v>1548</v>
      </c>
      <c r="CB65" s="630">
        <v>2942</v>
      </c>
      <c r="CC65" s="630">
        <v>5835</v>
      </c>
      <c r="CD65" s="630">
        <v>4359</v>
      </c>
      <c r="CE65" s="630">
        <v>15898</v>
      </c>
      <c r="CF65" s="630">
        <v>33686</v>
      </c>
      <c r="CG65" s="630">
        <v>4899</v>
      </c>
      <c r="CH65" s="630">
        <v>5715</v>
      </c>
      <c r="CI65" s="630">
        <v>12159</v>
      </c>
      <c r="CJ65" s="630">
        <v>53950</v>
      </c>
      <c r="CK65" s="630">
        <v>25191</v>
      </c>
      <c r="CL65" s="630">
        <v>4348</v>
      </c>
      <c r="CM65" s="630">
        <v>2132</v>
      </c>
      <c r="CN65" s="630">
        <v>1436</v>
      </c>
      <c r="CO65" s="630">
        <v>1871</v>
      </c>
      <c r="CP65" s="630">
        <v>7970</v>
      </c>
      <c r="CQ65" s="630">
        <v>13531</v>
      </c>
      <c r="CR65" s="630">
        <v>4630</v>
      </c>
      <c r="CS65" s="630">
        <v>1428</v>
      </c>
      <c r="CT65" s="630">
        <v>2901</v>
      </c>
      <c r="CU65" s="630">
        <v>3195</v>
      </c>
      <c r="CV65" s="630">
        <v>1455</v>
      </c>
      <c r="CW65" s="630">
        <v>32663</v>
      </c>
      <c r="CX65" s="630">
        <v>2653</v>
      </c>
      <c r="CY65" s="630">
        <v>4358</v>
      </c>
      <c r="CZ65" s="630">
        <v>9031</v>
      </c>
      <c r="DA65" s="630">
        <v>3720</v>
      </c>
      <c r="DB65" s="630">
        <v>3256</v>
      </c>
      <c r="DC65" s="630">
        <v>5165</v>
      </c>
      <c r="DD65" s="630">
        <v>5719</v>
      </c>
      <c r="DE65" s="630">
        <v>556605</v>
      </c>
      <c r="DF65" s="630">
        <v>19623</v>
      </c>
      <c r="DG65" s="630">
        <v>2270</v>
      </c>
      <c r="DH65" s="630">
        <v>2505</v>
      </c>
      <c r="DI65" s="630">
        <v>9077</v>
      </c>
      <c r="DJ65" s="630">
        <v>1742</v>
      </c>
      <c r="DK65" s="630">
        <v>2090</v>
      </c>
      <c r="DL65" s="630">
        <v>3553</v>
      </c>
      <c r="DM65" s="630">
        <v>6917</v>
      </c>
      <c r="DN65" s="630">
        <v>4160</v>
      </c>
      <c r="DO65" s="630">
        <v>3696</v>
      </c>
      <c r="DP65" s="630">
        <v>46488</v>
      </c>
      <c r="DQ65" s="630">
        <v>40908</v>
      </c>
      <c r="DR65" s="630">
        <v>91596</v>
      </c>
      <c r="DS65" s="630">
        <v>77629</v>
      </c>
      <c r="DT65" s="630">
        <v>5680</v>
      </c>
      <c r="DU65" s="630">
        <v>1531</v>
      </c>
      <c r="DV65" s="630">
        <v>2272</v>
      </c>
      <c r="DW65" s="630">
        <v>1118</v>
      </c>
      <c r="DX65" s="630">
        <v>2220</v>
      </c>
      <c r="DY65" s="630">
        <v>5015</v>
      </c>
      <c r="DZ65" s="630">
        <v>3544</v>
      </c>
      <c r="EA65" s="630">
        <v>12375</v>
      </c>
      <c r="EB65" s="630">
        <v>25942</v>
      </c>
      <c r="EC65" s="630">
        <v>3446</v>
      </c>
      <c r="ED65" s="630">
        <v>4848</v>
      </c>
      <c r="EE65" s="630">
        <v>10895</v>
      </c>
      <c r="EF65" s="630">
        <v>48243</v>
      </c>
      <c r="EG65" s="630">
        <v>23504</v>
      </c>
      <c r="EH65" s="630">
        <v>4417</v>
      </c>
      <c r="EI65" s="630">
        <v>1781</v>
      </c>
      <c r="EJ65" s="630">
        <v>1201</v>
      </c>
      <c r="EK65" s="630">
        <v>1549</v>
      </c>
      <c r="EL65" s="630">
        <v>6741</v>
      </c>
      <c r="EM65" s="630">
        <v>10743</v>
      </c>
      <c r="EN65" s="630">
        <v>3680</v>
      </c>
      <c r="EO65" s="630">
        <v>1192</v>
      </c>
      <c r="EP65" s="630">
        <v>2145</v>
      </c>
      <c r="EQ65" s="630">
        <v>2526</v>
      </c>
      <c r="ER65" s="630">
        <v>1231</v>
      </c>
      <c r="ES65" s="630">
        <v>28539</v>
      </c>
      <c r="ET65" s="630">
        <v>2193</v>
      </c>
      <c r="EU65" s="630">
        <v>3403</v>
      </c>
      <c r="EV65" s="630">
        <v>7792</v>
      </c>
      <c r="EW65" s="630">
        <v>2962</v>
      </c>
      <c r="EX65" s="630">
        <v>2545</v>
      </c>
      <c r="EY65" s="630">
        <v>4184</v>
      </c>
      <c r="EZ65" s="630">
        <v>4894</v>
      </c>
    </row>
    <row r="66" spans="1:156" ht="13.5" customHeight="1">
      <c r="A66" s="659" t="s">
        <v>475</v>
      </c>
      <c r="B66" s="659" t="s">
        <v>476</v>
      </c>
      <c r="C66" s="659" t="s">
        <v>477</v>
      </c>
      <c r="D66" s="659" t="s">
        <v>99</v>
      </c>
      <c r="E66" s="659" t="s">
        <v>478</v>
      </c>
      <c r="F66" s="660"/>
      <c r="I66" s="661" t="s">
        <v>634</v>
      </c>
      <c r="J66" s="661">
        <v>100</v>
      </c>
      <c r="K66" s="665" t="s">
        <v>635</v>
      </c>
      <c r="L66" s="666"/>
      <c r="M66" s="630">
        <v>49710</v>
      </c>
      <c r="N66" s="667">
        <v>25499</v>
      </c>
      <c r="O66" s="630">
        <v>398</v>
      </c>
      <c r="P66" s="630">
        <v>303</v>
      </c>
      <c r="Q66" s="630">
        <v>1054</v>
      </c>
      <c r="R66" s="630">
        <v>185</v>
      </c>
      <c r="S66" s="630">
        <v>140</v>
      </c>
      <c r="T66" s="630">
        <v>214</v>
      </c>
      <c r="U66" s="630">
        <v>469</v>
      </c>
      <c r="V66" s="630">
        <v>274</v>
      </c>
      <c r="W66" s="630">
        <v>228</v>
      </c>
      <c r="X66" s="630">
        <v>1873</v>
      </c>
      <c r="Y66" s="630">
        <v>1922</v>
      </c>
      <c r="Z66" s="630">
        <v>7119</v>
      </c>
      <c r="AA66" s="630">
        <v>2763</v>
      </c>
      <c r="AB66" s="630">
        <v>233</v>
      </c>
      <c r="AC66" s="630">
        <v>110</v>
      </c>
      <c r="AD66" s="630">
        <v>138</v>
      </c>
      <c r="AE66" s="630">
        <v>58</v>
      </c>
      <c r="AF66" s="630">
        <v>109</v>
      </c>
      <c r="AG66" s="630">
        <v>196</v>
      </c>
      <c r="AH66" s="630">
        <v>112</v>
      </c>
      <c r="AI66" s="630">
        <v>375</v>
      </c>
      <c r="AJ66" s="630">
        <v>1025</v>
      </c>
      <c r="AK66" s="630">
        <v>163</v>
      </c>
      <c r="AL66" s="630">
        <v>102</v>
      </c>
      <c r="AM66" s="630">
        <v>347</v>
      </c>
      <c r="AN66" s="630">
        <v>1349</v>
      </c>
      <c r="AO66" s="630">
        <v>581</v>
      </c>
      <c r="AP66" s="630">
        <v>112</v>
      </c>
      <c r="AQ66" s="630">
        <v>67</v>
      </c>
      <c r="AR66" s="630">
        <v>23</v>
      </c>
      <c r="AS66" s="630">
        <v>37</v>
      </c>
      <c r="AT66" s="630">
        <v>162</v>
      </c>
      <c r="AU66" s="630">
        <v>244</v>
      </c>
      <c r="AV66" s="630">
        <v>70</v>
      </c>
      <c r="AW66" s="630">
        <v>52</v>
      </c>
      <c r="AX66" s="630">
        <v>89</v>
      </c>
      <c r="AY66" s="630">
        <v>100</v>
      </c>
      <c r="AZ66" s="630">
        <v>39</v>
      </c>
      <c r="BA66" s="630">
        <v>600</v>
      </c>
      <c r="BB66" s="630">
        <v>42</v>
      </c>
      <c r="BC66" s="630">
        <v>83</v>
      </c>
      <c r="BD66" s="630">
        <v>130</v>
      </c>
      <c r="BE66" s="630">
        <v>74</v>
      </c>
      <c r="BF66" s="630">
        <v>57</v>
      </c>
      <c r="BG66" s="630">
        <v>92</v>
      </c>
      <c r="BH66" s="630">
        <v>298</v>
      </c>
      <c r="BI66" s="630">
        <v>27663</v>
      </c>
      <c r="BJ66" s="667">
        <v>14024</v>
      </c>
      <c r="BK66" s="630">
        <v>234</v>
      </c>
      <c r="BL66" s="630">
        <v>178</v>
      </c>
      <c r="BM66" s="630">
        <v>642</v>
      </c>
      <c r="BN66" s="630">
        <v>113</v>
      </c>
      <c r="BO66" s="630">
        <v>81</v>
      </c>
      <c r="BP66" s="630">
        <v>130</v>
      </c>
      <c r="BQ66" s="630">
        <v>298</v>
      </c>
      <c r="BR66" s="630">
        <v>166</v>
      </c>
      <c r="BS66" s="630">
        <v>144</v>
      </c>
      <c r="BT66" s="630">
        <v>1020</v>
      </c>
      <c r="BU66" s="630">
        <v>1065</v>
      </c>
      <c r="BV66" s="630">
        <v>3842</v>
      </c>
      <c r="BW66" s="630">
        <v>1513</v>
      </c>
      <c r="BX66" s="630">
        <v>140</v>
      </c>
      <c r="BY66" s="630">
        <v>60</v>
      </c>
      <c r="BZ66" s="630">
        <v>81</v>
      </c>
      <c r="CA66" s="630">
        <v>42</v>
      </c>
      <c r="CB66" s="630">
        <v>72</v>
      </c>
      <c r="CC66" s="630">
        <v>113</v>
      </c>
      <c r="CD66" s="630">
        <v>61</v>
      </c>
      <c r="CE66" s="630">
        <v>221</v>
      </c>
      <c r="CF66" s="630">
        <v>613</v>
      </c>
      <c r="CG66" s="630">
        <v>103</v>
      </c>
      <c r="CH66" s="630">
        <v>62</v>
      </c>
      <c r="CI66" s="630">
        <v>193</v>
      </c>
      <c r="CJ66" s="630">
        <v>791</v>
      </c>
      <c r="CK66" s="630">
        <v>322</v>
      </c>
      <c r="CL66" s="630">
        <v>56</v>
      </c>
      <c r="CM66" s="630">
        <v>41</v>
      </c>
      <c r="CN66" s="630">
        <v>15</v>
      </c>
      <c r="CO66" s="630">
        <v>20</v>
      </c>
      <c r="CP66" s="630">
        <v>91</v>
      </c>
      <c r="CQ66" s="630">
        <v>145</v>
      </c>
      <c r="CR66" s="630">
        <v>44</v>
      </c>
      <c r="CS66" s="630">
        <v>32</v>
      </c>
      <c r="CT66" s="630">
        <v>58</v>
      </c>
      <c r="CU66" s="630">
        <v>58</v>
      </c>
      <c r="CV66" s="630">
        <v>21</v>
      </c>
      <c r="CW66" s="630">
        <v>323</v>
      </c>
      <c r="CX66" s="630">
        <v>26</v>
      </c>
      <c r="CY66" s="630">
        <v>48</v>
      </c>
      <c r="CZ66" s="630">
        <v>79</v>
      </c>
      <c r="DA66" s="630">
        <v>43</v>
      </c>
      <c r="DB66" s="630">
        <v>35</v>
      </c>
      <c r="DC66" s="630">
        <v>52</v>
      </c>
      <c r="DD66" s="630">
        <v>152</v>
      </c>
      <c r="DE66" s="630">
        <v>22047</v>
      </c>
      <c r="DF66" s="667">
        <v>11475</v>
      </c>
      <c r="DG66" s="630">
        <v>164</v>
      </c>
      <c r="DH66" s="630">
        <v>125</v>
      </c>
      <c r="DI66" s="630">
        <v>412</v>
      </c>
      <c r="DJ66" s="630">
        <v>72</v>
      </c>
      <c r="DK66" s="630">
        <v>59</v>
      </c>
      <c r="DL66" s="630">
        <v>84</v>
      </c>
      <c r="DM66" s="630">
        <v>171</v>
      </c>
      <c r="DN66" s="630">
        <v>108</v>
      </c>
      <c r="DO66" s="630">
        <v>84</v>
      </c>
      <c r="DP66" s="630">
        <v>853</v>
      </c>
      <c r="DQ66" s="630">
        <v>857</v>
      </c>
      <c r="DR66" s="630">
        <v>3277</v>
      </c>
      <c r="DS66" s="630">
        <v>1250</v>
      </c>
      <c r="DT66" s="630">
        <v>93</v>
      </c>
      <c r="DU66" s="630">
        <v>50</v>
      </c>
      <c r="DV66" s="630">
        <v>57</v>
      </c>
      <c r="DW66" s="630">
        <v>16</v>
      </c>
      <c r="DX66" s="630">
        <v>37</v>
      </c>
      <c r="DY66" s="630">
        <v>83</v>
      </c>
      <c r="DZ66" s="630">
        <v>51</v>
      </c>
      <c r="EA66" s="630">
        <v>154</v>
      </c>
      <c r="EB66" s="630">
        <v>412</v>
      </c>
      <c r="EC66" s="630">
        <v>60</v>
      </c>
      <c r="ED66" s="630">
        <v>40</v>
      </c>
      <c r="EE66" s="630">
        <v>154</v>
      </c>
      <c r="EF66" s="630">
        <v>558</v>
      </c>
      <c r="EG66" s="630">
        <v>259</v>
      </c>
      <c r="EH66" s="630">
        <v>56</v>
      </c>
      <c r="EI66" s="630">
        <v>26</v>
      </c>
      <c r="EJ66" s="630">
        <v>8</v>
      </c>
      <c r="EK66" s="630">
        <v>17</v>
      </c>
      <c r="EL66" s="630">
        <v>71</v>
      </c>
      <c r="EM66" s="630">
        <v>99</v>
      </c>
      <c r="EN66" s="630">
        <v>26</v>
      </c>
      <c r="EO66" s="630">
        <v>20</v>
      </c>
      <c r="EP66" s="630">
        <v>31</v>
      </c>
      <c r="EQ66" s="630">
        <v>42</v>
      </c>
      <c r="ER66" s="630">
        <v>18</v>
      </c>
      <c r="ES66" s="630">
        <v>277</v>
      </c>
      <c r="ET66" s="630">
        <v>16</v>
      </c>
      <c r="EU66" s="630">
        <v>35</v>
      </c>
      <c r="EV66" s="630">
        <v>51</v>
      </c>
      <c r="EW66" s="630">
        <v>31</v>
      </c>
      <c r="EX66" s="630">
        <v>22</v>
      </c>
      <c r="EY66" s="630">
        <v>40</v>
      </c>
      <c r="EZ66" s="630">
        <v>146</v>
      </c>
    </row>
    <row r="67" spans="1:156" ht="13.5" customHeight="1">
      <c r="A67" s="659" t="s">
        <v>475</v>
      </c>
      <c r="B67" s="659" t="s">
        <v>476</v>
      </c>
      <c r="C67" s="659" t="s">
        <v>477</v>
      </c>
      <c r="D67" s="659" t="s">
        <v>99</v>
      </c>
      <c r="E67" s="659" t="s">
        <v>478</v>
      </c>
      <c r="F67" s="660"/>
      <c r="I67" s="661" t="s">
        <v>636</v>
      </c>
      <c r="J67" s="661">
        <v>100</v>
      </c>
      <c r="K67" s="665" t="s">
        <v>637</v>
      </c>
      <c r="L67" s="666"/>
      <c r="M67" s="630">
        <v>37778</v>
      </c>
      <c r="N67" s="630">
        <v>1372</v>
      </c>
      <c r="O67" s="630">
        <v>1253</v>
      </c>
      <c r="P67" s="630">
        <v>2094</v>
      </c>
      <c r="Q67" s="667">
        <v>8648</v>
      </c>
      <c r="R67" s="630">
        <v>1128</v>
      </c>
      <c r="S67" s="630">
        <v>1766</v>
      </c>
      <c r="T67" s="630">
        <v>2283</v>
      </c>
      <c r="U67" s="630">
        <v>570</v>
      </c>
      <c r="V67" s="630">
        <v>474</v>
      </c>
      <c r="W67" s="630">
        <v>228</v>
      </c>
      <c r="X67" s="630">
        <v>2308</v>
      </c>
      <c r="Y67" s="630">
        <v>1930</v>
      </c>
      <c r="Z67" s="630">
        <v>5976</v>
      </c>
      <c r="AA67" s="630">
        <v>2457</v>
      </c>
      <c r="AB67" s="630">
        <v>388</v>
      </c>
      <c r="AC67" s="630">
        <v>89</v>
      </c>
      <c r="AD67" s="630">
        <v>111</v>
      </c>
      <c r="AE67" s="630">
        <v>20</v>
      </c>
      <c r="AF67" s="630">
        <v>87</v>
      </c>
      <c r="AG67" s="630">
        <v>187</v>
      </c>
      <c r="AH67" s="630">
        <v>74</v>
      </c>
      <c r="AI67" s="630">
        <v>332</v>
      </c>
      <c r="AJ67" s="630">
        <v>765</v>
      </c>
      <c r="AK67" s="630">
        <v>106</v>
      </c>
      <c r="AL67" s="630">
        <v>81</v>
      </c>
      <c r="AM67" s="630">
        <v>246</v>
      </c>
      <c r="AN67" s="630">
        <v>810</v>
      </c>
      <c r="AO67" s="630">
        <v>347</v>
      </c>
      <c r="AP67" s="630">
        <v>60</v>
      </c>
      <c r="AQ67" s="630">
        <v>19</v>
      </c>
      <c r="AR67" s="630">
        <v>12</v>
      </c>
      <c r="AS67" s="630">
        <v>20</v>
      </c>
      <c r="AT67" s="630">
        <v>119</v>
      </c>
      <c r="AU67" s="630">
        <v>246</v>
      </c>
      <c r="AV67" s="630">
        <v>32</v>
      </c>
      <c r="AW67" s="630">
        <v>30</v>
      </c>
      <c r="AX67" s="630">
        <v>82</v>
      </c>
      <c r="AY67" s="630">
        <v>51</v>
      </c>
      <c r="AZ67" s="630">
        <v>25</v>
      </c>
      <c r="BA67" s="630">
        <v>509</v>
      </c>
      <c r="BB67" s="630">
        <v>34</v>
      </c>
      <c r="BC67" s="630">
        <v>41</v>
      </c>
      <c r="BD67" s="630">
        <v>65</v>
      </c>
      <c r="BE67" s="630">
        <v>24</v>
      </c>
      <c r="BF67" s="630">
        <v>55</v>
      </c>
      <c r="BG67" s="630">
        <v>87</v>
      </c>
      <c r="BH67" s="630">
        <v>137</v>
      </c>
      <c r="BI67" s="630">
        <v>20917</v>
      </c>
      <c r="BJ67" s="630">
        <v>821</v>
      </c>
      <c r="BK67" s="630">
        <v>707</v>
      </c>
      <c r="BL67" s="630">
        <v>1154</v>
      </c>
      <c r="BM67" s="667">
        <v>4425</v>
      </c>
      <c r="BN67" s="630">
        <v>613</v>
      </c>
      <c r="BO67" s="630">
        <v>943</v>
      </c>
      <c r="BP67" s="630">
        <v>1323</v>
      </c>
      <c r="BQ67" s="630">
        <v>336</v>
      </c>
      <c r="BR67" s="630">
        <v>263</v>
      </c>
      <c r="BS67" s="630">
        <v>138</v>
      </c>
      <c r="BT67" s="630">
        <v>1306</v>
      </c>
      <c r="BU67" s="630">
        <v>1049</v>
      </c>
      <c r="BV67" s="630">
        <v>3341</v>
      </c>
      <c r="BW67" s="630">
        <v>1341</v>
      </c>
      <c r="BX67" s="630">
        <v>234</v>
      </c>
      <c r="BY67" s="630">
        <v>52</v>
      </c>
      <c r="BZ67" s="630">
        <v>71</v>
      </c>
      <c r="CA67" s="630">
        <v>14</v>
      </c>
      <c r="CB67" s="630">
        <v>57</v>
      </c>
      <c r="CC67" s="630">
        <v>116</v>
      </c>
      <c r="CD67" s="630">
        <v>43</v>
      </c>
      <c r="CE67" s="630">
        <v>191</v>
      </c>
      <c r="CF67" s="630">
        <v>461</v>
      </c>
      <c r="CG67" s="630">
        <v>71</v>
      </c>
      <c r="CH67" s="630">
        <v>52</v>
      </c>
      <c r="CI67" s="630">
        <v>147</v>
      </c>
      <c r="CJ67" s="630">
        <v>457</v>
      </c>
      <c r="CK67" s="630">
        <v>188</v>
      </c>
      <c r="CL67" s="630">
        <v>33</v>
      </c>
      <c r="CM67" s="630">
        <v>16</v>
      </c>
      <c r="CN67" s="630">
        <v>7</v>
      </c>
      <c r="CO67" s="630">
        <v>16</v>
      </c>
      <c r="CP67" s="630">
        <v>74</v>
      </c>
      <c r="CQ67" s="630">
        <v>162</v>
      </c>
      <c r="CR67" s="630">
        <v>17</v>
      </c>
      <c r="CS67" s="630">
        <v>17</v>
      </c>
      <c r="CT67" s="630">
        <v>49</v>
      </c>
      <c r="CU67" s="630">
        <v>32</v>
      </c>
      <c r="CV67" s="630">
        <v>13</v>
      </c>
      <c r="CW67" s="630">
        <v>307</v>
      </c>
      <c r="CX67" s="630">
        <v>19</v>
      </c>
      <c r="CY67" s="630">
        <v>23</v>
      </c>
      <c r="CZ67" s="630">
        <v>44</v>
      </c>
      <c r="DA67" s="630">
        <v>12</v>
      </c>
      <c r="DB67" s="630">
        <v>37</v>
      </c>
      <c r="DC67" s="630">
        <v>45</v>
      </c>
      <c r="DD67" s="630">
        <v>80</v>
      </c>
      <c r="DE67" s="630">
        <v>16861</v>
      </c>
      <c r="DF67" s="630">
        <v>551</v>
      </c>
      <c r="DG67" s="630">
        <v>546</v>
      </c>
      <c r="DH67" s="630">
        <v>940</v>
      </c>
      <c r="DI67" s="667">
        <v>4223</v>
      </c>
      <c r="DJ67" s="630">
        <v>515</v>
      </c>
      <c r="DK67" s="630">
        <v>823</v>
      </c>
      <c r="DL67" s="630">
        <v>960</v>
      </c>
      <c r="DM67" s="630">
        <v>234</v>
      </c>
      <c r="DN67" s="630">
        <v>211</v>
      </c>
      <c r="DO67" s="630">
        <v>90</v>
      </c>
      <c r="DP67" s="630">
        <v>1002</v>
      </c>
      <c r="DQ67" s="630">
        <v>881</v>
      </c>
      <c r="DR67" s="630">
        <v>2635</v>
      </c>
      <c r="DS67" s="630">
        <v>1116</v>
      </c>
      <c r="DT67" s="630">
        <v>154</v>
      </c>
      <c r="DU67" s="630">
        <v>37</v>
      </c>
      <c r="DV67" s="630">
        <v>40</v>
      </c>
      <c r="DW67" s="630">
        <v>6</v>
      </c>
      <c r="DX67" s="630">
        <v>30</v>
      </c>
      <c r="DY67" s="630">
        <v>71</v>
      </c>
      <c r="DZ67" s="630">
        <v>31</v>
      </c>
      <c r="EA67" s="630">
        <v>141</v>
      </c>
      <c r="EB67" s="630">
        <v>304</v>
      </c>
      <c r="EC67" s="630">
        <v>35</v>
      </c>
      <c r="ED67" s="630">
        <v>29</v>
      </c>
      <c r="EE67" s="630">
        <v>99</v>
      </c>
      <c r="EF67" s="630">
        <v>353</v>
      </c>
      <c r="EG67" s="630">
        <v>159</v>
      </c>
      <c r="EH67" s="630">
        <v>27</v>
      </c>
      <c r="EI67" s="630">
        <v>3</v>
      </c>
      <c r="EJ67" s="630">
        <v>5</v>
      </c>
      <c r="EK67" s="630">
        <v>4</v>
      </c>
      <c r="EL67" s="630">
        <v>45</v>
      </c>
      <c r="EM67" s="630">
        <v>84</v>
      </c>
      <c r="EN67" s="630">
        <v>15</v>
      </c>
      <c r="EO67" s="630">
        <v>13</v>
      </c>
      <c r="EP67" s="630">
        <v>33</v>
      </c>
      <c r="EQ67" s="630">
        <v>19</v>
      </c>
      <c r="ER67" s="630">
        <v>12</v>
      </c>
      <c r="ES67" s="630">
        <v>202</v>
      </c>
      <c r="ET67" s="630">
        <v>15</v>
      </c>
      <c r="EU67" s="630">
        <v>18</v>
      </c>
      <c r="EV67" s="630">
        <v>21</v>
      </c>
      <c r="EW67" s="630">
        <v>12</v>
      </c>
      <c r="EX67" s="630">
        <v>18</v>
      </c>
      <c r="EY67" s="630">
        <v>42</v>
      </c>
      <c r="EZ67" s="630">
        <v>57</v>
      </c>
    </row>
    <row r="68" spans="1:156" ht="13.5" customHeight="1">
      <c r="A68" s="659" t="s">
        <v>475</v>
      </c>
      <c r="B68" s="659" t="s">
        <v>476</v>
      </c>
      <c r="C68" s="659" t="s">
        <v>477</v>
      </c>
      <c r="D68" s="659" t="s">
        <v>99</v>
      </c>
      <c r="E68" s="659" t="s">
        <v>478</v>
      </c>
      <c r="F68" s="660"/>
      <c r="I68" s="668" t="s">
        <v>638</v>
      </c>
      <c r="J68" s="661">
        <v>100</v>
      </c>
      <c r="K68" s="665" t="s">
        <v>639</v>
      </c>
      <c r="L68" s="666"/>
      <c r="M68" s="630">
        <v>46611</v>
      </c>
      <c r="N68" s="630">
        <v>858</v>
      </c>
      <c r="O68" s="630">
        <v>210</v>
      </c>
      <c r="P68" s="630">
        <v>214</v>
      </c>
      <c r="Q68" s="630">
        <v>840</v>
      </c>
      <c r="R68" s="630">
        <v>172</v>
      </c>
      <c r="S68" s="630">
        <v>150</v>
      </c>
      <c r="T68" s="630">
        <v>392</v>
      </c>
      <c r="U68" s="630">
        <v>1035</v>
      </c>
      <c r="V68" s="630">
        <v>1037</v>
      </c>
      <c r="W68" s="630">
        <v>985</v>
      </c>
      <c r="X68" s="667">
        <v>16413</v>
      </c>
      <c r="Y68" s="630">
        <v>2585</v>
      </c>
      <c r="Z68" s="630">
        <v>10413</v>
      </c>
      <c r="AA68" s="630">
        <v>3141</v>
      </c>
      <c r="AB68" s="630">
        <v>516</v>
      </c>
      <c r="AC68" s="630">
        <v>127</v>
      </c>
      <c r="AD68" s="630">
        <v>190</v>
      </c>
      <c r="AE68" s="630">
        <v>59</v>
      </c>
      <c r="AF68" s="630">
        <v>205</v>
      </c>
      <c r="AG68" s="630">
        <v>643</v>
      </c>
      <c r="AH68" s="630">
        <v>115</v>
      </c>
      <c r="AI68" s="630">
        <v>535</v>
      </c>
      <c r="AJ68" s="630">
        <v>891</v>
      </c>
      <c r="AK68" s="630">
        <v>130</v>
      </c>
      <c r="AL68" s="630">
        <v>100</v>
      </c>
      <c r="AM68" s="630">
        <v>277</v>
      </c>
      <c r="AN68" s="630">
        <v>1184</v>
      </c>
      <c r="AO68" s="630">
        <v>558</v>
      </c>
      <c r="AP68" s="630">
        <v>107</v>
      </c>
      <c r="AQ68" s="630">
        <v>52</v>
      </c>
      <c r="AR68" s="630">
        <v>51</v>
      </c>
      <c r="AS68" s="630">
        <v>48</v>
      </c>
      <c r="AT68" s="630">
        <v>175</v>
      </c>
      <c r="AU68" s="630">
        <v>286</v>
      </c>
      <c r="AV68" s="630">
        <v>113</v>
      </c>
      <c r="AW68" s="630">
        <v>55</v>
      </c>
      <c r="AX68" s="630">
        <v>99</v>
      </c>
      <c r="AY68" s="630">
        <v>114</v>
      </c>
      <c r="AZ68" s="630">
        <v>51</v>
      </c>
      <c r="BA68" s="630">
        <v>649</v>
      </c>
      <c r="BB68" s="630">
        <v>50</v>
      </c>
      <c r="BC68" s="630">
        <v>97</v>
      </c>
      <c r="BD68" s="630">
        <v>126</v>
      </c>
      <c r="BE68" s="630">
        <v>80</v>
      </c>
      <c r="BF68" s="630">
        <v>89</v>
      </c>
      <c r="BG68" s="630">
        <v>149</v>
      </c>
      <c r="BH68" s="630">
        <v>245</v>
      </c>
      <c r="BI68" s="630">
        <v>25229</v>
      </c>
      <c r="BJ68" s="630">
        <v>522</v>
      </c>
      <c r="BK68" s="630">
        <v>108</v>
      </c>
      <c r="BL68" s="630">
        <v>121</v>
      </c>
      <c r="BM68" s="630">
        <v>485</v>
      </c>
      <c r="BN68" s="630">
        <v>95</v>
      </c>
      <c r="BO68" s="630">
        <v>85</v>
      </c>
      <c r="BP68" s="630">
        <v>223</v>
      </c>
      <c r="BQ68" s="630">
        <v>611</v>
      </c>
      <c r="BR68" s="630">
        <v>610</v>
      </c>
      <c r="BS68" s="630">
        <v>573</v>
      </c>
      <c r="BT68" s="667">
        <v>8569</v>
      </c>
      <c r="BU68" s="630">
        <v>1394</v>
      </c>
      <c r="BV68" s="630">
        <v>5339</v>
      </c>
      <c r="BW68" s="630">
        <v>1749</v>
      </c>
      <c r="BX68" s="630">
        <v>282</v>
      </c>
      <c r="BY68" s="630">
        <v>76</v>
      </c>
      <c r="BZ68" s="630">
        <v>103</v>
      </c>
      <c r="CA68" s="630">
        <v>33</v>
      </c>
      <c r="CB68" s="630">
        <v>125</v>
      </c>
      <c r="CC68" s="630">
        <v>366</v>
      </c>
      <c r="CD68" s="630">
        <v>70</v>
      </c>
      <c r="CE68" s="630">
        <v>333</v>
      </c>
      <c r="CF68" s="630">
        <v>541</v>
      </c>
      <c r="CG68" s="630">
        <v>74</v>
      </c>
      <c r="CH68" s="630">
        <v>58</v>
      </c>
      <c r="CI68" s="630">
        <v>161</v>
      </c>
      <c r="CJ68" s="630">
        <v>688</v>
      </c>
      <c r="CK68" s="630">
        <v>306</v>
      </c>
      <c r="CL68" s="630">
        <v>48</v>
      </c>
      <c r="CM68" s="630">
        <v>25</v>
      </c>
      <c r="CN68" s="630">
        <v>26</v>
      </c>
      <c r="CO68" s="630">
        <v>26</v>
      </c>
      <c r="CP68" s="630">
        <v>102</v>
      </c>
      <c r="CQ68" s="630">
        <v>183</v>
      </c>
      <c r="CR68" s="630">
        <v>61</v>
      </c>
      <c r="CS68" s="630">
        <v>32</v>
      </c>
      <c r="CT68" s="630">
        <v>60</v>
      </c>
      <c r="CU68" s="630">
        <v>58</v>
      </c>
      <c r="CV68" s="630">
        <v>31</v>
      </c>
      <c r="CW68" s="630">
        <v>397</v>
      </c>
      <c r="CX68" s="630">
        <v>31</v>
      </c>
      <c r="CY68" s="630">
        <v>56</v>
      </c>
      <c r="CZ68" s="630">
        <v>73</v>
      </c>
      <c r="DA68" s="630">
        <v>51</v>
      </c>
      <c r="DB68" s="630">
        <v>54</v>
      </c>
      <c r="DC68" s="630">
        <v>85</v>
      </c>
      <c r="DD68" s="630">
        <v>130</v>
      </c>
      <c r="DE68" s="630">
        <v>21382</v>
      </c>
      <c r="DF68" s="630">
        <v>336</v>
      </c>
      <c r="DG68" s="630">
        <v>102</v>
      </c>
      <c r="DH68" s="630">
        <v>93</v>
      </c>
      <c r="DI68" s="630">
        <v>355</v>
      </c>
      <c r="DJ68" s="630">
        <v>77</v>
      </c>
      <c r="DK68" s="630">
        <v>65</v>
      </c>
      <c r="DL68" s="630">
        <v>169</v>
      </c>
      <c r="DM68" s="630">
        <v>424</v>
      </c>
      <c r="DN68" s="630">
        <v>427</v>
      </c>
      <c r="DO68" s="630">
        <v>412</v>
      </c>
      <c r="DP68" s="667">
        <v>7844</v>
      </c>
      <c r="DQ68" s="630">
        <v>1191</v>
      </c>
      <c r="DR68" s="630">
        <v>5074</v>
      </c>
      <c r="DS68" s="630">
        <v>1392</v>
      </c>
      <c r="DT68" s="630">
        <v>234</v>
      </c>
      <c r="DU68" s="630">
        <v>51</v>
      </c>
      <c r="DV68" s="630">
        <v>87</v>
      </c>
      <c r="DW68" s="630">
        <v>26</v>
      </c>
      <c r="DX68" s="630">
        <v>80</v>
      </c>
      <c r="DY68" s="630">
        <v>277</v>
      </c>
      <c r="DZ68" s="630">
        <v>45</v>
      </c>
      <c r="EA68" s="630">
        <v>202</v>
      </c>
      <c r="EB68" s="630">
        <v>350</v>
      </c>
      <c r="EC68" s="630">
        <v>56</v>
      </c>
      <c r="ED68" s="630">
        <v>42</v>
      </c>
      <c r="EE68" s="630">
        <v>116</v>
      </c>
      <c r="EF68" s="630">
        <v>496</v>
      </c>
      <c r="EG68" s="630">
        <v>252</v>
      </c>
      <c r="EH68" s="630">
        <v>59</v>
      </c>
      <c r="EI68" s="630">
        <v>27</v>
      </c>
      <c r="EJ68" s="630">
        <v>25</v>
      </c>
      <c r="EK68" s="630">
        <v>22</v>
      </c>
      <c r="EL68" s="630">
        <v>73</v>
      </c>
      <c r="EM68" s="630">
        <v>103</v>
      </c>
      <c r="EN68" s="630">
        <v>52</v>
      </c>
      <c r="EO68" s="630">
        <v>23</v>
      </c>
      <c r="EP68" s="630">
        <v>39</v>
      </c>
      <c r="EQ68" s="630">
        <v>56</v>
      </c>
      <c r="ER68" s="630">
        <v>20</v>
      </c>
      <c r="ES68" s="630">
        <v>252</v>
      </c>
      <c r="ET68" s="630">
        <v>19</v>
      </c>
      <c r="EU68" s="630">
        <v>41</v>
      </c>
      <c r="EV68" s="630">
        <v>53</v>
      </c>
      <c r="EW68" s="630">
        <v>29</v>
      </c>
      <c r="EX68" s="630">
        <v>35</v>
      </c>
      <c r="EY68" s="630">
        <v>64</v>
      </c>
      <c r="EZ68" s="630">
        <v>115</v>
      </c>
    </row>
    <row r="69" spans="1:156" ht="13.5" customHeight="1">
      <c r="A69" s="659" t="s">
        <v>475</v>
      </c>
      <c r="B69" s="659" t="s">
        <v>476</v>
      </c>
      <c r="C69" s="659" t="s">
        <v>477</v>
      </c>
      <c r="D69" s="659" t="s">
        <v>99</v>
      </c>
      <c r="E69" s="659" t="s">
        <v>478</v>
      </c>
      <c r="F69" s="660"/>
      <c r="I69" s="668" t="s">
        <v>640</v>
      </c>
      <c r="J69" s="661">
        <v>100</v>
      </c>
      <c r="K69" s="665" t="s">
        <v>641</v>
      </c>
      <c r="L69" s="666"/>
      <c r="M69" s="630">
        <v>31850</v>
      </c>
      <c r="N69" s="630">
        <v>603</v>
      </c>
      <c r="O69" s="630">
        <v>122</v>
      </c>
      <c r="P69" s="630">
        <v>137</v>
      </c>
      <c r="Q69" s="630">
        <v>333</v>
      </c>
      <c r="R69" s="630">
        <v>115</v>
      </c>
      <c r="S69" s="630">
        <v>89</v>
      </c>
      <c r="T69" s="630">
        <v>196</v>
      </c>
      <c r="U69" s="630">
        <v>753</v>
      </c>
      <c r="V69" s="630">
        <v>328</v>
      </c>
      <c r="W69" s="630">
        <v>234</v>
      </c>
      <c r="X69" s="630">
        <v>1658</v>
      </c>
      <c r="Y69" s="667">
        <v>13532</v>
      </c>
      <c r="Z69" s="630">
        <v>6285</v>
      </c>
      <c r="AA69" s="630">
        <v>2324</v>
      </c>
      <c r="AB69" s="630">
        <v>209</v>
      </c>
      <c r="AC69" s="630">
        <v>80</v>
      </c>
      <c r="AD69" s="630">
        <v>86</v>
      </c>
      <c r="AE69" s="630">
        <v>30</v>
      </c>
      <c r="AF69" s="630">
        <v>122</v>
      </c>
      <c r="AG69" s="630">
        <v>270</v>
      </c>
      <c r="AH69" s="630">
        <v>99</v>
      </c>
      <c r="AI69" s="630">
        <v>382</v>
      </c>
      <c r="AJ69" s="630">
        <v>573</v>
      </c>
      <c r="AK69" s="630">
        <v>81</v>
      </c>
      <c r="AL69" s="630">
        <v>59</v>
      </c>
      <c r="AM69" s="630">
        <v>191</v>
      </c>
      <c r="AN69" s="630">
        <v>706</v>
      </c>
      <c r="AO69" s="630">
        <v>339</v>
      </c>
      <c r="AP69" s="630">
        <v>62</v>
      </c>
      <c r="AQ69" s="630">
        <v>36</v>
      </c>
      <c r="AR69" s="630">
        <v>28</v>
      </c>
      <c r="AS69" s="630">
        <v>26</v>
      </c>
      <c r="AT69" s="630">
        <v>128</v>
      </c>
      <c r="AU69" s="630">
        <v>183</v>
      </c>
      <c r="AV69" s="630">
        <v>121</v>
      </c>
      <c r="AW69" s="630">
        <v>15</v>
      </c>
      <c r="AX69" s="630">
        <v>73</v>
      </c>
      <c r="AY69" s="630">
        <v>89</v>
      </c>
      <c r="AZ69" s="630">
        <v>33</v>
      </c>
      <c r="BA69" s="630">
        <v>459</v>
      </c>
      <c r="BB69" s="630">
        <v>33</v>
      </c>
      <c r="BC69" s="630">
        <v>65</v>
      </c>
      <c r="BD69" s="630">
        <v>106</v>
      </c>
      <c r="BE69" s="630">
        <v>82</v>
      </c>
      <c r="BF69" s="630">
        <v>69</v>
      </c>
      <c r="BG69" s="630">
        <v>115</v>
      </c>
      <c r="BH69" s="630">
        <v>191</v>
      </c>
      <c r="BI69" s="630">
        <v>17415</v>
      </c>
      <c r="BJ69" s="630">
        <v>360</v>
      </c>
      <c r="BK69" s="630">
        <v>71</v>
      </c>
      <c r="BL69" s="630">
        <v>88</v>
      </c>
      <c r="BM69" s="630">
        <v>206</v>
      </c>
      <c r="BN69" s="630">
        <v>71</v>
      </c>
      <c r="BO69" s="630">
        <v>56</v>
      </c>
      <c r="BP69" s="630">
        <v>128</v>
      </c>
      <c r="BQ69" s="630">
        <v>452</v>
      </c>
      <c r="BR69" s="630">
        <v>192</v>
      </c>
      <c r="BS69" s="630">
        <v>137</v>
      </c>
      <c r="BT69" s="630">
        <v>942</v>
      </c>
      <c r="BU69" s="667">
        <v>7051</v>
      </c>
      <c r="BV69" s="630">
        <v>3310</v>
      </c>
      <c r="BW69" s="630">
        <v>1312</v>
      </c>
      <c r="BX69" s="630">
        <v>136</v>
      </c>
      <c r="BY69" s="630">
        <v>48</v>
      </c>
      <c r="BZ69" s="630">
        <v>47</v>
      </c>
      <c r="CA69" s="630">
        <v>21</v>
      </c>
      <c r="CB69" s="630">
        <v>73</v>
      </c>
      <c r="CC69" s="630">
        <v>145</v>
      </c>
      <c r="CD69" s="630">
        <v>62</v>
      </c>
      <c r="CE69" s="630">
        <v>233</v>
      </c>
      <c r="CF69" s="630">
        <v>354</v>
      </c>
      <c r="CG69" s="630">
        <v>54</v>
      </c>
      <c r="CH69" s="630">
        <v>32</v>
      </c>
      <c r="CI69" s="630">
        <v>99</v>
      </c>
      <c r="CJ69" s="630">
        <v>424</v>
      </c>
      <c r="CK69" s="630">
        <v>186</v>
      </c>
      <c r="CL69" s="630">
        <v>33</v>
      </c>
      <c r="CM69" s="630">
        <v>19</v>
      </c>
      <c r="CN69" s="630">
        <v>15</v>
      </c>
      <c r="CO69" s="630">
        <v>15</v>
      </c>
      <c r="CP69" s="630">
        <v>82</v>
      </c>
      <c r="CQ69" s="630">
        <v>114</v>
      </c>
      <c r="CR69" s="630">
        <v>65</v>
      </c>
      <c r="CS69" s="630">
        <v>8</v>
      </c>
      <c r="CT69" s="630">
        <v>44</v>
      </c>
      <c r="CU69" s="630">
        <v>48</v>
      </c>
      <c r="CV69" s="630">
        <v>19</v>
      </c>
      <c r="CW69" s="630">
        <v>280</v>
      </c>
      <c r="CX69" s="630">
        <v>18</v>
      </c>
      <c r="CY69" s="630">
        <v>39</v>
      </c>
      <c r="CZ69" s="630">
        <v>50</v>
      </c>
      <c r="DA69" s="630">
        <v>56</v>
      </c>
      <c r="DB69" s="630">
        <v>41</v>
      </c>
      <c r="DC69" s="630">
        <v>66</v>
      </c>
      <c r="DD69" s="630">
        <v>113</v>
      </c>
      <c r="DE69" s="630">
        <v>14435</v>
      </c>
      <c r="DF69" s="630">
        <v>243</v>
      </c>
      <c r="DG69" s="630">
        <v>51</v>
      </c>
      <c r="DH69" s="630">
        <v>49</v>
      </c>
      <c r="DI69" s="630">
        <v>127</v>
      </c>
      <c r="DJ69" s="630">
        <v>44</v>
      </c>
      <c r="DK69" s="630">
        <v>33</v>
      </c>
      <c r="DL69" s="630">
        <v>68</v>
      </c>
      <c r="DM69" s="630">
        <v>301</v>
      </c>
      <c r="DN69" s="630">
        <v>136</v>
      </c>
      <c r="DO69" s="630">
        <v>97</v>
      </c>
      <c r="DP69" s="630">
        <v>716</v>
      </c>
      <c r="DQ69" s="667">
        <v>6481</v>
      </c>
      <c r="DR69" s="630">
        <v>2975</v>
      </c>
      <c r="DS69" s="630">
        <v>1012</v>
      </c>
      <c r="DT69" s="630">
        <v>73</v>
      </c>
      <c r="DU69" s="630">
        <v>32</v>
      </c>
      <c r="DV69" s="630">
        <v>39</v>
      </c>
      <c r="DW69" s="630">
        <v>9</v>
      </c>
      <c r="DX69" s="630">
        <v>49</v>
      </c>
      <c r="DY69" s="630">
        <v>125</v>
      </c>
      <c r="DZ69" s="630">
        <v>37</v>
      </c>
      <c r="EA69" s="630">
        <v>149</v>
      </c>
      <c r="EB69" s="630">
        <v>219</v>
      </c>
      <c r="EC69" s="630">
        <v>27</v>
      </c>
      <c r="ED69" s="630">
        <v>27</v>
      </c>
      <c r="EE69" s="630">
        <v>92</v>
      </c>
      <c r="EF69" s="630">
        <v>282</v>
      </c>
      <c r="EG69" s="630">
        <v>153</v>
      </c>
      <c r="EH69" s="630">
        <v>29</v>
      </c>
      <c r="EI69" s="630">
        <v>17</v>
      </c>
      <c r="EJ69" s="630">
        <v>13</v>
      </c>
      <c r="EK69" s="630">
        <v>11</v>
      </c>
      <c r="EL69" s="630">
        <v>46</v>
      </c>
      <c r="EM69" s="630">
        <v>69</v>
      </c>
      <c r="EN69" s="630">
        <v>56</v>
      </c>
      <c r="EO69" s="630">
        <v>7</v>
      </c>
      <c r="EP69" s="630">
        <v>29</v>
      </c>
      <c r="EQ69" s="630">
        <v>41</v>
      </c>
      <c r="ER69" s="630">
        <v>14</v>
      </c>
      <c r="ES69" s="630">
        <v>179</v>
      </c>
      <c r="ET69" s="630">
        <v>15</v>
      </c>
      <c r="EU69" s="630">
        <v>26</v>
      </c>
      <c r="EV69" s="630">
        <v>56</v>
      </c>
      <c r="EW69" s="630">
        <v>26</v>
      </c>
      <c r="EX69" s="630">
        <v>28</v>
      </c>
      <c r="EY69" s="630">
        <v>49</v>
      </c>
      <c r="EZ69" s="630">
        <v>78</v>
      </c>
    </row>
    <row r="70" spans="1:156" ht="13.5" customHeight="1">
      <c r="A70" s="659" t="s">
        <v>475</v>
      </c>
      <c r="B70" s="659" t="s">
        <v>476</v>
      </c>
      <c r="C70" s="659" t="s">
        <v>477</v>
      </c>
      <c r="D70" s="659" t="s">
        <v>99</v>
      </c>
      <c r="E70" s="659" t="s">
        <v>478</v>
      </c>
      <c r="F70" s="660"/>
      <c r="I70" s="668" t="s">
        <v>642</v>
      </c>
      <c r="J70" s="661">
        <v>100</v>
      </c>
      <c r="K70" s="665" t="s">
        <v>643</v>
      </c>
      <c r="L70" s="666"/>
      <c r="M70" s="630">
        <v>343533</v>
      </c>
      <c r="N70" s="630">
        <v>8367</v>
      </c>
      <c r="O70" s="630">
        <v>1758</v>
      </c>
      <c r="P70" s="630">
        <v>1480</v>
      </c>
      <c r="Q70" s="630">
        <v>4734</v>
      </c>
      <c r="R70" s="630">
        <v>1236</v>
      </c>
      <c r="S70" s="630">
        <v>1330</v>
      </c>
      <c r="T70" s="630">
        <v>2852</v>
      </c>
      <c r="U70" s="630">
        <v>8060</v>
      </c>
      <c r="V70" s="630">
        <v>4024</v>
      </c>
      <c r="W70" s="630">
        <v>4057</v>
      </c>
      <c r="X70" s="630">
        <v>54296</v>
      </c>
      <c r="Y70" s="630">
        <v>44746</v>
      </c>
      <c r="Z70" s="667">
        <v>49079</v>
      </c>
      <c r="AA70" s="630">
        <v>66199</v>
      </c>
      <c r="AB70" s="630">
        <v>3281</v>
      </c>
      <c r="AC70" s="630">
        <v>1150</v>
      </c>
      <c r="AD70" s="630">
        <v>1551</v>
      </c>
      <c r="AE70" s="630">
        <v>623</v>
      </c>
      <c r="AF70" s="630">
        <v>2306</v>
      </c>
      <c r="AG70" s="630">
        <v>4755</v>
      </c>
      <c r="AH70" s="630">
        <v>1411</v>
      </c>
      <c r="AI70" s="630">
        <v>6837</v>
      </c>
      <c r="AJ70" s="630">
        <v>9630</v>
      </c>
      <c r="AK70" s="630">
        <v>1304</v>
      </c>
      <c r="AL70" s="630">
        <v>1101</v>
      </c>
      <c r="AM70" s="630">
        <v>3625</v>
      </c>
      <c r="AN70" s="630">
        <v>14006</v>
      </c>
      <c r="AO70" s="630">
        <v>6259</v>
      </c>
      <c r="AP70" s="630">
        <v>1234</v>
      </c>
      <c r="AQ70" s="630">
        <v>597</v>
      </c>
      <c r="AR70" s="630">
        <v>511</v>
      </c>
      <c r="AS70" s="630">
        <v>561</v>
      </c>
      <c r="AT70" s="630">
        <v>1632</v>
      </c>
      <c r="AU70" s="630">
        <v>3236</v>
      </c>
      <c r="AV70" s="630">
        <v>1182</v>
      </c>
      <c r="AW70" s="630">
        <v>646</v>
      </c>
      <c r="AX70" s="630">
        <v>1047</v>
      </c>
      <c r="AY70" s="630">
        <v>1300</v>
      </c>
      <c r="AZ70" s="630">
        <v>738</v>
      </c>
      <c r="BA70" s="630">
        <v>8905</v>
      </c>
      <c r="BB70" s="630">
        <v>661</v>
      </c>
      <c r="BC70" s="630">
        <v>1314</v>
      </c>
      <c r="BD70" s="630">
        <v>1813</v>
      </c>
      <c r="BE70" s="630">
        <v>1055</v>
      </c>
      <c r="BF70" s="630">
        <v>1197</v>
      </c>
      <c r="BG70" s="630">
        <v>2056</v>
      </c>
      <c r="BH70" s="630">
        <v>3791</v>
      </c>
      <c r="BI70" s="630">
        <v>181560</v>
      </c>
      <c r="BJ70" s="630">
        <v>4805</v>
      </c>
      <c r="BK70" s="630">
        <v>954</v>
      </c>
      <c r="BL70" s="630">
        <v>760</v>
      </c>
      <c r="BM70" s="630">
        <v>2705</v>
      </c>
      <c r="BN70" s="630">
        <v>671</v>
      </c>
      <c r="BO70" s="630">
        <v>738</v>
      </c>
      <c r="BP70" s="630">
        <v>1537</v>
      </c>
      <c r="BQ70" s="630">
        <v>4399</v>
      </c>
      <c r="BR70" s="630">
        <v>2102</v>
      </c>
      <c r="BS70" s="630">
        <v>2221</v>
      </c>
      <c r="BT70" s="630">
        <v>28076</v>
      </c>
      <c r="BU70" s="630">
        <v>23428</v>
      </c>
      <c r="BV70" s="667">
        <v>24646</v>
      </c>
      <c r="BW70" s="630">
        <v>33813</v>
      </c>
      <c r="BX70" s="630">
        <v>1772</v>
      </c>
      <c r="BY70" s="630">
        <v>654</v>
      </c>
      <c r="BZ70" s="630">
        <v>845</v>
      </c>
      <c r="CA70" s="630">
        <v>351</v>
      </c>
      <c r="CB70" s="630">
        <v>1255</v>
      </c>
      <c r="CC70" s="630">
        <v>2479</v>
      </c>
      <c r="CD70" s="630">
        <v>759</v>
      </c>
      <c r="CE70" s="630">
        <v>3698</v>
      </c>
      <c r="CF70" s="630">
        <v>5622</v>
      </c>
      <c r="CG70" s="630">
        <v>770</v>
      </c>
      <c r="CH70" s="630">
        <v>635</v>
      </c>
      <c r="CI70" s="630">
        <v>1947</v>
      </c>
      <c r="CJ70" s="630">
        <v>7959</v>
      </c>
      <c r="CK70" s="630">
        <v>3410</v>
      </c>
      <c r="CL70" s="630">
        <v>624</v>
      </c>
      <c r="CM70" s="630">
        <v>341</v>
      </c>
      <c r="CN70" s="630">
        <v>270</v>
      </c>
      <c r="CO70" s="630">
        <v>296</v>
      </c>
      <c r="CP70" s="630">
        <v>928</v>
      </c>
      <c r="CQ70" s="630">
        <v>1855</v>
      </c>
      <c r="CR70" s="630">
        <v>656</v>
      </c>
      <c r="CS70" s="630">
        <v>353</v>
      </c>
      <c r="CT70" s="630">
        <v>610</v>
      </c>
      <c r="CU70" s="630">
        <v>726</v>
      </c>
      <c r="CV70" s="630">
        <v>403</v>
      </c>
      <c r="CW70" s="630">
        <v>4988</v>
      </c>
      <c r="CX70" s="630">
        <v>364</v>
      </c>
      <c r="CY70" s="630">
        <v>763</v>
      </c>
      <c r="CZ70" s="630">
        <v>999</v>
      </c>
      <c r="DA70" s="630">
        <v>562</v>
      </c>
      <c r="DB70" s="630">
        <v>661</v>
      </c>
      <c r="DC70" s="630">
        <v>1112</v>
      </c>
      <c r="DD70" s="630">
        <v>2038</v>
      </c>
      <c r="DE70" s="630">
        <v>161973</v>
      </c>
      <c r="DF70" s="630">
        <v>3562</v>
      </c>
      <c r="DG70" s="630">
        <v>804</v>
      </c>
      <c r="DH70" s="630">
        <v>720</v>
      </c>
      <c r="DI70" s="630">
        <v>2029</v>
      </c>
      <c r="DJ70" s="630">
        <v>565</v>
      </c>
      <c r="DK70" s="630">
        <v>592</v>
      </c>
      <c r="DL70" s="630">
        <v>1315</v>
      </c>
      <c r="DM70" s="630">
        <v>3661</v>
      </c>
      <c r="DN70" s="630">
        <v>1922</v>
      </c>
      <c r="DO70" s="630">
        <v>1836</v>
      </c>
      <c r="DP70" s="630">
        <v>26220</v>
      </c>
      <c r="DQ70" s="630">
        <v>21318</v>
      </c>
      <c r="DR70" s="667">
        <v>24433</v>
      </c>
      <c r="DS70" s="630">
        <v>32386</v>
      </c>
      <c r="DT70" s="630">
        <v>1509</v>
      </c>
      <c r="DU70" s="630">
        <v>496</v>
      </c>
      <c r="DV70" s="630">
        <v>706</v>
      </c>
      <c r="DW70" s="630">
        <v>272</v>
      </c>
      <c r="DX70" s="630">
        <v>1051</v>
      </c>
      <c r="DY70" s="630">
        <v>2276</v>
      </c>
      <c r="DZ70" s="630">
        <v>652</v>
      </c>
      <c r="EA70" s="630">
        <v>3139</v>
      </c>
      <c r="EB70" s="630">
        <v>4008</v>
      </c>
      <c r="EC70" s="630">
        <v>534</v>
      </c>
      <c r="ED70" s="630">
        <v>466</v>
      </c>
      <c r="EE70" s="630">
        <v>1678</v>
      </c>
      <c r="EF70" s="630">
        <v>6047</v>
      </c>
      <c r="EG70" s="630">
        <v>2849</v>
      </c>
      <c r="EH70" s="630">
        <v>610</v>
      </c>
      <c r="EI70" s="630">
        <v>256</v>
      </c>
      <c r="EJ70" s="630">
        <v>241</v>
      </c>
      <c r="EK70" s="630">
        <v>265</v>
      </c>
      <c r="EL70" s="630">
        <v>704</v>
      </c>
      <c r="EM70" s="630">
        <v>1381</v>
      </c>
      <c r="EN70" s="630">
        <v>526</v>
      </c>
      <c r="EO70" s="630">
        <v>293</v>
      </c>
      <c r="EP70" s="630">
        <v>437</v>
      </c>
      <c r="EQ70" s="630">
        <v>574</v>
      </c>
      <c r="ER70" s="630">
        <v>335</v>
      </c>
      <c r="ES70" s="630">
        <v>3917</v>
      </c>
      <c r="ET70" s="630">
        <v>297</v>
      </c>
      <c r="EU70" s="630">
        <v>551</v>
      </c>
      <c r="EV70" s="630">
        <v>814</v>
      </c>
      <c r="EW70" s="630">
        <v>493</v>
      </c>
      <c r="EX70" s="630">
        <v>536</v>
      </c>
      <c r="EY70" s="630">
        <v>944</v>
      </c>
      <c r="EZ70" s="630">
        <v>1753</v>
      </c>
    </row>
    <row r="71" spans="1:156" ht="13.5" customHeight="1">
      <c r="A71" s="659" t="s">
        <v>475</v>
      </c>
      <c r="B71" s="659" t="s">
        <v>476</v>
      </c>
      <c r="C71" s="659" t="s">
        <v>477</v>
      </c>
      <c r="D71" s="659" t="s">
        <v>99</v>
      </c>
      <c r="E71" s="659" t="s">
        <v>478</v>
      </c>
      <c r="F71" s="660"/>
      <c r="I71" s="668" t="s">
        <v>484</v>
      </c>
      <c r="J71" s="661">
        <v>100</v>
      </c>
      <c r="K71" s="665" t="s">
        <v>644</v>
      </c>
      <c r="L71" s="666"/>
      <c r="M71" s="630">
        <v>110747</v>
      </c>
      <c r="N71" s="630">
        <v>2259</v>
      </c>
      <c r="O71" s="630">
        <v>493</v>
      </c>
      <c r="P71" s="630">
        <v>466</v>
      </c>
      <c r="Q71" s="630">
        <v>1285</v>
      </c>
      <c r="R71" s="630">
        <v>329</v>
      </c>
      <c r="S71" s="630">
        <v>322</v>
      </c>
      <c r="T71" s="630">
        <v>717</v>
      </c>
      <c r="U71" s="630">
        <v>1660</v>
      </c>
      <c r="V71" s="630">
        <v>1077</v>
      </c>
      <c r="W71" s="630">
        <v>893</v>
      </c>
      <c r="X71" s="630">
        <v>5841</v>
      </c>
      <c r="Y71" s="630">
        <v>6275</v>
      </c>
      <c r="Z71" s="630">
        <v>29478</v>
      </c>
      <c r="AA71" s="667">
        <v>34377</v>
      </c>
      <c r="AB71" s="630">
        <v>836</v>
      </c>
      <c r="AC71" s="630">
        <v>289</v>
      </c>
      <c r="AD71" s="630">
        <v>386</v>
      </c>
      <c r="AE71" s="630">
        <v>177</v>
      </c>
      <c r="AF71" s="630">
        <v>722</v>
      </c>
      <c r="AG71" s="630">
        <v>1158</v>
      </c>
      <c r="AH71" s="630">
        <v>389</v>
      </c>
      <c r="AI71" s="630">
        <v>2675</v>
      </c>
      <c r="AJ71" s="630">
        <v>2942</v>
      </c>
      <c r="AK71" s="630">
        <v>512</v>
      </c>
      <c r="AL71" s="630">
        <v>358</v>
      </c>
      <c r="AM71" s="630">
        <v>890</v>
      </c>
      <c r="AN71" s="630">
        <v>3536</v>
      </c>
      <c r="AO71" s="630">
        <v>1850</v>
      </c>
      <c r="AP71" s="630">
        <v>284</v>
      </c>
      <c r="AQ71" s="630">
        <v>159</v>
      </c>
      <c r="AR71" s="630">
        <v>94</v>
      </c>
      <c r="AS71" s="630">
        <v>136</v>
      </c>
      <c r="AT71" s="630">
        <v>438</v>
      </c>
      <c r="AU71" s="630">
        <v>946</v>
      </c>
      <c r="AV71" s="630">
        <v>337</v>
      </c>
      <c r="AW71" s="630">
        <v>118</v>
      </c>
      <c r="AX71" s="630">
        <v>278</v>
      </c>
      <c r="AY71" s="630">
        <v>296</v>
      </c>
      <c r="AZ71" s="630">
        <v>157</v>
      </c>
      <c r="BA71" s="630">
        <v>2024</v>
      </c>
      <c r="BB71" s="630">
        <v>175</v>
      </c>
      <c r="BC71" s="630">
        <v>421</v>
      </c>
      <c r="BD71" s="630">
        <v>499</v>
      </c>
      <c r="BE71" s="630">
        <v>317</v>
      </c>
      <c r="BF71" s="630">
        <v>338</v>
      </c>
      <c r="BG71" s="630">
        <v>564</v>
      </c>
      <c r="BH71" s="630">
        <v>974</v>
      </c>
      <c r="BI71" s="630">
        <v>59928</v>
      </c>
      <c r="BJ71" s="630">
        <v>1382</v>
      </c>
      <c r="BK71" s="630">
        <v>283</v>
      </c>
      <c r="BL71" s="630">
        <v>272</v>
      </c>
      <c r="BM71" s="630">
        <v>755</v>
      </c>
      <c r="BN71" s="630">
        <v>177</v>
      </c>
      <c r="BO71" s="630">
        <v>172</v>
      </c>
      <c r="BP71" s="630">
        <v>430</v>
      </c>
      <c r="BQ71" s="630">
        <v>1010</v>
      </c>
      <c r="BR71" s="630">
        <v>662</v>
      </c>
      <c r="BS71" s="630">
        <v>532</v>
      </c>
      <c r="BT71" s="630">
        <v>3277</v>
      </c>
      <c r="BU71" s="630">
        <v>3452</v>
      </c>
      <c r="BV71" s="630">
        <v>15178</v>
      </c>
      <c r="BW71" s="667">
        <v>17745</v>
      </c>
      <c r="BX71" s="630">
        <v>507</v>
      </c>
      <c r="BY71" s="630">
        <v>174</v>
      </c>
      <c r="BZ71" s="630">
        <v>224</v>
      </c>
      <c r="CA71" s="630">
        <v>107</v>
      </c>
      <c r="CB71" s="630">
        <v>428</v>
      </c>
      <c r="CC71" s="630">
        <v>611</v>
      </c>
      <c r="CD71" s="630">
        <v>217</v>
      </c>
      <c r="CE71" s="630">
        <v>1535</v>
      </c>
      <c r="CF71" s="630">
        <v>1777</v>
      </c>
      <c r="CG71" s="630">
        <v>319</v>
      </c>
      <c r="CH71" s="630">
        <v>202</v>
      </c>
      <c r="CI71" s="630">
        <v>506</v>
      </c>
      <c r="CJ71" s="630">
        <v>2051</v>
      </c>
      <c r="CK71" s="630">
        <v>1032</v>
      </c>
      <c r="CL71" s="630">
        <v>162</v>
      </c>
      <c r="CM71" s="630">
        <v>96</v>
      </c>
      <c r="CN71" s="630">
        <v>49</v>
      </c>
      <c r="CO71" s="630">
        <v>77</v>
      </c>
      <c r="CP71" s="630">
        <v>253</v>
      </c>
      <c r="CQ71" s="630">
        <v>593</v>
      </c>
      <c r="CR71" s="630">
        <v>188</v>
      </c>
      <c r="CS71" s="630">
        <v>68</v>
      </c>
      <c r="CT71" s="630">
        <v>159</v>
      </c>
      <c r="CU71" s="630">
        <v>165</v>
      </c>
      <c r="CV71" s="630">
        <v>86</v>
      </c>
      <c r="CW71" s="630">
        <v>1153</v>
      </c>
      <c r="CX71" s="630">
        <v>101</v>
      </c>
      <c r="CY71" s="630">
        <v>251</v>
      </c>
      <c r="CZ71" s="630">
        <v>299</v>
      </c>
      <c r="DA71" s="630">
        <v>186</v>
      </c>
      <c r="DB71" s="630">
        <v>184</v>
      </c>
      <c r="DC71" s="630">
        <v>323</v>
      </c>
      <c r="DD71" s="630">
        <v>518</v>
      </c>
      <c r="DE71" s="630">
        <v>50819</v>
      </c>
      <c r="DF71" s="630">
        <v>877</v>
      </c>
      <c r="DG71" s="630">
        <v>210</v>
      </c>
      <c r="DH71" s="630">
        <v>194</v>
      </c>
      <c r="DI71" s="630">
        <v>530</v>
      </c>
      <c r="DJ71" s="630">
        <v>152</v>
      </c>
      <c r="DK71" s="630">
        <v>150</v>
      </c>
      <c r="DL71" s="630">
        <v>287</v>
      </c>
      <c r="DM71" s="630">
        <v>650</v>
      </c>
      <c r="DN71" s="630">
        <v>415</v>
      </c>
      <c r="DO71" s="630">
        <v>361</v>
      </c>
      <c r="DP71" s="630">
        <v>2564</v>
      </c>
      <c r="DQ71" s="630">
        <v>2823</v>
      </c>
      <c r="DR71" s="630">
        <v>14300</v>
      </c>
      <c r="DS71" s="667">
        <v>16632</v>
      </c>
      <c r="DT71" s="630">
        <v>329</v>
      </c>
      <c r="DU71" s="630">
        <v>115</v>
      </c>
      <c r="DV71" s="630">
        <v>162</v>
      </c>
      <c r="DW71" s="630">
        <v>70</v>
      </c>
      <c r="DX71" s="630">
        <v>294</v>
      </c>
      <c r="DY71" s="630">
        <v>547</v>
      </c>
      <c r="DZ71" s="630">
        <v>172</v>
      </c>
      <c r="EA71" s="630">
        <v>1140</v>
      </c>
      <c r="EB71" s="630">
        <v>1165</v>
      </c>
      <c r="EC71" s="630">
        <v>193</v>
      </c>
      <c r="ED71" s="630">
        <v>156</v>
      </c>
      <c r="EE71" s="630">
        <v>384</v>
      </c>
      <c r="EF71" s="630">
        <v>1485</v>
      </c>
      <c r="EG71" s="630">
        <v>818</v>
      </c>
      <c r="EH71" s="630">
        <v>122</v>
      </c>
      <c r="EI71" s="630">
        <v>63</v>
      </c>
      <c r="EJ71" s="630">
        <v>45</v>
      </c>
      <c r="EK71" s="630">
        <v>59</v>
      </c>
      <c r="EL71" s="630">
        <v>185</v>
      </c>
      <c r="EM71" s="630">
        <v>353</v>
      </c>
      <c r="EN71" s="630">
        <v>149</v>
      </c>
      <c r="EO71" s="630">
        <v>50</v>
      </c>
      <c r="EP71" s="630">
        <v>119</v>
      </c>
      <c r="EQ71" s="630">
        <v>131</v>
      </c>
      <c r="ER71" s="630">
        <v>71</v>
      </c>
      <c r="ES71" s="630">
        <v>871</v>
      </c>
      <c r="ET71" s="630">
        <v>74</v>
      </c>
      <c r="EU71" s="630">
        <v>170</v>
      </c>
      <c r="EV71" s="630">
        <v>200</v>
      </c>
      <c r="EW71" s="630">
        <v>131</v>
      </c>
      <c r="EX71" s="630">
        <v>154</v>
      </c>
      <c r="EY71" s="630">
        <v>241</v>
      </c>
      <c r="EZ71" s="630">
        <v>456</v>
      </c>
    </row>
    <row r="72" spans="1:156" ht="13.5" customHeight="1">
      <c r="A72" s="659" t="s">
        <v>475</v>
      </c>
      <c r="B72" s="659" t="s">
        <v>476</v>
      </c>
      <c r="C72" s="659" t="s">
        <v>477</v>
      </c>
      <c r="D72" s="659" t="s">
        <v>99</v>
      </c>
      <c r="E72" s="659" t="s">
        <v>478</v>
      </c>
      <c r="F72" s="660"/>
      <c r="I72" s="668" t="s">
        <v>484</v>
      </c>
      <c r="J72" s="669" t="s">
        <v>645</v>
      </c>
      <c r="K72" s="665" t="s">
        <v>646</v>
      </c>
      <c r="L72" s="666"/>
      <c r="M72" s="630">
        <v>72093</v>
      </c>
      <c r="N72" s="630">
        <v>1149</v>
      </c>
      <c r="O72" s="630">
        <v>310</v>
      </c>
      <c r="P72" s="630">
        <v>240</v>
      </c>
      <c r="Q72" s="630">
        <v>673</v>
      </c>
      <c r="R72" s="630">
        <v>184</v>
      </c>
      <c r="S72" s="630">
        <v>182</v>
      </c>
      <c r="T72" s="630">
        <v>389</v>
      </c>
      <c r="U72" s="630">
        <v>904</v>
      </c>
      <c r="V72" s="630">
        <v>528</v>
      </c>
      <c r="W72" s="630">
        <v>418</v>
      </c>
      <c r="X72" s="630">
        <v>4015</v>
      </c>
      <c r="Y72" s="630">
        <v>3970</v>
      </c>
      <c r="Z72" s="630">
        <v>23926</v>
      </c>
      <c r="AA72" s="667">
        <v>21867</v>
      </c>
      <c r="AB72" s="630">
        <v>421</v>
      </c>
      <c r="AC72" s="630">
        <v>168</v>
      </c>
      <c r="AD72" s="630">
        <v>230</v>
      </c>
      <c r="AE72" s="630">
        <v>92</v>
      </c>
      <c r="AF72" s="630">
        <v>348</v>
      </c>
      <c r="AG72" s="630">
        <v>644</v>
      </c>
      <c r="AH72" s="630">
        <v>170</v>
      </c>
      <c r="AI72" s="630">
        <v>1232</v>
      </c>
      <c r="AJ72" s="630">
        <v>1462</v>
      </c>
      <c r="AK72" s="630">
        <v>244</v>
      </c>
      <c r="AL72" s="630">
        <v>230</v>
      </c>
      <c r="AM72" s="630">
        <v>468</v>
      </c>
      <c r="AN72" s="630">
        <v>1934</v>
      </c>
      <c r="AO72" s="630">
        <v>958</v>
      </c>
      <c r="AP72" s="630">
        <v>151</v>
      </c>
      <c r="AQ72" s="630">
        <v>93</v>
      </c>
      <c r="AR72" s="630">
        <v>63</v>
      </c>
      <c r="AS72" s="630">
        <v>80</v>
      </c>
      <c r="AT72" s="630">
        <v>248</v>
      </c>
      <c r="AU72" s="630">
        <v>494</v>
      </c>
      <c r="AV72" s="630">
        <v>162</v>
      </c>
      <c r="AW72" s="630">
        <v>74</v>
      </c>
      <c r="AX72" s="630">
        <v>122</v>
      </c>
      <c r="AY72" s="630">
        <v>174</v>
      </c>
      <c r="AZ72" s="630">
        <v>75</v>
      </c>
      <c r="BA72" s="630">
        <v>1284</v>
      </c>
      <c r="BB72" s="630">
        <v>103</v>
      </c>
      <c r="BC72" s="630">
        <v>173</v>
      </c>
      <c r="BD72" s="630">
        <v>231</v>
      </c>
      <c r="BE72" s="630">
        <v>190</v>
      </c>
      <c r="BF72" s="630">
        <v>203</v>
      </c>
      <c r="BG72" s="630">
        <v>330</v>
      </c>
      <c r="BH72" s="630">
        <v>487</v>
      </c>
      <c r="BI72" s="630">
        <v>38720</v>
      </c>
      <c r="BJ72" s="630">
        <v>686</v>
      </c>
      <c r="BK72" s="630">
        <v>182</v>
      </c>
      <c r="BL72" s="630">
        <v>132</v>
      </c>
      <c r="BM72" s="630">
        <v>393</v>
      </c>
      <c r="BN72" s="630">
        <v>106</v>
      </c>
      <c r="BO72" s="630">
        <v>101</v>
      </c>
      <c r="BP72" s="630">
        <v>233</v>
      </c>
      <c r="BQ72" s="630">
        <v>525</v>
      </c>
      <c r="BR72" s="630">
        <v>308</v>
      </c>
      <c r="BS72" s="630">
        <v>243</v>
      </c>
      <c r="BT72" s="630">
        <v>2176</v>
      </c>
      <c r="BU72" s="630">
        <v>2181</v>
      </c>
      <c r="BV72" s="630">
        <v>12349</v>
      </c>
      <c r="BW72" s="667">
        <v>11429</v>
      </c>
      <c r="BX72" s="630">
        <v>208</v>
      </c>
      <c r="BY72" s="630">
        <v>97</v>
      </c>
      <c r="BZ72" s="630">
        <v>133</v>
      </c>
      <c r="CA72" s="630">
        <v>51</v>
      </c>
      <c r="CB72" s="630">
        <v>191</v>
      </c>
      <c r="CC72" s="630">
        <v>345</v>
      </c>
      <c r="CD72" s="630">
        <v>95</v>
      </c>
      <c r="CE72" s="630">
        <v>700</v>
      </c>
      <c r="CF72" s="630">
        <v>888</v>
      </c>
      <c r="CG72" s="630">
        <v>169</v>
      </c>
      <c r="CH72" s="630">
        <v>138</v>
      </c>
      <c r="CI72" s="630">
        <v>265</v>
      </c>
      <c r="CJ72" s="630">
        <v>1123</v>
      </c>
      <c r="CK72" s="630">
        <v>504</v>
      </c>
      <c r="CL72" s="630">
        <v>84</v>
      </c>
      <c r="CM72" s="630">
        <v>55</v>
      </c>
      <c r="CN72" s="630">
        <v>32</v>
      </c>
      <c r="CO72" s="630">
        <v>47</v>
      </c>
      <c r="CP72" s="630">
        <v>152</v>
      </c>
      <c r="CQ72" s="630">
        <v>309</v>
      </c>
      <c r="CR72" s="630">
        <v>102</v>
      </c>
      <c r="CS72" s="630">
        <v>43</v>
      </c>
      <c r="CT72" s="630">
        <v>70</v>
      </c>
      <c r="CU72" s="630">
        <v>105</v>
      </c>
      <c r="CV72" s="630">
        <v>49</v>
      </c>
      <c r="CW72" s="630">
        <v>744</v>
      </c>
      <c r="CX72" s="630">
        <v>50</v>
      </c>
      <c r="CY72" s="630">
        <v>103</v>
      </c>
      <c r="CZ72" s="630">
        <v>139</v>
      </c>
      <c r="DA72" s="630">
        <v>104</v>
      </c>
      <c r="DB72" s="630">
        <v>117</v>
      </c>
      <c r="DC72" s="630">
        <v>205</v>
      </c>
      <c r="DD72" s="630">
        <v>259</v>
      </c>
      <c r="DE72" s="630">
        <v>33373</v>
      </c>
      <c r="DF72" s="630">
        <v>463</v>
      </c>
      <c r="DG72" s="630">
        <v>128</v>
      </c>
      <c r="DH72" s="630">
        <v>108</v>
      </c>
      <c r="DI72" s="630">
        <v>280</v>
      </c>
      <c r="DJ72" s="630">
        <v>78</v>
      </c>
      <c r="DK72" s="630">
        <v>81</v>
      </c>
      <c r="DL72" s="630">
        <v>156</v>
      </c>
      <c r="DM72" s="630">
        <v>379</v>
      </c>
      <c r="DN72" s="630">
        <v>220</v>
      </c>
      <c r="DO72" s="630">
        <v>175</v>
      </c>
      <c r="DP72" s="630">
        <v>1839</v>
      </c>
      <c r="DQ72" s="630">
        <v>1789</v>
      </c>
      <c r="DR72" s="630">
        <v>11577</v>
      </c>
      <c r="DS72" s="667">
        <v>10438</v>
      </c>
      <c r="DT72" s="630">
        <v>213</v>
      </c>
      <c r="DU72" s="630">
        <v>71</v>
      </c>
      <c r="DV72" s="630">
        <v>97</v>
      </c>
      <c r="DW72" s="630">
        <v>41</v>
      </c>
      <c r="DX72" s="630">
        <v>157</v>
      </c>
      <c r="DY72" s="630">
        <v>299</v>
      </c>
      <c r="DZ72" s="630">
        <v>75</v>
      </c>
      <c r="EA72" s="630">
        <v>532</v>
      </c>
      <c r="EB72" s="630">
        <v>574</v>
      </c>
      <c r="EC72" s="630">
        <v>75</v>
      </c>
      <c r="ED72" s="630">
        <v>92</v>
      </c>
      <c r="EE72" s="630">
        <v>203</v>
      </c>
      <c r="EF72" s="630">
        <v>811</v>
      </c>
      <c r="EG72" s="630">
        <v>454</v>
      </c>
      <c r="EH72" s="630">
        <v>67</v>
      </c>
      <c r="EI72" s="630">
        <v>38</v>
      </c>
      <c r="EJ72" s="630">
        <v>31</v>
      </c>
      <c r="EK72" s="630">
        <v>33</v>
      </c>
      <c r="EL72" s="630">
        <v>96</v>
      </c>
      <c r="EM72" s="630">
        <v>185</v>
      </c>
      <c r="EN72" s="630">
        <v>60</v>
      </c>
      <c r="EO72" s="630">
        <v>31</v>
      </c>
      <c r="EP72" s="630">
        <v>52</v>
      </c>
      <c r="EQ72" s="630">
        <v>69</v>
      </c>
      <c r="ER72" s="630">
        <v>26</v>
      </c>
      <c r="ES72" s="630">
        <v>540</v>
      </c>
      <c r="ET72" s="630">
        <v>53</v>
      </c>
      <c r="EU72" s="630">
        <v>70</v>
      </c>
      <c r="EV72" s="630">
        <v>92</v>
      </c>
      <c r="EW72" s="630">
        <v>86</v>
      </c>
      <c r="EX72" s="630">
        <v>86</v>
      </c>
      <c r="EY72" s="630">
        <v>125</v>
      </c>
      <c r="EZ72" s="630">
        <v>228</v>
      </c>
    </row>
    <row r="73" spans="1:156" ht="13.5" customHeight="1">
      <c r="A73" s="659" t="s">
        <v>475</v>
      </c>
      <c r="B73" s="659" t="s">
        <v>476</v>
      </c>
      <c r="C73" s="659" t="s">
        <v>477</v>
      </c>
      <c r="D73" s="659" t="s">
        <v>99</v>
      </c>
      <c r="E73" s="659" t="s">
        <v>478</v>
      </c>
      <c r="F73" s="660"/>
      <c r="I73" s="668" t="s">
        <v>484</v>
      </c>
      <c r="J73" s="669" t="s">
        <v>647</v>
      </c>
      <c r="K73" s="665" t="s">
        <v>648</v>
      </c>
      <c r="L73" s="666"/>
      <c r="M73" s="630">
        <v>22074</v>
      </c>
      <c r="N73" s="630">
        <v>289</v>
      </c>
      <c r="O73" s="630">
        <v>105</v>
      </c>
      <c r="P73" s="630">
        <v>70</v>
      </c>
      <c r="Q73" s="630">
        <v>175</v>
      </c>
      <c r="R73" s="630">
        <v>43</v>
      </c>
      <c r="S73" s="630">
        <v>46</v>
      </c>
      <c r="T73" s="630">
        <v>166</v>
      </c>
      <c r="U73" s="630">
        <v>303</v>
      </c>
      <c r="V73" s="630">
        <v>164</v>
      </c>
      <c r="W73" s="630">
        <v>161</v>
      </c>
      <c r="X73" s="630">
        <v>1034</v>
      </c>
      <c r="Y73" s="630">
        <v>832</v>
      </c>
      <c r="Z73" s="630">
        <v>7021</v>
      </c>
      <c r="AA73" s="667">
        <v>8045</v>
      </c>
      <c r="AB73" s="630">
        <v>137</v>
      </c>
      <c r="AC73" s="630">
        <v>43</v>
      </c>
      <c r="AD73" s="630">
        <v>60</v>
      </c>
      <c r="AE73" s="630">
        <v>20</v>
      </c>
      <c r="AF73" s="630">
        <v>231</v>
      </c>
      <c r="AG73" s="630">
        <v>191</v>
      </c>
      <c r="AH73" s="630">
        <v>73</v>
      </c>
      <c r="AI73" s="630">
        <v>401</v>
      </c>
      <c r="AJ73" s="630">
        <v>422</v>
      </c>
      <c r="AK73" s="630">
        <v>64</v>
      </c>
      <c r="AL73" s="630">
        <v>49</v>
      </c>
      <c r="AM73" s="630">
        <v>116</v>
      </c>
      <c r="AN73" s="630">
        <v>423</v>
      </c>
      <c r="AO73" s="630">
        <v>182</v>
      </c>
      <c r="AP73" s="630">
        <v>45</v>
      </c>
      <c r="AQ73" s="630">
        <v>19</v>
      </c>
      <c r="AR73" s="630">
        <v>14</v>
      </c>
      <c r="AS73" s="630">
        <v>16</v>
      </c>
      <c r="AT73" s="630">
        <v>73</v>
      </c>
      <c r="AU73" s="630">
        <v>118</v>
      </c>
      <c r="AV73" s="630">
        <v>57</v>
      </c>
      <c r="AW73" s="630">
        <v>17</v>
      </c>
      <c r="AX73" s="630">
        <v>57</v>
      </c>
      <c r="AY73" s="630">
        <v>47</v>
      </c>
      <c r="AZ73" s="630">
        <v>18</v>
      </c>
      <c r="BA73" s="630">
        <v>241</v>
      </c>
      <c r="BB73" s="630">
        <v>38</v>
      </c>
      <c r="BC73" s="630">
        <v>49</v>
      </c>
      <c r="BD73" s="630">
        <v>51</v>
      </c>
      <c r="BE73" s="630">
        <v>54</v>
      </c>
      <c r="BF73" s="630">
        <v>58</v>
      </c>
      <c r="BG73" s="630">
        <v>104</v>
      </c>
      <c r="BH73" s="630">
        <v>132</v>
      </c>
      <c r="BI73" s="630">
        <v>11670</v>
      </c>
      <c r="BJ73" s="630">
        <v>166</v>
      </c>
      <c r="BK73" s="630">
        <v>60</v>
      </c>
      <c r="BL73" s="630">
        <v>45</v>
      </c>
      <c r="BM73" s="630">
        <v>98</v>
      </c>
      <c r="BN73" s="630">
        <v>24</v>
      </c>
      <c r="BO73" s="630">
        <v>20</v>
      </c>
      <c r="BP73" s="630">
        <v>107</v>
      </c>
      <c r="BQ73" s="630">
        <v>184</v>
      </c>
      <c r="BR73" s="630">
        <v>104</v>
      </c>
      <c r="BS73" s="630">
        <v>92</v>
      </c>
      <c r="BT73" s="630">
        <v>541</v>
      </c>
      <c r="BU73" s="630">
        <v>469</v>
      </c>
      <c r="BV73" s="630">
        <v>3496</v>
      </c>
      <c r="BW73" s="667">
        <v>4121</v>
      </c>
      <c r="BX73" s="630">
        <v>83</v>
      </c>
      <c r="BY73" s="630">
        <v>24</v>
      </c>
      <c r="BZ73" s="630">
        <v>41</v>
      </c>
      <c r="CA73" s="630">
        <v>11</v>
      </c>
      <c r="CB73" s="630">
        <v>127</v>
      </c>
      <c r="CC73" s="630">
        <v>109</v>
      </c>
      <c r="CD73" s="630">
        <v>49</v>
      </c>
      <c r="CE73" s="630">
        <v>239</v>
      </c>
      <c r="CF73" s="630">
        <v>268</v>
      </c>
      <c r="CG73" s="630">
        <v>39</v>
      </c>
      <c r="CH73" s="630">
        <v>32</v>
      </c>
      <c r="CI73" s="630">
        <v>61</v>
      </c>
      <c r="CJ73" s="630">
        <v>267</v>
      </c>
      <c r="CK73" s="630">
        <v>111</v>
      </c>
      <c r="CL73" s="630">
        <v>27</v>
      </c>
      <c r="CM73" s="630">
        <v>16</v>
      </c>
      <c r="CN73" s="630">
        <v>3</v>
      </c>
      <c r="CO73" s="630">
        <v>8</v>
      </c>
      <c r="CP73" s="630">
        <v>47</v>
      </c>
      <c r="CQ73" s="630">
        <v>65</v>
      </c>
      <c r="CR73" s="630">
        <v>29</v>
      </c>
      <c r="CS73" s="630">
        <v>6</v>
      </c>
      <c r="CT73" s="630">
        <v>36</v>
      </c>
      <c r="CU73" s="630">
        <v>23</v>
      </c>
      <c r="CV73" s="630">
        <v>12</v>
      </c>
      <c r="CW73" s="630">
        <v>135</v>
      </c>
      <c r="CX73" s="630">
        <v>22</v>
      </c>
      <c r="CY73" s="630">
        <v>31</v>
      </c>
      <c r="CZ73" s="630">
        <v>33</v>
      </c>
      <c r="DA73" s="630">
        <v>27</v>
      </c>
      <c r="DB73" s="630">
        <v>35</v>
      </c>
      <c r="DC73" s="630">
        <v>59</v>
      </c>
      <c r="DD73" s="630">
        <v>68</v>
      </c>
      <c r="DE73" s="630">
        <v>10404</v>
      </c>
      <c r="DF73" s="630">
        <v>123</v>
      </c>
      <c r="DG73" s="630">
        <v>45</v>
      </c>
      <c r="DH73" s="630">
        <v>25</v>
      </c>
      <c r="DI73" s="630">
        <v>77</v>
      </c>
      <c r="DJ73" s="630">
        <v>19</v>
      </c>
      <c r="DK73" s="630">
        <v>26</v>
      </c>
      <c r="DL73" s="630">
        <v>59</v>
      </c>
      <c r="DM73" s="630">
        <v>119</v>
      </c>
      <c r="DN73" s="630">
        <v>60</v>
      </c>
      <c r="DO73" s="630">
        <v>69</v>
      </c>
      <c r="DP73" s="630">
        <v>493</v>
      </c>
      <c r="DQ73" s="630">
        <v>363</v>
      </c>
      <c r="DR73" s="630">
        <v>3525</v>
      </c>
      <c r="DS73" s="667">
        <v>3924</v>
      </c>
      <c r="DT73" s="630">
        <v>54</v>
      </c>
      <c r="DU73" s="630">
        <v>19</v>
      </c>
      <c r="DV73" s="630">
        <v>19</v>
      </c>
      <c r="DW73" s="630">
        <v>9</v>
      </c>
      <c r="DX73" s="630">
        <v>104</v>
      </c>
      <c r="DY73" s="630">
        <v>82</v>
      </c>
      <c r="DZ73" s="630">
        <v>24</v>
      </c>
      <c r="EA73" s="630">
        <v>162</v>
      </c>
      <c r="EB73" s="630">
        <v>154</v>
      </c>
      <c r="EC73" s="630">
        <v>25</v>
      </c>
      <c r="ED73" s="630">
        <v>17</v>
      </c>
      <c r="EE73" s="630">
        <v>55</v>
      </c>
      <c r="EF73" s="630">
        <v>156</v>
      </c>
      <c r="EG73" s="630">
        <v>71</v>
      </c>
      <c r="EH73" s="630">
        <v>18</v>
      </c>
      <c r="EI73" s="630">
        <v>3</v>
      </c>
      <c r="EJ73" s="630">
        <v>11</v>
      </c>
      <c r="EK73" s="630">
        <v>8</v>
      </c>
      <c r="EL73" s="630">
        <v>26</v>
      </c>
      <c r="EM73" s="630">
        <v>53</v>
      </c>
      <c r="EN73" s="630">
        <v>28</v>
      </c>
      <c r="EO73" s="630">
        <v>11</v>
      </c>
      <c r="EP73" s="630">
        <v>21</v>
      </c>
      <c r="EQ73" s="630">
        <v>24</v>
      </c>
      <c r="ER73" s="630">
        <v>6</v>
      </c>
      <c r="ES73" s="630">
        <v>106</v>
      </c>
      <c r="ET73" s="630">
        <v>16</v>
      </c>
      <c r="EU73" s="630">
        <v>18</v>
      </c>
      <c r="EV73" s="630">
        <v>18</v>
      </c>
      <c r="EW73" s="630">
        <v>27</v>
      </c>
      <c r="EX73" s="630">
        <v>23</v>
      </c>
      <c r="EY73" s="630">
        <v>45</v>
      </c>
      <c r="EZ73" s="630">
        <v>64</v>
      </c>
    </row>
    <row r="74" spans="1:156" ht="13.5" customHeight="1">
      <c r="A74" s="659" t="s">
        <v>475</v>
      </c>
      <c r="B74" s="659" t="s">
        <v>476</v>
      </c>
      <c r="C74" s="659" t="s">
        <v>477</v>
      </c>
      <c r="D74" s="659" t="s">
        <v>99</v>
      </c>
      <c r="E74" s="659" t="s">
        <v>478</v>
      </c>
      <c r="F74" s="660"/>
      <c r="I74" s="668" t="s">
        <v>649</v>
      </c>
      <c r="J74" s="669" t="s">
        <v>650</v>
      </c>
      <c r="K74" s="665" t="s">
        <v>651</v>
      </c>
      <c r="L74" s="666"/>
      <c r="M74" s="630">
        <v>16568</v>
      </c>
      <c r="N74" s="630">
        <v>317</v>
      </c>
      <c r="O74" s="630">
        <v>74</v>
      </c>
      <c r="P74" s="630">
        <v>99</v>
      </c>
      <c r="Q74" s="630">
        <v>433</v>
      </c>
      <c r="R74" s="630">
        <v>125</v>
      </c>
      <c r="S74" s="630">
        <v>225</v>
      </c>
      <c r="T74" s="630">
        <v>281</v>
      </c>
      <c r="U74" s="630">
        <v>237</v>
      </c>
      <c r="V74" s="630">
        <v>212</v>
      </c>
      <c r="W74" s="630">
        <v>330</v>
      </c>
      <c r="X74" s="630">
        <v>1269</v>
      </c>
      <c r="Y74" s="630">
        <v>792</v>
      </c>
      <c r="Z74" s="630">
        <v>2728</v>
      </c>
      <c r="AA74" s="630">
        <v>1199</v>
      </c>
      <c r="AB74" s="667">
        <v>5334</v>
      </c>
      <c r="AC74" s="630">
        <v>206</v>
      </c>
      <c r="AD74" s="630">
        <v>305</v>
      </c>
      <c r="AE74" s="630">
        <v>52</v>
      </c>
      <c r="AF74" s="630">
        <v>63</v>
      </c>
      <c r="AG74" s="630">
        <v>387</v>
      </c>
      <c r="AH74" s="630">
        <v>64</v>
      </c>
      <c r="AI74" s="630">
        <v>162</v>
      </c>
      <c r="AJ74" s="630">
        <v>336</v>
      </c>
      <c r="AK74" s="630">
        <v>36</v>
      </c>
      <c r="AL74" s="630">
        <v>52</v>
      </c>
      <c r="AM74" s="630">
        <v>132</v>
      </c>
      <c r="AN74" s="630">
        <v>307</v>
      </c>
      <c r="AO74" s="630">
        <v>145</v>
      </c>
      <c r="AP74" s="630">
        <v>35</v>
      </c>
      <c r="AQ74" s="630">
        <v>21</v>
      </c>
      <c r="AR74" s="630">
        <v>9</v>
      </c>
      <c r="AS74" s="630">
        <v>6</v>
      </c>
      <c r="AT74" s="630">
        <v>50</v>
      </c>
      <c r="AU74" s="630">
        <v>84</v>
      </c>
      <c r="AV74" s="630">
        <v>28</v>
      </c>
      <c r="AW74" s="630">
        <v>13</v>
      </c>
      <c r="AX74" s="630">
        <v>20</v>
      </c>
      <c r="AY74" s="630">
        <v>40</v>
      </c>
      <c r="AZ74" s="630">
        <v>10</v>
      </c>
      <c r="BA74" s="630">
        <v>156</v>
      </c>
      <c r="BB74" s="630">
        <v>7</v>
      </c>
      <c r="BC74" s="630">
        <v>29</v>
      </c>
      <c r="BD74" s="630">
        <v>21</v>
      </c>
      <c r="BE74" s="630">
        <v>21</v>
      </c>
      <c r="BF74" s="630">
        <v>20</v>
      </c>
      <c r="BG74" s="630">
        <v>24</v>
      </c>
      <c r="BH74" s="630">
        <v>72</v>
      </c>
      <c r="BI74" s="630">
        <v>9087</v>
      </c>
      <c r="BJ74" s="630">
        <v>197</v>
      </c>
      <c r="BK74" s="630">
        <v>46</v>
      </c>
      <c r="BL74" s="630">
        <v>60</v>
      </c>
      <c r="BM74" s="630">
        <v>258</v>
      </c>
      <c r="BN74" s="630">
        <v>76</v>
      </c>
      <c r="BO74" s="630">
        <v>115</v>
      </c>
      <c r="BP74" s="630">
        <v>161</v>
      </c>
      <c r="BQ74" s="630">
        <v>145</v>
      </c>
      <c r="BR74" s="630">
        <v>123</v>
      </c>
      <c r="BS74" s="630">
        <v>191</v>
      </c>
      <c r="BT74" s="630">
        <v>673</v>
      </c>
      <c r="BU74" s="630">
        <v>444</v>
      </c>
      <c r="BV74" s="630">
        <v>1438</v>
      </c>
      <c r="BW74" s="630">
        <v>656</v>
      </c>
      <c r="BX74" s="667">
        <v>2776</v>
      </c>
      <c r="BY74" s="630">
        <v>118</v>
      </c>
      <c r="BZ74" s="630">
        <v>192</v>
      </c>
      <c r="CA74" s="630">
        <v>35</v>
      </c>
      <c r="CB74" s="630">
        <v>39</v>
      </c>
      <c r="CC74" s="630">
        <v>218</v>
      </c>
      <c r="CD74" s="630">
        <v>34</v>
      </c>
      <c r="CE74" s="630">
        <v>103</v>
      </c>
      <c r="CF74" s="630">
        <v>207</v>
      </c>
      <c r="CG74" s="630">
        <v>22</v>
      </c>
      <c r="CH74" s="630">
        <v>29</v>
      </c>
      <c r="CI74" s="630">
        <v>74</v>
      </c>
      <c r="CJ74" s="630">
        <v>183</v>
      </c>
      <c r="CK74" s="630">
        <v>89</v>
      </c>
      <c r="CL74" s="630">
        <v>18</v>
      </c>
      <c r="CM74" s="630">
        <v>14</v>
      </c>
      <c r="CN74" s="630">
        <v>4</v>
      </c>
      <c r="CO74" s="630">
        <v>3</v>
      </c>
      <c r="CP74" s="630">
        <v>36</v>
      </c>
      <c r="CQ74" s="630">
        <v>49</v>
      </c>
      <c r="CR74" s="630">
        <v>15</v>
      </c>
      <c r="CS74" s="630">
        <v>6</v>
      </c>
      <c r="CT74" s="630">
        <v>11</v>
      </c>
      <c r="CU74" s="630">
        <v>24</v>
      </c>
      <c r="CV74" s="630">
        <v>6</v>
      </c>
      <c r="CW74" s="630">
        <v>94</v>
      </c>
      <c r="CX74" s="630">
        <v>6</v>
      </c>
      <c r="CY74" s="630">
        <v>18</v>
      </c>
      <c r="CZ74" s="630">
        <v>13</v>
      </c>
      <c r="DA74" s="630">
        <v>11</v>
      </c>
      <c r="DB74" s="630">
        <v>13</v>
      </c>
      <c r="DC74" s="630">
        <v>11</v>
      </c>
      <c r="DD74" s="630">
        <v>33</v>
      </c>
      <c r="DE74" s="630">
        <v>7481</v>
      </c>
      <c r="DF74" s="630">
        <v>120</v>
      </c>
      <c r="DG74" s="630">
        <v>28</v>
      </c>
      <c r="DH74" s="630">
        <v>39</v>
      </c>
      <c r="DI74" s="630">
        <v>175</v>
      </c>
      <c r="DJ74" s="630">
        <v>49</v>
      </c>
      <c r="DK74" s="630">
        <v>110</v>
      </c>
      <c r="DL74" s="630">
        <v>120</v>
      </c>
      <c r="DM74" s="630">
        <v>92</v>
      </c>
      <c r="DN74" s="630">
        <v>89</v>
      </c>
      <c r="DO74" s="630">
        <v>139</v>
      </c>
      <c r="DP74" s="630">
        <v>596</v>
      </c>
      <c r="DQ74" s="630">
        <v>348</v>
      </c>
      <c r="DR74" s="630">
        <v>1290</v>
      </c>
      <c r="DS74" s="630">
        <v>543</v>
      </c>
      <c r="DT74" s="667">
        <v>2558</v>
      </c>
      <c r="DU74" s="630">
        <v>88</v>
      </c>
      <c r="DV74" s="630">
        <v>113</v>
      </c>
      <c r="DW74" s="630">
        <v>17</v>
      </c>
      <c r="DX74" s="630">
        <v>24</v>
      </c>
      <c r="DY74" s="630">
        <v>169</v>
      </c>
      <c r="DZ74" s="630">
        <v>30</v>
      </c>
      <c r="EA74" s="630">
        <v>59</v>
      </c>
      <c r="EB74" s="630">
        <v>129</v>
      </c>
      <c r="EC74" s="630">
        <v>14</v>
      </c>
      <c r="ED74" s="630">
        <v>23</v>
      </c>
      <c r="EE74" s="630">
        <v>58</v>
      </c>
      <c r="EF74" s="630">
        <v>124</v>
      </c>
      <c r="EG74" s="630">
        <v>56</v>
      </c>
      <c r="EH74" s="630">
        <v>17</v>
      </c>
      <c r="EI74" s="630">
        <v>7</v>
      </c>
      <c r="EJ74" s="630">
        <v>5</v>
      </c>
      <c r="EK74" s="630">
        <v>3</v>
      </c>
      <c r="EL74" s="630">
        <v>14</v>
      </c>
      <c r="EM74" s="630">
        <v>35</v>
      </c>
      <c r="EN74" s="630">
        <v>13</v>
      </c>
      <c r="EO74" s="630">
        <v>7</v>
      </c>
      <c r="EP74" s="630">
        <v>9</v>
      </c>
      <c r="EQ74" s="630">
        <v>16</v>
      </c>
      <c r="ER74" s="630">
        <v>4</v>
      </c>
      <c r="ES74" s="630">
        <v>62</v>
      </c>
      <c r="ET74" s="630">
        <v>1</v>
      </c>
      <c r="EU74" s="630">
        <v>11</v>
      </c>
      <c r="EV74" s="630">
        <v>8</v>
      </c>
      <c r="EW74" s="630">
        <v>10</v>
      </c>
      <c r="EX74" s="630">
        <v>7</v>
      </c>
      <c r="EY74" s="630">
        <v>13</v>
      </c>
      <c r="EZ74" s="630">
        <v>39</v>
      </c>
    </row>
    <row r="75" spans="1:156" ht="13.5" customHeight="1">
      <c r="A75" s="659" t="s">
        <v>475</v>
      </c>
      <c r="B75" s="659" t="s">
        <v>476</v>
      </c>
      <c r="C75" s="659" t="s">
        <v>477</v>
      </c>
      <c r="D75" s="659" t="s">
        <v>99</v>
      </c>
      <c r="E75" s="659" t="s">
        <v>478</v>
      </c>
      <c r="F75" s="660"/>
      <c r="I75" s="668" t="s">
        <v>492</v>
      </c>
      <c r="J75" s="661" t="s">
        <v>650</v>
      </c>
      <c r="K75" s="665" t="s">
        <v>652</v>
      </c>
      <c r="L75" s="666"/>
      <c r="M75" s="630">
        <v>15698</v>
      </c>
      <c r="N75" s="630">
        <v>181</v>
      </c>
      <c r="O75" s="630">
        <v>33</v>
      </c>
      <c r="P75" s="630">
        <v>47</v>
      </c>
      <c r="Q75" s="630">
        <v>127</v>
      </c>
      <c r="R75" s="630">
        <v>28</v>
      </c>
      <c r="S75" s="630">
        <v>31</v>
      </c>
      <c r="T75" s="630">
        <v>55</v>
      </c>
      <c r="U75" s="630">
        <v>164</v>
      </c>
      <c r="V75" s="630">
        <v>100</v>
      </c>
      <c r="W75" s="630">
        <v>112</v>
      </c>
      <c r="X75" s="630">
        <v>531</v>
      </c>
      <c r="Y75" s="630">
        <v>608</v>
      </c>
      <c r="Z75" s="630">
        <v>2401</v>
      </c>
      <c r="AA75" s="630">
        <v>1507</v>
      </c>
      <c r="AB75" s="630">
        <v>78</v>
      </c>
      <c r="AC75" s="630">
        <v>66</v>
      </c>
      <c r="AD75" s="630">
        <v>100</v>
      </c>
      <c r="AE75" s="630">
        <v>38</v>
      </c>
      <c r="AF75" s="630">
        <v>177</v>
      </c>
      <c r="AG75" s="630">
        <v>168</v>
      </c>
      <c r="AH75" s="630">
        <v>144</v>
      </c>
      <c r="AI75" s="667">
        <v>5257</v>
      </c>
      <c r="AJ75" s="630">
        <v>1687</v>
      </c>
      <c r="AK75" s="630">
        <v>141</v>
      </c>
      <c r="AL75" s="630">
        <v>87</v>
      </c>
      <c r="AM75" s="630">
        <v>189</v>
      </c>
      <c r="AN75" s="630">
        <v>485</v>
      </c>
      <c r="AO75" s="630">
        <v>225</v>
      </c>
      <c r="AP75" s="630">
        <v>64</v>
      </c>
      <c r="AQ75" s="630">
        <v>28</v>
      </c>
      <c r="AR75" s="630">
        <v>19</v>
      </c>
      <c r="AS75" s="630">
        <v>13</v>
      </c>
      <c r="AT75" s="630">
        <v>80</v>
      </c>
      <c r="AU75" s="630">
        <v>119</v>
      </c>
      <c r="AV75" s="630">
        <v>23</v>
      </c>
      <c r="AW75" s="630">
        <v>14</v>
      </c>
      <c r="AX75" s="630">
        <v>30</v>
      </c>
      <c r="AY75" s="630">
        <v>52</v>
      </c>
      <c r="AZ75" s="630">
        <v>20</v>
      </c>
      <c r="BA75" s="630">
        <v>228</v>
      </c>
      <c r="BB75" s="630">
        <v>24</v>
      </c>
      <c r="BC75" s="630">
        <v>27</v>
      </c>
      <c r="BD75" s="630">
        <v>47</v>
      </c>
      <c r="BE75" s="630">
        <v>15</v>
      </c>
      <c r="BF75" s="630">
        <v>19</v>
      </c>
      <c r="BG75" s="630">
        <v>38</v>
      </c>
      <c r="BH75" s="630">
        <v>71</v>
      </c>
      <c r="BI75" s="630">
        <v>8833</v>
      </c>
      <c r="BJ75" s="630">
        <v>116</v>
      </c>
      <c r="BK75" s="630">
        <v>21</v>
      </c>
      <c r="BL75" s="630">
        <v>34</v>
      </c>
      <c r="BM75" s="630">
        <v>77</v>
      </c>
      <c r="BN75" s="630">
        <v>19</v>
      </c>
      <c r="BO75" s="630">
        <v>19</v>
      </c>
      <c r="BP75" s="630">
        <v>36</v>
      </c>
      <c r="BQ75" s="630">
        <v>98</v>
      </c>
      <c r="BR75" s="630">
        <v>53</v>
      </c>
      <c r="BS75" s="630">
        <v>70</v>
      </c>
      <c r="BT75" s="630">
        <v>296</v>
      </c>
      <c r="BU75" s="630">
        <v>338</v>
      </c>
      <c r="BV75" s="630">
        <v>1302</v>
      </c>
      <c r="BW75" s="630">
        <v>820</v>
      </c>
      <c r="BX75" s="630">
        <v>51</v>
      </c>
      <c r="BY75" s="630">
        <v>41</v>
      </c>
      <c r="BZ75" s="630">
        <v>60</v>
      </c>
      <c r="CA75" s="630">
        <v>24</v>
      </c>
      <c r="CB75" s="630">
        <v>103</v>
      </c>
      <c r="CC75" s="630">
        <v>103</v>
      </c>
      <c r="CD75" s="630">
        <v>95</v>
      </c>
      <c r="CE75" s="667">
        <v>2841</v>
      </c>
      <c r="CF75" s="630">
        <v>1011</v>
      </c>
      <c r="CG75" s="630">
        <v>100</v>
      </c>
      <c r="CH75" s="630">
        <v>49</v>
      </c>
      <c r="CI75" s="630">
        <v>99</v>
      </c>
      <c r="CJ75" s="630">
        <v>269</v>
      </c>
      <c r="CK75" s="630">
        <v>120</v>
      </c>
      <c r="CL75" s="630">
        <v>43</v>
      </c>
      <c r="CM75" s="630">
        <v>18</v>
      </c>
      <c r="CN75" s="630">
        <v>15</v>
      </c>
      <c r="CO75" s="630">
        <v>8</v>
      </c>
      <c r="CP75" s="630">
        <v>50</v>
      </c>
      <c r="CQ75" s="630">
        <v>76</v>
      </c>
      <c r="CR75" s="630">
        <v>15</v>
      </c>
      <c r="CS75" s="630">
        <v>9</v>
      </c>
      <c r="CT75" s="630">
        <v>22</v>
      </c>
      <c r="CU75" s="630">
        <v>26</v>
      </c>
      <c r="CV75" s="630">
        <v>11</v>
      </c>
      <c r="CW75" s="630">
        <v>131</v>
      </c>
      <c r="CX75" s="630">
        <v>14</v>
      </c>
      <c r="CY75" s="630">
        <v>18</v>
      </c>
      <c r="CZ75" s="630">
        <v>31</v>
      </c>
      <c r="DA75" s="630">
        <v>9</v>
      </c>
      <c r="DB75" s="630">
        <v>12</v>
      </c>
      <c r="DC75" s="630">
        <v>23</v>
      </c>
      <c r="DD75" s="630">
        <v>37</v>
      </c>
      <c r="DE75" s="630">
        <v>6865</v>
      </c>
      <c r="DF75" s="630">
        <v>65</v>
      </c>
      <c r="DG75" s="630">
        <v>12</v>
      </c>
      <c r="DH75" s="630">
        <v>13</v>
      </c>
      <c r="DI75" s="630">
        <v>50</v>
      </c>
      <c r="DJ75" s="630">
        <v>9</v>
      </c>
      <c r="DK75" s="630">
        <v>12</v>
      </c>
      <c r="DL75" s="630">
        <v>19</v>
      </c>
      <c r="DM75" s="630">
        <v>66</v>
      </c>
      <c r="DN75" s="630">
        <v>47</v>
      </c>
      <c r="DO75" s="630">
        <v>42</v>
      </c>
      <c r="DP75" s="630">
        <v>235</v>
      </c>
      <c r="DQ75" s="630">
        <v>270</v>
      </c>
      <c r="DR75" s="630">
        <v>1099</v>
      </c>
      <c r="DS75" s="630">
        <v>687</v>
      </c>
      <c r="DT75" s="630">
        <v>27</v>
      </c>
      <c r="DU75" s="630">
        <v>25</v>
      </c>
      <c r="DV75" s="630">
        <v>40</v>
      </c>
      <c r="DW75" s="630">
        <v>14</v>
      </c>
      <c r="DX75" s="630">
        <v>74</v>
      </c>
      <c r="DY75" s="630">
        <v>65</v>
      </c>
      <c r="DZ75" s="630">
        <v>49</v>
      </c>
      <c r="EA75" s="667">
        <v>2416</v>
      </c>
      <c r="EB75" s="630">
        <v>676</v>
      </c>
      <c r="EC75" s="630">
        <v>41</v>
      </c>
      <c r="ED75" s="630">
        <v>38</v>
      </c>
      <c r="EE75" s="630">
        <v>90</v>
      </c>
      <c r="EF75" s="630">
        <v>216</v>
      </c>
      <c r="EG75" s="630">
        <v>105</v>
      </c>
      <c r="EH75" s="630">
        <v>21</v>
      </c>
      <c r="EI75" s="630">
        <v>10</v>
      </c>
      <c r="EJ75" s="630">
        <v>4</v>
      </c>
      <c r="EK75" s="630">
        <v>5</v>
      </c>
      <c r="EL75" s="630">
        <v>30</v>
      </c>
      <c r="EM75" s="630">
        <v>43</v>
      </c>
      <c r="EN75" s="630">
        <v>8</v>
      </c>
      <c r="EO75" s="630">
        <v>5</v>
      </c>
      <c r="EP75" s="630">
        <v>8</v>
      </c>
      <c r="EQ75" s="630">
        <v>26</v>
      </c>
      <c r="ER75" s="630">
        <v>9</v>
      </c>
      <c r="ES75" s="630">
        <v>97</v>
      </c>
      <c r="ET75" s="630">
        <v>10</v>
      </c>
      <c r="EU75" s="630">
        <v>9</v>
      </c>
      <c r="EV75" s="630">
        <v>16</v>
      </c>
      <c r="EW75" s="630">
        <v>6</v>
      </c>
      <c r="EX75" s="630">
        <v>7</v>
      </c>
      <c r="EY75" s="630">
        <v>15</v>
      </c>
      <c r="EZ75" s="630">
        <v>34</v>
      </c>
    </row>
    <row r="76" spans="1:156" ht="13.5" customHeight="1">
      <c r="A76" s="659" t="s">
        <v>475</v>
      </c>
      <c r="B76" s="659" t="s">
        <v>476</v>
      </c>
      <c r="C76" s="659" t="s">
        <v>477</v>
      </c>
      <c r="D76" s="659" t="s">
        <v>99</v>
      </c>
      <c r="E76" s="659" t="s">
        <v>478</v>
      </c>
      <c r="F76" s="660"/>
      <c r="I76" s="668" t="s">
        <v>653</v>
      </c>
      <c r="J76" s="661" t="s">
        <v>645</v>
      </c>
      <c r="K76" s="665" t="s">
        <v>654</v>
      </c>
      <c r="L76" s="666"/>
      <c r="M76" s="630">
        <v>16366</v>
      </c>
      <c r="N76" s="630">
        <v>281</v>
      </c>
      <c r="O76" s="630">
        <v>90</v>
      </c>
      <c r="P76" s="630">
        <v>41</v>
      </c>
      <c r="Q76" s="630">
        <v>133</v>
      </c>
      <c r="R76" s="630">
        <v>29</v>
      </c>
      <c r="S76" s="630">
        <v>16</v>
      </c>
      <c r="T76" s="630">
        <v>58</v>
      </c>
      <c r="U76" s="630">
        <v>167</v>
      </c>
      <c r="V76" s="630">
        <v>113</v>
      </c>
      <c r="W76" s="630">
        <v>90</v>
      </c>
      <c r="X76" s="630">
        <v>564</v>
      </c>
      <c r="Y76" s="630">
        <v>469</v>
      </c>
      <c r="Z76" s="630">
        <v>2073</v>
      </c>
      <c r="AA76" s="630">
        <v>1259</v>
      </c>
      <c r="AB76" s="630">
        <v>86</v>
      </c>
      <c r="AC76" s="630">
        <v>53</v>
      </c>
      <c r="AD76" s="630">
        <v>152</v>
      </c>
      <c r="AE76" s="630">
        <v>51</v>
      </c>
      <c r="AF76" s="630">
        <v>108</v>
      </c>
      <c r="AG76" s="630">
        <v>180</v>
      </c>
      <c r="AH76" s="630">
        <v>268</v>
      </c>
      <c r="AI76" s="667">
        <v>4606</v>
      </c>
      <c r="AJ76" s="630">
        <v>2745</v>
      </c>
      <c r="AK76" s="630">
        <v>263</v>
      </c>
      <c r="AL76" s="630">
        <v>113</v>
      </c>
      <c r="AM76" s="630">
        <v>230</v>
      </c>
      <c r="AN76" s="630">
        <v>528</v>
      </c>
      <c r="AO76" s="630">
        <v>277</v>
      </c>
      <c r="AP76" s="630">
        <v>92</v>
      </c>
      <c r="AQ76" s="630">
        <v>22</v>
      </c>
      <c r="AR76" s="630">
        <v>36</v>
      </c>
      <c r="AS76" s="630">
        <v>21</v>
      </c>
      <c r="AT76" s="630">
        <v>61</v>
      </c>
      <c r="AU76" s="630">
        <v>118</v>
      </c>
      <c r="AV76" s="630">
        <v>64</v>
      </c>
      <c r="AW76" s="630">
        <v>32</v>
      </c>
      <c r="AX76" s="630">
        <v>27</v>
      </c>
      <c r="AY76" s="630">
        <v>31</v>
      </c>
      <c r="AZ76" s="630">
        <v>21</v>
      </c>
      <c r="BA76" s="630">
        <v>327</v>
      </c>
      <c r="BB76" s="630">
        <v>16</v>
      </c>
      <c r="BC76" s="630">
        <v>30</v>
      </c>
      <c r="BD76" s="630">
        <v>80</v>
      </c>
      <c r="BE76" s="630">
        <v>27</v>
      </c>
      <c r="BF76" s="630">
        <v>126</v>
      </c>
      <c r="BG76" s="630">
        <v>62</v>
      </c>
      <c r="BH76" s="630">
        <v>130</v>
      </c>
      <c r="BI76" s="630">
        <v>9422</v>
      </c>
      <c r="BJ76" s="630">
        <v>178</v>
      </c>
      <c r="BK76" s="630">
        <v>63</v>
      </c>
      <c r="BL76" s="630">
        <v>21</v>
      </c>
      <c r="BM76" s="630">
        <v>89</v>
      </c>
      <c r="BN76" s="630">
        <v>16</v>
      </c>
      <c r="BO76" s="630">
        <v>11</v>
      </c>
      <c r="BP76" s="630">
        <v>38</v>
      </c>
      <c r="BQ76" s="630">
        <v>107</v>
      </c>
      <c r="BR76" s="630">
        <v>67</v>
      </c>
      <c r="BS76" s="630">
        <v>66</v>
      </c>
      <c r="BT76" s="630">
        <v>342</v>
      </c>
      <c r="BU76" s="630">
        <v>252</v>
      </c>
      <c r="BV76" s="630">
        <v>1088</v>
      </c>
      <c r="BW76" s="630">
        <v>711</v>
      </c>
      <c r="BX76" s="630">
        <v>49</v>
      </c>
      <c r="BY76" s="630">
        <v>34</v>
      </c>
      <c r="BZ76" s="630">
        <v>96</v>
      </c>
      <c r="CA76" s="630">
        <v>31</v>
      </c>
      <c r="CB76" s="630">
        <v>66</v>
      </c>
      <c r="CC76" s="630">
        <v>110</v>
      </c>
      <c r="CD76" s="630">
        <v>164</v>
      </c>
      <c r="CE76" s="667">
        <v>2640</v>
      </c>
      <c r="CF76" s="630">
        <v>1555</v>
      </c>
      <c r="CG76" s="630">
        <v>161</v>
      </c>
      <c r="CH76" s="630">
        <v>67</v>
      </c>
      <c r="CI76" s="630">
        <v>118</v>
      </c>
      <c r="CJ76" s="630">
        <v>318</v>
      </c>
      <c r="CK76" s="630">
        <v>164</v>
      </c>
      <c r="CL76" s="630">
        <v>42</v>
      </c>
      <c r="CM76" s="630">
        <v>17</v>
      </c>
      <c r="CN76" s="630">
        <v>24</v>
      </c>
      <c r="CO76" s="630">
        <v>11</v>
      </c>
      <c r="CP76" s="630">
        <v>35</v>
      </c>
      <c r="CQ76" s="630">
        <v>69</v>
      </c>
      <c r="CR76" s="630">
        <v>41</v>
      </c>
      <c r="CS76" s="630">
        <v>19</v>
      </c>
      <c r="CT76" s="630">
        <v>19</v>
      </c>
      <c r="CU76" s="630">
        <v>17</v>
      </c>
      <c r="CV76" s="630">
        <v>13</v>
      </c>
      <c r="CW76" s="630">
        <v>201</v>
      </c>
      <c r="CX76" s="630">
        <v>8</v>
      </c>
      <c r="CY76" s="630">
        <v>16</v>
      </c>
      <c r="CZ76" s="630">
        <v>42</v>
      </c>
      <c r="DA76" s="630">
        <v>16</v>
      </c>
      <c r="DB76" s="630">
        <v>94</v>
      </c>
      <c r="DC76" s="630">
        <v>33</v>
      </c>
      <c r="DD76" s="630">
        <v>83</v>
      </c>
      <c r="DE76" s="630">
        <v>6944</v>
      </c>
      <c r="DF76" s="630">
        <v>103</v>
      </c>
      <c r="DG76" s="630">
        <v>27</v>
      </c>
      <c r="DH76" s="630">
        <v>20</v>
      </c>
      <c r="DI76" s="630">
        <v>44</v>
      </c>
      <c r="DJ76" s="630">
        <v>13</v>
      </c>
      <c r="DK76" s="630">
        <v>5</v>
      </c>
      <c r="DL76" s="630">
        <v>20</v>
      </c>
      <c r="DM76" s="630">
        <v>60</v>
      </c>
      <c r="DN76" s="630">
        <v>46</v>
      </c>
      <c r="DO76" s="630">
        <v>24</v>
      </c>
      <c r="DP76" s="630">
        <v>222</v>
      </c>
      <c r="DQ76" s="630">
        <v>217</v>
      </c>
      <c r="DR76" s="630">
        <v>985</v>
      </c>
      <c r="DS76" s="630">
        <v>548</v>
      </c>
      <c r="DT76" s="630">
        <v>37</v>
      </c>
      <c r="DU76" s="630">
        <v>19</v>
      </c>
      <c r="DV76" s="630">
        <v>56</v>
      </c>
      <c r="DW76" s="630">
        <v>20</v>
      </c>
      <c r="DX76" s="630">
        <v>42</v>
      </c>
      <c r="DY76" s="630">
        <v>70</v>
      </c>
      <c r="DZ76" s="630">
        <v>104</v>
      </c>
      <c r="EA76" s="667">
        <v>1966</v>
      </c>
      <c r="EB76" s="630">
        <v>1190</v>
      </c>
      <c r="EC76" s="630">
        <v>102</v>
      </c>
      <c r="ED76" s="630">
        <v>46</v>
      </c>
      <c r="EE76" s="630">
        <v>112</v>
      </c>
      <c r="EF76" s="630">
        <v>210</v>
      </c>
      <c r="EG76" s="630">
        <v>113</v>
      </c>
      <c r="EH76" s="630">
        <v>50</v>
      </c>
      <c r="EI76" s="630">
        <v>5</v>
      </c>
      <c r="EJ76" s="630">
        <v>12</v>
      </c>
      <c r="EK76" s="630">
        <v>10</v>
      </c>
      <c r="EL76" s="630">
        <v>26</v>
      </c>
      <c r="EM76" s="630">
        <v>49</v>
      </c>
      <c r="EN76" s="630">
        <v>23</v>
      </c>
      <c r="EO76" s="630">
        <v>13</v>
      </c>
      <c r="EP76" s="630">
        <v>8</v>
      </c>
      <c r="EQ76" s="630">
        <v>14</v>
      </c>
      <c r="ER76" s="630">
        <v>8</v>
      </c>
      <c r="ES76" s="630">
        <v>126</v>
      </c>
      <c r="ET76" s="630">
        <v>8</v>
      </c>
      <c r="EU76" s="630">
        <v>14</v>
      </c>
      <c r="EV76" s="630">
        <v>38</v>
      </c>
      <c r="EW76" s="630">
        <v>11</v>
      </c>
      <c r="EX76" s="630">
        <v>32</v>
      </c>
      <c r="EY76" s="630">
        <v>29</v>
      </c>
      <c r="EZ76" s="630">
        <v>47</v>
      </c>
    </row>
    <row r="77" spans="1:156" ht="13.5" customHeight="1">
      <c r="A77" s="659" t="s">
        <v>475</v>
      </c>
      <c r="B77" s="659" t="s">
        <v>476</v>
      </c>
      <c r="C77" s="659" t="s">
        <v>477</v>
      </c>
      <c r="D77" s="659" t="s">
        <v>99</v>
      </c>
      <c r="E77" s="659" t="s">
        <v>478</v>
      </c>
      <c r="F77" s="660"/>
      <c r="I77" s="668" t="s">
        <v>655</v>
      </c>
      <c r="J77" s="661">
        <v>100</v>
      </c>
      <c r="K77" s="665" t="s">
        <v>656</v>
      </c>
      <c r="L77" s="666"/>
      <c r="M77" s="630">
        <v>75389</v>
      </c>
      <c r="N77" s="630">
        <v>910</v>
      </c>
      <c r="O77" s="630">
        <v>97</v>
      </c>
      <c r="P77" s="630">
        <v>133</v>
      </c>
      <c r="Q77" s="630">
        <v>520</v>
      </c>
      <c r="R77" s="630">
        <v>90</v>
      </c>
      <c r="S77" s="630">
        <v>63</v>
      </c>
      <c r="T77" s="630">
        <v>167</v>
      </c>
      <c r="U77" s="630">
        <v>439</v>
      </c>
      <c r="V77" s="630">
        <v>262</v>
      </c>
      <c r="W77" s="630">
        <v>204</v>
      </c>
      <c r="X77" s="630">
        <v>2170</v>
      </c>
      <c r="Y77" s="630">
        <v>2346</v>
      </c>
      <c r="Z77" s="630">
        <v>9908</v>
      </c>
      <c r="AA77" s="630">
        <v>4353</v>
      </c>
      <c r="AB77" s="630">
        <v>250</v>
      </c>
      <c r="AC77" s="630">
        <v>414</v>
      </c>
      <c r="AD77" s="630">
        <v>700</v>
      </c>
      <c r="AE77" s="630">
        <v>384</v>
      </c>
      <c r="AF77" s="630">
        <v>209</v>
      </c>
      <c r="AG77" s="630">
        <v>912</v>
      </c>
      <c r="AH77" s="630">
        <v>3641</v>
      </c>
      <c r="AI77" s="630">
        <v>2655</v>
      </c>
      <c r="AJ77" s="667">
        <v>27229</v>
      </c>
      <c r="AK77" s="630">
        <v>2989</v>
      </c>
      <c r="AL77" s="630">
        <v>616</v>
      </c>
      <c r="AM77" s="630">
        <v>1061</v>
      </c>
      <c r="AN77" s="630">
        <v>4387</v>
      </c>
      <c r="AO77" s="630">
        <v>1823</v>
      </c>
      <c r="AP77" s="630">
        <v>324</v>
      </c>
      <c r="AQ77" s="630">
        <v>193</v>
      </c>
      <c r="AR77" s="630">
        <v>77</v>
      </c>
      <c r="AS77" s="630">
        <v>115</v>
      </c>
      <c r="AT77" s="630">
        <v>420</v>
      </c>
      <c r="AU77" s="630">
        <v>737</v>
      </c>
      <c r="AV77" s="630">
        <v>236</v>
      </c>
      <c r="AW77" s="630">
        <v>97</v>
      </c>
      <c r="AX77" s="630">
        <v>230</v>
      </c>
      <c r="AY77" s="630">
        <v>242</v>
      </c>
      <c r="AZ77" s="630">
        <v>136</v>
      </c>
      <c r="BA77" s="630">
        <v>1616</v>
      </c>
      <c r="BB77" s="630">
        <v>121</v>
      </c>
      <c r="BC77" s="630">
        <v>302</v>
      </c>
      <c r="BD77" s="630">
        <v>333</v>
      </c>
      <c r="BE77" s="630">
        <v>167</v>
      </c>
      <c r="BF77" s="630">
        <v>213</v>
      </c>
      <c r="BG77" s="630">
        <v>338</v>
      </c>
      <c r="BH77" s="630">
        <v>560</v>
      </c>
      <c r="BI77" s="630">
        <v>42068</v>
      </c>
      <c r="BJ77" s="630">
        <v>541</v>
      </c>
      <c r="BK77" s="630">
        <v>65</v>
      </c>
      <c r="BL77" s="630">
        <v>84</v>
      </c>
      <c r="BM77" s="630">
        <v>287</v>
      </c>
      <c r="BN77" s="630">
        <v>52</v>
      </c>
      <c r="BO77" s="630">
        <v>40</v>
      </c>
      <c r="BP77" s="630">
        <v>100</v>
      </c>
      <c r="BQ77" s="630">
        <v>263</v>
      </c>
      <c r="BR77" s="630">
        <v>153</v>
      </c>
      <c r="BS77" s="630">
        <v>127</v>
      </c>
      <c r="BT77" s="630">
        <v>1235</v>
      </c>
      <c r="BU77" s="630">
        <v>1362</v>
      </c>
      <c r="BV77" s="630">
        <v>5640</v>
      </c>
      <c r="BW77" s="630">
        <v>2448</v>
      </c>
      <c r="BX77" s="630">
        <v>145</v>
      </c>
      <c r="BY77" s="630">
        <v>236</v>
      </c>
      <c r="BZ77" s="630">
        <v>427</v>
      </c>
      <c r="CA77" s="630">
        <v>237</v>
      </c>
      <c r="CB77" s="630">
        <v>121</v>
      </c>
      <c r="CC77" s="630">
        <v>473</v>
      </c>
      <c r="CD77" s="630">
        <v>1955</v>
      </c>
      <c r="CE77" s="630">
        <v>1568</v>
      </c>
      <c r="CF77" s="667">
        <v>14472</v>
      </c>
      <c r="CG77" s="630">
        <v>1701</v>
      </c>
      <c r="CH77" s="630">
        <v>342</v>
      </c>
      <c r="CI77" s="630">
        <v>586</v>
      </c>
      <c r="CJ77" s="630">
        <v>2595</v>
      </c>
      <c r="CK77" s="630">
        <v>1031</v>
      </c>
      <c r="CL77" s="630">
        <v>168</v>
      </c>
      <c r="CM77" s="630">
        <v>118</v>
      </c>
      <c r="CN77" s="630">
        <v>44</v>
      </c>
      <c r="CO77" s="630">
        <v>76</v>
      </c>
      <c r="CP77" s="630">
        <v>237</v>
      </c>
      <c r="CQ77" s="630">
        <v>468</v>
      </c>
      <c r="CR77" s="630">
        <v>140</v>
      </c>
      <c r="CS77" s="630">
        <v>61</v>
      </c>
      <c r="CT77" s="630">
        <v>140</v>
      </c>
      <c r="CU77" s="630">
        <v>146</v>
      </c>
      <c r="CV77" s="630">
        <v>74</v>
      </c>
      <c r="CW77" s="630">
        <v>935</v>
      </c>
      <c r="CX77" s="630">
        <v>58</v>
      </c>
      <c r="CY77" s="630">
        <v>175</v>
      </c>
      <c r="CZ77" s="630">
        <v>201</v>
      </c>
      <c r="DA77" s="630">
        <v>106</v>
      </c>
      <c r="DB77" s="630">
        <v>127</v>
      </c>
      <c r="DC77" s="630">
        <v>185</v>
      </c>
      <c r="DD77" s="630">
        <v>323</v>
      </c>
      <c r="DE77" s="630">
        <v>33321</v>
      </c>
      <c r="DF77" s="630">
        <v>369</v>
      </c>
      <c r="DG77" s="630">
        <v>32</v>
      </c>
      <c r="DH77" s="630">
        <v>49</v>
      </c>
      <c r="DI77" s="630">
        <v>233</v>
      </c>
      <c r="DJ77" s="630">
        <v>38</v>
      </c>
      <c r="DK77" s="630">
        <v>23</v>
      </c>
      <c r="DL77" s="630">
        <v>67</v>
      </c>
      <c r="DM77" s="630">
        <v>176</v>
      </c>
      <c r="DN77" s="630">
        <v>109</v>
      </c>
      <c r="DO77" s="630">
        <v>77</v>
      </c>
      <c r="DP77" s="630">
        <v>935</v>
      </c>
      <c r="DQ77" s="630">
        <v>984</v>
      </c>
      <c r="DR77" s="630">
        <v>4268</v>
      </c>
      <c r="DS77" s="630">
        <v>1905</v>
      </c>
      <c r="DT77" s="630">
        <v>105</v>
      </c>
      <c r="DU77" s="630">
        <v>178</v>
      </c>
      <c r="DV77" s="630">
        <v>273</v>
      </c>
      <c r="DW77" s="630">
        <v>147</v>
      </c>
      <c r="DX77" s="630">
        <v>88</v>
      </c>
      <c r="DY77" s="630">
        <v>439</v>
      </c>
      <c r="DZ77" s="630">
        <v>1686</v>
      </c>
      <c r="EA77" s="630">
        <v>1087</v>
      </c>
      <c r="EB77" s="667">
        <v>12757</v>
      </c>
      <c r="EC77" s="630">
        <v>1288</v>
      </c>
      <c r="ED77" s="630">
        <v>274</v>
      </c>
      <c r="EE77" s="630">
        <v>475</v>
      </c>
      <c r="EF77" s="630">
        <v>1792</v>
      </c>
      <c r="EG77" s="630">
        <v>792</v>
      </c>
      <c r="EH77" s="630">
        <v>156</v>
      </c>
      <c r="EI77" s="630">
        <v>75</v>
      </c>
      <c r="EJ77" s="630">
        <v>33</v>
      </c>
      <c r="EK77" s="630">
        <v>39</v>
      </c>
      <c r="EL77" s="630">
        <v>183</v>
      </c>
      <c r="EM77" s="630">
        <v>269</v>
      </c>
      <c r="EN77" s="630">
        <v>96</v>
      </c>
      <c r="EO77" s="630">
        <v>36</v>
      </c>
      <c r="EP77" s="630">
        <v>90</v>
      </c>
      <c r="EQ77" s="630">
        <v>96</v>
      </c>
      <c r="ER77" s="630">
        <v>62</v>
      </c>
      <c r="ES77" s="630">
        <v>681</v>
      </c>
      <c r="ET77" s="630">
        <v>63</v>
      </c>
      <c r="EU77" s="630">
        <v>127</v>
      </c>
      <c r="EV77" s="630">
        <v>132</v>
      </c>
      <c r="EW77" s="630">
        <v>61</v>
      </c>
      <c r="EX77" s="630">
        <v>86</v>
      </c>
      <c r="EY77" s="630">
        <v>153</v>
      </c>
      <c r="EZ77" s="630">
        <v>237</v>
      </c>
    </row>
    <row r="78" spans="1:156" ht="13.5" customHeight="1">
      <c r="A78" s="659" t="s">
        <v>475</v>
      </c>
      <c r="B78" s="659" t="s">
        <v>476</v>
      </c>
      <c r="C78" s="659" t="s">
        <v>477</v>
      </c>
      <c r="D78" s="659" t="s">
        <v>99</v>
      </c>
      <c r="E78" s="659" t="s">
        <v>478</v>
      </c>
      <c r="F78" s="660"/>
      <c r="I78" s="668" t="s">
        <v>657</v>
      </c>
      <c r="J78" s="661">
        <v>100</v>
      </c>
      <c r="K78" s="665" t="s">
        <v>658</v>
      </c>
      <c r="L78" s="666"/>
      <c r="M78" s="630">
        <v>41534</v>
      </c>
      <c r="N78" s="630">
        <v>495</v>
      </c>
      <c r="O78" s="630">
        <v>46</v>
      </c>
      <c r="P78" s="630">
        <v>52</v>
      </c>
      <c r="Q78" s="630">
        <v>173</v>
      </c>
      <c r="R78" s="630">
        <v>53</v>
      </c>
      <c r="S78" s="630">
        <v>30</v>
      </c>
      <c r="T78" s="630">
        <v>99</v>
      </c>
      <c r="U78" s="630">
        <v>231</v>
      </c>
      <c r="V78" s="630">
        <v>120</v>
      </c>
      <c r="W78" s="630">
        <v>118</v>
      </c>
      <c r="X78" s="630">
        <v>740</v>
      </c>
      <c r="Y78" s="630">
        <v>812</v>
      </c>
      <c r="Z78" s="630">
        <v>4331</v>
      </c>
      <c r="AA78" s="630">
        <v>1577</v>
      </c>
      <c r="AB78" s="630">
        <v>152</v>
      </c>
      <c r="AC78" s="630">
        <v>213</v>
      </c>
      <c r="AD78" s="630">
        <v>333</v>
      </c>
      <c r="AE78" s="630">
        <v>335</v>
      </c>
      <c r="AF78" s="630">
        <v>72</v>
      </c>
      <c r="AG78" s="630">
        <v>305</v>
      </c>
      <c r="AH78" s="630">
        <v>325</v>
      </c>
      <c r="AI78" s="630">
        <v>576</v>
      </c>
      <c r="AJ78" s="630">
        <v>1419</v>
      </c>
      <c r="AK78" s="630">
        <v>435</v>
      </c>
      <c r="AL78" s="630">
        <v>4497</v>
      </c>
      <c r="AM78" s="667">
        <v>7471</v>
      </c>
      <c r="AN78" s="630">
        <v>8076</v>
      </c>
      <c r="AO78" s="630">
        <v>2602</v>
      </c>
      <c r="AP78" s="630">
        <v>890</v>
      </c>
      <c r="AQ78" s="630">
        <v>330</v>
      </c>
      <c r="AR78" s="630">
        <v>180</v>
      </c>
      <c r="AS78" s="630">
        <v>169</v>
      </c>
      <c r="AT78" s="630">
        <v>461</v>
      </c>
      <c r="AU78" s="630">
        <v>575</v>
      </c>
      <c r="AV78" s="630">
        <v>187</v>
      </c>
      <c r="AW78" s="630">
        <v>145</v>
      </c>
      <c r="AX78" s="630">
        <v>244</v>
      </c>
      <c r="AY78" s="630">
        <v>264</v>
      </c>
      <c r="AZ78" s="630">
        <v>158</v>
      </c>
      <c r="BA78" s="630">
        <v>843</v>
      </c>
      <c r="BB78" s="630">
        <v>98</v>
      </c>
      <c r="BC78" s="630">
        <v>164</v>
      </c>
      <c r="BD78" s="630">
        <v>288</v>
      </c>
      <c r="BE78" s="630">
        <v>153</v>
      </c>
      <c r="BF78" s="630">
        <v>155</v>
      </c>
      <c r="BG78" s="630">
        <v>242</v>
      </c>
      <c r="BH78" s="630">
        <v>300</v>
      </c>
      <c r="BI78" s="630">
        <v>21586</v>
      </c>
      <c r="BJ78" s="630">
        <v>270</v>
      </c>
      <c r="BK78" s="630">
        <v>32</v>
      </c>
      <c r="BL78" s="630">
        <v>30</v>
      </c>
      <c r="BM78" s="630">
        <v>106</v>
      </c>
      <c r="BN78" s="630">
        <v>24</v>
      </c>
      <c r="BO78" s="630">
        <v>13</v>
      </c>
      <c r="BP78" s="630">
        <v>59</v>
      </c>
      <c r="BQ78" s="630">
        <v>134</v>
      </c>
      <c r="BR78" s="630">
        <v>73</v>
      </c>
      <c r="BS78" s="630">
        <v>68</v>
      </c>
      <c r="BT78" s="630">
        <v>412</v>
      </c>
      <c r="BU78" s="630">
        <v>429</v>
      </c>
      <c r="BV78" s="630">
        <v>2311</v>
      </c>
      <c r="BW78" s="630">
        <v>855</v>
      </c>
      <c r="BX78" s="630">
        <v>88</v>
      </c>
      <c r="BY78" s="630">
        <v>106</v>
      </c>
      <c r="BZ78" s="630">
        <v>178</v>
      </c>
      <c r="CA78" s="630">
        <v>180</v>
      </c>
      <c r="CB78" s="630">
        <v>43</v>
      </c>
      <c r="CC78" s="630">
        <v>173</v>
      </c>
      <c r="CD78" s="630">
        <v>167</v>
      </c>
      <c r="CE78" s="630">
        <v>328</v>
      </c>
      <c r="CF78" s="630">
        <v>766</v>
      </c>
      <c r="CG78" s="630">
        <v>237</v>
      </c>
      <c r="CH78" s="630">
        <v>2248</v>
      </c>
      <c r="CI78" s="667">
        <v>3850</v>
      </c>
      <c r="CJ78" s="630">
        <v>4026</v>
      </c>
      <c r="CK78" s="630">
        <v>1309</v>
      </c>
      <c r="CL78" s="630">
        <v>427</v>
      </c>
      <c r="CM78" s="630">
        <v>176</v>
      </c>
      <c r="CN78" s="630">
        <v>84</v>
      </c>
      <c r="CO78" s="630">
        <v>82</v>
      </c>
      <c r="CP78" s="630">
        <v>254</v>
      </c>
      <c r="CQ78" s="630">
        <v>335</v>
      </c>
      <c r="CR78" s="630">
        <v>97</v>
      </c>
      <c r="CS78" s="630">
        <v>77</v>
      </c>
      <c r="CT78" s="630">
        <v>131</v>
      </c>
      <c r="CU78" s="630">
        <v>136</v>
      </c>
      <c r="CV78" s="630">
        <v>83</v>
      </c>
      <c r="CW78" s="630">
        <v>457</v>
      </c>
      <c r="CX78" s="630">
        <v>50</v>
      </c>
      <c r="CY78" s="630">
        <v>77</v>
      </c>
      <c r="CZ78" s="630">
        <v>154</v>
      </c>
      <c r="DA78" s="630">
        <v>76</v>
      </c>
      <c r="DB78" s="630">
        <v>85</v>
      </c>
      <c r="DC78" s="630">
        <v>130</v>
      </c>
      <c r="DD78" s="630">
        <v>160</v>
      </c>
      <c r="DE78" s="630">
        <v>19948</v>
      </c>
      <c r="DF78" s="630">
        <v>225</v>
      </c>
      <c r="DG78" s="630">
        <v>14</v>
      </c>
      <c r="DH78" s="630">
        <v>22</v>
      </c>
      <c r="DI78" s="630">
        <v>67</v>
      </c>
      <c r="DJ78" s="630">
        <v>29</v>
      </c>
      <c r="DK78" s="630">
        <v>17</v>
      </c>
      <c r="DL78" s="630">
        <v>40</v>
      </c>
      <c r="DM78" s="630">
        <v>97</v>
      </c>
      <c r="DN78" s="630">
        <v>47</v>
      </c>
      <c r="DO78" s="630">
        <v>50</v>
      </c>
      <c r="DP78" s="630">
        <v>328</v>
      </c>
      <c r="DQ78" s="630">
        <v>383</v>
      </c>
      <c r="DR78" s="630">
        <v>2020</v>
      </c>
      <c r="DS78" s="630">
        <v>722</v>
      </c>
      <c r="DT78" s="630">
        <v>64</v>
      </c>
      <c r="DU78" s="630">
        <v>107</v>
      </c>
      <c r="DV78" s="630">
        <v>155</v>
      </c>
      <c r="DW78" s="630">
        <v>155</v>
      </c>
      <c r="DX78" s="630">
        <v>29</v>
      </c>
      <c r="DY78" s="630">
        <v>132</v>
      </c>
      <c r="DZ78" s="630">
        <v>158</v>
      </c>
      <c r="EA78" s="630">
        <v>248</v>
      </c>
      <c r="EB78" s="630">
        <v>653</v>
      </c>
      <c r="EC78" s="630">
        <v>198</v>
      </c>
      <c r="ED78" s="630">
        <v>2249</v>
      </c>
      <c r="EE78" s="667">
        <v>3621</v>
      </c>
      <c r="EF78" s="630">
        <v>4050</v>
      </c>
      <c r="EG78" s="630">
        <v>1293</v>
      </c>
      <c r="EH78" s="630">
        <v>463</v>
      </c>
      <c r="EI78" s="630">
        <v>154</v>
      </c>
      <c r="EJ78" s="630">
        <v>96</v>
      </c>
      <c r="EK78" s="630">
        <v>87</v>
      </c>
      <c r="EL78" s="630">
        <v>207</v>
      </c>
      <c r="EM78" s="630">
        <v>240</v>
      </c>
      <c r="EN78" s="630">
        <v>90</v>
      </c>
      <c r="EO78" s="630">
        <v>68</v>
      </c>
      <c r="EP78" s="630">
        <v>113</v>
      </c>
      <c r="EQ78" s="630">
        <v>128</v>
      </c>
      <c r="ER78" s="630">
        <v>75</v>
      </c>
      <c r="ES78" s="630">
        <v>386</v>
      </c>
      <c r="ET78" s="630">
        <v>48</v>
      </c>
      <c r="EU78" s="630">
        <v>87</v>
      </c>
      <c r="EV78" s="630">
        <v>134</v>
      </c>
      <c r="EW78" s="630">
        <v>77</v>
      </c>
      <c r="EX78" s="630">
        <v>70</v>
      </c>
      <c r="EY78" s="630">
        <v>112</v>
      </c>
      <c r="EZ78" s="630">
        <v>140</v>
      </c>
    </row>
    <row r="79" spans="1:156" ht="13.5" customHeight="1">
      <c r="A79" s="659" t="s">
        <v>475</v>
      </c>
      <c r="B79" s="659" t="s">
        <v>476</v>
      </c>
      <c r="C79" s="659" t="s">
        <v>477</v>
      </c>
      <c r="D79" s="659" t="s">
        <v>99</v>
      </c>
      <c r="E79" s="659" t="s">
        <v>478</v>
      </c>
      <c r="F79" s="660"/>
      <c r="I79" s="668" t="s">
        <v>497</v>
      </c>
      <c r="J79" s="661">
        <v>100</v>
      </c>
      <c r="K79" s="665" t="s">
        <v>659</v>
      </c>
      <c r="L79" s="666"/>
      <c r="M79" s="630">
        <v>94668</v>
      </c>
      <c r="N79" s="630">
        <v>871</v>
      </c>
      <c r="O79" s="630">
        <v>51</v>
      </c>
      <c r="P79" s="630">
        <v>86</v>
      </c>
      <c r="Q79" s="630">
        <v>365</v>
      </c>
      <c r="R79" s="630">
        <v>69</v>
      </c>
      <c r="S79" s="630">
        <v>80</v>
      </c>
      <c r="T79" s="630">
        <v>148</v>
      </c>
      <c r="U79" s="630">
        <v>294</v>
      </c>
      <c r="V79" s="630">
        <v>200</v>
      </c>
      <c r="W79" s="630">
        <v>198</v>
      </c>
      <c r="X79" s="630">
        <v>1609</v>
      </c>
      <c r="Y79" s="630">
        <v>1751</v>
      </c>
      <c r="Z79" s="630">
        <v>10313</v>
      </c>
      <c r="AA79" s="630">
        <v>3122</v>
      </c>
      <c r="AB79" s="630">
        <v>216</v>
      </c>
      <c r="AC79" s="630">
        <v>240</v>
      </c>
      <c r="AD79" s="630">
        <v>436</v>
      </c>
      <c r="AE79" s="630">
        <v>389</v>
      </c>
      <c r="AF79" s="630">
        <v>103</v>
      </c>
      <c r="AG79" s="630">
        <v>270</v>
      </c>
      <c r="AH79" s="630">
        <v>412</v>
      </c>
      <c r="AI79" s="630">
        <v>653</v>
      </c>
      <c r="AJ79" s="630">
        <v>2804</v>
      </c>
      <c r="AK79" s="630">
        <v>889</v>
      </c>
      <c r="AL79" s="630">
        <v>1604</v>
      </c>
      <c r="AM79" s="630">
        <v>3858</v>
      </c>
      <c r="AN79" s="667">
        <v>35621</v>
      </c>
      <c r="AO79" s="630">
        <v>11823</v>
      </c>
      <c r="AP79" s="630">
        <v>3692</v>
      </c>
      <c r="AQ79" s="630">
        <v>1259</v>
      </c>
      <c r="AR79" s="630">
        <v>360</v>
      </c>
      <c r="AS79" s="630">
        <v>318</v>
      </c>
      <c r="AT79" s="630">
        <v>1114</v>
      </c>
      <c r="AU79" s="630">
        <v>1409</v>
      </c>
      <c r="AV79" s="630">
        <v>489</v>
      </c>
      <c r="AW79" s="630">
        <v>498</v>
      </c>
      <c r="AX79" s="630">
        <v>646</v>
      </c>
      <c r="AY79" s="630">
        <v>677</v>
      </c>
      <c r="AZ79" s="630">
        <v>439</v>
      </c>
      <c r="BA79" s="630">
        <v>2215</v>
      </c>
      <c r="BB79" s="630">
        <v>184</v>
      </c>
      <c r="BC79" s="630">
        <v>346</v>
      </c>
      <c r="BD79" s="630">
        <v>384</v>
      </c>
      <c r="BE79" s="630">
        <v>278</v>
      </c>
      <c r="BF79" s="630">
        <v>376</v>
      </c>
      <c r="BG79" s="630">
        <v>687</v>
      </c>
      <c r="BH79" s="630">
        <v>822</v>
      </c>
      <c r="BI79" s="630">
        <v>49975</v>
      </c>
      <c r="BJ79" s="630">
        <v>504</v>
      </c>
      <c r="BK79" s="630">
        <v>27</v>
      </c>
      <c r="BL79" s="630">
        <v>56</v>
      </c>
      <c r="BM79" s="630">
        <v>216</v>
      </c>
      <c r="BN79" s="630">
        <v>42</v>
      </c>
      <c r="BO79" s="630">
        <v>48</v>
      </c>
      <c r="BP79" s="630">
        <v>100</v>
      </c>
      <c r="BQ79" s="630">
        <v>188</v>
      </c>
      <c r="BR79" s="630">
        <v>118</v>
      </c>
      <c r="BS79" s="630">
        <v>115</v>
      </c>
      <c r="BT79" s="630">
        <v>919</v>
      </c>
      <c r="BU79" s="630">
        <v>971</v>
      </c>
      <c r="BV79" s="630">
        <v>5924</v>
      </c>
      <c r="BW79" s="630">
        <v>1834</v>
      </c>
      <c r="BX79" s="630">
        <v>127</v>
      </c>
      <c r="BY79" s="630">
        <v>131</v>
      </c>
      <c r="BZ79" s="630">
        <v>250</v>
      </c>
      <c r="CA79" s="630">
        <v>214</v>
      </c>
      <c r="CB79" s="630">
        <v>65</v>
      </c>
      <c r="CC79" s="630">
        <v>131</v>
      </c>
      <c r="CD79" s="630">
        <v>229</v>
      </c>
      <c r="CE79" s="630">
        <v>367</v>
      </c>
      <c r="CF79" s="630">
        <v>1718</v>
      </c>
      <c r="CG79" s="630">
        <v>481</v>
      </c>
      <c r="CH79" s="630">
        <v>891</v>
      </c>
      <c r="CI79" s="630">
        <v>1945</v>
      </c>
      <c r="CJ79" s="667">
        <v>17923</v>
      </c>
      <c r="CK79" s="630">
        <v>5939</v>
      </c>
      <c r="CL79" s="630">
        <v>1778</v>
      </c>
      <c r="CM79" s="630">
        <v>649</v>
      </c>
      <c r="CN79" s="630">
        <v>182</v>
      </c>
      <c r="CO79" s="630">
        <v>179</v>
      </c>
      <c r="CP79" s="630">
        <v>602</v>
      </c>
      <c r="CQ79" s="630">
        <v>789</v>
      </c>
      <c r="CR79" s="630">
        <v>285</v>
      </c>
      <c r="CS79" s="630">
        <v>251</v>
      </c>
      <c r="CT79" s="630">
        <v>345</v>
      </c>
      <c r="CU79" s="630">
        <v>352</v>
      </c>
      <c r="CV79" s="630">
        <v>226</v>
      </c>
      <c r="CW79" s="630">
        <v>1278</v>
      </c>
      <c r="CX79" s="630">
        <v>104</v>
      </c>
      <c r="CY79" s="630">
        <v>183</v>
      </c>
      <c r="CZ79" s="630">
        <v>215</v>
      </c>
      <c r="DA79" s="630">
        <v>136</v>
      </c>
      <c r="DB79" s="630">
        <v>203</v>
      </c>
      <c r="DC79" s="630">
        <v>344</v>
      </c>
      <c r="DD79" s="630">
        <v>401</v>
      </c>
      <c r="DE79" s="630">
        <v>44693</v>
      </c>
      <c r="DF79" s="630">
        <v>367</v>
      </c>
      <c r="DG79" s="630">
        <v>24</v>
      </c>
      <c r="DH79" s="630">
        <v>30</v>
      </c>
      <c r="DI79" s="630">
        <v>149</v>
      </c>
      <c r="DJ79" s="630">
        <v>27</v>
      </c>
      <c r="DK79" s="630">
        <v>32</v>
      </c>
      <c r="DL79" s="630">
        <v>48</v>
      </c>
      <c r="DM79" s="630">
        <v>106</v>
      </c>
      <c r="DN79" s="630">
        <v>82</v>
      </c>
      <c r="DO79" s="630">
        <v>83</v>
      </c>
      <c r="DP79" s="630">
        <v>690</v>
      </c>
      <c r="DQ79" s="630">
        <v>780</v>
      </c>
      <c r="DR79" s="630">
        <v>4389</v>
      </c>
      <c r="DS79" s="630">
        <v>1288</v>
      </c>
      <c r="DT79" s="630">
        <v>89</v>
      </c>
      <c r="DU79" s="630">
        <v>109</v>
      </c>
      <c r="DV79" s="630">
        <v>186</v>
      </c>
      <c r="DW79" s="630">
        <v>175</v>
      </c>
      <c r="DX79" s="630">
        <v>38</v>
      </c>
      <c r="DY79" s="630">
        <v>139</v>
      </c>
      <c r="DZ79" s="630">
        <v>183</v>
      </c>
      <c r="EA79" s="630">
        <v>286</v>
      </c>
      <c r="EB79" s="630">
        <v>1086</v>
      </c>
      <c r="EC79" s="630">
        <v>408</v>
      </c>
      <c r="ED79" s="630">
        <v>713</v>
      </c>
      <c r="EE79" s="630">
        <v>1913</v>
      </c>
      <c r="EF79" s="667">
        <v>17698</v>
      </c>
      <c r="EG79" s="630">
        <v>5884</v>
      </c>
      <c r="EH79" s="630">
        <v>1914</v>
      </c>
      <c r="EI79" s="630">
        <v>610</v>
      </c>
      <c r="EJ79" s="630">
        <v>178</v>
      </c>
      <c r="EK79" s="630">
        <v>139</v>
      </c>
      <c r="EL79" s="630">
        <v>512</v>
      </c>
      <c r="EM79" s="630">
        <v>620</v>
      </c>
      <c r="EN79" s="630">
        <v>204</v>
      </c>
      <c r="EO79" s="630">
        <v>247</v>
      </c>
      <c r="EP79" s="630">
        <v>301</v>
      </c>
      <c r="EQ79" s="630">
        <v>325</v>
      </c>
      <c r="ER79" s="630">
        <v>213</v>
      </c>
      <c r="ES79" s="630">
        <v>937</v>
      </c>
      <c r="ET79" s="630">
        <v>80</v>
      </c>
      <c r="EU79" s="630">
        <v>163</v>
      </c>
      <c r="EV79" s="630">
        <v>169</v>
      </c>
      <c r="EW79" s="630">
        <v>142</v>
      </c>
      <c r="EX79" s="630">
        <v>173</v>
      </c>
      <c r="EY79" s="630">
        <v>343</v>
      </c>
      <c r="EZ79" s="630">
        <v>421</v>
      </c>
    </row>
    <row r="80" spans="1:156" ht="13.5" customHeight="1">
      <c r="A80" s="659" t="s">
        <v>475</v>
      </c>
      <c r="B80" s="659" t="s">
        <v>476</v>
      </c>
      <c r="C80" s="659" t="s">
        <v>477</v>
      </c>
      <c r="D80" s="659" t="s">
        <v>99</v>
      </c>
      <c r="E80" s="659" t="s">
        <v>478</v>
      </c>
      <c r="F80" s="660"/>
      <c r="I80" s="670" t="s">
        <v>660</v>
      </c>
      <c r="J80" s="661" t="s">
        <v>661</v>
      </c>
      <c r="K80" s="665" t="s">
        <v>662</v>
      </c>
      <c r="L80" s="666"/>
      <c r="M80" s="630">
        <v>22798</v>
      </c>
      <c r="N80" s="630">
        <v>161</v>
      </c>
      <c r="O80" s="630">
        <v>13</v>
      </c>
      <c r="P80" s="630">
        <v>13</v>
      </c>
      <c r="Q80" s="630">
        <v>57</v>
      </c>
      <c r="R80" s="630">
        <v>7</v>
      </c>
      <c r="S80" s="630">
        <v>9</v>
      </c>
      <c r="T80" s="630">
        <v>57</v>
      </c>
      <c r="U80" s="630">
        <v>102</v>
      </c>
      <c r="V80" s="630">
        <v>46</v>
      </c>
      <c r="W80" s="630">
        <v>36</v>
      </c>
      <c r="X80" s="630">
        <v>336</v>
      </c>
      <c r="Y80" s="630">
        <v>407</v>
      </c>
      <c r="Z80" s="630">
        <v>1279</v>
      </c>
      <c r="AA80" s="630">
        <v>596</v>
      </c>
      <c r="AB80" s="630">
        <v>38</v>
      </c>
      <c r="AC80" s="630">
        <v>40</v>
      </c>
      <c r="AD80" s="630">
        <v>79</v>
      </c>
      <c r="AE80" s="630">
        <v>70</v>
      </c>
      <c r="AF80" s="630">
        <v>30</v>
      </c>
      <c r="AG80" s="630">
        <v>74</v>
      </c>
      <c r="AH80" s="630">
        <v>90</v>
      </c>
      <c r="AI80" s="630">
        <v>157</v>
      </c>
      <c r="AJ80" s="630">
        <v>494</v>
      </c>
      <c r="AK80" s="630">
        <v>196</v>
      </c>
      <c r="AL80" s="630">
        <v>261</v>
      </c>
      <c r="AM80" s="630">
        <v>631</v>
      </c>
      <c r="AN80" s="667">
        <v>13043</v>
      </c>
      <c r="AO80" s="630">
        <v>1448</v>
      </c>
      <c r="AP80" s="630">
        <v>571</v>
      </c>
      <c r="AQ80" s="630">
        <v>483</v>
      </c>
      <c r="AR80" s="630">
        <v>57</v>
      </c>
      <c r="AS80" s="630">
        <v>44</v>
      </c>
      <c r="AT80" s="630">
        <v>155</v>
      </c>
      <c r="AU80" s="630">
        <v>239</v>
      </c>
      <c r="AV80" s="630">
        <v>111</v>
      </c>
      <c r="AW80" s="630">
        <v>77</v>
      </c>
      <c r="AX80" s="630">
        <v>121</v>
      </c>
      <c r="AY80" s="630">
        <v>130</v>
      </c>
      <c r="AZ80" s="630">
        <v>77</v>
      </c>
      <c r="BA80" s="630">
        <v>335</v>
      </c>
      <c r="BB80" s="630">
        <v>34</v>
      </c>
      <c r="BC80" s="630">
        <v>75</v>
      </c>
      <c r="BD80" s="630">
        <v>117</v>
      </c>
      <c r="BE80" s="630">
        <v>59</v>
      </c>
      <c r="BF80" s="630">
        <v>68</v>
      </c>
      <c r="BG80" s="630">
        <v>124</v>
      </c>
      <c r="BH80" s="630">
        <v>151</v>
      </c>
      <c r="BI80" s="630">
        <v>12061</v>
      </c>
      <c r="BJ80" s="630">
        <v>99</v>
      </c>
      <c r="BK80" s="630">
        <v>8</v>
      </c>
      <c r="BL80" s="630">
        <v>7</v>
      </c>
      <c r="BM80" s="630">
        <v>34</v>
      </c>
      <c r="BN80" s="630">
        <v>5</v>
      </c>
      <c r="BO80" s="630">
        <v>4</v>
      </c>
      <c r="BP80" s="630">
        <v>37</v>
      </c>
      <c r="BQ80" s="630">
        <v>74</v>
      </c>
      <c r="BR80" s="630">
        <v>28</v>
      </c>
      <c r="BS80" s="630">
        <v>21</v>
      </c>
      <c r="BT80" s="630">
        <v>185</v>
      </c>
      <c r="BU80" s="630">
        <v>250</v>
      </c>
      <c r="BV80" s="630">
        <v>743</v>
      </c>
      <c r="BW80" s="630">
        <v>315</v>
      </c>
      <c r="BX80" s="630">
        <v>26</v>
      </c>
      <c r="BY80" s="630">
        <v>19</v>
      </c>
      <c r="BZ80" s="630">
        <v>44</v>
      </c>
      <c r="CA80" s="630">
        <v>41</v>
      </c>
      <c r="CB80" s="630">
        <v>13</v>
      </c>
      <c r="CC80" s="630">
        <v>39</v>
      </c>
      <c r="CD80" s="630">
        <v>50</v>
      </c>
      <c r="CE80" s="630">
        <v>89</v>
      </c>
      <c r="CF80" s="630">
        <v>304</v>
      </c>
      <c r="CG80" s="630">
        <v>126</v>
      </c>
      <c r="CH80" s="630">
        <v>150</v>
      </c>
      <c r="CI80" s="630">
        <v>346</v>
      </c>
      <c r="CJ80" s="667">
        <v>6616</v>
      </c>
      <c r="CK80" s="630">
        <v>752</v>
      </c>
      <c r="CL80" s="630">
        <v>279</v>
      </c>
      <c r="CM80" s="630">
        <v>249</v>
      </c>
      <c r="CN80" s="630">
        <v>31</v>
      </c>
      <c r="CO80" s="630">
        <v>22</v>
      </c>
      <c r="CP80" s="630">
        <v>84</v>
      </c>
      <c r="CQ80" s="630">
        <v>139</v>
      </c>
      <c r="CR80" s="630">
        <v>76</v>
      </c>
      <c r="CS80" s="630">
        <v>41</v>
      </c>
      <c r="CT80" s="630">
        <v>73</v>
      </c>
      <c r="CU80" s="630">
        <v>70</v>
      </c>
      <c r="CV80" s="630">
        <v>38</v>
      </c>
      <c r="CW80" s="630">
        <v>182</v>
      </c>
      <c r="CX80" s="630">
        <v>20</v>
      </c>
      <c r="CY80" s="630">
        <v>49</v>
      </c>
      <c r="CZ80" s="630">
        <v>70</v>
      </c>
      <c r="DA80" s="630">
        <v>32</v>
      </c>
      <c r="DB80" s="630">
        <v>37</v>
      </c>
      <c r="DC80" s="630">
        <v>67</v>
      </c>
      <c r="DD80" s="630">
        <v>77</v>
      </c>
      <c r="DE80" s="630">
        <v>10737</v>
      </c>
      <c r="DF80" s="630">
        <v>62</v>
      </c>
      <c r="DG80" s="630">
        <v>5</v>
      </c>
      <c r="DH80" s="630">
        <v>6</v>
      </c>
      <c r="DI80" s="630">
        <v>23</v>
      </c>
      <c r="DJ80" s="630">
        <v>2</v>
      </c>
      <c r="DK80" s="630">
        <v>5</v>
      </c>
      <c r="DL80" s="630">
        <v>20</v>
      </c>
      <c r="DM80" s="630">
        <v>28</v>
      </c>
      <c r="DN80" s="630">
        <v>18</v>
      </c>
      <c r="DO80" s="630">
        <v>15</v>
      </c>
      <c r="DP80" s="630">
        <v>151</v>
      </c>
      <c r="DQ80" s="630">
        <v>157</v>
      </c>
      <c r="DR80" s="630">
        <v>536</v>
      </c>
      <c r="DS80" s="630">
        <v>281</v>
      </c>
      <c r="DT80" s="630">
        <v>12</v>
      </c>
      <c r="DU80" s="630">
        <v>21</v>
      </c>
      <c r="DV80" s="630">
        <v>35</v>
      </c>
      <c r="DW80" s="630">
        <v>29</v>
      </c>
      <c r="DX80" s="630">
        <v>17</v>
      </c>
      <c r="DY80" s="630">
        <v>35</v>
      </c>
      <c r="DZ80" s="630">
        <v>40</v>
      </c>
      <c r="EA80" s="630">
        <v>68</v>
      </c>
      <c r="EB80" s="630">
        <v>190</v>
      </c>
      <c r="EC80" s="630">
        <v>70</v>
      </c>
      <c r="ED80" s="630">
        <v>111</v>
      </c>
      <c r="EE80" s="630">
        <v>285</v>
      </c>
      <c r="EF80" s="667">
        <v>6427</v>
      </c>
      <c r="EG80" s="630">
        <v>696</v>
      </c>
      <c r="EH80" s="630">
        <v>292</v>
      </c>
      <c r="EI80" s="630">
        <v>234</v>
      </c>
      <c r="EJ80" s="630">
        <v>26</v>
      </c>
      <c r="EK80" s="630">
        <v>22</v>
      </c>
      <c r="EL80" s="630">
        <v>71</v>
      </c>
      <c r="EM80" s="630">
        <v>100</v>
      </c>
      <c r="EN80" s="630">
        <v>35</v>
      </c>
      <c r="EO80" s="630">
        <v>36</v>
      </c>
      <c r="EP80" s="630">
        <v>48</v>
      </c>
      <c r="EQ80" s="630">
        <v>60</v>
      </c>
      <c r="ER80" s="630">
        <v>39</v>
      </c>
      <c r="ES80" s="630">
        <v>153</v>
      </c>
      <c r="ET80" s="630">
        <v>14</v>
      </c>
      <c r="EU80" s="630">
        <v>26</v>
      </c>
      <c r="EV80" s="630">
        <v>47</v>
      </c>
      <c r="EW80" s="630">
        <v>27</v>
      </c>
      <c r="EX80" s="630">
        <v>31</v>
      </c>
      <c r="EY80" s="630">
        <v>57</v>
      </c>
      <c r="EZ80" s="630">
        <v>74</v>
      </c>
    </row>
    <row r="81" spans="1:156" ht="13.5" customHeight="1">
      <c r="A81" s="659" t="s">
        <v>475</v>
      </c>
      <c r="B81" s="659" t="s">
        <v>476</v>
      </c>
      <c r="C81" s="659" t="s">
        <v>477</v>
      </c>
      <c r="D81" s="659" t="s">
        <v>99</v>
      </c>
      <c r="E81" s="659" t="s">
        <v>478</v>
      </c>
      <c r="F81" s="660"/>
      <c r="I81" s="668" t="s">
        <v>498</v>
      </c>
      <c r="J81" s="661">
        <v>100</v>
      </c>
      <c r="K81" s="665" t="s">
        <v>663</v>
      </c>
      <c r="L81" s="666"/>
      <c r="M81" s="630">
        <v>39808</v>
      </c>
      <c r="N81" s="630">
        <v>377</v>
      </c>
      <c r="O81" s="630">
        <v>49</v>
      </c>
      <c r="P81" s="630">
        <v>46</v>
      </c>
      <c r="Q81" s="630">
        <v>128</v>
      </c>
      <c r="R81" s="630">
        <v>19</v>
      </c>
      <c r="S81" s="630">
        <v>16</v>
      </c>
      <c r="T81" s="630">
        <v>88</v>
      </c>
      <c r="U81" s="630">
        <v>189</v>
      </c>
      <c r="V81" s="630">
        <v>95</v>
      </c>
      <c r="W81" s="630">
        <v>81</v>
      </c>
      <c r="X81" s="630">
        <v>719</v>
      </c>
      <c r="Y81" s="630">
        <v>857</v>
      </c>
      <c r="Z81" s="630">
        <v>3751</v>
      </c>
      <c r="AA81" s="630">
        <v>1585</v>
      </c>
      <c r="AB81" s="630">
        <v>86</v>
      </c>
      <c r="AC81" s="630">
        <v>107</v>
      </c>
      <c r="AD81" s="630">
        <v>157</v>
      </c>
      <c r="AE81" s="630">
        <v>132</v>
      </c>
      <c r="AF81" s="630">
        <v>66</v>
      </c>
      <c r="AG81" s="630">
        <v>153</v>
      </c>
      <c r="AH81" s="630">
        <v>147</v>
      </c>
      <c r="AI81" s="630">
        <v>320</v>
      </c>
      <c r="AJ81" s="630">
        <v>1184</v>
      </c>
      <c r="AK81" s="630">
        <v>257</v>
      </c>
      <c r="AL81" s="630">
        <v>503</v>
      </c>
      <c r="AM81" s="630">
        <v>1287</v>
      </c>
      <c r="AN81" s="630">
        <v>6998</v>
      </c>
      <c r="AO81" s="667">
        <v>14583</v>
      </c>
      <c r="AP81" s="630">
        <v>513</v>
      </c>
      <c r="AQ81" s="630">
        <v>290</v>
      </c>
      <c r="AR81" s="630">
        <v>156</v>
      </c>
      <c r="AS81" s="630">
        <v>150</v>
      </c>
      <c r="AT81" s="630">
        <v>648</v>
      </c>
      <c r="AU81" s="630">
        <v>732</v>
      </c>
      <c r="AV81" s="630">
        <v>248</v>
      </c>
      <c r="AW81" s="630">
        <v>261</v>
      </c>
      <c r="AX81" s="630">
        <v>372</v>
      </c>
      <c r="AY81" s="630">
        <v>326</v>
      </c>
      <c r="AZ81" s="630">
        <v>194</v>
      </c>
      <c r="BA81" s="630">
        <v>791</v>
      </c>
      <c r="BB81" s="630">
        <v>60</v>
      </c>
      <c r="BC81" s="630">
        <v>166</v>
      </c>
      <c r="BD81" s="630">
        <v>167</v>
      </c>
      <c r="BE81" s="630">
        <v>121</v>
      </c>
      <c r="BF81" s="630">
        <v>129</v>
      </c>
      <c r="BG81" s="630">
        <v>209</v>
      </c>
      <c r="BH81" s="630">
        <v>295</v>
      </c>
      <c r="BI81" s="630">
        <v>20546</v>
      </c>
      <c r="BJ81" s="630">
        <v>211</v>
      </c>
      <c r="BK81" s="630">
        <v>29</v>
      </c>
      <c r="BL81" s="630">
        <v>26</v>
      </c>
      <c r="BM81" s="630">
        <v>81</v>
      </c>
      <c r="BN81" s="630">
        <v>9</v>
      </c>
      <c r="BO81" s="630">
        <v>7</v>
      </c>
      <c r="BP81" s="630">
        <v>48</v>
      </c>
      <c r="BQ81" s="630">
        <v>117</v>
      </c>
      <c r="BR81" s="630">
        <v>57</v>
      </c>
      <c r="BS81" s="630">
        <v>51</v>
      </c>
      <c r="BT81" s="630">
        <v>391</v>
      </c>
      <c r="BU81" s="630">
        <v>455</v>
      </c>
      <c r="BV81" s="630">
        <v>1994</v>
      </c>
      <c r="BW81" s="630">
        <v>879</v>
      </c>
      <c r="BX81" s="630">
        <v>54</v>
      </c>
      <c r="BY81" s="630">
        <v>58</v>
      </c>
      <c r="BZ81" s="630">
        <v>94</v>
      </c>
      <c r="CA81" s="630">
        <v>66</v>
      </c>
      <c r="CB81" s="630">
        <v>38</v>
      </c>
      <c r="CC81" s="630">
        <v>86</v>
      </c>
      <c r="CD81" s="630">
        <v>85</v>
      </c>
      <c r="CE81" s="630">
        <v>174</v>
      </c>
      <c r="CF81" s="630">
        <v>697</v>
      </c>
      <c r="CG81" s="630">
        <v>137</v>
      </c>
      <c r="CH81" s="630">
        <v>290</v>
      </c>
      <c r="CI81" s="630">
        <v>661</v>
      </c>
      <c r="CJ81" s="630">
        <v>3449</v>
      </c>
      <c r="CK81" s="667">
        <v>7222</v>
      </c>
      <c r="CL81" s="630">
        <v>247</v>
      </c>
      <c r="CM81" s="630">
        <v>149</v>
      </c>
      <c r="CN81" s="630">
        <v>79</v>
      </c>
      <c r="CO81" s="630">
        <v>70</v>
      </c>
      <c r="CP81" s="630">
        <v>343</v>
      </c>
      <c r="CQ81" s="630">
        <v>401</v>
      </c>
      <c r="CR81" s="630">
        <v>133</v>
      </c>
      <c r="CS81" s="630">
        <v>133</v>
      </c>
      <c r="CT81" s="630">
        <v>220</v>
      </c>
      <c r="CU81" s="630">
        <v>163</v>
      </c>
      <c r="CV81" s="630">
        <v>105</v>
      </c>
      <c r="CW81" s="630">
        <v>415</v>
      </c>
      <c r="CX81" s="630">
        <v>36</v>
      </c>
      <c r="CY81" s="630">
        <v>92</v>
      </c>
      <c r="CZ81" s="630">
        <v>92</v>
      </c>
      <c r="DA81" s="630">
        <v>65</v>
      </c>
      <c r="DB81" s="630">
        <v>75</v>
      </c>
      <c r="DC81" s="630">
        <v>110</v>
      </c>
      <c r="DD81" s="630">
        <v>152</v>
      </c>
      <c r="DE81" s="630">
        <v>19262</v>
      </c>
      <c r="DF81" s="630">
        <v>166</v>
      </c>
      <c r="DG81" s="630">
        <v>20</v>
      </c>
      <c r="DH81" s="630">
        <v>20</v>
      </c>
      <c r="DI81" s="630">
        <v>47</v>
      </c>
      <c r="DJ81" s="630">
        <v>10</v>
      </c>
      <c r="DK81" s="630">
        <v>9</v>
      </c>
      <c r="DL81" s="630">
        <v>40</v>
      </c>
      <c r="DM81" s="630">
        <v>72</v>
      </c>
      <c r="DN81" s="630">
        <v>38</v>
      </c>
      <c r="DO81" s="630">
        <v>30</v>
      </c>
      <c r="DP81" s="630">
        <v>328</v>
      </c>
      <c r="DQ81" s="630">
        <v>402</v>
      </c>
      <c r="DR81" s="630">
        <v>1757</v>
      </c>
      <c r="DS81" s="630">
        <v>706</v>
      </c>
      <c r="DT81" s="630">
        <v>32</v>
      </c>
      <c r="DU81" s="630">
        <v>49</v>
      </c>
      <c r="DV81" s="630">
        <v>63</v>
      </c>
      <c r="DW81" s="630">
        <v>66</v>
      </c>
      <c r="DX81" s="630">
        <v>28</v>
      </c>
      <c r="DY81" s="630">
        <v>67</v>
      </c>
      <c r="DZ81" s="630">
        <v>62</v>
      </c>
      <c r="EA81" s="630">
        <v>146</v>
      </c>
      <c r="EB81" s="630">
        <v>487</v>
      </c>
      <c r="EC81" s="630">
        <v>120</v>
      </c>
      <c r="ED81" s="630">
        <v>213</v>
      </c>
      <c r="EE81" s="630">
        <v>626</v>
      </c>
      <c r="EF81" s="630">
        <v>3549</v>
      </c>
      <c r="EG81" s="667">
        <v>7361</v>
      </c>
      <c r="EH81" s="630">
        <v>266</v>
      </c>
      <c r="EI81" s="630">
        <v>141</v>
      </c>
      <c r="EJ81" s="630">
        <v>77</v>
      </c>
      <c r="EK81" s="630">
        <v>80</v>
      </c>
      <c r="EL81" s="630">
        <v>305</v>
      </c>
      <c r="EM81" s="630">
        <v>331</v>
      </c>
      <c r="EN81" s="630">
        <v>115</v>
      </c>
      <c r="EO81" s="630">
        <v>128</v>
      </c>
      <c r="EP81" s="630">
        <v>152</v>
      </c>
      <c r="EQ81" s="630">
        <v>163</v>
      </c>
      <c r="ER81" s="630">
        <v>89</v>
      </c>
      <c r="ES81" s="630">
        <v>376</v>
      </c>
      <c r="ET81" s="630">
        <v>24</v>
      </c>
      <c r="EU81" s="630">
        <v>74</v>
      </c>
      <c r="EV81" s="630">
        <v>75</v>
      </c>
      <c r="EW81" s="630">
        <v>56</v>
      </c>
      <c r="EX81" s="630">
        <v>54</v>
      </c>
      <c r="EY81" s="630">
        <v>99</v>
      </c>
      <c r="EZ81" s="630">
        <v>143</v>
      </c>
    </row>
    <row r="82" spans="1:156" ht="13.5" customHeight="1">
      <c r="A82" s="659" t="s">
        <v>475</v>
      </c>
      <c r="B82" s="659" t="s">
        <v>476</v>
      </c>
      <c r="C82" s="659" t="s">
        <v>477</v>
      </c>
      <c r="D82" s="659" t="s">
        <v>99</v>
      </c>
      <c r="E82" s="659" t="s">
        <v>478</v>
      </c>
      <c r="F82" s="660"/>
      <c r="I82" s="670" t="s">
        <v>664</v>
      </c>
      <c r="J82" s="661">
        <v>100</v>
      </c>
      <c r="K82" s="665" t="s">
        <v>665</v>
      </c>
      <c r="L82" s="666"/>
      <c r="M82" s="630">
        <v>20750</v>
      </c>
      <c r="N82" s="630">
        <v>135</v>
      </c>
      <c r="O82" s="630">
        <v>22</v>
      </c>
      <c r="P82" s="630">
        <v>20</v>
      </c>
      <c r="Q82" s="630">
        <v>93</v>
      </c>
      <c r="R82" s="630">
        <v>23</v>
      </c>
      <c r="S82" s="630">
        <v>18</v>
      </c>
      <c r="T82" s="630">
        <v>37</v>
      </c>
      <c r="U82" s="630">
        <v>125</v>
      </c>
      <c r="V82" s="630">
        <v>60</v>
      </c>
      <c r="W82" s="630">
        <v>50</v>
      </c>
      <c r="X82" s="630">
        <v>360</v>
      </c>
      <c r="Y82" s="630">
        <v>386</v>
      </c>
      <c r="Z82" s="630">
        <v>1738</v>
      </c>
      <c r="AA82" s="630">
        <v>696</v>
      </c>
      <c r="AB82" s="630">
        <v>32</v>
      </c>
      <c r="AC82" s="630">
        <v>46</v>
      </c>
      <c r="AD82" s="630">
        <v>45</v>
      </c>
      <c r="AE82" s="630">
        <v>34</v>
      </c>
      <c r="AF82" s="630">
        <v>27</v>
      </c>
      <c r="AG82" s="630">
        <v>43</v>
      </c>
      <c r="AH82" s="630">
        <v>55</v>
      </c>
      <c r="AI82" s="630">
        <v>172</v>
      </c>
      <c r="AJ82" s="630">
        <v>523</v>
      </c>
      <c r="AK82" s="630">
        <v>82</v>
      </c>
      <c r="AL82" s="630">
        <v>187</v>
      </c>
      <c r="AM82" s="630">
        <v>431</v>
      </c>
      <c r="AN82" s="630">
        <v>1656</v>
      </c>
      <c r="AO82" s="630">
        <v>1343</v>
      </c>
      <c r="AP82" s="630">
        <v>99</v>
      </c>
      <c r="AQ82" s="630">
        <v>56</v>
      </c>
      <c r="AR82" s="630">
        <v>363</v>
      </c>
      <c r="AS82" s="630">
        <v>302</v>
      </c>
      <c r="AT82" s="667">
        <v>6420</v>
      </c>
      <c r="AU82" s="630">
        <v>2060</v>
      </c>
      <c r="AV82" s="630">
        <v>397</v>
      </c>
      <c r="AW82" s="630">
        <v>202</v>
      </c>
      <c r="AX82" s="630">
        <v>656</v>
      </c>
      <c r="AY82" s="630">
        <v>456</v>
      </c>
      <c r="AZ82" s="630">
        <v>179</v>
      </c>
      <c r="BA82" s="630">
        <v>623</v>
      </c>
      <c r="BB82" s="630">
        <v>64</v>
      </c>
      <c r="BC82" s="630">
        <v>47</v>
      </c>
      <c r="BD82" s="630">
        <v>121</v>
      </c>
      <c r="BE82" s="630">
        <v>51</v>
      </c>
      <c r="BF82" s="630">
        <v>47</v>
      </c>
      <c r="BG82" s="630">
        <v>56</v>
      </c>
      <c r="BH82" s="630">
        <v>112</v>
      </c>
      <c r="BI82" s="630">
        <v>11173</v>
      </c>
      <c r="BJ82" s="630">
        <v>76</v>
      </c>
      <c r="BK82" s="630">
        <v>15</v>
      </c>
      <c r="BL82" s="630">
        <v>11</v>
      </c>
      <c r="BM82" s="630">
        <v>57</v>
      </c>
      <c r="BN82" s="630">
        <v>10</v>
      </c>
      <c r="BO82" s="630">
        <v>5</v>
      </c>
      <c r="BP82" s="630">
        <v>21</v>
      </c>
      <c r="BQ82" s="630">
        <v>72</v>
      </c>
      <c r="BR82" s="630">
        <v>34</v>
      </c>
      <c r="BS82" s="630">
        <v>30</v>
      </c>
      <c r="BT82" s="630">
        <v>209</v>
      </c>
      <c r="BU82" s="630">
        <v>219</v>
      </c>
      <c r="BV82" s="630">
        <v>909</v>
      </c>
      <c r="BW82" s="630">
        <v>389</v>
      </c>
      <c r="BX82" s="630">
        <v>20</v>
      </c>
      <c r="BY82" s="630">
        <v>31</v>
      </c>
      <c r="BZ82" s="630">
        <v>31</v>
      </c>
      <c r="CA82" s="630">
        <v>20</v>
      </c>
      <c r="CB82" s="630">
        <v>16</v>
      </c>
      <c r="CC82" s="630">
        <v>27</v>
      </c>
      <c r="CD82" s="630">
        <v>33</v>
      </c>
      <c r="CE82" s="630">
        <v>105</v>
      </c>
      <c r="CF82" s="630">
        <v>320</v>
      </c>
      <c r="CG82" s="630">
        <v>52</v>
      </c>
      <c r="CH82" s="630">
        <v>115</v>
      </c>
      <c r="CI82" s="630">
        <v>234</v>
      </c>
      <c r="CJ82" s="630">
        <v>881</v>
      </c>
      <c r="CK82" s="630">
        <v>697</v>
      </c>
      <c r="CL82" s="630">
        <v>48</v>
      </c>
      <c r="CM82" s="630">
        <v>28</v>
      </c>
      <c r="CN82" s="630">
        <v>215</v>
      </c>
      <c r="CO82" s="630">
        <v>166</v>
      </c>
      <c r="CP82" s="667">
        <v>3228</v>
      </c>
      <c r="CQ82" s="630">
        <v>1151</v>
      </c>
      <c r="CR82" s="630">
        <v>236</v>
      </c>
      <c r="CS82" s="630">
        <v>112</v>
      </c>
      <c r="CT82" s="630">
        <v>344</v>
      </c>
      <c r="CU82" s="630">
        <v>263</v>
      </c>
      <c r="CV82" s="630">
        <v>85</v>
      </c>
      <c r="CW82" s="630">
        <v>362</v>
      </c>
      <c r="CX82" s="630">
        <v>39</v>
      </c>
      <c r="CY82" s="630">
        <v>28</v>
      </c>
      <c r="CZ82" s="630">
        <v>88</v>
      </c>
      <c r="DA82" s="630">
        <v>28</v>
      </c>
      <c r="DB82" s="630">
        <v>28</v>
      </c>
      <c r="DC82" s="630">
        <v>32</v>
      </c>
      <c r="DD82" s="630">
        <v>53</v>
      </c>
      <c r="DE82" s="630">
        <v>9577</v>
      </c>
      <c r="DF82" s="630">
        <v>59</v>
      </c>
      <c r="DG82" s="630">
        <v>7</v>
      </c>
      <c r="DH82" s="630">
        <v>9</v>
      </c>
      <c r="DI82" s="630">
        <v>36</v>
      </c>
      <c r="DJ82" s="630">
        <v>13</v>
      </c>
      <c r="DK82" s="630">
        <v>13</v>
      </c>
      <c r="DL82" s="630">
        <v>16</v>
      </c>
      <c r="DM82" s="630">
        <v>53</v>
      </c>
      <c r="DN82" s="630">
        <v>26</v>
      </c>
      <c r="DO82" s="630">
        <v>20</v>
      </c>
      <c r="DP82" s="630">
        <v>151</v>
      </c>
      <c r="DQ82" s="630">
        <v>167</v>
      </c>
      <c r="DR82" s="630">
        <v>829</v>
      </c>
      <c r="DS82" s="630">
        <v>307</v>
      </c>
      <c r="DT82" s="630">
        <v>12</v>
      </c>
      <c r="DU82" s="630">
        <v>15</v>
      </c>
      <c r="DV82" s="630">
        <v>14</v>
      </c>
      <c r="DW82" s="630">
        <v>14</v>
      </c>
      <c r="DX82" s="630">
        <v>11</v>
      </c>
      <c r="DY82" s="630">
        <v>16</v>
      </c>
      <c r="DZ82" s="630">
        <v>22</v>
      </c>
      <c r="EA82" s="630">
        <v>67</v>
      </c>
      <c r="EB82" s="630">
        <v>203</v>
      </c>
      <c r="EC82" s="630">
        <v>30</v>
      </c>
      <c r="ED82" s="630">
        <v>72</v>
      </c>
      <c r="EE82" s="630">
        <v>197</v>
      </c>
      <c r="EF82" s="630">
        <v>775</v>
      </c>
      <c r="EG82" s="630">
        <v>646</v>
      </c>
      <c r="EH82" s="630">
        <v>51</v>
      </c>
      <c r="EI82" s="630">
        <v>28</v>
      </c>
      <c r="EJ82" s="630">
        <v>148</v>
      </c>
      <c r="EK82" s="630">
        <v>136</v>
      </c>
      <c r="EL82" s="667">
        <v>3192</v>
      </c>
      <c r="EM82" s="630">
        <v>909</v>
      </c>
      <c r="EN82" s="630">
        <v>161</v>
      </c>
      <c r="EO82" s="630">
        <v>90</v>
      </c>
      <c r="EP82" s="630">
        <v>312</v>
      </c>
      <c r="EQ82" s="630">
        <v>193</v>
      </c>
      <c r="ER82" s="630">
        <v>94</v>
      </c>
      <c r="ES82" s="630">
        <v>261</v>
      </c>
      <c r="ET82" s="630">
        <v>25</v>
      </c>
      <c r="EU82" s="630">
        <v>19</v>
      </c>
      <c r="EV82" s="630">
        <v>33</v>
      </c>
      <c r="EW82" s="630">
        <v>23</v>
      </c>
      <c r="EX82" s="630">
        <v>19</v>
      </c>
      <c r="EY82" s="630">
        <v>24</v>
      </c>
      <c r="EZ82" s="630">
        <v>59</v>
      </c>
    </row>
    <row r="83" spans="1:156" ht="13.5" customHeight="1">
      <c r="A83" s="659" t="s">
        <v>475</v>
      </c>
      <c r="B83" s="659" t="s">
        <v>476</v>
      </c>
      <c r="C83" s="659" t="s">
        <v>477</v>
      </c>
      <c r="D83" s="659" t="s">
        <v>99</v>
      </c>
      <c r="E83" s="659" t="s">
        <v>478</v>
      </c>
      <c r="F83" s="660"/>
      <c r="I83" s="668" t="s">
        <v>666</v>
      </c>
      <c r="J83" s="661">
        <v>100</v>
      </c>
      <c r="K83" s="665" t="s">
        <v>667</v>
      </c>
      <c r="L83" s="666"/>
      <c r="M83" s="630">
        <v>34760</v>
      </c>
      <c r="N83" s="630">
        <v>254</v>
      </c>
      <c r="O83" s="630">
        <v>20</v>
      </c>
      <c r="P83" s="630">
        <v>36</v>
      </c>
      <c r="Q83" s="630">
        <v>164</v>
      </c>
      <c r="R83" s="630">
        <v>14</v>
      </c>
      <c r="S83" s="630">
        <v>18</v>
      </c>
      <c r="T83" s="630">
        <v>55</v>
      </c>
      <c r="U83" s="630">
        <v>118</v>
      </c>
      <c r="V83" s="630">
        <v>92</v>
      </c>
      <c r="W83" s="630">
        <v>53</v>
      </c>
      <c r="X83" s="630">
        <v>801</v>
      </c>
      <c r="Y83" s="630">
        <v>800</v>
      </c>
      <c r="Z83" s="630">
        <v>3599</v>
      </c>
      <c r="AA83" s="630">
        <v>1516</v>
      </c>
      <c r="AB83" s="630">
        <v>56</v>
      </c>
      <c r="AC83" s="630">
        <v>39</v>
      </c>
      <c r="AD83" s="630">
        <v>90</v>
      </c>
      <c r="AE83" s="630">
        <v>34</v>
      </c>
      <c r="AF83" s="630">
        <v>49</v>
      </c>
      <c r="AG83" s="630">
        <v>82</v>
      </c>
      <c r="AH83" s="630">
        <v>102</v>
      </c>
      <c r="AI83" s="630">
        <v>263</v>
      </c>
      <c r="AJ83" s="630">
        <v>1029</v>
      </c>
      <c r="AK83" s="630">
        <v>127</v>
      </c>
      <c r="AL83" s="630">
        <v>215</v>
      </c>
      <c r="AM83" s="630">
        <v>543</v>
      </c>
      <c r="AN83" s="630">
        <v>2540</v>
      </c>
      <c r="AO83" s="630">
        <v>1289</v>
      </c>
      <c r="AP83" s="630">
        <v>157</v>
      </c>
      <c r="AQ83" s="630">
        <v>52</v>
      </c>
      <c r="AR83" s="630">
        <v>425</v>
      </c>
      <c r="AS83" s="630">
        <v>1135</v>
      </c>
      <c r="AT83" s="630">
        <v>1584</v>
      </c>
      <c r="AU83" s="667">
        <v>10242</v>
      </c>
      <c r="AV83" s="630">
        <v>2070</v>
      </c>
      <c r="AW83" s="630">
        <v>138</v>
      </c>
      <c r="AX83" s="630">
        <v>492</v>
      </c>
      <c r="AY83" s="630">
        <v>835</v>
      </c>
      <c r="AZ83" s="630">
        <v>138</v>
      </c>
      <c r="BA83" s="630">
        <v>2131</v>
      </c>
      <c r="BB83" s="630">
        <v>139</v>
      </c>
      <c r="BC83" s="630">
        <v>198</v>
      </c>
      <c r="BD83" s="630">
        <v>298</v>
      </c>
      <c r="BE83" s="630">
        <v>204</v>
      </c>
      <c r="BF83" s="630">
        <v>136</v>
      </c>
      <c r="BG83" s="630">
        <v>183</v>
      </c>
      <c r="BH83" s="630">
        <v>205</v>
      </c>
      <c r="BI83" s="630">
        <v>19168</v>
      </c>
      <c r="BJ83" s="630">
        <v>155</v>
      </c>
      <c r="BK83" s="630">
        <v>9</v>
      </c>
      <c r="BL83" s="630">
        <v>24</v>
      </c>
      <c r="BM83" s="630">
        <v>102</v>
      </c>
      <c r="BN83" s="630">
        <v>5</v>
      </c>
      <c r="BO83" s="630">
        <v>8</v>
      </c>
      <c r="BP83" s="630">
        <v>32</v>
      </c>
      <c r="BQ83" s="630">
        <v>69</v>
      </c>
      <c r="BR83" s="630">
        <v>56</v>
      </c>
      <c r="BS83" s="630">
        <v>36</v>
      </c>
      <c r="BT83" s="630">
        <v>444</v>
      </c>
      <c r="BU83" s="630">
        <v>419</v>
      </c>
      <c r="BV83" s="630">
        <v>1951</v>
      </c>
      <c r="BW83" s="630">
        <v>851</v>
      </c>
      <c r="BX83" s="630">
        <v>34</v>
      </c>
      <c r="BY83" s="630">
        <v>25</v>
      </c>
      <c r="BZ83" s="630">
        <v>54</v>
      </c>
      <c r="CA83" s="630">
        <v>22</v>
      </c>
      <c r="CB83" s="630">
        <v>30</v>
      </c>
      <c r="CC83" s="630">
        <v>52</v>
      </c>
      <c r="CD83" s="630">
        <v>61</v>
      </c>
      <c r="CE83" s="630">
        <v>143</v>
      </c>
      <c r="CF83" s="630">
        <v>625</v>
      </c>
      <c r="CG83" s="630">
        <v>79</v>
      </c>
      <c r="CH83" s="630">
        <v>119</v>
      </c>
      <c r="CI83" s="630">
        <v>293</v>
      </c>
      <c r="CJ83" s="630">
        <v>1391</v>
      </c>
      <c r="CK83" s="630">
        <v>676</v>
      </c>
      <c r="CL83" s="630">
        <v>81</v>
      </c>
      <c r="CM83" s="630">
        <v>28</v>
      </c>
      <c r="CN83" s="630">
        <v>250</v>
      </c>
      <c r="CO83" s="630">
        <v>620</v>
      </c>
      <c r="CP83" s="630">
        <v>937</v>
      </c>
      <c r="CQ83" s="667">
        <v>5366</v>
      </c>
      <c r="CR83" s="630">
        <v>1156</v>
      </c>
      <c r="CS83" s="630">
        <v>79</v>
      </c>
      <c r="CT83" s="630">
        <v>287</v>
      </c>
      <c r="CU83" s="630">
        <v>506</v>
      </c>
      <c r="CV83" s="630">
        <v>84</v>
      </c>
      <c r="CW83" s="630">
        <v>1243</v>
      </c>
      <c r="CX83" s="630">
        <v>87</v>
      </c>
      <c r="CY83" s="630">
        <v>110</v>
      </c>
      <c r="CZ83" s="630">
        <v>184</v>
      </c>
      <c r="DA83" s="630">
        <v>110</v>
      </c>
      <c r="DB83" s="630">
        <v>68</v>
      </c>
      <c r="DC83" s="630">
        <v>101</v>
      </c>
      <c r="DD83" s="630">
        <v>106</v>
      </c>
      <c r="DE83" s="630">
        <v>15592</v>
      </c>
      <c r="DF83" s="630">
        <v>99</v>
      </c>
      <c r="DG83" s="630">
        <v>11</v>
      </c>
      <c r="DH83" s="630">
        <v>12</v>
      </c>
      <c r="DI83" s="630">
        <v>62</v>
      </c>
      <c r="DJ83" s="630">
        <v>9</v>
      </c>
      <c r="DK83" s="630">
        <v>10</v>
      </c>
      <c r="DL83" s="630">
        <v>23</v>
      </c>
      <c r="DM83" s="630">
        <v>49</v>
      </c>
      <c r="DN83" s="630">
        <v>36</v>
      </c>
      <c r="DO83" s="630">
        <v>17</v>
      </c>
      <c r="DP83" s="630">
        <v>357</v>
      </c>
      <c r="DQ83" s="630">
        <v>381</v>
      </c>
      <c r="DR83" s="630">
        <v>1648</v>
      </c>
      <c r="DS83" s="630">
        <v>665</v>
      </c>
      <c r="DT83" s="630">
        <v>22</v>
      </c>
      <c r="DU83" s="630">
        <v>14</v>
      </c>
      <c r="DV83" s="630">
        <v>36</v>
      </c>
      <c r="DW83" s="630">
        <v>12</v>
      </c>
      <c r="DX83" s="630">
        <v>19</v>
      </c>
      <c r="DY83" s="630">
        <v>30</v>
      </c>
      <c r="DZ83" s="630">
        <v>41</v>
      </c>
      <c r="EA83" s="630">
        <v>120</v>
      </c>
      <c r="EB83" s="630">
        <v>404</v>
      </c>
      <c r="EC83" s="630">
        <v>48</v>
      </c>
      <c r="ED83" s="630">
        <v>96</v>
      </c>
      <c r="EE83" s="630">
        <v>250</v>
      </c>
      <c r="EF83" s="630">
        <v>1149</v>
      </c>
      <c r="EG83" s="630">
        <v>613</v>
      </c>
      <c r="EH83" s="630">
        <v>76</v>
      </c>
      <c r="EI83" s="630">
        <v>24</v>
      </c>
      <c r="EJ83" s="630">
        <v>175</v>
      </c>
      <c r="EK83" s="630">
        <v>515</v>
      </c>
      <c r="EL83" s="630">
        <v>647</v>
      </c>
      <c r="EM83" s="667">
        <v>4876</v>
      </c>
      <c r="EN83" s="630">
        <v>914</v>
      </c>
      <c r="EO83" s="630">
        <v>59</v>
      </c>
      <c r="EP83" s="630">
        <v>205</v>
      </c>
      <c r="EQ83" s="630">
        <v>329</v>
      </c>
      <c r="ER83" s="630">
        <v>54</v>
      </c>
      <c r="ES83" s="630">
        <v>888</v>
      </c>
      <c r="ET83" s="630">
        <v>52</v>
      </c>
      <c r="EU83" s="630">
        <v>88</v>
      </c>
      <c r="EV83" s="630">
        <v>114</v>
      </c>
      <c r="EW83" s="630">
        <v>94</v>
      </c>
      <c r="EX83" s="630">
        <v>68</v>
      </c>
      <c r="EY83" s="630">
        <v>82</v>
      </c>
      <c r="EZ83" s="630">
        <v>99</v>
      </c>
    </row>
    <row r="84" spans="1:156" ht="13.5" customHeight="1">
      <c r="A84" s="659" t="s">
        <v>475</v>
      </c>
      <c r="B84" s="659" t="s">
        <v>476</v>
      </c>
      <c r="C84" s="659" t="s">
        <v>477</v>
      </c>
      <c r="D84" s="659" t="s">
        <v>99</v>
      </c>
      <c r="E84" s="659" t="s">
        <v>478</v>
      </c>
      <c r="F84" s="660"/>
      <c r="I84" s="668" t="s">
        <v>668</v>
      </c>
      <c r="J84" s="661">
        <v>100</v>
      </c>
      <c r="K84" s="665" t="s">
        <v>669</v>
      </c>
      <c r="L84" s="666"/>
      <c r="M84" s="630">
        <v>24694</v>
      </c>
      <c r="N84" s="630">
        <v>149</v>
      </c>
      <c r="O84" s="630">
        <v>15</v>
      </c>
      <c r="P84" s="630">
        <v>14</v>
      </c>
      <c r="Q84" s="630">
        <v>86</v>
      </c>
      <c r="R84" s="630">
        <v>15</v>
      </c>
      <c r="S84" s="630">
        <v>21</v>
      </c>
      <c r="T84" s="630">
        <v>46</v>
      </c>
      <c r="U84" s="630">
        <v>145</v>
      </c>
      <c r="V84" s="630">
        <v>91</v>
      </c>
      <c r="W84" s="630">
        <v>45</v>
      </c>
      <c r="X84" s="630">
        <v>490</v>
      </c>
      <c r="Y84" s="630">
        <v>520</v>
      </c>
      <c r="Z84" s="630">
        <v>1754</v>
      </c>
      <c r="AA84" s="630">
        <v>873</v>
      </c>
      <c r="AB84" s="630">
        <v>43</v>
      </c>
      <c r="AC84" s="630">
        <v>28</v>
      </c>
      <c r="AD84" s="630">
        <v>38</v>
      </c>
      <c r="AE84" s="630">
        <v>21</v>
      </c>
      <c r="AF84" s="630">
        <v>28</v>
      </c>
      <c r="AG84" s="630">
        <v>61</v>
      </c>
      <c r="AH84" s="630">
        <v>58</v>
      </c>
      <c r="AI84" s="630">
        <v>168</v>
      </c>
      <c r="AJ84" s="630">
        <v>580</v>
      </c>
      <c r="AK84" s="630">
        <v>99</v>
      </c>
      <c r="AL84" s="630">
        <v>106</v>
      </c>
      <c r="AM84" s="630">
        <v>250</v>
      </c>
      <c r="AN84" s="630">
        <v>858</v>
      </c>
      <c r="AO84" s="630">
        <v>471</v>
      </c>
      <c r="AP84" s="630">
        <v>55</v>
      </c>
      <c r="AQ84" s="630">
        <v>42</v>
      </c>
      <c r="AR84" s="630">
        <v>50</v>
      </c>
      <c r="AS84" s="630">
        <v>61</v>
      </c>
      <c r="AT84" s="630">
        <v>233</v>
      </c>
      <c r="AU84" s="630">
        <v>551</v>
      </c>
      <c r="AV84" s="630">
        <v>1104</v>
      </c>
      <c r="AW84" s="630">
        <v>39</v>
      </c>
      <c r="AX84" s="630">
        <v>70</v>
      </c>
      <c r="AY84" s="630">
        <v>126</v>
      </c>
      <c r="AZ84" s="630">
        <v>30</v>
      </c>
      <c r="BA84" s="667">
        <v>11139</v>
      </c>
      <c r="BB84" s="630">
        <v>500</v>
      </c>
      <c r="BC84" s="630">
        <v>580</v>
      </c>
      <c r="BD84" s="630">
        <v>822</v>
      </c>
      <c r="BE84" s="630">
        <v>1036</v>
      </c>
      <c r="BF84" s="630">
        <v>358</v>
      </c>
      <c r="BG84" s="630">
        <v>536</v>
      </c>
      <c r="BH84" s="630">
        <v>289</v>
      </c>
      <c r="BI84" s="630">
        <v>13556</v>
      </c>
      <c r="BJ84" s="630">
        <v>89</v>
      </c>
      <c r="BK84" s="630">
        <v>5</v>
      </c>
      <c r="BL84" s="630">
        <v>13</v>
      </c>
      <c r="BM84" s="630">
        <v>51</v>
      </c>
      <c r="BN84" s="630">
        <v>9</v>
      </c>
      <c r="BO84" s="630">
        <v>13</v>
      </c>
      <c r="BP84" s="630">
        <v>30</v>
      </c>
      <c r="BQ84" s="630">
        <v>86</v>
      </c>
      <c r="BR84" s="630">
        <v>60</v>
      </c>
      <c r="BS84" s="630">
        <v>28</v>
      </c>
      <c r="BT84" s="630">
        <v>304</v>
      </c>
      <c r="BU84" s="630">
        <v>311</v>
      </c>
      <c r="BV84" s="630">
        <v>983</v>
      </c>
      <c r="BW84" s="630">
        <v>489</v>
      </c>
      <c r="BX84" s="630">
        <v>28</v>
      </c>
      <c r="BY84" s="630">
        <v>21</v>
      </c>
      <c r="BZ84" s="630">
        <v>21</v>
      </c>
      <c r="CA84" s="630">
        <v>15</v>
      </c>
      <c r="CB84" s="630">
        <v>15</v>
      </c>
      <c r="CC84" s="630">
        <v>37</v>
      </c>
      <c r="CD84" s="630">
        <v>44</v>
      </c>
      <c r="CE84" s="630">
        <v>98</v>
      </c>
      <c r="CF84" s="630">
        <v>356</v>
      </c>
      <c r="CG84" s="630">
        <v>60</v>
      </c>
      <c r="CH84" s="630">
        <v>60</v>
      </c>
      <c r="CI84" s="630">
        <v>137</v>
      </c>
      <c r="CJ84" s="630">
        <v>474</v>
      </c>
      <c r="CK84" s="630">
        <v>261</v>
      </c>
      <c r="CL84" s="630">
        <v>31</v>
      </c>
      <c r="CM84" s="630">
        <v>23</v>
      </c>
      <c r="CN84" s="630">
        <v>25</v>
      </c>
      <c r="CO84" s="630">
        <v>40</v>
      </c>
      <c r="CP84" s="630">
        <v>147</v>
      </c>
      <c r="CQ84" s="630">
        <v>317</v>
      </c>
      <c r="CR84" s="630">
        <v>591</v>
      </c>
      <c r="CS84" s="630">
        <v>21</v>
      </c>
      <c r="CT84" s="630">
        <v>45</v>
      </c>
      <c r="CU84" s="630">
        <v>68</v>
      </c>
      <c r="CV84" s="630">
        <v>17</v>
      </c>
      <c r="CW84" s="667">
        <v>5719</v>
      </c>
      <c r="CX84" s="630">
        <v>280</v>
      </c>
      <c r="CY84" s="630">
        <v>352</v>
      </c>
      <c r="CZ84" s="630">
        <v>477</v>
      </c>
      <c r="DA84" s="630">
        <v>608</v>
      </c>
      <c r="DB84" s="630">
        <v>210</v>
      </c>
      <c r="DC84" s="630">
        <v>318</v>
      </c>
      <c r="DD84" s="630">
        <v>169</v>
      </c>
      <c r="DE84" s="630">
        <v>11138</v>
      </c>
      <c r="DF84" s="630">
        <v>60</v>
      </c>
      <c r="DG84" s="630">
        <v>10</v>
      </c>
      <c r="DH84" s="630">
        <v>1</v>
      </c>
      <c r="DI84" s="630">
        <v>35</v>
      </c>
      <c r="DJ84" s="630">
        <v>6</v>
      </c>
      <c r="DK84" s="630">
        <v>8</v>
      </c>
      <c r="DL84" s="630">
        <v>16</v>
      </c>
      <c r="DM84" s="630">
        <v>59</v>
      </c>
      <c r="DN84" s="630">
        <v>31</v>
      </c>
      <c r="DO84" s="630">
        <v>17</v>
      </c>
      <c r="DP84" s="630">
        <v>186</v>
      </c>
      <c r="DQ84" s="630">
        <v>209</v>
      </c>
      <c r="DR84" s="630">
        <v>771</v>
      </c>
      <c r="DS84" s="630">
        <v>384</v>
      </c>
      <c r="DT84" s="630">
        <v>15</v>
      </c>
      <c r="DU84" s="630">
        <v>7</v>
      </c>
      <c r="DV84" s="630">
        <v>17</v>
      </c>
      <c r="DW84" s="630">
        <v>6</v>
      </c>
      <c r="DX84" s="630">
        <v>13</v>
      </c>
      <c r="DY84" s="630">
        <v>24</v>
      </c>
      <c r="DZ84" s="630">
        <v>14</v>
      </c>
      <c r="EA84" s="630">
        <v>70</v>
      </c>
      <c r="EB84" s="630">
        <v>224</v>
      </c>
      <c r="EC84" s="630">
        <v>39</v>
      </c>
      <c r="ED84" s="630">
        <v>46</v>
      </c>
      <c r="EE84" s="630">
        <v>113</v>
      </c>
      <c r="EF84" s="630">
        <v>384</v>
      </c>
      <c r="EG84" s="630">
        <v>210</v>
      </c>
      <c r="EH84" s="630">
        <v>24</v>
      </c>
      <c r="EI84" s="630">
        <v>19</v>
      </c>
      <c r="EJ84" s="630">
        <v>25</v>
      </c>
      <c r="EK84" s="630">
        <v>21</v>
      </c>
      <c r="EL84" s="630">
        <v>86</v>
      </c>
      <c r="EM84" s="630">
        <v>234</v>
      </c>
      <c r="EN84" s="630">
        <v>513</v>
      </c>
      <c r="EO84" s="630">
        <v>18</v>
      </c>
      <c r="EP84" s="630">
        <v>25</v>
      </c>
      <c r="EQ84" s="630">
        <v>58</v>
      </c>
      <c r="ER84" s="630">
        <v>13</v>
      </c>
      <c r="ES84" s="667">
        <v>5420</v>
      </c>
      <c r="ET84" s="630">
        <v>220</v>
      </c>
      <c r="EU84" s="630">
        <v>228</v>
      </c>
      <c r="EV84" s="630">
        <v>345</v>
      </c>
      <c r="EW84" s="630">
        <v>428</v>
      </c>
      <c r="EX84" s="630">
        <v>148</v>
      </c>
      <c r="EY84" s="630">
        <v>218</v>
      </c>
      <c r="EZ84" s="630">
        <v>120</v>
      </c>
    </row>
    <row r="85" spans="1:156" ht="13.5" customHeight="1">
      <c r="A85" s="659" t="s">
        <v>475</v>
      </c>
      <c r="B85" s="659" t="s">
        <v>476</v>
      </c>
      <c r="C85" s="659" t="s">
        <v>477</v>
      </c>
      <c r="D85" s="659" t="s">
        <v>99</v>
      </c>
      <c r="E85" s="659" t="s">
        <v>478</v>
      </c>
      <c r="F85" s="660"/>
      <c r="I85" s="668" t="s">
        <v>668</v>
      </c>
      <c r="J85" s="669" t="s">
        <v>645</v>
      </c>
      <c r="K85" s="665" t="s">
        <v>670</v>
      </c>
      <c r="L85" s="666"/>
      <c r="M85" s="630">
        <v>62440</v>
      </c>
      <c r="N85" s="630">
        <v>504</v>
      </c>
      <c r="O85" s="630">
        <v>43</v>
      </c>
      <c r="P85" s="630">
        <v>60</v>
      </c>
      <c r="Q85" s="630">
        <v>265</v>
      </c>
      <c r="R85" s="630">
        <v>23</v>
      </c>
      <c r="S85" s="630">
        <v>23</v>
      </c>
      <c r="T85" s="630">
        <v>55</v>
      </c>
      <c r="U85" s="630">
        <v>225</v>
      </c>
      <c r="V85" s="630">
        <v>128</v>
      </c>
      <c r="W85" s="630">
        <v>110</v>
      </c>
      <c r="X85" s="630">
        <v>1283</v>
      </c>
      <c r="Y85" s="630">
        <v>1595</v>
      </c>
      <c r="Z85" s="630">
        <v>7405</v>
      </c>
      <c r="AA85" s="630">
        <v>2543</v>
      </c>
      <c r="AB85" s="630">
        <v>95</v>
      </c>
      <c r="AC85" s="630">
        <v>54</v>
      </c>
      <c r="AD85" s="630">
        <v>131</v>
      </c>
      <c r="AE85" s="630">
        <v>36</v>
      </c>
      <c r="AF85" s="630">
        <v>62</v>
      </c>
      <c r="AG85" s="630">
        <v>122</v>
      </c>
      <c r="AH85" s="630">
        <v>121</v>
      </c>
      <c r="AI85" s="630">
        <v>357</v>
      </c>
      <c r="AJ85" s="630">
        <v>1499</v>
      </c>
      <c r="AK85" s="630">
        <v>155</v>
      </c>
      <c r="AL85" s="630">
        <v>184</v>
      </c>
      <c r="AM85" s="630">
        <v>582</v>
      </c>
      <c r="AN85" s="630">
        <v>3112</v>
      </c>
      <c r="AO85" s="630">
        <v>1244</v>
      </c>
      <c r="AP85" s="630">
        <v>165</v>
      </c>
      <c r="AQ85" s="630">
        <v>63</v>
      </c>
      <c r="AR85" s="630">
        <v>83</v>
      </c>
      <c r="AS85" s="630">
        <v>121</v>
      </c>
      <c r="AT85" s="630">
        <v>395</v>
      </c>
      <c r="AU85" s="630">
        <v>1355</v>
      </c>
      <c r="AV85" s="630">
        <v>1081</v>
      </c>
      <c r="AW85" s="630">
        <v>70</v>
      </c>
      <c r="AX85" s="630">
        <v>234</v>
      </c>
      <c r="AY85" s="630">
        <v>316</v>
      </c>
      <c r="AZ85" s="630">
        <v>101</v>
      </c>
      <c r="BA85" s="667">
        <v>21943</v>
      </c>
      <c r="BB85" s="630">
        <v>2079</v>
      </c>
      <c r="BC85" s="630">
        <v>2820</v>
      </c>
      <c r="BD85" s="630">
        <v>3016</v>
      </c>
      <c r="BE85" s="630">
        <v>1962</v>
      </c>
      <c r="BF85" s="630">
        <v>1387</v>
      </c>
      <c r="BG85" s="630">
        <v>2211</v>
      </c>
      <c r="BH85" s="630">
        <v>1022</v>
      </c>
      <c r="BI85" s="630">
        <v>33251</v>
      </c>
      <c r="BJ85" s="630">
        <v>282</v>
      </c>
      <c r="BK85" s="630">
        <v>23</v>
      </c>
      <c r="BL85" s="630">
        <v>41</v>
      </c>
      <c r="BM85" s="630">
        <v>162</v>
      </c>
      <c r="BN85" s="630">
        <v>13</v>
      </c>
      <c r="BO85" s="630">
        <v>16</v>
      </c>
      <c r="BP85" s="630">
        <v>36</v>
      </c>
      <c r="BQ85" s="630">
        <v>140</v>
      </c>
      <c r="BR85" s="630">
        <v>66</v>
      </c>
      <c r="BS85" s="630">
        <v>75</v>
      </c>
      <c r="BT85" s="630">
        <v>730</v>
      </c>
      <c r="BU85" s="630">
        <v>901</v>
      </c>
      <c r="BV85" s="630">
        <v>4013</v>
      </c>
      <c r="BW85" s="630">
        <v>1410</v>
      </c>
      <c r="BX85" s="630">
        <v>56</v>
      </c>
      <c r="BY85" s="630">
        <v>36</v>
      </c>
      <c r="BZ85" s="630">
        <v>76</v>
      </c>
      <c r="CA85" s="630">
        <v>25</v>
      </c>
      <c r="CB85" s="630">
        <v>36</v>
      </c>
      <c r="CC85" s="630">
        <v>71</v>
      </c>
      <c r="CD85" s="630">
        <v>61</v>
      </c>
      <c r="CE85" s="630">
        <v>210</v>
      </c>
      <c r="CF85" s="630">
        <v>880</v>
      </c>
      <c r="CG85" s="630">
        <v>98</v>
      </c>
      <c r="CH85" s="630">
        <v>104</v>
      </c>
      <c r="CI85" s="630">
        <v>304</v>
      </c>
      <c r="CJ85" s="630">
        <v>1703</v>
      </c>
      <c r="CK85" s="630">
        <v>673</v>
      </c>
      <c r="CL85" s="630">
        <v>88</v>
      </c>
      <c r="CM85" s="630">
        <v>37</v>
      </c>
      <c r="CN85" s="630">
        <v>49</v>
      </c>
      <c r="CO85" s="630">
        <v>65</v>
      </c>
      <c r="CP85" s="630">
        <v>219</v>
      </c>
      <c r="CQ85" s="630">
        <v>771</v>
      </c>
      <c r="CR85" s="630">
        <v>564</v>
      </c>
      <c r="CS85" s="630">
        <v>42</v>
      </c>
      <c r="CT85" s="630">
        <v>141</v>
      </c>
      <c r="CU85" s="630">
        <v>172</v>
      </c>
      <c r="CV85" s="630">
        <v>61</v>
      </c>
      <c r="CW85" s="667">
        <v>11085</v>
      </c>
      <c r="CX85" s="630">
        <v>1084</v>
      </c>
      <c r="CY85" s="630">
        <v>1488</v>
      </c>
      <c r="CZ85" s="630">
        <v>1616</v>
      </c>
      <c r="DA85" s="630">
        <v>1042</v>
      </c>
      <c r="DB85" s="630">
        <v>720</v>
      </c>
      <c r="DC85" s="630">
        <v>1187</v>
      </c>
      <c r="DD85" s="630">
        <v>579</v>
      </c>
      <c r="DE85" s="630">
        <v>29189</v>
      </c>
      <c r="DF85" s="630">
        <v>222</v>
      </c>
      <c r="DG85" s="630">
        <v>20</v>
      </c>
      <c r="DH85" s="630">
        <v>19</v>
      </c>
      <c r="DI85" s="630">
        <v>103</v>
      </c>
      <c r="DJ85" s="630">
        <v>10</v>
      </c>
      <c r="DK85" s="630">
        <v>7</v>
      </c>
      <c r="DL85" s="630">
        <v>19</v>
      </c>
      <c r="DM85" s="630">
        <v>85</v>
      </c>
      <c r="DN85" s="630">
        <v>62</v>
      </c>
      <c r="DO85" s="630">
        <v>35</v>
      </c>
      <c r="DP85" s="630">
        <v>553</v>
      </c>
      <c r="DQ85" s="630">
        <v>694</v>
      </c>
      <c r="DR85" s="630">
        <v>3392</v>
      </c>
      <c r="DS85" s="630">
        <v>1133</v>
      </c>
      <c r="DT85" s="630">
        <v>39</v>
      </c>
      <c r="DU85" s="630">
        <v>18</v>
      </c>
      <c r="DV85" s="630">
        <v>55</v>
      </c>
      <c r="DW85" s="630">
        <v>11</v>
      </c>
      <c r="DX85" s="630">
        <v>26</v>
      </c>
      <c r="DY85" s="630">
        <v>51</v>
      </c>
      <c r="DZ85" s="630">
        <v>60</v>
      </c>
      <c r="EA85" s="630">
        <v>147</v>
      </c>
      <c r="EB85" s="630">
        <v>619</v>
      </c>
      <c r="EC85" s="630">
        <v>57</v>
      </c>
      <c r="ED85" s="630">
        <v>80</v>
      </c>
      <c r="EE85" s="630">
        <v>278</v>
      </c>
      <c r="EF85" s="630">
        <v>1409</v>
      </c>
      <c r="EG85" s="630">
        <v>571</v>
      </c>
      <c r="EH85" s="630">
        <v>77</v>
      </c>
      <c r="EI85" s="630">
        <v>26</v>
      </c>
      <c r="EJ85" s="630">
        <v>34</v>
      </c>
      <c r="EK85" s="630">
        <v>56</v>
      </c>
      <c r="EL85" s="630">
        <v>176</v>
      </c>
      <c r="EM85" s="630">
        <v>584</v>
      </c>
      <c r="EN85" s="630">
        <v>517</v>
      </c>
      <c r="EO85" s="630">
        <v>28</v>
      </c>
      <c r="EP85" s="630">
        <v>93</v>
      </c>
      <c r="EQ85" s="630">
        <v>144</v>
      </c>
      <c r="ER85" s="630">
        <v>40</v>
      </c>
      <c r="ES85" s="667">
        <v>10858</v>
      </c>
      <c r="ET85" s="630">
        <v>995</v>
      </c>
      <c r="EU85" s="630">
        <v>1332</v>
      </c>
      <c r="EV85" s="630">
        <v>1400</v>
      </c>
      <c r="EW85" s="630">
        <v>920</v>
      </c>
      <c r="EX85" s="630">
        <v>667</v>
      </c>
      <c r="EY85" s="630">
        <v>1024</v>
      </c>
      <c r="EZ85" s="630">
        <v>443</v>
      </c>
    </row>
    <row r="86" spans="1:156" ht="13.5" customHeight="1">
      <c r="A86" s="659" t="s">
        <v>475</v>
      </c>
      <c r="B86" s="659" t="s">
        <v>476</v>
      </c>
      <c r="C86" s="659" t="s">
        <v>477</v>
      </c>
      <c r="D86" s="659" t="s">
        <v>99</v>
      </c>
      <c r="E86" s="659" t="s">
        <v>478</v>
      </c>
      <c r="F86" s="660"/>
      <c r="I86" s="670" t="s">
        <v>671</v>
      </c>
      <c r="J86" s="661">
        <v>100</v>
      </c>
      <c r="K86" s="665" t="s">
        <v>672</v>
      </c>
      <c r="L86" s="666"/>
      <c r="M86" s="630">
        <v>23403</v>
      </c>
      <c r="N86" s="630">
        <v>191</v>
      </c>
      <c r="O86" s="630">
        <v>24</v>
      </c>
      <c r="P86" s="630">
        <v>30</v>
      </c>
      <c r="Q86" s="630">
        <v>59</v>
      </c>
      <c r="R86" s="630">
        <v>11</v>
      </c>
      <c r="S86" s="630">
        <v>20</v>
      </c>
      <c r="T86" s="630">
        <v>29</v>
      </c>
      <c r="U86" s="630">
        <v>94</v>
      </c>
      <c r="V86" s="630">
        <v>66</v>
      </c>
      <c r="W86" s="630">
        <v>56</v>
      </c>
      <c r="X86" s="630">
        <v>487</v>
      </c>
      <c r="Y86" s="630">
        <v>456</v>
      </c>
      <c r="Z86" s="630">
        <v>1783</v>
      </c>
      <c r="AA86" s="630">
        <v>725</v>
      </c>
      <c r="AB86" s="630">
        <v>26</v>
      </c>
      <c r="AC86" s="630">
        <v>29</v>
      </c>
      <c r="AD86" s="630">
        <v>53</v>
      </c>
      <c r="AE86" s="630">
        <v>11</v>
      </c>
      <c r="AF86" s="630">
        <v>38</v>
      </c>
      <c r="AG86" s="630">
        <v>49</v>
      </c>
      <c r="AH86" s="630">
        <v>33</v>
      </c>
      <c r="AI86" s="630">
        <v>158</v>
      </c>
      <c r="AJ86" s="630">
        <v>389</v>
      </c>
      <c r="AK86" s="630">
        <v>72</v>
      </c>
      <c r="AL86" s="630">
        <v>58</v>
      </c>
      <c r="AM86" s="630">
        <v>229</v>
      </c>
      <c r="AN86" s="630">
        <v>634</v>
      </c>
      <c r="AO86" s="630">
        <v>348</v>
      </c>
      <c r="AP86" s="630">
        <v>53</v>
      </c>
      <c r="AQ86" s="630">
        <v>32</v>
      </c>
      <c r="AR86" s="630">
        <v>26</v>
      </c>
      <c r="AS86" s="630">
        <v>41</v>
      </c>
      <c r="AT86" s="630">
        <v>115</v>
      </c>
      <c r="AU86" s="630">
        <v>300</v>
      </c>
      <c r="AV86" s="630">
        <v>198</v>
      </c>
      <c r="AW86" s="630">
        <v>27</v>
      </c>
      <c r="AX86" s="630">
        <v>57</v>
      </c>
      <c r="AY86" s="630">
        <v>55</v>
      </c>
      <c r="AZ86" s="630">
        <v>47</v>
      </c>
      <c r="BA86" s="630">
        <v>4184</v>
      </c>
      <c r="BB86" s="630">
        <v>384</v>
      </c>
      <c r="BC86" s="630">
        <v>734</v>
      </c>
      <c r="BD86" s="667">
        <v>8108</v>
      </c>
      <c r="BE86" s="630">
        <v>712</v>
      </c>
      <c r="BF86" s="630">
        <v>701</v>
      </c>
      <c r="BG86" s="630">
        <v>1142</v>
      </c>
      <c r="BH86" s="630">
        <v>329</v>
      </c>
      <c r="BI86" s="630">
        <v>12839</v>
      </c>
      <c r="BJ86" s="630">
        <v>115</v>
      </c>
      <c r="BK86" s="630">
        <v>14</v>
      </c>
      <c r="BL86" s="630">
        <v>19</v>
      </c>
      <c r="BM86" s="630">
        <v>39</v>
      </c>
      <c r="BN86" s="630">
        <v>6</v>
      </c>
      <c r="BO86" s="630">
        <v>10</v>
      </c>
      <c r="BP86" s="630">
        <v>22</v>
      </c>
      <c r="BQ86" s="630">
        <v>59</v>
      </c>
      <c r="BR86" s="630">
        <v>36</v>
      </c>
      <c r="BS86" s="630">
        <v>33</v>
      </c>
      <c r="BT86" s="630">
        <v>262</v>
      </c>
      <c r="BU86" s="630">
        <v>243</v>
      </c>
      <c r="BV86" s="630">
        <v>967</v>
      </c>
      <c r="BW86" s="630">
        <v>415</v>
      </c>
      <c r="BX86" s="630">
        <v>17</v>
      </c>
      <c r="BY86" s="630">
        <v>19</v>
      </c>
      <c r="BZ86" s="630">
        <v>31</v>
      </c>
      <c r="CA86" s="630">
        <v>8</v>
      </c>
      <c r="CB86" s="630">
        <v>29</v>
      </c>
      <c r="CC86" s="630">
        <v>31</v>
      </c>
      <c r="CD86" s="630">
        <v>25</v>
      </c>
      <c r="CE86" s="630">
        <v>82</v>
      </c>
      <c r="CF86" s="630">
        <v>251</v>
      </c>
      <c r="CG86" s="630">
        <v>46</v>
      </c>
      <c r="CH86" s="630">
        <v>40</v>
      </c>
      <c r="CI86" s="630">
        <v>133</v>
      </c>
      <c r="CJ86" s="630">
        <v>362</v>
      </c>
      <c r="CK86" s="630">
        <v>199</v>
      </c>
      <c r="CL86" s="630">
        <v>31</v>
      </c>
      <c r="CM86" s="630">
        <v>17</v>
      </c>
      <c r="CN86" s="630">
        <v>17</v>
      </c>
      <c r="CO86" s="630">
        <v>24</v>
      </c>
      <c r="CP86" s="630">
        <v>69</v>
      </c>
      <c r="CQ86" s="630">
        <v>174</v>
      </c>
      <c r="CR86" s="630">
        <v>119</v>
      </c>
      <c r="CS86" s="630">
        <v>18</v>
      </c>
      <c r="CT86" s="630">
        <v>37</v>
      </c>
      <c r="CU86" s="630">
        <v>37</v>
      </c>
      <c r="CV86" s="630">
        <v>18</v>
      </c>
      <c r="CW86" s="630">
        <v>2234</v>
      </c>
      <c r="CX86" s="630">
        <v>236</v>
      </c>
      <c r="CY86" s="630">
        <v>438</v>
      </c>
      <c r="CZ86" s="667">
        <v>4132</v>
      </c>
      <c r="DA86" s="630">
        <v>440</v>
      </c>
      <c r="DB86" s="630">
        <v>420</v>
      </c>
      <c r="DC86" s="630">
        <v>677</v>
      </c>
      <c r="DD86" s="630">
        <v>188</v>
      </c>
      <c r="DE86" s="630">
        <v>10564</v>
      </c>
      <c r="DF86" s="630">
        <v>76</v>
      </c>
      <c r="DG86" s="630">
        <v>10</v>
      </c>
      <c r="DH86" s="630">
        <v>11</v>
      </c>
      <c r="DI86" s="630">
        <v>20</v>
      </c>
      <c r="DJ86" s="630">
        <v>5</v>
      </c>
      <c r="DK86" s="630">
        <v>10</v>
      </c>
      <c r="DL86" s="630">
        <v>7</v>
      </c>
      <c r="DM86" s="630">
        <v>35</v>
      </c>
      <c r="DN86" s="630">
        <v>30</v>
      </c>
      <c r="DO86" s="630">
        <v>23</v>
      </c>
      <c r="DP86" s="630">
        <v>225</v>
      </c>
      <c r="DQ86" s="630">
        <v>213</v>
      </c>
      <c r="DR86" s="630">
        <v>816</v>
      </c>
      <c r="DS86" s="630">
        <v>310</v>
      </c>
      <c r="DT86" s="630">
        <v>9</v>
      </c>
      <c r="DU86" s="630">
        <v>10</v>
      </c>
      <c r="DV86" s="630">
        <v>22</v>
      </c>
      <c r="DW86" s="630">
        <v>3</v>
      </c>
      <c r="DX86" s="630">
        <v>9</v>
      </c>
      <c r="DY86" s="630">
        <v>18</v>
      </c>
      <c r="DZ86" s="630">
        <v>8</v>
      </c>
      <c r="EA86" s="630">
        <v>76</v>
      </c>
      <c r="EB86" s="630">
        <v>138</v>
      </c>
      <c r="EC86" s="630">
        <v>26</v>
      </c>
      <c r="ED86" s="630">
        <v>18</v>
      </c>
      <c r="EE86" s="630">
        <v>96</v>
      </c>
      <c r="EF86" s="630">
        <v>272</v>
      </c>
      <c r="EG86" s="630">
        <v>149</v>
      </c>
      <c r="EH86" s="630">
        <v>22</v>
      </c>
      <c r="EI86" s="630">
        <v>15</v>
      </c>
      <c r="EJ86" s="630">
        <v>9</v>
      </c>
      <c r="EK86" s="630">
        <v>17</v>
      </c>
      <c r="EL86" s="630">
        <v>46</v>
      </c>
      <c r="EM86" s="630">
        <v>126</v>
      </c>
      <c r="EN86" s="630">
        <v>79</v>
      </c>
      <c r="EO86" s="630">
        <v>9</v>
      </c>
      <c r="EP86" s="630">
        <v>20</v>
      </c>
      <c r="EQ86" s="630">
        <v>18</v>
      </c>
      <c r="ER86" s="630">
        <v>29</v>
      </c>
      <c r="ES86" s="630">
        <v>1950</v>
      </c>
      <c r="ET86" s="630">
        <v>148</v>
      </c>
      <c r="EU86" s="630">
        <v>296</v>
      </c>
      <c r="EV86" s="667">
        <v>3976</v>
      </c>
      <c r="EW86" s="630">
        <v>272</v>
      </c>
      <c r="EX86" s="630">
        <v>281</v>
      </c>
      <c r="EY86" s="630">
        <v>465</v>
      </c>
      <c r="EZ86" s="630">
        <v>141</v>
      </c>
    </row>
    <row r="87" spans="1:156" ht="13.5" customHeight="1">
      <c r="A87" s="659" t="s">
        <v>475</v>
      </c>
      <c r="B87" s="659" t="s">
        <v>476</v>
      </c>
      <c r="C87" s="659" t="s">
        <v>477</v>
      </c>
      <c r="D87" s="659" t="s">
        <v>99</v>
      </c>
      <c r="E87" s="659" t="s">
        <v>478</v>
      </c>
      <c r="F87" s="660"/>
      <c r="I87" s="671" t="s">
        <v>673</v>
      </c>
      <c r="J87" s="672"/>
      <c r="K87" s="672"/>
      <c r="L87" s="666"/>
      <c r="M87" s="630">
        <v>4614</v>
      </c>
      <c r="N87" s="630">
        <v>159</v>
      </c>
      <c r="O87" s="630">
        <v>26</v>
      </c>
      <c r="P87" s="630">
        <v>18</v>
      </c>
      <c r="Q87" s="630">
        <v>85</v>
      </c>
      <c r="R87" s="630">
        <v>7</v>
      </c>
      <c r="S87" s="630">
        <v>30</v>
      </c>
      <c r="T87" s="630">
        <v>64</v>
      </c>
      <c r="U87" s="630">
        <v>109</v>
      </c>
      <c r="V87" s="630">
        <v>96</v>
      </c>
      <c r="W87" s="630">
        <v>54</v>
      </c>
      <c r="X87" s="630">
        <v>362</v>
      </c>
      <c r="Y87" s="630">
        <v>236</v>
      </c>
      <c r="Z87" s="630">
        <v>880</v>
      </c>
      <c r="AA87" s="630">
        <v>411</v>
      </c>
      <c r="AB87" s="630">
        <v>19</v>
      </c>
      <c r="AC87" s="630">
        <v>9</v>
      </c>
      <c r="AD87" s="630">
        <v>23</v>
      </c>
      <c r="AE87" s="630">
        <v>24</v>
      </c>
      <c r="AF87" s="630">
        <v>33</v>
      </c>
      <c r="AG87" s="630">
        <v>94</v>
      </c>
      <c r="AH87" s="630">
        <v>30</v>
      </c>
      <c r="AI87" s="630">
        <v>135</v>
      </c>
      <c r="AJ87" s="630">
        <v>225</v>
      </c>
      <c r="AK87" s="630">
        <v>40</v>
      </c>
      <c r="AL87" s="630">
        <v>8</v>
      </c>
      <c r="AM87" s="630">
        <v>85</v>
      </c>
      <c r="AN87" s="630">
        <v>411</v>
      </c>
      <c r="AO87" s="630">
        <v>277</v>
      </c>
      <c r="AP87" s="630">
        <v>16</v>
      </c>
      <c r="AQ87" s="630">
        <v>14</v>
      </c>
      <c r="AR87" s="630">
        <v>5</v>
      </c>
      <c r="AS87" s="630">
        <v>11</v>
      </c>
      <c r="AT87" s="630">
        <v>29</v>
      </c>
      <c r="AU87" s="630">
        <v>92</v>
      </c>
      <c r="AV87" s="630">
        <v>32</v>
      </c>
      <c r="AW87" s="630">
        <v>9</v>
      </c>
      <c r="AX87" s="630">
        <v>28</v>
      </c>
      <c r="AY87" s="630">
        <v>19</v>
      </c>
      <c r="AZ87" s="630">
        <v>12</v>
      </c>
      <c r="BA87" s="630">
        <v>156</v>
      </c>
      <c r="BB87" s="630">
        <v>23</v>
      </c>
      <c r="BC87" s="630">
        <v>28</v>
      </c>
      <c r="BD87" s="630">
        <v>20</v>
      </c>
      <c r="BE87" s="630">
        <v>20</v>
      </c>
      <c r="BF87" s="630">
        <v>16</v>
      </c>
      <c r="BG87" s="630">
        <v>40</v>
      </c>
      <c r="BH87" s="630">
        <v>94</v>
      </c>
      <c r="BI87" s="630">
        <v>2708</v>
      </c>
      <c r="BJ87" s="630">
        <v>85</v>
      </c>
      <c r="BK87" s="630">
        <v>14</v>
      </c>
      <c r="BL87" s="630">
        <v>10</v>
      </c>
      <c r="BM87" s="630">
        <v>53</v>
      </c>
      <c r="BN87" s="630">
        <v>4</v>
      </c>
      <c r="BO87" s="630">
        <v>18</v>
      </c>
      <c r="BP87" s="630">
        <v>34</v>
      </c>
      <c r="BQ87" s="630">
        <v>73</v>
      </c>
      <c r="BR87" s="630">
        <v>52</v>
      </c>
      <c r="BS87" s="630">
        <v>32</v>
      </c>
      <c r="BT87" s="630">
        <v>216</v>
      </c>
      <c r="BU87" s="630">
        <v>158</v>
      </c>
      <c r="BV87" s="630">
        <v>523</v>
      </c>
      <c r="BW87" s="630">
        <v>244</v>
      </c>
      <c r="BX87" s="630">
        <v>12</v>
      </c>
      <c r="BY87" s="630">
        <v>6</v>
      </c>
      <c r="BZ87" s="630">
        <v>10</v>
      </c>
      <c r="CA87" s="630">
        <v>16</v>
      </c>
      <c r="CB87" s="630">
        <v>16</v>
      </c>
      <c r="CC87" s="630">
        <v>54</v>
      </c>
      <c r="CD87" s="630">
        <v>12</v>
      </c>
      <c r="CE87" s="630">
        <v>84</v>
      </c>
      <c r="CF87" s="630">
        <v>132</v>
      </c>
      <c r="CG87" s="630">
        <v>18</v>
      </c>
      <c r="CH87" s="630">
        <v>6</v>
      </c>
      <c r="CI87" s="630">
        <v>41</v>
      </c>
      <c r="CJ87" s="630">
        <v>255</v>
      </c>
      <c r="CK87" s="630">
        <v>152</v>
      </c>
      <c r="CL87" s="630">
        <v>11</v>
      </c>
      <c r="CM87" s="630">
        <v>6</v>
      </c>
      <c r="CN87" s="630">
        <v>1</v>
      </c>
      <c r="CO87" s="630">
        <v>6</v>
      </c>
      <c r="CP87" s="630">
        <v>13</v>
      </c>
      <c r="CQ87" s="630">
        <v>44</v>
      </c>
      <c r="CR87" s="630">
        <v>13</v>
      </c>
      <c r="CS87" s="630">
        <v>6</v>
      </c>
      <c r="CT87" s="630">
        <v>17</v>
      </c>
      <c r="CU87" s="630">
        <v>13</v>
      </c>
      <c r="CV87" s="630">
        <v>6</v>
      </c>
      <c r="CW87" s="630">
        <v>94</v>
      </c>
      <c r="CX87" s="630">
        <v>17</v>
      </c>
      <c r="CY87" s="630">
        <v>20</v>
      </c>
      <c r="CZ87" s="630">
        <v>10</v>
      </c>
      <c r="DA87" s="630">
        <v>10</v>
      </c>
      <c r="DB87" s="630">
        <v>9</v>
      </c>
      <c r="DC87" s="630">
        <v>21</v>
      </c>
      <c r="DD87" s="630">
        <v>61</v>
      </c>
      <c r="DE87" s="630">
        <v>1906</v>
      </c>
      <c r="DF87" s="630">
        <v>74</v>
      </c>
      <c r="DG87" s="630">
        <v>12</v>
      </c>
      <c r="DH87" s="630">
        <v>8</v>
      </c>
      <c r="DI87" s="630">
        <v>32</v>
      </c>
      <c r="DJ87" s="630">
        <v>3</v>
      </c>
      <c r="DK87" s="630">
        <v>12</v>
      </c>
      <c r="DL87" s="630">
        <v>30</v>
      </c>
      <c r="DM87" s="630">
        <v>36</v>
      </c>
      <c r="DN87" s="630">
        <v>44</v>
      </c>
      <c r="DO87" s="630">
        <v>22</v>
      </c>
      <c r="DP87" s="630">
        <v>146</v>
      </c>
      <c r="DQ87" s="630">
        <v>78</v>
      </c>
      <c r="DR87" s="630">
        <v>357</v>
      </c>
      <c r="DS87" s="630">
        <v>167</v>
      </c>
      <c r="DT87" s="630">
        <v>7</v>
      </c>
      <c r="DU87" s="630">
        <v>3</v>
      </c>
      <c r="DV87" s="630">
        <v>13</v>
      </c>
      <c r="DW87" s="630">
        <v>8</v>
      </c>
      <c r="DX87" s="630">
        <v>17</v>
      </c>
      <c r="DY87" s="630">
        <v>40</v>
      </c>
      <c r="DZ87" s="630">
        <v>18</v>
      </c>
      <c r="EA87" s="630">
        <v>51</v>
      </c>
      <c r="EB87" s="630">
        <v>93</v>
      </c>
      <c r="EC87" s="630">
        <v>22</v>
      </c>
      <c r="ED87" s="630">
        <v>2</v>
      </c>
      <c r="EE87" s="630">
        <v>44</v>
      </c>
      <c r="EF87" s="630">
        <v>156</v>
      </c>
      <c r="EG87" s="630">
        <v>125</v>
      </c>
      <c r="EH87" s="630">
        <v>5</v>
      </c>
      <c r="EI87" s="630">
        <v>8</v>
      </c>
      <c r="EJ87" s="630">
        <v>4</v>
      </c>
      <c r="EK87" s="630">
        <v>5</v>
      </c>
      <c r="EL87" s="630">
        <v>16</v>
      </c>
      <c r="EM87" s="630">
        <v>48</v>
      </c>
      <c r="EN87" s="630">
        <v>19</v>
      </c>
      <c r="EO87" s="630">
        <v>3</v>
      </c>
      <c r="EP87" s="630">
        <v>11</v>
      </c>
      <c r="EQ87" s="630">
        <v>6</v>
      </c>
      <c r="ER87" s="630">
        <v>6</v>
      </c>
      <c r="ES87" s="630">
        <v>62</v>
      </c>
      <c r="ET87" s="630">
        <v>6</v>
      </c>
      <c r="EU87" s="630">
        <v>8</v>
      </c>
      <c r="EV87" s="630">
        <v>10</v>
      </c>
      <c r="EW87" s="630">
        <v>10</v>
      </c>
      <c r="EX87" s="630">
        <v>7</v>
      </c>
      <c r="EY87" s="630">
        <v>19</v>
      </c>
      <c r="EZ87" s="630">
        <v>33</v>
      </c>
    </row>
    <row r="88" spans="1:156" s="640" customFormat="1" ht="6.75" customHeight="1">
      <c r="A88" s="638"/>
      <c r="B88" s="638"/>
      <c r="C88" s="638"/>
      <c r="D88" s="638"/>
      <c r="E88" s="638"/>
      <c r="F88" s="658"/>
      <c r="H88" s="673"/>
      <c r="I88" s="674"/>
      <c r="J88" s="675"/>
      <c r="K88" s="676"/>
      <c r="L88" s="677"/>
      <c r="M88" s="678"/>
      <c r="N88" s="678"/>
      <c r="O88" s="678"/>
      <c r="P88" s="678"/>
      <c r="Q88" s="678"/>
      <c r="R88" s="678"/>
      <c r="S88" s="678"/>
      <c r="T88" s="678"/>
      <c r="U88" s="678"/>
      <c r="V88" s="678"/>
      <c r="W88" s="678"/>
      <c r="X88" s="678"/>
      <c r="Y88" s="678"/>
      <c r="Z88" s="678"/>
      <c r="AA88" s="678"/>
      <c r="AB88" s="678"/>
      <c r="AC88" s="678"/>
      <c r="AD88" s="678"/>
      <c r="AE88" s="678"/>
      <c r="AF88" s="678"/>
      <c r="AG88" s="678"/>
      <c r="AH88" s="678"/>
      <c r="AI88" s="678"/>
      <c r="AJ88" s="678"/>
      <c r="AK88" s="678"/>
      <c r="AL88" s="678"/>
      <c r="AM88" s="678"/>
      <c r="AN88" s="678"/>
      <c r="AO88" s="678"/>
      <c r="AP88" s="678"/>
      <c r="AQ88" s="678"/>
      <c r="AR88" s="678"/>
      <c r="AS88" s="678"/>
      <c r="AT88" s="678"/>
      <c r="AU88" s="678"/>
      <c r="AV88" s="678"/>
      <c r="AW88" s="678"/>
      <c r="AX88" s="678"/>
      <c r="AY88" s="678"/>
      <c r="AZ88" s="678"/>
      <c r="BA88" s="678"/>
      <c r="BB88" s="678"/>
      <c r="BC88" s="678"/>
      <c r="BD88" s="678"/>
      <c r="BE88" s="678"/>
      <c r="BF88" s="678"/>
      <c r="BG88" s="678"/>
      <c r="BH88" s="678"/>
      <c r="BI88" s="678"/>
      <c r="BJ88" s="678"/>
      <c r="BK88" s="678"/>
      <c r="BL88" s="678"/>
      <c r="BM88" s="678"/>
      <c r="BN88" s="678"/>
      <c r="BO88" s="678"/>
      <c r="BP88" s="678"/>
      <c r="BQ88" s="678"/>
      <c r="BR88" s="678"/>
      <c r="BS88" s="678"/>
      <c r="BT88" s="678"/>
      <c r="BU88" s="678"/>
      <c r="BV88" s="678"/>
      <c r="BW88" s="678"/>
      <c r="BX88" s="678"/>
      <c r="BY88" s="678"/>
      <c r="BZ88" s="678"/>
      <c r="CA88" s="678"/>
      <c r="CB88" s="678"/>
      <c r="CC88" s="678"/>
      <c r="CD88" s="678"/>
      <c r="CE88" s="678"/>
      <c r="CF88" s="678"/>
      <c r="CG88" s="678"/>
      <c r="CH88" s="678"/>
      <c r="CI88" s="678"/>
      <c r="CJ88" s="678"/>
      <c r="CK88" s="678"/>
      <c r="CL88" s="678"/>
      <c r="CM88" s="678"/>
      <c r="CN88" s="678"/>
      <c r="CO88" s="678"/>
      <c r="CP88" s="678"/>
      <c r="CQ88" s="678"/>
      <c r="CR88" s="678"/>
      <c r="CS88" s="678"/>
      <c r="CT88" s="678"/>
      <c r="CU88" s="678"/>
      <c r="CV88" s="678"/>
      <c r="CW88" s="678"/>
      <c r="CX88" s="678"/>
      <c r="CY88" s="678"/>
      <c r="CZ88" s="678"/>
      <c r="DA88" s="678"/>
      <c r="DB88" s="678"/>
      <c r="DC88" s="678"/>
      <c r="DD88" s="678"/>
      <c r="DE88" s="678"/>
      <c r="DF88" s="678"/>
      <c r="DG88" s="678"/>
      <c r="DH88" s="678"/>
      <c r="DI88" s="678"/>
      <c r="DJ88" s="678"/>
      <c r="DK88" s="678"/>
      <c r="DL88" s="678"/>
      <c r="DM88" s="678"/>
      <c r="DN88" s="678"/>
      <c r="DO88" s="678"/>
      <c r="DP88" s="678"/>
      <c r="DQ88" s="678"/>
      <c r="DR88" s="678"/>
      <c r="DS88" s="678"/>
      <c r="DT88" s="678"/>
      <c r="DU88" s="678"/>
      <c r="DV88" s="678"/>
      <c r="DW88" s="678"/>
      <c r="DX88" s="678"/>
      <c r="DY88" s="678"/>
      <c r="DZ88" s="678"/>
      <c r="EA88" s="678"/>
      <c r="EB88" s="678"/>
      <c r="EC88" s="678"/>
      <c r="ED88" s="678"/>
      <c r="EE88" s="678"/>
      <c r="EF88" s="678"/>
      <c r="EG88" s="678"/>
      <c r="EH88" s="678"/>
      <c r="EI88" s="678"/>
      <c r="EJ88" s="678"/>
      <c r="EK88" s="678"/>
      <c r="EL88" s="678"/>
      <c r="EM88" s="678"/>
      <c r="EN88" s="678"/>
      <c r="EO88" s="678"/>
      <c r="EP88" s="678"/>
      <c r="EQ88" s="678"/>
      <c r="ER88" s="678"/>
      <c r="ES88" s="678"/>
      <c r="ET88" s="678"/>
      <c r="EU88" s="678"/>
      <c r="EV88" s="678"/>
      <c r="EW88" s="678"/>
      <c r="EX88" s="678"/>
      <c r="EY88" s="678"/>
      <c r="EZ88" s="678"/>
    </row>
    <row r="89" spans="1:156" ht="4.5" customHeight="1">
      <c r="F89" s="653"/>
      <c r="Q89" s="630"/>
      <c r="R89" s="630"/>
      <c r="S89" s="630"/>
      <c r="T89" s="630"/>
      <c r="U89" s="630"/>
      <c r="V89" s="630"/>
      <c r="W89" s="630"/>
      <c r="X89" s="630"/>
      <c r="Y89" s="630"/>
      <c r="Z89" s="630"/>
      <c r="AA89" s="630"/>
      <c r="AB89" s="630"/>
      <c r="AC89" s="630"/>
      <c r="AD89" s="630"/>
      <c r="AE89" s="630"/>
      <c r="AF89" s="630"/>
      <c r="AG89" s="630"/>
      <c r="AH89" s="630"/>
      <c r="AI89" s="630"/>
      <c r="AJ89" s="630"/>
      <c r="AK89" s="630"/>
      <c r="AL89" s="630"/>
      <c r="AM89" s="630"/>
      <c r="AN89" s="630"/>
      <c r="AO89" s="630"/>
      <c r="AP89" s="630"/>
      <c r="AQ89" s="630"/>
      <c r="AR89" s="630"/>
      <c r="AS89" s="630"/>
      <c r="AT89" s="630"/>
      <c r="AU89" s="630"/>
      <c r="AV89" s="630"/>
      <c r="AW89" s="630"/>
      <c r="AX89" s="630"/>
      <c r="AY89" s="630"/>
      <c r="AZ89" s="630"/>
      <c r="BA89" s="630"/>
      <c r="BB89" s="630"/>
      <c r="BC89" s="630"/>
      <c r="BD89" s="630"/>
      <c r="BE89" s="630"/>
      <c r="BF89" s="630"/>
      <c r="BG89" s="630"/>
      <c r="BH89" s="630"/>
      <c r="BM89" s="630"/>
      <c r="BN89" s="630"/>
      <c r="BO89" s="630"/>
      <c r="BP89" s="630"/>
      <c r="BQ89" s="630"/>
      <c r="BR89" s="630"/>
      <c r="BS89" s="630"/>
      <c r="BT89" s="630"/>
      <c r="BU89" s="630"/>
      <c r="BV89" s="630"/>
      <c r="BW89" s="630"/>
      <c r="BX89" s="630"/>
      <c r="BY89" s="630"/>
      <c r="BZ89" s="630"/>
      <c r="CA89" s="630"/>
      <c r="CB89" s="630"/>
      <c r="CC89" s="630"/>
      <c r="CD89" s="630"/>
      <c r="CE89" s="630"/>
      <c r="CF89" s="630"/>
      <c r="CG89" s="630"/>
      <c r="CH89" s="630"/>
      <c r="CI89" s="630"/>
      <c r="CJ89" s="630"/>
      <c r="CK89" s="630"/>
      <c r="CL89" s="630"/>
      <c r="CM89" s="630"/>
      <c r="CN89" s="630"/>
      <c r="CO89" s="630"/>
      <c r="CP89" s="630"/>
      <c r="CQ89" s="630"/>
      <c r="CR89" s="630"/>
      <c r="CS89" s="630"/>
      <c r="CT89" s="630"/>
      <c r="CU89" s="630"/>
      <c r="CV89" s="630"/>
      <c r="CW89" s="630"/>
      <c r="CX89" s="630"/>
      <c r="CY89" s="630"/>
      <c r="CZ89" s="630"/>
      <c r="DA89" s="630"/>
      <c r="DB89" s="630"/>
      <c r="DC89" s="630"/>
      <c r="DD89" s="630"/>
      <c r="DI89" s="630"/>
      <c r="DJ89" s="630"/>
      <c r="DK89" s="630"/>
      <c r="DL89" s="630"/>
      <c r="DM89" s="630"/>
      <c r="DN89" s="630"/>
      <c r="DO89" s="630"/>
      <c r="DP89" s="630"/>
      <c r="DQ89" s="630"/>
      <c r="DR89" s="630"/>
      <c r="DS89" s="630"/>
      <c r="DT89" s="630"/>
      <c r="DU89" s="630"/>
      <c r="DV89" s="630"/>
      <c r="DW89" s="630"/>
      <c r="DX89" s="630"/>
      <c r="DY89" s="630"/>
      <c r="DZ89" s="630"/>
      <c r="EA89" s="630"/>
      <c r="EB89" s="630"/>
      <c r="EC89" s="630"/>
      <c r="ED89" s="630"/>
      <c r="EE89" s="630"/>
      <c r="EF89" s="630"/>
      <c r="EG89" s="630"/>
      <c r="EH89" s="630"/>
      <c r="EI89" s="630"/>
      <c r="EJ89" s="630"/>
      <c r="EK89" s="630"/>
      <c r="EL89" s="630"/>
      <c r="EM89" s="630"/>
      <c r="EN89" s="630"/>
      <c r="EO89" s="630"/>
      <c r="EP89" s="630"/>
      <c r="EQ89" s="630"/>
      <c r="ER89" s="630"/>
      <c r="ES89" s="630"/>
      <c r="ET89" s="630"/>
      <c r="EU89" s="630"/>
      <c r="EV89" s="630"/>
      <c r="EW89" s="630"/>
      <c r="EX89" s="630"/>
      <c r="EY89" s="630"/>
      <c r="EZ89" s="630"/>
    </row>
    <row r="90" spans="1:156" s="681" customFormat="1" ht="13.5" customHeight="1">
      <c r="A90" s="679"/>
      <c r="B90" s="679"/>
      <c r="C90" s="679"/>
      <c r="D90" s="679"/>
      <c r="E90" s="679"/>
      <c r="F90" s="680"/>
      <c r="I90" s="682" t="s">
        <v>674</v>
      </c>
      <c r="J90" s="683" t="s">
        <v>522</v>
      </c>
      <c r="K90" s="684"/>
      <c r="L90" s="628"/>
      <c r="M90" s="628"/>
      <c r="N90" s="628"/>
      <c r="O90" s="684"/>
      <c r="P90" s="685"/>
      <c r="Q90" s="628"/>
      <c r="R90" s="628"/>
      <c r="S90" s="684"/>
      <c r="T90" s="685"/>
      <c r="U90" s="628"/>
      <c r="V90" s="628"/>
      <c r="W90" s="684"/>
      <c r="X90" s="685"/>
      <c r="Y90" s="628"/>
      <c r="Z90" s="628"/>
      <c r="AA90" s="684"/>
      <c r="AB90" s="685"/>
      <c r="AC90" s="628"/>
      <c r="AD90" s="628"/>
      <c r="AE90" s="684"/>
      <c r="AF90" s="685"/>
      <c r="AG90" s="628"/>
      <c r="AH90" s="628"/>
      <c r="AI90" s="684"/>
      <c r="AJ90" s="685"/>
      <c r="AK90" s="628"/>
      <c r="AL90" s="628"/>
      <c r="AM90" s="684"/>
      <c r="AN90" s="685"/>
      <c r="AO90" s="628"/>
      <c r="AP90" s="628"/>
      <c r="AQ90" s="684"/>
      <c r="AR90" s="685"/>
      <c r="AS90" s="628"/>
      <c r="AT90" s="628"/>
      <c r="AU90" s="684"/>
      <c r="AV90" s="685"/>
      <c r="AW90" s="628"/>
      <c r="AX90" s="628"/>
      <c r="AY90" s="684"/>
      <c r="AZ90" s="685"/>
      <c r="BA90" s="628"/>
      <c r="BB90" s="628"/>
      <c r="BC90" s="684"/>
      <c r="BD90" s="685"/>
      <c r="BE90" s="628"/>
      <c r="BF90" s="628"/>
      <c r="BG90" s="684"/>
      <c r="BH90" s="685"/>
      <c r="BI90" s="628"/>
      <c r="BJ90" s="686"/>
      <c r="BK90" s="687"/>
      <c r="BL90" s="685"/>
      <c r="BM90" s="628"/>
      <c r="BN90" s="686"/>
      <c r="BO90" s="687"/>
      <c r="BP90" s="685"/>
      <c r="BQ90" s="628"/>
      <c r="BR90" s="686"/>
      <c r="BS90" s="687"/>
      <c r="BT90" s="685"/>
      <c r="BU90" s="628"/>
      <c r="BV90" s="686"/>
      <c r="BW90" s="687"/>
      <c r="BX90" s="685"/>
      <c r="BY90" s="628"/>
      <c r="BZ90" s="686"/>
      <c r="CA90" s="687"/>
      <c r="CB90" s="685"/>
      <c r="CC90" s="628"/>
      <c r="CD90" s="686"/>
      <c r="CE90" s="687"/>
      <c r="CF90" s="685"/>
      <c r="CG90" s="628"/>
      <c r="CH90" s="686"/>
      <c r="CI90" s="687"/>
      <c r="CJ90" s="685"/>
      <c r="CK90" s="628"/>
      <c r="CL90" s="686"/>
      <c r="CM90" s="687"/>
      <c r="CN90" s="685"/>
      <c r="CO90" s="628"/>
      <c r="CP90" s="686"/>
      <c r="CQ90" s="687"/>
      <c r="CR90" s="685"/>
      <c r="CS90" s="628"/>
      <c r="CT90" s="686"/>
      <c r="CU90" s="687"/>
      <c r="CV90" s="685"/>
      <c r="CW90" s="628"/>
      <c r="CX90" s="686"/>
      <c r="CY90" s="687"/>
      <c r="CZ90" s="685"/>
      <c r="DA90" s="628"/>
      <c r="DB90" s="686"/>
      <c r="DC90" s="687"/>
      <c r="DD90" s="685"/>
      <c r="DE90" s="628"/>
      <c r="DF90" s="688"/>
      <c r="DG90" s="685"/>
      <c r="DH90" s="685"/>
      <c r="DI90" s="628"/>
      <c r="DJ90" s="688"/>
      <c r="DK90" s="685"/>
      <c r="DL90" s="685"/>
      <c r="DM90" s="628"/>
      <c r="DN90" s="688"/>
      <c r="DO90" s="685"/>
      <c r="DP90" s="685"/>
      <c r="DQ90" s="628"/>
      <c r="DR90" s="688"/>
      <c r="DS90" s="685"/>
      <c r="DT90" s="685"/>
      <c r="DU90" s="628"/>
      <c r="DV90" s="688"/>
      <c r="DW90" s="685"/>
      <c r="DX90" s="685"/>
      <c r="DY90" s="628"/>
      <c r="DZ90" s="688"/>
      <c r="EA90" s="685"/>
      <c r="EB90" s="685"/>
      <c r="EC90" s="628"/>
      <c r="ED90" s="688"/>
      <c r="EE90" s="685"/>
      <c r="EF90" s="685"/>
      <c r="EG90" s="628"/>
      <c r="EH90" s="688"/>
      <c r="EI90" s="685"/>
      <c r="EJ90" s="685"/>
      <c r="EK90" s="628"/>
      <c r="EL90" s="688"/>
      <c r="EM90" s="685"/>
      <c r="EN90" s="685"/>
      <c r="EO90" s="628"/>
      <c r="EP90" s="688"/>
      <c r="EQ90" s="685"/>
      <c r="ER90" s="685"/>
      <c r="ES90" s="628"/>
      <c r="ET90" s="688"/>
      <c r="EU90" s="685"/>
      <c r="EV90" s="685"/>
      <c r="EW90" s="628"/>
      <c r="EX90" s="688"/>
      <c r="EY90" s="685"/>
      <c r="EZ90" s="685"/>
    </row>
    <row r="91" spans="1:156" s="681" customFormat="1" ht="13.5" customHeight="1">
      <c r="A91" s="679"/>
      <c r="B91" s="679"/>
      <c r="C91" s="679"/>
      <c r="D91" s="679"/>
      <c r="E91" s="679"/>
      <c r="F91" s="680"/>
      <c r="I91" s="689" t="s">
        <v>521</v>
      </c>
      <c r="J91" s="689" t="s">
        <v>523</v>
      </c>
      <c r="K91" s="690"/>
      <c r="L91" s="684"/>
      <c r="M91" s="684"/>
      <c r="N91" s="684"/>
      <c r="O91" s="684"/>
      <c r="P91" s="685"/>
      <c r="Q91" s="684"/>
      <c r="R91" s="684"/>
      <c r="S91" s="684"/>
      <c r="T91" s="685"/>
      <c r="U91" s="684"/>
      <c r="V91" s="684"/>
      <c r="W91" s="684"/>
      <c r="X91" s="685"/>
      <c r="Y91" s="684"/>
      <c r="Z91" s="684"/>
      <c r="AA91" s="684"/>
      <c r="AB91" s="685"/>
      <c r="AC91" s="684"/>
      <c r="AD91" s="684"/>
      <c r="AE91" s="684"/>
      <c r="AF91" s="685"/>
      <c r="AG91" s="684"/>
      <c r="AH91" s="684"/>
      <c r="AI91" s="684"/>
      <c r="AJ91" s="685"/>
      <c r="AK91" s="684"/>
      <c r="AL91" s="684"/>
      <c r="AM91" s="684"/>
      <c r="AN91" s="685"/>
      <c r="AO91" s="684"/>
      <c r="AP91" s="684"/>
      <c r="AQ91" s="684"/>
      <c r="AR91" s="685"/>
      <c r="AS91" s="684"/>
      <c r="AT91" s="684"/>
      <c r="AU91" s="684"/>
      <c r="AV91" s="685"/>
      <c r="AW91" s="684"/>
      <c r="AX91" s="684"/>
      <c r="AY91" s="684"/>
      <c r="AZ91" s="685"/>
      <c r="BA91" s="684"/>
      <c r="BB91" s="684"/>
      <c r="BC91" s="684"/>
      <c r="BD91" s="685"/>
      <c r="BE91" s="684"/>
      <c r="BF91" s="684"/>
      <c r="BG91" s="684"/>
      <c r="BH91" s="685"/>
      <c r="BI91" s="684"/>
      <c r="BJ91" s="684"/>
      <c r="BK91" s="687"/>
      <c r="BL91" s="685"/>
      <c r="BM91" s="684"/>
      <c r="BN91" s="684"/>
      <c r="BO91" s="687"/>
      <c r="BP91" s="685"/>
      <c r="BQ91" s="684"/>
      <c r="BR91" s="684"/>
      <c r="BS91" s="687"/>
      <c r="BT91" s="685"/>
      <c r="BU91" s="684"/>
      <c r="BV91" s="684"/>
      <c r="BW91" s="687"/>
      <c r="BX91" s="685"/>
      <c r="BY91" s="684"/>
      <c r="BZ91" s="684"/>
      <c r="CA91" s="687"/>
      <c r="CB91" s="685"/>
      <c r="CC91" s="684"/>
      <c r="CD91" s="684"/>
      <c r="CE91" s="687"/>
      <c r="CF91" s="685"/>
      <c r="CG91" s="684"/>
      <c r="CH91" s="684"/>
      <c r="CI91" s="687"/>
      <c r="CJ91" s="685"/>
      <c r="CK91" s="684"/>
      <c r="CL91" s="684"/>
      <c r="CM91" s="687"/>
      <c r="CN91" s="685"/>
      <c r="CO91" s="684"/>
      <c r="CP91" s="684"/>
      <c r="CQ91" s="687"/>
      <c r="CR91" s="685"/>
      <c r="CS91" s="684"/>
      <c r="CT91" s="684"/>
      <c r="CU91" s="687"/>
      <c r="CV91" s="685"/>
      <c r="CW91" s="684"/>
      <c r="CX91" s="684"/>
      <c r="CY91" s="687"/>
      <c r="CZ91" s="685"/>
      <c r="DA91" s="684"/>
      <c r="DB91" s="684"/>
      <c r="DC91" s="687"/>
      <c r="DD91" s="685"/>
      <c r="DE91" s="684"/>
      <c r="DF91" s="688"/>
      <c r="DG91" s="685"/>
      <c r="DH91" s="685"/>
      <c r="DI91" s="684"/>
      <c r="DJ91" s="688"/>
      <c r="DK91" s="685"/>
      <c r="DL91" s="685"/>
      <c r="DM91" s="684"/>
      <c r="DN91" s="688"/>
      <c r="DO91" s="685"/>
      <c r="DP91" s="685"/>
      <c r="DQ91" s="684"/>
      <c r="DR91" s="688"/>
      <c r="DS91" s="685"/>
      <c r="DT91" s="685"/>
      <c r="DU91" s="684"/>
      <c r="DV91" s="688"/>
      <c r="DW91" s="685"/>
      <c r="DX91" s="685"/>
      <c r="DY91" s="684"/>
      <c r="DZ91" s="688"/>
      <c r="EA91" s="685"/>
      <c r="EB91" s="685"/>
      <c r="EC91" s="684"/>
      <c r="ED91" s="688"/>
      <c r="EE91" s="685"/>
      <c r="EF91" s="685"/>
      <c r="EG91" s="684"/>
      <c r="EH91" s="688"/>
      <c r="EI91" s="685"/>
      <c r="EJ91" s="685"/>
      <c r="EK91" s="684"/>
      <c r="EL91" s="688"/>
      <c r="EM91" s="685"/>
      <c r="EN91" s="685"/>
      <c r="EO91" s="684"/>
      <c r="EP91" s="688"/>
      <c r="EQ91" s="685"/>
      <c r="ER91" s="685"/>
      <c r="ES91" s="684"/>
      <c r="ET91" s="688"/>
      <c r="EU91" s="685"/>
      <c r="EV91" s="685"/>
      <c r="EW91" s="684"/>
      <c r="EX91" s="688"/>
      <c r="EY91" s="685"/>
      <c r="EZ91" s="685"/>
    </row>
    <row r="92" spans="1:156" s="681" customFormat="1" ht="13.5" customHeight="1">
      <c r="A92" s="679"/>
      <c r="B92" s="679"/>
      <c r="C92" s="679"/>
      <c r="D92" s="679"/>
      <c r="E92" s="679"/>
      <c r="F92" s="680"/>
      <c r="I92" s="683"/>
      <c r="J92" s="683"/>
      <c r="K92" s="684"/>
      <c r="L92" s="684"/>
      <c r="M92" s="684"/>
      <c r="N92" s="684"/>
      <c r="O92" s="691"/>
      <c r="P92" s="685"/>
      <c r="Q92" s="684"/>
      <c r="R92" s="684"/>
      <c r="S92" s="691"/>
      <c r="T92" s="685"/>
      <c r="U92" s="684"/>
      <c r="V92" s="684"/>
      <c r="W92" s="691"/>
      <c r="X92" s="685"/>
      <c r="Y92" s="684"/>
      <c r="Z92" s="684"/>
      <c r="AA92" s="691"/>
      <c r="AB92" s="685"/>
      <c r="AC92" s="684"/>
      <c r="AD92" s="684"/>
      <c r="AE92" s="691"/>
      <c r="AF92" s="685"/>
      <c r="AG92" s="684"/>
      <c r="AH92" s="684"/>
      <c r="AI92" s="691"/>
      <c r="AJ92" s="685"/>
      <c r="AK92" s="684"/>
      <c r="AL92" s="684"/>
      <c r="AM92" s="691"/>
      <c r="AN92" s="685"/>
      <c r="AO92" s="684"/>
      <c r="AP92" s="684"/>
      <c r="AQ92" s="691"/>
      <c r="AR92" s="685"/>
      <c r="AS92" s="684"/>
      <c r="AT92" s="684"/>
      <c r="AU92" s="691"/>
      <c r="AV92" s="685"/>
      <c r="AW92" s="684"/>
      <c r="AX92" s="684"/>
      <c r="AY92" s="691"/>
      <c r="AZ92" s="685"/>
      <c r="BA92" s="684"/>
      <c r="BB92" s="684"/>
      <c r="BC92" s="691"/>
      <c r="BD92" s="685"/>
      <c r="BI92" s="684"/>
      <c r="BJ92" s="684"/>
      <c r="BK92" s="687"/>
      <c r="BL92" s="685"/>
      <c r="BM92" s="684"/>
      <c r="BN92" s="684"/>
      <c r="BO92" s="687"/>
      <c r="BP92" s="685"/>
      <c r="BQ92" s="684"/>
      <c r="BR92" s="684"/>
      <c r="BS92" s="687"/>
      <c r="BT92" s="685"/>
      <c r="BU92" s="684"/>
      <c r="BV92" s="684"/>
      <c r="BW92" s="687"/>
      <c r="BX92" s="685"/>
      <c r="BY92" s="684"/>
      <c r="BZ92" s="684"/>
      <c r="CA92" s="687"/>
      <c r="CB92" s="685"/>
      <c r="CC92" s="684"/>
      <c r="CD92" s="684"/>
      <c r="CE92" s="687"/>
      <c r="CF92" s="685"/>
      <c r="CG92" s="684"/>
      <c r="CH92" s="684"/>
      <c r="CI92" s="687"/>
      <c r="CJ92" s="685"/>
      <c r="CK92" s="684"/>
      <c r="CL92" s="684"/>
      <c r="CM92" s="687"/>
      <c r="CN92" s="685"/>
      <c r="CO92" s="684"/>
      <c r="CP92" s="684"/>
      <c r="CQ92" s="687"/>
      <c r="CR92" s="685"/>
      <c r="CS92" s="684"/>
      <c r="CT92" s="684"/>
      <c r="CU92" s="687"/>
      <c r="CV92" s="685"/>
      <c r="CW92" s="684"/>
      <c r="CX92" s="684"/>
      <c r="CY92" s="687"/>
      <c r="CZ92" s="685"/>
      <c r="DE92" s="684"/>
      <c r="DF92" s="688"/>
      <c r="DG92" s="685"/>
      <c r="DH92" s="685"/>
      <c r="DI92" s="684"/>
      <c r="DJ92" s="688"/>
      <c r="DK92" s="685"/>
      <c r="DL92" s="685"/>
      <c r="DM92" s="684"/>
      <c r="DN92" s="688"/>
      <c r="DO92" s="685"/>
      <c r="DP92" s="685"/>
      <c r="DQ92" s="684"/>
      <c r="DR92" s="688"/>
      <c r="DS92" s="685"/>
      <c r="DT92" s="685"/>
      <c r="DU92" s="684"/>
      <c r="DV92" s="688"/>
      <c r="DW92" s="685"/>
      <c r="DX92" s="685"/>
      <c r="DY92" s="684"/>
      <c r="DZ92" s="688"/>
      <c r="EA92" s="685"/>
      <c r="EB92" s="685"/>
      <c r="EC92" s="684"/>
      <c r="ED92" s="688"/>
      <c r="EE92" s="685"/>
      <c r="EF92" s="685"/>
      <c r="EG92" s="684"/>
      <c r="EH92" s="688"/>
      <c r="EI92" s="685"/>
      <c r="EJ92" s="685"/>
      <c r="EK92" s="684"/>
      <c r="EL92" s="688"/>
      <c r="EM92" s="685"/>
      <c r="EN92" s="685"/>
      <c r="EO92" s="684"/>
      <c r="EP92" s="688"/>
      <c r="EQ92" s="685"/>
      <c r="ER92" s="685"/>
      <c r="ES92" s="684"/>
      <c r="ET92" s="688"/>
      <c r="EU92" s="685"/>
      <c r="EV92" s="685"/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2:Q75"/>
  <sheetViews>
    <sheetView workbookViewId="0">
      <pane xSplit="1" ySplit="4" topLeftCell="B56" activePane="bottomRight" state="frozen"/>
      <selection pane="topRight" activeCell="B1" sqref="B1"/>
      <selection pane="bottomLeft" activeCell="A5" sqref="A5"/>
      <selection pane="bottomRight" activeCell="H72" sqref="H72"/>
    </sheetView>
  </sheetViews>
  <sheetFormatPr defaultRowHeight="13.5"/>
  <sheetData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8"/>
      <c r="B3" s="8" t="s">
        <v>352</v>
      </c>
      <c r="C3" s="8"/>
      <c r="D3" s="8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9"/>
      <c r="B4" s="9" t="s">
        <v>109</v>
      </c>
      <c r="C4" s="9" t="s">
        <v>110</v>
      </c>
      <c r="D4" s="9" t="s">
        <v>369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>
        <v>54</v>
      </c>
      <c r="B5" s="7">
        <f>'2_2都市圏転出入'!D4</f>
        <v>-3349</v>
      </c>
      <c r="C5" s="7">
        <f>'2_2都市圏転出入'!E4</f>
        <v>794</v>
      </c>
      <c r="D5" s="7">
        <f>'2_2都市圏転出入'!F4</f>
        <v>-4512</v>
      </c>
      <c r="E5" s="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>
        <v>55</v>
      </c>
      <c r="B6" s="7">
        <f>'2_2都市圏転出入'!D5</f>
        <v>-3597</v>
      </c>
      <c r="C6" s="7">
        <f>'2_2都市圏転出入'!E5</f>
        <v>627</v>
      </c>
      <c r="D6" s="7">
        <f>'2_2都市圏転出入'!F5</f>
        <v>-6917</v>
      </c>
      <c r="E6" s="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>
        <v>56</v>
      </c>
      <c r="B7" s="7">
        <f>'2_2都市圏転出入'!D6</f>
        <v>-3001</v>
      </c>
      <c r="C7" s="7">
        <f>'2_2都市圏転出入'!E6</f>
        <v>441</v>
      </c>
      <c r="D7" s="7">
        <f>'2_2都市圏転出入'!F6</f>
        <v>-6451</v>
      </c>
      <c r="E7" s="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>
        <v>57</v>
      </c>
      <c r="B8" s="7">
        <f>'2_2都市圏転出入'!D7</f>
        <v>-3034</v>
      </c>
      <c r="C8" s="7">
        <f>'2_2都市圏転出入'!E7</f>
        <v>578</v>
      </c>
      <c r="D8" s="7">
        <f>'2_2都市圏転出入'!F7</f>
        <v>-8997</v>
      </c>
      <c r="E8" s="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>
        <v>58</v>
      </c>
      <c r="B9" s="7">
        <f>'2_2都市圏転出入'!D8</f>
        <v>-5536</v>
      </c>
      <c r="C9" s="7">
        <f>'2_2都市圏転出入'!E8</f>
        <v>433</v>
      </c>
      <c r="D9" s="7">
        <f>'2_2都市圏転出入'!F8</f>
        <v>-8548</v>
      </c>
      <c r="E9" s="7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>
        <v>59</v>
      </c>
      <c r="B10" s="7">
        <f>'2_2都市圏転出入'!D9</f>
        <v>-5043</v>
      </c>
      <c r="C10" s="7">
        <f>'2_2都市圏転出入'!E9</f>
        <v>458</v>
      </c>
      <c r="D10" s="7">
        <f>'2_2都市圏転出入'!F9</f>
        <v>-7130</v>
      </c>
      <c r="E10" s="7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>
        <v>60</v>
      </c>
      <c r="B11" s="7">
        <f>'2_2都市圏転出入'!D10</f>
        <v>-4034</v>
      </c>
      <c r="C11" s="7">
        <f>'2_2都市圏転出入'!E10</f>
        <v>239</v>
      </c>
      <c r="D11" s="7">
        <f>'2_2都市圏転出入'!F10</f>
        <v>-9207</v>
      </c>
      <c r="E11" s="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>
        <v>61</v>
      </c>
      <c r="B12" s="7">
        <f>'2_2都市圏転出入'!D11</f>
        <v>-4284</v>
      </c>
      <c r="C12" s="7">
        <f>'2_2都市圏転出入'!E11</f>
        <v>302</v>
      </c>
      <c r="D12" s="7">
        <f>'2_2都市圏転出入'!F11</f>
        <v>-11224</v>
      </c>
      <c r="E12" s="7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>
        <v>62</v>
      </c>
      <c r="B13" s="7">
        <f>'2_2都市圏転出入'!D12</f>
        <v>-7029</v>
      </c>
      <c r="C13" s="7">
        <f>'2_2都市圏転出入'!E12</f>
        <v>-1078</v>
      </c>
      <c r="D13" s="7">
        <f>'2_2都市圏転出入'!F12</f>
        <v>-5166</v>
      </c>
      <c r="E13" s="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>
        <v>63</v>
      </c>
      <c r="B14" s="7">
        <f>'2_2都市圏転出入'!D13</f>
        <v>-5590</v>
      </c>
      <c r="C14" s="7">
        <f>'2_2都市圏転出入'!E13</f>
        <v>-1306</v>
      </c>
      <c r="D14" s="7">
        <f>'2_2都市圏転出入'!F13</f>
        <v>-2358</v>
      </c>
      <c r="E14" s="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>
        <v>64</v>
      </c>
      <c r="B15" s="7">
        <f>'2_2都市圏転出入'!D14</f>
        <v>-6003</v>
      </c>
      <c r="C15" s="7">
        <f>'2_2都市圏転出入'!E14</f>
        <v>177</v>
      </c>
      <c r="D15" s="7">
        <f>'2_2都市圏転出入'!F14</f>
        <v>-4503</v>
      </c>
      <c r="E15" s="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>
        <v>65</v>
      </c>
      <c r="B16" s="7">
        <f>'2_2都市圏転出入'!D15</f>
        <v>-5389</v>
      </c>
      <c r="C16" s="7">
        <f>'2_2都市圏転出入'!E15</f>
        <v>274</v>
      </c>
      <c r="D16" s="7">
        <f>'2_2都市圏転出入'!F15</f>
        <v>-4718</v>
      </c>
      <c r="E16" s="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>
        <v>66</v>
      </c>
      <c r="B17" s="7">
        <f>'2_2都市圏転出入'!D16</f>
        <v>-5683</v>
      </c>
      <c r="C17" s="7">
        <f>'2_2都市圏転出入'!E16</f>
        <v>268</v>
      </c>
      <c r="D17" s="7">
        <f>'2_2都市圏転出入'!F16</f>
        <v>-4699</v>
      </c>
      <c r="E17" s="7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>
        <v>67</v>
      </c>
      <c r="B18" s="7">
        <f>'2_2都市圏転出入'!D17</f>
        <v>-5572</v>
      </c>
      <c r="C18" s="7">
        <f>'2_2都市圏転出入'!E17</f>
        <v>-865</v>
      </c>
      <c r="D18" s="7">
        <f>'2_2都市圏転出入'!F17</f>
        <v>-6255</v>
      </c>
      <c r="E18" s="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>
        <v>68</v>
      </c>
      <c r="B19" s="7">
        <f>'2_2都市圏転出入'!D18</f>
        <v>-4808</v>
      </c>
      <c r="C19" s="7">
        <f>'2_2都市圏転出入'!E18</f>
        <v>-443</v>
      </c>
      <c r="D19" s="7">
        <f>'2_2都市圏転出入'!F18</f>
        <v>-5345</v>
      </c>
      <c r="E19" s="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>
        <v>69</v>
      </c>
      <c r="B20" s="7">
        <f>'2_2都市圏転出入'!D19</f>
        <v>-4696</v>
      </c>
      <c r="C20" s="7">
        <f>'2_2都市圏転出入'!E19</f>
        <v>-27</v>
      </c>
      <c r="D20" s="7">
        <f>'2_2都市圏転出入'!F19</f>
        <v>-460</v>
      </c>
      <c r="E20" s="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>
        <v>70</v>
      </c>
      <c r="B21" s="7">
        <f>'2_2都市圏転出入'!D20</f>
        <v>-4450</v>
      </c>
      <c r="C21" s="7">
        <f>'2_2都市圏転出入'!E20</f>
        <v>-489</v>
      </c>
      <c r="D21" s="7">
        <f>'2_2都市圏転出入'!F20</f>
        <v>-2535</v>
      </c>
      <c r="E21" s="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>
        <v>71</v>
      </c>
      <c r="B22" s="7">
        <f>'2_2都市圏転出入'!D21</f>
        <v>-5925</v>
      </c>
      <c r="C22" s="7">
        <f>'2_2都市圏転出入'!E21</f>
        <v>128</v>
      </c>
      <c r="D22" s="7">
        <f>'2_2都市圏転出入'!F21</f>
        <v>-4780</v>
      </c>
      <c r="E22" s="7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>
        <v>72</v>
      </c>
      <c r="B23" s="7">
        <f>'2_2都市圏転出入'!D22</f>
        <v>-4639</v>
      </c>
      <c r="C23" s="7">
        <f>'2_2都市圏転出入'!E22</f>
        <v>-185</v>
      </c>
      <c r="D23" s="7">
        <f>'2_2都市圏転出入'!F22</f>
        <v>-1533</v>
      </c>
      <c r="E23" s="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>
        <v>73</v>
      </c>
      <c r="B24" s="7">
        <f>'2_2都市圏転出入'!D23</f>
        <v>-3887</v>
      </c>
      <c r="C24" s="7">
        <f>'2_2都市圏転出入'!E23</f>
        <v>-231</v>
      </c>
      <c r="D24" s="7">
        <f>'2_2都市圏転出入'!F23</f>
        <v>2680</v>
      </c>
      <c r="E24" s="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>
        <v>74</v>
      </c>
      <c r="B25" s="7">
        <f>'2_2都市圏転出入'!D24</f>
        <v>-3835</v>
      </c>
      <c r="C25" s="7">
        <f>'2_2都市圏転出入'!E24</f>
        <v>8</v>
      </c>
      <c r="D25" s="7">
        <f>'2_2都市圏転出入'!F24</f>
        <v>-418</v>
      </c>
      <c r="E25" s="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>
        <v>75</v>
      </c>
      <c r="B26" s="7">
        <f>'2_2都市圏転出入'!D25</f>
        <v>-4719</v>
      </c>
      <c r="C26" s="7">
        <f>'2_2都市圏転出入'!E25</f>
        <v>-234</v>
      </c>
      <c r="D26" s="7">
        <f>'2_2都市圏転出入'!F25</f>
        <v>-2064</v>
      </c>
      <c r="E26" s="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>
        <v>76</v>
      </c>
      <c r="B27" s="7">
        <f>'2_2都市圏転出入'!D26</f>
        <v>-4984</v>
      </c>
      <c r="C27" s="7">
        <f>'2_2都市圏転出入'!E26</f>
        <v>42</v>
      </c>
      <c r="D27" s="7">
        <f>'2_2都市圏転出入'!F26</f>
        <v>344</v>
      </c>
      <c r="E27" s="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>
        <v>77</v>
      </c>
      <c r="B28" s="7">
        <f>'2_2都市圏転出入'!D27</f>
        <v>-5561</v>
      </c>
      <c r="C28" s="7">
        <f>'2_2都市圏転出入'!E27</f>
        <v>-1084</v>
      </c>
      <c r="D28" s="7">
        <f>'2_2都市圏転出入'!F27</f>
        <v>-896</v>
      </c>
      <c r="E28" s="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>
        <v>78</v>
      </c>
      <c r="B29" s="7">
        <f>'2_2都市圏転出入'!D28</f>
        <v>-6749</v>
      </c>
      <c r="C29" s="7">
        <f>'2_2都市圏転出入'!E28</f>
        <v>-944</v>
      </c>
      <c r="D29" s="7">
        <f>'2_2都市圏転出入'!F28</f>
        <v>-1953</v>
      </c>
      <c r="E29" s="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>
        <v>79</v>
      </c>
      <c r="B30" s="7">
        <f>'2_2都市圏転出入'!D29</f>
        <v>-5715</v>
      </c>
      <c r="C30" s="7">
        <f>'2_2都市圏転出入'!E29</f>
        <v>-1397</v>
      </c>
      <c r="D30" s="7">
        <f>'2_2都市圏転出入'!F29</f>
        <v>-1378</v>
      </c>
      <c r="E30" s="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1:17">
      <c r="A31" s="5">
        <v>80</v>
      </c>
      <c r="B31" s="7">
        <f>'2_2都市圏転出入'!D30</f>
        <v>-4415</v>
      </c>
      <c r="C31" s="7">
        <f>'2_2都市圏転出入'!E30</f>
        <v>-1077</v>
      </c>
      <c r="D31" s="7">
        <f>'2_2都市圏転出入'!F30</f>
        <v>-332</v>
      </c>
      <c r="E31" s="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17">
      <c r="A32" s="5">
        <v>81</v>
      </c>
      <c r="B32" s="7">
        <f>'2_2都市圏転出入'!D31</f>
        <v>-4687</v>
      </c>
      <c r="C32" s="7">
        <f>'2_2都市圏転出入'!E31</f>
        <v>-589</v>
      </c>
      <c r="D32" s="7">
        <f>'2_2都市圏転出入'!F31</f>
        <v>-665</v>
      </c>
      <c r="E32" s="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7">
      <c r="A33" s="5">
        <v>82</v>
      </c>
      <c r="B33" s="7">
        <f>'2_2都市圏転出入'!D32</f>
        <v>-5075</v>
      </c>
      <c r="C33" s="7">
        <f>'2_2都市圏転出入'!E32</f>
        <v>-411</v>
      </c>
      <c r="D33" s="7">
        <f>'2_2都市圏転出入'!F32</f>
        <v>-36</v>
      </c>
      <c r="E33" s="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7">
      <c r="A34" s="5">
        <v>83</v>
      </c>
      <c r="B34" s="7">
        <f>'2_2都市圏転出入'!D33</f>
        <v>-6141</v>
      </c>
      <c r="C34" s="7">
        <f>'2_2都市圏転出入'!E33</f>
        <v>67</v>
      </c>
      <c r="D34" s="7">
        <f>'2_2都市圏転出入'!F33</f>
        <v>207</v>
      </c>
      <c r="E34" s="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>
        <v>84</v>
      </c>
      <c r="B35" s="7">
        <f>'2_2都市圏転出入'!D34</f>
        <v>-5561</v>
      </c>
      <c r="C35" s="7">
        <f>'2_2都市圏転出入'!E34</f>
        <v>-167</v>
      </c>
      <c r="D35" s="7">
        <f>'2_2都市圏転出入'!F34</f>
        <v>194</v>
      </c>
      <c r="E35" s="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>
        <v>85</v>
      </c>
      <c r="B36" s="7">
        <f>'2_2都市圏転出入'!D35</f>
        <v>-6114</v>
      </c>
      <c r="C36" s="7">
        <f>'2_2都市圏転出入'!E35</f>
        <v>-708</v>
      </c>
      <c r="D36" s="7">
        <f>'2_2都市圏転出入'!F35</f>
        <v>2826</v>
      </c>
      <c r="E36" s="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>
        <v>86</v>
      </c>
      <c r="B37" s="7">
        <f>'2_2都市圏転出入'!D36</f>
        <v>-7138</v>
      </c>
      <c r="C37" s="7">
        <f>'2_2都市圏転出入'!E36</f>
        <v>-1158</v>
      </c>
      <c r="D37" s="7">
        <f>'2_2都市圏転出入'!F36</f>
        <v>2708</v>
      </c>
      <c r="E37" s="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>
        <v>87</v>
      </c>
      <c r="B38" s="7">
        <f>'2_2都市圏転出入'!D37</f>
        <v>-7822</v>
      </c>
      <c r="C38" s="7">
        <f>'2_2都市圏転出入'!E37</f>
        <v>-1071</v>
      </c>
      <c r="D38" s="7">
        <f>'2_2都市圏転出入'!F37</f>
        <v>3650</v>
      </c>
      <c r="E38" s="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>
        <v>88</v>
      </c>
      <c r="B39" s="7">
        <f>'2_2都市圏転出入'!D38</f>
        <v>-6469</v>
      </c>
      <c r="C39" s="7">
        <f>'2_2都市圏転出入'!E38</f>
        <v>-717</v>
      </c>
      <c r="D39" s="7">
        <f>'2_2都市圏転出入'!F38</f>
        <v>10823</v>
      </c>
      <c r="E39" s="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>
        <v>89</v>
      </c>
      <c r="B40" s="7">
        <f>'2_2都市圏転出入'!D39</f>
        <v>-5302</v>
      </c>
      <c r="C40" s="7">
        <f>'2_2都市圏転出入'!E39</f>
        <v>-648</v>
      </c>
      <c r="D40" s="7">
        <f>'2_2都市圏転出入'!F39</f>
        <v>15588</v>
      </c>
      <c r="E40" s="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>
        <v>90</v>
      </c>
      <c r="B41" s="7">
        <f>'2_2都市圏転出入'!D40</f>
        <v>-5138</v>
      </c>
      <c r="C41" s="7">
        <f>'2_2都市圏転出入'!E40</f>
        <v>-653</v>
      </c>
      <c r="D41" s="7">
        <f>'2_2都市圏転出入'!F40</f>
        <v>18034</v>
      </c>
      <c r="E41" s="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>
        <v>91</v>
      </c>
      <c r="B42" s="7">
        <f>'2_2都市圏転出入'!D41</f>
        <v>-4462</v>
      </c>
      <c r="C42" s="7">
        <f>'2_2都市圏転出入'!E41</f>
        <v>-495</v>
      </c>
      <c r="D42" s="7">
        <f>'2_2都市圏転出入'!F41</f>
        <v>13487</v>
      </c>
      <c r="E42" s="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>
        <v>92</v>
      </c>
      <c r="B43" s="7">
        <f>'2_2都市圏転出入'!D42</f>
        <v>-2662</v>
      </c>
      <c r="C43" s="7">
        <f>'2_2都市圏転出入'!E42</f>
        <v>-384</v>
      </c>
      <c r="D43" s="7">
        <f>'2_2都市圏転出入'!F42</f>
        <v>11893</v>
      </c>
      <c r="E43" s="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>
        <v>93</v>
      </c>
      <c r="B44" s="7">
        <f>'2_2都市圏転出入'!D43</f>
        <v>-2216</v>
      </c>
      <c r="C44" s="7">
        <f>'2_2都市圏転出入'!E43</f>
        <v>-436</v>
      </c>
      <c r="D44" s="7">
        <f>'2_2都市圏転出入'!F43</f>
        <v>13319</v>
      </c>
      <c r="E44" s="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>
        <v>94</v>
      </c>
      <c r="B45" s="7">
        <f>'2_2都市圏転出入'!D44</f>
        <v>-2514</v>
      </c>
      <c r="C45" s="7">
        <f>'2_2都市圏転出入'!E44</f>
        <v>-104</v>
      </c>
      <c r="D45" s="7">
        <f>'2_2都市圏転出入'!F44</f>
        <v>12886</v>
      </c>
      <c r="E45" s="7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>
        <v>95</v>
      </c>
      <c r="B46" s="7">
        <f>'2_2都市圏転出入'!D45</f>
        <v>-8226</v>
      </c>
      <c r="C46" s="7">
        <f>'2_2都市圏転出入'!E45</f>
        <v>-2824</v>
      </c>
      <c r="D46" s="7">
        <f>'2_2都市圏転出入'!F45</f>
        <v>-26902</v>
      </c>
      <c r="E46" s="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>
        <v>96</v>
      </c>
      <c r="B47" s="7">
        <f>'2_2都市圏転出入'!D46</f>
        <v>-2550</v>
      </c>
      <c r="C47" s="7">
        <f>'2_2都市圏転出入'!E46</f>
        <v>-317</v>
      </c>
      <c r="D47" s="7">
        <f>'2_2都市圏転出入'!F46</f>
        <v>7343</v>
      </c>
      <c r="E47" s="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>
        <v>97</v>
      </c>
      <c r="B48" s="7">
        <f>'2_2都市圏転出入'!D47</f>
        <v>-2749</v>
      </c>
      <c r="C48" s="7">
        <f>'2_2都市圏転出入'!E47</f>
        <v>-219</v>
      </c>
      <c r="D48" s="7">
        <f>'2_2都市圏転出入'!F47</f>
        <v>10553</v>
      </c>
      <c r="E48" s="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>
        <v>98</v>
      </c>
      <c r="B49" s="7">
        <f>'2_2都市圏転出入'!D48</f>
        <v>-3473</v>
      </c>
      <c r="C49" s="7">
        <f>'2_2都市圏転出入'!E48</f>
        <v>-472</v>
      </c>
      <c r="D49" s="7">
        <f>'2_2都市圏転出入'!F48</f>
        <v>12391</v>
      </c>
      <c r="E49" s="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>
        <v>99</v>
      </c>
      <c r="B50" s="7">
        <f>'2_2都市圏転出入'!D49</f>
        <v>-3500</v>
      </c>
      <c r="C50" s="7">
        <f>'2_2都市圏転出入'!E49</f>
        <v>-52</v>
      </c>
      <c r="D50" s="7">
        <f>'2_2都市圏転出入'!F49</f>
        <v>11161</v>
      </c>
      <c r="E50" s="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10" t="s">
        <v>78</v>
      </c>
      <c r="B51" s="7">
        <f>'2_2都市圏転出入'!D50</f>
        <v>-6145</v>
      </c>
      <c r="C51" s="7">
        <f>'2_2都市圏転出入'!E50</f>
        <v>-390</v>
      </c>
      <c r="D51" s="7">
        <f>'2_2都市圏転出入'!F50</f>
        <v>7886</v>
      </c>
      <c r="E51" s="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1:17">
      <c r="A52" s="10" t="s">
        <v>80</v>
      </c>
      <c r="B52" s="7">
        <f>'2_2都市圏転出入'!D51</f>
        <v>-7065</v>
      </c>
      <c r="C52" s="7">
        <f>'2_2都市圏転出入'!E51</f>
        <v>-110</v>
      </c>
      <c r="D52" s="7">
        <f>'2_2都市圏転出入'!F51</f>
        <v>8113</v>
      </c>
      <c r="E52" s="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1:17">
      <c r="A53" s="10" t="s">
        <v>82</v>
      </c>
      <c r="B53" s="7">
        <f>'2_2都市圏転出入'!D52</f>
        <v>-7119</v>
      </c>
      <c r="C53" s="7">
        <f>'2_2都市圏転出入'!E52</f>
        <v>-465</v>
      </c>
      <c r="D53" s="7">
        <f>'2_2都市圏転出入'!F52</f>
        <v>6332</v>
      </c>
      <c r="E53" s="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1:17">
      <c r="A54" s="10" t="s">
        <v>84</v>
      </c>
      <c r="B54" s="7">
        <f>'2_2都市圏転出入'!D53</f>
        <v>-7056</v>
      </c>
      <c r="C54" s="7">
        <f>'2_2都市圏転出入'!E53</f>
        <v>-540</v>
      </c>
      <c r="D54" s="7">
        <f>'2_2都市圏転出入'!F53</f>
        <v>5172</v>
      </c>
      <c r="E54" s="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1:17">
      <c r="A55" s="10" t="s">
        <v>111</v>
      </c>
      <c r="B55" s="7">
        <f>'2_2都市圏転出入'!D54</f>
        <v>-6238</v>
      </c>
      <c r="C55" s="7">
        <f>'2_2都市圏転出入'!E54</f>
        <v>-916</v>
      </c>
      <c r="D55" s="7">
        <f>'2_2都市圏転出入'!F54</f>
        <v>4627</v>
      </c>
      <c r="E55" s="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1:17">
      <c r="A56" s="10" t="s">
        <v>112</v>
      </c>
      <c r="B56" s="7">
        <f>'2_2都市圏転出入'!D55</f>
        <v>-6763</v>
      </c>
      <c r="C56" s="7">
        <f>'2_2都市圏転出入'!E55</f>
        <v>-562</v>
      </c>
      <c r="D56" s="7">
        <f>'2_2都市圏転出入'!F55</f>
        <v>4393</v>
      </c>
      <c r="E56" s="7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1:17">
      <c r="A57" s="10" t="s">
        <v>113</v>
      </c>
      <c r="B57" s="7">
        <f>'2_2都市圏転出入'!D56</f>
        <v>-7004</v>
      </c>
      <c r="C57" s="7">
        <f>'2_2都市圏転出入'!E56</f>
        <v>-854</v>
      </c>
      <c r="D57" s="7">
        <f>'2_2都市圏転出入'!F56</f>
        <v>3275</v>
      </c>
      <c r="E57" s="7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>
      <c r="A58" s="10" t="s">
        <v>114</v>
      </c>
      <c r="B58" s="7">
        <f>'2_2都市圏転出入'!D57</f>
        <v>-7968</v>
      </c>
      <c r="C58" s="7">
        <f>'2_2都市圏転出入'!E57</f>
        <v>-897</v>
      </c>
      <c r="D58" s="7">
        <f>'2_2都市圏転出入'!F57</f>
        <v>2239</v>
      </c>
      <c r="E58" s="7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1:17">
      <c r="A59" s="10" t="s">
        <v>115</v>
      </c>
      <c r="B59" s="7">
        <f>'2_2都市圏転出入'!D58</f>
        <v>-7597</v>
      </c>
      <c r="C59" s="7">
        <f>'2_2都市圏転出入'!E58</f>
        <v>-841</v>
      </c>
      <c r="D59" s="7">
        <f>'2_2都市圏転出入'!F58</f>
        <v>1935</v>
      </c>
      <c r="E59" s="7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>
      <c r="A60" s="10" t="s">
        <v>116</v>
      </c>
      <c r="B60" s="7">
        <f>'2_2都市圏転出入'!D59</f>
        <v>-6443</v>
      </c>
      <c r="C60" s="7">
        <f>'2_2都市圏転出入'!E59</f>
        <v>-85</v>
      </c>
      <c r="D60" s="7">
        <f>'2_2都市圏転出入'!F59</f>
        <v>2213</v>
      </c>
      <c r="E60" s="7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>
      <c r="A61" s="11">
        <v>10</v>
      </c>
      <c r="B61" s="7">
        <f>'2_2都市圏転出入'!D60</f>
        <v>-6417</v>
      </c>
      <c r="C61" s="7">
        <f>'2_2都市圏転出入'!E60</f>
        <v>48</v>
      </c>
      <c r="D61" s="7">
        <f>'2_2都市圏転出入'!F60</f>
        <v>1102</v>
      </c>
      <c r="E61" s="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>
      <c r="A62" s="11">
        <v>11</v>
      </c>
      <c r="B62" s="7">
        <f>'2_2都市圏転出入'!D61</f>
        <v>-3066</v>
      </c>
      <c r="C62" s="7">
        <f>'2_2都市圏転出入'!E61</f>
        <v>228</v>
      </c>
      <c r="D62" s="7">
        <f>'2_2都市圏転出入'!F61</f>
        <v>-519</v>
      </c>
      <c r="E62" s="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>
      <c r="A63" s="11">
        <v>12</v>
      </c>
      <c r="B63" s="7">
        <f>'2_2都市圏転出入'!D62</f>
        <v>-3549</v>
      </c>
      <c r="C63" s="7">
        <f>'2_2都市圏転出入'!E62</f>
        <v>-226</v>
      </c>
      <c r="D63" s="7">
        <f>'2_2都市圏転出入'!F62</f>
        <v>-971</v>
      </c>
      <c r="E63" s="7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>
      <c r="A64" s="11">
        <v>13</v>
      </c>
      <c r="B64" s="7">
        <f>'2_2都市圏転出入'!D63</f>
        <v>-6238</v>
      </c>
      <c r="C64" s="7">
        <f>'2_2都市圏転出入'!E63</f>
        <v>-286</v>
      </c>
      <c r="D64" s="7">
        <f>'2_2都市圏転出入'!F63</f>
        <v>-1504</v>
      </c>
      <c r="E64" s="7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>
      <c r="A65" s="11">
        <v>14</v>
      </c>
      <c r="B65" s="7">
        <f>'2_2都市圏転出入'!D64</f>
        <v>-7323</v>
      </c>
      <c r="C65" s="7">
        <f>'2_2都市圏転出入'!E64</f>
        <v>-470</v>
      </c>
      <c r="D65" s="7">
        <f>'2_2都市圏転出入'!F64</f>
        <v>-1174</v>
      </c>
      <c r="E65" s="7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1:17">
      <c r="A66" s="5">
        <v>15</v>
      </c>
      <c r="B66" s="7">
        <f>'2_2都市圏転出入'!D65</f>
        <v>-7490</v>
      </c>
      <c r="C66" s="7">
        <f>'2_2都市圏転出入'!E65</f>
        <v>-797</v>
      </c>
      <c r="D66" s="7">
        <f>'2_2都市圏転出入'!F65</f>
        <v>-2240</v>
      </c>
      <c r="E66" s="7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1:17">
      <c r="A67" s="5">
        <v>16</v>
      </c>
      <c r="B67" s="7">
        <f>'2_2都市圏転出入'!D66</f>
        <v>-7203</v>
      </c>
      <c r="C67" s="7">
        <f>'2_2都市圏転出入'!E66</f>
        <v>-700</v>
      </c>
      <c r="D67" s="7">
        <f>'2_2都市圏転出入'!F66</f>
        <v>-2069</v>
      </c>
      <c r="E67" s="7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1:17">
      <c r="A68" s="5">
        <v>17</v>
      </c>
      <c r="B68" s="7">
        <f>'2_2都市圏転出入'!D67</f>
        <v>-7356</v>
      </c>
      <c r="C68" s="7">
        <f>'2_2都市圏転出入'!E67</f>
        <v>-257</v>
      </c>
      <c r="D68" s="7">
        <f>'2_2都市圏転出入'!F67</f>
        <v>-1791</v>
      </c>
      <c r="E68" s="7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  <row r="69" spans="1:17">
      <c r="A69" s="5">
        <v>18</v>
      </c>
      <c r="B69" s="7">
        <f>'2_2都市圏転出入'!D68</f>
        <v>-8102</v>
      </c>
      <c r="C69" s="7">
        <f>'2_2都市圏転出入'!E68</f>
        <v>-178</v>
      </c>
      <c r="D69" s="7">
        <f>'2_2都市圏転出入'!F68</f>
        <v>-2134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</row>
    <row r="70" spans="1:17">
      <c r="A70" s="5">
        <v>19</v>
      </c>
      <c r="B70" s="7">
        <f>'2_2都市圏転出入'!D69</f>
        <v>-8716</v>
      </c>
      <c r="C70" s="7">
        <f>'2_2都市圏転出入'!E69</f>
        <v>-135</v>
      </c>
      <c r="D70" s="7">
        <f>'2_2都市圏転出入'!F69</f>
        <v>-3302</v>
      </c>
    </row>
    <row r="71" spans="1:17">
      <c r="A71" s="5">
        <v>20</v>
      </c>
      <c r="B71" s="7">
        <f>'2_2都市圏転出入'!D70</f>
        <v>-6315</v>
      </c>
      <c r="C71" s="7">
        <f>'2_2都市圏転出入'!E70</f>
        <v>112</v>
      </c>
      <c r="D71" s="7">
        <f>'2_2都市圏転出入'!F70</f>
        <v>-4579</v>
      </c>
    </row>
    <row r="72" spans="1:17">
      <c r="A72" s="5">
        <v>21</v>
      </c>
      <c r="B72" s="693">
        <v>-5521</v>
      </c>
      <c r="C72" s="693">
        <v>-134</v>
      </c>
      <c r="D72" s="693">
        <v>-2812</v>
      </c>
    </row>
    <row r="73" spans="1:17">
      <c r="A73" s="5">
        <v>22</v>
      </c>
      <c r="B73" s="189">
        <v>-5765</v>
      </c>
      <c r="C73" s="189">
        <v>390</v>
      </c>
      <c r="D73" s="189">
        <v>-2824</v>
      </c>
    </row>
    <row r="74" spans="1:17">
      <c r="A74" s="5">
        <v>23</v>
      </c>
      <c r="B74" s="189">
        <f>'2_2都市圏転出入'!D73</f>
        <v>-6897</v>
      </c>
      <c r="C74" s="189">
        <f>'2_2都市圏転出入'!E73</f>
        <v>-17</v>
      </c>
      <c r="D74" s="189">
        <f>'2_2都市圏転出入'!F73</f>
        <v>-4078</v>
      </c>
    </row>
    <row r="75" spans="1:17">
      <c r="B75" s="189"/>
      <c r="C75" s="189"/>
      <c r="D75" s="189"/>
    </row>
  </sheetData>
  <phoneticPr fontId="1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F60AB-25EC-4FC4-8CD3-85716B4F7634}">
  <sheetPr>
    <tabColor theme="5" tint="0.79998168889431442"/>
  </sheetPr>
  <dimension ref="A1:EZ92"/>
  <sheetViews>
    <sheetView topLeftCell="G3" workbookViewId="0">
      <pane xSplit="6" ySplit="11" topLeftCell="M14" activePane="bottomRight" state="frozen"/>
      <selection activeCell="G3" sqref="G3"/>
      <selection pane="topRight" activeCell="M3" sqref="M3"/>
      <selection pane="bottomLeft" activeCell="G16" sqref="G16"/>
      <selection pane="bottomRight" activeCell="Q20" sqref="Q20"/>
    </sheetView>
  </sheetViews>
  <sheetFormatPr defaultRowHeight="12"/>
  <cols>
    <col min="1" max="5" width="9" style="628" hidden="1" customWidth="1"/>
    <col min="6" max="6" width="0.875" style="629" hidden="1" customWidth="1"/>
    <col min="7" max="8" width="0.875" style="629" customWidth="1"/>
    <col min="9" max="9" width="2.875" style="628" customWidth="1"/>
    <col min="10" max="10" width="4" style="629" customWidth="1"/>
    <col min="11" max="11" width="16.125" style="629" bestFit="1" customWidth="1"/>
    <col min="12" max="12" width="0.875" style="629" customWidth="1"/>
    <col min="13" max="16" width="9.625" style="630" customWidth="1"/>
    <col min="17" max="60" width="9" style="629"/>
    <col min="61" max="64" width="9.625" style="630" customWidth="1"/>
    <col min="65" max="108" width="9" style="629"/>
    <col min="109" max="112" width="9.625" style="630" customWidth="1"/>
    <col min="113" max="256" width="9" style="629"/>
    <col min="257" max="262" width="0" style="629" hidden="1" customWidth="1"/>
    <col min="263" max="264" width="0.875" style="629" customWidth="1"/>
    <col min="265" max="265" width="2.875" style="629" customWidth="1"/>
    <col min="266" max="266" width="4" style="629" customWidth="1"/>
    <col min="267" max="267" width="16.125" style="629" bestFit="1" customWidth="1"/>
    <col min="268" max="268" width="0.875" style="629" customWidth="1"/>
    <col min="269" max="272" width="9.625" style="629" customWidth="1"/>
    <col min="273" max="316" width="9" style="629"/>
    <col min="317" max="320" width="9.625" style="629" customWidth="1"/>
    <col min="321" max="364" width="9" style="629"/>
    <col min="365" max="368" width="9.625" style="629" customWidth="1"/>
    <col min="369" max="512" width="9" style="629"/>
    <col min="513" max="518" width="0" style="629" hidden="1" customWidth="1"/>
    <col min="519" max="520" width="0.875" style="629" customWidth="1"/>
    <col min="521" max="521" width="2.875" style="629" customWidth="1"/>
    <col min="522" max="522" width="4" style="629" customWidth="1"/>
    <col min="523" max="523" width="16.125" style="629" bestFit="1" customWidth="1"/>
    <col min="524" max="524" width="0.875" style="629" customWidth="1"/>
    <col min="525" max="528" width="9.625" style="629" customWidth="1"/>
    <col min="529" max="572" width="9" style="629"/>
    <col min="573" max="576" width="9.625" style="629" customWidth="1"/>
    <col min="577" max="620" width="9" style="629"/>
    <col min="621" max="624" width="9.625" style="629" customWidth="1"/>
    <col min="625" max="768" width="9" style="629"/>
    <col min="769" max="774" width="0" style="629" hidden="1" customWidth="1"/>
    <col min="775" max="776" width="0.875" style="629" customWidth="1"/>
    <col min="777" max="777" width="2.875" style="629" customWidth="1"/>
    <col min="778" max="778" width="4" style="629" customWidth="1"/>
    <col min="779" max="779" width="16.125" style="629" bestFit="1" customWidth="1"/>
    <col min="780" max="780" width="0.875" style="629" customWidth="1"/>
    <col min="781" max="784" width="9.625" style="629" customWidth="1"/>
    <col min="785" max="828" width="9" style="629"/>
    <col min="829" max="832" width="9.625" style="629" customWidth="1"/>
    <col min="833" max="876" width="9" style="629"/>
    <col min="877" max="880" width="9.625" style="629" customWidth="1"/>
    <col min="881" max="1024" width="9" style="629"/>
    <col min="1025" max="1030" width="0" style="629" hidden="1" customWidth="1"/>
    <col min="1031" max="1032" width="0.875" style="629" customWidth="1"/>
    <col min="1033" max="1033" width="2.875" style="629" customWidth="1"/>
    <col min="1034" max="1034" width="4" style="629" customWidth="1"/>
    <col min="1035" max="1035" width="16.125" style="629" bestFit="1" customWidth="1"/>
    <col min="1036" max="1036" width="0.875" style="629" customWidth="1"/>
    <col min="1037" max="1040" width="9.625" style="629" customWidth="1"/>
    <col min="1041" max="1084" width="9" style="629"/>
    <col min="1085" max="1088" width="9.625" style="629" customWidth="1"/>
    <col min="1089" max="1132" width="9" style="629"/>
    <col min="1133" max="1136" width="9.625" style="629" customWidth="1"/>
    <col min="1137" max="1280" width="9" style="629"/>
    <col min="1281" max="1286" width="0" style="629" hidden="1" customWidth="1"/>
    <col min="1287" max="1288" width="0.875" style="629" customWidth="1"/>
    <col min="1289" max="1289" width="2.875" style="629" customWidth="1"/>
    <col min="1290" max="1290" width="4" style="629" customWidth="1"/>
    <col min="1291" max="1291" width="16.125" style="629" bestFit="1" customWidth="1"/>
    <col min="1292" max="1292" width="0.875" style="629" customWidth="1"/>
    <col min="1293" max="1296" width="9.625" style="629" customWidth="1"/>
    <col min="1297" max="1340" width="9" style="629"/>
    <col min="1341" max="1344" width="9.625" style="629" customWidth="1"/>
    <col min="1345" max="1388" width="9" style="629"/>
    <col min="1389" max="1392" width="9.625" style="629" customWidth="1"/>
    <col min="1393" max="1536" width="9" style="629"/>
    <col min="1537" max="1542" width="0" style="629" hidden="1" customWidth="1"/>
    <col min="1543" max="1544" width="0.875" style="629" customWidth="1"/>
    <col min="1545" max="1545" width="2.875" style="629" customWidth="1"/>
    <col min="1546" max="1546" width="4" style="629" customWidth="1"/>
    <col min="1547" max="1547" width="16.125" style="629" bestFit="1" customWidth="1"/>
    <col min="1548" max="1548" width="0.875" style="629" customWidth="1"/>
    <col min="1549" max="1552" width="9.625" style="629" customWidth="1"/>
    <col min="1553" max="1596" width="9" style="629"/>
    <col min="1597" max="1600" width="9.625" style="629" customWidth="1"/>
    <col min="1601" max="1644" width="9" style="629"/>
    <col min="1645" max="1648" width="9.625" style="629" customWidth="1"/>
    <col min="1649" max="1792" width="9" style="629"/>
    <col min="1793" max="1798" width="0" style="629" hidden="1" customWidth="1"/>
    <col min="1799" max="1800" width="0.875" style="629" customWidth="1"/>
    <col min="1801" max="1801" width="2.875" style="629" customWidth="1"/>
    <col min="1802" max="1802" width="4" style="629" customWidth="1"/>
    <col min="1803" max="1803" width="16.125" style="629" bestFit="1" customWidth="1"/>
    <col min="1804" max="1804" width="0.875" style="629" customWidth="1"/>
    <col min="1805" max="1808" width="9.625" style="629" customWidth="1"/>
    <col min="1809" max="1852" width="9" style="629"/>
    <col min="1853" max="1856" width="9.625" style="629" customWidth="1"/>
    <col min="1857" max="1900" width="9" style="629"/>
    <col min="1901" max="1904" width="9.625" style="629" customWidth="1"/>
    <col min="1905" max="2048" width="9" style="629"/>
    <col min="2049" max="2054" width="0" style="629" hidden="1" customWidth="1"/>
    <col min="2055" max="2056" width="0.875" style="629" customWidth="1"/>
    <col min="2057" max="2057" width="2.875" style="629" customWidth="1"/>
    <col min="2058" max="2058" width="4" style="629" customWidth="1"/>
    <col min="2059" max="2059" width="16.125" style="629" bestFit="1" customWidth="1"/>
    <col min="2060" max="2060" width="0.875" style="629" customWidth="1"/>
    <col min="2061" max="2064" width="9.625" style="629" customWidth="1"/>
    <col min="2065" max="2108" width="9" style="629"/>
    <col min="2109" max="2112" width="9.625" style="629" customWidth="1"/>
    <col min="2113" max="2156" width="9" style="629"/>
    <col min="2157" max="2160" width="9.625" style="629" customWidth="1"/>
    <col min="2161" max="2304" width="9" style="629"/>
    <col min="2305" max="2310" width="0" style="629" hidden="1" customWidth="1"/>
    <col min="2311" max="2312" width="0.875" style="629" customWidth="1"/>
    <col min="2313" max="2313" width="2.875" style="629" customWidth="1"/>
    <col min="2314" max="2314" width="4" style="629" customWidth="1"/>
    <col min="2315" max="2315" width="16.125" style="629" bestFit="1" customWidth="1"/>
    <col min="2316" max="2316" width="0.875" style="629" customWidth="1"/>
    <col min="2317" max="2320" width="9.625" style="629" customWidth="1"/>
    <col min="2321" max="2364" width="9" style="629"/>
    <col min="2365" max="2368" width="9.625" style="629" customWidth="1"/>
    <col min="2369" max="2412" width="9" style="629"/>
    <col min="2413" max="2416" width="9.625" style="629" customWidth="1"/>
    <col min="2417" max="2560" width="9" style="629"/>
    <col min="2561" max="2566" width="0" style="629" hidden="1" customWidth="1"/>
    <col min="2567" max="2568" width="0.875" style="629" customWidth="1"/>
    <col min="2569" max="2569" width="2.875" style="629" customWidth="1"/>
    <col min="2570" max="2570" width="4" style="629" customWidth="1"/>
    <col min="2571" max="2571" width="16.125" style="629" bestFit="1" customWidth="1"/>
    <col min="2572" max="2572" width="0.875" style="629" customWidth="1"/>
    <col min="2573" max="2576" width="9.625" style="629" customWidth="1"/>
    <col min="2577" max="2620" width="9" style="629"/>
    <col min="2621" max="2624" width="9.625" style="629" customWidth="1"/>
    <col min="2625" max="2668" width="9" style="629"/>
    <col min="2669" max="2672" width="9.625" style="629" customWidth="1"/>
    <col min="2673" max="2816" width="9" style="629"/>
    <col min="2817" max="2822" width="0" style="629" hidden="1" customWidth="1"/>
    <col min="2823" max="2824" width="0.875" style="629" customWidth="1"/>
    <col min="2825" max="2825" width="2.875" style="629" customWidth="1"/>
    <col min="2826" max="2826" width="4" style="629" customWidth="1"/>
    <col min="2827" max="2827" width="16.125" style="629" bestFit="1" customWidth="1"/>
    <col min="2828" max="2828" width="0.875" style="629" customWidth="1"/>
    <col min="2829" max="2832" width="9.625" style="629" customWidth="1"/>
    <col min="2833" max="2876" width="9" style="629"/>
    <col min="2877" max="2880" width="9.625" style="629" customWidth="1"/>
    <col min="2881" max="2924" width="9" style="629"/>
    <col min="2925" max="2928" width="9.625" style="629" customWidth="1"/>
    <col min="2929" max="3072" width="9" style="629"/>
    <col min="3073" max="3078" width="0" style="629" hidden="1" customWidth="1"/>
    <col min="3079" max="3080" width="0.875" style="629" customWidth="1"/>
    <col min="3081" max="3081" width="2.875" style="629" customWidth="1"/>
    <col min="3082" max="3082" width="4" style="629" customWidth="1"/>
    <col min="3083" max="3083" width="16.125" style="629" bestFit="1" customWidth="1"/>
    <col min="3084" max="3084" width="0.875" style="629" customWidth="1"/>
    <col min="3085" max="3088" width="9.625" style="629" customWidth="1"/>
    <col min="3089" max="3132" width="9" style="629"/>
    <col min="3133" max="3136" width="9.625" style="629" customWidth="1"/>
    <col min="3137" max="3180" width="9" style="629"/>
    <col min="3181" max="3184" width="9.625" style="629" customWidth="1"/>
    <col min="3185" max="3328" width="9" style="629"/>
    <col min="3329" max="3334" width="0" style="629" hidden="1" customWidth="1"/>
    <col min="3335" max="3336" width="0.875" style="629" customWidth="1"/>
    <col min="3337" max="3337" width="2.875" style="629" customWidth="1"/>
    <col min="3338" max="3338" width="4" style="629" customWidth="1"/>
    <col min="3339" max="3339" width="16.125" style="629" bestFit="1" customWidth="1"/>
    <col min="3340" max="3340" width="0.875" style="629" customWidth="1"/>
    <col min="3341" max="3344" width="9.625" style="629" customWidth="1"/>
    <col min="3345" max="3388" width="9" style="629"/>
    <col min="3389" max="3392" width="9.625" style="629" customWidth="1"/>
    <col min="3393" max="3436" width="9" style="629"/>
    <col min="3437" max="3440" width="9.625" style="629" customWidth="1"/>
    <col min="3441" max="3584" width="9" style="629"/>
    <col min="3585" max="3590" width="0" style="629" hidden="1" customWidth="1"/>
    <col min="3591" max="3592" width="0.875" style="629" customWidth="1"/>
    <col min="3593" max="3593" width="2.875" style="629" customWidth="1"/>
    <col min="3594" max="3594" width="4" style="629" customWidth="1"/>
    <col min="3595" max="3595" width="16.125" style="629" bestFit="1" customWidth="1"/>
    <col min="3596" max="3596" width="0.875" style="629" customWidth="1"/>
    <col min="3597" max="3600" width="9.625" style="629" customWidth="1"/>
    <col min="3601" max="3644" width="9" style="629"/>
    <col min="3645" max="3648" width="9.625" style="629" customWidth="1"/>
    <col min="3649" max="3692" width="9" style="629"/>
    <col min="3693" max="3696" width="9.625" style="629" customWidth="1"/>
    <col min="3697" max="3840" width="9" style="629"/>
    <col min="3841" max="3846" width="0" style="629" hidden="1" customWidth="1"/>
    <col min="3847" max="3848" width="0.875" style="629" customWidth="1"/>
    <col min="3849" max="3849" width="2.875" style="629" customWidth="1"/>
    <col min="3850" max="3850" width="4" style="629" customWidth="1"/>
    <col min="3851" max="3851" width="16.125" style="629" bestFit="1" customWidth="1"/>
    <col min="3852" max="3852" width="0.875" style="629" customWidth="1"/>
    <col min="3853" max="3856" width="9.625" style="629" customWidth="1"/>
    <col min="3857" max="3900" width="9" style="629"/>
    <col min="3901" max="3904" width="9.625" style="629" customWidth="1"/>
    <col min="3905" max="3948" width="9" style="629"/>
    <col min="3949" max="3952" width="9.625" style="629" customWidth="1"/>
    <col min="3953" max="4096" width="9" style="629"/>
    <col min="4097" max="4102" width="0" style="629" hidden="1" customWidth="1"/>
    <col min="4103" max="4104" width="0.875" style="629" customWidth="1"/>
    <col min="4105" max="4105" width="2.875" style="629" customWidth="1"/>
    <col min="4106" max="4106" width="4" style="629" customWidth="1"/>
    <col min="4107" max="4107" width="16.125" style="629" bestFit="1" customWidth="1"/>
    <col min="4108" max="4108" width="0.875" style="629" customWidth="1"/>
    <col min="4109" max="4112" width="9.625" style="629" customWidth="1"/>
    <col min="4113" max="4156" width="9" style="629"/>
    <col min="4157" max="4160" width="9.625" style="629" customWidth="1"/>
    <col min="4161" max="4204" width="9" style="629"/>
    <col min="4205" max="4208" width="9.625" style="629" customWidth="1"/>
    <col min="4209" max="4352" width="9" style="629"/>
    <col min="4353" max="4358" width="0" style="629" hidden="1" customWidth="1"/>
    <col min="4359" max="4360" width="0.875" style="629" customWidth="1"/>
    <col min="4361" max="4361" width="2.875" style="629" customWidth="1"/>
    <col min="4362" max="4362" width="4" style="629" customWidth="1"/>
    <col min="4363" max="4363" width="16.125" style="629" bestFit="1" customWidth="1"/>
    <col min="4364" max="4364" width="0.875" style="629" customWidth="1"/>
    <col min="4365" max="4368" width="9.625" style="629" customWidth="1"/>
    <col min="4369" max="4412" width="9" style="629"/>
    <col min="4413" max="4416" width="9.625" style="629" customWidth="1"/>
    <col min="4417" max="4460" width="9" style="629"/>
    <col min="4461" max="4464" width="9.625" style="629" customWidth="1"/>
    <col min="4465" max="4608" width="9" style="629"/>
    <col min="4609" max="4614" width="0" style="629" hidden="1" customWidth="1"/>
    <col min="4615" max="4616" width="0.875" style="629" customWidth="1"/>
    <col min="4617" max="4617" width="2.875" style="629" customWidth="1"/>
    <col min="4618" max="4618" width="4" style="629" customWidth="1"/>
    <col min="4619" max="4619" width="16.125" style="629" bestFit="1" customWidth="1"/>
    <col min="4620" max="4620" width="0.875" style="629" customWidth="1"/>
    <col min="4621" max="4624" width="9.625" style="629" customWidth="1"/>
    <col min="4625" max="4668" width="9" style="629"/>
    <col min="4669" max="4672" width="9.625" style="629" customWidth="1"/>
    <col min="4673" max="4716" width="9" style="629"/>
    <col min="4717" max="4720" width="9.625" style="629" customWidth="1"/>
    <col min="4721" max="4864" width="9" style="629"/>
    <col min="4865" max="4870" width="0" style="629" hidden="1" customWidth="1"/>
    <col min="4871" max="4872" width="0.875" style="629" customWidth="1"/>
    <col min="4873" max="4873" width="2.875" style="629" customWidth="1"/>
    <col min="4874" max="4874" width="4" style="629" customWidth="1"/>
    <col min="4875" max="4875" width="16.125" style="629" bestFit="1" customWidth="1"/>
    <col min="4876" max="4876" width="0.875" style="629" customWidth="1"/>
    <col min="4877" max="4880" width="9.625" style="629" customWidth="1"/>
    <col min="4881" max="4924" width="9" style="629"/>
    <col min="4925" max="4928" width="9.625" style="629" customWidth="1"/>
    <col min="4929" max="4972" width="9" style="629"/>
    <col min="4973" max="4976" width="9.625" style="629" customWidth="1"/>
    <col min="4977" max="5120" width="9" style="629"/>
    <col min="5121" max="5126" width="0" style="629" hidden="1" customWidth="1"/>
    <col min="5127" max="5128" width="0.875" style="629" customWidth="1"/>
    <col min="5129" max="5129" width="2.875" style="629" customWidth="1"/>
    <col min="5130" max="5130" width="4" style="629" customWidth="1"/>
    <col min="5131" max="5131" width="16.125" style="629" bestFit="1" customWidth="1"/>
    <col min="5132" max="5132" width="0.875" style="629" customWidth="1"/>
    <col min="5133" max="5136" width="9.625" style="629" customWidth="1"/>
    <col min="5137" max="5180" width="9" style="629"/>
    <col min="5181" max="5184" width="9.625" style="629" customWidth="1"/>
    <col min="5185" max="5228" width="9" style="629"/>
    <col min="5229" max="5232" width="9.625" style="629" customWidth="1"/>
    <col min="5233" max="5376" width="9" style="629"/>
    <col min="5377" max="5382" width="0" style="629" hidden="1" customWidth="1"/>
    <col min="5383" max="5384" width="0.875" style="629" customWidth="1"/>
    <col min="5385" max="5385" width="2.875" style="629" customWidth="1"/>
    <col min="5386" max="5386" width="4" style="629" customWidth="1"/>
    <col min="5387" max="5387" width="16.125" style="629" bestFit="1" customWidth="1"/>
    <col min="5388" max="5388" width="0.875" style="629" customWidth="1"/>
    <col min="5389" max="5392" width="9.625" style="629" customWidth="1"/>
    <col min="5393" max="5436" width="9" style="629"/>
    <col min="5437" max="5440" width="9.625" style="629" customWidth="1"/>
    <col min="5441" max="5484" width="9" style="629"/>
    <col min="5485" max="5488" width="9.625" style="629" customWidth="1"/>
    <col min="5489" max="5632" width="9" style="629"/>
    <col min="5633" max="5638" width="0" style="629" hidden="1" customWidth="1"/>
    <col min="5639" max="5640" width="0.875" style="629" customWidth="1"/>
    <col min="5641" max="5641" width="2.875" style="629" customWidth="1"/>
    <col min="5642" max="5642" width="4" style="629" customWidth="1"/>
    <col min="5643" max="5643" width="16.125" style="629" bestFit="1" customWidth="1"/>
    <col min="5644" max="5644" width="0.875" style="629" customWidth="1"/>
    <col min="5645" max="5648" width="9.625" style="629" customWidth="1"/>
    <col min="5649" max="5692" width="9" style="629"/>
    <col min="5693" max="5696" width="9.625" style="629" customWidth="1"/>
    <col min="5697" max="5740" width="9" style="629"/>
    <col min="5741" max="5744" width="9.625" style="629" customWidth="1"/>
    <col min="5745" max="5888" width="9" style="629"/>
    <col min="5889" max="5894" width="0" style="629" hidden="1" customWidth="1"/>
    <col min="5895" max="5896" width="0.875" style="629" customWidth="1"/>
    <col min="5897" max="5897" width="2.875" style="629" customWidth="1"/>
    <col min="5898" max="5898" width="4" style="629" customWidth="1"/>
    <col min="5899" max="5899" width="16.125" style="629" bestFit="1" customWidth="1"/>
    <col min="5900" max="5900" width="0.875" style="629" customWidth="1"/>
    <col min="5901" max="5904" width="9.625" style="629" customWidth="1"/>
    <col min="5905" max="5948" width="9" style="629"/>
    <col min="5949" max="5952" width="9.625" style="629" customWidth="1"/>
    <col min="5953" max="5996" width="9" style="629"/>
    <col min="5997" max="6000" width="9.625" style="629" customWidth="1"/>
    <col min="6001" max="6144" width="9" style="629"/>
    <col min="6145" max="6150" width="0" style="629" hidden="1" customWidth="1"/>
    <col min="6151" max="6152" width="0.875" style="629" customWidth="1"/>
    <col min="6153" max="6153" width="2.875" style="629" customWidth="1"/>
    <col min="6154" max="6154" width="4" style="629" customWidth="1"/>
    <col min="6155" max="6155" width="16.125" style="629" bestFit="1" customWidth="1"/>
    <col min="6156" max="6156" width="0.875" style="629" customWidth="1"/>
    <col min="6157" max="6160" width="9.625" style="629" customWidth="1"/>
    <col min="6161" max="6204" width="9" style="629"/>
    <col min="6205" max="6208" width="9.625" style="629" customWidth="1"/>
    <col min="6209" max="6252" width="9" style="629"/>
    <col min="6253" max="6256" width="9.625" style="629" customWidth="1"/>
    <col min="6257" max="6400" width="9" style="629"/>
    <col min="6401" max="6406" width="0" style="629" hidden="1" customWidth="1"/>
    <col min="6407" max="6408" width="0.875" style="629" customWidth="1"/>
    <col min="6409" max="6409" width="2.875" style="629" customWidth="1"/>
    <col min="6410" max="6410" width="4" style="629" customWidth="1"/>
    <col min="6411" max="6411" width="16.125" style="629" bestFit="1" customWidth="1"/>
    <col min="6412" max="6412" width="0.875" style="629" customWidth="1"/>
    <col min="6413" max="6416" width="9.625" style="629" customWidth="1"/>
    <col min="6417" max="6460" width="9" style="629"/>
    <col min="6461" max="6464" width="9.625" style="629" customWidth="1"/>
    <col min="6465" max="6508" width="9" style="629"/>
    <col min="6509" max="6512" width="9.625" style="629" customWidth="1"/>
    <col min="6513" max="6656" width="9" style="629"/>
    <col min="6657" max="6662" width="0" style="629" hidden="1" customWidth="1"/>
    <col min="6663" max="6664" width="0.875" style="629" customWidth="1"/>
    <col min="6665" max="6665" width="2.875" style="629" customWidth="1"/>
    <col min="6666" max="6666" width="4" style="629" customWidth="1"/>
    <col min="6667" max="6667" width="16.125" style="629" bestFit="1" customWidth="1"/>
    <col min="6668" max="6668" width="0.875" style="629" customWidth="1"/>
    <col min="6669" max="6672" width="9.625" style="629" customWidth="1"/>
    <col min="6673" max="6716" width="9" style="629"/>
    <col min="6717" max="6720" width="9.625" style="629" customWidth="1"/>
    <col min="6721" max="6764" width="9" style="629"/>
    <col min="6765" max="6768" width="9.625" style="629" customWidth="1"/>
    <col min="6769" max="6912" width="9" style="629"/>
    <col min="6913" max="6918" width="0" style="629" hidden="1" customWidth="1"/>
    <col min="6919" max="6920" width="0.875" style="629" customWidth="1"/>
    <col min="6921" max="6921" width="2.875" style="629" customWidth="1"/>
    <col min="6922" max="6922" width="4" style="629" customWidth="1"/>
    <col min="6923" max="6923" width="16.125" style="629" bestFit="1" customWidth="1"/>
    <col min="6924" max="6924" width="0.875" style="629" customWidth="1"/>
    <col min="6925" max="6928" width="9.625" style="629" customWidth="1"/>
    <col min="6929" max="6972" width="9" style="629"/>
    <col min="6973" max="6976" width="9.625" style="629" customWidth="1"/>
    <col min="6977" max="7020" width="9" style="629"/>
    <col min="7021" max="7024" width="9.625" style="629" customWidth="1"/>
    <col min="7025" max="7168" width="9" style="629"/>
    <col min="7169" max="7174" width="0" style="629" hidden="1" customWidth="1"/>
    <col min="7175" max="7176" width="0.875" style="629" customWidth="1"/>
    <col min="7177" max="7177" width="2.875" style="629" customWidth="1"/>
    <col min="7178" max="7178" width="4" style="629" customWidth="1"/>
    <col min="7179" max="7179" width="16.125" style="629" bestFit="1" customWidth="1"/>
    <col min="7180" max="7180" width="0.875" style="629" customWidth="1"/>
    <col min="7181" max="7184" width="9.625" style="629" customWidth="1"/>
    <col min="7185" max="7228" width="9" style="629"/>
    <col min="7229" max="7232" width="9.625" style="629" customWidth="1"/>
    <col min="7233" max="7276" width="9" style="629"/>
    <col min="7277" max="7280" width="9.625" style="629" customWidth="1"/>
    <col min="7281" max="7424" width="9" style="629"/>
    <col min="7425" max="7430" width="0" style="629" hidden="1" customWidth="1"/>
    <col min="7431" max="7432" width="0.875" style="629" customWidth="1"/>
    <col min="7433" max="7433" width="2.875" style="629" customWidth="1"/>
    <col min="7434" max="7434" width="4" style="629" customWidth="1"/>
    <col min="7435" max="7435" width="16.125" style="629" bestFit="1" customWidth="1"/>
    <col min="7436" max="7436" width="0.875" style="629" customWidth="1"/>
    <col min="7437" max="7440" width="9.625" style="629" customWidth="1"/>
    <col min="7441" max="7484" width="9" style="629"/>
    <col min="7485" max="7488" width="9.625" style="629" customWidth="1"/>
    <col min="7489" max="7532" width="9" style="629"/>
    <col min="7533" max="7536" width="9.625" style="629" customWidth="1"/>
    <col min="7537" max="7680" width="9" style="629"/>
    <col min="7681" max="7686" width="0" style="629" hidden="1" customWidth="1"/>
    <col min="7687" max="7688" width="0.875" style="629" customWidth="1"/>
    <col min="7689" max="7689" width="2.875" style="629" customWidth="1"/>
    <col min="7690" max="7690" width="4" style="629" customWidth="1"/>
    <col min="7691" max="7691" width="16.125" style="629" bestFit="1" customWidth="1"/>
    <col min="7692" max="7692" width="0.875" style="629" customWidth="1"/>
    <col min="7693" max="7696" width="9.625" style="629" customWidth="1"/>
    <col min="7697" max="7740" width="9" style="629"/>
    <col min="7741" max="7744" width="9.625" style="629" customWidth="1"/>
    <col min="7745" max="7788" width="9" style="629"/>
    <col min="7789" max="7792" width="9.625" style="629" customWidth="1"/>
    <col min="7793" max="7936" width="9" style="629"/>
    <col min="7937" max="7942" width="0" style="629" hidden="1" customWidth="1"/>
    <col min="7943" max="7944" width="0.875" style="629" customWidth="1"/>
    <col min="7945" max="7945" width="2.875" style="629" customWidth="1"/>
    <col min="7946" max="7946" width="4" style="629" customWidth="1"/>
    <col min="7947" max="7947" width="16.125" style="629" bestFit="1" customWidth="1"/>
    <col min="7948" max="7948" width="0.875" style="629" customWidth="1"/>
    <col min="7949" max="7952" width="9.625" style="629" customWidth="1"/>
    <col min="7953" max="7996" width="9" style="629"/>
    <col min="7997" max="8000" width="9.625" style="629" customWidth="1"/>
    <col min="8001" max="8044" width="9" style="629"/>
    <col min="8045" max="8048" width="9.625" style="629" customWidth="1"/>
    <col min="8049" max="8192" width="9" style="629"/>
    <col min="8193" max="8198" width="0" style="629" hidden="1" customWidth="1"/>
    <col min="8199" max="8200" width="0.875" style="629" customWidth="1"/>
    <col min="8201" max="8201" width="2.875" style="629" customWidth="1"/>
    <col min="8202" max="8202" width="4" style="629" customWidth="1"/>
    <col min="8203" max="8203" width="16.125" style="629" bestFit="1" customWidth="1"/>
    <col min="8204" max="8204" width="0.875" style="629" customWidth="1"/>
    <col min="8205" max="8208" width="9.625" style="629" customWidth="1"/>
    <col min="8209" max="8252" width="9" style="629"/>
    <col min="8253" max="8256" width="9.625" style="629" customWidth="1"/>
    <col min="8257" max="8300" width="9" style="629"/>
    <col min="8301" max="8304" width="9.625" style="629" customWidth="1"/>
    <col min="8305" max="8448" width="9" style="629"/>
    <col min="8449" max="8454" width="0" style="629" hidden="1" customWidth="1"/>
    <col min="8455" max="8456" width="0.875" style="629" customWidth="1"/>
    <col min="8457" max="8457" width="2.875" style="629" customWidth="1"/>
    <col min="8458" max="8458" width="4" style="629" customWidth="1"/>
    <col min="8459" max="8459" width="16.125" style="629" bestFit="1" customWidth="1"/>
    <col min="8460" max="8460" width="0.875" style="629" customWidth="1"/>
    <col min="8461" max="8464" width="9.625" style="629" customWidth="1"/>
    <col min="8465" max="8508" width="9" style="629"/>
    <col min="8509" max="8512" width="9.625" style="629" customWidth="1"/>
    <col min="8513" max="8556" width="9" style="629"/>
    <col min="8557" max="8560" width="9.625" style="629" customWidth="1"/>
    <col min="8561" max="8704" width="9" style="629"/>
    <col min="8705" max="8710" width="0" style="629" hidden="1" customWidth="1"/>
    <col min="8711" max="8712" width="0.875" style="629" customWidth="1"/>
    <col min="8713" max="8713" width="2.875" style="629" customWidth="1"/>
    <col min="8714" max="8714" width="4" style="629" customWidth="1"/>
    <col min="8715" max="8715" width="16.125" style="629" bestFit="1" customWidth="1"/>
    <col min="8716" max="8716" width="0.875" style="629" customWidth="1"/>
    <col min="8717" max="8720" width="9.625" style="629" customWidth="1"/>
    <col min="8721" max="8764" width="9" style="629"/>
    <col min="8765" max="8768" width="9.625" style="629" customWidth="1"/>
    <col min="8769" max="8812" width="9" style="629"/>
    <col min="8813" max="8816" width="9.625" style="629" customWidth="1"/>
    <col min="8817" max="8960" width="9" style="629"/>
    <col min="8961" max="8966" width="0" style="629" hidden="1" customWidth="1"/>
    <col min="8967" max="8968" width="0.875" style="629" customWidth="1"/>
    <col min="8969" max="8969" width="2.875" style="629" customWidth="1"/>
    <col min="8970" max="8970" width="4" style="629" customWidth="1"/>
    <col min="8971" max="8971" width="16.125" style="629" bestFit="1" customWidth="1"/>
    <col min="8972" max="8972" width="0.875" style="629" customWidth="1"/>
    <col min="8973" max="8976" width="9.625" style="629" customWidth="1"/>
    <col min="8977" max="9020" width="9" style="629"/>
    <col min="9021" max="9024" width="9.625" style="629" customWidth="1"/>
    <col min="9025" max="9068" width="9" style="629"/>
    <col min="9069" max="9072" width="9.625" style="629" customWidth="1"/>
    <col min="9073" max="9216" width="9" style="629"/>
    <col min="9217" max="9222" width="0" style="629" hidden="1" customWidth="1"/>
    <col min="9223" max="9224" width="0.875" style="629" customWidth="1"/>
    <col min="9225" max="9225" width="2.875" style="629" customWidth="1"/>
    <col min="9226" max="9226" width="4" style="629" customWidth="1"/>
    <col min="9227" max="9227" width="16.125" style="629" bestFit="1" customWidth="1"/>
    <col min="9228" max="9228" width="0.875" style="629" customWidth="1"/>
    <col min="9229" max="9232" width="9.625" style="629" customWidth="1"/>
    <col min="9233" max="9276" width="9" style="629"/>
    <col min="9277" max="9280" width="9.625" style="629" customWidth="1"/>
    <col min="9281" max="9324" width="9" style="629"/>
    <col min="9325" max="9328" width="9.625" style="629" customWidth="1"/>
    <col min="9329" max="9472" width="9" style="629"/>
    <col min="9473" max="9478" width="0" style="629" hidden="1" customWidth="1"/>
    <col min="9479" max="9480" width="0.875" style="629" customWidth="1"/>
    <col min="9481" max="9481" width="2.875" style="629" customWidth="1"/>
    <col min="9482" max="9482" width="4" style="629" customWidth="1"/>
    <col min="9483" max="9483" width="16.125" style="629" bestFit="1" customWidth="1"/>
    <col min="9484" max="9484" width="0.875" style="629" customWidth="1"/>
    <col min="9485" max="9488" width="9.625" style="629" customWidth="1"/>
    <col min="9489" max="9532" width="9" style="629"/>
    <col min="9533" max="9536" width="9.625" style="629" customWidth="1"/>
    <col min="9537" max="9580" width="9" style="629"/>
    <col min="9581" max="9584" width="9.625" style="629" customWidth="1"/>
    <col min="9585" max="9728" width="9" style="629"/>
    <col min="9729" max="9734" width="0" style="629" hidden="1" customWidth="1"/>
    <col min="9735" max="9736" width="0.875" style="629" customWidth="1"/>
    <col min="9737" max="9737" width="2.875" style="629" customWidth="1"/>
    <col min="9738" max="9738" width="4" style="629" customWidth="1"/>
    <col min="9739" max="9739" width="16.125" style="629" bestFit="1" customWidth="1"/>
    <col min="9740" max="9740" width="0.875" style="629" customWidth="1"/>
    <col min="9741" max="9744" width="9.625" style="629" customWidth="1"/>
    <col min="9745" max="9788" width="9" style="629"/>
    <col min="9789" max="9792" width="9.625" style="629" customWidth="1"/>
    <col min="9793" max="9836" width="9" style="629"/>
    <col min="9837" max="9840" width="9.625" style="629" customWidth="1"/>
    <col min="9841" max="9984" width="9" style="629"/>
    <col min="9985" max="9990" width="0" style="629" hidden="1" customWidth="1"/>
    <col min="9991" max="9992" width="0.875" style="629" customWidth="1"/>
    <col min="9993" max="9993" width="2.875" style="629" customWidth="1"/>
    <col min="9994" max="9994" width="4" style="629" customWidth="1"/>
    <col min="9995" max="9995" width="16.125" style="629" bestFit="1" customWidth="1"/>
    <col min="9996" max="9996" width="0.875" style="629" customWidth="1"/>
    <col min="9997" max="10000" width="9.625" style="629" customWidth="1"/>
    <col min="10001" max="10044" width="9" style="629"/>
    <col min="10045" max="10048" width="9.625" style="629" customWidth="1"/>
    <col min="10049" max="10092" width="9" style="629"/>
    <col min="10093" max="10096" width="9.625" style="629" customWidth="1"/>
    <col min="10097" max="10240" width="9" style="629"/>
    <col min="10241" max="10246" width="0" style="629" hidden="1" customWidth="1"/>
    <col min="10247" max="10248" width="0.875" style="629" customWidth="1"/>
    <col min="10249" max="10249" width="2.875" style="629" customWidth="1"/>
    <col min="10250" max="10250" width="4" style="629" customWidth="1"/>
    <col min="10251" max="10251" width="16.125" style="629" bestFit="1" customWidth="1"/>
    <col min="10252" max="10252" width="0.875" style="629" customWidth="1"/>
    <col min="10253" max="10256" width="9.625" style="629" customWidth="1"/>
    <col min="10257" max="10300" width="9" style="629"/>
    <col min="10301" max="10304" width="9.625" style="629" customWidth="1"/>
    <col min="10305" max="10348" width="9" style="629"/>
    <col min="10349" max="10352" width="9.625" style="629" customWidth="1"/>
    <col min="10353" max="10496" width="9" style="629"/>
    <col min="10497" max="10502" width="0" style="629" hidden="1" customWidth="1"/>
    <col min="10503" max="10504" width="0.875" style="629" customWidth="1"/>
    <col min="10505" max="10505" width="2.875" style="629" customWidth="1"/>
    <col min="10506" max="10506" width="4" style="629" customWidth="1"/>
    <col min="10507" max="10507" width="16.125" style="629" bestFit="1" customWidth="1"/>
    <col min="10508" max="10508" width="0.875" style="629" customWidth="1"/>
    <col min="10509" max="10512" width="9.625" style="629" customWidth="1"/>
    <col min="10513" max="10556" width="9" style="629"/>
    <col min="10557" max="10560" width="9.625" style="629" customWidth="1"/>
    <col min="10561" max="10604" width="9" style="629"/>
    <col min="10605" max="10608" width="9.625" style="629" customWidth="1"/>
    <col min="10609" max="10752" width="9" style="629"/>
    <col min="10753" max="10758" width="0" style="629" hidden="1" customWidth="1"/>
    <col min="10759" max="10760" width="0.875" style="629" customWidth="1"/>
    <col min="10761" max="10761" width="2.875" style="629" customWidth="1"/>
    <col min="10762" max="10762" width="4" style="629" customWidth="1"/>
    <col min="10763" max="10763" width="16.125" style="629" bestFit="1" customWidth="1"/>
    <col min="10764" max="10764" width="0.875" style="629" customWidth="1"/>
    <col min="10765" max="10768" width="9.625" style="629" customWidth="1"/>
    <col min="10769" max="10812" width="9" style="629"/>
    <col min="10813" max="10816" width="9.625" style="629" customWidth="1"/>
    <col min="10817" max="10860" width="9" style="629"/>
    <col min="10861" max="10864" width="9.625" style="629" customWidth="1"/>
    <col min="10865" max="11008" width="9" style="629"/>
    <col min="11009" max="11014" width="0" style="629" hidden="1" customWidth="1"/>
    <col min="11015" max="11016" width="0.875" style="629" customWidth="1"/>
    <col min="11017" max="11017" width="2.875" style="629" customWidth="1"/>
    <col min="11018" max="11018" width="4" style="629" customWidth="1"/>
    <col min="11019" max="11019" width="16.125" style="629" bestFit="1" customWidth="1"/>
    <col min="11020" max="11020" width="0.875" style="629" customWidth="1"/>
    <col min="11021" max="11024" width="9.625" style="629" customWidth="1"/>
    <col min="11025" max="11068" width="9" style="629"/>
    <col min="11069" max="11072" width="9.625" style="629" customWidth="1"/>
    <col min="11073" max="11116" width="9" style="629"/>
    <col min="11117" max="11120" width="9.625" style="629" customWidth="1"/>
    <col min="11121" max="11264" width="9" style="629"/>
    <col min="11265" max="11270" width="0" style="629" hidden="1" customWidth="1"/>
    <col min="11271" max="11272" width="0.875" style="629" customWidth="1"/>
    <col min="11273" max="11273" width="2.875" style="629" customWidth="1"/>
    <col min="11274" max="11274" width="4" style="629" customWidth="1"/>
    <col min="11275" max="11275" width="16.125" style="629" bestFit="1" customWidth="1"/>
    <col min="11276" max="11276" width="0.875" style="629" customWidth="1"/>
    <col min="11277" max="11280" width="9.625" style="629" customWidth="1"/>
    <col min="11281" max="11324" width="9" style="629"/>
    <col min="11325" max="11328" width="9.625" style="629" customWidth="1"/>
    <col min="11329" max="11372" width="9" style="629"/>
    <col min="11373" max="11376" width="9.625" style="629" customWidth="1"/>
    <col min="11377" max="11520" width="9" style="629"/>
    <col min="11521" max="11526" width="0" style="629" hidden="1" customWidth="1"/>
    <col min="11527" max="11528" width="0.875" style="629" customWidth="1"/>
    <col min="11529" max="11529" width="2.875" style="629" customWidth="1"/>
    <col min="11530" max="11530" width="4" style="629" customWidth="1"/>
    <col min="11531" max="11531" width="16.125" style="629" bestFit="1" customWidth="1"/>
    <col min="11532" max="11532" width="0.875" style="629" customWidth="1"/>
    <col min="11533" max="11536" width="9.625" style="629" customWidth="1"/>
    <col min="11537" max="11580" width="9" style="629"/>
    <col min="11581" max="11584" width="9.625" style="629" customWidth="1"/>
    <col min="11585" max="11628" width="9" style="629"/>
    <col min="11629" max="11632" width="9.625" style="629" customWidth="1"/>
    <col min="11633" max="11776" width="9" style="629"/>
    <col min="11777" max="11782" width="0" style="629" hidden="1" customWidth="1"/>
    <col min="11783" max="11784" width="0.875" style="629" customWidth="1"/>
    <col min="11785" max="11785" width="2.875" style="629" customWidth="1"/>
    <col min="11786" max="11786" width="4" style="629" customWidth="1"/>
    <col min="11787" max="11787" width="16.125" style="629" bestFit="1" customWidth="1"/>
    <col min="11788" max="11788" width="0.875" style="629" customWidth="1"/>
    <col min="11789" max="11792" width="9.625" style="629" customWidth="1"/>
    <col min="11793" max="11836" width="9" style="629"/>
    <col min="11837" max="11840" width="9.625" style="629" customWidth="1"/>
    <col min="11841" max="11884" width="9" style="629"/>
    <col min="11885" max="11888" width="9.625" style="629" customWidth="1"/>
    <col min="11889" max="12032" width="9" style="629"/>
    <col min="12033" max="12038" width="0" style="629" hidden="1" customWidth="1"/>
    <col min="12039" max="12040" width="0.875" style="629" customWidth="1"/>
    <col min="12041" max="12041" width="2.875" style="629" customWidth="1"/>
    <col min="12042" max="12042" width="4" style="629" customWidth="1"/>
    <col min="12043" max="12043" width="16.125" style="629" bestFit="1" customWidth="1"/>
    <col min="12044" max="12044" width="0.875" style="629" customWidth="1"/>
    <col min="12045" max="12048" width="9.625" style="629" customWidth="1"/>
    <col min="12049" max="12092" width="9" style="629"/>
    <col min="12093" max="12096" width="9.625" style="629" customWidth="1"/>
    <col min="12097" max="12140" width="9" style="629"/>
    <col min="12141" max="12144" width="9.625" style="629" customWidth="1"/>
    <col min="12145" max="12288" width="9" style="629"/>
    <col min="12289" max="12294" width="0" style="629" hidden="1" customWidth="1"/>
    <col min="12295" max="12296" width="0.875" style="629" customWidth="1"/>
    <col min="12297" max="12297" width="2.875" style="629" customWidth="1"/>
    <col min="12298" max="12298" width="4" style="629" customWidth="1"/>
    <col min="12299" max="12299" width="16.125" style="629" bestFit="1" customWidth="1"/>
    <col min="12300" max="12300" width="0.875" style="629" customWidth="1"/>
    <col min="12301" max="12304" width="9.625" style="629" customWidth="1"/>
    <col min="12305" max="12348" width="9" style="629"/>
    <col min="12349" max="12352" width="9.625" style="629" customWidth="1"/>
    <col min="12353" max="12396" width="9" style="629"/>
    <col min="12397" max="12400" width="9.625" style="629" customWidth="1"/>
    <col min="12401" max="12544" width="9" style="629"/>
    <col min="12545" max="12550" width="0" style="629" hidden="1" customWidth="1"/>
    <col min="12551" max="12552" width="0.875" style="629" customWidth="1"/>
    <col min="12553" max="12553" width="2.875" style="629" customWidth="1"/>
    <col min="12554" max="12554" width="4" style="629" customWidth="1"/>
    <col min="12555" max="12555" width="16.125" style="629" bestFit="1" customWidth="1"/>
    <col min="12556" max="12556" width="0.875" style="629" customWidth="1"/>
    <col min="12557" max="12560" width="9.625" style="629" customWidth="1"/>
    <col min="12561" max="12604" width="9" style="629"/>
    <col min="12605" max="12608" width="9.625" style="629" customWidth="1"/>
    <col min="12609" max="12652" width="9" style="629"/>
    <col min="12653" max="12656" width="9.625" style="629" customWidth="1"/>
    <col min="12657" max="12800" width="9" style="629"/>
    <col min="12801" max="12806" width="0" style="629" hidden="1" customWidth="1"/>
    <col min="12807" max="12808" width="0.875" style="629" customWidth="1"/>
    <col min="12809" max="12809" width="2.875" style="629" customWidth="1"/>
    <col min="12810" max="12810" width="4" style="629" customWidth="1"/>
    <col min="12811" max="12811" width="16.125" style="629" bestFit="1" customWidth="1"/>
    <col min="12812" max="12812" width="0.875" style="629" customWidth="1"/>
    <col min="12813" max="12816" width="9.625" style="629" customWidth="1"/>
    <col min="12817" max="12860" width="9" style="629"/>
    <col min="12861" max="12864" width="9.625" style="629" customWidth="1"/>
    <col min="12865" max="12908" width="9" style="629"/>
    <col min="12909" max="12912" width="9.625" style="629" customWidth="1"/>
    <col min="12913" max="13056" width="9" style="629"/>
    <col min="13057" max="13062" width="0" style="629" hidden="1" customWidth="1"/>
    <col min="13063" max="13064" width="0.875" style="629" customWidth="1"/>
    <col min="13065" max="13065" width="2.875" style="629" customWidth="1"/>
    <col min="13066" max="13066" width="4" style="629" customWidth="1"/>
    <col min="13067" max="13067" width="16.125" style="629" bestFit="1" customWidth="1"/>
    <col min="13068" max="13068" width="0.875" style="629" customWidth="1"/>
    <col min="13069" max="13072" width="9.625" style="629" customWidth="1"/>
    <col min="13073" max="13116" width="9" style="629"/>
    <col min="13117" max="13120" width="9.625" style="629" customWidth="1"/>
    <col min="13121" max="13164" width="9" style="629"/>
    <col min="13165" max="13168" width="9.625" style="629" customWidth="1"/>
    <col min="13169" max="13312" width="9" style="629"/>
    <col min="13313" max="13318" width="0" style="629" hidden="1" customWidth="1"/>
    <col min="13319" max="13320" width="0.875" style="629" customWidth="1"/>
    <col min="13321" max="13321" width="2.875" style="629" customWidth="1"/>
    <col min="13322" max="13322" width="4" style="629" customWidth="1"/>
    <col min="13323" max="13323" width="16.125" style="629" bestFit="1" customWidth="1"/>
    <col min="13324" max="13324" width="0.875" style="629" customWidth="1"/>
    <col min="13325" max="13328" width="9.625" style="629" customWidth="1"/>
    <col min="13329" max="13372" width="9" style="629"/>
    <col min="13373" max="13376" width="9.625" style="629" customWidth="1"/>
    <col min="13377" max="13420" width="9" style="629"/>
    <col min="13421" max="13424" width="9.625" style="629" customWidth="1"/>
    <col min="13425" max="13568" width="9" style="629"/>
    <col min="13569" max="13574" width="0" style="629" hidden="1" customWidth="1"/>
    <col min="13575" max="13576" width="0.875" style="629" customWidth="1"/>
    <col min="13577" max="13577" width="2.875" style="629" customWidth="1"/>
    <col min="13578" max="13578" width="4" style="629" customWidth="1"/>
    <col min="13579" max="13579" width="16.125" style="629" bestFit="1" customWidth="1"/>
    <col min="13580" max="13580" width="0.875" style="629" customWidth="1"/>
    <col min="13581" max="13584" width="9.625" style="629" customWidth="1"/>
    <col min="13585" max="13628" width="9" style="629"/>
    <col min="13629" max="13632" width="9.625" style="629" customWidth="1"/>
    <col min="13633" max="13676" width="9" style="629"/>
    <col min="13677" max="13680" width="9.625" style="629" customWidth="1"/>
    <col min="13681" max="13824" width="9" style="629"/>
    <col min="13825" max="13830" width="0" style="629" hidden="1" customWidth="1"/>
    <col min="13831" max="13832" width="0.875" style="629" customWidth="1"/>
    <col min="13833" max="13833" width="2.875" style="629" customWidth="1"/>
    <col min="13834" max="13834" width="4" style="629" customWidth="1"/>
    <col min="13835" max="13835" width="16.125" style="629" bestFit="1" customWidth="1"/>
    <col min="13836" max="13836" width="0.875" style="629" customWidth="1"/>
    <col min="13837" max="13840" width="9.625" style="629" customWidth="1"/>
    <col min="13841" max="13884" width="9" style="629"/>
    <col min="13885" max="13888" width="9.625" style="629" customWidth="1"/>
    <col min="13889" max="13932" width="9" style="629"/>
    <col min="13933" max="13936" width="9.625" style="629" customWidth="1"/>
    <col min="13937" max="14080" width="9" style="629"/>
    <col min="14081" max="14086" width="0" style="629" hidden="1" customWidth="1"/>
    <col min="14087" max="14088" width="0.875" style="629" customWidth="1"/>
    <col min="14089" max="14089" width="2.875" style="629" customWidth="1"/>
    <col min="14090" max="14090" width="4" style="629" customWidth="1"/>
    <col min="14091" max="14091" width="16.125" style="629" bestFit="1" customWidth="1"/>
    <col min="14092" max="14092" width="0.875" style="629" customWidth="1"/>
    <col min="14093" max="14096" width="9.625" style="629" customWidth="1"/>
    <col min="14097" max="14140" width="9" style="629"/>
    <col min="14141" max="14144" width="9.625" style="629" customWidth="1"/>
    <col min="14145" max="14188" width="9" style="629"/>
    <col min="14189" max="14192" width="9.625" style="629" customWidth="1"/>
    <col min="14193" max="14336" width="9" style="629"/>
    <col min="14337" max="14342" width="0" style="629" hidden="1" customWidth="1"/>
    <col min="14343" max="14344" width="0.875" style="629" customWidth="1"/>
    <col min="14345" max="14345" width="2.875" style="629" customWidth="1"/>
    <col min="14346" max="14346" width="4" style="629" customWidth="1"/>
    <col min="14347" max="14347" width="16.125" style="629" bestFit="1" customWidth="1"/>
    <col min="14348" max="14348" width="0.875" style="629" customWidth="1"/>
    <col min="14349" max="14352" width="9.625" style="629" customWidth="1"/>
    <col min="14353" max="14396" width="9" style="629"/>
    <col min="14397" max="14400" width="9.625" style="629" customWidth="1"/>
    <col min="14401" max="14444" width="9" style="629"/>
    <col min="14445" max="14448" width="9.625" style="629" customWidth="1"/>
    <col min="14449" max="14592" width="9" style="629"/>
    <col min="14593" max="14598" width="0" style="629" hidden="1" customWidth="1"/>
    <col min="14599" max="14600" width="0.875" style="629" customWidth="1"/>
    <col min="14601" max="14601" width="2.875" style="629" customWidth="1"/>
    <col min="14602" max="14602" width="4" style="629" customWidth="1"/>
    <col min="14603" max="14603" width="16.125" style="629" bestFit="1" customWidth="1"/>
    <col min="14604" max="14604" width="0.875" style="629" customWidth="1"/>
    <col min="14605" max="14608" width="9.625" style="629" customWidth="1"/>
    <col min="14609" max="14652" width="9" style="629"/>
    <col min="14653" max="14656" width="9.625" style="629" customWidth="1"/>
    <col min="14657" max="14700" width="9" style="629"/>
    <col min="14701" max="14704" width="9.625" style="629" customWidth="1"/>
    <col min="14705" max="14848" width="9" style="629"/>
    <col min="14849" max="14854" width="0" style="629" hidden="1" customWidth="1"/>
    <col min="14855" max="14856" width="0.875" style="629" customWidth="1"/>
    <col min="14857" max="14857" width="2.875" style="629" customWidth="1"/>
    <col min="14858" max="14858" width="4" style="629" customWidth="1"/>
    <col min="14859" max="14859" width="16.125" style="629" bestFit="1" customWidth="1"/>
    <col min="14860" max="14860" width="0.875" style="629" customWidth="1"/>
    <col min="14861" max="14864" width="9.625" style="629" customWidth="1"/>
    <col min="14865" max="14908" width="9" style="629"/>
    <col min="14909" max="14912" width="9.625" style="629" customWidth="1"/>
    <col min="14913" max="14956" width="9" style="629"/>
    <col min="14957" max="14960" width="9.625" style="629" customWidth="1"/>
    <col min="14961" max="15104" width="9" style="629"/>
    <col min="15105" max="15110" width="0" style="629" hidden="1" customWidth="1"/>
    <col min="15111" max="15112" width="0.875" style="629" customWidth="1"/>
    <col min="15113" max="15113" width="2.875" style="629" customWidth="1"/>
    <col min="15114" max="15114" width="4" style="629" customWidth="1"/>
    <col min="15115" max="15115" width="16.125" style="629" bestFit="1" customWidth="1"/>
    <col min="15116" max="15116" width="0.875" style="629" customWidth="1"/>
    <col min="15117" max="15120" width="9.625" style="629" customWidth="1"/>
    <col min="15121" max="15164" width="9" style="629"/>
    <col min="15165" max="15168" width="9.625" style="629" customWidth="1"/>
    <col min="15169" max="15212" width="9" style="629"/>
    <col min="15213" max="15216" width="9.625" style="629" customWidth="1"/>
    <col min="15217" max="15360" width="9" style="629"/>
    <col min="15361" max="15366" width="0" style="629" hidden="1" customWidth="1"/>
    <col min="15367" max="15368" width="0.875" style="629" customWidth="1"/>
    <col min="15369" max="15369" width="2.875" style="629" customWidth="1"/>
    <col min="15370" max="15370" width="4" style="629" customWidth="1"/>
    <col min="15371" max="15371" width="16.125" style="629" bestFit="1" customWidth="1"/>
    <col min="15372" max="15372" width="0.875" style="629" customWidth="1"/>
    <col min="15373" max="15376" width="9.625" style="629" customWidth="1"/>
    <col min="15377" max="15420" width="9" style="629"/>
    <col min="15421" max="15424" width="9.625" style="629" customWidth="1"/>
    <col min="15425" max="15468" width="9" style="629"/>
    <col min="15469" max="15472" width="9.625" style="629" customWidth="1"/>
    <col min="15473" max="15616" width="9" style="629"/>
    <col min="15617" max="15622" width="0" style="629" hidden="1" customWidth="1"/>
    <col min="15623" max="15624" width="0.875" style="629" customWidth="1"/>
    <col min="15625" max="15625" width="2.875" style="629" customWidth="1"/>
    <col min="15626" max="15626" width="4" style="629" customWidth="1"/>
    <col min="15627" max="15627" width="16.125" style="629" bestFit="1" customWidth="1"/>
    <col min="15628" max="15628" width="0.875" style="629" customWidth="1"/>
    <col min="15629" max="15632" width="9.625" style="629" customWidth="1"/>
    <col min="15633" max="15676" width="9" style="629"/>
    <col min="15677" max="15680" width="9.625" style="629" customWidth="1"/>
    <col min="15681" max="15724" width="9" style="629"/>
    <col min="15725" max="15728" width="9.625" style="629" customWidth="1"/>
    <col min="15729" max="15872" width="9" style="629"/>
    <col min="15873" max="15878" width="0" style="629" hidden="1" customWidth="1"/>
    <col min="15879" max="15880" width="0.875" style="629" customWidth="1"/>
    <col min="15881" max="15881" width="2.875" style="629" customWidth="1"/>
    <col min="15882" max="15882" width="4" style="629" customWidth="1"/>
    <col min="15883" max="15883" width="16.125" style="629" bestFit="1" customWidth="1"/>
    <col min="15884" max="15884" width="0.875" style="629" customWidth="1"/>
    <col min="15885" max="15888" width="9.625" style="629" customWidth="1"/>
    <col min="15889" max="15932" width="9" style="629"/>
    <col min="15933" max="15936" width="9.625" style="629" customWidth="1"/>
    <col min="15937" max="15980" width="9" style="629"/>
    <col min="15981" max="15984" width="9.625" style="629" customWidth="1"/>
    <col min="15985" max="16128" width="9" style="629"/>
    <col min="16129" max="16134" width="0" style="629" hidden="1" customWidth="1"/>
    <col min="16135" max="16136" width="0.875" style="629" customWidth="1"/>
    <col min="16137" max="16137" width="2.875" style="629" customWidth="1"/>
    <col min="16138" max="16138" width="4" style="629" customWidth="1"/>
    <col min="16139" max="16139" width="16.125" style="629" bestFit="1" customWidth="1"/>
    <col min="16140" max="16140" width="0.875" style="629" customWidth="1"/>
    <col min="16141" max="16144" width="9.625" style="629" customWidth="1"/>
    <col min="16145" max="16188" width="9" style="629"/>
    <col min="16189" max="16192" width="9.625" style="629" customWidth="1"/>
    <col min="16193" max="16236" width="9" style="629"/>
    <col min="16237" max="16240" width="9.625" style="629" customWidth="1"/>
    <col min="16241" max="16384" width="9" style="629"/>
  </cols>
  <sheetData>
    <row r="1" spans="1:156" ht="12" hidden="1" customHeight="1">
      <c r="M1" s="630">
        <v>1</v>
      </c>
      <c r="N1" s="630">
        <v>4</v>
      </c>
      <c r="O1" s="630">
        <v>7</v>
      </c>
      <c r="P1" s="630">
        <v>10</v>
      </c>
      <c r="BI1" s="630">
        <v>2</v>
      </c>
      <c r="BJ1" s="630">
        <v>5</v>
      </c>
      <c r="BK1" s="630">
        <v>8</v>
      </c>
      <c r="BL1" s="630">
        <v>11</v>
      </c>
      <c r="DE1" s="630">
        <v>3</v>
      </c>
      <c r="DF1" s="630">
        <v>6</v>
      </c>
      <c r="DG1" s="630">
        <v>9</v>
      </c>
      <c r="DH1" s="630">
        <v>12</v>
      </c>
    </row>
    <row r="2" spans="1:156" ht="12" hidden="1" customHeight="1">
      <c r="M2" s="631">
        <v>1</v>
      </c>
      <c r="N2" s="631">
        <v>4</v>
      </c>
      <c r="O2" s="631">
        <v>7</v>
      </c>
      <c r="P2" s="631">
        <v>10</v>
      </c>
      <c r="BI2" s="631">
        <v>2</v>
      </c>
      <c r="BJ2" s="631">
        <v>5</v>
      </c>
      <c r="BK2" s="631">
        <v>8</v>
      </c>
      <c r="BL2" s="631">
        <v>11</v>
      </c>
      <c r="DE2" s="631">
        <v>3</v>
      </c>
      <c r="DF2" s="631">
        <v>6</v>
      </c>
      <c r="DG2" s="631">
        <v>9</v>
      </c>
      <c r="DH2" s="631">
        <v>12</v>
      </c>
    </row>
    <row r="4" spans="1:156" ht="18.75">
      <c r="F4" s="632"/>
      <c r="I4" s="451"/>
      <c r="J4" s="452"/>
      <c r="K4" s="532" t="s">
        <v>737</v>
      </c>
      <c r="BI4" s="633" t="s">
        <v>374</v>
      </c>
    </row>
    <row r="5" spans="1:156" s="636" customFormat="1" ht="12" customHeight="1">
      <c r="A5" s="634"/>
      <c r="B5" s="634"/>
      <c r="C5" s="634"/>
      <c r="D5" s="634"/>
      <c r="E5" s="634"/>
      <c r="F5" s="635"/>
      <c r="I5" s="331" t="s">
        <v>739</v>
      </c>
      <c r="J5" s="483"/>
      <c r="K5" s="452"/>
      <c r="BI5" s="637"/>
    </row>
    <row r="6" spans="1:156" s="640" customFormat="1" ht="4.5" hidden="1" customHeight="1">
      <c r="A6" s="638"/>
      <c r="B6" s="638"/>
      <c r="C6" s="638"/>
      <c r="D6" s="638"/>
      <c r="E6" s="638"/>
      <c r="F6" s="639"/>
      <c r="I6" s="638"/>
      <c r="L6" s="641"/>
      <c r="M6" s="642"/>
      <c r="N6" s="642"/>
      <c r="O6" s="642"/>
      <c r="P6" s="642"/>
      <c r="BI6" s="642"/>
      <c r="BK6" s="642"/>
      <c r="BL6" s="642"/>
      <c r="DE6" s="642"/>
      <c r="DF6" s="642"/>
      <c r="DG6" s="642"/>
      <c r="DH6" s="642"/>
    </row>
    <row r="7" spans="1:156" ht="15.75" hidden="1" customHeight="1">
      <c r="F7" s="632"/>
      <c r="BI7" s="643" t="s">
        <v>375</v>
      </c>
    </row>
    <row r="8" spans="1:156" s="646" customFormat="1" ht="3.95" hidden="1" customHeight="1">
      <c r="A8" s="644"/>
      <c r="B8" s="644"/>
      <c r="C8" s="644"/>
      <c r="D8" s="644"/>
      <c r="E8" s="644"/>
      <c r="F8" s="645"/>
      <c r="I8" s="644"/>
    </row>
    <row r="9" spans="1:156" s="649" customFormat="1" ht="15.75" hidden="1" customHeight="1">
      <c r="A9" s="647"/>
      <c r="B9" s="647"/>
      <c r="C9" s="647"/>
      <c r="D9" s="647"/>
      <c r="E9" s="647"/>
      <c r="F9" s="648"/>
      <c r="I9" s="647"/>
      <c r="BI9" s="650" t="s">
        <v>736</v>
      </c>
    </row>
    <row r="10" spans="1:156" ht="6" hidden="1" customHeight="1">
      <c r="F10" s="648"/>
      <c r="G10" s="649"/>
      <c r="O10" s="651"/>
      <c r="DF10" s="652"/>
    </row>
    <row r="11" spans="1:156" s="640" customFormat="1" ht="7.5" customHeight="1">
      <c r="A11" s="638"/>
      <c r="B11" s="638"/>
      <c r="C11" s="638"/>
      <c r="D11" s="638"/>
      <c r="E11" s="638"/>
      <c r="F11" s="653"/>
      <c r="G11" s="629"/>
      <c r="I11" s="654"/>
      <c r="J11" s="654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  <c r="Y11" s="642"/>
      <c r="Z11" s="642"/>
      <c r="AA11" s="642"/>
      <c r="AB11" s="642"/>
      <c r="AC11" s="642"/>
      <c r="AD11" s="642"/>
      <c r="AE11" s="642"/>
      <c r="AF11" s="642"/>
      <c r="AG11" s="642"/>
      <c r="AH11" s="642"/>
      <c r="AI11" s="642"/>
      <c r="AJ11" s="642"/>
      <c r="AK11" s="642"/>
      <c r="AL11" s="642"/>
      <c r="AM11" s="642"/>
      <c r="AN11" s="642"/>
      <c r="AO11" s="642"/>
      <c r="AP11" s="642"/>
      <c r="AQ11" s="642"/>
      <c r="AR11" s="642"/>
      <c r="AS11" s="642"/>
      <c r="AT11" s="642"/>
      <c r="AU11" s="642"/>
      <c r="AV11" s="642"/>
      <c r="AW11" s="642"/>
      <c r="AX11" s="642"/>
      <c r="AY11" s="642"/>
      <c r="AZ11" s="642"/>
      <c r="BA11" s="642"/>
      <c r="BB11" s="642"/>
      <c r="BC11" s="642"/>
      <c r="BD11" s="642"/>
      <c r="BE11" s="642"/>
      <c r="BF11" s="642"/>
      <c r="BG11" s="642"/>
      <c r="BH11" s="642"/>
      <c r="BI11" s="642"/>
      <c r="BJ11" s="642"/>
      <c r="BK11" s="642"/>
      <c r="BL11" s="642"/>
      <c r="BM11" s="642"/>
      <c r="BN11" s="642"/>
      <c r="BO11" s="642"/>
      <c r="BP11" s="642"/>
      <c r="BQ11" s="642"/>
      <c r="BR11" s="642"/>
      <c r="BS11" s="642"/>
      <c r="BT11" s="642"/>
      <c r="BU11" s="642"/>
      <c r="BV11" s="642"/>
      <c r="BW11" s="642"/>
      <c r="BX11" s="642"/>
      <c r="BY11" s="642"/>
      <c r="BZ11" s="642"/>
      <c r="CA11" s="642"/>
      <c r="CB11" s="642"/>
      <c r="CC11" s="642"/>
      <c r="CD11" s="642"/>
      <c r="CE11" s="642"/>
      <c r="CF11" s="642"/>
      <c r="CG11" s="642"/>
      <c r="CH11" s="642"/>
      <c r="CI11" s="642"/>
      <c r="CJ11" s="642"/>
      <c r="CK11" s="642"/>
      <c r="CL11" s="642"/>
      <c r="CM11" s="642"/>
      <c r="CN11" s="642"/>
      <c r="CO11" s="642"/>
      <c r="CP11" s="642"/>
      <c r="CQ11" s="642"/>
      <c r="CR11" s="642"/>
      <c r="CS11" s="642"/>
      <c r="CT11" s="642"/>
      <c r="CU11" s="642"/>
      <c r="CV11" s="642"/>
      <c r="CW11" s="642"/>
      <c r="CX11" s="642"/>
      <c r="CY11" s="642"/>
      <c r="CZ11" s="642"/>
      <c r="DA11" s="642"/>
      <c r="DB11" s="642"/>
      <c r="DC11" s="642"/>
      <c r="DD11" s="642"/>
      <c r="DE11" s="642"/>
      <c r="DF11" s="642"/>
      <c r="DG11" s="642"/>
      <c r="DH11" s="655"/>
      <c r="DI11" s="642"/>
      <c r="DJ11" s="642"/>
      <c r="DK11" s="642"/>
      <c r="DL11" s="655"/>
      <c r="DM11" s="642"/>
      <c r="DN11" s="642"/>
      <c r="DO11" s="642"/>
      <c r="DP11" s="655"/>
      <c r="DQ11" s="642"/>
      <c r="DR11" s="642"/>
      <c r="DS11" s="642"/>
      <c r="DT11" s="655"/>
      <c r="DU11" s="642"/>
      <c r="DV11" s="642"/>
      <c r="DW11" s="642"/>
      <c r="DX11" s="655"/>
      <c r="DY11" s="642"/>
      <c r="DZ11" s="642"/>
      <c r="EA11" s="642"/>
      <c r="EB11" s="655"/>
      <c r="EC11" s="642"/>
      <c r="ED11" s="642"/>
      <c r="EE11" s="642"/>
      <c r="EF11" s="655"/>
      <c r="EG11" s="642"/>
      <c r="EH11" s="642"/>
      <c r="EI11" s="642"/>
      <c r="EJ11" s="655"/>
      <c r="EK11" s="642"/>
      <c r="EL11" s="642"/>
      <c r="EM11" s="642"/>
      <c r="EN11" s="655"/>
      <c r="EO11" s="642"/>
      <c r="EP11" s="642"/>
      <c r="EQ11" s="642"/>
      <c r="ER11" s="655"/>
      <c r="ES11" s="642"/>
      <c r="ET11" s="642"/>
      <c r="EU11" s="642"/>
      <c r="EV11" s="655"/>
      <c r="EW11" s="642"/>
      <c r="EX11" s="642"/>
      <c r="EY11" s="642"/>
      <c r="EZ11" s="655"/>
    </row>
    <row r="12" spans="1:156" ht="16.5" customHeight="1">
      <c r="F12" s="653"/>
      <c r="H12" s="230"/>
      <c r="I12" s="656" t="s">
        <v>376</v>
      </c>
      <c r="J12" s="656"/>
      <c r="K12" s="656"/>
      <c r="L12" s="230"/>
      <c r="M12" s="598" t="s">
        <v>472</v>
      </c>
      <c r="N12" s="596" t="s">
        <v>378</v>
      </c>
      <c r="O12" s="488" t="s">
        <v>379</v>
      </c>
      <c r="P12" s="488" t="s">
        <v>380</v>
      </c>
      <c r="Q12" s="488" t="s">
        <v>381</v>
      </c>
      <c r="R12" s="488" t="s">
        <v>382</v>
      </c>
      <c r="S12" s="488" t="s">
        <v>383</v>
      </c>
      <c r="T12" s="488" t="s">
        <v>384</v>
      </c>
      <c r="U12" s="488" t="s">
        <v>385</v>
      </c>
      <c r="V12" s="488" t="s">
        <v>386</v>
      </c>
      <c r="W12" s="488" t="s">
        <v>387</v>
      </c>
      <c r="X12" s="488" t="s">
        <v>388</v>
      </c>
      <c r="Y12" s="488" t="s">
        <v>389</v>
      </c>
      <c r="Z12" s="488" t="s">
        <v>390</v>
      </c>
      <c r="AA12" s="488" t="s">
        <v>391</v>
      </c>
      <c r="AB12" s="488" t="s">
        <v>392</v>
      </c>
      <c r="AC12" s="488" t="s">
        <v>393</v>
      </c>
      <c r="AD12" s="488" t="s">
        <v>394</v>
      </c>
      <c r="AE12" s="488" t="s">
        <v>395</v>
      </c>
      <c r="AF12" s="488" t="s">
        <v>396</v>
      </c>
      <c r="AG12" s="488" t="s">
        <v>397</v>
      </c>
      <c r="AH12" s="488" t="s">
        <v>398</v>
      </c>
      <c r="AI12" s="488" t="s">
        <v>399</v>
      </c>
      <c r="AJ12" s="488" t="s">
        <v>400</v>
      </c>
      <c r="AK12" s="488" t="s">
        <v>401</v>
      </c>
      <c r="AL12" s="488" t="s">
        <v>402</v>
      </c>
      <c r="AM12" s="488" t="s">
        <v>403</v>
      </c>
      <c r="AN12" s="488" t="s">
        <v>341</v>
      </c>
      <c r="AO12" s="489" t="s">
        <v>404</v>
      </c>
      <c r="AP12" s="488" t="s">
        <v>405</v>
      </c>
      <c r="AQ12" s="488" t="s">
        <v>406</v>
      </c>
      <c r="AR12" s="488" t="s">
        <v>407</v>
      </c>
      <c r="AS12" s="488" t="s">
        <v>408</v>
      </c>
      <c r="AT12" s="488" t="s">
        <v>409</v>
      </c>
      <c r="AU12" s="488" t="s">
        <v>410</v>
      </c>
      <c r="AV12" s="488" t="s">
        <v>411</v>
      </c>
      <c r="AW12" s="488" t="s">
        <v>412</v>
      </c>
      <c r="AX12" s="488" t="s">
        <v>413</v>
      </c>
      <c r="AY12" s="488" t="s">
        <v>414</v>
      </c>
      <c r="AZ12" s="488" t="s">
        <v>415</v>
      </c>
      <c r="BA12" s="488" t="s">
        <v>416</v>
      </c>
      <c r="BB12" s="488" t="s">
        <v>417</v>
      </c>
      <c r="BC12" s="488" t="s">
        <v>418</v>
      </c>
      <c r="BD12" s="488" t="s">
        <v>419</v>
      </c>
      <c r="BE12" s="488" t="s">
        <v>420</v>
      </c>
      <c r="BF12" s="488" t="s">
        <v>421</v>
      </c>
      <c r="BG12" s="488" t="s">
        <v>422</v>
      </c>
      <c r="BH12" s="490" t="s">
        <v>529</v>
      </c>
      <c r="BI12" s="598" t="s">
        <v>472</v>
      </c>
      <c r="BJ12" s="596" t="s">
        <v>378</v>
      </c>
      <c r="BK12" s="488" t="s">
        <v>379</v>
      </c>
      <c r="BL12" s="488" t="s">
        <v>380</v>
      </c>
      <c r="BM12" s="488" t="s">
        <v>381</v>
      </c>
      <c r="BN12" s="488" t="s">
        <v>382</v>
      </c>
      <c r="BO12" s="488" t="s">
        <v>383</v>
      </c>
      <c r="BP12" s="488" t="s">
        <v>384</v>
      </c>
      <c r="BQ12" s="488" t="s">
        <v>385</v>
      </c>
      <c r="BR12" s="488" t="s">
        <v>386</v>
      </c>
      <c r="BS12" s="488" t="s">
        <v>387</v>
      </c>
      <c r="BT12" s="488" t="s">
        <v>388</v>
      </c>
      <c r="BU12" s="488" t="s">
        <v>389</v>
      </c>
      <c r="BV12" s="488" t="s">
        <v>390</v>
      </c>
      <c r="BW12" s="488" t="s">
        <v>391</v>
      </c>
      <c r="BX12" s="488" t="s">
        <v>392</v>
      </c>
      <c r="BY12" s="488" t="s">
        <v>393</v>
      </c>
      <c r="BZ12" s="488" t="s">
        <v>394</v>
      </c>
      <c r="CA12" s="488" t="s">
        <v>395</v>
      </c>
      <c r="CB12" s="488" t="s">
        <v>396</v>
      </c>
      <c r="CC12" s="488" t="s">
        <v>397</v>
      </c>
      <c r="CD12" s="488" t="s">
        <v>398</v>
      </c>
      <c r="CE12" s="488" t="s">
        <v>399</v>
      </c>
      <c r="CF12" s="488" t="s">
        <v>400</v>
      </c>
      <c r="CG12" s="488" t="s">
        <v>401</v>
      </c>
      <c r="CH12" s="488" t="s">
        <v>402</v>
      </c>
      <c r="CI12" s="488" t="s">
        <v>403</v>
      </c>
      <c r="CJ12" s="488" t="s">
        <v>341</v>
      </c>
      <c r="CK12" s="489" t="s">
        <v>404</v>
      </c>
      <c r="CL12" s="488" t="s">
        <v>405</v>
      </c>
      <c r="CM12" s="488" t="s">
        <v>406</v>
      </c>
      <c r="CN12" s="488" t="s">
        <v>407</v>
      </c>
      <c r="CO12" s="488" t="s">
        <v>408</v>
      </c>
      <c r="CP12" s="488" t="s">
        <v>409</v>
      </c>
      <c r="CQ12" s="488" t="s">
        <v>410</v>
      </c>
      <c r="CR12" s="488" t="s">
        <v>411</v>
      </c>
      <c r="CS12" s="488" t="s">
        <v>412</v>
      </c>
      <c r="CT12" s="488" t="s">
        <v>413</v>
      </c>
      <c r="CU12" s="488" t="s">
        <v>414</v>
      </c>
      <c r="CV12" s="488" t="s">
        <v>415</v>
      </c>
      <c r="CW12" s="488" t="s">
        <v>416</v>
      </c>
      <c r="CX12" s="488" t="s">
        <v>417</v>
      </c>
      <c r="CY12" s="488" t="s">
        <v>418</v>
      </c>
      <c r="CZ12" s="488" t="s">
        <v>419</v>
      </c>
      <c r="DA12" s="488" t="s">
        <v>420</v>
      </c>
      <c r="DB12" s="488" t="s">
        <v>421</v>
      </c>
      <c r="DC12" s="488" t="s">
        <v>422</v>
      </c>
      <c r="DD12" s="490" t="s">
        <v>529</v>
      </c>
      <c r="DE12" s="598" t="s">
        <v>472</v>
      </c>
      <c r="DF12" s="596" t="s">
        <v>378</v>
      </c>
      <c r="DG12" s="488" t="s">
        <v>379</v>
      </c>
      <c r="DH12" s="488" t="s">
        <v>380</v>
      </c>
      <c r="DI12" s="488" t="s">
        <v>381</v>
      </c>
      <c r="DJ12" s="488" t="s">
        <v>382</v>
      </c>
      <c r="DK12" s="488" t="s">
        <v>383</v>
      </c>
      <c r="DL12" s="488" t="s">
        <v>384</v>
      </c>
      <c r="DM12" s="488" t="s">
        <v>385</v>
      </c>
      <c r="DN12" s="488" t="s">
        <v>386</v>
      </c>
      <c r="DO12" s="488" t="s">
        <v>387</v>
      </c>
      <c r="DP12" s="488" t="s">
        <v>388</v>
      </c>
      <c r="DQ12" s="488" t="s">
        <v>389</v>
      </c>
      <c r="DR12" s="488" t="s">
        <v>390</v>
      </c>
      <c r="DS12" s="488" t="s">
        <v>391</v>
      </c>
      <c r="DT12" s="488" t="s">
        <v>392</v>
      </c>
      <c r="DU12" s="488" t="s">
        <v>393</v>
      </c>
      <c r="DV12" s="488" t="s">
        <v>394</v>
      </c>
      <c r="DW12" s="488" t="s">
        <v>395</v>
      </c>
      <c r="DX12" s="488" t="s">
        <v>396</v>
      </c>
      <c r="DY12" s="488" t="s">
        <v>397</v>
      </c>
      <c r="DZ12" s="488" t="s">
        <v>398</v>
      </c>
      <c r="EA12" s="488" t="s">
        <v>399</v>
      </c>
      <c r="EB12" s="488" t="s">
        <v>400</v>
      </c>
      <c r="EC12" s="488" t="s">
        <v>401</v>
      </c>
      <c r="ED12" s="488" t="s">
        <v>402</v>
      </c>
      <c r="EE12" s="488" t="s">
        <v>403</v>
      </c>
      <c r="EF12" s="488" t="s">
        <v>341</v>
      </c>
      <c r="EG12" s="489" t="s">
        <v>404</v>
      </c>
      <c r="EH12" s="488" t="s">
        <v>405</v>
      </c>
      <c r="EI12" s="488" t="s">
        <v>406</v>
      </c>
      <c r="EJ12" s="488" t="s">
        <v>407</v>
      </c>
      <c r="EK12" s="488" t="s">
        <v>408</v>
      </c>
      <c r="EL12" s="488" t="s">
        <v>409</v>
      </c>
      <c r="EM12" s="488" t="s">
        <v>410</v>
      </c>
      <c r="EN12" s="488" t="s">
        <v>411</v>
      </c>
      <c r="EO12" s="488" t="s">
        <v>412</v>
      </c>
      <c r="EP12" s="488" t="s">
        <v>413</v>
      </c>
      <c r="EQ12" s="488" t="s">
        <v>414</v>
      </c>
      <c r="ER12" s="488" t="s">
        <v>415</v>
      </c>
      <c r="ES12" s="488" t="s">
        <v>416</v>
      </c>
      <c r="ET12" s="488" t="s">
        <v>417</v>
      </c>
      <c r="EU12" s="488" t="s">
        <v>418</v>
      </c>
      <c r="EV12" s="488" t="s">
        <v>419</v>
      </c>
      <c r="EW12" s="488" t="s">
        <v>420</v>
      </c>
      <c r="EX12" s="488" t="s">
        <v>421</v>
      </c>
      <c r="EY12" s="488" t="s">
        <v>422</v>
      </c>
      <c r="EZ12" s="602" t="s">
        <v>529</v>
      </c>
    </row>
    <row r="13" spans="1:156" ht="16.5" customHeight="1">
      <c r="F13" s="653"/>
      <c r="H13" s="657"/>
      <c r="I13" t="s">
        <v>530</v>
      </c>
      <c r="J13"/>
      <c r="K13"/>
      <c r="L13" s="657"/>
      <c r="M13" s="492" t="s">
        <v>472</v>
      </c>
      <c r="N13" s="597" t="s">
        <v>472</v>
      </c>
      <c r="O13" s="492" t="s">
        <v>472</v>
      </c>
      <c r="P13" s="492" t="s">
        <v>472</v>
      </c>
      <c r="Q13" s="492" t="s">
        <v>472</v>
      </c>
      <c r="R13" s="492" t="s">
        <v>472</v>
      </c>
      <c r="S13" s="492" t="s">
        <v>472</v>
      </c>
      <c r="T13" s="492" t="s">
        <v>472</v>
      </c>
      <c r="U13" s="492" t="s">
        <v>472</v>
      </c>
      <c r="V13" s="492" t="s">
        <v>472</v>
      </c>
      <c r="W13" s="492" t="s">
        <v>472</v>
      </c>
      <c r="X13" s="492" t="s">
        <v>472</v>
      </c>
      <c r="Y13" s="492" t="s">
        <v>472</v>
      </c>
      <c r="Z13" s="492" t="s">
        <v>472</v>
      </c>
      <c r="AA13" s="492" t="s">
        <v>472</v>
      </c>
      <c r="AB13" s="492" t="s">
        <v>472</v>
      </c>
      <c r="AC13" s="492" t="s">
        <v>472</v>
      </c>
      <c r="AD13" s="492" t="s">
        <v>472</v>
      </c>
      <c r="AE13" s="492" t="s">
        <v>472</v>
      </c>
      <c r="AF13" s="492" t="s">
        <v>472</v>
      </c>
      <c r="AG13" s="492" t="s">
        <v>472</v>
      </c>
      <c r="AH13" s="492" t="s">
        <v>472</v>
      </c>
      <c r="AI13" s="492" t="s">
        <v>472</v>
      </c>
      <c r="AJ13" s="492" t="s">
        <v>472</v>
      </c>
      <c r="AK13" s="492" t="s">
        <v>472</v>
      </c>
      <c r="AL13" s="492" t="s">
        <v>472</v>
      </c>
      <c r="AM13" s="492" t="s">
        <v>472</v>
      </c>
      <c r="AN13" s="492" t="s">
        <v>472</v>
      </c>
      <c r="AO13" s="493" t="s">
        <v>472</v>
      </c>
      <c r="AP13" s="492" t="s">
        <v>472</v>
      </c>
      <c r="AQ13" s="492" t="s">
        <v>472</v>
      </c>
      <c r="AR13" s="492" t="s">
        <v>472</v>
      </c>
      <c r="AS13" s="492" t="s">
        <v>472</v>
      </c>
      <c r="AT13" s="492" t="s">
        <v>472</v>
      </c>
      <c r="AU13" s="492" t="s">
        <v>472</v>
      </c>
      <c r="AV13" s="492" t="s">
        <v>472</v>
      </c>
      <c r="AW13" s="492" t="s">
        <v>472</v>
      </c>
      <c r="AX13" s="492" t="s">
        <v>472</v>
      </c>
      <c r="AY13" s="492" t="s">
        <v>472</v>
      </c>
      <c r="AZ13" s="492" t="s">
        <v>472</v>
      </c>
      <c r="BA13" s="492" t="s">
        <v>472</v>
      </c>
      <c r="BB13" s="492" t="s">
        <v>472</v>
      </c>
      <c r="BC13" s="492" t="s">
        <v>472</v>
      </c>
      <c r="BD13" s="492" t="s">
        <v>472</v>
      </c>
      <c r="BE13" s="492" t="s">
        <v>472</v>
      </c>
      <c r="BF13" s="492" t="s">
        <v>472</v>
      </c>
      <c r="BG13" s="492" t="s">
        <v>472</v>
      </c>
      <c r="BH13" s="496" t="s">
        <v>339</v>
      </c>
      <c r="BI13" s="492" t="s">
        <v>473</v>
      </c>
      <c r="BJ13" s="597" t="s">
        <v>473</v>
      </c>
      <c r="BK13" s="492" t="s">
        <v>473</v>
      </c>
      <c r="BL13" s="492" t="s">
        <v>473</v>
      </c>
      <c r="BM13" s="492" t="s">
        <v>473</v>
      </c>
      <c r="BN13" s="492" t="s">
        <v>473</v>
      </c>
      <c r="BO13" s="492" t="s">
        <v>473</v>
      </c>
      <c r="BP13" s="492" t="s">
        <v>473</v>
      </c>
      <c r="BQ13" s="492" t="s">
        <v>473</v>
      </c>
      <c r="BR13" s="492" t="s">
        <v>473</v>
      </c>
      <c r="BS13" s="492" t="s">
        <v>473</v>
      </c>
      <c r="BT13" s="492" t="s">
        <v>473</v>
      </c>
      <c r="BU13" s="492" t="s">
        <v>473</v>
      </c>
      <c r="BV13" s="492" t="s">
        <v>473</v>
      </c>
      <c r="BW13" s="492" t="s">
        <v>473</v>
      </c>
      <c r="BX13" s="492" t="s">
        <v>473</v>
      </c>
      <c r="BY13" s="492" t="s">
        <v>473</v>
      </c>
      <c r="BZ13" s="492" t="s">
        <v>473</v>
      </c>
      <c r="CA13" s="492" t="s">
        <v>473</v>
      </c>
      <c r="CB13" s="492" t="s">
        <v>473</v>
      </c>
      <c r="CC13" s="492" t="s">
        <v>473</v>
      </c>
      <c r="CD13" s="492" t="s">
        <v>473</v>
      </c>
      <c r="CE13" s="492" t="s">
        <v>473</v>
      </c>
      <c r="CF13" s="492" t="s">
        <v>473</v>
      </c>
      <c r="CG13" s="492" t="s">
        <v>473</v>
      </c>
      <c r="CH13" s="492" t="s">
        <v>473</v>
      </c>
      <c r="CI13" s="492" t="s">
        <v>473</v>
      </c>
      <c r="CJ13" s="494" t="s">
        <v>473</v>
      </c>
      <c r="CK13" s="495" t="s">
        <v>473</v>
      </c>
      <c r="CL13" s="492" t="s">
        <v>473</v>
      </c>
      <c r="CM13" s="492" t="s">
        <v>473</v>
      </c>
      <c r="CN13" s="492" t="s">
        <v>473</v>
      </c>
      <c r="CO13" s="492" t="s">
        <v>473</v>
      </c>
      <c r="CP13" s="492" t="s">
        <v>473</v>
      </c>
      <c r="CQ13" s="492" t="s">
        <v>473</v>
      </c>
      <c r="CR13" s="492" t="s">
        <v>473</v>
      </c>
      <c r="CS13" s="492" t="s">
        <v>473</v>
      </c>
      <c r="CT13" s="492" t="s">
        <v>473</v>
      </c>
      <c r="CU13" s="492" t="s">
        <v>473</v>
      </c>
      <c r="CV13" s="492" t="s">
        <v>473</v>
      </c>
      <c r="CW13" s="492" t="s">
        <v>473</v>
      </c>
      <c r="CX13" s="492" t="s">
        <v>473</v>
      </c>
      <c r="CY13" s="492" t="s">
        <v>473</v>
      </c>
      <c r="CZ13" s="492" t="s">
        <v>473</v>
      </c>
      <c r="DA13" s="492" t="s">
        <v>473</v>
      </c>
      <c r="DB13" s="492" t="s">
        <v>473</v>
      </c>
      <c r="DC13" s="492" t="s">
        <v>473</v>
      </c>
      <c r="DD13" s="496" t="s">
        <v>474</v>
      </c>
      <c r="DE13" s="492" t="s">
        <v>474</v>
      </c>
      <c r="DF13" s="601" t="s">
        <v>474</v>
      </c>
      <c r="DG13" s="496" t="s">
        <v>474</v>
      </c>
      <c r="DH13" s="492" t="s">
        <v>474</v>
      </c>
      <c r="DI13" s="492" t="s">
        <v>474</v>
      </c>
      <c r="DJ13" s="496" t="s">
        <v>474</v>
      </c>
      <c r="DK13" s="496" t="s">
        <v>474</v>
      </c>
      <c r="DL13" s="492" t="s">
        <v>474</v>
      </c>
      <c r="DM13" s="492" t="s">
        <v>474</v>
      </c>
      <c r="DN13" s="496" t="s">
        <v>474</v>
      </c>
      <c r="DO13" s="496" t="s">
        <v>474</v>
      </c>
      <c r="DP13" s="492" t="s">
        <v>474</v>
      </c>
      <c r="DQ13" s="492" t="s">
        <v>474</v>
      </c>
      <c r="DR13" s="496" t="s">
        <v>474</v>
      </c>
      <c r="DS13" s="496" t="s">
        <v>474</v>
      </c>
      <c r="DT13" s="492" t="s">
        <v>474</v>
      </c>
      <c r="DU13" s="492" t="s">
        <v>474</v>
      </c>
      <c r="DV13" s="496" t="s">
        <v>474</v>
      </c>
      <c r="DW13" s="496" t="s">
        <v>474</v>
      </c>
      <c r="DX13" s="492" t="s">
        <v>474</v>
      </c>
      <c r="DY13" s="492" t="s">
        <v>474</v>
      </c>
      <c r="DZ13" s="496" t="s">
        <v>474</v>
      </c>
      <c r="EA13" s="496" t="s">
        <v>474</v>
      </c>
      <c r="EB13" s="492" t="s">
        <v>474</v>
      </c>
      <c r="EC13" s="492" t="s">
        <v>474</v>
      </c>
      <c r="ED13" s="496" t="s">
        <v>474</v>
      </c>
      <c r="EE13" s="496" t="s">
        <v>474</v>
      </c>
      <c r="EF13" s="494" t="s">
        <v>474</v>
      </c>
      <c r="EG13" s="495" t="s">
        <v>474</v>
      </c>
      <c r="EH13" s="496" t="s">
        <v>474</v>
      </c>
      <c r="EI13" s="496" t="s">
        <v>474</v>
      </c>
      <c r="EJ13" s="492" t="s">
        <v>474</v>
      </c>
      <c r="EK13" s="492" t="s">
        <v>474</v>
      </c>
      <c r="EL13" s="496" t="s">
        <v>474</v>
      </c>
      <c r="EM13" s="496" t="s">
        <v>474</v>
      </c>
      <c r="EN13" s="492" t="s">
        <v>474</v>
      </c>
      <c r="EO13" s="492" t="s">
        <v>474</v>
      </c>
      <c r="EP13" s="496" t="s">
        <v>474</v>
      </c>
      <c r="EQ13" s="496" t="s">
        <v>474</v>
      </c>
      <c r="ER13" s="492" t="s">
        <v>474</v>
      </c>
      <c r="ES13" s="492" t="s">
        <v>474</v>
      </c>
      <c r="ET13" s="496" t="s">
        <v>474</v>
      </c>
      <c r="EU13" s="496" t="s">
        <v>474</v>
      </c>
      <c r="EV13" s="492" t="s">
        <v>474</v>
      </c>
      <c r="EW13" s="492" t="s">
        <v>474</v>
      </c>
      <c r="EX13" s="496" t="s">
        <v>474</v>
      </c>
      <c r="EY13" s="496" t="s">
        <v>474</v>
      </c>
      <c r="EZ13" s="559" t="s">
        <v>474</v>
      </c>
    </row>
    <row r="14" spans="1:156" ht="13.5" customHeight="1">
      <c r="A14" s="659" t="s">
        <v>475</v>
      </c>
      <c r="B14" s="659" t="s">
        <v>476</v>
      </c>
      <c r="C14" s="659" t="s">
        <v>477</v>
      </c>
      <c r="D14" s="659" t="s">
        <v>99</v>
      </c>
      <c r="E14" s="659" t="s">
        <v>478</v>
      </c>
      <c r="F14" s="660"/>
      <c r="I14" s="661" t="s">
        <v>479</v>
      </c>
      <c r="J14"/>
      <c r="K14"/>
      <c r="L14" s="662"/>
      <c r="M14" s="630">
        <v>2476640</v>
      </c>
      <c r="N14" s="630">
        <v>52468</v>
      </c>
      <c r="O14" s="630">
        <v>16832</v>
      </c>
      <c r="P14" s="630">
        <v>16971</v>
      </c>
      <c r="Q14" s="630">
        <v>46052</v>
      </c>
      <c r="R14" s="630">
        <v>10917</v>
      </c>
      <c r="S14" s="630">
        <v>12823</v>
      </c>
      <c r="T14" s="630">
        <v>24653</v>
      </c>
      <c r="U14" s="630">
        <v>56580</v>
      </c>
      <c r="V14" s="630">
        <v>36298</v>
      </c>
      <c r="W14" s="630">
        <v>34443</v>
      </c>
      <c r="X14" s="630">
        <v>189683</v>
      </c>
      <c r="Y14" s="630">
        <v>160128</v>
      </c>
      <c r="Z14" s="630">
        <v>420167</v>
      </c>
      <c r="AA14" s="630">
        <v>236157</v>
      </c>
      <c r="AB14" s="630">
        <v>22369</v>
      </c>
      <c r="AC14" s="630">
        <v>12987</v>
      </c>
      <c r="AD14" s="630">
        <v>19193</v>
      </c>
      <c r="AE14" s="630">
        <v>11134</v>
      </c>
      <c r="AF14" s="630">
        <v>15967</v>
      </c>
      <c r="AG14" s="630">
        <v>31189</v>
      </c>
      <c r="AH14" s="630">
        <v>29896</v>
      </c>
      <c r="AI14" s="630">
        <v>56529</v>
      </c>
      <c r="AJ14" s="630">
        <v>120423</v>
      </c>
      <c r="AK14" s="630">
        <v>30417</v>
      </c>
      <c r="AL14" s="630">
        <v>29473</v>
      </c>
      <c r="AM14" s="630">
        <v>57010</v>
      </c>
      <c r="AN14" s="630">
        <v>168009</v>
      </c>
      <c r="AO14" s="630">
        <v>91589</v>
      </c>
      <c r="AP14" s="630">
        <v>24571</v>
      </c>
      <c r="AQ14" s="630">
        <v>11844</v>
      </c>
      <c r="AR14" s="630">
        <v>8895</v>
      </c>
      <c r="AS14" s="630">
        <v>10770</v>
      </c>
      <c r="AT14" s="630">
        <v>29224</v>
      </c>
      <c r="AU14" s="630">
        <v>45392</v>
      </c>
      <c r="AV14" s="630">
        <v>22187</v>
      </c>
      <c r="AW14" s="630">
        <v>9585</v>
      </c>
      <c r="AX14" s="630">
        <v>16733</v>
      </c>
      <c r="AY14" s="630">
        <v>18562</v>
      </c>
      <c r="AZ14" s="630">
        <v>9302</v>
      </c>
      <c r="BA14" s="630">
        <v>102269</v>
      </c>
      <c r="BB14" s="630">
        <v>16009</v>
      </c>
      <c r="BC14" s="630">
        <v>21590</v>
      </c>
      <c r="BD14" s="630">
        <v>29204</v>
      </c>
      <c r="BE14" s="630">
        <v>18796</v>
      </c>
      <c r="BF14" s="630">
        <v>18054</v>
      </c>
      <c r="BG14" s="630">
        <v>26452</v>
      </c>
      <c r="BH14" s="630">
        <v>26844</v>
      </c>
      <c r="BI14" s="630">
        <v>1378640</v>
      </c>
      <c r="BJ14" s="630">
        <v>31394</v>
      </c>
      <c r="BK14" s="630">
        <v>9915</v>
      </c>
      <c r="BL14" s="630">
        <v>9850</v>
      </c>
      <c r="BM14" s="630">
        <v>26306</v>
      </c>
      <c r="BN14" s="630">
        <v>6322</v>
      </c>
      <c r="BO14" s="630">
        <v>7444</v>
      </c>
      <c r="BP14" s="630">
        <v>14853</v>
      </c>
      <c r="BQ14" s="630">
        <v>33461</v>
      </c>
      <c r="BR14" s="630">
        <v>21112</v>
      </c>
      <c r="BS14" s="630">
        <v>20465</v>
      </c>
      <c r="BT14" s="630">
        <v>102993</v>
      </c>
      <c r="BU14" s="630">
        <v>88337</v>
      </c>
      <c r="BV14" s="630">
        <v>222220</v>
      </c>
      <c r="BW14" s="630">
        <v>128627</v>
      </c>
      <c r="BX14" s="630">
        <v>13159</v>
      </c>
      <c r="BY14" s="630">
        <v>7733</v>
      </c>
      <c r="BZ14" s="630">
        <v>11292</v>
      </c>
      <c r="CA14" s="630">
        <v>6648</v>
      </c>
      <c r="CB14" s="630">
        <v>9186</v>
      </c>
      <c r="CC14" s="630">
        <v>17897</v>
      </c>
      <c r="CD14" s="630">
        <v>16941</v>
      </c>
      <c r="CE14" s="630">
        <v>33089</v>
      </c>
      <c r="CF14" s="630">
        <v>70768</v>
      </c>
      <c r="CG14" s="630">
        <v>18244</v>
      </c>
      <c r="CH14" s="630">
        <v>17014</v>
      </c>
      <c r="CI14" s="630">
        <v>30426</v>
      </c>
      <c r="CJ14" s="630">
        <v>90302</v>
      </c>
      <c r="CK14" s="630">
        <v>49200</v>
      </c>
      <c r="CL14" s="630">
        <v>12630</v>
      </c>
      <c r="CM14" s="630">
        <v>6556</v>
      </c>
      <c r="CN14" s="630">
        <v>5004</v>
      </c>
      <c r="CO14" s="630">
        <v>6144</v>
      </c>
      <c r="CP14" s="630">
        <v>16445</v>
      </c>
      <c r="CQ14" s="630">
        <v>26534</v>
      </c>
      <c r="CR14" s="630">
        <v>13098</v>
      </c>
      <c r="CS14" s="630">
        <v>5470</v>
      </c>
      <c r="CT14" s="630">
        <v>9548</v>
      </c>
      <c r="CU14" s="630">
        <v>10813</v>
      </c>
      <c r="CV14" s="630">
        <v>5352</v>
      </c>
      <c r="CW14" s="630">
        <v>56597</v>
      </c>
      <c r="CX14" s="630">
        <v>8758</v>
      </c>
      <c r="CY14" s="630">
        <v>12594</v>
      </c>
      <c r="CZ14" s="630">
        <v>16669</v>
      </c>
      <c r="DA14" s="630">
        <v>10890</v>
      </c>
      <c r="DB14" s="630">
        <v>10342</v>
      </c>
      <c r="DC14" s="630">
        <v>15215</v>
      </c>
      <c r="DD14" s="630">
        <v>14783</v>
      </c>
      <c r="DE14" s="630">
        <v>1098000</v>
      </c>
      <c r="DF14" s="630">
        <v>21074</v>
      </c>
      <c r="DG14" s="630">
        <v>6917</v>
      </c>
      <c r="DH14" s="630">
        <v>7121</v>
      </c>
      <c r="DI14" s="630">
        <v>19746</v>
      </c>
      <c r="DJ14" s="630">
        <v>4595</v>
      </c>
      <c r="DK14" s="630">
        <v>5379</v>
      </c>
      <c r="DL14" s="630">
        <v>9800</v>
      </c>
      <c r="DM14" s="630">
        <v>23119</v>
      </c>
      <c r="DN14" s="630">
        <v>15186</v>
      </c>
      <c r="DO14" s="630">
        <v>13978</v>
      </c>
      <c r="DP14" s="630">
        <v>86690</v>
      </c>
      <c r="DQ14" s="630">
        <v>71791</v>
      </c>
      <c r="DR14" s="630">
        <v>197947</v>
      </c>
      <c r="DS14" s="630">
        <v>107530</v>
      </c>
      <c r="DT14" s="630">
        <v>9210</v>
      </c>
      <c r="DU14" s="630">
        <v>5254</v>
      </c>
      <c r="DV14" s="630">
        <v>7901</v>
      </c>
      <c r="DW14" s="630">
        <v>4486</v>
      </c>
      <c r="DX14" s="630">
        <v>6781</v>
      </c>
      <c r="DY14" s="630">
        <v>13292</v>
      </c>
      <c r="DZ14" s="630">
        <v>12955</v>
      </c>
      <c r="EA14" s="630">
        <v>23440</v>
      </c>
      <c r="EB14" s="630">
        <v>49655</v>
      </c>
      <c r="EC14" s="630">
        <v>12173</v>
      </c>
      <c r="ED14" s="630">
        <v>12459</v>
      </c>
      <c r="EE14" s="630">
        <v>26584</v>
      </c>
      <c r="EF14" s="630">
        <v>77707</v>
      </c>
      <c r="EG14" s="630">
        <v>42389</v>
      </c>
      <c r="EH14" s="630">
        <v>11941</v>
      </c>
      <c r="EI14" s="630">
        <v>5288</v>
      </c>
      <c r="EJ14" s="630">
        <v>3891</v>
      </c>
      <c r="EK14" s="630">
        <v>4626</v>
      </c>
      <c r="EL14" s="630">
        <v>12779</v>
      </c>
      <c r="EM14" s="630">
        <v>18858</v>
      </c>
      <c r="EN14" s="630">
        <v>9089</v>
      </c>
      <c r="EO14" s="630">
        <v>4115</v>
      </c>
      <c r="EP14" s="630">
        <v>7185</v>
      </c>
      <c r="EQ14" s="630">
        <v>7749</v>
      </c>
      <c r="ER14" s="630">
        <v>3950</v>
      </c>
      <c r="ES14" s="630">
        <v>45672</v>
      </c>
      <c r="ET14" s="630">
        <v>7251</v>
      </c>
      <c r="EU14" s="630">
        <v>8996</v>
      </c>
      <c r="EV14" s="630">
        <v>12535</v>
      </c>
      <c r="EW14" s="630">
        <v>7906</v>
      </c>
      <c r="EX14" s="630">
        <v>7712</v>
      </c>
      <c r="EY14" s="630">
        <v>11237</v>
      </c>
      <c r="EZ14" s="630">
        <v>12061</v>
      </c>
    </row>
    <row r="15" spans="1:156" ht="13.5" customHeight="1">
      <c r="A15" s="659" t="s">
        <v>475</v>
      </c>
      <c r="B15" s="659" t="s">
        <v>476</v>
      </c>
      <c r="C15" s="659" t="s">
        <v>477</v>
      </c>
      <c r="D15" s="659" t="s">
        <v>99</v>
      </c>
      <c r="E15" s="659" t="s">
        <v>478</v>
      </c>
      <c r="F15" s="660"/>
      <c r="I15" s="663" t="s">
        <v>99</v>
      </c>
      <c r="J15" s="664"/>
      <c r="K15" s="665" t="s">
        <v>180</v>
      </c>
      <c r="L15" s="666"/>
      <c r="M15" s="630">
        <v>54493</v>
      </c>
      <c r="N15" s="630">
        <v>0</v>
      </c>
      <c r="O15" s="630">
        <v>1531</v>
      </c>
      <c r="P15" s="630">
        <v>873</v>
      </c>
      <c r="Q15" s="630">
        <v>2083</v>
      </c>
      <c r="R15" s="630">
        <v>509</v>
      </c>
      <c r="S15" s="630">
        <v>462</v>
      </c>
      <c r="T15" s="630">
        <v>635</v>
      </c>
      <c r="U15" s="630">
        <v>1386</v>
      </c>
      <c r="V15" s="630">
        <v>815</v>
      </c>
      <c r="W15" s="630">
        <v>679</v>
      </c>
      <c r="X15" s="630">
        <v>4124</v>
      </c>
      <c r="Y15" s="630">
        <v>4273</v>
      </c>
      <c r="Z15" s="630">
        <v>13382</v>
      </c>
      <c r="AA15" s="630">
        <v>5736</v>
      </c>
      <c r="AB15" s="630">
        <v>608</v>
      </c>
      <c r="AC15" s="630">
        <v>251</v>
      </c>
      <c r="AD15" s="630">
        <v>374</v>
      </c>
      <c r="AE15" s="630">
        <v>156</v>
      </c>
      <c r="AF15" s="630">
        <v>268</v>
      </c>
      <c r="AG15" s="630">
        <v>640</v>
      </c>
      <c r="AH15" s="630">
        <v>370</v>
      </c>
      <c r="AI15" s="630">
        <v>1215</v>
      </c>
      <c r="AJ15" s="630">
        <v>2445</v>
      </c>
      <c r="AK15" s="630">
        <v>448</v>
      </c>
      <c r="AL15" s="630">
        <v>320</v>
      </c>
      <c r="AM15" s="630">
        <v>899</v>
      </c>
      <c r="AN15" s="630">
        <v>2577</v>
      </c>
      <c r="AO15" s="630">
        <v>1304</v>
      </c>
      <c r="AP15" s="630">
        <v>254</v>
      </c>
      <c r="AQ15" s="630">
        <v>157</v>
      </c>
      <c r="AR15" s="630">
        <v>97</v>
      </c>
      <c r="AS15" s="630">
        <v>112</v>
      </c>
      <c r="AT15" s="630">
        <v>354</v>
      </c>
      <c r="AU15" s="630">
        <v>557</v>
      </c>
      <c r="AV15" s="630">
        <v>251</v>
      </c>
      <c r="AW15" s="630">
        <v>129</v>
      </c>
      <c r="AX15" s="630">
        <v>216</v>
      </c>
      <c r="AY15" s="630">
        <v>231</v>
      </c>
      <c r="AZ15" s="630">
        <v>108</v>
      </c>
      <c r="BA15" s="630">
        <v>1293</v>
      </c>
      <c r="BB15" s="630">
        <v>126</v>
      </c>
      <c r="BC15" s="630">
        <v>249</v>
      </c>
      <c r="BD15" s="630">
        <v>380</v>
      </c>
      <c r="BE15" s="630">
        <v>242</v>
      </c>
      <c r="BF15" s="630">
        <v>281</v>
      </c>
      <c r="BG15" s="630">
        <v>328</v>
      </c>
      <c r="BH15" s="630">
        <v>765</v>
      </c>
      <c r="BI15" s="630">
        <v>31053</v>
      </c>
      <c r="BJ15" s="630">
        <v>0</v>
      </c>
      <c r="BK15" s="630">
        <v>921</v>
      </c>
      <c r="BL15" s="630">
        <v>541</v>
      </c>
      <c r="BM15" s="630">
        <v>1243</v>
      </c>
      <c r="BN15" s="630">
        <v>290</v>
      </c>
      <c r="BO15" s="630">
        <v>275</v>
      </c>
      <c r="BP15" s="630">
        <v>413</v>
      </c>
      <c r="BQ15" s="630">
        <v>861</v>
      </c>
      <c r="BR15" s="630">
        <v>478</v>
      </c>
      <c r="BS15" s="630">
        <v>427</v>
      </c>
      <c r="BT15" s="630">
        <v>2322</v>
      </c>
      <c r="BU15" s="630">
        <v>2444</v>
      </c>
      <c r="BV15" s="630">
        <v>7278</v>
      </c>
      <c r="BW15" s="630">
        <v>3182</v>
      </c>
      <c r="BX15" s="630">
        <v>351</v>
      </c>
      <c r="BY15" s="630">
        <v>148</v>
      </c>
      <c r="BZ15" s="630">
        <v>219</v>
      </c>
      <c r="CA15" s="630">
        <v>107</v>
      </c>
      <c r="CB15" s="630">
        <v>155</v>
      </c>
      <c r="CC15" s="630">
        <v>370</v>
      </c>
      <c r="CD15" s="630">
        <v>218</v>
      </c>
      <c r="CE15" s="630">
        <v>724</v>
      </c>
      <c r="CF15" s="630">
        <v>1464</v>
      </c>
      <c r="CG15" s="630">
        <v>282</v>
      </c>
      <c r="CH15" s="630">
        <v>201</v>
      </c>
      <c r="CI15" s="630">
        <v>497</v>
      </c>
      <c r="CJ15" s="630">
        <v>1430</v>
      </c>
      <c r="CK15" s="630">
        <v>722</v>
      </c>
      <c r="CL15" s="630">
        <v>134</v>
      </c>
      <c r="CM15" s="630">
        <v>93</v>
      </c>
      <c r="CN15" s="630">
        <v>55</v>
      </c>
      <c r="CO15" s="630">
        <v>62</v>
      </c>
      <c r="CP15" s="630">
        <v>200</v>
      </c>
      <c r="CQ15" s="630">
        <v>328</v>
      </c>
      <c r="CR15" s="630">
        <v>138</v>
      </c>
      <c r="CS15" s="630">
        <v>75</v>
      </c>
      <c r="CT15" s="630">
        <v>135</v>
      </c>
      <c r="CU15" s="630">
        <v>125</v>
      </c>
      <c r="CV15" s="630">
        <v>64</v>
      </c>
      <c r="CW15" s="630">
        <v>707</v>
      </c>
      <c r="CX15" s="630">
        <v>71</v>
      </c>
      <c r="CY15" s="630">
        <v>139</v>
      </c>
      <c r="CZ15" s="630">
        <v>229</v>
      </c>
      <c r="DA15" s="630">
        <v>143</v>
      </c>
      <c r="DB15" s="630">
        <v>191</v>
      </c>
      <c r="DC15" s="630">
        <v>194</v>
      </c>
      <c r="DD15" s="630">
        <v>407</v>
      </c>
      <c r="DE15" s="630">
        <v>23440</v>
      </c>
      <c r="DF15" s="630">
        <v>0</v>
      </c>
      <c r="DG15" s="630">
        <v>610</v>
      </c>
      <c r="DH15" s="630">
        <v>332</v>
      </c>
      <c r="DI15" s="630">
        <v>840</v>
      </c>
      <c r="DJ15" s="630">
        <v>219</v>
      </c>
      <c r="DK15" s="630">
        <v>187</v>
      </c>
      <c r="DL15" s="630">
        <v>222</v>
      </c>
      <c r="DM15" s="630">
        <v>525</v>
      </c>
      <c r="DN15" s="630">
        <v>337</v>
      </c>
      <c r="DO15" s="630">
        <v>252</v>
      </c>
      <c r="DP15" s="630">
        <v>1802</v>
      </c>
      <c r="DQ15" s="630">
        <v>1829</v>
      </c>
      <c r="DR15" s="630">
        <v>6104</v>
      </c>
      <c r="DS15" s="630">
        <v>2554</v>
      </c>
      <c r="DT15" s="630">
        <v>257</v>
      </c>
      <c r="DU15" s="630">
        <v>103</v>
      </c>
      <c r="DV15" s="630">
        <v>155</v>
      </c>
      <c r="DW15" s="630">
        <v>49</v>
      </c>
      <c r="DX15" s="630">
        <v>113</v>
      </c>
      <c r="DY15" s="630">
        <v>270</v>
      </c>
      <c r="DZ15" s="630">
        <v>152</v>
      </c>
      <c r="EA15" s="630">
        <v>491</v>
      </c>
      <c r="EB15" s="630">
        <v>981</v>
      </c>
      <c r="EC15" s="630">
        <v>166</v>
      </c>
      <c r="ED15" s="630">
        <v>119</v>
      </c>
      <c r="EE15" s="630">
        <v>402</v>
      </c>
      <c r="EF15" s="630">
        <v>1147</v>
      </c>
      <c r="EG15" s="630">
        <v>582</v>
      </c>
      <c r="EH15" s="630">
        <v>120</v>
      </c>
      <c r="EI15" s="630">
        <v>64</v>
      </c>
      <c r="EJ15" s="630">
        <v>42</v>
      </c>
      <c r="EK15" s="630">
        <v>50</v>
      </c>
      <c r="EL15" s="630">
        <v>154</v>
      </c>
      <c r="EM15" s="630">
        <v>229</v>
      </c>
      <c r="EN15" s="630">
        <v>113</v>
      </c>
      <c r="EO15" s="630">
        <v>54</v>
      </c>
      <c r="EP15" s="630">
        <v>81</v>
      </c>
      <c r="EQ15" s="630">
        <v>106</v>
      </c>
      <c r="ER15" s="630">
        <v>44</v>
      </c>
      <c r="ES15" s="630">
        <v>586</v>
      </c>
      <c r="ET15" s="630">
        <v>55</v>
      </c>
      <c r="EU15" s="630">
        <v>110</v>
      </c>
      <c r="EV15" s="630">
        <v>151</v>
      </c>
      <c r="EW15" s="630">
        <v>99</v>
      </c>
      <c r="EX15" s="630">
        <v>90</v>
      </c>
      <c r="EY15" s="630">
        <v>134</v>
      </c>
      <c r="EZ15" s="630">
        <v>358</v>
      </c>
    </row>
    <row r="16" spans="1:156" ht="13.5" customHeight="1">
      <c r="A16" s="659" t="s">
        <v>475</v>
      </c>
      <c r="B16" s="659" t="s">
        <v>476</v>
      </c>
      <c r="C16" s="659" t="s">
        <v>477</v>
      </c>
      <c r="D16" s="659" t="s">
        <v>99</v>
      </c>
      <c r="E16" s="659" t="s">
        <v>478</v>
      </c>
      <c r="F16" s="660"/>
      <c r="I16" s="663" t="s">
        <v>100</v>
      </c>
      <c r="J16" s="664"/>
      <c r="K16" s="665" t="s">
        <v>181</v>
      </c>
      <c r="L16" s="666"/>
      <c r="M16" s="630">
        <v>21141</v>
      </c>
      <c r="N16" s="630">
        <v>1901</v>
      </c>
      <c r="O16" s="630">
        <v>0</v>
      </c>
      <c r="P16" s="630">
        <v>1719</v>
      </c>
      <c r="Q16" s="630">
        <v>3253</v>
      </c>
      <c r="R16" s="630">
        <v>874</v>
      </c>
      <c r="S16" s="630">
        <v>320</v>
      </c>
      <c r="T16" s="630">
        <v>549</v>
      </c>
      <c r="U16" s="630">
        <v>389</v>
      </c>
      <c r="V16" s="630">
        <v>331</v>
      </c>
      <c r="W16" s="630">
        <v>224</v>
      </c>
      <c r="X16" s="630">
        <v>1504</v>
      </c>
      <c r="Y16" s="630">
        <v>1242</v>
      </c>
      <c r="Z16" s="630">
        <v>3453</v>
      </c>
      <c r="AA16" s="630">
        <v>1944</v>
      </c>
      <c r="AB16" s="630">
        <v>200</v>
      </c>
      <c r="AC16" s="630">
        <v>60</v>
      </c>
      <c r="AD16" s="630">
        <v>86</v>
      </c>
      <c r="AE16" s="630">
        <v>37</v>
      </c>
      <c r="AF16" s="630">
        <v>85</v>
      </c>
      <c r="AG16" s="630">
        <v>125</v>
      </c>
      <c r="AH16" s="630">
        <v>70</v>
      </c>
      <c r="AI16" s="630">
        <v>281</v>
      </c>
      <c r="AJ16" s="630">
        <v>483</v>
      </c>
      <c r="AK16" s="630">
        <v>91</v>
      </c>
      <c r="AL16" s="630">
        <v>47</v>
      </c>
      <c r="AM16" s="630">
        <v>176</v>
      </c>
      <c r="AN16" s="630">
        <v>308</v>
      </c>
      <c r="AO16" s="630">
        <v>179</v>
      </c>
      <c r="AP16" s="630">
        <v>53</v>
      </c>
      <c r="AQ16" s="630">
        <v>26</v>
      </c>
      <c r="AR16" s="630">
        <v>19</v>
      </c>
      <c r="AS16" s="630">
        <v>15</v>
      </c>
      <c r="AT16" s="630">
        <v>60</v>
      </c>
      <c r="AU16" s="630">
        <v>146</v>
      </c>
      <c r="AV16" s="630">
        <v>94</v>
      </c>
      <c r="AW16" s="630">
        <v>28</v>
      </c>
      <c r="AX16" s="630">
        <v>20</v>
      </c>
      <c r="AY16" s="630">
        <v>52</v>
      </c>
      <c r="AZ16" s="630">
        <v>30</v>
      </c>
      <c r="BA16" s="630">
        <v>234</v>
      </c>
      <c r="BB16" s="630">
        <v>15</v>
      </c>
      <c r="BC16" s="630">
        <v>94</v>
      </c>
      <c r="BD16" s="630">
        <v>51</v>
      </c>
      <c r="BE16" s="630">
        <v>25</v>
      </c>
      <c r="BF16" s="630">
        <v>49</v>
      </c>
      <c r="BG16" s="630">
        <v>38</v>
      </c>
      <c r="BH16" s="630">
        <v>161</v>
      </c>
      <c r="BI16" s="630">
        <v>11775</v>
      </c>
      <c r="BJ16" s="630">
        <v>1090</v>
      </c>
      <c r="BK16" s="630">
        <v>0</v>
      </c>
      <c r="BL16" s="630">
        <v>991</v>
      </c>
      <c r="BM16" s="630">
        <v>1746</v>
      </c>
      <c r="BN16" s="630">
        <v>518</v>
      </c>
      <c r="BO16" s="630">
        <v>194</v>
      </c>
      <c r="BP16" s="630">
        <v>357</v>
      </c>
      <c r="BQ16" s="630">
        <v>227</v>
      </c>
      <c r="BR16" s="630">
        <v>187</v>
      </c>
      <c r="BS16" s="630">
        <v>124</v>
      </c>
      <c r="BT16" s="630">
        <v>813</v>
      </c>
      <c r="BU16" s="630">
        <v>714</v>
      </c>
      <c r="BV16" s="630">
        <v>1704</v>
      </c>
      <c r="BW16" s="630">
        <v>1084</v>
      </c>
      <c r="BX16" s="630">
        <v>118</v>
      </c>
      <c r="BY16" s="630">
        <v>35</v>
      </c>
      <c r="BZ16" s="630">
        <v>49</v>
      </c>
      <c r="CA16" s="630">
        <v>28</v>
      </c>
      <c r="CB16" s="630">
        <v>42</v>
      </c>
      <c r="CC16" s="630">
        <v>73</v>
      </c>
      <c r="CD16" s="630">
        <v>50</v>
      </c>
      <c r="CE16" s="630">
        <v>164</v>
      </c>
      <c r="CF16" s="630">
        <v>294</v>
      </c>
      <c r="CG16" s="630">
        <v>51</v>
      </c>
      <c r="CH16" s="630">
        <v>29</v>
      </c>
      <c r="CI16" s="630">
        <v>121</v>
      </c>
      <c r="CJ16" s="630">
        <v>154</v>
      </c>
      <c r="CK16" s="630">
        <v>98</v>
      </c>
      <c r="CL16" s="630">
        <v>28</v>
      </c>
      <c r="CM16" s="630">
        <v>12</v>
      </c>
      <c r="CN16" s="630">
        <v>12</v>
      </c>
      <c r="CO16" s="630">
        <v>9</v>
      </c>
      <c r="CP16" s="630">
        <v>35</v>
      </c>
      <c r="CQ16" s="630">
        <v>97</v>
      </c>
      <c r="CR16" s="630">
        <v>50</v>
      </c>
      <c r="CS16" s="630">
        <v>20</v>
      </c>
      <c r="CT16" s="630">
        <v>13</v>
      </c>
      <c r="CU16" s="630">
        <v>26</v>
      </c>
      <c r="CV16" s="630">
        <v>22</v>
      </c>
      <c r="CW16" s="630">
        <v>135</v>
      </c>
      <c r="CX16" s="630">
        <v>10</v>
      </c>
      <c r="CY16" s="630">
        <v>60</v>
      </c>
      <c r="CZ16" s="630">
        <v>30</v>
      </c>
      <c r="DA16" s="630">
        <v>13</v>
      </c>
      <c r="DB16" s="630">
        <v>29</v>
      </c>
      <c r="DC16" s="630">
        <v>24</v>
      </c>
      <c r="DD16" s="630">
        <v>95</v>
      </c>
      <c r="DE16" s="630">
        <v>9366</v>
      </c>
      <c r="DF16" s="630">
        <v>811</v>
      </c>
      <c r="DG16" s="630">
        <v>0</v>
      </c>
      <c r="DH16" s="630">
        <v>728</v>
      </c>
      <c r="DI16" s="630">
        <v>1507</v>
      </c>
      <c r="DJ16" s="630">
        <v>356</v>
      </c>
      <c r="DK16" s="630">
        <v>126</v>
      </c>
      <c r="DL16" s="630">
        <v>192</v>
      </c>
      <c r="DM16" s="630">
        <v>162</v>
      </c>
      <c r="DN16" s="630">
        <v>144</v>
      </c>
      <c r="DO16" s="630">
        <v>100</v>
      </c>
      <c r="DP16" s="630">
        <v>691</v>
      </c>
      <c r="DQ16" s="630">
        <v>528</v>
      </c>
      <c r="DR16" s="630">
        <v>1749</v>
      </c>
      <c r="DS16" s="630">
        <v>860</v>
      </c>
      <c r="DT16" s="630">
        <v>82</v>
      </c>
      <c r="DU16" s="630">
        <v>25</v>
      </c>
      <c r="DV16" s="630">
        <v>37</v>
      </c>
      <c r="DW16" s="630">
        <v>9</v>
      </c>
      <c r="DX16" s="630">
        <v>43</v>
      </c>
      <c r="DY16" s="630">
        <v>52</v>
      </c>
      <c r="DZ16" s="630">
        <v>20</v>
      </c>
      <c r="EA16" s="630">
        <v>117</v>
      </c>
      <c r="EB16" s="630">
        <v>189</v>
      </c>
      <c r="EC16" s="630">
        <v>40</v>
      </c>
      <c r="ED16" s="630">
        <v>18</v>
      </c>
      <c r="EE16" s="630">
        <v>55</v>
      </c>
      <c r="EF16" s="630">
        <v>154</v>
      </c>
      <c r="EG16" s="630">
        <v>81</v>
      </c>
      <c r="EH16" s="630">
        <v>25</v>
      </c>
      <c r="EI16" s="630">
        <v>14</v>
      </c>
      <c r="EJ16" s="630">
        <v>7</v>
      </c>
      <c r="EK16" s="630">
        <v>6</v>
      </c>
      <c r="EL16" s="630">
        <v>25</v>
      </c>
      <c r="EM16" s="630">
        <v>49</v>
      </c>
      <c r="EN16" s="630">
        <v>44</v>
      </c>
      <c r="EO16" s="630">
        <v>8</v>
      </c>
      <c r="EP16" s="630">
        <v>7</v>
      </c>
      <c r="EQ16" s="630">
        <v>26</v>
      </c>
      <c r="ER16" s="630">
        <v>8</v>
      </c>
      <c r="ES16" s="630">
        <v>99</v>
      </c>
      <c r="ET16" s="630">
        <v>5</v>
      </c>
      <c r="EU16" s="630">
        <v>34</v>
      </c>
      <c r="EV16" s="630">
        <v>21</v>
      </c>
      <c r="EW16" s="630">
        <v>12</v>
      </c>
      <c r="EX16" s="630">
        <v>20</v>
      </c>
      <c r="EY16" s="630">
        <v>14</v>
      </c>
      <c r="EZ16" s="630">
        <v>66</v>
      </c>
    </row>
    <row r="17" spans="1:156" ht="13.5" customHeight="1">
      <c r="A17" s="659" t="s">
        <v>475</v>
      </c>
      <c r="B17" s="659" t="s">
        <v>476</v>
      </c>
      <c r="C17" s="659" t="s">
        <v>477</v>
      </c>
      <c r="D17" s="659" t="s">
        <v>99</v>
      </c>
      <c r="E17" s="659" t="s">
        <v>478</v>
      </c>
      <c r="F17" s="660"/>
      <c r="I17" s="663" t="s">
        <v>101</v>
      </c>
      <c r="J17" s="664"/>
      <c r="K17" s="665" t="s">
        <v>182</v>
      </c>
      <c r="L17" s="666"/>
      <c r="M17" s="630">
        <v>19983</v>
      </c>
      <c r="N17" s="630">
        <v>959</v>
      </c>
      <c r="O17" s="630">
        <v>1571</v>
      </c>
      <c r="P17" s="630">
        <v>0</v>
      </c>
      <c r="Q17" s="630">
        <v>4515</v>
      </c>
      <c r="R17" s="630">
        <v>923</v>
      </c>
      <c r="S17" s="630">
        <v>487</v>
      </c>
      <c r="T17" s="630">
        <v>670</v>
      </c>
      <c r="U17" s="630">
        <v>427</v>
      </c>
      <c r="V17" s="630">
        <v>316</v>
      </c>
      <c r="W17" s="630">
        <v>256</v>
      </c>
      <c r="X17" s="630">
        <v>1285</v>
      </c>
      <c r="Y17" s="630">
        <v>1040</v>
      </c>
      <c r="Z17" s="630">
        <v>3040</v>
      </c>
      <c r="AA17" s="630">
        <v>1440</v>
      </c>
      <c r="AB17" s="630">
        <v>200</v>
      </c>
      <c r="AC17" s="630">
        <v>48</v>
      </c>
      <c r="AD17" s="630">
        <v>54</v>
      </c>
      <c r="AE17" s="630">
        <v>48</v>
      </c>
      <c r="AF17" s="630">
        <v>134</v>
      </c>
      <c r="AG17" s="630">
        <v>149</v>
      </c>
      <c r="AH17" s="630">
        <v>62</v>
      </c>
      <c r="AI17" s="630">
        <v>276</v>
      </c>
      <c r="AJ17" s="630">
        <v>444</v>
      </c>
      <c r="AK17" s="630">
        <v>166</v>
      </c>
      <c r="AL17" s="630">
        <v>53</v>
      </c>
      <c r="AM17" s="630">
        <v>125</v>
      </c>
      <c r="AN17" s="630">
        <v>290</v>
      </c>
      <c r="AO17" s="630">
        <v>175</v>
      </c>
      <c r="AP17" s="630">
        <v>33</v>
      </c>
      <c r="AQ17" s="630">
        <v>27</v>
      </c>
      <c r="AR17" s="630">
        <v>22</v>
      </c>
      <c r="AS17" s="630">
        <v>12</v>
      </c>
      <c r="AT17" s="630">
        <v>52</v>
      </c>
      <c r="AU17" s="630">
        <v>88</v>
      </c>
      <c r="AV17" s="630">
        <v>29</v>
      </c>
      <c r="AW17" s="630">
        <v>15</v>
      </c>
      <c r="AX17" s="630">
        <v>30</v>
      </c>
      <c r="AY17" s="630">
        <v>27</v>
      </c>
      <c r="AZ17" s="630">
        <v>16</v>
      </c>
      <c r="BA17" s="630">
        <v>164</v>
      </c>
      <c r="BB17" s="630">
        <v>20</v>
      </c>
      <c r="BC17" s="630">
        <v>23</v>
      </c>
      <c r="BD17" s="630">
        <v>53</v>
      </c>
      <c r="BE17" s="630">
        <v>31</v>
      </c>
      <c r="BF17" s="630">
        <v>30</v>
      </c>
      <c r="BG17" s="630">
        <v>55</v>
      </c>
      <c r="BH17" s="630">
        <v>103</v>
      </c>
      <c r="BI17" s="630">
        <v>10837</v>
      </c>
      <c r="BJ17" s="630">
        <v>581</v>
      </c>
      <c r="BK17" s="630">
        <v>877</v>
      </c>
      <c r="BL17" s="630">
        <v>0</v>
      </c>
      <c r="BM17" s="630">
        <v>2316</v>
      </c>
      <c r="BN17" s="630">
        <v>541</v>
      </c>
      <c r="BO17" s="630">
        <v>283</v>
      </c>
      <c r="BP17" s="630">
        <v>407</v>
      </c>
      <c r="BQ17" s="630">
        <v>236</v>
      </c>
      <c r="BR17" s="630">
        <v>170</v>
      </c>
      <c r="BS17" s="630">
        <v>149</v>
      </c>
      <c r="BT17" s="630">
        <v>686</v>
      </c>
      <c r="BU17" s="630">
        <v>573</v>
      </c>
      <c r="BV17" s="630">
        <v>1533</v>
      </c>
      <c r="BW17" s="630">
        <v>739</v>
      </c>
      <c r="BX17" s="630">
        <v>117</v>
      </c>
      <c r="BY17" s="630">
        <v>28</v>
      </c>
      <c r="BZ17" s="630">
        <v>32</v>
      </c>
      <c r="CA17" s="630">
        <v>29</v>
      </c>
      <c r="CB17" s="630">
        <v>65</v>
      </c>
      <c r="CC17" s="630">
        <v>86</v>
      </c>
      <c r="CD17" s="630">
        <v>33</v>
      </c>
      <c r="CE17" s="630">
        <v>150</v>
      </c>
      <c r="CF17" s="630">
        <v>281</v>
      </c>
      <c r="CG17" s="630">
        <v>113</v>
      </c>
      <c r="CH17" s="630">
        <v>36</v>
      </c>
      <c r="CI17" s="630">
        <v>71</v>
      </c>
      <c r="CJ17" s="630">
        <v>153</v>
      </c>
      <c r="CK17" s="630">
        <v>96</v>
      </c>
      <c r="CL17" s="630">
        <v>15</v>
      </c>
      <c r="CM17" s="630">
        <v>16</v>
      </c>
      <c r="CN17" s="630">
        <v>1</v>
      </c>
      <c r="CO17" s="630">
        <v>10</v>
      </c>
      <c r="CP17" s="630">
        <v>27</v>
      </c>
      <c r="CQ17" s="630">
        <v>57</v>
      </c>
      <c r="CR17" s="630">
        <v>13</v>
      </c>
      <c r="CS17" s="630">
        <v>10</v>
      </c>
      <c r="CT17" s="630">
        <v>15</v>
      </c>
      <c r="CU17" s="630">
        <v>20</v>
      </c>
      <c r="CV17" s="630">
        <v>8</v>
      </c>
      <c r="CW17" s="630">
        <v>97</v>
      </c>
      <c r="CX17" s="630">
        <v>10</v>
      </c>
      <c r="CY17" s="630">
        <v>19</v>
      </c>
      <c r="CZ17" s="630">
        <v>26</v>
      </c>
      <c r="DA17" s="630">
        <v>18</v>
      </c>
      <c r="DB17" s="630">
        <v>13</v>
      </c>
      <c r="DC17" s="630">
        <v>33</v>
      </c>
      <c r="DD17" s="630">
        <v>48</v>
      </c>
      <c r="DE17" s="630">
        <v>9146</v>
      </c>
      <c r="DF17" s="630">
        <v>378</v>
      </c>
      <c r="DG17" s="630">
        <v>694</v>
      </c>
      <c r="DH17" s="630">
        <v>0</v>
      </c>
      <c r="DI17" s="630">
        <v>2199</v>
      </c>
      <c r="DJ17" s="630">
        <v>382</v>
      </c>
      <c r="DK17" s="630">
        <v>204</v>
      </c>
      <c r="DL17" s="630">
        <v>263</v>
      </c>
      <c r="DM17" s="630">
        <v>191</v>
      </c>
      <c r="DN17" s="630">
        <v>146</v>
      </c>
      <c r="DO17" s="630">
        <v>107</v>
      </c>
      <c r="DP17" s="630">
        <v>599</v>
      </c>
      <c r="DQ17" s="630">
        <v>467</v>
      </c>
      <c r="DR17" s="630">
        <v>1507</v>
      </c>
      <c r="DS17" s="630">
        <v>701</v>
      </c>
      <c r="DT17" s="630">
        <v>83</v>
      </c>
      <c r="DU17" s="630">
        <v>20</v>
      </c>
      <c r="DV17" s="630">
        <v>22</v>
      </c>
      <c r="DW17" s="630">
        <v>19</v>
      </c>
      <c r="DX17" s="630">
        <v>69</v>
      </c>
      <c r="DY17" s="630">
        <v>63</v>
      </c>
      <c r="DZ17" s="630">
        <v>29</v>
      </c>
      <c r="EA17" s="630">
        <v>126</v>
      </c>
      <c r="EB17" s="630">
        <v>163</v>
      </c>
      <c r="EC17" s="630">
        <v>53</v>
      </c>
      <c r="ED17" s="630">
        <v>17</v>
      </c>
      <c r="EE17" s="630">
        <v>54</v>
      </c>
      <c r="EF17" s="630">
        <v>137</v>
      </c>
      <c r="EG17" s="630">
        <v>79</v>
      </c>
      <c r="EH17" s="630">
        <v>18</v>
      </c>
      <c r="EI17" s="630">
        <v>11</v>
      </c>
      <c r="EJ17" s="630">
        <v>21</v>
      </c>
      <c r="EK17" s="630">
        <v>2</v>
      </c>
      <c r="EL17" s="630">
        <v>25</v>
      </c>
      <c r="EM17" s="630">
        <v>31</v>
      </c>
      <c r="EN17" s="630">
        <v>16</v>
      </c>
      <c r="EO17" s="630">
        <v>5</v>
      </c>
      <c r="EP17" s="630">
        <v>15</v>
      </c>
      <c r="EQ17" s="630">
        <v>7</v>
      </c>
      <c r="ER17" s="630">
        <v>8</v>
      </c>
      <c r="ES17" s="630">
        <v>67</v>
      </c>
      <c r="ET17" s="630">
        <v>10</v>
      </c>
      <c r="EU17" s="630">
        <v>4</v>
      </c>
      <c r="EV17" s="630">
        <v>27</v>
      </c>
      <c r="EW17" s="630">
        <v>13</v>
      </c>
      <c r="EX17" s="630">
        <v>17</v>
      </c>
      <c r="EY17" s="630">
        <v>22</v>
      </c>
      <c r="EZ17" s="630">
        <v>55</v>
      </c>
    </row>
    <row r="18" spans="1:156" ht="13.5" customHeight="1">
      <c r="A18" s="659" t="s">
        <v>475</v>
      </c>
      <c r="B18" s="659" t="s">
        <v>476</v>
      </c>
      <c r="C18" s="659" t="s">
        <v>477</v>
      </c>
      <c r="D18" s="659" t="s">
        <v>99</v>
      </c>
      <c r="E18" s="659" t="s">
        <v>478</v>
      </c>
      <c r="F18" s="660"/>
      <c r="I18" s="663" t="s">
        <v>102</v>
      </c>
      <c r="J18" s="664"/>
      <c r="K18" s="665" t="s">
        <v>183</v>
      </c>
      <c r="L18" s="666"/>
      <c r="M18" s="630">
        <v>46780</v>
      </c>
      <c r="N18" s="630">
        <v>2100</v>
      </c>
      <c r="O18" s="630">
        <v>1998</v>
      </c>
      <c r="P18" s="630">
        <v>3562</v>
      </c>
      <c r="Q18" s="630">
        <v>0</v>
      </c>
      <c r="R18" s="630">
        <v>1610</v>
      </c>
      <c r="S18" s="630">
        <v>2792</v>
      </c>
      <c r="T18" s="630">
        <v>4084</v>
      </c>
      <c r="U18" s="630">
        <v>1089</v>
      </c>
      <c r="V18" s="630">
        <v>964</v>
      </c>
      <c r="W18" s="630">
        <v>501</v>
      </c>
      <c r="X18" s="630">
        <v>3635</v>
      </c>
      <c r="Y18" s="630">
        <v>3031</v>
      </c>
      <c r="Z18" s="630">
        <v>8600</v>
      </c>
      <c r="AA18" s="630">
        <v>3817</v>
      </c>
      <c r="AB18" s="630">
        <v>658</v>
      </c>
      <c r="AC18" s="630">
        <v>151</v>
      </c>
      <c r="AD18" s="630">
        <v>204</v>
      </c>
      <c r="AE18" s="630">
        <v>64</v>
      </c>
      <c r="AF18" s="630">
        <v>168</v>
      </c>
      <c r="AG18" s="630">
        <v>329</v>
      </c>
      <c r="AH18" s="630">
        <v>157</v>
      </c>
      <c r="AI18" s="630">
        <v>644</v>
      </c>
      <c r="AJ18" s="630">
        <v>1342</v>
      </c>
      <c r="AK18" s="630">
        <v>229</v>
      </c>
      <c r="AL18" s="630">
        <v>168</v>
      </c>
      <c r="AM18" s="630">
        <v>396</v>
      </c>
      <c r="AN18" s="630">
        <v>1274</v>
      </c>
      <c r="AO18" s="630">
        <v>563</v>
      </c>
      <c r="AP18" s="630">
        <v>107</v>
      </c>
      <c r="AQ18" s="630">
        <v>39</v>
      </c>
      <c r="AR18" s="630">
        <v>26</v>
      </c>
      <c r="AS18" s="630">
        <v>54</v>
      </c>
      <c r="AT18" s="630">
        <v>174</v>
      </c>
      <c r="AU18" s="630">
        <v>349</v>
      </c>
      <c r="AV18" s="630">
        <v>79</v>
      </c>
      <c r="AW18" s="630">
        <v>42</v>
      </c>
      <c r="AX18" s="630">
        <v>112</v>
      </c>
      <c r="AY18" s="630">
        <v>91</v>
      </c>
      <c r="AZ18" s="630">
        <v>41</v>
      </c>
      <c r="BA18" s="630">
        <v>729</v>
      </c>
      <c r="BB18" s="630">
        <v>58</v>
      </c>
      <c r="BC18" s="630">
        <v>106</v>
      </c>
      <c r="BD18" s="630">
        <v>102</v>
      </c>
      <c r="BE18" s="630">
        <v>62</v>
      </c>
      <c r="BF18" s="630">
        <v>113</v>
      </c>
      <c r="BG18" s="630">
        <v>141</v>
      </c>
      <c r="BH18" s="630">
        <v>225</v>
      </c>
      <c r="BI18" s="630">
        <v>26810</v>
      </c>
      <c r="BJ18" s="630">
        <v>1283</v>
      </c>
      <c r="BK18" s="630">
        <v>1197</v>
      </c>
      <c r="BL18" s="630">
        <v>2003</v>
      </c>
      <c r="BM18" s="630">
        <v>0</v>
      </c>
      <c r="BN18" s="630">
        <v>931</v>
      </c>
      <c r="BO18" s="630">
        <v>1550</v>
      </c>
      <c r="BP18" s="630">
        <v>2449</v>
      </c>
      <c r="BQ18" s="630">
        <v>635</v>
      </c>
      <c r="BR18" s="630">
        <v>554</v>
      </c>
      <c r="BS18" s="630">
        <v>293</v>
      </c>
      <c r="BT18" s="630">
        <v>2008</v>
      </c>
      <c r="BU18" s="630">
        <v>1682</v>
      </c>
      <c r="BV18" s="630">
        <v>4765</v>
      </c>
      <c r="BW18" s="630">
        <v>2107</v>
      </c>
      <c r="BX18" s="630">
        <v>396</v>
      </c>
      <c r="BY18" s="630">
        <v>94</v>
      </c>
      <c r="BZ18" s="630">
        <v>122</v>
      </c>
      <c r="CA18" s="630">
        <v>45</v>
      </c>
      <c r="CB18" s="630">
        <v>98</v>
      </c>
      <c r="CC18" s="630">
        <v>201</v>
      </c>
      <c r="CD18" s="630">
        <v>83</v>
      </c>
      <c r="CE18" s="630">
        <v>382</v>
      </c>
      <c r="CF18" s="630">
        <v>811</v>
      </c>
      <c r="CG18" s="630">
        <v>147</v>
      </c>
      <c r="CH18" s="630">
        <v>96</v>
      </c>
      <c r="CI18" s="630">
        <v>242</v>
      </c>
      <c r="CJ18" s="630">
        <v>712</v>
      </c>
      <c r="CK18" s="630">
        <v>317</v>
      </c>
      <c r="CL18" s="630">
        <v>58</v>
      </c>
      <c r="CM18" s="630">
        <v>27</v>
      </c>
      <c r="CN18" s="630">
        <v>16</v>
      </c>
      <c r="CO18" s="630">
        <v>34</v>
      </c>
      <c r="CP18" s="630">
        <v>106</v>
      </c>
      <c r="CQ18" s="630">
        <v>229</v>
      </c>
      <c r="CR18" s="630">
        <v>44</v>
      </c>
      <c r="CS18" s="630">
        <v>23</v>
      </c>
      <c r="CT18" s="630">
        <v>67</v>
      </c>
      <c r="CU18" s="630">
        <v>59</v>
      </c>
      <c r="CV18" s="630">
        <v>24</v>
      </c>
      <c r="CW18" s="630">
        <v>434</v>
      </c>
      <c r="CX18" s="630">
        <v>34</v>
      </c>
      <c r="CY18" s="630">
        <v>68</v>
      </c>
      <c r="CZ18" s="630">
        <v>69</v>
      </c>
      <c r="DA18" s="630">
        <v>36</v>
      </c>
      <c r="DB18" s="630">
        <v>74</v>
      </c>
      <c r="DC18" s="630">
        <v>74</v>
      </c>
      <c r="DD18" s="630">
        <v>131</v>
      </c>
      <c r="DE18" s="630">
        <v>19970</v>
      </c>
      <c r="DF18" s="630">
        <v>817</v>
      </c>
      <c r="DG18" s="630">
        <v>801</v>
      </c>
      <c r="DH18" s="630">
        <v>1559</v>
      </c>
      <c r="DI18" s="630">
        <v>0</v>
      </c>
      <c r="DJ18" s="630">
        <v>679</v>
      </c>
      <c r="DK18" s="630">
        <v>1242</v>
      </c>
      <c r="DL18" s="630">
        <v>1635</v>
      </c>
      <c r="DM18" s="630">
        <v>454</v>
      </c>
      <c r="DN18" s="630">
        <v>410</v>
      </c>
      <c r="DO18" s="630">
        <v>208</v>
      </c>
      <c r="DP18" s="630">
        <v>1627</v>
      </c>
      <c r="DQ18" s="630">
        <v>1349</v>
      </c>
      <c r="DR18" s="630">
        <v>3835</v>
      </c>
      <c r="DS18" s="630">
        <v>1710</v>
      </c>
      <c r="DT18" s="630">
        <v>262</v>
      </c>
      <c r="DU18" s="630">
        <v>57</v>
      </c>
      <c r="DV18" s="630">
        <v>82</v>
      </c>
      <c r="DW18" s="630">
        <v>19</v>
      </c>
      <c r="DX18" s="630">
        <v>70</v>
      </c>
      <c r="DY18" s="630">
        <v>128</v>
      </c>
      <c r="DZ18" s="630">
        <v>74</v>
      </c>
      <c r="EA18" s="630">
        <v>262</v>
      </c>
      <c r="EB18" s="630">
        <v>531</v>
      </c>
      <c r="EC18" s="630">
        <v>82</v>
      </c>
      <c r="ED18" s="630">
        <v>72</v>
      </c>
      <c r="EE18" s="630">
        <v>154</v>
      </c>
      <c r="EF18" s="630">
        <v>562</v>
      </c>
      <c r="EG18" s="630">
        <v>246</v>
      </c>
      <c r="EH18" s="630">
        <v>49</v>
      </c>
      <c r="EI18" s="630">
        <v>12</v>
      </c>
      <c r="EJ18" s="630">
        <v>10</v>
      </c>
      <c r="EK18" s="630">
        <v>20</v>
      </c>
      <c r="EL18" s="630">
        <v>68</v>
      </c>
      <c r="EM18" s="630">
        <v>120</v>
      </c>
      <c r="EN18" s="630">
        <v>35</v>
      </c>
      <c r="EO18" s="630">
        <v>19</v>
      </c>
      <c r="EP18" s="630">
        <v>45</v>
      </c>
      <c r="EQ18" s="630">
        <v>32</v>
      </c>
      <c r="ER18" s="630">
        <v>17</v>
      </c>
      <c r="ES18" s="630">
        <v>295</v>
      </c>
      <c r="ET18" s="630">
        <v>24</v>
      </c>
      <c r="EU18" s="630">
        <v>38</v>
      </c>
      <c r="EV18" s="630">
        <v>33</v>
      </c>
      <c r="EW18" s="630">
        <v>26</v>
      </c>
      <c r="EX18" s="630">
        <v>39</v>
      </c>
      <c r="EY18" s="630">
        <v>67</v>
      </c>
      <c r="EZ18" s="630">
        <v>94</v>
      </c>
    </row>
    <row r="19" spans="1:156" ht="13.5" customHeight="1">
      <c r="A19" s="659" t="s">
        <v>475</v>
      </c>
      <c r="B19" s="659" t="s">
        <v>476</v>
      </c>
      <c r="C19" s="659" t="s">
        <v>477</v>
      </c>
      <c r="D19" s="659" t="s">
        <v>99</v>
      </c>
      <c r="E19" s="659" t="s">
        <v>478</v>
      </c>
      <c r="F19" s="660"/>
      <c r="I19" s="663" t="s">
        <v>103</v>
      </c>
      <c r="J19" s="664"/>
      <c r="K19" s="665" t="s">
        <v>184</v>
      </c>
      <c r="L19" s="666"/>
      <c r="M19" s="630">
        <v>13812</v>
      </c>
      <c r="N19" s="630">
        <v>556</v>
      </c>
      <c r="O19" s="630">
        <v>857</v>
      </c>
      <c r="P19" s="630">
        <v>1102</v>
      </c>
      <c r="Q19" s="630">
        <v>2427</v>
      </c>
      <c r="R19" s="630">
        <v>0</v>
      </c>
      <c r="S19" s="630">
        <v>554</v>
      </c>
      <c r="T19" s="630">
        <v>433</v>
      </c>
      <c r="U19" s="630">
        <v>278</v>
      </c>
      <c r="V19" s="630">
        <v>244</v>
      </c>
      <c r="W19" s="630">
        <v>173</v>
      </c>
      <c r="X19" s="630">
        <v>914</v>
      </c>
      <c r="Y19" s="630">
        <v>773</v>
      </c>
      <c r="Z19" s="630">
        <v>2276</v>
      </c>
      <c r="AA19" s="630">
        <v>1155</v>
      </c>
      <c r="AB19" s="630">
        <v>307</v>
      </c>
      <c r="AC19" s="630">
        <v>51</v>
      </c>
      <c r="AD19" s="630">
        <v>62</v>
      </c>
      <c r="AE19" s="630">
        <v>12</v>
      </c>
      <c r="AF19" s="630">
        <v>50</v>
      </c>
      <c r="AG19" s="630">
        <v>84</v>
      </c>
      <c r="AH19" s="630">
        <v>56</v>
      </c>
      <c r="AI19" s="630">
        <v>181</v>
      </c>
      <c r="AJ19" s="630">
        <v>285</v>
      </c>
      <c r="AK19" s="630">
        <v>47</v>
      </c>
      <c r="AL19" s="630">
        <v>43</v>
      </c>
      <c r="AM19" s="630">
        <v>101</v>
      </c>
      <c r="AN19" s="630">
        <v>228</v>
      </c>
      <c r="AO19" s="630">
        <v>101</v>
      </c>
      <c r="AP19" s="630">
        <v>15</v>
      </c>
      <c r="AQ19" s="630">
        <v>13</v>
      </c>
      <c r="AR19" s="630">
        <v>11</v>
      </c>
      <c r="AS19" s="630">
        <v>14</v>
      </c>
      <c r="AT19" s="630">
        <v>28</v>
      </c>
      <c r="AU19" s="630">
        <v>45</v>
      </c>
      <c r="AV19" s="630">
        <v>24</v>
      </c>
      <c r="AW19" s="630">
        <v>15</v>
      </c>
      <c r="AX19" s="630">
        <v>16</v>
      </c>
      <c r="AY19" s="630">
        <v>23</v>
      </c>
      <c r="AZ19" s="630">
        <v>12</v>
      </c>
      <c r="BA19" s="630">
        <v>81</v>
      </c>
      <c r="BB19" s="630">
        <v>5</v>
      </c>
      <c r="BC19" s="630">
        <v>35</v>
      </c>
      <c r="BD19" s="630">
        <v>21</v>
      </c>
      <c r="BE19" s="630">
        <v>18</v>
      </c>
      <c r="BF19" s="630">
        <v>8</v>
      </c>
      <c r="BG19" s="630">
        <v>22</v>
      </c>
      <c r="BH19" s="630">
        <v>56</v>
      </c>
      <c r="BI19" s="630">
        <v>7414</v>
      </c>
      <c r="BJ19" s="630">
        <v>313</v>
      </c>
      <c r="BK19" s="630">
        <v>482</v>
      </c>
      <c r="BL19" s="630">
        <v>608</v>
      </c>
      <c r="BM19" s="630">
        <v>1255</v>
      </c>
      <c r="BN19" s="630">
        <v>0</v>
      </c>
      <c r="BO19" s="630">
        <v>335</v>
      </c>
      <c r="BP19" s="630">
        <v>268</v>
      </c>
      <c r="BQ19" s="630">
        <v>157</v>
      </c>
      <c r="BR19" s="630">
        <v>124</v>
      </c>
      <c r="BS19" s="630">
        <v>96</v>
      </c>
      <c r="BT19" s="630">
        <v>466</v>
      </c>
      <c r="BU19" s="630">
        <v>396</v>
      </c>
      <c r="BV19" s="630">
        <v>1164</v>
      </c>
      <c r="BW19" s="630">
        <v>591</v>
      </c>
      <c r="BX19" s="630">
        <v>163</v>
      </c>
      <c r="BY19" s="630">
        <v>33</v>
      </c>
      <c r="BZ19" s="630">
        <v>41</v>
      </c>
      <c r="CA19" s="630">
        <v>9</v>
      </c>
      <c r="CB19" s="630">
        <v>23</v>
      </c>
      <c r="CC19" s="630">
        <v>49</v>
      </c>
      <c r="CD19" s="630">
        <v>29</v>
      </c>
      <c r="CE19" s="630">
        <v>107</v>
      </c>
      <c r="CF19" s="630">
        <v>172</v>
      </c>
      <c r="CG19" s="630">
        <v>29</v>
      </c>
      <c r="CH19" s="630">
        <v>25</v>
      </c>
      <c r="CI19" s="630">
        <v>54</v>
      </c>
      <c r="CJ19" s="630">
        <v>108</v>
      </c>
      <c r="CK19" s="630">
        <v>57</v>
      </c>
      <c r="CL19" s="630">
        <v>7</v>
      </c>
      <c r="CM19" s="630">
        <v>6</v>
      </c>
      <c r="CN19" s="630">
        <v>6</v>
      </c>
      <c r="CO19" s="630">
        <v>7</v>
      </c>
      <c r="CP19" s="630">
        <v>16</v>
      </c>
      <c r="CQ19" s="630">
        <v>26</v>
      </c>
      <c r="CR19" s="630">
        <v>12</v>
      </c>
      <c r="CS19" s="630">
        <v>6</v>
      </c>
      <c r="CT19" s="630">
        <v>8</v>
      </c>
      <c r="CU19" s="630">
        <v>13</v>
      </c>
      <c r="CV19" s="630">
        <v>8</v>
      </c>
      <c r="CW19" s="630">
        <v>54</v>
      </c>
      <c r="CX19" s="630">
        <v>3</v>
      </c>
      <c r="CY19" s="630">
        <v>19</v>
      </c>
      <c r="CZ19" s="630">
        <v>12</v>
      </c>
      <c r="DA19" s="630">
        <v>11</v>
      </c>
      <c r="DB19" s="630">
        <v>5</v>
      </c>
      <c r="DC19" s="630">
        <v>11</v>
      </c>
      <c r="DD19" s="630">
        <v>30</v>
      </c>
      <c r="DE19" s="630">
        <v>6398</v>
      </c>
      <c r="DF19" s="630">
        <v>243</v>
      </c>
      <c r="DG19" s="630">
        <v>375</v>
      </c>
      <c r="DH19" s="630">
        <v>494</v>
      </c>
      <c r="DI19" s="630">
        <v>1172</v>
      </c>
      <c r="DJ19" s="630">
        <v>0</v>
      </c>
      <c r="DK19" s="630">
        <v>219</v>
      </c>
      <c r="DL19" s="630">
        <v>165</v>
      </c>
      <c r="DM19" s="630">
        <v>121</v>
      </c>
      <c r="DN19" s="630">
        <v>120</v>
      </c>
      <c r="DO19" s="630">
        <v>77</v>
      </c>
      <c r="DP19" s="630">
        <v>448</v>
      </c>
      <c r="DQ19" s="630">
        <v>377</v>
      </c>
      <c r="DR19" s="630">
        <v>1112</v>
      </c>
      <c r="DS19" s="630">
        <v>564</v>
      </c>
      <c r="DT19" s="630">
        <v>144</v>
      </c>
      <c r="DU19" s="630">
        <v>18</v>
      </c>
      <c r="DV19" s="630">
        <v>21</v>
      </c>
      <c r="DW19" s="630">
        <v>3</v>
      </c>
      <c r="DX19" s="630">
        <v>27</v>
      </c>
      <c r="DY19" s="630">
        <v>35</v>
      </c>
      <c r="DZ19" s="630">
        <v>27</v>
      </c>
      <c r="EA19" s="630">
        <v>74</v>
      </c>
      <c r="EB19" s="630">
        <v>113</v>
      </c>
      <c r="EC19" s="630">
        <v>18</v>
      </c>
      <c r="ED19" s="630">
        <v>18</v>
      </c>
      <c r="EE19" s="630">
        <v>47</v>
      </c>
      <c r="EF19" s="630">
        <v>120</v>
      </c>
      <c r="EG19" s="630">
        <v>44</v>
      </c>
      <c r="EH19" s="630">
        <v>8</v>
      </c>
      <c r="EI19" s="630">
        <v>7</v>
      </c>
      <c r="EJ19" s="630">
        <v>5</v>
      </c>
      <c r="EK19" s="630">
        <v>7</v>
      </c>
      <c r="EL19" s="630">
        <v>12</v>
      </c>
      <c r="EM19" s="630">
        <v>19</v>
      </c>
      <c r="EN19" s="630">
        <v>12</v>
      </c>
      <c r="EO19" s="630">
        <v>9</v>
      </c>
      <c r="EP19" s="630">
        <v>8</v>
      </c>
      <c r="EQ19" s="630">
        <v>10</v>
      </c>
      <c r="ER19" s="630">
        <v>4</v>
      </c>
      <c r="ES19" s="630">
        <v>27</v>
      </c>
      <c r="ET19" s="630">
        <v>2</v>
      </c>
      <c r="EU19" s="630">
        <v>16</v>
      </c>
      <c r="EV19" s="630">
        <v>9</v>
      </c>
      <c r="EW19" s="630">
        <v>7</v>
      </c>
      <c r="EX19" s="630">
        <v>3</v>
      </c>
      <c r="EY19" s="630">
        <v>11</v>
      </c>
      <c r="EZ19" s="630">
        <v>26</v>
      </c>
    </row>
    <row r="20" spans="1:156" ht="13.5" customHeight="1">
      <c r="A20" s="659" t="s">
        <v>475</v>
      </c>
      <c r="B20" s="659" t="s">
        <v>476</v>
      </c>
      <c r="C20" s="659" t="s">
        <v>477</v>
      </c>
      <c r="D20" s="659" t="s">
        <v>99</v>
      </c>
      <c r="E20" s="659" t="s">
        <v>478</v>
      </c>
      <c r="F20" s="660"/>
      <c r="I20" s="663" t="s">
        <v>104</v>
      </c>
      <c r="J20" s="664"/>
      <c r="K20" s="665" t="s">
        <v>185</v>
      </c>
      <c r="L20" s="666"/>
      <c r="M20" s="630">
        <v>15765</v>
      </c>
      <c r="N20" s="630">
        <v>433</v>
      </c>
      <c r="O20" s="630">
        <v>276</v>
      </c>
      <c r="P20" s="630">
        <v>412</v>
      </c>
      <c r="Q20" s="630">
        <v>3482</v>
      </c>
      <c r="R20" s="630">
        <v>523</v>
      </c>
      <c r="S20" s="630">
        <v>0</v>
      </c>
      <c r="T20" s="630">
        <v>1075</v>
      </c>
      <c r="U20" s="630">
        <v>340</v>
      </c>
      <c r="V20" s="630">
        <v>359</v>
      </c>
      <c r="W20" s="630">
        <v>206</v>
      </c>
      <c r="X20" s="630">
        <v>1035</v>
      </c>
      <c r="Y20" s="630">
        <v>811</v>
      </c>
      <c r="Z20" s="630">
        <v>2674</v>
      </c>
      <c r="AA20" s="630">
        <v>1363</v>
      </c>
      <c r="AB20" s="630">
        <v>693</v>
      </c>
      <c r="AC20" s="630">
        <v>64</v>
      </c>
      <c r="AD20" s="630">
        <v>79</v>
      </c>
      <c r="AE20" s="630">
        <v>23</v>
      </c>
      <c r="AF20" s="630">
        <v>51</v>
      </c>
      <c r="AG20" s="630">
        <v>157</v>
      </c>
      <c r="AH20" s="630">
        <v>55</v>
      </c>
      <c r="AI20" s="630">
        <v>228</v>
      </c>
      <c r="AJ20" s="630">
        <v>319</v>
      </c>
      <c r="AK20" s="630">
        <v>38</v>
      </c>
      <c r="AL20" s="630">
        <v>48</v>
      </c>
      <c r="AM20" s="630">
        <v>89</v>
      </c>
      <c r="AN20" s="630">
        <v>240</v>
      </c>
      <c r="AO20" s="630">
        <v>108</v>
      </c>
      <c r="AP20" s="630">
        <v>30</v>
      </c>
      <c r="AQ20" s="630">
        <v>18</v>
      </c>
      <c r="AR20" s="630">
        <v>8</v>
      </c>
      <c r="AS20" s="630">
        <v>19</v>
      </c>
      <c r="AT20" s="630">
        <v>21</v>
      </c>
      <c r="AU20" s="630">
        <v>68</v>
      </c>
      <c r="AV20" s="630">
        <v>34</v>
      </c>
      <c r="AW20" s="630">
        <v>18</v>
      </c>
      <c r="AX20" s="630">
        <v>17</v>
      </c>
      <c r="AY20" s="630">
        <v>23</v>
      </c>
      <c r="AZ20" s="630">
        <v>12</v>
      </c>
      <c r="BA20" s="630">
        <v>110</v>
      </c>
      <c r="BB20" s="630">
        <v>15</v>
      </c>
      <c r="BC20" s="630">
        <v>33</v>
      </c>
      <c r="BD20" s="630">
        <v>42</v>
      </c>
      <c r="BE20" s="630">
        <v>23</v>
      </c>
      <c r="BF20" s="630">
        <v>18</v>
      </c>
      <c r="BG20" s="630">
        <v>24</v>
      </c>
      <c r="BH20" s="630">
        <v>51</v>
      </c>
      <c r="BI20" s="630">
        <v>8531</v>
      </c>
      <c r="BJ20" s="630">
        <v>271</v>
      </c>
      <c r="BK20" s="630">
        <v>172</v>
      </c>
      <c r="BL20" s="630">
        <v>237</v>
      </c>
      <c r="BM20" s="630">
        <v>1813</v>
      </c>
      <c r="BN20" s="630">
        <v>298</v>
      </c>
      <c r="BO20" s="630">
        <v>0</v>
      </c>
      <c r="BP20" s="630">
        <v>629</v>
      </c>
      <c r="BQ20" s="630">
        <v>189</v>
      </c>
      <c r="BR20" s="630">
        <v>199</v>
      </c>
      <c r="BS20" s="630">
        <v>116</v>
      </c>
      <c r="BT20" s="630">
        <v>497</v>
      </c>
      <c r="BU20" s="630">
        <v>442</v>
      </c>
      <c r="BV20" s="630">
        <v>1371</v>
      </c>
      <c r="BW20" s="630">
        <v>726</v>
      </c>
      <c r="BX20" s="630">
        <v>392</v>
      </c>
      <c r="BY20" s="630">
        <v>37</v>
      </c>
      <c r="BZ20" s="630">
        <v>49</v>
      </c>
      <c r="CA20" s="630">
        <v>15</v>
      </c>
      <c r="CB20" s="630">
        <v>21</v>
      </c>
      <c r="CC20" s="630">
        <v>89</v>
      </c>
      <c r="CD20" s="630">
        <v>25</v>
      </c>
      <c r="CE20" s="630">
        <v>123</v>
      </c>
      <c r="CF20" s="630">
        <v>192</v>
      </c>
      <c r="CG20" s="630">
        <v>20</v>
      </c>
      <c r="CH20" s="630">
        <v>29</v>
      </c>
      <c r="CI20" s="630">
        <v>49</v>
      </c>
      <c r="CJ20" s="630">
        <v>124</v>
      </c>
      <c r="CK20" s="630">
        <v>63</v>
      </c>
      <c r="CL20" s="630">
        <v>18</v>
      </c>
      <c r="CM20" s="630">
        <v>13</v>
      </c>
      <c r="CN20" s="630">
        <v>5</v>
      </c>
      <c r="CO20" s="630">
        <v>9</v>
      </c>
      <c r="CP20" s="630">
        <v>12</v>
      </c>
      <c r="CQ20" s="630">
        <v>32</v>
      </c>
      <c r="CR20" s="630">
        <v>19</v>
      </c>
      <c r="CS20" s="630">
        <v>9</v>
      </c>
      <c r="CT20" s="630">
        <v>10</v>
      </c>
      <c r="CU20" s="630">
        <v>14</v>
      </c>
      <c r="CV20" s="630">
        <v>9</v>
      </c>
      <c r="CW20" s="630">
        <v>65</v>
      </c>
      <c r="CX20" s="630">
        <v>9</v>
      </c>
      <c r="CY20" s="630">
        <v>24</v>
      </c>
      <c r="CZ20" s="630">
        <v>27</v>
      </c>
      <c r="DA20" s="630">
        <v>15</v>
      </c>
      <c r="DB20" s="630">
        <v>13</v>
      </c>
      <c r="DC20" s="630">
        <v>11</v>
      </c>
      <c r="DD20" s="630">
        <v>29</v>
      </c>
      <c r="DE20" s="630">
        <v>7234</v>
      </c>
      <c r="DF20" s="630">
        <v>162</v>
      </c>
      <c r="DG20" s="630">
        <v>104</v>
      </c>
      <c r="DH20" s="630">
        <v>175</v>
      </c>
      <c r="DI20" s="630">
        <v>1669</v>
      </c>
      <c r="DJ20" s="630">
        <v>225</v>
      </c>
      <c r="DK20" s="630">
        <v>0</v>
      </c>
      <c r="DL20" s="630">
        <v>446</v>
      </c>
      <c r="DM20" s="630">
        <v>151</v>
      </c>
      <c r="DN20" s="630">
        <v>160</v>
      </c>
      <c r="DO20" s="630">
        <v>90</v>
      </c>
      <c r="DP20" s="630">
        <v>538</v>
      </c>
      <c r="DQ20" s="630">
        <v>369</v>
      </c>
      <c r="DR20" s="630">
        <v>1303</v>
      </c>
      <c r="DS20" s="630">
        <v>637</v>
      </c>
      <c r="DT20" s="630">
        <v>301</v>
      </c>
      <c r="DU20" s="630">
        <v>27</v>
      </c>
      <c r="DV20" s="630">
        <v>30</v>
      </c>
      <c r="DW20" s="630">
        <v>8</v>
      </c>
      <c r="DX20" s="630">
        <v>30</v>
      </c>
      <c r="DY20" s="630">
        <v>68</v>
      </c>
      <c r="DZ20" s="630">
        <v>30</v>
      </c>
      <c r="EA20" s="630">
        <v>105</v>
      </c>
      <c r="EB20" s="630">
        <v>127</v>
      </c>
      <c r="EC20" s="630">
        <v>18</v>
      </c>
      <c r="ED20" s="630">
        <v>19</v>
      </c>
      <c r="EE20" s="630">
        <v>40</v>
      </c>
      <c r="EF20" s="630">
        <v>116</v>
      </c>
      <c r="EG20" s="630">
        <v>45</v>
      </c>
      <c r="EH20" s="630">
        <v>12</v>
      </c>
      <c r="EI20" s="630">
        <v>5</v>
      </c>
      <c r="EJ20" s="630">
        <v>3</v>
      </c>
      <c r="EK20" s="630">
        <v>10</v>
      </c>
      <c r="EL20" s="630">
        <v>9</v>
      </c>
      <c r="EM20" s="630">
        <v>36</v>
      </c>
      <c r="EN20" s="630">
        <v>15</v>
      </c>
      <c r="EO20" s="630">
        <v>9</v>
      </c>
      <c r="EP20" s="630">
        <v>7</v>
      </c>
      <c r="EQ20" s="630">
        <v>9</v>
      </c>
      <c r="ER20" s="630">
        <v>3</v>
      </c>
      <c r="ES20" s="630">
        <v>45</v>
      </c>
      <c r="ET20" s="630">
        <v>6</v>
      </c>
      <c r="EU20" s="630">
        <v>9</v>
      </c>
      <c r="EV20" s="630">
        <v>15</v>
      </c>
      <c r="EW20" s="630">
        <v>8</v>
      </c>
      <c r="EX20" s="630">
        <v>5</v>
      </c>
      <c r="EY20" s="630">
        <v>13</v>
      </c>
      <c r="EZ20" s="630">
        <v>22</v>
      </c>
    </row>
    <row r="21" spans="1:156" ht="13.5" customHeight="1">
      <c r="A21" s="659" t="s">
        <v>475</v>
      </c>
      <c r="B21" s="659" t="s">
        <v>476</v>
      </c>
      <c r="C21" s="659" t="s">
        <v>477</v>
      </c>
      <c r="D21" s="659" t="s">
        <v>99</v>
      </c>
      <c r="E21" s="659" t="s">
        <v>478</v>
      </c>
      <c r="F21" s="660"/>
      <c r="I21" s="663" t="s">
        <v>105</v>
      </c>
      <c r="J21" s="664"/>
      <c r="K21" s="665" t="s">
        <v>186</v>
      </c>
      <c r="L21" s="666"/>
      <c r="M21" s="630">
        <v>30769</v>
      </c>
      <c r="N21" s="630">
        <v>791</v>
      </c>
      <c r="O21" s="630">
        <v>489</v>
      </c>
      <c r="P21" s="630">
        <v>713</v>
      </c>
      <c r="Q21" s="630">
        <v>4946</v>
      </c>
      <c r="R21" s="630">
        <v>393</v>
      </c>
      <c r="S21" s="630">
        <v>1004</v>
      </c>
      <c r="T21" s="630">
        <v>0</v>
      </c>
      <c r="U21" s="630">
        <v>1928</v>
      </c>
      <c r="V21" s="630">
        <v>1532</v>
      </c>
      <c r="W21" s="630">
        <v>499</v>
      </c>
      <c r="X21" s="630">
        <v>2608</v>
      </c>
      <c r="Y21" s="630">
        <v>2040</v>
      </c>
      <c r="Z21" s="630">
        <v>5602</v>
      </c>
      <c r="AA21" s="630">
        <v>2794</v>
      </c>
      <c r="AB21" s="630">
        <v>752</v>
      </c>
      <c r="AC21" s="630">
        <v>92</v>
      </c>
      <c r="AD21" s="630">
        <v>105</v>
      </c>
      <c r="AE21" s="630">
        <v>72</v>
      </c>
      <c r="AF21" s="630">
        <v>162</v>
      </c>
      <c r="AG21" s="630">
        <v>271</v>
      </c>
      <c r="AH21" s="630">
        <v>133</v>
      </c>
      <c r="AI21" s="630">
        <v>472</v>
      </c>
      <c r="AJ21" s="630">
        <v>605</v>
      </c>
      <c r="AK21" s="630">
        <v>153</v>
      </c>
      <c r="AL21" s="630">
        <v>118</v>
      </c>
      <c r="AM21" s="630">
        <v>226</v>
      </c>
      <c r="AN21" s="630">
        <v>563</v>
      </c>
      <c r="AO21" s="630">
        <v>309</v>
      </c>
      <c r="AP21" s="630">
        <v>71</v>
      </c>
      <c r="AQ21" s="630">
        <v>43</v>
      </c>
      <c r="AR21" s="630">
        <v>29</v>
      </c>
      <c r="AS21" s="630">
        <v>22</v>
      </c>
      <c r="AT21" s="630">
        <v>108</v>
      </c>
      <c r="AU21" s="630">
        <v>119</v>
      </c>
      <c r="AV21" s="630">
        <v>64</v>
      </c>
      <c r="AW21" s="630">
        <v>25</v>
      </c>
      <c r="AX21" s="630">
        <v>58</v>
      </c>
      <c r="AY21" s="630">
        <v>67</v>
      </c>
      <c r="AZ21" s="630">
        <v>24</v>
      </c>
      <c r="BA21" s="630">
        <v>259</v>
      </c>
      <c r="BB21" s="630">
        <v>35</v>
      </c>
      <c r="BC21" s="630">
        <v>70</v>
      </c>
      <c r="BD21" s="630">
        <v>89</v>
      </c>
      <c r="BE21" s="630">
        <v>59</v>
      </c>
      <c r="BF21" s="630">
        <v>59</v>
      </c>
      <c r="BG21" s="630">
        <v>65</v>
      </c>
      <c r="BH21" s="630">
        <v>131</v>
      </c>
      <c r="BI21" s="630">
        <v>17397</v>
      </c>
      <c r="BJ21" s="630">
        <v>498</v>
      </c>
      <c r="BK21" s="630">
        <v>299</v>
      </c>
      <c r="BL21" s="630">
        <v>451</v>
      </c>
      <c r="BM21" s="630">
        <v>2801</v>
      </c>
      <c r="BN21" s="630">
        <v>248</v>
      </c>
      <c r="BO21" s="630">
        <v>612</v>
      </c>
      <c r="BP21" s="630">
        <v>0</v>
      </c>
      <c r="BQ21" s="630">
        <v>1131</v>
      </c>
      <c r="BR21" s="630">
        <v>803</v>
      </c>
      <c r="BS21" s="630">
        <v>305</v>
      </c>
      <c r="BT21" s="630">
        <v>1326</v>
      </c>
      <c r="BU21" s="630">
        <v>1103</v>
      </c>
      <c r="BV21" s="630">
        <v>2943</v>
      </c>
      <c r="BW21" s="630">
        <v>1549</v>
      </c>
      <c r="BX21" s="630">
        <v>425</v>
      </c>
      <c r="BY21" s="630">
        <v>64</v>
      </c>
      <c r="BZ21" s="630">
        <v>66</v>
      </c>
      <c r="CA21" s="630">
        <v>45</v>
      </c>
      <c r="CB21" s="630">
        <v>92</v>
      </c>
      <c r="CC21" s="630">
        <v>163</v>
      </c>
      <c r="CD21" s="630">
        <v>80</v>
      </c>
      <c r="CE21" s="630">
        <v>271</v>
      </c>
      <c r="CF21" s="630">
        <v>361</v>
      </c>
      <c r="CG21" s="630">
        <v>98</v>
      </c>
      <c r="CH21" s="630">
        <v>73</v>
      </c>
      <c r="CI21" s="630">
        <v>141</v>
      </c>
      <c r="CJ21" s="630">
        <v>363</v>
      </c>
      <c r="CK21" s="630">
        <v>186</v>
      </c>
      <c r="CL21" s="630">
        <v>47</v>
      </c>
      <c r="CM21" s="630">
        <v>28</v>
      </c>
      <c r="CN21" s="630">
        <v>16</v>
      </c>
      <c r="CO21" s="630">
        <v>12</v>
      </c>
      <c r="CP21" s="630">
        <v>68</v>
      </c>
      <c r="CQ21" s="630">
        <v>79</v>
      </c>
      <c r="CR21" s="630">
        <v>42</v>
      </c>
      <c r="CS21" s="630">
        <v>16</v>
      </c>
      <c r="CT21" s="630">
        <v>40</v>
      </c>
      <c r="CU21" s="630">
        <v>51</v>
      </c>
      <c r="CV21" s="630">
        <v>16</v>
      </c>
      <c r="CW21" s="630">
        <v>170</v>
      </c>
      <c r="CX21" s="630">
        <v>21</v>
      </c>
      <c r="CY21" s="630">
        <v>45</v>
      </c>
      <c r="CZ21" s="630">
        <v>55</v>
      </c>
      <c r="DA21" s="630">
        <v>43</v>
      </c>
      <c r="DB21" s="630">
        <v>37</v>
      </c>
      <c r="DC21" s="630">
        <v>44</v>
      </c>
      <c r="DD21" s="630">
        <v>70</v>
      </c>
      <c r="DE21" s="630">
        <v>13372</v>
      </c>
      <c r="DF21" s="630">
        <v>293</v>
      </c>
      <c r="DG21" s="630">
        <v>190</v>
      </c>
      <c r="DH21" s="630">
        <v>262</v>
      </c>
      <c r="DI21" s="630">
        <v>2145</v>
      </c>
      <c r="DJ21" s="630">
        <v>145</v>
      </c>
      <c r="DK21" s="630">
        <v>392</v>
      </c>
      <c r="DL21" s="630">
        <v>0</v>
      </c>
      <c r="DM21" s="630">
        <v>797</v>
      </c>
      <c r="DN21" s="630">
        <v>729</v>
      </c>
      <c r="DO21" s="630">
        <v>194</v>
      </c>
      <c r="DP21" s="630">
        <v>1282</v>
      </c>
      <c r="DQ21" s="630">
        <v>937</v>
      </c>
      <c r="DR21" s="630">
        <v>2659</v>
      </c>
      <c r="DS21" s="630">
        <v>1245</v>
      </c>
      <c r="DT21" s="630">
        <v>327</v>
      </c>
      <c r="DU21" s="630">
        <v>28</v>
      </c>
      <c r="DV21" s="630">
        <v>39</v>
      </c>
      <c r="DW21" s="630">
        <v>27</v>
      </c>
      <c r="DX21" s="630">
        <v>70</v>
      </c>
      <c r="DY21" s="630">
        <v>108</v>
      </c>
      <c r="DZ21" s="630">
        <v>53</v>
      </c>
      <c r="EA21" s="630">
        <v>201</v>
      </c>
      <c r="EB21" s="630">
        <v>244</v>
      </c>
      <c r="EC21" s="630">
        <v>55</v>
      </c>
      <c r="ED21" s="630">
        <v>45</v>
      </c>
      <c r="EE21" s="630">
        <v>85</v>
      </c>
      <c r="EF21" s="630">
        <v>200</v>
      </c>
      <c r="EG21" s="630">
        <v>123</v>
      </c>
      <c r="EH21" s="630">
        <v>24</v>
      </c>
      <c r="EI21" s="630">
        <v>15</v>
      </c>
      <c r="EJ21" s="630">
        <v>13</v>
      </c>
      <c r="EK21" s="630">
        <v>10</v>
      </c>
      <c r="EL21" s="630">
        <v>40</v>
      </c>
      <c r="EM21" s="630">
        <v>40</v>
      </c>
      <c r="EN21" s="630">
        <v>22</v>
      </c>
      <c r="EO21" s="630">
        <v>9</v>
      </c>
      <c r="EP21" s="630">
        <v>18</v>
      </c>
      <c r="EQ21" s="630">
        <v>16</v>
      </c>
      <c r="ER21" s="630">
        <v>8</v>
      </c>
      <c r="ES21" s="630">
        <v>89</v>
      </c>
      <c r="ET21" s="630">
        <v>14</v>
      </c>
      <c r="EU21" s="630">
        <v>25</v>
      </c>
      <c r="EV21" s="630">
        <v>34</v>
      </c>
      <c r="EW21" s="630">
        <v>16</v>
      </c>
      <c r="EX21" s="630">
        <v>22</v>
      </c>
      <c r="EY21" s="630">
        <v>21</v>
      </c>
      <c r="EZ21" s="630">
        <v>61</v>
      </c>
    </row>
    <row r="22" spans="1:156" ht="13.5" customHeight="1">
      <c r="A22" s="659" t="s">
        <v>475</v>
      </c>
      <c r="B22" s="659" t="s">
        <v>476</v>
      </c>
      <c r="C22" s="659" t="s">
        <v>477</v>
      </c>
      <c r="D22" s="659" t="s">
        <v>99</v>
      </c>
      <c r="E22" s="659" t="s">
        <v>478</v>
      </c>
      <c r="F22" s="660"/>
      <c r="I22" s="663" t="s">
        <v>106</v>
      </c>
      <c r="J22" s="664"/>
      <c r="K22" s="665" t="s">
        <v>187</v>
      </c>
      <c r="L22" s="666"/>
      <c r="M22" s="630">
        <v>54551</v>
      </c>
      <c r="N22" s="630">
        <v>1274</v>
      </c>
      <c r="O22" s="630">
        <v>325</v>
      </c>
      <c r="P22" s="630">
        <v>335</v>
      </c>
      <c r="Q22" s="630">
        <v>998</v>
      </c>
      <c r="R22" s="630">
        <v>209</v>
      </c>
      <c r="S22" s="630">
        <v>355</v>
      </c>
      <c r="T22" s="630">
        <v>1528</v>
      </c>
      <c r="U22" s="630">
        <v>0</v>
      </c>
      <c r="V22" s="630">
        <v>3994</v>
      </c>
      <c r="W22" s="630">
        <v>1402</v>
      </c>
      <c r="X22" s="630">
        <v>6539</v>
      </c>
      <c r="Y22" s="630">
        <v>9203</v>
      </c>
      <c r="Z22" s="630">
        <v>11443</v>
      </c>
      <c r="AA22" s="630">
        <v>4940</v>
      </c>
      <c r="AB22" s="630">
        <v>566</v>
      </c>
      <c r="AC22" s="630">
        <v>170</v>
      </c>
      <c r="AD22" s="630">
        <v>292</v>
      </c>
      <c r="AE22" s="630">
        <v>148</v>
      </c>
      <c r="AF22" s="630">
        <v>331</v>
      </c>
      <c r="AG22" s="630">
        <v>700</v>
      </c>
      <c r="AH22" s="630">
        <v>289</v>
      </c>
      <c r="AI22" s="630">
        <v>1029</v>
      </c>
      <c r="AJ22" s="630">
        <v>1321</v>
      </c>
      <c r="AK22" s="630">
        <v>345</v>
      </c>
      <c r="AL22" s="630">
        <v>240</v>
      </c>
      <c r="AM22" s="630">
        <v>437</v>
      </c>
      <c r="AN22" s="630">
        <v>1286</v>
      </c>
      <c r="AO22" s="630">
        <v>790</v>
      </c>
      <c r="AP22" s="630">
        <v>150</v>
      </c>
      <c r="AQ22" s="630">
        <v>65</v>
      </c>
      <c r="AR22" s="630">
        <v>69</v>
      </c>
      <c r="AS22" s="630">
        <v>98</v>
      </c>
      <c r="AT22" s="630">
        <v>397</v>
      </c>
      <c r="AU22" s="630">
        <v>390</v>
      </c>
      <c r="AV22" s="630">
        <v>212</v>
      </c>
      <c r="AW22" s="630">
        <v>74</v>
      </c>
      <c r="AX22" s="630">
        <v>128</v>
      </c>
      <c r="AY22" s="630">
        <v>202</v>
      </c>
      <c r="AZ22" s="630">
        <v>94</v>
      </c>
      <c r="BA22" s="630">
        <v>806</v>
      </c>
      <c r="BB22" s="630">
        <v>107</v>
      </c>
      <c r="BC22" s="630">
        <v>125</v>
      </c>
      <c r="BD22" s="630">
        <v>213</v>
      </c>
      <c r="BE22" s="630">
        <v>158</v>
      </c>
      <c r="BF22" s="630">
        <v>155</v>
      </c>
      <c r="BG22" s="630">
        <v>274</v>
      </c>
      <c r="BH22" s="630">
        <v>345</v>
      </c>
      <c r="BI22" s="630">
        <v>31468</v>
      </c>
      <c r="BJ22" s="630">
        <v>808</v>
      </c>
      <c r="BK22" s="630">
        <v>192</v>
      </c>
      <c r="BL22" s="630">
        <v>198</v>
      </c>
      <c r="BM22" s="630">
        <v>580</v>
      </c>
      <c r="BN22" s="630">
        <v>125</v>
      </c>
      <c r="BO22" s="630">
        <v>222</v>
      </c>
      <c r="BP22" s="630">
        <v>930</v>
      </c>
      <c r="BQ22" s="630">
        <v>0</v>
      </c>
      <c r="BR22" s="630">
        <v>2261</v>
      </c>
      <c r="BS22" s="630">
        <v>860</v>
      </c>
      <c r="BT22" s="630">
        <v>3681</v>
      </c>
      <c r="BU22" s="630">
        <v>5134</v>
      </c>
      <c r="BV22" s="630">
        <v>6090</v>
      </c>
      <c r="BW22" s="630">
        <v>2946</v>
      </c>
      <c r="BX22" s="630">
        <v>356</v>
      </c>
      <c r="BY22" s="630">
        <v>104</v>
      </c>
      <c r="BZ22" s="630">
        <v>186</v>
      </c>
      <c r="CA22" s="630">
        <v>94</v>
      </c>
      <c r="CB22" s="630">
        <v>205</v>
      </c>
      <c r="CC22" s="630">
        <v>413</v>
      </c>
      <c r="CD22" s="630">
        <v>183</v>
      </c>
      <c r="CE22" s="630">
        <v>658</v>
      </c>
      <c r="CF22" s="630">
        <v>862</v>
      </c>
      <c r="CG22" s="630">
        <v>221</v>
      </c>
      <c r="CH22" s="630">
        <v>151</v>
      </c>
      <c r="CI22" s="630">
        <v>275</v>
      </c>
      <c r="CJ22" s="630">
        <v>798</v>
      </c>
      <c r="CK22" s="630">
        <v>459</v>
      </c>
      <c r="CL22" s="630">
        <v>86</v>
      </c>
      <c r="CM22" s="630">
        <v>45</v>
      </c>
      <c r="CN22" s="630">
        <v>43</v>
      </c>
      <c r="CO22" s="630">
        <v>55</v>
      </c>
      <c r="CP22" s="630">
        <v>214</v>
      </c>
      <c r="CQ22" s="630">
        <v>256</v>
      </c>
      <c r="CR22" s="630">
        <v>142</v>
      </c>
      <c r="CS22" s="630">
        <v>56</v>
      </c>
      <c r="CT22" s="630">
        <v>84</v>
      </c>
      <c r="CU22" s="630">
        <v>97</v>
      </c>
      <c r="CV22" s="630">
        <v>59</v>
      </c>
      <c r="CW22" s="630">
        <v>512</v>
      </c>
      <c r="CX22" s="630">
        <v>65</v>
      </c>
      <c r="CY22" s="630">
        <v>82</v>
      </c>
      <c r="CZ22" s="630">
        <v>136</v>
      </c>
      <c r="DA22" s="630">
        <v>102</v>
      </c>
      <c r="DB22" s="630">
        <v>94</v>
      </c>
      <c r="DC22" s="630">
        <v>123</v>
      </c>
      <c r="DD22" s="630">
        <v>225</v>
      </c>
      <c r="DE22" s="630">
        <v>23083</v>
      </c>
      <c r="DF22" s="630">
        <v>466</v>
      </c>
      <c r="DG22" s="630">
        <v>133</v>
      </c>
      <c r="DH22" s="630">
        <v>137</v>
      </c>
      <c r="DI22" s="630">
        <v>418</v>
      </c>
      <c r="DJ22" s="630">
        <v>84</v>
      </c>
      <c r="DK22" s="630">
        <v>133</v>
      </c>
      <c r="DL22" s="630">
        <v>598</v>
      </c>
      <c r="DM22" s="630">
        <v>0</v>
      </c>
      <c r="DN22" s="630">
        <v>1733</v>
      </c>
      <c r="DO22" s="630">
        <v>542</v>
      </c>
      <c r="DP22" s="630">
        <v>2858</v>
      </c>
      <c r="DQ22" s="630">
        <v>4069</v>
      </c>
      <c r="DR22" s="630">
        <v>5353</v>
      </c>
      <c r="DS22" s="630">
        <v>1994</v>
      </c>
      <c r="DT22" s="630">
        <v>210</v>
      </c>
      <c r="DU22" s="630">
        <v>66</v>
      </c>
      <c r="DV22" s="630">
        <v>106</v>
      </c>
      <c r="DW22" s="630">
        <v>54</v>
      </c>
      <c r="DX22" s="630">
        <v>126</v>
      </c>
      <c r="DY22" s="630">
        <v>287</v>
      </c>
      <c r="DZ22" s="630">
        <v>106</v>
      </c>
      <c r="EA22" s="630">
        <v>371</v>
      </c>
      <c r="EB22" s="630">
        <v>459</v>
      </c>
      <c r="EC22" s="630">
        <v>124</v>
      </c>
      <c r="ED22" s="630">
        <v>89</v>
      </c>
      <c r="EE22" s="630">
        <v>162</v>
      </c>
      <c r="EF22" s="630">
        <v>488</v>
      </c>
      <c r="EG22" s="630">
        <v>331</v>
      </c>
      <c r="EH22" s="630">
        <v>64</v>
      </c>
      <c r="EI22" s="630">
        <v>20</v>
      </c>
      <c r="EJ22" s="630">
        <v>26</v>
      </c>
      <c r="EK22" s="630">
        <v>43</v>
      </c>
      <c r="EL22" s="630">
        <v>183</v>
      </c>
      <c r="EM22" s="630">
        <v>134</v>
      </c>
      <c r="EN22" s="630">
        <v>70</v>
      </c>
      <c r="EO22" s="630">
        <v>18</v>
      </c>
      <c r="EP22" s="630">
        <v>44</v>
      </c>
      <c r="EQ22" s="630">
        <v>105</v>
      </c>
      <c r="ER22" s="630">
        <v>35</v>
      </c>
      <c r="ES22" s="630">
        <v>294</v>
      </c>
      <c r="ET22" s="630">
        <v>42</v>
      </c>
      <c r="EU22" s="630">
        <v>43</v>
      </c>
      <c r="EV22" s="630">
        <v>77</v>
      </c>
      <c r="EW22" s="630">
        <v>56</v>
      </c>
      <c r="EX22" s="630">
        <v>61</v>
      </c>
      <c r="EY22" s="630">
        <v>151</v>
      </c>
      <c r="EZ22" s="630">
        <v>120</v>
      </c>
    </row>
    <row r="23" spans="1:156" ht="13.5" customHeight="1">
      <c r="A23" s="659" t="s">
        <v>475</v>
      </c>
      <c r="B23" s="659" t="s">
        <v>476</v>
      </c>
      <c r="C23" s="659" t="s">
        <v>477</v>
      </c>
      <c r="D23" s="659" t="s">
        <v>99</v>
      </c>
      <c r="E23" s="659" t="s">
        <v>478</v>
      </c>
      <c r="F23" s="660"/>
      <c r="I23" s="663" t="s">
        <v>107</v>
      </c>
      <c r="J23" s="664"/>
      <c r="K23" s="665" t="s">
        <v>188</v>
      </c>
      <c r="L23" s="666"/>
      <c r="M23" s="630">
        <v>36847</v>
      </c>
      <c r="N23" s="630">
        <v>659</v>
      </c>
      <c r="O23" s="630">
        <v>245</v>
      </c>
      <c r="P23" s="630">
        <v>282</v>
      </c>
      <c r="Q23" s="630">
        <v>905</v>
      </c>
      <c r="R23" s="630">
        <v>177</v>
      </c>
      <c r="S23" s="630">
        <v>314</v>
      </c>
      <c r="T23" s="630">
        <v>1038</v>
      </c>
      <c r="U23" s="630">
        <v>3802</v>
      </c>
      <c r="V23" s="630">
        <v>0</v>
      </c>
      <c r="W23" s="630">
        <v>3168</v>
      </c>
      <c r="X23" s="630">
        <v>6063</v>
      </c>
      <c r="Y23" s="630">
        <v>2411</v>
      </c>
      <c r="Z23" s="630">
        <v>6665</v>
      </c>
      <c r="AA23" s="630">
        <v>3284</v>
      </c>
      <c r="AB23" s="630">
        <v>450</v>
      </c>
      <c r="AC23" s="630">
        <v>118</v>
      </c>
      <c r="AD23" s="630">
        <v>154</v>
      </c>
      <c r="AE23" s="630">
        <v>85</v>
      </c>
      <c r="AF23" s="630">
        <v>216</v>
      </c>
      <c r="AG23" s="630">
        <v>492</v>
      </c>
      <c r="AH23" s="630">
        <v>167</v>
      </c>
      <c r="AI23" s="630">
        <v>769</v>
      </c>
      <c r="AJ23" s="630">
        <v>1044</v>
      </c>
      <c r="AK23" s="630">
        <v>337</v>
      </c>
      <c r="AL23" s="630">
        <v>197</v>
      </c>
      <c r="AM23" s="630">
        <v>298</v>
      </c>
      <c r="AN23" s="630">
        <v>745</v>
      </c>
      <c r="AO23" s="630">
        <v>457</v>
      </c>
      <c r="AP23" s="630">
        <v>80</v>
      </c>
      <c r="AQ23" s="630">
        <v>58</v>
      </c>
      <c r="AR23" s="630">
        <v>21</v>
      </c>
      <c r="AS23" s="630">
        <v>59</v>
      </c>
      <c r="AT23" s="630">
        <v>149</v>
      </c>
      <c r="AU23" s="630">
        <v>218</v>
      </c>
      <c r="AV23" s="630">
        <v>93</v>
      </c>
      <c r="AW23" s="630">
        <v>38</v>
      </c>
      <c r="AX23" s="630">
        <v>83</v>
      </c>
      <c r="AY23" s="630">
        <v>76</v>
      </c>
      <c r="AZ23" s="630">
        <v>40</v>
      </c>
      <c r="BA23" s="630">
        <v>437</v>
      </c>
      <c r="BB23" s="630">
        <v>53</v>
      </c>
      <c r="BC23" s="630">
        <v>90</v>
      </c>
      <c r="BD23" s="630">
        <v>181</v>
      </c>
      <c r="BE23" s="630">
        <v>125</v>
      </c>
      <c r="BF23" s="630">
        <v>148</v>
      </c>
      <c r="BG23" s="630">
        <v>128</v>
      </c>
      <c r="BH23" s="630">
        <v>228</v>
      </c>
      <c r="BI23" s="630">
        <v>21214</v>
      </c>
      <c r="BJ23" s="630">
        <v>439</v>
      </c>
      <c r="BK23" s="630">
        <v>141</v>
      </c>
      <c r="BL23" s="630">
        <v>170</v>
      </c>
      <c r="BM23" s="630">
        <v>555</v>
      </c>
      <c r="BN23" s="630">
        <v>102</v>
      </c>
      <c r="BO23" s="630">
        <v>179</v>
      </c>
      <c r="BP23" s="630">
        <v>612</v>
      </c>
      <c r="BQ23" s="630">
        <v>2269</v>
      </c>
      <c r="BR23" s="630">
        <v>0</v>
      </c>
      <c r="BS23" s="630">
        <v>1833</v>
      </c>
      <c r="BT23" s="630">
        <v>3379</v>
      </c>
      <c r="BU23" s="630">
        <v>1376</v>
      </c>
      <c r="BV23" s="630">
        <v>3494</v>
      </c>
      <c r="BW23" s="630">
        <v>1975</v>
      </c>
      <c r="BX23" s="630">
        <v>285</v>
      </c>
      <c r="BY23" s="630">
        <v>75</v>
      </c>
      <c r="BZ23" s="630">
        <v>92</v>
      </c>
      <c r="CA23" s="630">
        <v>51</v>
      </c>
      <c r="CB23" s="630">
        <v>122</v>
      </c>
      <c r="CC23" s="630">
        <v>300</v>
      </c>
      <c r="CD23" s="630">
        <v>111</v>
      </c>
      <c r="CE23" s="630">
        <v>455</v>
      </c>
      <c r="CF23" s="630">
        <v>654</v>
      </c>
      <c r="CG23" s="630">
        <v>217</v>
      </c>
      <c r="CH23" s="630">
        <v>116</v>
      </c>
      <c r="CI23" s="630">
        <v>164</v>
      </c>
      <c r="CJ23" s="630">
        <v>424</v>
      </c>
      <c r="CK23" s="630">
        <v>298</v>
      </c>
      <c r="CL23" s="630">
        <v>43</v>
      </c>
      <c r="CM23" s="630">
        <v>35</v>
      </c>
      <c r="CN23" s="630">
        <v>12</v>
      </c>
      <c r="CO23" s="630">
        <v>35</v>
      </c>
      <c r="CP23" s="630">
        <v>95</v>
      </c>
      <c r="CQ23" s="630">
        <v>133</v>
      </c>
      <c r="CR23" s="630">
        <v>61</v>
      </c>
      <c r="CS23" s="630">
        <v>23</v>
      </c>
      <c r="CT23" s="630">
        <v>43</v>
      </c>
      <c r="CU23" s="630">
        <v>38</v>
      </c>
      <c r="CV23" s="630">
        <v>25</v>
      </c>
      <c r="CW23" s="630">
        <v>250</v>
      </c>
      <c r="CX23" s="630">
        <v>31</v>
      </c>
      <c r="CY23" s="630">
        <v>49</v>
      </c>
      <c r="CZ23" s="630">
        <v>101</v>
      </c>
      <c r="DA23" s="630">
        <v>68</v>
      </c>
      <c r="DB23" s="630">
        <v>87</v>
      </c>
      <c r="DC23" s="630">
        <v>80</v>
      </c>
      <c r="DD23" s="630">
        <v>117</v>
      </c>
      <c r="DE23" s="630">
        <v>15633</v>
      </c>
      <c r="DF23" s="630">
        <v>220</v>
      </c>
      <c r="DG23" s="630">
        <v>104</v>
      </c>
      <c r="DH23" s="630">
        <v>112</v>
      </c>
      <c r="DI23" s="630">
        <v>350</v>
      </c>
      <c r="DJ23" s="630">
        <v>75</v>
      </c>
      <c r="DK23" s="630">
        <v>135</v>
      </c>
      <c r="DL23" s="630">
        <v>426</v>
      </c>
      <c r="DM23" s="630">
        <v>1533</v>
      </c>
      <c r="DN23" s="630">
        <v>0</v>
      </c>
      <c r="DO23" s="630">
        <v>1335</v>
      </c>
      <c r="DP23" s="630">
        <v>2684</v>
      </c>
      <c r="DQ23" s="630">
        <v>1035</v>
      </c>
      <c r="DR23" s="630">
        <v>3171</v>
      </c>
      <c r="DS23" s="630">
        <v>1309</v>
      </c>
      <c r="DT23" s="630">
        <v>165</v>
      </c>
      <c r="DU23" s="630">
        <v>43</v>
      </c>
      <c r="DV23" s="630">
        <v>62</v>
      </c>
      <c r="DW23" s="630">
        <v>34</v>
      </c>
      <c r="DX23" s="630">
        <v>94</v>
      </c>
      <c r="DY23" s="630">
        <v>192</v>
      </c>
      <c r="DZ23" s="630">
        <v>56</v>
      </c>
      <c r="EA23" s="630">
        <v>314</v>
      </c>
      <c r="EB23" s="630">
        <v>390</v>
      </c>
      <c r="EC23" s="630">
        <v>120</v>
      </c>
      <c r="ED23" s="630">
        <v>81</v>
      </c>
      <c r="EE23" s="630">
        <v>134</v>
      </c>
      <c r="EF23" s="630">
        <v>321</v>
      </c>
      <c r="EG23" s="630">
        <v>159</v>
      </c>
      <c r="EH23" s="630">
        <v>37</v>
      </c>
      <c r="EI23" s="630">
        <v>23</v>
      </c>
      <c r="EJ23" s="630">
        <v>9</v>
      </c>
      <c r="EK23" s="630">
        <v>24</v>
      </c>
      <c r="EL23" s="630">
        <v>54</v>
      </c>
      <c r="EM23" s="630">
        <v>85</v>
      </c>
      <c r="EN23" s="630">
        <v>32</v>
      </c>
      <c r="EO23" s="630">
        <v>15</v>
      </c>
      <c r="EP23" s="630">
        <v>40</v>
      </c>
      <c r="EQ23" s="630">
        <v>38</v>
      </c>
      <c r="ER23" s="630">
        <v>15</v>
      </c>
      <c r="ES23" s="630">
        <v>187</v>
      </c>
      <c r="ET23" s="630">
        <v>22</v>
      </c>
      <c r="EU23" s="630">
        <v>41</v>
      </c>
      <c r="EV23" s="630">
        <v>80</v>
      </c>
      <c r="EW23" s="630">
        <v>57</v>
      </c>
      <c r="EX23" s="630">
        <v>61</v>
      </c>
      <c r="EY23" s="630">
        <v>48</v>
      </c>
      <c r="EZ23" s="630">
        <v>111</v>
      </c>
    </row>
    <row r="24" spans="1:156" ht="13.5" customHeight="1">
      <c r="A24" s="659" t="s">
        <v>475</v>
      </c>
      <c r="B24" s="659" t="s">
        <v>476</v>
      </c>
      <c r="C24" s="659" t="s">
        <v>477</v>
      </c>
      <c r="D24" s="659" t="s">
        <v>99</v>
      </c>
      <c r="E24" s="659" t="s">
        <v>478</v>
      </c>
      <c r="F24" s="660"/>
      <c r="I24" s="663" t="s">
        <v>480</v>
      </c>
      <c r="J24" s="664"/>
      <c r="K24" s="665" t="s">
        <v>189</v>
      </c>
      <c r="L24" s="666"/>
      <c r="M24" s="630">
        <v>34140</v>
      </c>
      <c r="N24" s="630">
        <v>597</v>
      </c>
      <c r="O24" s="630">
        <v>180</v>
      </c>
      <c r="P24" s="630">
        <v>190</v>
      </c>
      <c r="Q24" s="630">
        <v>482</v>
      </c>
      <c r="R24" s="630">
        <v>137</v>
      </c>
      <c r="S24" s="630">
        <v>162</v>
      </c>
      <c r="T24" s="630">
        <v>426</v>
      </c>
      <c r="U24" s="630">
        <v>1463</v>
      </c>
      <c r="V24" s="630">
        <v>3025</v>
      </c>
      <c r="W24" s="630">
        <v>0</v>
      </c>
      <c r="X24" s="630">
        <v>7665</v>
      </c>
      <c r="Y24" s="630">
        <v>1999</v>
      </c>
      <c r="Z24" s="630">
        <v>6508</v>
      </c>
      <c r="AA24" s="630">
        <v>2973</v>
      </c>
      <c r="AB24" s="630">
        <v>929</v>
      </c>
      <c r="AC24" s="630">
        <v>161</v>
      </c>
      <c r="AD24" s="630">
        <v>216</v>
      </c>
      <c r="AE24" s="630">
        <v>107</v>
      </c>
      <c r="AF24" s="630">
        <v>230</v>
      </c>
      <c r="AG24" s="630">
        <v>1069</v>
      </c>
      <c r="AH24" s="630">
        <v>190</v>
      </c>
      <c r="AI24" s="630">
        <v>729</v>
      </c>
      <c r="AJ24" s="630">
        <v>1065</v>
      </c>
      <c r="AK24" s="630">
        <v>269</v>
      </c>
      <c r="AL24" s="630">
        <v>170</v>
      </c>
      <c r="AM24" s="630">
        <v>244</v>
      </c>
      <c r="AN24" s="630">
        <v>631</v>
      </c>
      <c r="AO24" s="630">
        <v>361</v>
      </c>
      <c r="AP24" s="630">
        <v>93</v>
      </c>
      <c r="AQ24" s="630">
        <v>58</v>
      </c>
      <c r="AR24" s="630">
        <v>24</v>
      </c>
      <c r="AS24" s="630">
        <v>57</v>
      </c>
      <c r="AT24" s="630">
        <v>104</v>
      </c>
      <c r="AU24" s="630">
        <v>181</v>
      </c>
      <c r="AV24" s="630">
        <v>83</v>
      </c>
      <c r="AW24" s="630">
        <v>54</v>
      </c>
      <c r="AX24" s="630">
        <v>55</v>
      </c>
      <c r="AY24" s="630">
        <v>83</v>
      </c>
      <c r="AZ24" s="630">
        <v>26</v>
      </c>
      <c r="BA24" s="630">
        <v>358</v>
      </c>
      <c r="BB24" s="630">
        <v>55</v>
      </c>
      <c r="BC24" s="630">
        <v>64</v>
      </c>
      <c r="BD24" s="630">
        <v>138</v>
      </c>
      <c r="BE24" s="630">
        <v>74</v>
      </c>
      <c r="BF24" s="630">
        <v>89</v>
      </c>
      <c r="BG24" s="630">
        <v>140</v>
      </c>
      <c r="BH24" s="630">
        <v>226</v>
      </c>
      <c r="BI24" s="630">
        <v>19866</v>
      </c>
      <c r="BJ24" s="630">
        <v>397</v>
      </c>
      <c r="BK24" s="630">
        <v>109</v>
      </c>
      <c r="BL24" s="630">
        <v>117</v>
      </c>
      <c r="BM24" s="630">
        <v>311</v>
      </c>
      <c r="BN24" s="630">
        <v>79</v>
      </c>
      <c r="BO24" s="630">
        <v>99</v>
      </c>
      <c r="BP24" s="630">
        <v>276</v>
      </c>
      <c r="BQ24" s="630">
        <v>931</v>
      </c>
      <c r="BR24" s="630">
        <v>1728</v>
      </c>
      <c r="BS24" s="630">
        <v>0</v>
      </c>
      <c r="BT24" s="630">
        <v>4182</v>
      </c>
      <c r="BU24" s="630">
        <v>1169</v>
      </c>
      <c r="BV24" s="630">
        <v>3480</v>
      </c>
      <c r="BW24" s="630">
        <v>1707</v>
      </c>
      <c r="BX24" s="630">
        <v>578</v>
      </c>
      <c r="BY24" s="630">
        <v>97</v>
      </c>
      <c r="BZ24" s="630">
        <v>140</v>
      </c>
      <c r="CA24" s="630">
        <v>65</v>
      </c>
      <c r="CB24" s="630">
        <v>143</v>
      </c>
      <c r="CC24" s="630">
        <v>706</v>
      </c>
      <c r="CD24" s="630">
        <v>128</v>
      </c>
      <c r="CE24" s="630">
        <v>432</v>
      </c>
      <c r="CF24" s="630">
        <v>706</v>
      </c>
      <c r="CG24" s="630">
        <v>168</v>
      </c>
      <c r="CH24" s="630">
        <v>115</v>
      </c>
      <c r="CI24" s="630">
        <v>134</v>
      </c>
      <c r="CJ24" s="630">
        <v>395</v>
      </c>
      <c r="CK24" s="630">
        <v>215</v>
      </c>
      <c r="CL24" s="630">
        <v>58</v>
      </c>
      <c r="CM24" s="630">
        <v>31</v>
      </c>
      <c r="CN24" s="630">
        <v>18</v>
      </c>
      <c r="CO24" s="630">
        <v>32</v>
      </c>
      <c r="CP24" s="630">
        <v>64</v>
      </c>
      <c r="CQ24" s="630">
        <v>117</v>
      </c>
      <c r="CR24" s="630">
        <v>49</v>
      </c>
      <c r="CS24" s="630">
        <v>32</v>
      </c>
      <c r="CT24" s="630">
        <v>30</v>
      </c>
      <c r="CU24" s="630">
        <v>53</v>
      </c>
      <c r="CV24" s="630">
        <v>16</v>
      </c>
      <c r="CW24" s="630">
        <v>230</v>
      </c>
      <c r="CX24" s="630">
        <v>35</v>
      </c>
      <c r="CY24" s="630">
        <v>43</v>
      </c>
      <c r="CZ24" s="630">
        <v>97</v>
      </c>
      <c r="DA24" s="630">
        <v>57</v>
      </c>
      <c r="DB24" s="630">
        <v>59</v>
      </c>
      <c r="DC24" s="630">
        <v>110</v>
      </c>
      <c r="DD24" s="630">
        <v>128</v>
      </c>
      <c r="DE24" s="630">
        <v>14274</v>
      </c>
      <c r="DF24" s="630">
        <v>200</v>
      </c>
      <c r="DG24" s="630">
        <v>71</v>
      </c>
      <c r="DH24" s="630">
        <v>73</v>
      </c>
      <c r="DI24" s="630">
        <v>171</v>
      </c>
      <c r="DJ24" s="630">
        <v>58</v>
      </c>
      <c r="DK24" s="630">
        <v>63</v>
      </c>
      <c r="DL24" s="630">
        <v>150</v>
      </c>
      <c r="DM24" s="630">
        <v>532</v>
      </c>
      <c r="DN24" s="630">
        <v>1297</v>
      </c>
      <c r="DO24" s="630">
        <v>0</v>
      </c>
      <c r="DP24" s="630">
        <v>3483</v>
      </c>
      <c r="DQ24" s="630">
        <v>830</v>
      </c>
      <c r="DR24" s="630">
        <v>3028</v>
      </c>
      <c r="DS24" s="630">
        <v>1266</v>
      </c>
      <c r="DT24" s="630">
        <v>351</v>
      </c>
      <c r="DU24" s="630">
        <v>64</v>
      </c>
      <c r="DV24" s="630">
        <v>76</v>
      </c>
      <c r="DW24" s="630">
        <v>42</v>
      </c>
      <c r="DX24" s="630">
        <v>87</v>
      </c>
      <c r="DY24" s="630">
        <v>363</v>
      </c>
      <c r="DZ24" s="630">
        <v>62</v>
      </c>
      <c r="EA24" s="630">
        <v>297</v>
      </c>
      <c r="EB24" s="630">
        <v>359</v>
      </c>
      <c r="EC24" s="630">
        <v>101</v>
      </c>
      <c r="ED24" s="630">
        <v>55</v>
      </c>
      <c r="EE24" s="630">
        <v>110</v>
      </c>
      <c r="EF24" s="630">
        <v>236</v>
      </c>
      <c r="EG24" s="630">
        <v>146</v>
      </c>
      <c r="EH24" s="630">
        <v>35</v>
      </c>
      <c r="EI24" s="630">
        <v>27</v>
      </c>
      <c r="EJ24" s="630">
        <v>6</v>
      </c>
      <c r="EK24" s="630">
        <v>25</v>
      </c>
      <c r="EL24" s="630">
        <v>40</v>
      </c>
      <c r="EM24" s="630">
        <v>64</v>
      </c>
      <c r="EN24" s="630">
        <v>34</v>
      </c>
      <c r="EO24" s="630">
        <v>22</v>
      </c>
      <c r="EP24" s="630">
        <v>25</v>
      </c>
      <c r="EQ24" s="630">
        <v>30</v>
      </c>
      <c r="ER24" s="630">
        <v>10</v>
      </c>
      <c r="ES24" s="630">
        <v>128</v>
      </c>
      <c r="ET24" s="630">
        <v>20</v>
      </c>
      <c r="EU24" s="630">
        <v>21</v>
      </c>
      <c r="EV24" s="630">
        <v>41</v>
      </c>
      <c r="EW24" s="630">
        <v>17</v>
      </c>
      <c r="EX24" s="630">
        <v>30</v>
      </c>
      <c r="EY24" s="630">
        <v>30</v>
      </c>
      <c r="EZ24" s="630">
        <v>98</v>
      </c>
    </row>
    <row r="25" spans="1:156" ht="13.5" customHeight="1">
      <c r="A25" s="659" t="s">
        <v>475</v>
      </c>
      <c r="B25" s="659" t="s">
        <v>476</v>
      </c>
      <c r="C25" s="659" t="s">
        <v>477</v>
      </c>
      <c r="D25" s="659" t="s">
        <v>99</v>
      </c>
      <c r="E25" s="659" t="s">
        <v>478</v>
      </c>
      <c r="F25" s="660"/>
      <c r="I25" s="663" t="s">
        <v>481</v>
      </c>
      <c r="J25" s="664"/>
      <c r="K25" s="665" t="s">
        <v>190</v>
      </c>
      <c r="L25" s="666"/>
      <c r="M25" s="630">
        <v>161876</v>
      </c>
      <c r="N25" s="630">
        <v>3938</v>
      </c>
      <c r="O25" s="630">
        <v>1157</v>
      </c>
      <c r="P25" s="630">
        <v>995</v>
      </c>
      <c r="Q25" s="630">
        <v>2814</v>
      </c>
      <c r="R25" s="630">
        <v>679</v>
      </c>
      <c r="S25" s="630">
        <v>745</v>
      </c>
      <c r="T25" s="630">
        <v>1940</v>
      </c>
      <c r="U25" s="630">
        <v>6539</v>
      </c>
      <c r="V25" s="630">
        <v>5353</v>
      </c>
      <c r="W25" s="630">
        <v>7132</v>
      </c>
      <c r="X25" s="630">
        <v>0</v>
      </c>
      <c r="Y25" s="630">
        <v>15940</v>
      </c>
      <c r="Z25" s="630">
        <v>60770</v>
      </c>
      <c r="AA25" s="630">
        <v>15925</v>
      </c>
      <c r="AB25" s="630">
        <v>2078</v>
      </c>
      <c r="AC25" s="630">
        <v>549</v>
      </c>
      <c r="AD25" s="630">
        <v>795</v>
      </c>
      <c r="AE25" s="630">
        <v>309</v>
      </c>
      <c r="AF25" s="630">
        <v>1166</v>
      </c>
      <c r="AG25" s="630">
        <v>2763</v>
      </c>
      <c r="AH25" s="630">
        <v>671</v>
      </c>
      <c r="AI25" s="630">
        <v>3270</v>
      </c>
      <c r="AJ25" s="630">
        <v>4332</v>
      </c>
      <c r="AK25" s="630">
        <v>885</v>
      </c>
      <c r="AL25" s="630">
        <v>565</v>
      </c>
      <c r="AM25" s="630">
        <v>1259</v>
      </c>
      <c r="AN25" s="630">
        <v>4510</v>
      </c>
      <c r="AO25" s="630">
        <v>2207</v>
      </c>
      <c r="AP25" s="630">
        <v>425</v>
      </c>
      <c r="AQ25" s="630">
        <v>221</v>
      </c>
      <c r="AR25" s="630">
        <v>213</v>
      </c>
      <c r="AS25" s="630">
        <v>183</v>
      </c>
      <c r="AT25" s="630">
        <v>668</v>
      </c>
      <c r="AU25" s="630">
        <v>1128</v>
      </c>
      <c r="AV25" s="630">
        <v>518</v>
      </c>
      <c r="AW25" s="630">
        <v>200</v>
      </c>
      <c r="AX25" s="630">
        <v>386</v>
      </c>
      <c r="AY25" s="630">
        <v>474</v>
      </c>
      <c r="AZ25" s="630">
        <v>251</v>
      </c>
      <c r="BA25" s="630">
        <v>3221</v>
      </c>
      <c r="BB25" s="630">
        <v>333</v>
      </c>
      <c r="BC25" s="630">
        <v>448</v>
      </c>
      <c r="BD25" s="630">
        <v>812</v>
      </c>
      <c r="BE25" s="630">
        <v>443</v>
      </c>
      <c r="BF25" s="630">
        <v>492</v>
      </c>
      <c r="BG25" s="630">
        <v>696</v>
      </c>
      <c r="BH25" s="630">
        <v>1478</v>
      </c>
      <c r="BI25" s="630">
        <v>89721</v>
      </c>
      <c r="BJ25" s="630">
        <v>2357</v>
      </c>
      <c r="BK25" s="630">
        <v>710</v>
      </c>
      <c r="BL25" s="630">
        <v>571</v>
      </c>
      <c r="BM25" s="630">
        <v>1687</v>
      </c>
      <c r="BN25" s="630">
        <v>397</v>
      </c>
      <c r="BO25" s="630">
        <v>438</v>
      </c>
      <c r="BP25" s="630">
        <v>1162</v>
      </c>
      <c r="BQ25" s="630">
        <v>3890</v>
      </c>
      <c r="BR25" s="630">
        <v>3185</v>
      </c>
      <c r="BS25" s="630">
        <v>4111</v>
      </c>
      <c r="BT25" s="630">
        <v>0</v>
      </c>
      <c r="BU25" s="630">
        <v>8792</v>
      </c>
      <c r="BV25" s="630">
        <v>31132</v>
      </c>
      <c r="BW25" s="630">
        <v>8802</v>
      </c>
      <c r="BX25" s="630">
        <v>1206</v>
      </c>
      <c r="BY25" s="630">
        <v>331</v>
      </c>
      <c r="BZ25" s="630">
        <v>479</v>
      </c>
      <c r="CA25" s="630">
        <v>179</v>
      </c>
      <c r="CB25" s="630">
        <v>675</v>
      </c>
      <c r="CC25" s="630">
        <v>1586</v>
      </c>
      <c r="CD25" s="630">
        <v>417</v>
      </c>
      <c r="CE25" s="630">
        <v>1994</v>
      </c>
      <c r="CF25" s="630">
        <v>2653</v>
      </c>
      <c r="CG25" s="630">
        <v>564</v>
      </c>
      <c r="CH25" s="630">
        <v>364</v>
      </c>
      <c r="CI25" s="630">
        <v>704</v>
      </c>
      <c r="CJ25" s="630">
        <v>2717</v>
      </c>
      <c r="CK25" s="630">
        <v>1260</v>
      </c>
      <c r="CL25" s="630">
        <v>226</v>
      </c>
      <c r="CM25" s="630">
        <v>121</v>
      </c>
      <c r="CN25" s="630">
        <v>122</v>
      </c>
      <c r="CO25" s="630">
        <v>115</v>
      </c>
      <c r="CP25" s="630">
        <v>392</v>
      </c>
      <c r="CQ25" s="630">
        <v>676</v>
      </c>
      <c r="CR25" s="630">
        <v>295</v>
      </c>
      <c r="CS25" s="630">
        <v>107</v>
      </c>
      <c r="CT25" s="630">
        <v>232</v>
      </c>
      <c r="CU25" s="630">
        <v>275</v>
      </c>
      <c r="CV25" s="630">
        <v>161</v>
      </c>
      <c r="CW25" s="630">
        <v>1960</v>
      </c>
      <c r="CX25" s="630">
        <v>183</v>
      </c>
      <c r="CY25" s="630">
        <v>266</v>
      </c>
      <c r="CZ25" s="630">
        <v>444</v>
      </c>
      <c r="DA25" s="630">
        <v>249</v>
      </c>
      <c r="DB25" s="630">
        <v>296</v>
      </c>
      <c r="DC25" s="630">
        <v>423</v>
      </c>
      <c r="DD25" s="630">
        <v>815</v>
      </c>
      <c r="DE25" s="630">
        <v>72155</v>
      </c>
      <c r="DF25" s="630">
        <v>1581</v>
      </c>
      <c r="DG25" s="630">
        <v>447</v>
      </c>
      <c r="DH25" s="630">
        <v>424</v>
      </c>
      <c r="DI25" s="630">
        <v>1127</v>
      </c>
      <c r="DJ25" s="630">
        <v>282</v>
      </c>
      <c r="DK25" s="630">
        <v>307</v>
      </c>
      <c r="DL25" s="630">
        <v>778</v>
      </c>
      <c r="DM25" s="630">
        <v>2649</v>
      </c>
      <c r="DN25" s="630">
        <v>2168</v>
      </c>
      <c r="DO25" s="630">
        <v>3021</v>
      </c>
      <c r="DP25" s="630">
        <v>0</v>
      </c>
      <c r="DQ25" s="630">
        <v>7148</v>
      </c>
      <c r="DR25" s="630">
        <v>29638</v>
      </c>
      <c r="DS25" s="630">
        <v>7123</v>
      </c>
      <c r="DT25" s="630">
        <v>872</v>
      </c>
      <c r="DU25" s="630">
        <v>218</v>
      </c>
      <c r="DV25" s="630">
        <v>316</v>
      </c>
      <c r="DW25" s="630">
        <v>130</v>
      </c>
      <c r="DX25" s="630">
        <v>491</v>
      </c>
      <c r="DY25" s="630">
        <v>1177</v>
      </c>
      <c r="DZ25" s="630">
        <v>254</v>
      </c>
      <c r="EA25" s="630">
        <v>1276</v>
      </c>
      <c r="EB25" s="630">
        <v>1679</v>
      </c>
      <c r="EC25" s="630">
        <v>321</v>
      </c>
      <c r="ED25" s="630">
        <v>201</v>
      </c>
      <c r="EE25" s="630">
        <v>555</v>
      </c>
      <c r="EF25" s="630">
        <v>1793</v>
      </c>
      <c r="EG25" s="630">
        <v>947</v>
      </c>
      <c r="EH25" s="630">
        <v>199</v>
      </c>
      <c r="EI25" s="630">
        <v>100</v>
      </c>
      <c r="EJ25" s="630">
        <v>91</v>
      </c>
      <c r="EK25" s="630">
        <v>68</v>
      </c>
      <c r="EL25" s="630">
        <v>276</v>
      </c>
      <c r="EM25" s="630">
        <v>452</v>
      </c>
      <c r="EN25" s="630">
        <v>223</v>
      </c>
      <c r="EO25" s="630">
        <v>93</v>
      </c>
      <c r="EP25" s="630">
        <v>154</v>
      </c>
      <c r="EQ25" s="630">
        <v>199</v>
      </c>
      <c r="ER25" s="630">
        <v>90</v>
      </c>
      <c r="ES25" s="630">
        <v>1261</v>
      </c>
      <c r="ET25" s="630">
        <v>150</v>
      </c>
      <c r="EU25" s="630">
        <v>182</v>
      </c>
      <c r="EV25" s="630">
        <v>368</v>
      </c>
      <c r="EW25" s="630">
        <v>194</v>
      </c>
      <c r="EX25" s="630">
        <v>196</v>
      </c>
      <c r="EY25" s="630">
        <v>273</v>
      </c>
      <c r="EZ25" s="630">
        <v>663</v>
      </c>
    </row>
    <row r="26" spans="1:156" ht="13.5" customHeight="1">
      <c r="A26" s="659" t="s">
        <v>475</v>
      </c>
      <c r="B26" s="659" t="s">
        <v>476</v>
      </c>
      <c r="C26" s="659" t="s">
        <v>477</v>
      </c>
      <c r="D26" s="659" t="s">
        <v>99</v>
      </c>
      <c r="E26" s="659" t="s">
        <v>478</v>
      </c>
      <c r="F26" s="660"/>
      <c r="I26" s="663" t="s">
        <v>482</v>
      </c>
      <c r="J26" s="664"/>
      <c r="K26" s="665" t="s">
        <v>191</v>
      </c>
      <c r="L26" s="666"/>
      <c r="M26" s="630">
        <v>143513</v>
      </c>
      <c r="N26" s="630">
        <v>3913</v>
      </c>
      <c r="O26" s="630">
        <v>942</v>
      </c>
      <c r="P26" s="630">
        <v>810</v>
      </c>
      <c r="Q26" s="630">
        <v>2215</v>
      </c>
      <c r="R26" s="630">
        <v>614</v>
      </c>
      <c r="S26" s="630">
        <v>553</v>
      </c>
      <c r="T26" s="630">
        <v>1625</v>
      </c>
      <c r="U26" s="630">
        <v>9596</v>
      </c>
      <c r="V26" s="630">
        <v>2471</v>
      </c>
      <c r="W26" s="630">
        <v>2123</v>
      </c>
      <c r="X26" s="630">
        <v>15870</v>
      </c>
      <c r="Y26" s="630">
        <v>0</v>
      </c>
      <c r="Z26" s="630">
        <v>49110</v>
      </c>
      <c r="AA26" s="630">
        <v>16799</v>
      </c>
      <c r="AB26" s="630">
        <v>1283</v>
      </c>
      <c r="AC26" s="630">
        <v>526</v>
      </c>
      <c r="AD26" s="630">
        <v>636</v>
      </c>
      <c r="AE26" s="630">
        <v>245</v>
      </c>
      <c r="AF26" s="630">
        <v>987</v>
      </c>
      <c r="AG26" s="630">
        <v>1763</v>
      </c>
      <c r="AH26" s="630">
        <v>794</v>
      </c>
      <c r="AI26" s="630">
        <v>2788</v>
      </c>
      <c r="AJ26" s="630">
        <v>4363</v>
      </c>
      <c r="AK26" s="630">
        <v>797</v>
      </c>
      <c r="AL26" s="630">
        <v>568</v>
      </c>
      <c r="AM26" s="630">
        <v>1229</v>
      </c>
      <c r="AN26" s="630">
        <v>5027</v>
      </c>
      <c r="AO26" s="630">
        <v>2409</v>
      </c>
      <c r="AP26" s="630">
        <v>520</v>
      </c>
      <c r="AQ26" s="630">
        <v>267</v>
      </c>
      <c r="AR26" s="630">
        <v>214</v>
      </c>
      <c r="AS26" s="630">
        <v>209</v>
      </c>
      <c r="AT26" s="630">
        <v>707</v>
      </c>
      <c r="AU26" s="630">
        <v>1229</v>
      </c>
      <c r="AV26" s="630">
        <v>597</v>
      </c>
      <c r="AW26" s="630">
        <v>239</v>
      </c>
      <c r="AX26" s="630">
        <v>500</v>
      </c>
      <c r="AY26" s="630">
        <v>570</v>
      </c>
      <c r="AZ26" s="630">
        <v>247</v>
      </c>
      <c r="BA26" s="630">
        <v>3177</v>
      </c>
      <c r="BB26" s="630">
        <v>263</v>
      </c>
      <c r="BC26" s="630">
        <v>535</v>
      </c>
      <c r="BD26" s="630">
        <v>691</v>
      </c>
      <c r="BE26" s="630">
        <v>508</v>
      </c>
      <c r="BF26" s="630">
        <v>549</v>
      </c>
      <c r="BG26" s="630">
        <v>886</v>
      </c>
      <c r="BH26" s="630">
        <v>1549</v>
      </c>
      <c r="BI26" s="630">
        <v>80195</v>
      </c>
      <c r="BJ26" s="630">
        <v>2348</v>
      </c>
      <c r="BK26" s="630">
        <v>534</v>
      </c>
      <c r="BL26" s="630">
        <v>465</v>
      </c>
      <c r="BM26" s="630">
        <v>1324</v>
      </c>
      <c r="BN26" s="630">
        <v>353</v>
      </c>
      <c r="BO26" s="630">
        <v>326</v>
      </c>
      <c r="BP26" s="630">
        <v>959</v>
      </c>
      <c r="BQ26" s="630">
        <v>5525</v>
      </c>
      <c r="BR26" s="630">
        <v>1459</v>
      </c>
      <c r="BS26" s="630">
        <v>1319</v>
      </c>
      <c r="BT26" s="630">
        <v>8837</v>
      </c>
      <c r="BU26" s="630">
        <v>0</v>
      </c>
      <c r="BV26" s="630">
        <v>25526</v>
      </c>
      <c r="BW26" s="630">
        <v>9488</v>
      </c>
      <c r="BX26" s="630">
        <v>767</v>
      </c>
      <c r="BY26" s="630">
        <v>330</v>
      </c>
      <c r="BZ26" s="630">
        <v>382</v>
      </c>
      <c r="CA26" s="630">
        <v>158</v>
      </c>
      <c r="CB26" s="630">
        <v>589</v>
      </c>
      <c r="CC26" s="630">
        <v>984</v>
      </c>
      <c r="CD26" s="630">
        <v>449</v>
      </c>
      <c r="CE26" s="630">
        <v>1664</v>
      </c>
      <c r="CF26" s="630">
        <v>2555</v>
      </c>
      <c r="CG26" s="630">
        <v>491</v>
      </c>
      <c r="CH26" s="630">
        <v>338</v>
      </c>
      <c r="CI26" s="630">
        <v>701</v>
      </c>
      <c r="CJ26" s="630">
        <v>2955</v>
      </c>
      <c r="CK26" s="630">
        <v>1402</v>
      </c>
      <c r="CL26" s="630">
        <v>255</v>
      </c>
      <c r="CM26" s="630">
        <v>166</v>
      </c>
      <c r="CN26" s="630">
        <v>121</v>
      </c>
      <c r="CO26" s="630">
        <v>121</v>
      </c>
      <c r="CP26" s="630">
        <v>438</v>
      </c>
      <c r="CQ26" s="630">
        <v>772</v>
      </c>
      <c r="CR26" s="630">
        <v>357</v>
      </c>
      <c r="CS26" s="630">
        <v>147</v>
      </c>
      <c r="CT26" s="630">
        <v>263</v>
      </c>
      <c r="CU26" s="630">
        <v>336</v>
      </c>
      <c r="CV26" s="630">
        <v>149</v>
      </c>
      <c r="CW26" s="630">
        <v>1895</v>
      </c>
      <c r="CX26" s="630">
        <v>148</v>
      </c>
      <c r="CY26" s="630">
        <v>334</v>
      </c>
      <c r="CZ26" s="630">
        <v>409</v>
      </c>
      <c r="DA26" s="630">
        <v>308</v>
      </c>
      <c r="DB26" s="630">
        <v>300</v>
      </c>
      <c r="DC26" s="630">
        <v>532</v>
      </c>
      <c r="DD26" s="630">
        <v>916</v>
      </c>
      <c r="DE26" s="630">
        <v>63318</v>
      </c>
      <c r="DF26" s="630">
        <v>1565</v>
      </c>
      <c r="DG26" s="630">
        <v>408</v>
      </c>
      <c r="DH26" s="630">
        <v>345</v>
      </c>
      <c r="DI26" s="630">
        <v>891</v>
      </c>
      <c r="DJ26" s="630">
        <v>261</v>
      </c>
      <c r="DK26" s="630">
        <v>227</v>
      </c>
      <c r="DL26" s="630">
        <v>666</v>
      </c>
      <c r="DM26" s="630">
        <v>4071</v>
      </c>
      <c r="DN26" s="630">
        <v>1012</v>
      </c>
      <c r="DO26" s="630">
        <v>804</v>
      </c>
      <c r="DP26" s="630">
        <v>7033</v>
      </c>
      <c r="DQ26" s="630">
        <v>0</v>
      </c>
      <c r="DR26" s="630">
        <v>23584</v>
      </c>
      <c r="DS26" s="630">
        <v>7311</v>
      </c>
      <c r="DT26" s="630">
        <v>516</v>
      </c>
      <c r="DU26" s="630">
        <v>196</v>
      </c>
      <c r="DV26" s="630">
        <v>254</v>
      </c>
      <c r="DW26" s="630">
        <v>87</v>
      </c>
      <c r="DX26" s="630">
        <v>398</v>
      </c>
      <c r="DY26" s="630">
        <v>779</v>
      </c>
      <c r="DZ26" s="630">
        <v>345</v>
      </c>
      <c r="EA26" s="630">
        <v>1124</v>
      </c>
      <c r="EB26" s="630">
        <v>1808</v>
      </c>
      <c r="EC26" s="630">
        <v>306</v>
      </c>
      <c r="ED26" s="630">
        <v>230</v>
      </c>
      <c r="EE26" s="630">
        <v>528</v>
      </c>
      <c r="EF26" s="630">
        <v>2072</v>
      </c>
      <c r="EG26" s="630">
        <v>1007</v>
      </c>
      <c r="EH26" s="630">
        <v>265</v>
      </c>
      <c r="EI26" s="630">
        <v>101</v>
      </c>
      <c r="EJ26" s="630">
        <v>93</v>
      </c>
      <c r="EK26" s="630">
        <v>88</v>
      </c>
      <c r="EL26" s="630">
        <v>269</v>
      </c>
      <c r="EM26" s="630">
        <v>457</v>
      </c>
      <c r="EN26" s="630">
        <v>240</v>
      </c>
      <c r="EO26" s="630">
        <v>92</v>
      </c>
      <c r="EP26" s="630">
        <v>237</v>
      </c>
      <c r="EQ26" s="630">
        <v>234</v>
      </c>
      <c r="ER26" s="630">
        <v>98</v>
      </c>
      <c r="ES26" s="630">
        <v>1282</v>
      </c>
      <c r="ET26" s="630">
        <v>115</v>
      </c>
      <c r="EU26" s="630">
        <v>201</v>
      </c>
      <c r="EV26" s="630">
        <v>282</v>
      </c>
      <c r="EW26" s="630">
        <v>200</v>
      </c>
      <c r="EX26" s="630">
        <v>249</v>
      </c>
      <c r="EY26" s="630">
        <v>354</v>
      </c>
      <c r="EZ26" s="630">
        <v>633</v>
      </c>
    </row>
    <row r="27" spans="1:156" ht="13.5" customHeight="1">
      <c r="A27" s="659" t="s">
        <v>475</v>
      </c>
      <c r="B27" s="659" t="s">
        <v>476</v>
      </c>
      <c r="C27" s="659" t="s">
        <v>477</v>
      </c>
      <c r="D27" s="659" t="s">
        <v>99</v>
      </c>
      <c r="E27" s="659" t="s">
        <v>478</v>
      </c>
      <c r="F27" s="660"/>
      <c r="I27" s="663" t="s">
        <v>483</v>
      </c>
      <c r="J27" s="664"/>
      <c r="K27" s="665" t="s">
        <v>192</v>
      </c>
      <c r="L27" s="666"/>
      <c r="M27" s="630">
        <v>414734</v>
      </c>
      <c r="N27" s="630">
        <v>11496</v>
      </c>
      <c r="O27" s="630">
        <v>2493</v>
      </c>
      <c r="P27" s="630">
        <v>2092</v>
      </c>
      <c r="Q27" s="630">
        <v>6358</v>
      </c>
      <c r="R27" s="630">
        <v>1697</v>
      </c>
      <c r="S27" s="630">
        <v>1878</v>
      </c>
      <c r="T27" s="630">
        <v>3946</v>
      </c>
      <c r="U27" s="630">
        <v>11558</v>
      </c>
      <c r="V27" s="630">
        <v>5950</v>
      </c>
      <c r="W27" s="630">
        <v>6172</v>
      </c>
      <c r="X27" s="630">
        <v>78433</v>
      </c>
      <c r="Y27" s="630">
        <v>58485</v>
      </c>
      <c r="Z27" s="630">
        <v>0</v>
      </c>
      <c r="AA27" s="630">
        <v>96446</v>
      </c>
      <c r="AB27" s="630">
        <v>4679</v>
      </c>
      <c r="AC27" s="630">
        <v>1609</v>
      </c>
      <c r="AD27" s="630">
        <v>2170</v>
      </c>
      <c r="AE27" s="630">
        <v>880</v>
      </c>
      <c r="AF27" s="630">
        <v>4479</v>
      </c>
      <c r="AG27" s="630">
        <v>7001</v>
      </c>
      <c r="AH27" s="630">
        <v>2017</v>
      </c>
      <c r="AI27" s="630">
        <v>9835</v>
      </c>
      <c r="AJ27" s="630">
        <v>13254</v>
      </c>
      <c r="AK27" s="630">
        <v>1961</v>
      </c>
      <c r="AL27" s="630">
        <v>1661</v>
      </c>
      <c r="AM27" s="630">
        <v>5518</v>
      </c>
      <c r="AN27" s="630">
        <v>18801</v>
      </c>
      <c r="AO27" s="630">
        <v>8461</v>
      </c>
      <c r="AP27" s="630">
        <v>1674</v>
      </c>
      <c r="AQ27" s="630">
        <v>799</v>
      </c>
      <c r="AR27" s="630">
        <v>713</v>
      </c>
      <c r="AS27" s="630">
        <v>786</v>
      </c>
      <c r="AT27" s="630">
        <v>2304</v>
      </c>
      <c r="AU27" s="630">
        <v>4311</v>
      </c>
      <c r="AV27" s="630">
        <v>1745</v>
      </c>
      <c r="AW27" s="630">
        <v>844</v>
      </c>
      <c r="AX27" s="630">
        <v>1365</v>
      </c>
      <c r="AY27" s="630">
        <v>1756</v>
      </c>
      <c r="AZ27" s="630">
        <v>974</v>
      </c>
      <c r="BA27" s="630">
        <v>11764</v>
      </c>
      <c r="BB27" s="630">
        <v>910</v>
      </c>
      <c r="BC27" s="630">
        <v>1784</v>
      </c>
      <c r="BD27" s="630">
        <v>2426</v>
      </c>
      <c r="BE27" s="630">
        <v>1536</v>
      </c>
      <c r="BF27" s="630">
        <v>1726</v>
      </c>
      <c r="BG27" s="630">
        <v>2855</v>
      </c>
      <c r="BH27" s="630">
        <v>5132</v>
      </c>
      <c r="BI27" s="630">
        <v>223564</v>
      </c>
      <c r="BJ27" s="630">
        <v>6626</v>
      </c>
      <c r="BK27" s="630">
        <v>1356</v>
      </c>
      <c r="BL27" s="630">
        <v>1115</v>
      </c>
      <c r="BM27" s="630">
        <v>3668</v>
      </c>
      <c r="BN27" s="630">
        <v>926</v>
      </c>
      <c r="BO27" s="630">
        <v>1044</v>
      </c>
      <c r="BP27" s="630">
        <v>2175</v>
      </c>
      <c r="BQ27" s="630">
        <v>6448</v>
      </c>
      <c r="BR27" s="630">
        <v>3228</v>
      </c>
      <c r="BS27" s="630">
        <v>3499</v>
      </c>
      <c r="BT27" s="630">
        <v>41119</v>
      </c>
      <c r="BU27" s="630">
        <v>31021</v>
      </c>
      <c r="BV27" s="630">
        <v>0</v>
      </c>
      <c r="BW27" s="630">
        <v>49855</v>
      </c>
      <c r="BX27" s="630">
        <v>2570</v>
      </c>
      <c r="BY27" s="630">
        <v>917</v>
      </c>
      <c r="BZ27" s="630">
        <v>1207</v>
      </c>
      <c r="CA27" s="630">
        <v>501</v>
      </c>
      <c r="CB27" s="630">
        <v>2498</v>
      </c>
      <c r="CC27" s="630">
        <v>3766</v>
      </c>
      <c r="CD27" s="630">
        <v>1113</v>
      </c>
      <c r="CE27" s="630">
        <v>5409</v>
      </c>
      <c r="CF27" s="630">
        <v>7745</v>
      </c>
      <c r="CG27" s="630">
        <v>1158</v>
      </c>
      <c r="CH27" s="630">
        <v>964</v>
      </c>
      <c r="CI27" s="630">
        <v>2958</v>
      </c>
      <c r="CJ27" s="630">
        <v>10680</v>
      </c>
      <c r="CK27" s="630">
        <v>4629</v>
      </c>
      <c r="CL27" s="630">
        <v>857</v>
      </c>
      <c r="CM27" s="630">
        <v>446</v>
      </c>
      <c r="CN27" s="630">
        <v>386</v>
      </c>
      <c r="CO27" s="630">
        <v>430</v>
      </c>
      <c r="CP27" s="630">
        <v>1330</v>
      </c>
      <c r="CQ27" s="630">
        <v>2477</v>
      </c>
      <c r="CR27" s="630">
        <v>988</v>
      </c>
      <c r="CS27" s="630">
        <v>473</v>
      </c>
      <c r="CT27" s="630">
        <v>794</v>
      </c>
      <c r="CU27" s="630">
        <v>987</v>
      </c>
      <c r="CV27" s="630">
        <v>536</v>
      </c>
      <c r="CW27" s="630">
        <v>6649</v>
      </c>
      <c r="CX27" s="630">
        <v>500</v>
      </c>
      <c r="CY27" s="630">
        <v>1013</v>
      </c>
      <c r="CZ27" s="630">
        <v>1376</v>
      </c>
      <c r="DA27" s="630">
        <v>844</v>
      </c>
      <c r="DB27" s="630">
        <v>957</v>
      </c>
      <c r="DC27" s="630">
        <v>1567</v>
      </c>
      <c r="DD27" s="630">
        <v>2759</v>
      </c>
      <c r="DE27" s="630">
        <v>191170</v>
      </c>
      <c r="DF27" s="630">
        <v>4870</v>
      </c>
      <c r="DG27" s="630">
        <v>1137</v>
      </c>
      <c r="DH27" s="630">
        <v>977</v>
      </c>
      <c r="DI27" s="630">
        <v>2690</v>
      </c>
      <c r="DJ27" s="630">
        <v>771</v>
      </c>
      <c r="DK27" s="630">
        <v>834</v>
      </c>
      <c r="DL27" s="630">
        <v>1771</v>
      </c>
      <c r="DM27" s="630">
        <v>5110</v>
      </c>
      <c r="DN27" s="630">
        <v>2722</v>
      </c>
      <c r="DO27" s="630">
        <v>2673</v>
      </c>
      <c r="DP27" s="630">
        <v>37314</v>
      </c>
      <c r="DQ27" s="630">
        <v>27464</v>
      </c>
      <c r="DR27" s="630">
        <v>0</v>
      </c>
      <c r="DS27" s="630">
        <v>46591</v>
      </c>
      <c r="DT27" s="630">
        <v>2109</v>
      </c>
      <c r="DU27" s="630">
        <v>692</v>
      </c>
      <c r="DV27" s="630">
        <v>963</v>
      </c>
      <c r="DW27" s="630">
        <v>379</v>
      </c>
      <c r="DX27" s="630">
        <v>1981</v>
      </c>
      <c r="DY27" s="630">
        <v>3235</v>
      </c>
      <c r="DZ27" s="630">
        <v>904</v>
      </c>
      <c r="EA27" s="630">
        <v>4426</v>
      </c>
      <c r="EB27" s="630">
        <v>5509</v>
      </c>
      <c r="EC27" s="630">
        <v>803</v>
      </c>
      <c r="ED27" s="630">
        <v>697</v>
      </c>
      <c r="EE27" s="630">
        <v>2560</v>
      </c>
      <c r="EF27" s="630">
        <v>8121</v>
      </c>
      <c r="EG27" s="630">
        <v>3832</v>
      </c>
      <c r="EH27" s="630">
        <v>817</v>
      </c>
      <c r="EI27" s="630">
        <v>353</v>
      </c>
      <c r="EJ27" s="630">
        <v>327</v>
      </c>
      <c r="EK27" s="630">
        <v>356</v>
      </c>
      <c r="EL27" s="630">
        <v>974</v>
      </c>
      <c r="EM27" s="630">
        <v>1834</v>
      </c>
      <c r="EN27" s="630">
        <v>757</v>
      </c>
      <c r="EO27" s="630">
        <v>371</v>
      </c>
      <c r="EP27" s="630">
        <v>571</v>
      </c>
      <c r="EQ27" s="630">
        <v>769</v>
      </c>
      <c r="ER27" s="630">
        <v>438</v>
      </c>
      <c r="ES27" s="630">
        <v>5115</v>
      </c>
      <c r="ET27" s="630">
        <v>410</v>
      </c>
      <c r="EU27" s="630">
        <v>771</v>
      </c>
      <c r="EV27" s="630">
        <v>1050</v>
      </c>
      <c r="EW27" s="630">
        <v>692</v>
      </c>
      <c r="EX27" s="630">
        <v>769</v>
      </c>
      <c r="EY27" s="630">
        <v>1288</v>
      </c>
      <c r="EZ27" s="630">
        <v>2373</v>
      </c>
    </row>
    <row r="28" spans="1:156" ht="13.5" customHeight="1">
      <c r="A28" s="659" t="s">
        <v>475</v>
      </c>
      <c r="B28" s="659" t="s">
        <v>476</v>
      </c>
      <c r="C28" s="659" t="s">
        <v>477</v>
      </c>
      <c r="D28" s="659" t="s">
        <v>99</v>
      </c>
      <c r="E28" s="659" t="s">
        <v>478</v>
      </c>
      <c r="F28" s="660"/>
      <c r="I28" s="663" t="s">
        <v>484</v>
      </c>
      <c r="J28" s="664"/>
      <c r="K28" s="665" t="s">
        <v>193</v>
      </c>
      <c r="L28" s="666"/>
      <c r="M28" s="630">
        <v>204313</v>
      </c>
      <c r="N28" s="630">
        <v>5528</v>
      </c>
      <c r="O28" s="630">
        <v>1551</v>
      </c>
      <c r="P28" s="630">
        <v>1104</v>
      </c>
      <c r="Q28" s="630">
        <v>3008</v>
      </c>
      <c r="R28" s="630">
        <v>786</v>
      </c>
      <c r="S28" s="630">
        <v>820</v>
      </c>
      <c r="T28" s="630">
        <v>1872</v>
      </c>
      <c r="U28" s="630">
        <v>4589</v>
      </c>
      <c r="V28" s="630">
        <v>2980</v>
      </c>
      <c r="W28" s="630">
        <v>2628</v>
      </c>
      <c r="X28" s="630">
        <v>16662</v>
      </c>
      <c r="Y28" s="630">
        <v>16402</v>
      </c>
      <c r="Z28" s="630">
        <v>82550</v>
      </c>
      <c r="AA28" s="630">
        <v>0</v>
      </c>
      <c r="AB28" s="630">
        <v>2084</v>
      </c>
      <c r="AC28" s="630">
        <v>729</v>
      </c>
      <c r="AD28" s="630">
        <v>1012</v>
      </c>
      <c r="AE28" s="630">
        <v>469</v>
      </c>
      <c r="AF28" s="630">
        <v>2150</v>
      </c>
      <c r="AG28" s="630">
        <v>3038</v>
      </c>
      <c r="AH28" s="630">
        <v>999</v>
      </c>
      <c r="AI28" s="630">
        <v>7800</v>
      </c>
      <c r="AJ28" s="630">
        <v>7165</v>
      </c>
      <c r="AK28" s="630">
        <v>1300</v>
      </c>
      <c r="AL28" s="630">
        <v>1075</v>
      </c>
      <c r="AM28" s="630">
        <v>2320</v>
      </c>
      <c r="AN28" s="630">
        <v>7770</v>
      </c>
      <c r="AO28" s="630">
        <v>4122</v>
      </c>
      <c r="AP28" s="630">
        <v>779</v>
      </c>
      <c r="AQ28" s="630">
        <v>356</v>
      </c>
      <c r="AR28" s="630">
        <v>269</v>
      </c>
      <c r="AS28" s="630">
        <v>368</v>
      </c>
      <c r="AT28" s="630">
        <v>1059</v>
      </c>
      <c r="AU28" s="630">
        <v>2524</v>
      </c>
      <c r="AV28" s="630">
        <v>880</v>
      </c>
      <c r="AW28" s="630">
        <v>357</v>
      </c>
      <c r="AX28" s="630">
        <v>664</v>
      </c>
      <c r="AY28" s="630">
        <v>774</v>
      </c>
      <c r="AZ28" s="630">
        <v>366</v>
      </c>
      <c r="BA28" s="630">
        <v>5009</v>
      </c>
      <c r="BB28" s="630">
        <v>467</v>
      </c>
      <c r="BC28" s="630">
        <v>1181</v>
      </c>
      <c r="BD28" s="630">
        <v>1202</v>
      </c>
      <c r="BE28" s="630">
        <v>788</v>
      </c>
      <c r="BF28" s="630">
        <v>850</v>
      </c>
      <c r="BG28" s="630">
        <v>1567</v>
      </c>
      <c r="BH28" s="630">
        <v>2340</v>
      </c>
      <c r="BI28" s="630">
        <v>114338</v>
      </c>
      <c r="BJ28" s="630">
        <v>3462</v>
      </c>
      <c r="BK28" s="630">
        <v>950</v>
      </c>
      <c r="BL28" s="630">
        <v>643</v>
      </c>
      <c r="BM28" s="630">
        <v>1806</v>
      </c>
      <c r="BN28" s="630">
        <v>450</v>
      </c>
      <c r="BO28" s="630">
        <v>458</v>
      </c>
      <c r="BP28" s="630">
        <v>1140</v>
      </c>
      <c r="BQ28" s="630">
        <v>2793</v>
      </c>
      <c r="BR28" s="630">
        <v>1890</v>
      </c>
      <c r="BS28" s="630">
        <v>1604</v>
      </c>
      <c r="BT28" s="630">
        <v>9349</v>
      </c>
      <c r="BU28" s="630">
        <v>9316</v>
      </c>
      <c r="BV28" s="630">
        <v>42858</v>
      </c>
      <c r="BW28" s="630">
        <v>0</v>
      </c>
      <c r="BX28" s="630">
        <v>1253</v>
      </c>
      <c r="BY28" s="630">
        <v>428</v>
      </c>
      <c r="BZ28" s="630">
        <v>597</v>
      </c>
      <c r="CA28" s="630">
        <v>286</v>
      </c>
      <c r="CB28" s="630">
        <v>1277</v>
      </c>
      <c r="CC28" s="630">
        <v>1704</v>
      </c>
      <c r="CD28" s="630">
        <v>589</v>
      </c>
      <c r="CE28" s="630">
        <v>4572</v>
      </c>
      <c r="CF28" s="630">
        <v>4383</v>
      </c>
      <c r="CG28" s="630">
        <v>835</v>
      </c>
      <c r="CH28" s="630">
        <v>624</v>
      </c>
      <c r="CI28" s="630">
        <v>1335</v>
      </c>
      <c r="CJ28" s="630">
        <v>4505</v>
      </c>
      <c r="CK28" s="630">
        <v>2296</v>
      </c>
      <c r="CL28" s="630">
        <v>463</v>
      </c>
      <c r="CM28" s="630">
        <v>211</v>
      </c>
      <c r="CN28" s="630">
        <v>148</v>
      </c>
      <c r="CO28" s="630">
        <v>218</v>
      </c>
      <c r="CP28" s="630">
        <v>630</v>
      </c>
      <c r="CQ28" s="630">
        <v>1648</v>
      </c>
      <c r="CR28" s="630">
        <v>530</v>
      </c>
      <c r="CS28" s="630">
        <v>208</v>
      </c>
      <c r="CT28" s="630">
        <v>383</v>
      </c>
      <c r="CU28" s="630">
        <v>441</v>
      </c>
      <c r="CV28" s="630">
        <v>213</v>
      </c>
      <c r="CW28" s="630">
        <v>2995</v>
      </c>
      <c r="CX28" s="630">
        <v>260</v>
      </c>
      <c r="CY28" s="630">
        <v>721</v>
      </c>
      <c r="CZ28" s="630">
        <v>736</v>
      </c>
      <c r="DA28" s="630">
        <v>457</v>
      </c>
      <c r="DB28" s="630">
        <v>488</v>
      </c>
      <c r="DC28" s="630">
        <v>942</v>
      </c>
      <c r="DD28" s="630">
        <v>1243</v>
      </c>
      <c r="DE28" s="630">
        <v>89975</v>
      </c>
      <c r="DF28" s="630">
        <v>2066</v>
      </c>
      <c r="DG28" s="630">
        <v>601</v>
      </c>
      <c r="DH28" s="630">
        <v>461</v>
      </c>
      <c r="DI28" s="630">
        <v>1202</v>
      </c>
      <c r="DJ28" s="630">
        <v>336</v>
      </c>
      <c r="DK28" s="630">
        <v>362</v>
      </c>
      <c r="DL28" s="630">
        <v>732</v>
      </c>
      <c r="DM28" s="630">
        <v>1796</v>
      </c>
      <c r="DN28" s="630">
        <v>1090</v>
      </c>
      <c r="DO28" s="630">
        <v>1024</v>
      </c>
      <c r="DP28" s="630">
        <v>7313</v>
      </c>
      <c r="DQ28" s="630">
        <v>7086</v>
      </c>
      <c r="DR28" s="630">
        <v>39692</v>
      </c>
      <c r="DS28" s="630">
        <v>0</v>
      </c>
      <c r="DT28" s="630">
        <v>831</v>
      </c>
      <c r="DU28" s="630">
        <v>301</v>
      </c>
      <c r="DV28" s="630">
        <v>415</v>
      </c>
      <c r="DW28" s="630">
        <v>183</v>
      </c>
      <c r="DX28" s="630">
        <v>873</v>
      </c>
      <c r="DY28" s="630">
        <v>1334</v>
      </c>
      <c r="DZ28" s="630">
        <v>410</v>
      </c>
      <c r="EA28" s="630">
        <v>3228</v>
      </c>
      <c r="EB28" s="630">
        <v>2782</v>
      </c>
      <c r="EC28" s="630">
        <v>465</v>
      </c>
      <c r="ED28" s="630">
        <v>451</v>
      </c>
      <c r="EE28" s="630">
        <v>985</v>
      </c>
      <c r="EF28" s="630">
        <v>3265</v>
      </c>
      <c r="EG28" s="630">
        <v>1826</v>
      </c>
      <c r="EH28" s="630">
        <v>316</v>
      </c>
      <c r="EI28" s="630">
        <v>145</v>
      </c>
      <c r="EJ28" s="630">
        <v>121</v>
      </c>
      <c r="EK28" s="630">
        <v>150</v>
      </c>
      <c r="EL28" s="630">
        <v>429</v>
      </c>
      <c r="EM28" s="630">
        <v>876</v>
      </c>
      <c r="EN28" s="630">
        <v>350</v>
      </c>
      <c r="EO28" s="630">
        <v>149</v>
      </c>
      <c r="EP28" s="630">
        <v>281</v>
      </c>
      <c r="EQ28" s="630">
        <v>333</v>
      </c>
      <c r="ER28" s="630">
        <v>153</v>
      </c>
      <c r="ES28" s="630">
        <v>2014</v>
      </c>
      <c r="ET28" s="630">
        <v>207</v>
      </c>
      <c r="EU28" s="630">
        <v>460</v>
      </c>
      <c r="EV28" s="630">
        <v>466</v>
      </c>
      <c r="EW28" s="630">
        <v>331</v>
      </c>
      <c r="EX28" s="630">
        <v>362</v>
      </c>
      <c r="EY28" s="630">
        <v>625</v>
      </c>
      <c r="EZ28" s="630">
        <v>1097</v>
      </c>
    </row>
    <row r="29" spans="1:156" ht="13.5" customHeight="1">
      <c r="A29" s="659" t="s">
        <v>475</v>
      </c>
      <c r="B29" s="659" t="s">
        <v>476</v>
      </c>
      <c r="C29" s="659" t="s">
        <v>477</v>
      </c>
      <c r="D29" s="659" t="s">
        <v>99</v>
      </c>
      <c r="E29" s="659" t="s">
        <v>478</v>
      </c>
      <c r="F29" s="660"/>
      <c r="I29" s="663" t="s">
        <v>485</v>
      </c>
      <c r="J29" s="664"/>
      <c r="K29" s="665" t="s">
        <v>194</v>
      </c>
      <c r="L29" s="666"/>
      <c r="M29" s="630">
        <v>28143</v>
      </c>
      <c r="N29" s="630">
        <v>694</v>
      </c>
      <c r="O29" s="630">
        <v>181</v>
      </c>
      <c r="P29" s="630">
        <v>202</v>
      </c>
      <c r="Q29" s="630">
        <v>819</v>
      </c>
      <c r="R29" s="630">
        <v>231</v>
      </c>
      <c r="S29" s="630">
        <v>485</v>
      </c>
      <c r="T29" s="630">
        <v>682</v>
      </c>
      <c r="U29" s="630">
        <v>689</v>
      </c>
      <c r="V29" s="630">
        <v>549</v>
      </c>
      <c r="W29" s="630">
        <v>1162</v>
      </c>
      <c r="X29" s="630">
        <v>3177</v>
      </c>
      <c r="Y29" s="630">
        <v>1887</v>
      </c>
      <c r="Z29" s="630">
        <v>6542</v>
      </c>
      <c r="AA29" s="630">
        <v>3057</v>
      </c>
      <c r="AB29" s="630">
        <v>0</v>
      </c>
      <c r="AC29" s="630">
        <v>637</v>
      </c>
      <c r="AD29" s="630">
        <v>715</v>
      </c>
      <c r="AE29" s="630">
        <v>165</v>
      </c>
      <c r="AF29" s="630">
        <v>197</v>
      </c>
      <c r="AG29" s="630">
        <v>1145</v>
      </c>
      <c r="AH29" s="630">
        <v>184</v>
      </c>
      <c r="AI29" s="630">
        <v>480</v>
      </c>
      <c r="AJ29" s="630">
        <v>842</v>
      </c>
      <c r="AK29" s="630">
        <v>178</v>
      </c>
      <c r="AL29" s="630">
        <v>128</v>
      </c>
      <c r="AM29" s="630">
        <v>346</v>
      </c>
      <c r="AN29" s="630">
        <v>747</v>
      </c>
      <c r="AO29" s="630">
        <v>372</v>
      </c>
      <c r="AP29" s="630">
        <v>89</v>
      </c>
      <c r="AQ29" s="630">
        <v>47</v>
      </c>
      <c r="AR29" s="630">
        <v>33</v>
      </c>
      <c r="AS29" s="630">
        <v>38</v>
      </c>
      <c r="AT29" s="630">
        <v>139</v>
      </c>
      <c r="AU29" s="630">
        <v>196</v>
      </c>
      <c r="AV29" s="630">
        <v>73</v>
      </c>
      <c r="AW29" s="630">
        <v>32</v>
      </c>
      <c r="AX29" s="630">
        <v>70</v>
      </c>
      <c r="AY29" s="630">
        <v>73</v>
      </c>
      <c r="AZ29" s="630">
        <v>34</v>
      </c>
      <c r="BA29" s="630">
        <v>318</v>
      </c>
      <c r="BB29" s="630">
        <v>30</v>
      </c>
      <c r="BC29" s="630">
        <v>75</v>
      </c>
      <c r="BD29" s="630">
        <v>60</v>
      </c>
      <c r="BE29" s="630">
        <v>61</v>
      </c>
      <c r="BF29" s="630">
        <v>58</v>
      </c>
      <c r="BG29" s="630">
        <v>71</v>
      </c>
      <c r="BH29" s="630">
        <v>153</v>
      </c>
      <c r="BI29" s="630">
        <v>15683</v>
      </c>
      <c r="BJ29" s="630">
        <v>439</v>
      </c>
      <c r="BK29" s="630">
        <v>112</v>
      </c>
      <c r="BL29" s="630">
        <v>128</v>
      </c>
      <c r="BM29" s="630">
        <v>494</v>
      </c>
      <c r="BN29" s="630">
        <v>140</v>
      </c>
      <c r="BO29" s="630">
        <v>267</v>
      </c>
      <c r="BP29" s="630">
        <v>398</v>
      </c>
      <c r="BQ29" s="630">
        <v>418</v>
      </c>
      <c r="BR29" s="630">
        <v>323</v>
      </c>
      <c r="BS29" s="630">
        <v>691</v>
      </c>
      <c r="BT29" s="630">
        <v>1629</v>
      </c>
      <c r="BU29" s="630">
        <v>1038</v>
      </c>
      <c r="BV29" s="630">
        <v>3380</v>
      </c>
      <c r="BW29" s="630">
        <v>1674</v>
      </c>
      <c r="BX29" s="630">
        <v>0</v>
      </c>
      <c r="BY29" s="630">
        <v>364</v>
      </c>
      <c r="BZ29" s="630">
        <v>425</v>
      </c>
      <c r="CA29" s="630">
        <v>105</v>
      </c>
      <c r="CB29" s="630">
        <v>112</v>
      </c>
      <c r="CC29" s="630">
        <v>649</v>
      </c>
      <c r="CD29" s="630">
        <v>95</v>
      </c>
      <c r="CE29" s="630">
        <v>303</v>
      </c>
      <c r="CF29" s="630">
        <v>518</v>
      </c>
      <c r="CG29" s="630">
        <v>114</v>
      </c>
      <c r="CH29" s="630">
        <v>81</v>
      </c>
      <c r="CI29" s="630">
        <v>185</v>
      </c>
      <c r="CJ29" s="630">
        <v>446</v>
      </c>
      <c r="CK29" s="630">
        <v>202</v>
      </c>
      <c r="CL29" s="630">
        <v>42</v>
      </c>
      <c r="CM29" s="630">
        <v>28</v>
      </c>
      <c r="CN29" s="630">
        <v>20</v>
      </c>
      <c r="CO29" s="630">
        <v>24</v>
      </c>
      <c r="CP29" s="630">
        <v>83</v>
      </c>
      <c r="CQ29" s="630">
        <v>111</v>
      </c>
      <c r="CR29" s="630">
        <v>43</v>
      </c>
      <c r="CS29" s="630">
        <v>18</v>
      </c>
      <c r="CT29" s="630">
        <v>42</v>
      </c>
      <c r="CU29" s="630">
        <v>48</v>
      </c>
      <c r="CV29" s="630">
        <v>18</v>
      </c>
      <c r="CW29" s="630">
        <v>188</v>
      </c>
      <c r="CX29" s="630">
        <v>20</v>
      </c>
      <c r="CY29" s="630">
        <v>49</v>
      </c>
      <c r="CZ29" s="630">
        <v>42</v>
      </c>
      <c r="DA29" s="630">
        <v>32</v>
      </c>
      <c r="DB29" s="630">
        <v>36</v>
      </c>
      <c r="DC29" s="630">
        <v>38</v>
      </c>
      <c r="DD29" s="630">
        <v>71</v>
      </c>
      <c r="DE29" s="630">
        <v>12460</v>
      </c>
      <c r="DF29" s="630">
        <v>255</v>
      </c>
      <c r="DG29" s="630">
        <v>69</v>
      </c>
      <c r="DH29" s="630">
        <v>74</v>
      </c>
      <c r="DI29" s="630">
        <v>325</v>
      </c>
      <c r="DJ29" s="630">
        <v>91</v>
      </c>
      <c r="DK29" s="630">
        <v>218</v>
      </c>
      <c r="DL29" s="630">
        <v>284</v>
      </c>
      <c r="DM29" s="630">
        <v>271</v>
      </c>
      <c r="DN29" s="630">
        <v>226</v>
      </c>
      <c r="DO29" s="630">
        <v>471</v>
      </c>
      <c r="DP29" s="630">
        <v>1548</v>
      </c>
      <c r="DQ29" s="630">
        <v>849</v>
      </c>
      <c r="DR29" s="630">
        <v>3162</v>
      </c>
      <c r="DS29" s="630">
        <v>1383</v>
      </c>
      <c r="DT29" s="630">
        <v>0</v>
      </c>
      <c r="DU29" s="630">
        <v>273</v>
      </c>
      <c r="DV29" s="630">
        <v>290</v>
      </c>
      <c r="DW29" s="630">
        <v>60</v>
      </c>
      <c r="DX29" s="630">
        <v>85</v>
      </c>
      <c r="DY29" s="630">
        <v>496</v>
      </c>
      <c r="DZ29" s="630">
        <v>89</v>
      </c>
      <c r="EA29" s="630">
        <v>177</v>
      </c>
      <c r="EB29" s="630">
        <v>324</v>
      </c>
      <c r="EC29" s="630">
        <v>64</v>
      </c>
      <c r="ED29" s="630">
        <v>47</v>
      </c>
      <c r="EE29" s="630">
        <v>161</v>
      </c>
      <c r="EF29" s="630">
        <v>301</v>
      </c>
      <c r="EG29" s="630">
        <v>170</v>
      </c>
      <c r="EH29" s="630">
        <v>47</v>
      </c>
      <c r="EI29" s="630">
        <v>19</v>
      </c>
      <c r="EJ29" s="630">
        <v>13</v>
      </c>
      <c r="EK29" s="630">
        <v>14</v>
      </c>
      <c r="EL29" s="630">
        <v>56</v>
      </c>
      <c r="EM29" s="630">
        <v>85</v>
      </c>
      <c r="EN29" s="630">
        <v>30</v>
      </c>
      <c r="EO29" s="630">
        <v>14</v>
      </c>
      <c r="EP29" s="630">
        <v>28</v>
      </c>
      <c r="EQ29" s="630">
        <v>25</v>
      </c>
      <c r="ER29" s="630">
        <v>16</v>
      </c>
      <c r="ES29" s="630">
        <v>130</v>
      </c>
      <c r="ET29" s="630">
        <v>10</v>
      </c>
      <c r="EU29" s="630">
        <v>26</v>
      </c>
      <c r="EV29" s="630">
        <v>18</v>
      </c>
      <c r="EW29" s="630">
        <v>29</v>
      </c>
      <c r="EX29" s="630">
        <v>22</v>
      </c>
      <c r="EY29" s="630">
        <v>33</v>
      </c>
      <c r="EZ29" s="630">
        <v>82</v>
      </c>
    </row>
    <row r="30" spans="1:156" ht="13.5" customHeight="1">
      <c r="A30" s="659" t="s">
        <v>475</v>
      </c>
      <c r="B30" s="659" t="s">
        <v>476</v>
      </c>
      <c r="C30" s="659" t="s">
        <v>477</v>
      </c>
      <c r="D30" s="659" t="s">
        <v>99</v>
      </c>
      <c r="E30" s="659" t="s">
        <v>478</v>
      </c>
      <c r="F30" s="660"/>
      <c r="I30" s="663" t="s">
        <v>486</v>
      </c>
      <c r="J30" s="664"/>
      <c r="K30" s="665" t="s">
        <v>195</v>
      </c>
      <c r="L30" s="666"/>
      <c r="M30" s="630">
        <v>14842</v>
      </c>
      <c r="N30" s="630">
        <v>275</v>
      </c>
      <c r="O30" s="630">
        <v>64</v>
      </c>
      <c r="P30" s="630">
        <v>42</v>
      </c>
      <c r="Q30" s="630">
        <v>132</v>
      </c>
      <c r="R30" s="630">
        <v>44</v>
      </c>
      <c r="S30" s="630">
        <v>74</v>
      </c>
      <c r="T30" s="630">
        <v>128</v>
      </c>
      <c r="U30" s="630">
        <v>199</v>
      </c>
      <c r="V30" s="630">
        <v>115</v>
      </c>
      <c r="W30" s="630">
        <v>203</v>
      </c>
      <c r="X30" s="630">
        <v>702</v>
      </c>
      <c r="Y30" s="630">
        <v>709</v>
      </c>
      <c r="Z30" s="630">
        <v>2229</v>
      </c>
      <c r="AA30" s="630">
        <v>880</v>
      </c>
      <c r="AB30" s="630">
        <v>567</v>
      </c>
      <c r="AC30" s="630">
        <v>0</v>
      </c>
      <c r="AD30" s="630">
        <v>2246</v>
      </c>
      <c r="AE30" s="630">
        <v>611</v>
      </c>
      <c r="AF30" s="630">
        <v>113</v>
      </c>
      <c r="AG30" s="630">
        <v>389</v>
      </c>
      <c r="AH30" s="630">
        <v>350</v>
      </c>
      <c r="AI30" s="630">
        <v>295</v>
      </c>
      <c r="AJ30" s="630">
        <v>1342</v>
      </c>
      <c r="AK30" s="630">
        <v>192</v>
      </c>
      <c r="AL30" s="630">
        <v>226</v>
      </c>
      <c r="AM30" s="630">
        <v>377</v>
      </c>
      <c r="AN30" s="630">
        <v>900</v>
      </c>
      <c r="AO30" s="630">
        <v>407</v>
      </c>
      <c r="AP30" s="630">
        <v>73</v>
      </c>
      <c r="AQ30" s="630">
        <v>30</v>
      </c>
      <c r="AR30" s="630">
        <v>23</v>
      </c>
      <c r="AS30" s="630">
        <v>53</v>
      </c>
      <c r="AT30" s="630">
        <v>71</v>
      </c>
      <c r="AU30" s="630">
        <v>113</v>
      </c>
      <c r="AV30" s="630">
        <v>70</v>
      </c>
      <c r="AW30" s="630">
        <v>20</v>
      </c>
      <c r="AX30" s="630">
        <v>37</v>
      </c>
      <c r="AY30" s="630">
        <v>45</v>
      </c>
      <c r="AZ30" s="630">
        <v>21</v>
      </c>
      <c r="BA30" s="630">
        <v>189</v>
      </c>
      <c r="BB30" s="630">
        <v>24</v>
      </c>
      <c r="BC30" s="630">
        <v>32</v>
      </c>
      <c r="BD30" s="630">
        <v>62</v>
      </c>
      <c r="BE30" s="630">
        <v>22</v>
      </c>
      <c r="BF30" s="630">
        <v>27</v>
      </c>
      <c r="BG30" s="630">
        <v>54</v>
      </c>
      <c r="BH30" s="630">
        <v>65</v>
      </c>
      <c r="BI30" s="630">
        <v>8388</v>
      </c>
      <c r="BJ30" s="630">
        <v>167</v>
      </c>
      <c r="BK30" s="630">
        <v>32</v>
      </c>
      <c r="BL30" s="630">
        <v>32</v>
      </c>
      <c r="BM30" s="630">
        <v>81</v>
      </c>
      <c r="BN30" s="630">
        <v>25</v>
      </c>
      <c r="BO30" s="630">
        <v>44</v>
      </c>
      <c r="BP30" s="630">
        <v>92</v>
      </c>
      <c r="BQ30" s="630">
        <v>119</v>
      </c>
      <c r="BR30" s="630">
        <v>73</v>
      </c>
      <c r="BS30" s="630">
        <v>111</v>
      </c>
      <c r="BT30" s="630">
        <v>384</v>
      </c>
      <c r="BU30" s="630">
        <v>393</v>
      </c>
      <c r="BV30" s="630">
        <v>1184</v>
      </c>
      <c r="BW30" s="630">
        <v>488</v>
      </c>
      <c r="BX30" s="630">
        <v>347</v>
      </c>
      <c r="BY30" s="630">
        <v>0</v>
      </c>
      <c r="BZ30" s="630">
        <v>1187</v>
      </c>
      <c r="CA30" s="630">
        <v>361</v>
      </c>
      <c r="CB30" s="630">
        <v>59</v>
      </c>
      <c r="CC30" s="630">
        <v>217</v>
      </c>
      <c r="CD30" s="630">
        <v>214</v>
      </c>
      <c r="CE30" s="630">
        <v>184</v>
      </c>
      <c r="CF30" s="630">
        <v>810</v>
      </c>
      <c r="CG30" s="630">
        <v>118</v>
      </c>
      <c r="CH30" s="630">
        <v>137</v>
      </c>
      <c r="CI30" s="630">
        <v>188</v>
      </c>
      <c r="CJ30" s="630">
        <v>513</v>
      </c>
      <c r="CK30" s="630">
        <v>216</v>
      </c>
      <c r="CL30" s="630">
        <v>38</v>
      </c>
      <c r="CM30" s="630">
        <v>19</v>
      </c>
      <c r="CN30" s="630">
        <v>13</v>
      </c>
      <c r="CO30" s="630">
        <v>34</v>
      </c>
      <c r="CP30" s="630">
        <v>39</v>
      </c>
      <c r="CQ30" s="630">
        <v>70</v>
      </c>
      <c r="CR30" s="630">
        <v>39</v>
      </c>
      <c r="CS30" s="630">
        <v>15</v>
      </c>
      <c r="CT30" s="630">
        <v>25</v>
      </c>
      <c r="CU30" s="630">
        <v>29</v>
      </c>
      <c r="CV30" s="630">
        <v>11</v>
      </c>
      <c r="CW30" s="630">
        <v>111</v>
      </c>
      <c r="CX30" s="630">
        <v>12</v>
      </c>
      <c r="CY30" s="630">
        <v>22</v>
      </c>
      <c r="CZ30" s="630">
        <v>34</v>
      </c>
      <c r="DA30" s="630">
        <v>16</v>
      </c>
      <c r="DB30" s="630">
        <v>16</v>
      </c>
      <c r="DC30" s="630">
        <v>32</v>
      </c>
      <c r="DD30" s="630">
        <v>37</v>
      </c>
      <c r="DE30" s="630">
        <v>6454</v>
      </c>
      <c r="DF30" s="630">
        <v>108</v>
      </c>
      <c r="DG30" s="630">
        <v>32</v>
      </c>
      <c r="DH30" s="630">
        <v>10</v>
      </c>
      <c r="DI30" s="630">
        <v>51</v>
      </c>
      <c r="DJ30" s="630">
        <v>19</v>
      </c>
      <c r="DK30" s="630">
        <v>30</v>
      </c>
      <c r="DL30" s="630">
        <v>36</v>
      </c>
      <c r="DM30" s="630">
        <v>80</v>
      </c>
      <c r="DN30" s="630">
        <v>42</v>
      </c>
      <c r="DO30" s="630">
        <v>92</v>
      </c>
      <c r="DP30" s="630">
        <v>318</v>
      </c>
      <c r="DQ30" s="630">
        <v>316</v>
      </c>
      <c r="DR30" s="630">
        <v>1045</v>
      </c>
      <c r="DS30" s="630">
        <v>392</v>
      </c>
      <c r="DT30" s="630">
        <v>220</v>
      </c>
      <c r="DU30" s="630">
        <v>0</v>
      </c>
      <c r="DV30" s="630">
        <v>1059</v>
      </c>
      <c r="DW30" s="630">
        <v>250</v>
      </c>
      <c r="DX30" s="630">
        <v>54</v>
      </c>
      <c r="DY30" s="630">
        <v>172</v>
      </c>
      <c r="DZ30" s="630">
        <v>136</v>
      </c>
      <c r="EA30" s="630">
        <v>111</v>
      </c>
      <c r="EB30" s="630">
        <v>532</v>
      </c>
      <c r="EC30" s="630">
        <v>74</v>
      </c>
      <c r="ED30" s="630">
        <v>89</v>
      </c>
      <c r="EE30" s="630">
        <v>189</v>
      </c>
      <c r="EF30" s="630">
        <v>387</v>
      </c>
      <c r="EG30" s="630">
        <v>191</v>
      </c>
      <c r="EH30" s="630">
        <v>35</v>
      </c>
      <c r="EI30" s="630">
        <v>11</v>
      </c>
      <c r="EJ30" s="630">
        <v>10</v>
      </c>
      <c r="EK30" s="630">
        <v>19</v>
      </c>
      <c r="EL30" s="630">
        <v>32</v>
      </c>
      <c r="EM30" s="630">
        <v>43</v>
      </c>
      <c r="EN30" s="630">
        <v>31</v>
      </c>
      <c r="EO30" s="630">
        <v>5</v>
      </c>
      <c r="EP30" s="630">
        <v>12</v>
      </c>
      <c r="EQ30" s="630">
        <v>16</v>
      </c>
      <c r="ER30" s="630">
        <v>10</v>
      </c>
      <c r="ES30" s="630">
        <v>78</v>
      </c>
      <c r="ET30" s="630">
        <v>12</v>
      </c>
      <c r="EU30" s="630">
        <v>10</v>
      </c>
      <c r="EV30" s="630">
        <v>28</v>
      </c>
      <c r="EW30" s="630">
        <v>6</v>
      </c>
      <c r="EX30" s="630">
        <v>11</v>
      </c>
      <c r="EY30" s="630">
        <v>22</v>
      </c>
      <c r="EZ30" s="630">
        <v>28</v>
      </c>
    </row>
    <row r="31" spans="1:156" ht="13.5" customHeight="1">
      <c r="A31" s="659" t="s">
        <v>475</v>
      </c>
      <c r="B31" s="659" t="s">
        <v>476</v>
      </c>
      <c r="C31" s="659" t="s">
        <v>477</v>
      </c>
      <c r="D31" s="659" t="s">
        <v>99</v>
      </c>
      <c r="E31" s="659" t="s">
        <v>478</v>
      </c>
      <c r="F31" s="660"/>
      <c r="I31" s="663" t="s">
        <v>487</v>
      </c>
      <c r="J31" s="664"/>
      <c r="K31" s="665" t="s">
        <v>196</v>
      </c>
      <c r="L31" s="666"/>
      <c r="M31" s="630">
        <v>20226</v>
      </c>
      <c r="N31" s="630">
        <v>384</v>
      </c>
      <c r="O31" s="630">
        <v>105</v>
      </c>
      <c r="P31" s="630">
        <v>77</v>
      </c>
      <c r="Q31" s="630">
        <v>223</v>
      </c>
      <c r="R31" s="630">
        <v>48</v>
      </c>
      <c r="S31" s="630">
        <v>65</v>
      </c>
      <c r="T31" s="630">
        <v>123</v>
      </c>
      <c r="U31" s="630">
        <v>281</v>
      </c>
      <c r="V31" s="630">
        <v>161</v>
      </c>
      <c r="W31" s="630">
        <v>219</v>
      </c>
      <c r="X31" s="630">
        <v>938</v>
      </c>
      <c r="Y31" s="630">
        <v>712</v>
      </c>
      <c r="Z31" s="630">
        <v>2885</v>
      </c>
      <c r="AA31" s="630">
        <v>1290</v>
      </c>
      <c r="AB31" s="630">
        <v>601</v>
      </c>
      <c r="AC31" s="630">
        <v>2015</v>
      </c>
      <c r="AD31" s="630">
        <v>0</v>
      </c>
      <c r="AE31" s="630">
        <v>1226</v>
      </c>
      <c r="AF31" s="630">
        <v>83</v>
      </c>
      <c r="AG31" s="630">
        <v>448</v>
      </c>
      <c r="AH31" s="630">
        <v>406</v>
      </c>
      <c r="AI31" s="630">
        <v>519</v>
      </c>
      <c r="AJ31" s="630">
        <v>1939</v>
      </c>
      <c r="AK31" s="630">
        <v>302</v>
      </c>
      <c r="AL31" s="630">
        <v>426</v>
      </c>
      <c r="AM31" s="630">
        <v>628</v>
      </c>
      <c r="AN31" s="630">
        <v>1554</v>
      </c>
      <c r="AO31" s="630">
        <v>677</v>
      </c>
      <c r="AP31" s="630">
        <v>138</v>
      </c>
      <c r="AQ31" s="630">
        <v>68</v>
      </c>
      <c r="AR31" s="630">
        <v>40</v>
      </c>
      <c r="AS31" s="630">
        <v>60</v>
      </c>
      <c r="AT31" s="630">
        <v>152</v>
      </c>
      <c r="AU31" s="630">
        <v>197</v>
      </c>
      <c r="AV31" s="630">
        <v>88</v>
      </c>
      <c r="AW31" s="630">
        <v>34</v>
      </c>
      <c r="AX31" s="630">
        <v>56</v>
      </c>
      <c r="AY31" s="630">
        <v>93</v>
      </c>
      <c r="AZ31" s="630">
        <v>31</v>
      </c>
      <c r="BA31" s="630">
        <v>425</v>
      </c>
      <c r="BB31" s="630">
        <v>40</v>
      </c>
      <c r="BC31" s="630">
        <v>65</v>
      </c>
      <c r="BD31" s="630">
        <v>70</v>
      </c>
      <c r="BE31" s="630">
        <v>53</v>
      </c>
      <c r="BF31" s="630">
        <v>100</v>
      </c>
      <c r="BG31" s="630">
        <v>51</v>
      </c>
      <c r="BH31" s="630">
        <v>130</v>
      </c>
      <c r="BI31" s="630">
        <v>11791</v>
      </c>
      <c r="BJ31" s="630">
        <v>235</v>
      </c>
      <c r="BK31" s="630">
        <v>55</v>
      </c>
      <c r="BL31" s="630">
        <v>45</v>
      </c>
      <c r="BM31" s="630">
        <v>139</v>
      </c>
      <c r="BN31" s="630">
        <v>34</v>
      </c>
      <c r="BO31" s="630">
        <v>42</v>
      </c>
      <c r="BP31" s="630">
        <v>84</v>
      </c>
      <c r="BQ31" s="630">
        <v>166</v>
      </c>
      <c r="BR31" s="630">
        <v>90</v>
      </c>
      <c r="BS31" s="630">
        <v>133</v>
      </c>
      <c r="BT31" s="630">
        <v>560</v>
      </c>
      <c r="BU31" s="630">
        <v>424</v>
      </c>
      <c r="BV31" s="630">
        <v>1585</v>
      </c>
      <c r="BW31" s="630">
        <v>737</v>
      </c>
      <c r="BX31" s="630">
        <v>356</v>
      </c>
      <c r="BY31" s="630">
        <v>1145</v>
      </c>
      <c r="BZ31" s="630">
        <v>0</v>
      </c>
      <c r="CA31" s="630">
        <v>713</v>
      </c>
      <c r="CB31" s="630">
        <v>49</v>
      </c>
      <c r="CC31" s="630">
        <v>276</v>
      </c>
      <c r="CD31" s="630">
        <v>246</v>
      </c>
      <c r="CE31" s="630">
        <v>304</v>
      </c>
      <c r="CF31" s="630">
        <v>1207</v>
      </c>
      <c r="CG31" s="630">
        <v>193</v>
      </c>
      <c r="CH31" s="630">
        <v>268</v>
      </c>
      <c r="CI31" s="630">
        <v>356</v>
      </c>
      <c r="CJ31" s="630">
        <v>868</v>
      </c>
      <c r="CK31" s="630">
        <v>374</v>
      </c>
      <c r="CL31" s="630">
        <v>72</v>
      </c>
      <c r="CM31" s="630">
        <v>41</v>
      </c>
      <c r="CN31" s="630">
        <v>28</v>
      </c>
      <c r="CO31" s="630">
        <v>36</v>
      </c>
      <c r="CP31" s="630">
        <v>89</v>
      </c>
      <c r="CQ31" s="630">
        <v>114</v>
      </c>
      <c r="CR31" s="630">
        <v>58</v>
      </c>
      <c r="CS31" s="630">
        <v>24</v>
      </c>
      <c r="CT31" s="630">
        <v>36</v>
      </c>
      <c r="CU31" s="630">
        <v>55</v>
      </c>
      <c r="CV31" s="630">
        <v>22</v>
      </c>
      <c r="CW31" s="630">
        <v>231</v>
      </c>
      <c r="CX31" s="630">
        <v>24</v>
      </c>
      <c r="CY31" s="630">
        <v>40</v>
      </c>
      <c r="CZ31" s="630">
        <v>46</v>
      </c>
      <c r="DA31" s="630">
        <v>31</v>
      </c>
      <c r="DB31" s="630">
        <v>57</v>
      </c>
      <c r="DC31" s="630">
        <v>32</v>
      </c>
      <c r="DD31" s="630">
        <v>71</v>
      </c>
      <c r="DE31" s="630">
        <v>8435</v>
      </c>
      <c r="DF31" s="630">
        <v>149</v>
      </c>
      <c r="DG31" s="630">
        <v>50</v>
      </c>
      <c r="DH31" s="630">
        <v>32</v>
      </c>
      <c r="DI31" s="630">
        <v>84</v>
      </c>
      <c r="DJ31" s="630">
        <v>14</v>
      </c>
      <c r="DK31" s="630">
        <v>23</v>
      </c>
      <c r="DL31" s="630">
        <v>39</v>
      </c>
      <c r="DM31" s="630">
        <v>115</v>
      </c>
      <c r="DN31" s="630">
        <v>71</v>
      </c>
      <c r="DO31" s="630">
        <v>86</v>
      </c>
      <c r="DP31" s="630">
        <v>378</v>
      </c>
      <c r="DQ31" s="630">
        <v>288</v>
      </c>
      <c r="DR31" s="630">
        <v>1300</v>
      </c>
      <c r="DS31" s="630">
        <v>553</v>
      </c>
      <c r="DT31" s="630">
        <v>245</v>
      </c>
      <c r="DU31" s="630">
        <v>870</v>
      </c>
      <c r="DV31" s="630">
        <v>0</v>
      </c>
      <c r="DW31" s="630">
        <v>513</v>
      </c>
      <c r="DX31" s="630">
        <v>34</v>
      </c>
      <c r="DY31" s="630">
        <v>172</v>
      </c>
      <c r="DZ31" s="630">
        <v>160</v>
      </c>
      <c r="EA31" s="630">
        <v>215</v>
      </c>
      <c r="EB31" s="630">
        <v>732</v>
      </c>
      <c r="EC31" s="630">
        <v>109</v>
      </c>
      <c r="ED31" s="630">
        <v>158</v>
      </c>
      <c r="EE31" s="630">
        <v>272</v>
      </c>
      <c r="EF31" s="630">
        <v>686</v>
      </c>
      <c r="EG31" s="630">
        <v>303</v>
      </c>
      <c r="EH31" s="630">
        <v>66</v>
      </c>
      <c r="EI31" s="630">
        <v>27</v>
      </c>
      <c r="EJ31" s="630">
        <v>12</v>
      </c>
      <c r="EK31" s="630">
        <v>24</v>
      </c>
      <c r="EL31" s="630">
        <v>63</v>
      </c>
      <c r="EM31" s="630">
        <v>83</v>
      </c>
      <c r="EN31" s="630">
        <v>30</v>
      </c>
      <c r="EO31" s="630">
        <v>10</v>
      </c>
      <c r="EP31" s="630">
        <v>20</v>
      </c>
      <c r="EQ31" s="630">
        <v>38</v>
      </c>
      <c r="ER31" s="630">
        <v>9</v>
      </c>
      <c r="ES31" s="630">
        <v>194</v>
      </c>
      <c r="ET31" s="630">
        <v>16</v>
      </c>
      <c r="EU31" s="630">
        <v>25</v>
      </c>
      <c r="EV31" s="630">
        <v>24</v>
      </c>
      <c r="EW31" s="630">
        <v>22</v>
      </c>
      <c r="EX31" s="630">
        <v>43</v>
      </c>
      <c r="EY31" s="630">
        <v>19</v>
      </c>
      <c r="EZ31" s="630">
        <v>59</v>
      </c>
    </row>
    <row r="32" spans="1:156" ht="13.5" customHeight="1">
      <c r="A32" s="659" t="s">
        <v>475</v>
      </c>
      <c r="B32" s="659" t="s">
        <v>476</v>
      </c>
      <c r="C32" s="659" t="s">
        <v>477</v>
      </c>
      <c r="D32" s="659" t="s">
        <v>99</v>
      </c>
      <c r="E32" s="659" t="s">
        <v>478</v>
      </c>
      <c r="F32" s="660"/>
      <c r="I32" s="663" t="s">
        <v>488</v>
      </c>
      <c r="J32" s="664"/>
      <c r="K32" s="665" t="s">
        <v>197</v>
      </c>
      <c r="L32" s="666"/>
      <c r="M32" s="630">
        <v>12884</v>
      </c>
      <c r="N32" s="630">
        <v>153</v>
      </c>
      <c r="O32" s="630">
        <v>40</v>
      </c>
      <c r="P32" s="630">
        <v>33</v>
      </c>
      <c r="Q32" s="630">
        <v>88</v>
      </c>
      <c r="R32" s="630">
        <v>19</v>
      </c>
      <c r="S32" s="630">
        <v>28</v>
      </c>
      <c r="T32" s="630">
        <v>62</v>
      </c>
      <c r="U32" s="630">
        <v>191</v>
      </c>
      <c r="V32" s="630">
        <v>88</v>
      </c>
      <c r="W32" s="630">
        <v>89</v>
      </c>
      <c r="X32" s="630">
        <v>378</v>
      </c>
      <c r="Y32" s="630">
        <v>346</v>
      </c>
      <c r="Z32" s="630">
        <v>1402</v>
      </c>
      <c r="AA32" s="630">
        <v>629</v>
      </c>
      <c r="AB32" s="630">
        <v>217</v>
      </c>
      <c r="AC32" s="630">
        <v>510</v>
      </c>
      <c r="AD32" s="630">
        <v>1345</v>
      </c>
      <c r="AE32" s="630">
        <v>0</v>
      </c>
      <c r="AF32" s="630">
        <v>49</v>
      </c>
      <c r="AG32" s="630">
        <v>220</v>
      </c>
      <c r="AH32" s="630">
        <v>280</v>
      </c>
      <c r="AI32" s="630">
        <v>373</v>
      </c>
      <c r="AJ32" s="630">
        <v>1480</v>
      </c>
      <c r="AK32" s="630">
        <v>248</v>
      </c>
      <c r="AL32" s="630">
        <v>470</v>
      </c>
      <c r="AM32" s="630">
        <v>837</v>
      </c>
      <c r="AN32" s="630">
        <v>1493</v>
      </c>
      <c r="AO32" s="630">
        <v>591</v>
      </c>
      <c r="AP32" s="630">
        <v>109</v>
      </c>
      <c r="AQ32" s="630">
        <v>64</v>
      </c>
      <c r="AR32" s="630">
        <v>34</v>
      </c>
      <c r="AS32" s="630">
        <v>148</v>
      </c>
      <c r="AT32" s="630">
        <v>97</v>
      </c>
      <c r="AU32" s="630">
        <v>122</v>
      </c>
      <c r="AV32" s="630">
        <v>75</v>
      </c>
      <c r="AW32" s="630">
        <v>23</v>
      </c>
      <c r="AX32" s="630">
        <v>41</v>
      </c>
      <c r="AY32" s="630">
        <v>55</v>
      </c>
      <c r="AZ32" s="630">
        <v>21</v>
      </c>
      <c r="BA32" s="630">
        <v>152</v>
      </c>
      <c r="BB32" s="630">
        <v>19</v>
      </c>
      <c r="BC32" s="630">
        <v>36</v>
      </c>
      <c r="BD32" s="630">
        <v>62</v>
      </c>
      <c r="BE32" s="630">
        <v>27</v>
      </c>
      <c r="BF32" s="630">
        <v>31</v>
      </c>
      <c r="BG32" s="630">
        <v>55</v>
      </c>
      <c r="BH32" s="630">
        <v>54</v>
      </c>
      <c r="BI32" s="630">
        <v>7236</v>
      </c>
      <c r="BJ32" s="630">
        <v>88</v>
      </c>
      <c r="BK32" s="630">
        <v>25</v>
      </c>
      <c r="BL32" s="630">
        <v>19</v>
      </c>
      <c r="BM32" s="630">
        <v>56</v>
      </c>
      <c r="BN32" s="630">
        <v>9</v>
      </c>
      <c r="BO32" s="630">
        <v>16</v>
      </c>
      <c r="BP32" s="630">
        <v>41</v>
      </c>
      <c r="BQ32" s="630">
        <v>123</v>
      </c>
      <c r="BR32" s="630">
        <v>56</v>
      </c>
      <c r="BS32" s="630">
        <v>58</v>
      </c>
      <c r="BT32" s="630">
        <v>218</v>
      </c>
      <c r="BU32" s="630">
        <v>192</v>
      </c>
      <c r="BV32" s="630">
        <v>769</v>
      </c>
      <c r="BW32" s="630">
        <v>362</v>
      </c>
      <c r="BX32" s="630">
        <v>147</v>
      </c>
      <c r="BY32" s="630">
        <v>283</v>
      </c>
      <c r="BZ32" s="630">
        <v>713</v>
      </c>
      <c r="CA32" s="630">
        <v>0</v>
      </c>
      <c r="CB32" s="630">
        <v>31</v>
      </c>
      <c r="CC32" s="630">
        <v>128</v>
      </c>
      <c r="CD32" s="630">
        <v>153</v>
      </c>
      <c r="CE32" s="630">
        <v>222</v>
      </c>
      <c r="CF32" s="630">
        <v>884</v>
      </c>
      <c r="CG32" s="630">
        <v>144</v>
      </c>
      <c r="CH32" s="630">
        <v>281</v>
      </c>
      <c r="CI32" s="630">
        <v>405</v>
      </c>
      <c r="CJ32" s="630">
        <v>778</v>
      </c>
      <c r="CK32" s="630">
        <v>310</v>
      </c>
      <c r="CL32" s="630">
        <v>59</v>
      </c>
      <c r="CM32" s="630">
        <v>45</v>
      </c>
      <c r="CN32" s="630">
        <v>21</v>
      </c>
      <c r="CO32" s="630">
        <v>89</v>
      </c>
      <c r="CP32" s="630">
        <v>59</v>
      </c>
      <c r="CQ32" s="630">
        <v>70</v>
      </c>
      <c r="CR32" s="630">
        <v>44</v>
      </c>
      <c r="CS32" s="630">
        <v>12</v>
      </c>
      <c r="CT32" s="630">
        <v>23</v>
      </c>
      <c r="CU32" s="630">
        <v>32</v>
      </c>
      <c r="CV32" s="630">
        <v>11</v>
      </c>
      <c r="CW32" s="630">
        <v>95</v>
      </c>
      <c r="CX32" s="630">
        <v>11</v>
      </c>
      <c r="CY32" s="630">
        <v>20</v>
      </c>
      <c r="CZ32" s="630">
        <v>36</v>
      </c>
      <c r="DA32" s="630">
        <v>18</v>
      </c>
      <c r="DB32" s="630">
        <v>16</v>
      </c>
      <c r="DC32" s="630">
        <v>37</v>
      </c>
      <c r="DD32" s="630">
        <v>27</v>
      </c>
      <c r="DE32" s="630">
        <v>5648</v>
      </c>
      <c r="DF32" s="630">
        <v>65</v>
      </c>
      <c r="DG32" s="630">
        <v>15</v>
      </c>
      <c r="DH32" s="630">
        <v>14</v>
      </c>
      <c r="DI32" s="630">
        <v>32</v>
      </c>
      <c r="DJ32" s="630">
        <v>10</v>
      </c>
      <c r="DK32" s="630">
        <v>12</v>
      </c>
      <c r="DL32" s="630">
        <v>21</v>
      </c>
      <c r="DM32" s="630">
        <v>68</v>
      </c>
      <c r="DN32" s="630">
        <v>32</v>
      </c>
      <c r="DO32" s="630">
        <v>31</v>
      </c>
      <c r="DP32" s="630">
        <v>160</v>
      </c>
      <c r="DQ32" s="630">
        <v>154</v>
      </c>
      <c r="DR32" s="630">
        <v>633</v>
      </c>
      <c r="DS32" s="630">
        <v>267</v>
      </c>
      <c r="DT32" s="630">
        <v>70</v>
      </c>
      <c r="DU32" s="630">
        <v>227</v>
      </c>
      <c r="DV32" s="630">
        <v>632</v>
      </c>
      <c r="DW32" s="630">
        <v>0</v>
      </c>
      <c r="DX32" s="630">
        <v>18</v>
      </c>
      <c r="DY32" s="630">
        <v>92</v>
      </c>
      <c r="DZ32" s="630">
        <v>127</v>
      </c>
      <c r="EA32" s="630">
        <v>151</v>
      </c>
      <c r="EB32" s="630">
        <v>596</v>
      </c>
      <c r="EC32" s="630">
        <v>104</v>
      </c>
      <c r="ED32" s="630">
        <v>189</v>
      </c>
      <c r="EE32" s="630">
        <v>432</v>
      </c>
      <c r="EF32" s="630">
        <v>715</v>
      </c>
      <c r="EG32" s="630">
        <v>281</v>
      </c>
      <c r="EH32" s="630">
        <v>50</v>
      </c>
      <c r="EI32" s="630">
        <v>19</v>
      </c>
      <c r="EJ32" s="630">
        <v>13</v>
      </c>
      <c r="EK32" s="630">
        <v>59</v>
      </c>
      <c r="EL32" s="630">
        <v>38</v>
      </c>
      <c r="EM32" s="630">
        <v>52</v>
      </c>
      <c r="EN32" s="630">
        <v>31</v>
      </c>
      <c r="EO32" s="630">
        <v>11</v>
      </c>
      <c r="EP32" s="630">
        <v>18</v>
      </c>
      <c r="EQ32" s="630">
        <v>23</v>
      </c>
      <c r="ER32" s="630">
        <v>10</v>
      </c>
      <c r="ES32" s="630">
        <v>57</v>
      </c>
      <c r="ET32" s="630">
        <v>8</v>
      </c>
      <c r="EU32" s="630">
        <v>16</v>
      </c>
      <c r="EV32" s="630">
        <v>26</v>
      </c>
      <c r="EW32" s="630">
        <v>9</v>
      </c>
      <c r="EX32" s="630">
        <v>15</v>
      </c>
      <c r="EY32" s="630">
        <v>18</v>
      </c>
      <c r="EZ32" s="630">
        <v>27</v>
      </c>
    </row>
    <row r="33" spans="1:156" ht="13.5" customHeight="1">
      <c r="A33" s="659" t="s">
        <v>475</v>
      </c>
      <c r="B33" s="659" t="s">
        <v>476</v>
      </c>
      <c r="C33" s="659" t="s">
        <v>477</v>
      </c>
      <c r="D33" s="659" t="s">
        <v>99</v>
      </c>
      <c r="E33" s="659" t="s">
        <v>478</v>
      </c>
      <c r="F33" s="660"/>
      <c r="I33" s="663" t="s">
        <v>489</v>
      </c>
      <c r="J33" s="664"/>
      <c r="K33" s="665" t="s">
        <v>198</v>
      </c>
      <c r="L33" s="666"/>
      <c r="M33" s="630">
        <v>15281</v>
      </c>
      <c r="N33" s="630">
        <v>290</v>
      </c>
      <c r="O33" s="630">
        <v>53</v>
      </c>
      <c r="P33" s="630">
        <v>101</v>
      </c>
      <c r="Q33" s="630">
        <v>146</v>
      </c>
      <c r="R33" s="630">
        <v>57</v>
      </c>
      <c r="S33" s="630">
        <v>75</v>
      </c>
      <c r="T33" s="630">
        <v>92</v>
      </c>
      <c r="U33" s="630">
        <v>339</v>
      </c>
      <c r="V33" s="630">
        <v>208</v>
      </c>
      <c r="W33" s="630">
        <v>202</v>
      </c>
      <c r="X33" s="630">
        <v>1142</v>
      </c>
      <c r="Y33" s="630">
        <v>823</v>
      </c>
      <c r="Z33" s="630">
        <v>4533</v>
      </c>
      <c r="AA33" s="630">
        <v>2181</v>
      </c>
      <c r="AB33" s="630">
        <v>148</v>
      </c>
      <c r="AC33" s="630">
        <v>88</v>
      </c>
      <c r="AD33" s="630">
        <v>82</v>
      </c>
      <c r="AE33" s="630">
        <v>78</v>
      </c>
      <c r="AF33" s="630">
        <v>0</v>
      </c>
      <c r="AG33" s="630">
        <v>925</v>
      </c>
      <c r="AH33" s="630">
        <v>123</v>
      </c>
      <c r="AI33" s="630">
        <v>1194</v>
      </c>
      <c r="AJ33" s="630">
        <v>658</v>
      </c>
      <c r="AK33" s="630">
        <v>96</v>
      </c>
      <c r="AL33" s="630">
        <v>93</v>
      </c>
      <c r="AM33" s="630">
        <v>138</v>
      </c>
      <c r="AN33" s="630">
        <v>298</v>
      </c>
      <c r="AO33" s="630">
        <v>174</v>
      </c>
      <c r="AP33" s="630">
        <v>30</v>
      </c>
      <c r="AQ33" s="630">
        <v>44</v>
      </c>
      <c r="AR33" s="630">
        <v>19</v>
      </c>
      <c r="AS33" s="630">
        <v>50</v>
      </c>
      <c r="AT33" s="630">
        <v>63</v>
      </c>
      <c r="AU33" s="630">
        <v>86</v>
      </c>
      <c r="AV33" s="630">
        <v>33</v>
      </c>
      <c r="AW33" s="630">
        <v>20</v>
      </c>
      <c r="AX33" s="630">
        <v>15</v>
      </c>
      <c r="AY33" s="630">
        <v>49</v>
      </c>
      <c r="AZ33" s="630">
        <v>13</v>
      </c>
      <c r="BA33" s="630">
        <v>146</v>
      </c>
      <c r="BB33" s="630">
        <v>27</v>
      </c>
      <c r="BC33" s="630">
        <v>39</v>
      </c>
      <c r="BD33" s="630">
        <v>109</v>
      </c>
      <c r="BE33" s="630">
        <v>25</v>
      </c>
      <c r="BF33" s="630">
        <v>32</v>
      </c>
      <c r="BG33" s="630">
        <v>46</v>
      </c>
      <c r="BH33" s="630">
        <v>98</v>
      </c>
      <c r="BI33" s="630">
        <v>8601</v>
      </c>
      <c r="BJ33" s="630">
        <v>182</v>
      </c>
      <c r="BK33" s="630">
        <v>27</v>
      </c>
      <c r="BL33" s="630">
        <v>57</v>
      </c>
      <c r="BM33" s="630">
        <v>96</v>
      </c>
      <c r="BN33" s="630">
        <v>39</v>
      </c>
      <c r="BO33" s="630">
        <v>40</v>
      </c>
      <c r="BP33" s="630">
        <v>65</v>
      </c>
      <c r="BQ33" s="630">
        <v>214</v>
      </c>
      <c r="BR33" s="630">
        <v>121</v>
      </c>
      <c r="BS33" s="630">
        <v>106</v>
      </c>
      <c r="BT33" s="630">
        <v>617</v>
      </c>
      <c r="BU33" s="630">
        <v>461</v>
      </c>
      <c r="BV33" s="630">
        <v>2384</v>
      </c>
      <c r="BW33" s="630">
        <v>1219</v>
      </c>
      <c r="BX33" s="630">
        <v>92</v>
      </c>
      <c r="BY33" s="630">
        <v>58</v>
      </c>
      <c r="BZ33" s="630">
        <v>54</v>
      </c>
      <c r="CA33" s="630">
        <v>51</v>
      </c>
      <c r="CB33" s="630">
        <v>0</v>
      </c>
      <c r="CC33" s="630">
        <v>532</v>
      </c>
      <c r="CD33" s="630">
        <v>69</v>
      </c>
      <c r="CE33" s="630">
        <v>684</v>
      </c>
      <c r="CF33" s="630">
        <v>412</v>
      </c>
      <c r="CG33" s="630">
        <v>56</v>
      </c>
      <c r="CH33" s="630">
        <v>53</v>
      </c>
      <c r="CI33" s="630">
        <v>83</v>
      </c>
      <c r="CJ33" s="630">
        <v>183</v>
      </c>
      <c r="CK33" s="630">
        <v>101</v>
      </c>
      <c r="CL33" s="630">
        <v>19</v>
      </c>
      <c r="CM33" s="630">
        <v>27</v>
      </c>
      <c r="CN33" s="630">
        <v>8</v>
      </c>
      <c r="CO33" s="630">
        <v>36</v>
      </c>
      <c r="CP33" s="630">
        <v>44</v>
      </c>
      <c r="CQ33" s="630">
        <v>49</v>
      </c>
      <c r="CR33" s="630">
        <v>15</v>
      </c>
      <c r="CS33" s="630">
        <v>12</v>
      </c>
      <c r="CT33" s="630">
        <v>7</v>
      </c>
      <c r="CU33" s="630">
        <v>23</v>
      </c>
      <c r="CV33" s="630">
        <v>9</v>
      </c>
      <c r="CW33" s="630">
        <v>89</v>
      </c>
      <c r="CX33" s="630">
        <v>16</v>
      </c>
      <c r="CY33" s="630">
        <v>22</v>
      </c>
      <c r="CZ33" s="630">
        <v>62</v>
      </c>
      <c r="DA33" s="630">
        <v>14</v>
      </c>
      <c r="DB33" s="630">
        <v>21</v>
      </c>
      <c r="DC33" s="630">
        <v>26</v>
      </c>
      <c r="DD33" s="630">
        <v>46</v>
      </c>
      <c r="DE33" s="630">
        <v>6680</v>
      </c>
      <c r="DF33" s="630">
        <v>108</v>
      </c>
      <c r="DG33" s="630">
        <v>26</v>
      </c>
      <c r="DH33" s="630">
        <v>44</v>
      </c>
      <c r="DI33" s="630">
        <v>50</v>
      </c>
      <c r="DJ33" s="630">
        <v>18</v>
      </c>
      <c r="DK33" s="630">
        <v>35</v>
      </c>
      <c r="DL33" s="630">
        <v>27</v>
      </c>
      <c r="DM33" s="630">
        <v>125</v>
      </c>
      <c r="DN33" s="630">
        <v>87</v>
      </c>
      <c r="DO33" s="630">
        <v>96</v>
      </c>
      <c r="DP33" s="630">
        <v>525</v>
      </c>
      <c r="DQ33" s="630">
        <v>362</v>
      </c>
      <c r="DR33" s="630">
        <v>2149</v>
      </c>
      <c r="DS33" s="630">
        <v>962</v>
      </c>
      <c r="DT33" s="630">
        <v>56</v>
      </c>
      <c r="DU33" s="630">
        <v>30</v>
      </c>
      <c r="DV33" s="630">
        <v>28</v>
      </c>
      <c r="DW33" s="630">
        <v>27</v>
      </c>
      <c r="DX33" s="630">
        <v>0</v>
      </c>
      <c r="DY33" s="630">
        <v>393</v>
      </c>
      <c r="DZ33" s="630">
        <v>54</v>
      </c>
      <c r="EA33" s="630">
        <v>510</v>
      </c>
      <c r="EB33" s="630">
        <v>246</v>
      </c>
      <c r="EC33" s="630">
        <v>40</v>
      </c>
      <c r="ED33" s="630">
        <v>40</v>
      </c>
      <c r="EE33" s="630">
        <v>55</v>
      </c>
      <c r="EF33" s="630">
        <v>115</v>
      </c>
      <c r="EG33" s="630">
        <v>73</v>
      </c>
      <c r="EH33" s="630">
        <v>11</v>
      </c>
      <c r="EI33" s="630">
        <v>17</v>
      </c>
      <c r="EJ33" s="630">
        <v>11</v>
      </c>
      <c r="EK33" s="630">
        <v>14</v>
      </c>
      <c r="EL33" s="630">
        <v>19</v>
      </c>
      <c r="EM33" s="630">
        <v>37</v>
      </c>
      <c r="EN33" s="630">
        <v>18</v>
      </c>
      <c r="EO33" s="630">
        <v>8</v>
      </c>
      <c r="EP33" s="630">
        <v>8</v>
      </c>
      <c r="EQ33" s="630">
        <v>26</v>
      </c>
      <c r="ER33" s="630">
        <v>4</v>
      </c>
      <c r="ES33" s="630">
        <v>57</v>
      </c>
      <c r="ET33" s="630">
        <v>11</v>
      </c>
      <c r="EU33" s="630">
        <v>17</v>
      </c>
      <c r="EV33" s="630">
        <v>47</v>
      </c>
      <c r="EW33" s="630">
        <v>11</v>
      </c>
      <c r="EX33" s="630">
        <v>11</v>
      </c>
      <c r="EY33" s="630">
        <v>20</v>
      </c>
      <c r="EZ33" s="630">
        <v>52</v>
      </c>
    </row>
    <row r="34" spans="1:156" ht="13.5" customHeight="1">
      <c r="A34" s="659" t="s">
        <v>475</v>
      </c>
      <c r="B34" s="659" t="s">
        <v>476</v>
      </c>
      <c r="C34" s="659" t="s">
        <v>477</v>
      </c>
      <c r="D34" s="659" t="s">
        <v>99</v>
      </c>
      <c r="E34" s="659" t="s">
        <v>478</v>
      </c>
      <c r="F34" s="660"/>
      <c r="I34" s="663" t="s">
        <v>490</v>
      </c>
      <c r="J34" s="664"/>
      <c r="K34" s="665" t="s">
        <v>199</v>
      </c>
      <c r="L34" s="666"/>
      <c r="M34" s="630">
        <v>31331</v>
      </c>
      <c r="N34" s="630">
        <v>667</v>
      </c>
      <c r="O34" s="630">
        <v>90</v>
      </c>
      <c r="P34" s="630">
        <v>114</v>
      </c>
      <c r="Q34" s="630">
        <v>394</v>
      </c>
      <c r="R34" s="630">
        <v>89</v>
      </c>
      <c r="S34" s="630">
        <v>116</v>
      </c>
      <c r="T34" s="630">
        <v>239</v>
      </c>
      <c r="U34" s="630">
        <v>667</v>
      </c>
      <c r="V34" s="630">
        <v>461</v>
      </c>
      <c r="W34" s="630">
        <v>1329</v>
      </c>
      <c r="X34" s="630">
        <v>2861</v>
      </c>
      <c r="Y34" s="630">
        <v>1696</v>
      </c>
      <c r="Z34" s="630">
        <v>7085</v>
      </c>
      <c r="AA34" s="630">
        <v>3211</v>
      </c>
      <c r="AB34" s="630">
        <v>1193</v>
      </c>
      <c r="AC34" s="630">
        <v>396</v>
      </c>
      <c r="AD34" s="630">
        <v>505</v>
      </c>
      <c r="AE34" s="630">
        <v>202</v>
      </c>
      <c r="AF34" s="630">
        <v>953</v>
      </c>
      <c r="AG34" s="630">
        <v>0</v>
      </c>
      <c r="AH34" s="630">
        <v>644</v>
      </c>
      <c r="AI34" s="630">
        <v>908</v>
      </c>
      <c r="AJ34" s="630">
        <v>2709</v>
      </c>
      <c r="AK34" s="630">
        <v>342</v>
      </c>
      <c r="AL34" s="630">
        <v>221</v>
      </c>
      <c r="AM34" s="630">
        <v>575</v>
      </c>
      <c r="AN34" s="630">
        <v>1000</v>
      </c>
      <c r="AO34" s="630">
        <v>481</v>
      </c>
      <c r="AP34" s="630">
        <v>147</v>
      </c>
      <c r="AQ34" s="630">
        <v>59</v>
      </c>
      <c r="AR34" s="630">
        <v>59</v>
      </c>
      <c r="AS34" s="630">
        <v>74</v>
      </c>
      <c r="AT34" s="630">
        <v>146</v>
      </c>
      <c r="AU34" s="630">
        <v>238</v>
      </c>
      <c r="AV34" s="630">
        <v>79</v>
      </c>
      <c r="AW34" s="630">
        <v>52</v>
      </c>
      <c r="AX34" s="630">
        <v>64</v>
      </c>
      <c r="AY34" s="630">
        <v>136</v>
      </c>
      <c r="AZ34" s="630">
        <v>48</v>
      </c>
      <c r="BA34" s="630">
        <v>316</v>
      </c>
      <c r="BB34" s="630">
        <v>24</v>
      </c>
      <c r="BC34" s="630">
        <v>109</v>
      </c>
      <c r="BD34" s="630">
        <v>116</v>
      </c>
      <c r="BE34" s="630">
        <v>99</v>
      </c>
      <c r="BF34" s="630">
        <v>93</v>
      </c>
      <c r="BG34" s="630">
        <v>128</v>
      </c>
      <c r="BH34" s="630">
        <v>196</v>
      </c>
      <c r="BI34" s="630">
        <v>17452</v>
      </c>
      <c r="BJ34" s="630">
        <v>374</v>
      </c>
      <c r="BK34" s="630">
        <v>52</v>
      </c>
      <c r="BL34" s="630">
        <v>72</v>
      </c>
      <c r="BM34" s="630">
        <v>239</v>
      </c>
      <c r="BN34" s="630">
        <v>54</v>
      </c>
      <c r="BO34" s="630">
        <v>65</v>
      </c>
      <c r="BP34" s="630">
        <v>137</v>
      </c>
      <c r="BQ34" s="630">
        <v>427</v>
      </c>
      <c r="BR34" s="630">
        <v>257</v>
      </c>
      <c r="BS34" s="630">
        <v>814</v>
      </c>
      <c r="BT34" s="630">
        <v>1557</v>
      </c>
      <c r="BU34" s="630">
        <v>928</v>
      </c>
      <c r="BV34" s="630">
        <v>3583</v>
      </c>
      <c r="BW34" s="630">
        <v>1746</v>
      </c>
      <c r="BX34" s="630">
        <v>697</v>
      </c>
      <c r="BY34" s="630">
        <v>246</v>
      </c>
      <c r="BZ34" s="630">
        <v>319</v>
      </c>
      <c r="CA34" s="630">
        <v>119</v>
      </c>
      <c r="CB34" s="630">
        <v>535</v>
      </c>
      <c r="CC34" s="630">
        <v>0</v>
      </c>
      <c r="CD34" s="630">
        <v>358</v>
      </c>
      <c r="CE34" s="630">
        <v>522</v>
      </c>
      <c r="CF34" s="630">
        <v>1517</v>
      </c>
      <c r="CG34" s="630">
        <v>203</v>
      </c>
      <c r="CH34" s="630">
        <v>135</v>
      </c>
      <c r="CI34" s="630">
        <v>330</v>
      </c>
      <c r="CJ34" s="630">
        <v>586</v>
      </c>
      <c r="CK34" s="630">
        <v>282</v>
      </c>
      <c r="CL34" s="630">
        <v>74</v>
      </c>
      <c r="CM34" s="630">
        <v>28</v>
      </c>
      <c r="CN34" s="630">
        <v>35</v>
      </c>
      <c r="CO34" s="630">
        <v>44</v>
      </c>
      <c r="CP34" s="630">
        <v>78</v>
      </c>
      <c r="CQ34" s="630">
        <v>149</v>
      </c>
      <c r="CR34" s="630">
        <v>42</v>
      </c>
      <c r="CS34" s="630">
        <v>27</v>
      </c>
      <c r="CT34" s="630">
        <v>44</v>
      </c>
      <c r="CU34" s="630">
        <v>83</v>
      </c>
      <c r="CV34" s="630">
        <v>33</v>
      </c>
      <c r="CW34" s="630">
        <v>187</v>
      </c>
      <c r="CX34" s="630">
        <v>13</v>
      </c>
      <c r="CY34" s="630">
        <v>75</v>
      </c>
      <c r="CZ34" s="630">
        <v>84</v>
      </c>
      <c r="DA34" s="630">
        <v>57</v>
      </c>
      <c r="DB34" s="630">
        <v>60</v>
      </c>
      <c r="DC34" s="630">
        <v>76</v>
      </c>
      <c r="DD34" s="630">
        <v>109</v>
      </c>
      <c r="DE34" s="630">
        <v>13879</v>
      </c>
      <c r="DF34" s="630">
        <v>293</v>
      </c>
      <c r="DG34" s="630">
        <v>38</v>
      </c>
      <c r="DH34" s="630">
        <v>42</v>
      </c>
      <c r="DI34" s="630">
        <v>155</v>
      </c>
      <c r="DJ34" s="630">
        <v>35</v>
      </c>
      <c r="DK34" s="630">
        <v>51</v>
      </c>
      <c r="DL34" s="630">
        <v>102</v>
      </c>
      <c r="DM34" s="630">
        <v>240</v>
      </c>
      <c r="DN34" s="630">
        <v>204</v>
      </c>
      <c r="DO34" s="630">
        <v>515</v>
      </c>
      <c r="DP34" s="630">
        <v>1304</v>
      </c>
      <c r="DQ34" s="630">
        <v>768</v>
      </c>
      <c r="DR34" s="630">
        <v>3502</v>
      </c>
      <c r="DS34" s="630">
        <v>1465</v>
      </c>
      <c r="DT34" s="630">
        <v>496</v>
      </c>
      <c r="DU34" s="630">
        <v>150</v>
      </c>
      <c r="DV34" s="630">
        <v>186</v>
      </c>
      <c r="DW34" s="630">
        <v>83</v>
      </c>
      <c r="DX34" s="630">
        <v>418</v>
      </c>
      <c r="DY34" s="630">
        <v>0</v>
      </c>
      <c r="DZ34" s="630">
        <v>286</v>
      </c>
      <c r="EA34" s="630">
        <v>386</v>
      </c>
      <c r="EB34" s="630">
        <v>1192</v>
      </c>
      <c r="EC34" s="630">
        <v>139</v>
      </c>
      <c r="ED34" s="630">
        <v>86</v>
      </c>
      <c r="EE34" s="630">
        <v>245</v>
      </c>
      <c r="EF34" s="630">
        <v>414</v>
      </c>
      <c r="EG34" s="630">
        <v>199</v>
      </c>
      <c r="EH34" s="630">
        <v>73</v>
      </c>
      <c r="EI34" s="630">
        <v>31</v>
      </c>
      <c r="EJ34" s="630">
        <v>24</v>
      </c>
      <c r="EK34" s="630">
        <v>30</v>
      </c>
      <c r="EL34" s="630">
        <v>68</v>
      </c>
      <c r="EM34" s="630">
        <v>89</v>
      </c>
      <c r="EN34" s="630">
        <v>37</v>
      </c>
      <c r="EO34" s="630">
        <v>25</v>
      </c>
      <c r="EP34" s="630">
        <v>20</v>
      </c>
      <c r="EQ34" s="630">
        <v>53</v>
      </c>
      <c r="ER34" s="630">
        <v>15</v>
      </c>
      <c r="ES34" s="630">
        <v>129</v>
      </c>
      <c r="ET34" s="630">
        <v>11</v>
      </c>
      <c r="EU34" s="630">
        <v>34</v>
      </c>
      <c r="EV34" s="630">
        <v>32</v>
      </c>
      <c r="EW34" s="630">
        <v>42</v>
      </c>
      <c r="EX34" s="630">
        <v>33</v>
      </c>
      <c r="EY34" s="630">
        <v>52</v>
      </c>
      <c r="EZ34" s="630">
        <v>87</v>
      </c>
    </row>
    <row r="35" spans="1:156" ht="13.5" customHeight="1">
      <c r="A35" s="659" t="s">
        <v>475</v>
      </c>
      <c r="B35" s="659" t="s">
        <v>476</v>
      </c>
      <c r="C35" s="659" t="s">
        <v>477</v>
      </c>
      <c r="D35" s="659" t="s">
        <v>99</v>
      </c>
      <c r="E35" s="659" t="s">
        <v>478</v>
      </c>
      <c r="F35" s="660"/>
      <c r="I35" s="663" t="s">
        <v>491</v>
      </c>
      <c r="J35" s="664"/>
      <c r="K35" s="665" t="s">
        <v>200</v>
      </c>
      <c r="L35" s="666"/>
      <c r="M35" s="630">
        <v>35023</v>
      </c>
      <c r="N35" s="630">
        <v>418</v>
      </c>
      <c r="O35" s="630">
        <v>79</v>
      </c>
      <c r="P35" s="630">
        <v>55</v>
      </c>
      <c r="Q35" s="630">
        <v>182</v>
      </c>
      <c r="R35" s="630">
        <v>38</v>
      </c>
      <c r="S35" s="630">
        <v>59</v>
      </c>
      <c r="T35" s="630">
        <v>135</v>
      </c>
      <c r="U35" s="630">
        <v>321</v>
      </c>
      <c r="V35" s="630">
        <v>208</v>
      </c>
      <c r="W35" s="630">
        <v>231</v>
      </c>
      <c r="X35" s="630">
        <v>959</v>
      </c>
      <c r="Y35" s="630">
        <v>807</v>
      </c>
      <c r="Z35" s="630">
        <v>3104</v>
      </c>
      <c r="AA35" s="630">
        <v>1403</v>
      </c>
      <c r="AB35" s="630">
        <v>177</v>
      </c>
      <c r="AC35" s="630">
        <v>441</v>
      </c>
      <c r="AD35" s="630">
        <v>443</v>
      </c>
      <c r="AE35" s="630">
        <v>341</v>
      </c>
      <c r="AF35" s="630">
        <v>147</v>
      </c>
      <c r="AG35" s="630">
        <v>632</v>
      </c>
      <c r="AH35" s="630">
        <v>0</v>
      </c>
      <c r="AI35" s="630">
        <v>1236</v>
      </c>
      <c r="AJ35" s="630">
        <v>15772</v>
      </c>
      <c r="AK35" s="630">
        <v>1483</v>
      </c>
      <c r="AL35" s="630">
        <v>694</v>
      </c>
      <c r="AM35" s="630">
        <v>591</v>
      </c>
      <c r="AN35" s="630">
        <v>1546</v>
      </c>
      <c r="AO35" s="630">
        <v>766</v>
      </c>
      <c r="AP35" s="630">
        <v>185</v>
      </c>
      <c r="AQ35" s="630">
        <v>131</v>
      </c>
      <c r="AR35" s="630">
        <v>59</v>
      </c>
      <c r="AS35" s="630">
        <v>87</v>
      </c>
      <c r="AT35" s="630">
        <v>208</v>
      </c>
      <c r="AU35" s="630">
        <v>247</v>
      </c>
      <c r="AV35" s="630">
        <v>144</v>
      </c>
      <c r="AW35" s="630">
        <v>46</v>
      </c>
      <c r="AX35" s="630">
        <v>96</v>
      </c>
      <c r="AY35" s="630">
        <v>118</v>
      </c>
      <c r="AZ35" s="630">
        <v>70</v>
      </c>
      <c r="BA35" s="630">
        <v>416</v>
      </c>
      <c r="BB35" s="630">
        <v>68</v>
      </c>
      <c r="BC35" s="630">
        <v>92</v>
      </c>
      <c r="BD35" s="630">
        <v>143</v>
      </c>
      <c r="BE35" s="630">
        <v>105</v>
      </c>
      <c r="BF35" s="630">
        <v>113</v>
      </c>
      <c r="BG35" s="630">
        <v>150</v>
      </c>
      <c r="BH35" s="630">
        <v>277</v>
      </c>
      <c r="BI35" s="630">
        <v>19180</v>
      </c>
      <c r="BJ35" s="630">
        <v>234</v>
      </c>
      <c r="BK35" s="630">
        <v>48</v>
      </c>
      <c r="BL35" s="630">
        <v>35</v>
      </c>
      <c r="BM35" s="630">
        <v>118</v>
      </c>
      <c r="BN35" s="630">
        <v>16</v>
      </c>
      <c r="BO35" s="630">
        <v>33</v>
      </c>
      <c r="BP35" s="630">
        <v>88</v>
      </c>
      <c r="BQ35" s="630">
        <v>200</v>
      </c>
      <c r="BR35" s="630">
        <v>126</v>
      </c>
      <c r="BS35" s="630">
        <v>146</v>
      </c>
      <c r="BT35" s="630">
        <v>577</v>
      </c>
      <c r="BU35" s="630">
        <v>476</v>
      </c>
      <c r="BV35" s="630">
        <v>1639</v>
      </c>
      <c r="BW35" s="630">
        <v>810</v>
      </c>
      <c r="BX35" s="630">
        <v>101</v>
      </c>
      <c r="BY35" s="630">
        <v>259</v>
      </c>
      <c r="BZ35" s="630">
        <v>279</v>
      </c>
      <c r="CA35" s="630">
        <v>191</v>
      </c>
      <c r="CB35" s="630">
        <v>83</v>
      </c>
      <c r="CC35" s="630">
        <v>384</v>
      </c>
      <c r="CD35" s="630">
        <v>0</v>
      </c>
      <c r="CE35" s="630">
        <v>727</v>
      </c>
      <c r="CF35" s="630">
        <v>8153</v>
      </c>
      <c r="CG35" s="630">
        <v>846</v>
      </c>
      <c r="CH35" s="630">
        <v>405</v>
      </c>
      <c r="CI35" s="630">
        <v>316</v>
      </c>
      <c r="CJ35" s="630">
        <v>861</v>
      </c>
      <c r="CK35" s="630">
        <v>416</v>
      </c>
      <c r="CL35" s="630">
        <v>95</v>
      </c>
      <c r="CM35" s="630">
        <v>81</v>
      </c>
      <c r="CN35" s="630">
        <v>31</v>
      </c>
      <c r="CO35" s="630">
        <v>55</v>
      </c>
      <c r="CP35" s="630">
        <v>119</v>
      </c>
      <c r="CQ35" s="630">
        <v>147</v>
      </c>
      <c r="CR35" s="630">
        <v>91</v>
      </c>
      <c r="CS35" s="630">
        <v>30</v>
      </c>
      <c r="CT35" s="630">
        <v>50</v>
      </c>
      <c r="CU35" s="630">
        <v>71</v>
      </c>
      <c r="CV35" s="630">
        <v>39</v>
      </c>
      <c r="CW35" s="630">
        <v>261</v>
      </c>
      <c r="CX35" s="630">
        <v>41</v>
      </c>
      <c r="CY35" s="630">
        <v>42</v>
      </c>
      <c r="CZ35" s="630">
        <v>89</v>
      </c>
      <c r="DA35" s="630">
        <v>54</v>
      </c>
      <c r="DB35" s="630">
        <v>70</v>
      </c>
      <c r="DC35" s="630">
        <v>98</v>
      </c>
      <c r="DD35" s="630">
        <v>149</v>
      </c>
      <c r="DE35" s="630">
        <v>15843</v>
      </c>
      <c r="DF35" s="630">
        <v>184</v>
      </c>
      <c r="DG35" s="630">
        <v>31</v>
      </c>
      <c r="DH35" s="630">
        <v>20</v>
      </c>
      <c r="DI35" s="630">
        <v>64</v>
      </c>
      <c r="DJ35" s="630">
        <v>22</v>
      </c>
      <c r="DK35" s="630">
        <v>26</v>
      </c>
      <c r="DL35" s="630">
        <v>47</v>
      </c>
      <c r="DM35" s="630">
        <v>121</v>
      </c>
      <c r="DN35" s="630">
        <v>82</v>
      </c>
      <c r="DO35" s="630">
        <v>85</v>
      </c>
      <c r="DP35" s="630">
        <v>382</v>
      </c>
      <c r="DQ35" s="630">
        <v>331</v>
      </c>
      <c r="DR35" s="630">
        <v>1465</v>
      </c>
      <c r="DS35" s="630">
        <v>593</v>
      </c>
      <c r="DT35" s="630">
        <v>76</v>
      </c>
      <c r="DU35" s="630">
        <v>182</v>
      </c>
      <c r="DV35" s="630">
        <v>164</v>
      </c>
      <c r="DW35" s="630">
        <v>150</v>
      </c>
      <c r="DX35" s="630">
        <v>64</v>
      </c>
      <c r="DY35" s="630">
        <v>248</v>
      </c>
      <c r="DZ35" s="630">
        <v>0</v>
      </c>
      <c r="EA35" s="630">
        <v>509</v>
      </c>
      <c r="EB35" s="630">
        <v>7619</v>
      </c>
      <c r="EC35" s="630">
        <v>637</v>
      </c>
      <c r="ED35" s="630">
        <v>289</v>
      </c>
      <c r="EE35" s="630">
        <v>275</v>
      </c>
      <c r="EF35" s="630">
        <v>685</v>
      </c>
      <c r="EG35" s="630">
        <v>350</v>
      </c>
      <c r="EH35" s="630">
        <v>90</v>
      </c>
      <c r="EI35" s="630">
        <v>50</v>
      </c>
      <c r="EJ35" s="630">
        <v>28</v>
      </c>
      <c r="EK35" s="630">
        <v>32</v>
      </c>
      <c r="EL35" s="630">
        <v>89</v>
      </c>
      <c r="EM35" s="630">
        <v>100</v>
      </c>
      <c r="EN35" s="630">
        <v>53</v>
      </c>
      <c r="EO35" s="630">
        <v>16</v>
      </c>
      <c r="EP35" s="630">
        <v>46</v>
      </c>
      <c r="EQ35" s="630">
        <v>47</v>
      </c>
      <c r="ER35" s="630">
        <v>31</v>
      </c>
      <c r="ES35" s="630">
        <v>155</v>
      </c>
      <c r="ET35" s="630">
        <v>27</v>
      </c>
      <c r="EU35" s="630">
        <v>50</v>
      </c>
      <c r="EV35" s="630">
        <v>54</v>
      </c>
      <c r="EW35" s="630">
        <v>51</v>
      </c>
      <c r="EX35" s="630">
        <v>43</v>
      </c>
      <c r="EY35" s="630">
        <v>52</v>
      </c>
      <c r="EZ35" s="630">
        <v>128</v>
      </c>
    </row>
    <row r="36" spans="1:156" ht="13.5" customHeight="1">
      <c r="A36" s="659" t="s">
        <v>475</v>
      </c>
      <c r="B36" s="659" t="s">
        <v>476</v>
      </c>
      <c r="C36" s="659" t="s">
        <v>477</v>
      </c>
      <c r="D36" s="659" t="s">
        <v>99</v>
      </c>
      <c r="E36" s="659" t="s">
        <v>478</v>
      </c>
      <c r="F36" s="660"/>
      <c r="I36" s="663" t="s">
        <v>492</v>
      </c>
      <c r="J36" s="664"/>
      <c r="K36" s="665" t="s">
        <v>201</v>
      </c>
      <c r="L36" s="666"/>
      <c r="M36" s="630">
        <v>60507</v>
      </c>
      <c r="N36" s="630">
        <v>1322</v>
      </c>
      <c r="O36" s="630">
        <v>325</v>
      </c>
      <c r="P36" s="630">
        <v>286</v>
      </c>
      <c r="Q36" s="630">
        <v>769</v>
      </c>
      <c r="R36" s="630">
        <v>158</v>
      </c>
      <c r="S36" s="630">
        <v>188</v>
      </c>
      <c r="T36" s="630">
        <v>396</v>
      </c>
      <c r="U36" s="630">
        <v>1179</v>
      </c>
      <c r="V36" s="630">
        <v>732</v>
      </c>
      <c r="W36" s="630">
        <v>762</v>
      </c>
      <c r="X36" s="630">
        <v>3347</v>
      </c>
      <c r="Y36" s="630">
        <v>3070</v>
      </c>
      <c r="Z36" s="630">
        <v>11658</v>
      </c>
      <c r="AA36" s="630">
        <v>9446</v>
      </c>
      <c r="AB36" s="630">
        <v>453</v>
      </c>
      <c r="AC36" s="630">
        <v>277</v>
      </c>
      <c r="AD36" s="630">
        <v>558</v>
      </c>
      <c r="AE36" s="630">
        <v>410</v>
      </c>
      <c r="AF36" s="630">
        <v>1086</v>
      </c>
      <c r="AG36" s="630">
        <v>1070</v>
      </c>
      <c r="AH36" s="630">
        <v>1127</v>
      </c>
      <c r="AI36" s="630">
        <v>0</v>
      </c>
      <c r="AJ36" s="630">
        <v>10090</v>
      </c>
      <c r="AK36" s="630">
        <v>1043</v>
      </c>
      <c r="AL36" s="630">
        <v>610</v>
      </c>
      <c r="AM36" s="630">
        <v>983</v>
      </c>
      <c r="AN36" s="630">
        <v>2225</v>
      </c>
      <c r="AO36" s="630">
        <v>1223</v>
      </c>
      <c r="AP36" s="630">
        <v>340</v>
      </c>
      <c r="AQ36" s="630">
        <v>135</v>
      </c>
      <c r="AR36" s="630">
        <v>124</v>
      </c>
      <c r="AS36" s="630">
        <v>176</v>
      </c>
      <c r="AT36" s="630">
        <v>379</v>
      </c>
      <c r="AU36" s="630">
        <v>494</v>
      </c>
      <c r="AV36" s="630">
        <v>315</v>
      </c>
      <c r="AW36" s="630">
        <v>127</v>
      </c>
      <c r="AX36" s="630">
        <v>172</v>
      </c>
      <c r="AY36" s="630">
        <v>228</v>
      </c>
      <c r="AZ36" s="630">
        <v>120</v>
      </c>
      <c r="BA36" s="630">
        <v>1158</v>
      </c>
      <c r="BB36" s="630">
        <v>108</v>
      </c>
      <c r="BC36" s="630">
        <v>189</v>
      </c>
      <c r="BD36" s="630">
        <v>354</v>
      </c>
      <c r="BE36" s="630">
        <v>211</v>
      </c>
      <c r="BF36" s="630">
        <v>279</v>
      </c>
      <c r="BG36" s="630">
        <v>294</v>
      </c>
      <c r="BH36" s="630">
        <v>511</v>
      </c>
      <c r="BI36" s="630">
        <v>34742</v>
      </c>
      <c r="BJ36" s="630">
        <v>825</v>
      </c>
      <c r="BK36" s="630">
        <v>205</v>
      </c>
      <c r="BL36" s="630">
        <v>180</v>
      </c>
      <c r="BM36" s="630">
        <v>472</v>
      </c>
      <c r="BN36" s="630">
        <v>99</v>
      </c>
      <c r="BO36" s="630">
        <v>124</v>
      </c>
      <c r="BP36" s="630">
        <v>254</v>
      </c>
      <c r="BQ36" s="630">
        <v>753</v>
      </c>
      <c r="BR36" s="630">
        <v>466</v>
      </c>
      <c r="BS36" s="630">
        <v>484</v>
      </c>
      <c r="BT36" s="630">
        <v>1936</v>
      </c>
      <c r="BU36" s="630">
        <v>1731</v>
      </c>
      <c r="BV36" s="630">
        <v>6176</v>
      </c>
      <c r="BW36" s="630">
        <v>5094</v>
      </c>
      <c r="BX36" s="630">
        <v>284</v>
      </c>
      <c r="BY36" s="630">
        <v>183</v>
      </c>
      <c r="BZ36" s="630">
        <v>349</v>
      </c>
      <c r="CA36" s="630">
        <v>236</v>
      </c>
      <c r="CB36" s="630">
        <v>641</v>
      </c>
      <c r="CC36" s="630">
        <v>670</v>
      </c>
      <c r="CD36" s="630">
        <v>665</v>
      </c>
      <c r="CE36" s="630">
        <v>0</v>
      </c>
      <c r="CF36" s="630">
        <v>5957</v>
      </c>
      <c r="CG36" s="630">
        <v>654</v>
      </c>
      <c r="CH36" s="630">
        <v>372</v>
      </c>
      <c r="CI36" s="630">
        <v>508</v>
      </c>
      <c r="CJ36" s="630">
        <v>1299</v>
      </c>
      <c r="CK36" s="630">
        <v>709</v>
      </c>
      <c r="CL36" s="630">
        <v>177</v>
      </c>
      <c r="CM36" s="630">
        <v>84</v>
      </c>
      <c r="CN36" s="630">
        <v>95</v>
      </c>
      <c r="CO36" s="630">
        <v>97</v>
      </c>
      <c r="CP36" s="630">
        <v>225</v>
      </c>
      <c r="CQ36" s="630">
        <v>298</v>
      </c>
      <c r="CR36" s="630">
        <v>207</v>
      </c>
      <c r="CS36" s="630">
        <v>80</v>
      </c>
      <c r="CT36" s="630">
        <v>108</v>
      </c>
      <c r="CU36" s="630">
        <v>126</v>
      </c>
      <c r="CV36" s="630">
        <v>70</v>
      </c>
      <c r="CW36" s="630">
        <v>682</v>
      </c>
      <c r="CX36" s="630">
        <v>67</v>
      </c>
      <c r="CY36" s="630">
        <v>106</v>
      </c>
      <c r="CZ36" s="630">
        <v>219</v>
      </c>
      <c r="DA36" s="630">
        <v>132</v>
      </c>
      <c r="DB36" s="630">
        <v>191</v>
      </c>
      <c r="DC36" s="630">
        <v>161</v>
      </c>
      <c r="DD36" s="630">
        <v>291</v>
      </c>
      <c r="DE36" s="630">
        <v>25765</v>
      </c>
      <c r="DF36" s="630">
        <v>497</v>
      </c>
      <c r="DG36" s="630">
        <v>120</v>
      </c>
      <c r="DH36" s="630">
        <v>106</v>
      </c>
      <c r="DI36" s="630">
        <v>297</v>
      </c>
      <c r="DJ36" s="630">
        <v>59</v>
      </c>
      <c r="DK36" s="630">
        <v>64</v>
      </c>
      <c r="DL36" s="630">
        <v>142</v>
      </c>
      <c r="DM36" s="630">
        <v>426</v>
      </c>
      <c r="DN36" s="630">
        <v>266</v>
      </c>
      <c r="DO36" s="630">
        <v>278</v>
      </c>
      <c r="DP36" s="630">
        <v>1411</v>
      </c>
      <c r="DQ36" s="630">
        <v>1339</v>
      </c>
      <c r="DR36" s="630">
        <v>5482</v>
      </c>
      <c r="DS36" s="630">
        <v>4352</v>
      </c>
      <c r="DT36" s="630">
        <v>169</v>
      </c>
      <c r="DU36" s="630">
        <v>94</v>
      </c>
      <c r="DV36" s="630">
        <v>209</v>
      </c>
      <c r="DW36" s="630">
        <v>174</v>
      </c>
      <c r="DX36" s="630">
        <v>445</v>
      </c>
      <c r="DY36" s="630">
        <v>400</v>
      </c>
      <c r="DZ36" s="630">
        <v>462</v>
      </c>
      <c r="EA36" s="630">
        <v>0</v>
      </c>
      <c r="EB36" s="630">
        <v>4133</v>
      </c>
      <c r="EC36" s="630">
        <v>389</v>
      </c>
      <c r="ED36" s="630">
        <v>238</v>
      </c>
      <c r="EE36" s="630">
        <v>475</v>
      </c>
      <c r="EF36" s="630">
        <v>926</v>
      </c>
      <c r="EG36" s="630">
        <v>514</v>
      </c>
      <c r="EH36" s="630">
        <v>163</v>
      </c>
      <c r="EI36" s="630">
        <v>51</v>
      </c>
      <c r="EJ36" s="630">
        <v>29</v>
      </c>
      <c r="EK36" s="630">
        <v>79</v>
      </c>
      <c r="EL36" s="630">
        <v>154</v>
      </c>
      <c r="EM36" s="630">
        <v>196</v>
      </c>
      <c r="EN36" s="630">
        <v>108</v>
      </c>
      <c r="EO36" s="630">
        <v>47</v>
      </c>
      <c r="EP36" s="630">
        <v>64</v>
      </c>
      <c r="EQ36" s="630">
        <v>102</v>
      </c>
      <c r="ER36" s="630">
        <v>50</v>
      </c>
      <c r="ES36" s="630">
        <v>476</v>
      </c>
      <c r="ET36" s="630">
        <v>41</v>
      </c>
      <c r="EU36" s="630">
        <v>83</v>
      </c>
      <c r="EV36" s="630">
        <v>135</v>
      </c>
      <c r="EW36" s="630">
        <v>79</v>
      </c>
      <c r="EX36" s="630">
        <v>88</v>
      </c>
      <c r="EY36" s="630">
        <v>133</v>
      </c>
      <c r="EZ36" s="630">
        <v>220</v>
      </c>
    </row>
    <row r="37" spans="1:156" ht="13.5" customHeight="1">
      <c r="A37" s="659" t="s">
        <v>475</v>
      </c>
      <c r="B37" s="659" t="s">
        <v>476</v>
      </c>
      <c r="C37" s="659" t="s">
        <v>477</v>
      </c>
      <c r="D37" s="659" t="s">
        <v>99</v>
      </c>
      <c r="E37" s="659" t="s">
        <v>478</v>
      </c>
      <c r="F37" s="660"/>
      <c r="I37" s="663" t="s">
        <v>493</v>
      </c>
      <c r="J37" s="664"/>
      <c r="K37" s="665" t="s">
        <v>202</v>
      </c>
      <c r="L37" s="666"/>
      <c r="M37" s="630">
        <v>123170</v>
      </c>
      <c r="N37" s="630">
        <v>2410</v>
      </c>
      <c r="O37" s="630">
        <v>304</v>
      </c>
      <c r="P37" s="630">
        <v>404</v>
      </c>
      <c r="Q37" s="630">
        <v>1114</v>
      </c>
      <c r="R37" s="630">
        <v>249</v>
      </c>
      <c r="S37" s="630">
        <v>253</v>
      </c>
      <c r="T37" s="630">
        <v>517</v>
      </c>
      <c r="U37" s="630">
        <v>1533</v>
      </c>
      <c r="V37" s="630">
        <v>1149</v>
      </c>
      <c r="W37" s="630">
        <v>1054</v>
      </c>
      <c r="X37" s="630">
        <v>5032</v>
      </c>
      <c r="Y37" s="630">
        <v>5173</v>
      </c>
      <c r="Z37" s="630">
        <v>19385</v>
      </c>
      <c r="AA37" s="630">
        <v>9434</v>
      </c>
      <c r="AB37" s="630">
        <v>625</v>
      </c>
      <c r="AC37" s="630">
        <v>1138</v>
      </c>
      <c r="AD37" s="630">
        <v>1765</v>
      </c>
      <c r="AE37" s="630">
        <v>1235</v>
      </c>
      <c r="AF37" s="630">
        <v>631</v>
      </c>
      <c r="AG37" s="630">
        <v>2576</v>
      </c>
      <c r="AH37" s="630">
        <v>13431</v>
      </c>
      <c r="AI37" s="630">
        <v>9352</v>
      </c>
      <c r="AJ37" s="630">
        <v>0</v>
      </c>
      <c r="AK37" s="630">
        <v>8941</v>
      </c>
      <c r="AL37" s="630">
        <v>2025</v>
      </c>
      <c r="AM37" s="630">
        <v>2683</v>
      </c>
      <c r="AN37" s="630">
        <v>9129</v>
      </c>
      <c r="AO37" s="630">
        <v>4354</v>
      </c>
      <c r="AP37" s="630">
        <v>902</v>
      </c>
      <c r="AQ37" s="630">
        <v>488</v>
      </c>
      <c r="AR37" s="630">
        <v>258</v>
      </c>
      <c r="AS37" s="630">
        <v>413</v>
      </c>
      <c r="AT37" s="630">
        <v>1155</v>
      </c>
      <c r="AU37" s="630">
        <v>1712</v>
      </c>
      <c r="AV37" s="630">
        <v>637</v>
      </c>
      <c r="AW37" s="630">
        <v>330</v>
      </c>
      <c r="AX37" s="630">
        <v>522</v>
      </c>
      <c r="AY37" s="630">
        <v>593</v>
      </c>
      <c r="AZ37" s="630">
        <v>345</v>
      </c>
      <c r="BA37" s="630">
        <v>3710</v>
      </c>
      <c r="BB37" s="630">
        <v>405</v>
      </c>
      <c r="BC37" s="630">
        <v>768</v>
      </c>
      <c r="BD37" s="630">
        <v>1072</v>
      </c>
      <c r="BE37" s="630">
        <v>551</v>
      </c>
      <c r="BF37" s="630">
        <v>742</v>
      </c>
      <c r="BG37" s="630">
        <v>1028</v>
      </c>
      <c r="BH37" s="630">
        <v>1643</v>
      </c>
      <c r="BI37" s="630">
        <v>72710</v>
      </c>
      <c r="BJ37" s="630">
        <v>1508</v>
      </c>
      <c r="BK37" s="630">
        <v>204</v>
      </c>
      <c r="BL37" s="630">
        <v>257</v>
      </c>
      <c r="BM37" s="630">
        <v>677</v>
      </c>
      <c r="BN37" s="630">
        <v>155</v>
      </c>
      <c r="BO37" s="630">
        <v>174</v>
      </c>
      <c r="BP37" s="630">
        <v>346</v>
      </c>
      <c r="BQ37" s="630">
        <v>972</v>
      </c>
      <c r="BR37" s="630">
        <v>747</v>
      </c>
      <c r="BS37" s="630">
        <v>696</v>
      </c>
      <c r="BT37" s="630">
        <v>2981</v>
      </c>
      <c r="BU37" s="630">
        <v>3038</v>
      </c>
      <c r="BV37" s="630">
        <v>10897</v>
      </c>
      <c r="BW37" s="630">
        <v>5507</v>
      </c>
      <c r="BX37" s="630">
        <v>392</v>
      </c>
      <c r="BY37" s="630">
        <v>719</v>
      </c>
      <c r="BZ37" s="630">
        <v>1116</v>
      </c>
      <c r="CA37" s="630">
        <v>785</v>
      </c>
      <c r="CB37" s="630">
        <v>383</v>
      </c>
      <c r="CC37" s="630">
        <v>1473</v>
      </c>
      <c r="CD37" s="630">
        <v>7404</v>
      </c>
      <c r="CE37" s="630">
        <v>5562</v>
      </c>
      <c r="CF37" s="630">
        <v>0</v>
      </c>
      <c r="CG37" s="630">
        <v>5334</v>
      </c>
      <c r="CH37" s="630">
        <v>1310</v>
      </c>
      <c r="CI37" s="630">
        <v>1543</v>
      </c>
      <c r="CJ37" s="630">
        <v>5406</v>
      </c>
      <c r="CK37" s="630">
        <v>2576</v>
      </c>
      <c r="CL37" s="630">
        <v>517</v>
      </c>
      <c r="CM37" s="630">
        <v>312</v>
      </c>
      <c r="CN37" s="630">
        <v>165</v>
      </c>
      <c r="CO37" s="630">
        <v>242</v>
      </c>
      <c r="CP37" s="630">
        <v>678</v>
      </c>
      <c r="CQ37" s="630">
        <v>1105</v>
      </c>
      <c r="CR37" s="630">
        <v>397</v>
      </c>
      <c r="CS37" s="630">
        <v>196</v>
      </c>
      <c r="CT37" s="630">
        <v>296</v>
      </c>
      <c r="CU37" s="630">
        <v>386</v>
      </c>
      <c r="CV37" s="630">
        <v>209</v>
      </c>
      <c r="CW37" s="630">
        <v>2279</v>
      </c>
      <c r="CX37" s="630">
        <v>239</v>
      </c>
      <c r="CY37" s="630">
        <v>479</v>
      </c>
      <c r="CZ37" s="630">
        <v>690</v>
      </c>
      <c r="DA37" s="630">
        <v>350</v>
      </c>
      <c r="DB37" s="630">
        <v>451</v>
      </c>
      <c r="DC37" s="630">
        <v>634</v>
      </c>
      <c r="DD37" s="630">
        <v>923</v>
      </c>
      <c r="DE37" s="630">
        <v>50460</v>
      </c>
      <c r="DF37" s="630">
        <v>902</v>
      </c>
      <c r="DG37" s="630">
        <v>100</v>
      </c>
      <c r="DH37" s="630">
        <v>147</v>
      </c>
      <c r="DI37" s="630">
        <v>437</v>
      </c>
      <c r="DJ37" s="630">
        <v>94</v>
      </c>
      <c r="DK37" s="630">
        <v>79</v>
      </c>
      <c r="DL37" s="630">
        <v>171</v>
      </c>
      <c r="DM37" s="630">
        <v>561</v>
      </c>
      <c r="DN37" s="630">
        <v>402</v>
      </c>
      <c r="DO37" s="630">
        <v>358</v>
      </c>
      <c r="DP37" s="630">
        <v>2051</v>
      </c>
      <c r="DQ37" s="630">
        <v>2135</v>
      </c>
      <c r="DR37" s="630">
        <v>8488</v>
      </c>
      <c r="DS37" s="630">
        <v>3927</v>
      </c>
      <c r="DT37" s="630">
        <v>233</v>
      </c>
      <c r="DU37" s="630">
        <v>419</v>
      </c>
      <c r="DV37" s="630">
        <v>649</v>
      </c>
      <c r="DW37" s="630">
        <v>450</v>
      </c>
      <c r="DX37" s="630">
        <v>248</v>
      </c>
      <c r="DY37" s="630">
        <v>1103</v>
      </c>
      <c r="DZ37" s="630">
        <v>6027</v>
      </c>
      <c r="EA37" s="630">
        <v>3790</v>
      </c>
      <c r="EB37" s="630">
        <v>0</v>
      </c>
      <c r="EC37" s="630">
        <v>3607</v>
      </c>
      <c r="ED37" s="630">
        <v>715</v>
      </c>
      <c r="EE37" s="630">
        <v>1140</v>
      </c>
      <c r="EF37" s="630">
        <v>3723</v>
      </c>
      <c r="EG37" s="630">
        <v>1778</v>
      </c>
      <c r="EH37" s="630">
        <v>385</v>
      </c>
      <c r="EI37" s="630">
        <v>176</v>
      </c>
      <c r="EJ37" s="630">
        <v>93</v>
      </c>
      <c r="EK37" s="630">
        <v>171</v>
      </c>
      <c r="EL37" s="630">
        <v>477</v>
      </c>
      <c r="EM37" s="630">
        <v>607</v>
      </c>
      <c r="EN37" s="630">
        <v>240</v>
      </c>
      <c r="EO37" s="630">
        <v>134</v>
      </c>
      <c r="EP37" s="630">
        <v>226</v>
      </c>
      <c r="EQ37" s="630">
        <v>207</v>
      </c>
      <c r="ER37" s="630">
        <v>136</v>
      </c>
      <c r="ES37" s="630">
        <v>1431</v>
      </c>
      <c r="ET37" s="630">
        <v>166</v>
      </c>
      <c r="EU37" s="630">
        <v>289</v>
      </c>
      <c r="EV37" s="630">
        <v>382</v>
      </c>
      <c r="EW37" s="630">
        <v>201</v>
      </c>
      <c r="EX37" s="630">
        <v>291</v>
      </c>
      <c r="EY37" s="630">
        <v>394</v>
      </c>
      <c r="EZ37" s="630">
        <v>720</v>
      </c>
    </row>
    <row r="38" spans="1:156" ht="13.5" customHeight="1">
      <c r="A38" s="659" t="s">
        <v>475</v>
      </c>
      <c r="B38" s="659" t="s">
        <v>476</v>
      </c>
      <c r="C38" s="659" t="s">
        <v>477</v>
      </c>
      <c r="D38" s="659" t="s">
        <v>99</v>
      </c>
      <c r="E38" s="659" t="s">
        <v>478</v>
      </c>
      <c r="F38" s="660"/>
      <c r="I38" s="663" t="s">
        <v>494</v>
      </c>
      <c r="J38" s="664"/>
      <c r="K38" s="665" t="s">
        <v>203</v>
      </c>
      <c r="L38" s="666"/>
      <c r="M38" s="630">
        <v>33457</v>
      </c>
      <c r="N38" s="630">
        <v>417</v>
      </c>
      <c r="O38" s="630">
        <v>67</v>
      </c>
      <c r="P38" s="630">
        <v>187</v>
      </c>
      <c r="Q38" s="630">
        <v>200</v>
      </c>
      <c r="R38" s="630">
        <v>30</v>
      </c>
      <c r="S38" s="630">
        <v>55</v>
      </c>
      <c r="T38" s="630">
        <v>106</v>
      </c>
      <c r="U38" s="630">
        <v>431</v>
      </c>
      <c r="V38" s="630">
        <v>342</v>
      </c>
      <c r="W38" s="630">
        <v>242</v>
      </c>
      <c r="X38" s="630">
        <v>936</v>
      </c>
      <c r="Y38" s="630">
        <v>912</v>
      </c>
      <c r="Z38" s="630">
        <v>2953</v>
      </c>
      <c r="AA38" s="630">
        <v>1607</v>
      </c>
      <c r="AB38" s="630">
        <v>133</v>
      </c>
      <c r="AC38" s="630">
        <v>218</v>
      </c>
      <c r="AD38" s="630">
        <v>425</v>
      </c>
      <c r="AE38" s="630">
        <v>264</v>
      </c>
      <c r="AF38" s="630">
        <v>134</v>
      </c>
      <c r="AG38" s="630">
        <v>394</v>
      </c>
      <c r="AH38" s="630">
        <v>1428</v>
      </c>
      <c r="AI38" s="630">
        <v>1227</v>
      </c>
      <c r="AJ38" s="630">
        <v>10303</v>
      </c>
      <c r="AK38" s="630">
        <v>0</v>
      </c>
      <c r="AL38" s="630">
        <v>957</v>
      </c>
      <c r="AM38" s="630">
        <v>908</v>
      </c>
      <c r="AN38" s="630">
        <v>3179</v>
      </c>
      <c r="AO38" s="630">
        <v>1118</v>
      </c>
      <c r="AP38" s="630">
        <v>765</v>
      </c>
      <c r="AQ38" s="630">
        <v>410</v>
      </c>
      <c r="AR38" s="630">
        <v>53</v>
      </c>
      <c r="AS38" s="630">
        <v>90</v>
      </c>
      <c r="AT38" s="630">
        <v>257</v>
      </c>
      <c r="AU38" s="630">
        <v>403</v>
      </c>
      <c r="AV38" s="630">
        <v>147</v>
      </c>
      <c r="AW38" s="630">
        <v>85</v>
      </c>
      <c r="AX38" s="630">
        <v>124</v>
      </c>
      <c r="AY38" s="630">
        <v>164</v>
      </c>
      <c r="AZ38" s="630">
        <v>98</v>
      </c>
      <c r="BA38" s="630">
        <v>546</v>
      </c>
      <c r="BB38" s="630">
        <v>70</v>
      </c>
      <c r="BC38" s="630">
        <v>135</v>
      </c>
      <c r="BD38" s="630">
        <v>232</v>
      </c>
      <c r="BE38" s="630">
        <v>137</v>
      </c>
      <c r="BF38" s="630">
        <v>114</v>
      </c>
      <c r="BG38" s="630">
        <v>157</v>
      </c>
      <c r="BH38" s="630">
        <v>297</v>
      </c>
      <c r="BI38" s="630">
        <v>19556</v>
      </c>
      <c r="BJ38" s="630">
        <v>260</v>
      </c>
      <c r="BK38" s="630">
        <v>45</v>
      </c>
      <c r="BL38" s="630">
        <v>140</v>
      </c>
      <c r="BM38" s="630">
        <v>126</v>
      </c>
      <c r="BN38" s="630">
        <v>18</v>
      </c>
      <c r="BO38" s="630">
        <v>34</v>
      </c>
      <c r="BP38" s="630">
        <v>71</v>
      </c>
      <c r="BQ38" s="630">
        <v>274</v>
      </c>
      <c r="BR38" s="630">
        <v>212</v>
      </c>
      <c r="BS38" s="630">
        <v>155</v>
      </c>
      <c r="BT38" s="630">
        <v>580</v>
      </c>
      <c r="BU38" s="630">
        <v>546</v>
      </c>
      <c r="BV38" s="630">
        <v>1601</v>
      </c>
      <c r="BW38" s="630">
        <v>943</v>
      </c>
      <c r="BX38" s="630">
        <v>89</v>
      </c>
      <c r="BY38" s="630">
        <v>151</v>
      </c>
      <c r="BZ38" s="630">
        <v>299</v>
      </c>
      <c r="CA38" s="630">
        <v>171</v>
      </c>
      <c r="CB38" s="630">
        <v>81</v>
      </c>
      <c r="CC38" s="630">
        <v>250</v>
      </c>
      <c r="CD38" s="630">
        <v>860</v>
      </c>
      <c r="CE38" s="630">
        <v>758</v>
      </c>
      <c r="CF38" s="630">
        <v>5875</v>
      </c>
      <c r="CG38" s="630">
        <v>0</v>
      </c>
      <c r="CH38" s="630">
        <v>614</v>
      </c>
      <c r="CI38" s="630">
        <v>500</v>
      </c>
      <c r="CJ38" s="630">
        <v>1677</v>
      </c>
      <c r="CK38" s="630">
        <v>679</v>
      </c>
      <c r="CL38" s="630">
        <v>385</v>
      </c>
      <c r="CM38" s="630">
        <v>220</v>
      </c>
      <c r="CN38" s="630">
        <v>37</v>
      </c>
      <c r="CO38" s="630">
        <v>46</v>
      </c>
      <c r="CP38" s="630">
        <v>154</v>
      </c>
      <c r="CQ38" s="630">
        <v>270</v>
      </c>
      <c r="CR38" s="630">
        <v>93</v>
      </c>
      <c r="CS38" s="630">
        <v>63</v>
      </c>
      <c r="CT38" s="630">
        <v>72</v>
      </c>
      <c r="CU38" s="630">
        <v>100</v>
      </c>
      <c r="CV38" s="630">
        <v>68</v>
      </c>
      <c r="CW38" s="630">
        <v>329</v>
      </c>
      <c r="CX38" s="630">
        <v>45</v>
      </c>
      <c r="CY38" s="630">
        <v>89</v>
      </c>
      <c r="CZ38" s="630">
        <v>151</v>
      </c>
      <c r="DA38" s="630">
        <v>90</v>
      </c>
      <c r="DB38" s="630">
        <v>67</v>
      </c>
      <c r="DC38" s="630">
        <v>100</v>
      </c>
      <c r="DD38" s="630">
        <v>168</v>
      </c>
      <c r="DE38" s="630">
        <v>13901</v>
      </c>
      <c r="DF38" s="630">
        <v>157</v>
      </c>
      <c r="DG38" s="630">
        <v>22</v>
      </c>
      <c r="DH38" s="630">
        <v>47</v>
      </c>
      <c r="DI38" s="630">
        <v>74</v>
      </c>
      <c r="DJ38" s="630">
        <v>12</v>
      </c>
      <c r="DK38" s="630">
        <v>21</v>
      </c>
      <c r="DL38" s="630">
        <v>35</v>
      </c>
      <c r="DM38" s="630">
        <v>157</v>
      </c>
      <c r="DN38" s="630">
        <v>130</v>
      </c>
      <c r="DO38" s="630">
        <v>87</v>
      </c>
      <c r="DP38" s="630">
        <v>356</v>
      </c>
      <c r="DQ38" s="630">
        <v>366</v>
      </c>
      <c r="DR38" s="630">
        <v>1352</v>
      </c>
      <c r="DS38" s="630">
        <v>664</v>
      </c>
      <c r="DT38" s="630">
        <v>44</v>
      </c>
      <c r="DU38" s="630">
        <v>67</v>
      </c>
      <c r="DV38" s="630">
        <v>126</v>
      </c>
      <c r="DW38" s="630">
        <v>93</v>
      </c>
      <c r="DX38" s="630">
        <v>53</v>
      </c>
      <c r="DY38" s="630">
        <v>144</v>
      </c>
      <c r="DZ38" s="630">
        <v>568</v>
      </c>
      <c r="EA38" s="630">
        <v>469</v>
      </c>
      <c r="EB38" s="630">
        <v>4428</v>
      </c>
      <c r="EC38" s="630">
        <v>0</v>
      </c>
      <c r="ED38" s="630">
        <v>343</v>
      </c>
      <c r="EE38" s="630">
        <v>408</v>
      </c>
      <c r="EF38" s="630">
        <v>1502</v>
      </c>
      <c r="EG38" s="630">
        <v>439</v>
      </c>
      <c r="EH38" s="630">
        <v>380</v>
      </c>
      <c r="EI38" s="630">
        <v>190</v>
      </c>
      <c r="EJ38" s="630">
        <v>16</v>
      </c>
      <c r="EK38" s="630">
        <v>44</v>
      </c>
      <c r="EL38" s="630">
        <v>103</v>
      </c>
      <c r="EM38" s="630">
        <v>133</v>
      </c>
      <c r="EN38" s="630">
        <v>54</v>
      </c>
      <c r="EO38" s="630">
        <v>22</v>
      </c>
      <c r="EP38" s="630">
        <v>52</v>
      </c>
      <c r="EQ38" s="630">
        <v>64</v>
      </c>
      <c r="ER38" s="630">
        <v>30</v>
      </c>
      <c r="ES38" s="630">
        <v>217</v>
      </c>
      <c r="ET38" s="630">
        <v>25</v>
      </c>
      <c r="EU38" s="630">
        <v>46</v>
      </c>
      <c r="EV38" s="630">
        <v>81</v>
      </c>
      <c r="EW38" s="630">
        <v>47</v>
      </c>
      <c r="EX38" s="630">
        <v>47</v>
      </c>
      <c r="EY38" s="630">
        <v>57</v>
      </c>
      <c r="EZ38" s="630">
        <v>129</v>
      </c>
    </row>
    <row r="39" spans="1:156" ht="13.5" customHeight="1">
      <c r="A39" s="659" t="s">
        <v>475</v>
      </c>
      <c r="B39" s="659" t="s">
        <v>476</v>
      </c>
      <c r="C39" s="659" t="s">
        <v>477</v>
      </c>
      <c r="D39" s="659" t="s">
        <v>99</v>
      </c>
      <c r="E39" s="659" t="s">
        <v>478</v>
      </c>
      <c r="F39" s="660"/>
      <c r="I39" s="663" t="s">
        <v>495</v>
      </c>
      <c r="J39" s="664"/>
      <c r="K39" s="665" t="s">
        <v>204</v>
      </c>
      <c r="L39" s="666"/>
      <c r="M39" s="630">
        <v>28439</v>
      </c>
      <c r="N39" s="630">
        <v>340</v>
      </c>
      <c r="O39" s="630">
        <v>54</v>
      </c>
      <c r="P39" s="630">
        <v>43</v>
      </c>
      <c r="Q39" s="630">
        <v>140</v>
      </c>
      <c r="R39" s="630">
        <v>22</v>
      </c>
      <c r="S39" s="630">
        <v>24</v>
      </c>
      <c r="T39" s="630">
        <v>94</v>
      </c>
      <c r="U39" s="630">
        <v>290</v>
      </c>
      <c r="V39" s="630">
        <v>153</v>
      </c>
      <c r="W39" s="630">
        <v>126</v>
      </c>
      <c r="X39" s="630">
        <v>722</v>
      </c>
      <c r="Y39" s="630">
        <v>661</v>
      </c>
      <c r="Z39" s="630">
        <v>2378</v>
      </c>
      <c r="AA39" s="630">
        <v>1354</v>
      </c>
      <c r="AB39" s="630">
        <v>103</v>
      </c>
      <c r="AC39" s="630">
        <v>188</v>
      </c>
      <c r="AD39" s="630">
        <v>434</v>
      </c>
      <c r="AE39" s="630">
        <v>503</v>
      </c>
      <c r="AF39" s="630">
        <v>67</v>
      </c>
      <c r="AG39" s="630">
        <v>248</v>
      </c>
      <c r="AH39" s="630">
        <v>705</v>
      </c>
      <c r="AI39" s="630">
        <v>551</v>
      </c>
      <c r="AJ39" s="630">
        <v>2431</v>
      </c>
      <c r="AK39" s="630">
        <v>951</v>
      </c>
      <c r="AL39" s="630">
        <v>0</v>
      </c>
      <c r="AM39" s="630">
        <v>4816</v>
      </c>
      <c r="AN39" s="630">
        <v>5184</v>
      </c>
      <c r="AO39" s="630">
        <v>1890</v>
      </c>
      <c r="AP39" s="630">
        <v>495</v>
      </c>
      <c r="AQ39" s="630">
        <v>227</v>
      </c>
      <c r="AR39" s="630">
        <v>91</v>
      </c>
      <c r="AS39" s="630">
        <v>112</v>
      </c>
      <c r="AT39" s="630">
        <v>383</v>
      </c>
      <c r="AU39" s="630">
        <v>381</v>
      </c>
      <c r="AV39" s="630">
        <v>127</v>
      </c>
      <c r="AW39" s="630">
        <v>96</v>
      </c>
      <c r="AX39" s="630">
        <v>230</v>
      </c>
      <c r="AY39" s="630">
        <v>177</v>
      </c>
      <c r="AZ39" s="630">
        <v>87</v>
      </c>
      <c r="BA39" s="630">
        <v>527</v>
      </c>
      <c r="BB39" s="630">
        <v>60</v>
      </c>
      <c r="BC39" s="630">
        <v>145</v>
      </c>
      <c r="BD39" s="630">
        <v>213</v>
      </c>
      <c r="BE39" s="630">
        <v>96</v>
      </c>
      <c r="BF39" s="630">
        <v>131</v>
      </c>
      <c r="BG39" s="630">
        <v>218</v>
      </c>
      <c r="BH39" s="630">
        <v>171</v>
      </c>
      <c r="BI39" s="630">
        <v>16663</v>
      </c>
      <c r="BJ39" s="630">
        <v>225</v>
      </c>
      <c r="BK39" s="630">
        <v>33</v>
      </c>
      <c r="BL39" s="630">
        <v>27</v>
      </c>
      <c r="BM39" s="630">
        <v>92</v>
      </c>
      <c r="BN39" s="630">
        <v>16</v>
      </c>
      <c r="BO39" s="630">
        <v>18</v>
      </c>
      <c r="BP39" s="630">
        <v>65</v>
      </c>
      <c r="BQ39" s="630">
        <v>196</v>
      </c>
      <c r="BR39" s="630">
        <v>101</v>
      </c>
      <c r="BS39" s="630">
        <v>90</v>
      </c>
      <c r="BT39" s="630">
        <v>441</v>
      </c>
      <c r="BU39" s="630">
        <v>394</v>
      </c>
      <c r="BV39" s="630">
        <v>1348</v>
      </c>
      <c r="BW39" s="630">
        <v>838</v>
      </c>
      <c r="BX39" s="630">
        <v>60</v>
      </c>
      <c r="BY39" s="630">
        <v>115</v>
      </c>
      <c r="BZ39" s="630">
        <v>300</v>
      </c>
      <c r="CA39" s="630">
        <v>327</v>
      </c>
      <c r="CB39" s="630">
        <v>44</v>
      </c>
      <c r="CC39" s="630">
        <v>157</v>
      </c>
      <c r="CD39" s="630">
        <v>398</v>
      </c>
      <c r="CE39" s="630">
        <v>351</v>
      </c>
      <c r="CF39" s="630">
        <v>1532</v>
      </c>
      <c r="CG39" s="630">
        <v>594</v>
      </c>
      <c r="CH39" s="630">
        <v>0</v>
      </c>
      <c r="CI39" s="630">
        <v>2496</v>
      </c>
      <c r="CJ39" s="630">
        <v>2855</v>
      </c>
      <c r="CK39" s="630">
        <v>1128</v>
      </c>
      <c r="CL39" s="630">
        <v>279</v>
      </c>
      <c r="CM39" s="630">
        <v>149</v>
      </c>
      <c r="CN39" s="630">
        <v>53</v>
      </c>
      <c r="CO39" s="630">
        <v>78</v>
      </c>
      <c r="CP39" s="630">
        <v>237</v>
      </c>
      <c r="CQ39" s="630">
        <v>232</v>
      </c>
      <c r="CR39" s="630">
        <v>83</v>
      </c>
      <c r="CS39" s="630">
        <v>55</v>
      </c>
      <c r="CT39" s="630">
        <v>132</v>
      </c>
      <c r="CU39" s="630">
        <v>111</v>
      </c>
      <c r="CV39" s="630">
        <v>61</v>
      </c>
      <c r="CW39" s="630">
        <v>325</v>
      </c>
      <c r="CX39" s="630">
        <v>39</v>
      </c>
      <c r="CY39" s="630">
        <v>92</v>
      </c>
      <c r="CZ39" s="630">
        <v>139</v>
      </c>
      <c r="DA39" s="630">
        <v>51</v>
      </c>
      <c r="DB39" s="630">
        <v>80</v>
      </c>
      <c r="DC39" s="630">
        <v>130</v>
      </c>
      <c r="DD39" s="630">
        <v>96</v>
      </c>
      <c r="DE39" s="630">
        <v>11776</v>
      </c>
      <c r="DF39" s="630">
        <v>115</v>
      </c>
      <c r="DG39" s="630">
        <v>21</v>
      </c>
      <c r="DH39" s="630">
        <v>16</v>
      </c>
      <c r="DI39" s="630">
        <v>48</v>
      </c>
      <c r="DJ39" s="630">
        <v>6</v>
      </c>
      <c r="DK39" s="630">
        <v>6</v>
      </c>
      <c r="DL39" s="630">
        <v>29</v>
      </c>
      <c r="DM39" s="630">
        <v>94</v>
      </c>
      <c r="DN39" s="630">
        <v>52</v>
      </c>
      <c r="DO39" s="630">
        <v>36</v>
      </c>
      <c r="DP39" s="630">
        <v>281</v>
      </c>
      <c r="DQ39" s="630">
        <v>267</v>
      </c>
      <c r="DR39" s="630">
        <v>1030</v>
      </c>
      <c r="DS39" s="630">
        <v>516</v>
      </c>
      <c r="DT39" s="630">
        <v>43</v>
      </c>
      <c r="DU39" s="630">
        <v>73</v>
      </c>
      <c r="DV39" s="630">
        <v>134</v>
      </c>
      <c r="DW39" s="630">
        <v>176</v>
      </c>
      <c r="DX39" s="630">
        <v>23</v>
      </c>
      <c r="DY39" s="630">
        <v>91</v>
      </c>
      <c r="DZ39" s="630">
        <v>307</v>
      </c>
      <c r="EA39" s="630">
        <v>200</v>
      </c>
      <c r="EB39" s="630">
        <v>899</v>
      </c>
      <c r="EC39" s="630">
        <v>357</v>
      </c>
      <c r="ED39" s="630">
        <v>0</v>
      </c>
      <c r="EE39" s="630">
        <v>2320</v>
      </c>
      <c r="EF39" s="630">
        <v>2329</v>
      </c>
      <c r="EG39" s="630">
        <v>762</v>
      </c>
      <c r="EH39" s="630">
        <v>216</v>
      </c>
      <c r="EI39" s="630">
        <v>78</v>
      </c>
      <c r="EJ39" s="630">
        <v>38</v>
      </c>
      <c r="EK39" s="630">
        <v>34</v>
      </c>
      <c r="EL39" s="630">
        <v>146</v>
      </c>
      <c r="EM39" s="630">
        <v>149</v>
      </c>
      <c r="EN39" s="630">
        <v>44</v>
      </c>
      <c r="EO39" s="630">
        <v>41</v>
      </c>
      <c r="EP39" s="630">
        <v>98</v>
      </c>
      <c r="EQ39" s="630">
        <v>66</v>
      </c>
      <c r="ER39" s="630">
        <v>26</v>
      </c>
      <c r="ES39" s="630">
        <v>202</v>
      </c>
      <c r="ET39" s="630">
        <v>21</v>
      </c>
      <c r="EU39" s="630">
        <v>53</v>
      </c>
      <c r="EV39" s="630">
        <v>74</v>
      </c>
      <c r="EW39" s="630">
        <v>45</v>
      </c>
      <c r="EX39" s="630">
        <v>51</v>
      </c>
      <c r="EY39" s="630">
        <v>88</v>
      </c>
      <c r="EZ39" s="630">
        <v>75</v>
      </c>
    </row>
    <row r="40" spans="1:156" ht="13.5" customHeight="1">
      <c r="A40" s="659" t="s">
        <v>475</v>
      </c>
      <c r="B40" s="659" t="s">
        <v>476</v>
      </c>
      <c r="C40" s="659" t="s">
        <v>477</v>
      </c>
      <c r="D40" s="659" t="s">
        <v>99</v>
      </c>
      <c r="E40" s="659" t="s">
        <v>478</v>
      </c>
      <c r="F40" s="660"/>
      <c r="I40" s="663" t="s">
        <v>496</v>
      </c>
      <c r="J40" s="664"/>
      <c r="K40" s="665" t="s">
        <v>205</v>
      </c>
      <c r="L40" s="666"/>
      <c r="M40" s="630">
        <v>60884</v>
      </c>
      <c r="N40" s="630">
        <v>936</v>
      </c>
      <c r="O40" s="630">
        <v>235</v>
      </c>
      <c r="P40" s="630">
        <v>85</v>
      </c>
      <c r="Q40" s="630">
        <v>308</v>
      </c>
      <c r="R40" s="630">
        <v>93</v>
      </c>
      <c r="S40" s="630">
        <v>56</v>
      </c>
      <c r="T40" s="630">
        <v>175</v>
      </c>
      <c r="U40" s="630">
        <v>463</v>
      </c>
      <c r="V40" s="630">
        <v>223</v>
      </c>
      <c r="W40" s="630">
        <v>215</v>
      </c>
      <c r="X40" s="630">
        <v>1354</v>
      </c>
      <c r="Y40" s="630">
        <v>1441</v>
      </c>
      <c r="Z40" s="630">
        <v>6884</v>
      </c>
      <c r="AA40" s="630">
        <v>2801</v>
      </c>
      <c r="AB40" s="630">
        <v>279</v>
      </c>
      <c r="AC40" s="630">
        <v>331</v>
      </c>
      <c r="AD40" s="630">
        <v>579</v>
      </c>
      <c r="AE40" s="630">
        <v>695</v>
      </c>
      <c r="AF40" s="630">
        <v>167</v>
      </c>
      <c r="AG40" s="630">
        <v>601</v>
      </c>
      <c r="AH40" s="630">
        <v>524</v>
      </c>
      <c r="AI40" s="630">
        <v>1048</v>
      </c>
      <c r="AJ40" s="630">
        <v>2514</v>
      </c>
      <c r="AK40" s="630">
        <v>836</v>
      </c>
      <c r="AL40" s="630">
        <v>6334</v>
      </c>
      <c r="AM40" s="630">
        <v>0</v>
      </c>
      <c r="AN40" s="630">
        <v>15441</v>
      </c>
      <c r="AO40" s="630">
        <v>5253</v>
      </c>
      <c r="AP40" s="630">
        <v>2347</v>
      </c>
      <c r="AQ40" s="630">
        <v>588</v>
      </c>
      <c r="AR40" s="630">
        <v>314</v>
      </c>
      <c r="AS40" s="630">
        <v>320</v>
      </c>
      <c r="AT40" s="630">
        <v>767</v>
      </c>
      <c r="AU40" s="630">
        <v>1106</v>
      </c>
      <c r="AV40" s="630">
        <v>347</v>
      </c>
      <c r="AW40" s="630">
        <v>290</v>
      </c>
      <c r="AX40" s="630">
        <v>383</v>
      </c>
      <c r="AY40" s="630">
        <v>434</v>
      </c>
      <c r="AZ40" s="630">
        <v>254</v>
      </c>
      <c r="BA40" s="630">
        <v>1341</v>
      </c>
      <c r="BB40" s="630">
        <v>153</v>
      </c>
      <c r="BC40" s="630">
        <v>388</v>
      </c>
      <c r="BD40" s="630">
        <v>437</v>
      </c>
      <c r="BE40" s="630">
        <v>246</v>
      </c>
      <c r="BF40" s="630">
        <v>235</v>
      </c>
      <c r="BG40" s="630">
        <v>486</v>
      </c>
      <c r="BH40" s="630">
        <v>577</v>
      </c>
      <c r="BI40" s="630">
        <v>33129</v>
      </c>
      <c r="BJ40" s="630">
        <v>547</v>
      </c>
      <c r="BK40" s="630">
        <v>191</v>
      </c>
      <c r="BL40" s="630">
        <v>50</v>
      </c>
      <c r="BM40" s="630">
        <v>191</v>
      </c>
      <c r="BN40" s="630">
        <v>49</v>
      </c>
      <c r="BO40" s="630">
        <v>30</v>
      </c>
      <c r="BP40" s="630">
        <v>113</v>
      </c>
      <c r="BQ40" s="630">
        <v>284</v>
      </c>
      <c r="BR40" s="630">
        <v>142</v>
      </c>
      <c r="BS40" s="630">
        <v>129</v>
      </c>
      <c r="BT40" s="630">
        <v>770</v>
      </c>
      <c r="BU40" s="630">
        <v>785</v>
      </c>
      <c r="BV40" s="630">
        <v>3699</v>
      </c>
      <c r="BW40" s="630">
        <v>1633</v>
      </c>
      <c r="BX40" s="630">
        <v>173</v>
      </c>
      <c r="BY40" s="630">
        <v>184</v>
      </c>
      <c r="BZ40" s="630">
        <v>336</v>
      </c>
      <c r="CA40" s="630">
        <v>393</v>
      </c>
      <c r="CB40" s="630">
        <v>96</v>
      </c>
      <c r="CC40" s="630">
        <v>399</v>
      </c>
      <c r="CD40" s="630">
        <v>288</v>
      </c>
      <c r="CE40" s="630">
        <v>592</v>
      </c>
      <c r="CF40" s="630">
        <v>1437</v>
      </c>
      <c r="CG40" s="630">
        <v>482</v>
      </c>
      <c r="CH40" s="630">
        <v>3244</v>
      </c>
      <c r="CI40" s="630">
        <v>0</v>
      </c>
      <c r="CJ40" s="630">
        <v>7868</v>
      </c>
      <c r="CK40" s="630">
        <v>2863</v>
      </c>
      <c r="CL40" s="630">
        <v>1161</v>
      </c>
      <c r="CM40" s="630">
        <v>333</v>
      </c>
      <c r="CN40" s="630">
        <v>176</v>
      </c>
      <c r="CO40" s="630">
        <v>176</v>
      </c>
      <c r="CP40" s="630">
        <v>437</v>
      </c>
      <c r="CQ40" s="630">
        <v>690</v>
      </c>
      <c r="CR40" s="630">
        <v>202</v>
      </c>
      <c r="CS40" s="630">
        <v>169</v>
      </c>
      <c r="CT40" s="630">
        <v>214</v>
      </c>
      <c r="CU40" s="630">
        <v>245</v>
      </c>
      <c r="CV40" s="630">
        <v>147</v>
      </c>
      <c r="CW40" s="630">
        <v>771</v>
      </c>
      <c r="CX40" s="630">
        <v>84</v>
      </c>
      <c r="CY40" s="630">
        <v>240</v>
      </c>
      <c r="CZ40" s="630">
        <v>252</v>
      </c>
      <c r="DA40" s="630">
        <v>132</v>
      </c>
      <c r="DB40" s="630">
        <v>131</v>
      </c>
      <c r="DC40" s="630">
        <v>275</v>
      </c>
      <c r="DD40" s="630">
        <v>326</v>
      </c>
      <c r="DE40" s="630">
        <v>27755</v>
      </c>
      <c r="DF40" s="630">
        <v>389</v>
      </c>
      <c r="DG40" s="630">
        <v>44</v>
      </c>
      <c r="DH40" s="630">
        <v>35</v>
      </c>
      <c r="DI40" s="630">
        <v>117</v>
      </c>
      <c r="DJ40" s="630">
        <v>44</v>
      </c>
      <c r="DK40" s="630">
        <v>26</v>
      </c>
      <c r="DL40" s="630">
        <v>62</v>
      </c>
      <c r="DM40" s="630">
        <v>179</v>
      </c>
      <c r="DN40" s="630">
        <v>81</v>
      </c>
      <c r="DO40" s="630">
        <v>86</v>
      </c>
      <c r="DP40" s="630">
        <v>584</v>
      </c>
      <c r="DQ40" s="630">
        <v>656</v>
      </c>
      <c r="DR40" s="630">
        <v>3185</v>
      </c>
      <c r="DS40" s="630">
        <v>1168</v>
      </c>
      <c r="DT40" s="630">
        <v>106</v>
      </c>
      <c r="DU40" s="630">
        <v>147</v>
      </c>
      <c r="DV40" s="630">
        <v>243</v>
      </c>
      <c r="DW40" s="630">
        <v>302</v>
      </c>
      <c r="DX40" s="630">
        <v>71</v>
      </c>
      <c r="DY40" s="630">
        <v>202</v>
      </c>
      <c r="DZ40" s="630">
        <v>236</v>
      </c>
      <c r="EA40" s="630">
        <v>456</v>
      </c>
      <c r="EB40" s="630">
        <v>1077</v>
      </c>
      <c r="EC40" s="630">
        <v>354</v>
      </c>
      <c r="ED40" s="630">
        <v>3090</v>
      </c>
      <c r="EE40" s="630">
        <v>0</v>
      </c>
      <c r="EF40" s="630">
        <v>7573</v>
      </c>
      <c r="EG40" s="630">
        <v>2390</v>
      </c>
      <c r="EH40" s="630">
        <v>1186</v>
      </c>
      <c r="EI40" s="630">
        <v>255</v>
      </c>
      <c r="EJ40" s="630">
        <v>138</v>
      </c>
      <c r="EK40" s="630">
        <v>144</v>
      </c>
      <c r="EL40" s="630">
        <v>330</v>
      </c>
      <c r="EM40" s="630">
        <v>416</v>
      </c>
      <c r="EN40" s="630">
        <v>145</v>
      </c>
      <c r="EO40" s="630">
        <v>121</v>
      </c>
      <c r="EP40" s="630">
        <v>169</v>
      </c>
      <c r="EQ40" s="630">
        <v>189</v>
      </c>
      <c r="ER40" s="630">
        <v>107</v>
      </c>
      <c r="ES40" s="630">
        <v>570</v>
      </c>
      <c r="ET40" s="630">
        <v>69</v>
      </c>
      <c r="EU40" s="630">
        <v>148</v>
      </c>
      <c r="EV40" s="630">
        <v>185</v>
      </c>
      <c r="EW40" s="630">
        <v>114</v>
      </c>
      <c r="EX40" s="630">
        <v>104</v>
      </c>
      <c r="EY40" s="630">
        <v>211</v>
      </c>
      <c r="EZ40" s="630">
        <v>251</v>
      </c>
    </row>
    <row r="41" spans="1:156" ht="13.5" customHeight="1">
      <c r="A41" s="659" t="s">
        <v>475</v>
      </c>
      <c r="B41" s="659" t="s">
        <v>476</v>
      </c>
      <c r="C41" s="659" t="s">
        <v>477</v>
      </c>
      <c r="D41" s="659" t="s">
        <v>99</v>
      </c>
      <c r="E41" s="659" t="s">
        <v>478</v>
      </c>
      <c r="F41" s="660"/>
      <c r="I41" s="663" t="s">
        <v>497</v>
      </c>
      <c r="J41" s="664"/>
      <c r="K41" s="665" t="s">
        <v>206</v>
      </c>
      <c r="L41" s="666"/>
      <c r="M41" s="630">
        <v>162387</v>
      </c>
      <c r="N41" s="630">
        <v>2501</v>
      </c>
      <c r="O41" s="630">
        <v>216</v>
      </c>
      <c r="P41" s="630">
        <v>237</v>
      </c>
      <c r="Q41" s="630">
        <v>956</v>
      </c>
      <c r="R41" s="630">
        <v>172</v>
      </c>
      <c r="S41" s="630">
        <v>215</v>
      </c>
      <c r="T41" s="630">
        <v>499</v>
      </c>
      <c r="U41" s="630">
        <v>1184</v>
      </c>
      <c r="V41" s="630">
        <v>705</v>
      </c>
      <c r="W41" s="630">
        <v>779</v>
      </c>
      <c r="X41" s="630">
        <v>5020</v>
      </c>
      <c r="Y41" s="630">
        <v>5781</v>
      </c>
      <c r="Z41" s="630">
        <v>24398</v>
      </c>
      <c r="AA41" s="630">
        <v>9300</v>
      </c>
      <c r="AB41" s="630">
        <v>631</v>
      </c>
      <c r="AC41" s="630">
        <v>697</v>
      </c>
      <c r="AD41" s="630">
        <v>1322</v>
      </c>
      <c r="AE41" s="630">
        <v>1048</v>
      </c>
      <c r="AF41" s="630">
        <v>368</v>
      </c>
      <c r="AG41" s="630">
        <v>1014</v>
      </c>
      <c r="AH41" s="630">
        <v>1290</v>
      </c>
      <c r="AI41" s="630">
        <v>2069</v>
      </c>
      <c r="AJ41" s="630">
        <v>8321</v>
      </c>
      <c r="AK41" s="630">
        <v>2869</v>
      </c>
      <c r="AL41" s="630">
        <v>5204</v>
      </c>
      <c r="AM41" s="630">
        <v>12923</v>
      </c>
      <c r="AN41" s="630">
        <v>0</v>
      </c>
      <c r="AO41" s="630">
        <v>29287</v>
      </c>
      <c r="AP41" s="630">
        <v>9570</v>
      </c>
      <c r="AQ41" s="630">
        <v>4354</v>
      </c>
      <c r="AR41" s="630">
        <v>940</v>
      </c>
      <c r="AS41" s="630">
        <v>858</v>
      </c>
      <c r="AT41" s="630">
        <v>2901</v>
      </c>
      <c r="AU41" s="630">
        <v>3671</v>
      </c>
      <c r="AV41" s="630">
        <v>1391</v>
      </c>
      <c r="AW41" s="630">
        <v>1277</v>
      </c>
      <c r="AX41" s="630">
        <v>1689</v>
      </c>
      <c r="AY41" s="630">
        <v>1765</v>
      </c>
      <c r="AZ41" s="630">
        <v>1108</v>
      </c>
      <c r="BA41" s="630">
        <v>5671</v>
      </c>
      <c r="BB41" s="630">
        <v>519</v>
      </c>
      <c r="BC41" s="630">
        <v>905</v>
      </c>
      <c r="BD41" s="630">
        <v>1197</v>
      </c>
      <c r="BE41" s="630">
        <v>825</v>
      </c>
      <c r="BF41" s="630">
        <v>944</v>
      </c>
      <c r="BG41" s="630">
        <v>1807</v>
      </c>
      <c r="BH41" s="630">
        <v>1989</v>
      </c>
      <c r="BI41" s="630">
        <v>89386</v>
      </c>
      <c r="BJ41" s="630">
        <v>1437</v>
      </c>
      <c r="BK41" s="630">
        <v>121</v>
      </c>
      <c r="BL41" s="630">
        <v>147</v>
      </c>
      <c r="BM41" s="630">
        <v>555</v>
      </c>
      <c r="BN41" s="630">
        <v>98</v>
      </c>
      <c r="BO41" s="630">
        <v>122</v>
      </c>
      <c r="BP41" s="630">
        <v>323</v>
      </c>
      <c r="BQ41" s="630">
        <v>761</v>
      </c>
      <c r="BR41" s="630">
        <v>434</v>
      </c>
      <c r="BS41" s="630">
        <v>503</v>
      </c>
      <c r="BT41" s="630">
        <v>2806</v>
      </c>
      <c r="BU41" s="630">
        <v>3259</v>
      </c>
      <c r="BV41" s="630">
        <v>13719</v>
      </c>
      <c r="BW41" s="630">
        <v>5293</v>
      </c>
      <c r="BX41" s="630">
        <v>382</v>
      </c>
      <c r="BY41" s="630">
        <v>406</v>
      </c>
      <c r="BZ41" s="630">
        <v>750</v>
      </c>
      <c r="CA41" s="630">
        <v>590</v>
      </c>
      <c r="CB41" s="630">
        <v>227</v>
      </c>
      <c r="CC41" s="630">
        <v>570</v>
      </c>
      <c r="CD41" s="630">
        <v>747</v>
      </c>
      <c r="CE41" s="630">
        <v>1233</v>
      </c>
      <c r="CF41" s="630">
        <v>5045</v>
      </c>
      <c r="CG41" s="630">
        <v>1661</v>
      </c>
      <c r="CH41" s="630">
        <v>2930</v>
      </c>
      <c r="CI41" s="630">
        <v>6649</v>
      </c>
      <c r="CJ41" s="630">
        <v>0</v>
      </c>
      <c r="CK41" s="630">
        <v>15090</v>
      </c>
      <c r="CL41" s="630">
        <v>4823</v>
      </c>
      <c r="CM41" s="630">
        <v>2304</v>
      </c>
      <c r="CN41" s="630">
        <v>495</v>
      </c>
      <c r="CO41" s="630">
        <v>494</v>
      </c>
      <c r="CP41" s="630">
        <v>1626</v>
      </c>
      <c r="CQ41" s="630">
        <v>2133</v>
      </c>
      <c r="CR41" s="630">
        <v>836</v>
      </c>
      <c r="CS41" s="630">
        <v>672</v>
      </c>
      <c r="CT41" s="630">
        <v>948</v>
      </c>
      <c r="CU41" s="630">
        <v>962</v>
      </c>
      <c r="CV41" s="630">
        <v>601</v>
      </c>
      <c r="CW41" s="630">
        <v>3259</v>
      </c>
      <c r="CX41" s="630">
        <v>299</v>
      </c>
      <c r="CY41" s="630">
        <v>499</v>
      </c>
      <c r="CZ41" s="630">
        <v>657</v>
      </c>
      <c r="DA41" s="630">
        <v>457</v>
      </c>
      <c r="DB41" s="630">
        <v>520</v>
      </c>
      <c r="DC41" s="630">
        <v>939</v>
      </c>
      <c r="DD41" s="630">
        <v>1004</v>
      </c>
      <c r="DE41" s="630">
        <v>73001</v>
      </c>
      <c r="DF41" s="630">
        <v>1064</v>
      </c>
      <c r="DG41" s="630">
        <v>95</v>
      </c>
      <c r="DH41" s="630">
        <v>90</v>
      </c>
      <c r="DI41" s="630">
        <v>401</v>
      </c>
      <c r="DJ41" s="630">
        <v>74</v>
      </c>
      <c r="DK41" s="630">
        <v>93</v>
      </c>
      <c r="DL41" s="630">
        <v>176</v>
      </c>
      <c r="DM41" s="630">
        <v>423</v>
      </c>
      <c r="DN41" s="630">
        <v>271</v>
      </c>
      <c r="DO41" s="630">
        <v>276</v>
      </c>
      <c r="DP41" s="630">
        <v>2214</v>
      </c>
      <c r="DQ41" s="630">
        <v>2522</v>
      </c>
      <c r="DR41" s="630">
        <v>10679</v>
      </c>
      <c r="DS41" s="630">
        <v>4007</v>
      </c>
      <c r="DT41" s="630">
        <v>249</v>
      </c>
      <c r="DU41" s="630">
        <v>291</v>
      </c>
      <c r="DV41" s="630">
        <v>572</v>
      </c>
      <c r="DW41" s="630">
        <v>458</v>
      </c>
      <c r="DX41" s="630">
        <v>141</v>
      </c>
      <c r="DY41" s="630">
        <v>444</v>
      </c>
      <c r="DZ41" s="630">
        <v>543</v>
      </c>
      <c r="EA41" s="630">
        <v>836</v>
      </c>
      <c r="EB41" s="630">
        <v>3276</v>
      </c>
      <c r="EC41" s="630">
        <v>1208</v>
      </c>
      <c r="ED41" s="630">
        <v>2274</v>
      </c>
      <c r="EE41" s="630">
        <v>6274</v>
      </c>
      <c r="EF41" s="630">
        <v>0</v>
      </c>
      <c r="EG41" s="630">
        <v>14197</v>
      </c>
      <c r="EH41" s="630">
        <v>4747</v>
      </c>
      <c r="EI41" s="630">
        <v>2050</v>
      </c>
      <c r="EJ41" s="630">
        <v>445</v>
      </c>
      <c r="EK41" s="630">
        <v>364</v>
      </c>
      <c r="EL41" s="630">
        <v>1275</v>
      </c>
      <c r="EM41" s="630">
        <v>1538</v>
      </c>
      <c r="EN41" s="630">
        <v>555</v>
      </c>
      <c r="EO41" s="630">
        <v>605</v>
      </c>
      <c r="EP41" s="630">
        <v>741</v>
      </c>
      <c r="EQ41" s="630">
        <v>803</v>
      </c>
      <c r="ER41" s="630">
        <v>507</v>
      </c>
      <c r="ES41" s="630">
        <v>2412</v>
      </c>
      <c r="ET41" s="630">
        <v>220</v>
      </c>
      <c r="EU41" s="630">
        <v>406</v>
      </c>
      <c r="EV41" s="630">
        <v>540</v>
      </c>
      <c r="EW41" s="630">
        <v>368</v>
      </c>
      <c r="EX41" s="630">
        <v>424</v>
      </c>
      <c r="EY41" s="630">
        <v>868</v>
      </c>
      <c r="EZ41" s="630">
        <v>985</v>
      </c>
    </row>
    <row r="42" spans="1:156" ht="13.5" customHeight="1">
      <c r="A42" s="659" t="s">
        <v>475</v>
      </c>
      <c r="B42" s="659" t="s">
        <v>476</v>
      </c>
      <c r="C42" s="659" t="s">
        <v>477</v>
      </c>
      <c r="D42" s="659" t="s">
        <v>99</v>
      </c>
      <c r="E42" s="659" t="s">
        <v>478</v>
      </c>
      <c r="F42" s="660"/>
      <c r="I42" s="663" t="s">
        <v>498</v>
      </c>
      <c r="J42" s="664"/>
      <c r="K42" s="665" t="s">
        <v>0</v>
      </c>
      <c r="L42" s="666"/>
      <c r="M42" s="630">
        <v>96933</v>
      </c>
      <c r="N42" s="630">
        <v>1305</v>
      </c>
      <c r="O42" s="630">
        <v>155</v>
      </c>
      <c r="P42" s="630">
        <v>155</v>
      </c>
      <c r="Q42" s="630">
        <v>524</v>
      </c>
      <c r="R42" s="630">
        <v>87</v>
      </c>
      <c r="S42" s="630">
        <v>116</v>
      </c>
      <c r="T42" s="630">
        <v>301</v>
      </c>
      <c r="U42" s="630">
        <v>808</v>
      </c>
      <c r="V42" s="630">
        <v>421</v>
      </c>
      <c r="W42" s="630">
        <v>349</v>
      </c>
      <c r="X42" s="630">
        <v>2618</v>
      </c>
      <c r="Y42" s="630">
        <v>2867</v>
      </c>
      <c r="Z42" s="630">
        <v>12090</v>
      </c>
      <c r="AA42" s="630">
        <v>5135</v>
      </c>
      <c r="AB42" s="630">
        <v>343</v>
      </c>
      <c r="AC42" s="630">
        <v>402</v>
      </c>
      <c r="AD42" s="630">
        <v>630</v>
      </c>
      <c r="AE42" s="630">
        <v>527</v>
      </c>
      <c r="AF42" s="630">
        <v>218</v>
      </c>
      <c r="AG42" s="630">
        <v>520</v>
      </c>
      <c r="AH42" s="630">
        <v>658</v>
      </c>
      <c r="AI42" s="630">
        <v>1205</v>
      </c>
      <c r="AJ42" s="630">
        <v>4378</v>
      </c>
      <c r="AK42" s="630">
        <v>1171</v>
      </c>
      <c r="AL42" s="630">
        <v>2257</v>
      </c>
      <c r="AM42" s="630">
        <v>5309</v>
      </c>
      <c r="AN42" s="630">
        <v>31897</v>
      </c>
      <c r="AO42" s="630">
        <v>0</v>
      </c>
      <c r="AP42" s="630">
        <v>1895</v>
      </c>
      <c r="AQ42" s="630">
        <v>1055</v>
      </c>
      <c r="AR42" s="630">
        <v>816</v>
      </c>
      <c r="AS42" s="630">
        <v>600</v>
      </c>
      <c r="AT42" s="630">
        <v>2610</v>
      </c>
      <c r="AU42" s="630">
        <v>2472</v>
      </c>
      <c r="AV42" s="630">
        <v>773</v>
      </c>
      <c r="AW42" s="630">
        <v>962</v>
      </c>
      <c r="AX42" s="630">
        <v>1158</v>
      </c>
      <c r="AY42" s="630">
        <v>1040</v>
      </c>
      <c r="AZ42" s="630">
        <v>646</v>
      </c>
      <c r="BA42" s="630">
        <v>2562</v>
      </c>
      <c r="BB42" s="630">
        <v>252</v>
      </c>
      <c r="BC42" s="630">
        <v>527</v>
      </c>
      <c r="BD42" s="630">
        <v>611</v>
      </c>
      <c r="BE42" s="630">
        <v>425</v>
      </c>
      <c r="BF42" s="630">
        <v>420</v>
      </c>
      <c r="BG42" s="630">
        <v>754</v>
      </c>
      <c r="BH42" s="630">
        <v>909</v>
      </c>
      <c r="BI42" s="630">
        <v>52877</v>
      </c>
      <c r="BJ42" s="630">
        <v>767</v>
      </c>
      <c r="BK42" s="630">
        <v>86</v>
      </c>
      <c r="BL42" s="630">
        <v>94</v>
      </c>
      <c r="BM42" s="630">
        <v>315</v>
      </c>
      <c r="BN42" s="630">
        <v>56</v>
      </c>
      <c r="BO42" s="630">
        <v>81</v>
      </c>
      <c r="BP42" s="630">
        <v>185</v>
      </c>
      <c r="BQ42" s="630">
        <v>497</v>
      </c>
      <c r="BR42" s="630">
        <v>271</v>
      </c>
      <c r="BS42" s="630">
        <v>226</v>
      </c>
      <c r="BT42" s="630">
        <v>1482</v>
      </c>
      <c r="BU42" s="630">
        <v>1588</v>
      </c>
      <c r="BV42" s="630">
        <v>6541</v>
      </c>
      <c r="BW42" s="630">
        <v>2915</v>
      </c>
      <c r="BX42" s="630">
        <v>212</v>
      </c>
      <c r="BY42" s="630">
        <v>232</v>
      </c>
      <c r="BZ42" s="630">
        <v>371</v>
      </c>
      <c r="CA42" s="630">
        <v>297</v>
      </c>
      <c r="CB42" s="630">
        <v>129</v>
      </c>
      <c r="CC42" s="630">
        <v>299</v>
      </c>
      <c r="CD42" s="630">
        <v>386</v>
      </c>
      <c r="CE42" s="630">
        <v>708</v>
      </c>
      <c r="CF42" s="630">
        <v>2627</v>
      </c>
      <c r="CG42" s="630">
        <v>651</v>
      </c>
      <c r="CH42" s="630">
        <v>1383</v>
      </c>
      <c r="CI42" s="630">
        <v>2848</v>
      </c>
      <c r="CJ42" s="630">
        <v>16286</v>
      </c>
      <c r="CK42" s="630">
        <v>0</v>
      </c>
      <c r="CL42" s="630">
        <v>967</v>
      </c>
      <c r="CM42" s="630">
        <v>571</v>
      </c>
      <c r="CN42" s="630">
        <v>419</v>
      </c>
      <c r="CO42" s="630">
        <v>331</v>
      </c>
      <c r="CP42" s="630">
        <v>1465</v>
      </c>
      <c r="CQ42" s="630">
        <v>1427</v>
      </c>
      <c r="CR42" s="630">
        <v>453</v>
      </c>
      <c r="CS42" s="630">
        <v>531</v>
      </c>
      <c r="CT42" s="630">
        <v>667</v>
      </c>
      <c r="CU42" s="630">
        <v>560</v>
      </c>
      <c r="CV42" s="630">
        <v>344</v>
      </c>
      <c r="CW42" s="630">
        <v>1461</v>
      </c>
      <c r="CX42" s="630">
        <v>149</v>
      </c>
      <c r="CY42" s="630">
        <v>299</v>
      </c>
      <c r="CZ42" s="630">
        <v>352</v>
      </c>
      <c r="DA42" s="630">
        <v>247</v>
      </c>
      <c r="DB42" s="630">
        <v>248</v>
      </c>
      <c r="DC42" s="630">
        <v>404</v>
      </c>
      <c r="DD42" s="630">
        <v>449</v>
      </c>
      <c r="DE42" s="630">
        <v>44056</v>
      </c>
      <c r="DF42" s="630">
        <v>538</v>
      </c>
      <c r="DG42" s="630">
        <v>69</v>
      </c>
      <c r="DH42" s="630">
        <v>61</v>
      </c>
      <c r="DI42" s="630">
        <v>209</v>
      </c>
      <c r="DJ42" s="630">
        <v>31</v>
      </c>
      <c r="DK42" s="630">
        <v>35</v>
      </c>
      <c r="DL42" s="630">
        <v>116</v>
      </c>
      <c r="DM42" s="630">
        <v>311</v>
      </c>
      <c r="DN42" s="630">
        <v>150</v>
      </c>
      <c r="DO42" s="630">
        <v>123</v>
      </c>
      <c r="DP42" s="630">
        <v>1136</v>
      </c>
      <c r="DQ42" s="630">
        <v>1279</v>
      </c>
      <c r="DR42" s="630">
        <v>5549</v>
      </c>
      <c r="DS42" s="630">
        <v>2220</v>
      </c>
      <c r="DT42" s="630">
        <v>131</v>
      </c>
      <c r="DU42" s="630">
        <v>170</v>
      </c>
      <c r="DV42" s="630">
        <v>259</v>
      </c>
      <c r="DW42" s="630">
        <v>230</v>
      </c>
      <c r="DX42" s="630">
        <v>89</v>
      </c>
      <c r="DY42" s="630">
        <v>221</v>
      </c>
      <c r="DZ42" s="630">
        <v>272</v>
      </c>
      <c r="EA42" s="630">
        <v>497</v>
      </c>
      <c r="EB42" s="630">
        <v>1751</v>
      </c>
      <c r="EC42" s="630">
        <v>520</v>
      </c>
      <c r="ED42" s="630">
        <v>874</v>
      </c>
      <c r="EE42" s="630">
        <v>2461</v>
      </c>
      <c r="EF42" s="630">
        <v>15611</v>
      </c>
      <c r="EG42" s="630">
        <v>0</v>
      </c>
      <c r="EH42" s="630">
        <v>928</v>
      </c>
      <c r="EI42" s="630">
        <v>484</v>
      </c>
      <c r="EJ42" s="630">
        <v>397</v>
      </c>
      <c r="EK42" s="630">
        <v>269</v>
      </c>
      <c r="EL42" s="630">
        <v>1145</v>
      </c>
      <c r="EM42" s="630">
        <v>1045</v>
      </c>
      <c r="EN42" s="630">
        <v>320</v>
      </c>
      <c r="EO42" s="630">
        <v>431</v>
      </c>
      <c r="EP42" s="630">
        <v>491</v>
      </c>
      <c r="EQ42" s="630">
        <v>480</v>
      </c>
      <c r="ER42" s="630">
        <v>302</v>
      </c>
      <c r="ES42" s="630">
        <v>1101</v>
      </c>
      <c r="ET42" s="630">
        <v>103</v>
      </c>
      <c r="EU42" s="630">
        <v>228</v>
      </c>
      <c r="EV42" s="630">
        <v>259</v>
      </c>
      <c r="EW42" s="630">
        <v>178</v>
      </c>
      <c r="EX42" s="630">
        <v>172</v>
      </c>
      <c r="EY42" s="630">
        <v>350</v>
      </c>
      <c r="EZ42" s="630">
        <v>460</v>
      </c>
    </row>
    <row r="43" spans="1:156" ht="13.5" customHeight="1">
      <c r="A43" s="659" t="s">
        <v>475</v>
      </c>
      <c r="B43" s="659" t="s">
        <v>476</v>
      </c>
      <c r="C43" s="659" t="s">
        <v>477</v>
      </c>
      <c r="D43" s="659" t="s">
        <v>99</v>
      </c>
      <c r="E43" s="659" t="s">
        <v>478</v>
      </c>
      <c r="F43" s="660"/>
      <c r="I43" s="663" t="s">
        <v>499</v>
      </c>
      <c r="J43" s="664"/>
      <c r="K43" s="665" t="s">
        <v>207</v>
      </c>
      <c r="L43" s="666"/>
      <c r="M43" s="630">
        <v>25887</v>
      </c>
      <c r="N43" s="630">
        <v>338</v>
      </c>
      <c r="O43" s="630">
        <v>73</v>
      </c>
      <c r="P43" s="630">
        <v>31</v>
      </c>
      <c r="Q43" s="630">
        <v>102</v>
      </c>
      <c r="R43" s="630">
        <v>28</v>
      </c>
      <c r="S43" s="630">
        <v>20</v>
      </c>
      <c r="T43" s="630">
        <v>51</v>
      </c>
      <c r="U43" s="630">
        <v>177</v>
      </c>
      <c r="V43" s="630">
        <v>110</v>
      </c>
      <c r="W43" s="630">
        <v>78</v>
      </c>
      <c r="X43" s="630">
        <v>494</v>
      </c>
      <c r="Y43" s="630">
        <v>586</v>
      </c>
      <c r="Z43" s="630">
        <v>2233</v>
      </c>
      <c r="AA43" s="630">
        <v>917</v>
      </c>
      <c r="AB43" s="630">
        <v>80</v>
      </c>
      <c r="AC43" s="630">
        <v>86</v>
      </c>
      <c r="AD43" s="630">
        <v>151</v>
      </c>
      <c r="AE43" s="630">
        <v>115</v>
      </c>
      <c r="AF43" s="630">
        <v>64</v>
      </c>
      <c r="AG43" s="630">
        <v>169</v>
      </c>
      <c r="AH43" s="630">
        <v>223</v>
      </c>
      <c r="AI43" s="630">
        <v>321</v>
      </c>
      <c r="AJ43" s="630">
        <v>1136</v>
      </c>
      <c r="AK43" s="630">
        <v>768</v>
      </c>
      <c r="AL43" s="630">
        <v>632</v>
      </c>
      <c r="AM43" s="630">
        <v>2540</v>
      </c>
      <c r="AN43" s="630">
        <v>9099</v>
      </c>
      <c r="AO43" s="630">
        <v>1956</v>
      </c>
      <c r="AP43" s="630">
        <v>0</v>
      </c>
      <c r="AQ43" s="630">
        <v>585</v>
      </c>
      <c r="AR43" s="630">
        <v>78</v>
      </c>
      <c r="AS43" s="630">
        <v>93</v>
      </c>
      <c r="AT43" s="630">
        <v>276</v>
      </c>
      <c r="AU43" s="630">
        <v>313</v>
      </c>
      <c r="AV43" s="630">
        <v>194</v>
      </c>
      <c r="AW43" s="630">
        <v>138</v>
      </c>
      <c r="AX43" s="630">
        <v>149</v>
      </c>
      <c r="AY43" s="630">
        <v>134</v>
      </c>
      <c r="AZ43" s="630">
        <v>125</v>
      </c>
      <c r="BA43" s="630">
        <v>473</v>
      </c>
      <c r="BB43" s="630">
        <v>64</v>
      </c>
      <c r="BC43" s="630">
        <v>79</v>
      </c>
      <c r="BD43" s="630">
        <v>106</v>
      </c>
      <c r="BE43" s="630">
        <v>87</v>
      </c>
      <c r="BF43" s="630">
        <v>82</v>
      </c>
      <c r="BG43" s="630">
        <v>137</v>
      </c>
      <c r="BH43" s="630">
        <v>196</v>
      </c>
      <c r="BI43" s="630">
        <v>13418</v>
      </c>
      <c r="BJ43" s="630">
        <v>182</v>
      </c>
      <c r="BK43" s="630">
        <v>43</v>
      </c>
      <c r="BL43" s="630">
        <v>20</v>
      </c>
      <c r="BM43" s="630">
        <v>63</v>
      </c>
      <c r="BN43" s="630">
        <v>19</v>
      </c>
      <c r="BO43" s="630">
        <v>10</v>
      </c>
      <c r="BP43" s="630">
        <v>32</v>
      </c>
      <c r="BQ43" s="630">
        <v>97</v>
      </c>
      <c r="BR43" s="630">
        <v>70</v>
      </c>
      <c r="BS43" s="630">
        <v>46</v>
      </c>
      <c r="BT43" s="630">
        <v>262</v>
      </c>
      <c r="BU43" s="630">
        <v>335</v>
      </c>
      <c r="BV43" s="630">
        <v>1195</v>
      </c>
      <c r="BW43" s="630">
        <v>504</v>
      </c>
      <c r="BX43" s="630">
        <v>46</v>
      </c>
      <c r="BY43" s="630">
        <v>51</v>
      </c>
      <c r="BZ43" s="630">
        <v>87</v>
      </c>
      <c r="CA43" s="630">
        <v>67</v>
      </c>
      <c r="CB43" s="630">
        <v>36</v>
      </c>
      <c r="CC43" s="630">
        <v>96</v>
      </c>
      <c r="CD43" s="630">
        <v>125</v>
      </c>
      <c r="CE43" s="630">
        <v>165</v>
      </c>
      <c r="CF43" s="630">
        <v>659</v>
      </c>
      <c r="CG43" s="630">
        <v>418</v>
      </c>
      <c r="CH43" s="630">
        <v>359</v>
      </c>
      <c r="CI43" s="630">
        <v>1256</v>
      </c>
      <c r="CJ43" s="630">
        <v>4411</v>
      </c>
      <c r="CK43" s="630">
        <v>987</v>
      </c>
      <c r="CL43" s="630">
        <v>0</v>
      </c>
      <c r="CM43" s="630">
        <v>289</v>
      </c>
      <c r="CN43" s="630">
        <v>40</v>
      </c>
      <c r="CO43" s="630">
        <v>52</v>
      </c>
      <c r="CP43" s="630">
        <v>143</v>
      </c>
      <c r="CQ43" s="630">
        <v>184</v>
      </c>
      <c r="CR43" s="630">
        <v>135</v>
      </c>
      <c r="CS43" s="630">
        <v>60</v>
      </c>
      <c r="CT43" s="630">
        <v>80</v>
      </c>
      <c r="CU43" s="630">
        <v>71</v>
      </c>
      <c r="CV43" s="630">
        <v>66</v>
      </c>
      <c r="CW43" s="630">
        <v>256</v>
      </c>
      <c r="CX43" s="630">
        <v>28</v>
      </c>
      <c r="CY43" s="630">
        <v>44</v>
      </c>
      <c r="CZ43" s="630">
        <v>55</v>
      </c>
      <c r="DA43" s="630">
        <v>47</v>
      </c>
      <c r="DB43" s="630">
        <v>49</v>
      </c>
      <c r="DC43" s="630">
        <v>70</v>
      </c>
      <c r="DD43" s="630">
        <v>108</v>
      </c>
      <c r="DE43" s="630">
        <v>12469</v>
      </c>
      <c r="DF43" s="630">
        <v>156</v>
      </c>
      <c r="DG43" s="630">
        <v>30</v>
      </c>
      <c r="DH43" s="630">
        <v>11</v>
      </c>
      <c r="DI43" s="630">
        <v>39</v>
      </c>
      <c r="DJ43" s="630">
        <v>9</v>
      </c>
      <c r="DK43" s="630">
        <v>10</v>
      </c>
      <c r="DL43" s="630">
        <v>19</v>
      </c>
      <c r="DM43" s="630">
        <v>80</v>
      </c>
      <c r="DN43" s="630">
        <v>40</v>
      </c>
      <c r="DO43" s="630">
        <v>32</v>
      </c>
      <c r="DP43" s="630">
        <v>232</v>
      </c>
      <c r="DQ43" s="630">
        <v>251</v>
      </c>
      <c r="DR43" s="630">
        <v>1038</v>
      </c>
      <c r="DS43" s="630">
        <v>413</v>
      </c>
      <c r="DT43" s="630">
        <v>34</v>
      </c>
      <c r="DU43" s="630">
        <v>35</v>
      </c>
      <c r="DV43" s="630">
        <v>64</v>
      </c>
      <c r="DW43" s="630">
        <v>48</v>
      </c>
      <c r="DX43" s="630">
        <v>28</v>
      </c>
      <c r="DY43" s="630">
        <v>73</v>
      </c>
      <c r="DZ43" s="630">
        <v>98</v>
      </c>
      <c r="EA43" s="630">
        <v>156</v>
      </c>
      <c r="EB43" s="630">
        <v>477</v>
      </c>
      <c r="EC43" s="630">
        <v>350</v>
      </c>
      <c r="ED43" s="630">
        <v>273</v>
      </c>
      <c r="EE43" s="630">
        <v>1284</v>
      </c>
      <c r="EF43" s="630">
        <v>4688</v>
      </c>
      <c r="EG43" s="630">
        <v>969</v>
      </c>
      <c r="EH43" s="630">
        <v>0</v>
      </c>
      <c r="EI43" s="630">
        <v>296</v>
      </c>
      <c r="EJ43" s="630">
        <v>38</v>
      </c>
      <c r="EK43" s="630">
        <v>41</v>
      </c>
      <c r="EL43" s="630">
        <v>133</v>
      </c>
      <c r="EM43" s="630">
        <v>129</v>
      </c>
      <c r="EN43" s="630">
        <v>59</v>
      </c>
      <c r="EO43" s="630">
        <v>78</v>
      </c>
      <c r="EP43" s="630">
        <v>69</v>
      </c>
      <c r="EQ43" s="630">
        <v>63</v>
      </c>
      <c r="ER43" s="630">
        <v>59</v>
      </c>
      <c r="ES43" s="630">
        <v>217</v>
      </c>
      <c r="ET43" s="630">
        <v>36</v>
      </c>
      <c r="EU43" s="630">
        <v>35</v>
      </c>
      <c r="EV43" s="630">
        <v>51</v>
      </c>
      <c r="EW43" s="630">
        <v>40</v>
      </c>
      <c r="EX43" s="630">
        <v>33</v>
      </c>
      <c r="EY43" s="630">
        <v>67</v>
      </c>
      <c r="EZ43" s="630">
        <v>88</v>
      </c>
    </row>
    <row r="44" spans="1:156" ht="13.5" customHeight="1">
      <c r="A44" s="659" t="s">
        <v>475</v>
      </c>
      <c r="B44" s="659" t="s">
        <v>476</v>
      </c>
      <c r="C44" s="659" t="s">
        <v>477</v>
      </c>
      <c r="D44" s="659" t="s">
        <v>99</v>
      </c>
      <c r="E44" s="659" t="s">
        <v>478</v>
      </c>
      <c r="F44" s="660"/>
      <c r="I44" s="663" t="s">
        <v>500</v>
      </c>
      <c r="J44" s="664"/>
      <c r="K44" s="665" t="s">
        <v>208</v>
      </c>
      <c r="L44" s="666"/>
      <c r="M44" s="630">
        <v>13796</v>
      </c>
      <c r="N44" s="630">
        <v>137</v>
      </c>
      <c r="O44" s="630">
        <v>24</v>
      </c>
      <c r="P44" s="630">
        <v>8</v>
      </c>
      <c r="Q44" s="630">
        <v>46</v>
      </c>
      <c r="R44" s="630">
        <v>16</v>
      </c>
      <c r="S44" s="630">
        <v>15</v>
      </c>
      <c r="T44" s="630">
        <v>25</v>
      </c>
      <c r="U44" s="630">
        <v>101</v>
      </c>
      <c r="V44" s="630">
        <v>62</v>
      </c>
      <c r="W44" s="630">
        <v>49</v>
      </c>
      <c r="X44" s="630">
        <v>262</v>
      </c>
      <c r="Y44" s="630">
        <v>312</v>
      </c>
      <c r="Z44" s="630">
        <v>1154</v>
      </c>
      <c r="AA44" s="630">
        <v>465</v>
      </c>
      <c r="AB44" s="630">
        <v>33</v>
      </c>
      <c r="AC44" s="630">
        <v>44</v>
      </c>
      <c r="AD44" s="630">
        <v>69</v>
      </c>
      <c r="AE44" s="630">
        <v>63</v>
      </c>
      <c r="AF44" s="630">
        <v>34</v>
      </c>
      <c r="AG44" s="630">
        <v>56</v>
      </c>
      <c r="AH44" s="630">
        <v>107</v>
      </c>
      <c r="AI44" s="630">
        <v>176</v>
      </c>
      <c r="AJ44" s="630">
        <v>567</v>
      </c>
      <c r="AK44" s="630">
        <v>408</v>
      </c>
      <c r="AL44" s="630">
        <v>265</v>
      </c>
      <c r="AM44" s="630">
        <v>648</v>
      </c>
      <c r="AN44" s="630">
        <v>5564</v>
      </c>
      <c r="AO44" s="630">
        <v>1175</v>
      </c>
      <c r="AP44" s="630">
        <v>496</v>
      </c>
      <c r="AQ44" s="630">
        <v>0</v>
      </c>
      <c r="AR44" s="630">
        <v>35</v>
      </c>
      <c r="AS44" s="630">
        <v>45</v>
      </c>
      <c r="AT44" s="630">
        <v>145</v>
      </c>
      <c r="AU44" s="630">
        <v>163</v>
      </c>
      <c r="AV44" s="630">
        <v>77</v>
      </c>
      <c r="AW44" s="630">
        <v>93</v>
      </c>
      <c r="AX44" s="630">
        <v>60</v>
      </c>
      <c r="AY44" s="630">
        <v>87</v>
      </c>
      <c r="AZ44" s="630">
        <v>79</v>
      </c>
      <c r="BA44" s="630">
        <v>235</v>
      </c>
      <c r="BB44" s="630">
        <v>28</v>
      </c>
      <c r="BC44" s="630">
        <v>48</v>
      </c>
      <c r="BD44" s="630">
        <v>62</v>
      </c>
      <c r="BE44" s="630">
        <v>46</v>
      </c>
      <c r="BF44" s="630">
        <v>46</v>
      </c>
      <c r="BG44" s="630">
        <v>60</v>
      </c>
      <c r="BH44" s="630">
        <v>106</v>
      </c>
      <c r="BI44" s="630">
        <v>7360</v>
      </c>
      <c r="BJ44" s="630">
        <v>83</v>
      </c>
      <c r="BK44" s="630">
        <v>19</v>
      </c>
      <c r="BL44" s="630">
        <v>4</v>
      </c>
      <c r="BM44" s="630">
        <v>27</v>
      </c>
      <c r="BN44" s="630">
        <v>12</v>
      </c>
      <c r="BO44" s="630">
        <v>9</v>
      </c>
      <c r="BP44" s="630">
        <v>20</v>
      </c>
      <c r="BQ44" s="630">
        <v>59</v>
      </c>
      <c r="BR44" s="630">
        <v>37</v>
      </c>
      <c r="BS44" s="630">
        <v>25</v>
      </c>
      <c r="BT44" s="630">
        <v>146</v>
      </c>
      <c r="BU44" s="630">
        <v>182</v>
      </c>
      <c r="BV44" s="630">
        <v>621</v>
      </c>
      <c r="BW44" s="630">
        <v>260</v>
      </c>
      <c r="BX44" s="630">
        <v>23</v>
      </c>
      <c r="BY44" s="630">
        <v>28</v>
      </c>
      <c r="BZ44" s="630">
        <v>43</v>
      </c>
      <c r="CA44" s="630">
        <v>34</v>
      </c>
      <c r="CB44" s="630">
        <v>17</v>
      </c>
      <c r="CC44" s="630">
        <v>28</v>
      </c>
      <c r="CD44" s="630">
        <v>64</v>
      </c>
      <c r="CE44" s="630">
        <v>108</v>
      </c>
      <c r="CF44" s="630">
        <v>337</v>
      </c>
      <c r="CG44" s="630">
        <v>218</v>
      </c>
      <c r="CH44" s="630">
        <v>151</v>
      </c>
      <c r="CI44" s="630">
        <v>349</v>
      </c>
      <c r="CJ44" s="630">
        <v>2798</v>
      </c>
      <c r="CK44" s="630">
        <v>629</v>
      </c>
      <c r="CL44" s="630">
        <v>244</v>
      </c>
      <c r="CM44" s="630">
        <v>0</v>
      </c>
      <c r="CN44" s="630">
        <v>18</v>
      </c>
      <c r="CO44" s="630">
        <v>23</v>
      </c>
      <c r="CP44" s="630">
        <v>85</v>
      </c>
      <c r="CQ44" s="630">
        <v>87</v>
      </c>
      <c r="CR44" s="630">
        <v>44</v>
      </c>
      <c r="CS44" s="630">
        <v>51</v>
      </c>
      <c r="CT44" s="630">
        <v>32</v>
      </c>
      <c r="CU44" s="630">
        <v>50</v>
      </c>
      <c r="CV44" s="630">
        <v>46</v>
      </c>
      <c r="CW44" s="630">
        <v>139</v>
      </c>
      <c r="CX44" s="630">
        <v>16</v>
      </c>
      <c r="CY44" s="630">
        <v>25</v>
      </c>
      <c r="CZ44" s="630">
        <v>33</v>
      </c>
      <c r="DA44" s="630">
        <v>27</v>
      </c>
      <c r="DB44" s="630">
        <v>23</v>
      </c>
      <c r="DC44" s="630">
        <v>32</v>
      </c>
      <c r="DD44" s="630">
        <v>54</v>
      </c>
      <c r="DE44" s="630">
        <v>6436</v>
      </c>
      <c r="DF44" s="630">
        <v>54</v>
      </c>
      <c r="DG44" s="630">
        <v>5</v>
      </c>
      <c r="DH44" s="630">
        <v>4</v>
      </c>
      <c r="DI44" s="630">
        <v>19</v>
      </c>
      <c r="DJ44" s="630">
        <v>4</v>
      </c>
      <c r="DK44" s="630">
        <v>6</v>
      </c>
      <c r="DL44" s="630">
        <v>5</v>
      </c>
      <c r="DM44" s="630">
        <v>42</v>
      </c>
      <c r="DN44" s="630">
        <v>25</v>
      </c>
      <c r="DO44" s="630">
        <v>24</v>
      </c>
      <c r="DP44" s="630">
        <v>116</v>
      </c>
      <c r="DQ44" s="630">
        <v>130</v>
      </c>
      <c r="DR44" s="630">
        <v>533</v>
      </c>
      <c r="DS44" s="630">
        <v>205</v>
      </c>
      <c r="DT44" s="630">
        <v>10</v>
      </c>
      <c r="DU44" s="630">
        <v>16</v>
      </c>
      <c r="DV44" s="630">
        <v>26</v>
      </c>
      <c r="DW44" s="630">
        <v>29</v>
      </c>
      <c r="DX44" s="630">
        <v>17</v>
      </c>
      <c r="DY44" s="630">
        <v>28</v>
      </c>
      <c r="DZ44" s="630">
        <v>43</v>
      </c>
      <c r="EA44" s="630">
        <v>68</v>
      </c>
      <c r="EB44" s="630">
        <v>230</v>
      </c>
      <c r="EC44" s="630">
        <v>190</v>
      </c>
      <c r="ED44" s="630">
        <v>114</v>
      </c>
      <c r="EE44" s="630">
        <v>299</v>
      </c>
      <c r="EF44" s="630">
        <v>2766</v>
      </c>
      <c r="EG44" s="630">
        <v>546</v>
      </c>
      <c r="EH44" s="630">
        <v>252</v>
      </c>
      <c r="EI44" s="630">
        <v>0</v>
      </c>
      <c r="EJ44" s="630">
        <v>17</v>
      </c>
      <c r="EK44" s="630">
        <v>22</v>
      </c>
      <c r="EL44" s="630">
        <v>60</v>
      </c>
      <c r="EM44" s="630">
        <v>76</v>
      </c>
      <c r="EN44" s="630">
        <v>33</v>
      </c>
      <c r="EO44" s="630">
        <v>42</v>
      </c>
      <c r="EP44" s="630">
        <v>28</v>
      </c>
      <c r="EQ44" s="630">
        <v>37</v>
      </c>
      <c r="ER44" s="630">
        <v>33</v>
      </c>
      <c r="ES44" s="630">
        <v>96</v>
      </c>
      <c r="ET44" s="630">
        <v>12</v>
      </c>
      <c r="EU44" s="630">
        <v>23</v>
      </c>
      <c r="EV44" s="630">
        <v>29</v>
      </c>
      <c r="EW44" s="630">
        <v>19</v>
      </c>
      <c r="EX44" s="630">
        <v>23</v>
      </c>
      <c r="EY44" s="630">
        <v>28</v>
      </c>
      <c r="EZ44" s="630">
        <v>52</v>
      </c>
    </row>
    <row r="45" spans="1:156" ht="13.5" customHeight="1">
      <c r="A45" s="659" t="s">
        <v>475</v>
      </c>
      <c r="B45" s="659" t="s">
        <v>476</v>
      </c>
      <c r="C45" s="659" t="s">
        <v>477</v>
      </c>
      <c r="D45" s="659" t="s">
        <v>99</v>
      </c>
      <c r="E45" s="659" t="s">
        <v>478</v>
      </c>
      <c r="F45" s="660"/>
      <c r="I45" s="663" t="s">
        <v>501</v>
      </c>
      <c r="J45" s="664"/>
      <c r="K45" s="665" t="s">
        <v>209</v>
      </c>
      <c r="L45" s="666"/>
      <c r="M45" s="630">
        <v>9931</v>
      </c>
      <c r="N45" s="630">
        <v>100</v>
      </c>
      <c r="O45" s="630">
        <v>29</v>
      </c>
      <c r="P45" s="630">
        <v>8</v>
      </c>
      <c r="Q45" s="630">
        <v>55</v>
      </c>
      <c r="R45" s="630">
        <v>12</v>
      </c>
      <c r="S45" s="630">
        <v>14</v>
      </c>
      <c r="T45" s="630">
        <v>27</v>
      </c>
      <c r="U45" s="630">
        <v>83</v>
      </c>
      <c r="V45" s="630">
        <v>49</v>
      </c>
      <c r="W45" s="630">
        <v>47</v>
      </c>
      <c r="X45" s="630">
        <v>246</v>
      </c>
      <c r="Y45" s="630">
        <v>249</v>
      </c>
      <c r="Z45" s="630">
        <v>945</v>
      </c>
      <c r="AA45" s="630">
        <v>359</v>
      </c>
      <c r="AB45" s="630">
        <v>31</v>
      </c>
      <c r="AC45" s="630">
        <v>28</v>
      </c>
      <c r="AD45" s="630">
        <v>41</v>
      </c>
      <c r="AE45" s="630">
        <v>44</v>
      </c>
      <c r="AF45" s="630">
        <v>21</v>
      </c>
      <c r="AG45" s="630">
        <v>43</v>
      </c>
      <c r="AH45" s="630">
        <v>55</v>
      </c>
      <c r="AI45" s="630">
        <v>285</v>
      </c>
      <c r="AJ45" s="630">
        <v>347</v>
      </c>
      <c r="AK45" s="630">
        <v>75</v>
      </c>
      <c r="AL45" s="630">
        <v>109</v>
      </c>
      <c r="AM45" s="630">
        <v>372</v>
      </c>
      <c r="AN45" s="630">
        <v>1181</v>
      </c>
      <c r="AO45" s="630">
        <v>887</v>
      </c>
      <c r="AP45" s="630">
        <v>89</v>
      </c>
      <c r="AQ45" s="630">
        <v>51</v>
      </c>
      <c r="AR45" s="630">
        <v>0</v>
      </c>
      <c r="AS45" s="630">
        <v>1125</v>
      </c>
      <c r="AT45" s="630">
        <v>848</v>
      </c>
      <c r="AU45" s="630">
        <v>840</v>
      </c>
      <c r="AV45" s="630">
        <v>258</v>
      </c>
      <c r="AW45" s="630">
        <v>54</v>
      </c>
      <c r="AX45" s="630">
        <v>89</v>
      </c>
      <c r="AY45" s="630">
        <v>125</v>
      </c>
      <c r="AZ45" s="630">
        <v>69</v>
      </c>
      <c r="BA45" s="630">
        <v>282</v>
      </c>
      <c r="BB45" s="630">
        <v>49</v>
      </c>
      <c r="BC45" s="630">
        <v>75</v>
      </c>
      <c r="BD45" s="630">
        <v>53</v>
      </c>
      <c r="BE45" s="630">
        <v>31</v>
      </c>
      <c r="BF45" s="630">
        <v>40</v>
      </c>
      <c r="BG45" s="630">
        <v>51</v>
      </c>
      <c r="BH45" s="630">
        <v>60</v>
      </c>
      <c r="BI45" s="630">
        <v>5570</v>
      </c>
      <c r="BJ45" s="630">
        <v>64</v>
      </c>
      <c r="BK45" s="630">
        <v>15</v>
      </c>
      <c r="BL45" s="630">
        <v>4</v>
      </c>
      <c r="BM45" s="630">
        <v>39</v>
      </c>
      <c r="BN45" s="630">
        <v>6</v>
      </c>
      <c r="BO45" s="630">
        <v>8</v>
      </c>
      <c r="BP45" s="630">
        <v>17</v>
      </c>
      <c r="BQ45" s="630">
        <v>51</v>
      </c>
      <c r="BR45" s="630">
        <v>28</v>
      </c>
      <c r="BS45" s="630">
        <v>25</v>
      </c>
      <c r="BT45" s="630">
        <v>131</v>
      </c>
      <c r="BU45" s="630">
        <v>136</v>
      </c>
      <c r="BV45" s="630">
        <v>511</v>
      </c>
      <c r="BW45" s="630">
        <v>205</v>
      </c>
      <c r="BX45" s="630">
        <v>21</v>
      </c>
      <c r="BY45" s="630">
        <v>11</v>
      </c>
      <c r="BZ45" s="630">
        <v>29</v>
      </c>
      <c r="CA45" s="630">
        <v>26</v>
      </c>
      <c r="CB45" s="630">
        <v>12</v>
      </c>
      <c r="CC45" s="630">
        <v>25</v>
      </c>
      <c r="CD45" s="630">
        <v>31</v>
      </c>
      <c r="CE45" s="630">
        <v>185</v>
      </c>
      <c r="CF45" s="630">
        <v>207</v>
      </c>
      <c r="CG45" s="630">
        <v>43</v>
      </c>
      <c r="CH45" s="630">
        <v>64</v>
      </c>
      <c r="CI45" s="630">
        <v>210</v>
      </c>
      <c r="CJ45" s="630">
        <v>596</v>
      </c>
      <c r="CK45" s="630">
        <v>425</v>
      </c>
      <c r="CL45" s="630">
        <v>43</v>
      </c>
      <c r="CM45" s="630">
        <v>24</v>
      </c>
      <c r="CN45" s="630">
        <v>0</v>
      </c>
      <c r="CO45" s="630">
        <v>626</v>
      </c>
      <c r="CP45" s="630">
        <v>479</v>
      </c>
      <c r="CQ45" s="630">
        <v>507</v>
      </c>
      <c r="CR45" s="630">
        <v>170</v>
      </c>
      <c r="CS45" s="630">
        <v>35</v>
      </c>
      <c r="CT45" s="630">
        <v>52</v>
      </c>
      <c r="CU45" s="630">
        <v>87</v>
      </c>
      <c r="CV45" s="630">
        <v>43</v>
      </c>
      <c r="CW45" s="630">
        <v>176</v>
      </c>
      <c r="CX45" s="630">
        <v>27</v>
      </c>
      <c r="CY45" s="630">
        <v>39</v>
      </c>
      <c r="CZ45" s="630">
        <v>33</v>
      </c>
      <c r="DA45" s="630">
        <v>19</v>
      </c>
      <c r="DB45" s="630">
        <v>22</v>
      </c>
      <c r="DC45" s="630">
        <v>31</v>
      </c>
      <c r="DD45" s="630">
        <v>32</v>
      </c>
      <c r="DE45" s="630">
        <v>4361</v>
      </c>
      <c r="DF45" s="630">
        <v>36</v>
      </c>
      <c r="DG45" s="630">
        <v>14</v>
      </c>
      <c r="DH45" s="630">
        <v>4</v>
      </c>
      <c r="DI45" s="630">
        <v>16</v>
      </c>
      <c r="DJ45" s="630">
        <v>6</v>
      </c>
      <c r="DK45" s="630">
        <v>6</v>
      </c>
      <c r="DL45" s="630">
        <v>10</v>
      </c>
      <c r="DM45" s="630">
        <v>32</v>
      </c>
      <c r="DN45" s="630">
        <v>21</v>
      </c>
      <c r="DO45" s="630">
        <v>22</v>
      </c>
      <c r="DP45" s="630">
        <v>115</v>
      </c>
      <c r="DQ45" s="630">
        <v>113</v>
      </c>
      <c r="DR45" s="630">
        <v>434</v>
      </c>
      <c r="DS45" s="630">
        <v>154</v>
      </c>
      <c r="DT45" s="630">
        <v>10</v>
      </c>
      <c r="DU45" s="630">
        <v>17</v>
      </c>
      <c r="DV45" s="630">
        <v>12</v>
      </c>
      <c r="DW45" s="630">
        <v>18</v>
      </c>
      <c r="DX45" s="630">
        <v>9</v>
      </c>
      <c r="DY45" s="630">
        <v>18</v>
      </c>
      <c r="DZ45" s="630">
        <v>24</v>
      </c>
      <c r="EA45" s="630">
        <v>100</v>
      </c>
      <c r="EB45" s="630">
        <v>140</v>
      </c>
      <c r="EC45" s="630">
        <v>32</v>
      </c>
      <c r="ED45" s="630">
        <v>45</v>
      </c>
      <c r="EE45" s="630">
        <v>162</v>
      </c>
      <c r="EF45" s="630">
        <v>585</v>
      </c>
      <c r="EG45" s="630">
        <v>462</v>
      </c>
      <c r="EH45" s="630">
        <v>46</v>
      </c>
      <c r="EI45" s="630">
        <v>27</v>
      </c>
      <c r="EJ45" s="630">
        <v>0</v>
      </c>
      <c r="EK45" s="630">
        <v>499</v>
      </c>
      <c r="EL45" s="630">
        <v>369</v>
      </c>
      <c r="EM45" s="630">
        <v>333</v>
      </c>
      <c r="EN45" s="630">
        <v>88</v>
      </c>
      <c r="EO45" s="630">
        <v>19</v>
      </c>
      <c r="EP45" s="630">
        <v>37</v>
      </c>
      <c r="EQ45" s="630">
        <v>38</v>
      </c>
      <c r="ER45" s="630">
        <v>26</v>
      </c>
      <c r="ES45" s="630">
        <v>106</v>
      </c>
      <c r="ET45" s="630">
        <v>22</v>
      </c>
      <c r="EU45" s="630">
        <v>36</v>
      </c>
      <c r="EV45" s="630">
        <v>20</v>
      </c>
      <c r="EW45" s="630">
        <v>12</v>
      </c>
      <c r="EX45" s="630">
        <v>18</v>
      </c>
      <c r="EY45" s="630">
        <v>20</v>
      </c>
      <c r="EZ45" s="630">
        <v>28</v>
      </c>
    </row>
    <row r="46" spans="1:156" ht="13.5" customHeight="1">
      <c r="A46" s="659" t="s">
        <v>475</v>
      </c>
      <c r="B46" s="659" t="s">
        <v>476</v>
      </c>
      <c r="C46" s="659" t="s">
        <v>477</v>
      </c>
      <c r="D46" s="659" t="s">
        <v>99</v>
      </c>
      <c r="E46" s="659" t="s">
        <v>478</v>
      </c>
      <c r="F46" s="660"/>
      <c r="I46" s="663" t="s">
        <v>502</v>
      </c>
      <c r="J46" s="664"/>
      <c r="K46" s="665" t="s">
        <v>210</v>
      </c>
      <c r="L46" s="666"/>
      <c r="M46" s="630">
        <v>11908</v>
      </c>
      <c r="N46" s="630">
        <v>99</v>
      </c>
      <c r="O46" s="630">
        <v>28</v>
      </c>
      <c r="P46" s="630">
        <v>17</v>
      </c>
      <c r="Q46" s="630">
        <v>43</v>
      </c>
      <c r="R46" s="630">
        <v>7</v>
      </c>
      <c r="S46" s="630">
        <v>14</v>
      </c>
      <c r="T46" s="630">
        <v>35</v>
      </c>
      <c r="U46" s="630">
        <v>89</v>
      </c>
      <c r="V46" s="630">
        <v>37</v>
      </c>
      <c r="W46" s="630">
        <v>35</v>
      </c>
      <c r="X46" s="630">
        <v>247</v>
      </c>
      <c r="Y46" s="630">
        <v>262</v>
      </c>
      <c r="Z46" s="630">
        <v>1035</v>
      </c>
      <c r="AA46" s="630">
        <v>422</v>
      </c>
      <c r="AB46" s="630">
        <v>46</v>
      </c>
      <c r="AC46" s="630">
        <v>30</v>
      </c>
      <c r="AD46" s="630">
        <v>56</v>
      </c>
      <c r="AE46" s="630">
        <v>68</v>
      </c>
      <c r="AF46" s="630">
        <v>34</v>
      </c>
      <c r="AG46" s="630">
        <v>78</v>
      </c>
      <c r="AH46" s="630">
        <v>87</v>
      </c>
      <c r="AI46" s="630">
        <v>195</v>
      </c>
      <c r="AJ46" s="630">
        <v>451</v>
      </c>
      <c r="AK46" s="630">
        <v>101</v>
      </c>
      <c r="AL46" s="630">
        <v>148</v>
      </c>
      <c r="AM46" s="630">
        <v>375</v>
      </c>
      <c r="AN46" s="630">
        <v>1058</v>
      </c>
      <c r="AO46" s="630">
        <v>607</v>
      </c>
      <c r="AP46" s="630">
        <v>100</v>
      </c>
      <c r="AQ46" s="630">
        <v>36</v>
      </c>
      <c r="AR46" s="630">
        <v>1308</v>
      </c>
      <c r="AS46" s="630">
        <v>0</v>
      </c>
      <c r="AT46" s="630">
        <v>754</v>
      </c>
      <c r="AU46" s="630">
        <v>2004</v>
      </c>
      <c r="AV46" s="630">
        <v>627</v>
      </c>
      <c r="AW46" s="630">
        <v>72</v>
      </c>
      <c r="AX46" s="630">
        <v>113</v>
      </c>
      <c r="AY46" s="630">
        <v>203</v>
      </c>
      <c r="AZ46" s="630">
        <v>56</v>
      </c>
      <c r="BA46" s="630">
        <v>509</v>
      </c>
      <c r="BB46" s="630">
        <v>38</v>
      </c>
      <c r="BC46" s="630">
        <v>75</v>
      </c>
      <c r="BD46" s="630">
        <v>82</v>
      </c>
      <c r="BE46" s="630">
        <v>57</v>
      </c>
      <c r="BF46" s="630">
        <v>45</v>
      </c>
      <c r="BG46" s="630">
        <v>77</v>
      </c>
      <c r="BH46" s="630">
        <v>48</v>
      </c>
      <c r="BI46" s="630">
        <v>6536</v>
      </c>
      <c r="BJ46" s="630">
        <v>60</v>
      </c>
      <c r="BK46" s="630">
        <v>18</v>
      </c>
      <c r="BL46" s="630">
        <v>9</v>
      </c>
      <c r="BM46" s="630">
        <v>25</v>
      </c>
      <c r="BN46" s="630">
        <v>3</v>
      </c>
      <c r="BO46" s="630">
        <v>9</v>
      </c>
      <c r="BP46" s="630">
        <v>17</v>
      </c>
      <c r="BQ46" s="630">
        <v>58</v>
      </c>
      <c r="BR46" s="630">
        <v>22</v>
      </c>
      <c r="BS46" s="630">
        <v>18</v>
      </c>
      <c r="BT46" s="630">
        <v>131</v>
      </c>
      <c r="BU46" s="630">
        <v>156</v>
      </c>
      <c r="BV46" s="630">
        <v>564</v>
      </c>
      <c r="BW46" s="630">
        <v>239</v>
      </c>
      <c r="BX46" s="630">
        <v>27</v>
      </c>
      <c r="BY46" s="630">
        <v>16</v>
      </c>
      <c r="BZ46" s="630">
        <v>35</v>
      </c>
      <c r="CA46" s="630">
        <v>43</v>
      </c>
      <c r="CB46" s="630">
        <v>18</v>
      </c>
      <c r="CC46" s="630">
        <v>51</v>
      </c>
      <c r="CD46" s="630">
        <v>49</v>
      </c>
      <c r="CE46" s="630">
        <v>122</v>
      </c>
      <c r="CF46" s="630">
        <v>269</v>
      </c>
      <c r="CG46" s="630">
        <v>67</v>
      </c>
      <c r="CH46" s="630">
        <v>91</v>
      </c>
      <c r="CI46" s="630">
        <v>175</v>
      </c>
      <c r="CJ46" s="630">
        <v>518</v>
      </c>
      <c r="CK46" s="630">
        <v>311</v>
      </c>
      <c r="CL46" s="630">
        <v>50</v>
      </c>
      <c r="CM46" s="630">
        <v>23</v>
      </c>
      <c r="CN46" s="630">
        <v>672</v>
      </c>
      <c r="CO46" s="630">
        <v>0</v>
      </c>
      <c r="CP46" s="630">
        <v>409</v>
      </c>
      <c r="CQ46" s="630">
        <v>1089</v>
      </c>
      <c r="CR46" s="630">
        <v>377</v>
      </c>
      <c r="CS46" s="630">
        <v>42</v>
      </c>
      <c r="CT46" s="630">
        <v>69</v>
      </c>
      <c r="CU46" s="630">
        <v>125</v>
      </c>
      <c r="CV46" s="630">
        <v>29</v>
      </c>
      <c r="CW46" s="630">
        <v>287</v>
      </c>
      <c r="CX46" s="630">
        <v>22</v>
      </c>
      <c r="CY46" s="630">
        <v>38</v>
      </c>
      <c r="CZ46" s="630">
        <v>46</v>
      </c>
      <c r="DA46" s="630">
        <v>27</v>
      </c>
      <c r="DB46" s="630">
        <v>26</v>
      </c>
      <c r="DC46" s="630">
        <v>50</v>
      </c>
      <c r="DD46" s="630">
        <v>34</v>
      </c>
      <c r="DE46" s="630">
        <v>5372</v>
      </c>
      <c r="DF46" s="630">
        <v>39</v>
      </c>
      <c r="DG46" s="630">
        <v>10</v>
      </c>
      <c r="DH46" s="630">
        <v>8</v>
      </c>
      <c r="DI46" s="630">
        <v>18</v>
      </c>
      <c r="DJ46" s="630">
        <v>4</v>
      </c>
      <c r="DK46" s="630">
        <v>5</v>
      </c>
      <c r="DL46" s="630">
        <v>18</v>
      </c>
      <c r="DM46" s="630">
        <v>31</v>
      </c>
      <c r="DN46" s="630">
        <v>15</v>
      </c>
      <c r="DO46" s="630">
        <v>17</v>
      </c>
      <c r="DP46" s="630">
        <v>116</v>
      </c>
      <c r="DQ46" s="630">
        <v>106</v>
      </c>
      <c r="DR46" s="630">
        <v>471</v>
      </c>
      <c r="DS46" s="630">
        <v>183</v>
      </c>
      <c r="DT46" s="630">
        <v>19</v>
      </c>
      <c r="DU46" s="630">
        <v>14</v>
      </c>
      <c r="DV46" s="630">
        <v>21</v>
      </c>
      <c r="DW46" s="630">
        <v>25</v>
      </c>
      <c r="DX46" s="630">
        <v>16</v>
      </c>
      <c r="DY46" s="630">
        <v>27</v>
      </c>
      <c r="DZ46" s="630">
        <v>38</v>
      </c>
      <c r="EA46" s="630">
        <v>73</v>
      </c>
      <c r="EB46" s="630">
        <v>182</v>
      </c>
      <c r="EC46" s="630">
        <v>34</v>
      </c>
      <c r="ED46" s="630">
        <v>57</v>
      </c>
      <c r="EE46" s="630">
        <v>200</v>
      </c>
      <c r="EF46" s="630">
        <v>540</v>
      </c>
      <c r="EG46" s="630">
        <v>296</v>
      </c>
      <c r="EH46" s="630">
        <v>50</v>
      </c>
      <c r="EI46" s="630">
        <v>13</v>
      </c>
      <c r="EJ46" s="630">
        <v>636</v>
      </c>
      <c r="EK46" s="630">
        <v>0</v>
      </c>
      <c r="EL46" s="630">
        <v>345</v>
      </c>
      <c r="EM46" s="630">
        <v>915</v>
      </c>
      <c r="EN46" s="630">
        <v>250</v>
      </c>
      <c r="EO46" s="630">
        <v>30</v>
      </c>
      <c r="EP46" s="630">
        <v>44</v>
      </c>
      <c r="EQ46" s="630">
        <v>78</v>
      </c>
      <c r="ER46" s="630">
        <v>27</v>
      </c>
      <c r="ES46" s="630">
        <v>222</v>
      </c>
      <c r="ET46" s="630">
        <v>16</v>
      </c>
      <c r="EU46" s="630">
        <v>37</v>
      </c>
      <c r="EV46" s="630">
        <v>36</v>
      </c>
      <c r="EW46" s="630">
        <v>30</v>
      </c>
      <c r="EX46" s="630">
        <v>19</v>
      </c>
      <c r="EY46" s="630">
        <v>27</v>
      </c>
      <c r="EZ46" s="630">
        <v>14</v>
      </c>
    </row>
    <row r="47" spans="1:156" ht="13.5" customHeight="1">
      <c r="A47" s="659" t="s">
        <v>475</v>
      </c>
      <c r="B47" s="659" t="s">
        <v>476</v>
      </c>
      <c r="C47" s="659" t="s">
        <v>477</v>
      </c>
      <c r="D47" s="659" t="s">
        <v>99</v>
      </c>
      <c r="E47" s="659" t="s">
        <v>478</v>
      </c>
      <c r="F47" s="660"/>
      <c r="I47" s="663" t="s">
        <v>503</v>
      </c>
      <c r="J47" s="664"/>
      <c r="K47" s="665" t="s">
        <v>211</v>
      </c>
      <c r="L47" s="666"/>
      <c r="M47" s="630">
        <v>32419</v>
      </c>
      <c r="N47" s="630">
        <v>313</v>
      </c>
      <c r="O47" s="630">
        <v>63</v>
      </c>
      <c r="P47" s="630">
        <v>53</v>
      </c>
      <c r="Q47" s="630">
        <v>192</v>
      </c>
      <c r="R47" s="630">
        <v>40</v>
      </c>
      <c r="S47" s="630">
        <v>49</v>
      </c>
      <c r="T47" s="630">
        <v>96</v>
      </c>
      <c r="U47" s="630">
        <v>338</v>
      </c>
      <c r="V47" s="630">
        <v>176</v>
      </c>
      <c r="W47" s="630">
        <v>172</v>
      </c>
      <c r="X47" s="630">
        <v>818</v>
      </c>
      <c r="Y47" s="630">
        <v>901</v>
      </c>
      <c r="Z47" s="630">
        <v>3260</v>
      </c>
      <c r="AA47" s="630">
        <v>1448</v>
      </c>
      <c r="AB47" s="630">
        <v>95</v>
      </c>
      <c r="AC47" s="630">
        <v>102</v>
      </c>
      <c r="AD47" s="630">
        <v>111</v>
      </c>
      <c r="AE47" s="630">
        <v>108</v>
      </c>
      <c r="AF47" s="630">
        <v>89</v>
      </c>
      <c r="AG47" s="630">
        <v>161</v>
      </c>
      <c r="AH47" s="630">
        <v>154</v>
      </c>
      <c r="AI47" s="630">
        <v>444</v>
      </c>
      <c r="AJ47" s="630">
        <v>1372</v>
      </c>
      <c r="AK47" s="630">
        <v>288</v>
      </c>
      <c r="AL47" s="630">
        <v>428</v>
      </c>
      <c r="AM47" s="630">
        <v>978</v>
      </c>
      <c r="AN47" s="630">
        <v>3791</v>
      </c>
      <c r="AO47" s="630">
        <v>3199</v>
      </c>
      <c r="AP47" s="630">
        <v>254</v>
      </c>
      <c r="AQ47" s="630">
        <v>141</v>
      </c>
      <c r="AR47" s="630">
        <v>875</v>
      </c>
      <c r="AS47" s="630">
        <v>720</v>
      </c>
      <c r="AT47" s="630">
        <v>0</v>
      </c>
      <c r="AU47" s="630">
        <v>4769</v>
      </c>
      <c r="AV47" s="630">
        <v>790</v>
      </c>
      <c r="AW47" s="630">
        <v>400</v>
      </c>
      <c r="AX47" s="630">
        <v>1352</v>
      </c>
      <c r="AY47" s="630">
        <v>853</v>
      </c>
      <c r="AZ47" s="630">
        <v>412</v>
      </c>
      <c r="BA47" s="630">
        <v>1278</v>
      </c>
      <c r="BB47" s="630">
        <v>141</v>
      </c>
      <c r="BC47" s="630">
        <v>154</v>
      </c>
      <c r="BD47" s="630">
        <v>241</v>
      </c>
      <c r="BE47" s="630">
        <v>169</v>
      </c>
      <c r="BF47" s="630">
        <v>178</v>
      </c>
      <c r="BG47" s="630">
        <v>213</v>
      </c>
      <c r="BH47" s="630">
        <v>240</v>
      </c>
      <c r="BI47" s="630">
        <v>17830</v>
      </c>
      <c r="BJ47" s="630">
        <v>186</v>
      </c>
      <c r="BK47" s="630">
        <v>36</v>
      </c>
      <c r="BL47" s="630">
        <v>32</v>
      </c>
      <c r="BM47" s="630">
        <v>116</v>
      </c>
      <c r="BN47" s="630">
        <v>17</v>
      </c>
      <c r="BO47" s="630">
        <v>24</v>
      </c>
      <c r="BP47" s="630">
        <v>61</v>
      </c>
      <c r="BQ47" s="630">
        <v>195</v>
      </c>
      <c r="BR47" s="630">
        <v>102</v>
      </c>
      <c r="BS47" s="630">
        <v>101</v>
      </c>
      <c r="BT47" s="630">
        <v>469</v>
      </c>
      <c r="BU47" s="630">
        <v>543</v>
      </c>
      <c r="BV47" s="630">
        <v>1676</v>
      </c>
      <c r="BW47" s="630">
        <v>826</v>
      </c>
      <c r="BX47" s="630">
        <v>62</v>
      </c>
      <c r="BY47" s="630">
        <v>68</v>
      </c>
      <c r="BZ47" s="630">
        <v>72</v>
      </c>
      <c r="CA47" s="630">
        <v>61</v>
      </c>
      <c r="CB47" s="630">
        <v>51</v>
      </c>
      <c r="CC47" s="630">
        <v>93</v>
      </c>
      <c r="CD47" s="630">
        <v>91</v>
      </c>
      <c r="CE47" s="630">
        <v>277</v>
      </c>
      <c r="CF47" s="630">
        <v>871</v>
      </c>
      <c r="CG47" s="630">
        <v>182</v>
      </c>
      <c r="CH47" s="630">
        <v>264</v>
      </c>
      <c r="CI47" s="630">
        <v>494</v>
      </c>
      <c r="CJ47" s="630">
        <v>1948</v>
      </c>
      <c r="CK47" s="630">
        <v>1627</v>
      </c>
      <c r="CL47" s="630">
        <v>122</v>
      </c>
      <c r="CM47" s="630">
        <v>70</v>
      </c>
      <c r="CN47" s="630">
        <v>515</v>
      </c>
      <c r="CO47" s="630">
        <v>401</v>
      </c>
      <c r="CP47" s="630">
        <v>0</v>
      </c>
      <c r="CQ47" s="630">
        <v>2589</v>
      </c>
      <c r="CR47" s="630">
        <v>470</v>
      </c>
      <c r="CS47" s="630">
        <v>220</v>
      </c>
      <c r="CT47" s="630">
        <v>691</v>
      </c>
      <c r="CU47" s="630">
        <v>513</v>
      </c>
      <c r="CV47" s="630">
        <v>204</v>
      </c>
      <c r="CW47" s="630">
        <v>733</v>
      </c>
      <c r="CX47" s="630">
        <v>93</v>
      </c>
      <c r="CY47" s="630">
        <v>91</v>
      </c>
      <c r="CZ47" s="630">
        <v>159</v>
      </c>
      <c r="DA47" s="630">
        <v>100</v>
      </c>
      <c r="DB47" s="630">
        <v>85</v>
      </c>
      <c r="DC47" s="630">
        <v>124</v>
      </c>
      <c r="DD47" s="630">
        <v>105</v>
      </c>
      <c r="DE47" s="630">
        <v>14589</v>
      </c>
      <c r="DF47" s="630">
        <v>127</v>
      </c>
      <c r="DG47" s="630">
        <v>27</v>
      </c>
      <c r="DH47" s="630">
        <v>21</v>
      </c>
      <c r="DI47" s="630">
        <v>76</v>
      </c>
      <c r="DJ47" s="630">
        <v>23</v>
      </c>
      <c r="DK47" s="630">
        <v>25</v>
      </c>
      <c r="DL47" s="630">
        <v>35</v>
      </c>
      <c r="DM47" s="630">
        <v>143</v>
      </c>
      <c r="DN47" s="630">
        <v>74</v>
      </c>
      <c r="DO47" s="630">
        <v>71</v>
      </c>
      <c r="DP47" s="630">
        <v>349</v>
      </c>
      <c r="DQ47" s="630">
        <v>358</v>
      </c>
      <c r="DR47" s="630">
        <v>1584</v>
      </c>
      <c r="DS47" s="630">
        <v>622</v>
      </c>
      <c r="DT47" s="630">
        <v>33</v>
      </c>
      <c r="DU47" s="630">
        <v>34</v>
      </c>
      <c r="DV47" s="630">
        <v>39</v>
      </c>
      <c r="DW47" s="630">
        <v>47</v>
      </c>
      <c r="DX47" s="630">
        <v>38</v>
      </c>
      <c r="DY47" s="630">
        <v>68</v>
      </c>
      <c r="DZ47" s="630">
        <v>63</v>
      </c>
      <c r="EA47" s="630">
        <v>167</v>
      </c>
      <c r="EB47" s="630">
        <v>501</v>
      </c>
      <c r="EC47" s="630">
        <v>106</v>
      </c>
      <c r="ED47" s="630">
        <v>164</v>
      </c>
      <c r="EE47" s="630">
        <v>484</v>
      </c>
      <c r="EF47" s="630">
        <v>1843</v>
      </c>
      <c r="EG47" s="630">
        <v>1572</v>
      </c>
      <c r="EH47" s="630">
        <v>132</v>
      </c>
      <c r="EI47" s="630">
        <v>71</v>
      </c>
      <c r="EJ47" s="630">
        <v>360</v>
      </c>
      <c r="EK47" s="630">
        <v>319</v>
      </c>
      <c r="EL47" s="630">
        <v>0</v>
      </c>
      <c r="EM47" s="630">
        <v>2180</v>
      </c>
      <c r="EN47" s="630">
        <v>320</v>
      </c>
      <c r="EO47" s="630">
        <v>180</v>
      </c>
      <c r="EP47" s="630">
        <v>661</v>
      </c>
      <c r="EQ47" s="630">
        <v>340</v>
      </c>
      <c r="ER47" s="630">
        <v>208</v>
      </c>
      <c r="ES47" s="630">
        <v>545</v>
      </c>
      <c r="ET47" s="630">
        <v>48</v>
      </c>
      <c r="EU47" s="630">
        <v>63</v>
      </c>
      <c r="EV47" s="630">
        <v>82</v>
      </c>
      <c r="EW47" s="630">
        <v>69</v>
      </c>
      <c r="EX47" s="630">
        <v>93</v>
      </c>
      <c r="EY47" s="630">
        <v>89</v>
      </c>
      <c r="EZ47" s="630">
        <v>135</v>
      </c>
    </row>
    <row r="48" spans="1:156" ht="13.5" customHeight="1">
      <c r="A48" s="659" t="s">
        <v>475</v>
      </c>
      <c r="B48" s="659" t="s">
        <v>476</v>
      </c>
      <c r="C48" s="659" t="s">
        <v>477</v>
      </c>
      <c r="D48" s="659" t="s">
        <v>99</v>
      </c>
      <c r="E48" s="659" t="s">
        <v>478</v>
      </c>
      <c r="F48" s="660"/>
      <c r="I48" s="663" t="s">
        <v>504</v>
      </c>
      <c r="J48" s="664"/>
      <c r="K48" s="665" t="s">
        <v>212</v>
      </c>
      <c r="L48" s="666"/>
      <c r="M48" s="630">
        <v>52551</v>
      </c>
      <c r="N48" s="630">
        <v>537</v>
      </c>
      <c r="O48" s="630">
        <v>144</v>
      </c>
      <c r="P48" s="630">
        <v>86</v>
      </c>
      <c r="Q48" s="630">
        <v>314</v>
      </c>
      <c r="R48" s="630">
        <v>29</v>
      </c>
      <c r="S48" s="630">
        <v>62</v>
      </c>
      <c r="T48" s="630">
        <v>133</v>
      </c>
      <c r="U48" s="630">
        <v>485</v>
      </c>
      <c r="V48" s="630">
        <v>265</v>
      </c>
      <c r="W48" s="630">
        <v>202</v>
      </c>
      <c r="X48" s="630">
        <v>1541</v>
      </c>
      <c r="Y48" s="630">
        <v>1605</v>
      </c>
      <c r="Z48" s="630">
        <v>6383</v>
      </c>
      <c r="AA48" s="630">
        <v>3320</v>
      </c>
      <c r="AB48" s="630">
        <v>130</v>
      </c>
      <c r="AC48" s="630">
        <v>123</v>
      </c>
      <c r="AD48" s="630">
        <v>225</v>
      </c>
      <c r="AE48" s="630">
        <v>153</v>
      </c>
      <c r="AF48" s="630">
        <v>129</v>
      </c>
      <c r="AG48" s="630">
        <v>279</v>
      </c>
      <c r="AH48" s="630">
        <v>261</v>
      </c>
      <c r="AI48" s="630">
        <v>719</v>
      </c>
      <c r="AJ48" s="630">
        <v>2211</v>
      </c>
      <c r="AK48" s="630">
        <v>483</v>
      </c>
      <c r="AL48" s="630">
        <v>505</v>
      </c>
      <c r="AM48" s="630">
        <v>1286</v>
      </c>
      <c r="AN48" s="630">
        <v>4975</v>
      </c>
      <c r="AO48" s="630">
        <v>3015</v>
      </c>
      <c r="AP48" s="630">
        <v>389</v>
      </c>
      <c r="AQ48" s="630">
        <v>153</v>
      </c>
      <c r="AR48" s="630">
        <v>811</v>
      </c>
      <c r="AS48" s="630">
        <v>1988</v>
      </c>
      <c r="AT48" s="630">
        <v>4927</v>
      </c>
      <c r="AU48" s="630">
        <v>0</v>
      </c>
      <c r="AV48" s="630">
        <v>4021</v>
      </c>
      <c r="AW48" s="630">
        <v>348</v>
      </c>
      <c r="AX48" s="630">
        <v>963</v>
      </c>
      <c r="AY48" s="630">
        <v>1932</v>
      </c>
      <c r="AZ48" s="630">
        <v>345</v>
      </c>
      <c r="BA48" s="630">
        <v>3768</v>
      </c>
      <c r="BB48" s="630">
        <v>311</v>
      </c>
      <c r="BC48" s="630">
        <v>675</v>
      </c>
      <c r="BD48" s="630">
        <v>621</v>
      </c>
      <c r="BE48" s="630">
        <v>521</v>
      </c>
      <c r="BF48" s="630">
        <v>254</v>
      </c>
      <c r="BG48" s="630">
        <v>473</v>
      </c>
      <c r="BH48" s="630">
        <v>451</v>
      </c>
      <c r="BI48" s="630">
        <v>30113</v>
      </c>
      <c r="BJ48" s="630">
        <v>327</v>
      </c>
      <c r="BK48" s="630">
        <v>103</v>
      </c>
      <c r="BL48" s="630">
        <v>53</v>
      </c>
      <c r="BM48" s="630">
        <v>189</v>
      </c>
      <c r="BN48" s="630">
        <v>15</v>
      </c>
      <c r="BO48" s="630">
        <v>36</v>
      </c>
      <c r="BP48" s="630">
        <v>81</v>
      </c>
      <c r="BQ48" s="630">
        <v>301</v>
      </c>
      <c r="BR48" s="630">
        <v>164</v>
      </c>
      <c r="BS48" s="630">
        <v>129</v>
      </c>
      <c r="BT48" s="630">
        <v>860</v>
      </c>
      <c r="BU48" s="630">
        <v>910</v>
      </c>
      <c r="BV48" s="630">
        <v>3522</v>
      </c>
      <c r="BW48" s="630">
        <v>1960</v>
      </c>
      <c r="BX48" s="630">
        <v>81</v>
      </c>
      <c r="BY48" s="630">
        <v>81</v>
      </c>
      <c r="BZ48" s="630">
        <v>134</v>
      </c>
      <c r="CA48" s="630">
        <v>88</v>
      </c>
      <c r="CB48" s="630">
        <v>79</v>
      </c>
      <c r="CC48" s="630">
        <v>177</v>
      </c>
      <c r="CD48" s="630">
        <v>164</v>
      </c>
      <c r="CE48" s="630">
        <v>414</v>
      </c>
      <c r="CF48" s="630">
        <v>1334</v>
      </c>
      <c r="CG48" s="630">
        <v>311</v>
      </c>
      <c r="CH48" s="630">
        <v>283</v>
      </c>
      <c r="CI48" s="630">
        <v>709</v>
      </c>
      <c r="CJ48" s="630">
        <v>2624</v>
      </c>
      <c r="CK48" s="630">
        <v>1627</v>
      </c>
      <c r="CL48" s="630">
        <v>224</v>
      </c>
      <c r="CM48" s="630">
        <v>92</v>
      </c>
      <c r="CN48" s="630">
        <v>474</v>
      </c>
      <c r="CO48" s="630">
        <v>1123</v>
      </c>
      <c r="CP48" s="630">
        <v>2683</v>
      </c>
      <c r="CQ48" s="630">
        <v>0</v>
      </c>
      <c r="CR48" s="630">
        <v>2331</v>
      </c>
      <c r="CS48" s="630">
        <v>233</v>
      </c>
      <c r="CT48" s="630">
        <v>552</v>
      </c>
      <c r="CU48" s="630">
        <v>1197</v>
      </c>
      <c r="CV48" s="630">
        <v>214</v>
      </c>
      <c r="CW48" s="630">
        <v>2217</v>
      </c>
      <c r="CX48" s="630">
        <v>192</v>
      </c>
      <c r="CY48" s="630">
        <v>446</v>
      </c>
      <c r="CZ48" s="630">
        <v>387</v>
      </c>
      <c r="DA48" s="630">
        <v>328</v>
      </c>
      <c r="DB48" s="630">
        <v>145</v>
      </c>
      <c r="DC48" s="630">
        <v>272</v>
      </c>
      <c r="DD48" s="630">
        <v>247</v>
      </c>
      <c r="DE48" s="630">
        <v>22438</v>
      </c>
      <c r="DF48" s="630">
        <v>210</v>
      </c>
      <c r="DG48" s="630">
        <v>41</v>
      </c>
      <c r="DH48" s="630">
        <v>33</v>
      </c>
      <c r="DI48" s="630">
        <v>125</v>
      </c>
      <c r="DJ48" s="630">
        <v>14</v>
      </c>
      <c r="DK48" s="630">
        <v>26</v>
      </c>
      <c r="DL48" s="630">
        <v>52</v>
      </c>
      <c r="DM48" s="630">
        <v>184</v>
      </c>
      <c r="DN48" s="630">
        <v>101</v>
      </c>
      <c r="DO48" s="630">
        <v>73</v>
      </c>
      <c r="DP48" s="630">
        <v>681</v>
      </c>
      <c r="DQ48" s="630">
        <v>695</v>
      </c>
      <c r="DR48" s="630">
        <v>2861</v>
      </c>
      <c r="DS48" s="630">
        <v>1360</v>
      </c>
      <c r="DT48" s="630">
        <v>49</v>
      </c>
      <c r="DU48" s="630">
        <v>42</v>
      </c>
      <c r="DV48" s="630">
        <v>91</v>
      </c>
      <c r="DW48" s="630">
        <v>65</v>
      </c>
      <c r="DX48" s="630">
        <v>50</v>
      </c>
      <c r="DY48" s="630">
        <v>102</v>
      </c>
      <c r="DZ48" s="630">
        <v>97</v>
      </c>
      <c r="EA48" s="630">
        <v>305</v>
      </c>
      <c r="EB48" s="630">
        <v>877</v>
      </c>
      <c r="EC48" s="630">
        <v>172</v>
      </c>
      <c r="ED48" s="630">
        <v>222</v>
      </c>
      <c r="EE48" s="630">
        <v>577</v>
      </c>
      <c r="EF48" s="630">
        <v>2351</v>
      </c>
      <c r="EG48" s="630">
        <v>1388</v>
      </c>
      <c r="EH48" s="630">
        <v>165</v>
      </c>
      <c r="EI48" s="630">
        <v>61</v>
      </c>
      <c r="EJ48" s="630">
        <v>337</v>
      </c>
      <c r="EK48" s="630">
        <v>865</v>
      </c>
      <c r="EL48" s="630">
        <v>2244</v>
      </c>
      <c r="EM48" s="630">
        <v>0</v>
      </c>
      <c r="EN48" s="630">
        <v>1690</v>
      </c>
      <c r="EO48" s="630">
        <v>115</v>
      </c>
      <c r="EP48" s="630">
        <v>411</v>
      </c>
      <c r="EQ48" s="630">
        <v>735</v>
      </c>
      <c r="ER48" s="630">
        <v>131</v>
      </c>
      <c r="ES48" s="630">
        <v>1551</v>
      </c>
      <c r="ET48" s="630">
        <v>119</v>
      </c>
      <c r="EU48" s="630">
        <v>229</v>
      </c>
      <c r="EV48" s="630">
        <v>234</v>
      </c>
      <c r="EW48" s="630">
        <v>193</v>
      </c>
      <c r="EX48" s="630">
        <v>109</v>
      </c>
      <c r="EY48" s="630">
        <v>201</v>
      </c>
      <c r="EZ48" s="630">
        <v>204</v>
      </c>
    </row>
    <row r="49" spans="1:156" ht="13.5" customHeight="1">
      <c r="A49" s="659" t="s">
        <v>475</v>
      </c>
      <c r="B49" s="659" t="s">
        <v>476</v>
      </c>
      <c r="C49" s="659" t="s">
        <v>477</v>
      </c>
      <c r="D49" s="659" t="s">
        <v>99</v>
      </c>
      <c r="E49" s="659" t="s">
        <v>478</v>
      </c>
      <c r="F49" s="660"/>
      <c r="I49" s="663" t="s">
        <v>505</v>
      </c>
      <c r="J49" s="664"/>
      <c r="K49" s="665" t="s">
        <v>213</v>
      </c>
      <c r="L49" s="666"/>
      <c r="M49" s="630">
        <v>25254</v>
      </c>
      <c r="N49" s="630">
        <v>218</v>
      </c>
      <c r="O49" s="630">
        <v>98</v>
      </c>
      <c r="P49" s="630">
        <v>23</v>
      </c>
      <c r="Q49" s="630">
        <v>83</v>
      </c>
      <c r="R49" s="630">
        <v>24</v>
      </c>
      <c r="S49" s="630">
        <v>13</v>
      </c>
      <c r="T49" s="630">
        <v>55</v>
      </c>
      <c r="U49" s="630">
        <v>252</v>
      </c>
      <c r="V49" s="630">
        <v>128</v>
      </c>
      <c r="W49" s="630">
        <v>103</v>
      </c>
      <c r="X49" s="630">
        <v>693</v>
      </c>
      <c r="Y49" s="630">
        <v>770</v>
      </c>
      <c r="Z49" s="630">
        <v>2143</v>
      </c>
      <c r="AA49" s="630">
        <v>1115</v>
      </c>
      <c r="AB49" s="630">
        <v>50</v>
      </c>
      <c r="AC49" s="630">
        <v>49</v>
      </c>
      <c r="AD49" s="630">
        <v>110</v>
      </c>
      <c r="AE49" s="630">
        <v>47</v>
      </c>
      <c r="AF49" s="630">
        <v>59</v>
      </c>
      <c r="AG49" s="630">
        <v>104</v>
      </c>
      <c r="AH49" s="630">
        <v>199</v>
      </c>
      <c r="AI49" s="630">
        <v>533</v>
      </c>
      <c r="AJ49" s="630">
        <v>764</v>
      </c>
      <c r="AK49" s="630">
        <v>161</v>
      </c>
      <c r="AL49" s="630">
        <v>200</v>
      </c>
      <c r="AM49" s="630">
        <v>418</v>
      </c>
      <c r="AN49" s="630">
        <v>1493</v>
      </c>
      <c r="AO49" s="630">
        <v>955</v>
      </c>
      <c r="AP49" s="630">
        <v>129</v>
      </c>
      <c r="AQ49" s="630">
        <v>75</v>
      </c>
      <c r="AR49" s="630">
        <v>244</v>
      </c>
      <c r="AS49" s="630">
        <v>491</v>
      </c>
      <c r="AT49" s="630">
        <v>757</v>
      </c>
      <c r="AU49" s="630">
        <v>4279</v>
      </c>
      <c r="AV49" s="630">
        <v>0</v>
      </c>
      <c r="AW49" s="630">
        <v>164</v>
      </c>
      <c r="AX49" s="630">
        <v>184</v>
      </c>
      <c r="AY49" s="630">
        <v>405</v>
      </c>
      <c r="AZ49" s="630">
        <v>104</v>
      </c>
      <c r="BA49" s="630">
        <v>5118</v>
      </c>
      <c r="BB49" s="630">
        <v>216</v>
      </c>
      <c r="BC49" s="630">
        <v>406</v>
      </c>
      <c r="BD49" s="630">
        <v>391</v>
      </c>
      <c r="BE49" s="630">
        <v>408</v>
      </c>
      <c r="BF49" s="630">
        <v>273</v>
      </c>
      <c r="BG49" s="630">
        <v>320</v>
      </c>
      <c r="BH49" s="630">
        <v>430</v>
      </c>
      <c r="BI49" s="630">
        <v>14102</v>
      </c>
      <c r="BJ49" s="630">
        <v>121</v>
      </c>
      <c r="BK49" s="630">
        <v>48</v>
      </c>
      <c r="BL49" s="630">
        <v>11</v>
      </c>
      <c r="BM49" s="630">
        <v>51</v>
      </c>
      <c r="BN49" s="630">
        <v>11</v>
      </c>
      <c r="BO49" s="630">
        <v>8</v>
      </c>
      <c r="BP49" s="630">
        <v>37</v>
      </c>
      <c r="BQ49" s="630">
        <v>147</v>
      </c>
      <c r="BR49" s="630">
        <v>70</v>
      </c>
      <c r="BS49" s="630">
        <v>61</v>
      </c>
      <c r="BT49" s="630">
        <v>353</v>
      </c>
      <c r="BU49" s="630">
        <v>451</v>
      </c>
      <c r="BV49" s="630">
        <v>1177</v>
      </c>
      <c r="BW49" s="630">
        <v>668</v>
      </c>
      <c r="BX49" s="630">
        <v>30</v>
      </c>
      <c r="BY49" s="630">
        <v>27</v>
      </c>
      <c r="BZ49" s="630">
        <v>69</v>
      </c>
      <c r="CA49" s="630">
        <v>35</v>
      </c>
      <c r="CB49" s="630">
        <v>30</v>
      </c>
      <c r="CC49" s="630">
        <v>58</v>
      </c>
      <c r="CD49" s="630">
        <v>123</v>
      </c>
      <c r="CE49" s="630">
        <v>327</v>
      </c>
      <c r="CF49" s="630">
        <v>496</v>
      </c>
      <c r="CG49" s="630">
        <v>96</v>
      </c>
      <c r="CH49" s="630">
        <v>112</v>
      </c>
      <c r="CI49" s="630">
        <v>217</v>
      </c>
      <c r="CJ49" s="630">
        <v>748</v>
      </c>
      <c r="CK49" s="630">
        <v>497</v>
      </c>
      <c r="CL49" s="630">
        <v>73</v>
      </c>
      <c r="CM49" s="630">
        <v>48</v>
      </c>
      <c r="CN49" s="630">
        <v>176</v>
      </c>
      <c r="CO49" s="630">
        <v>287</v>
      </c>
      <c r="CP49" s="630">
        <v>440</v>
      </c>
      <c r="CQ49" s="630">
        <v>2288</v>
      </c>
      <c r="CR49" s="630">
        <v>0</v>
      </c>
      <c r="CS49" s="630">
        <v>102</v>
      </c>
      <c r="CT49" s="630">
        <v>93</v>
      </c>
      <c r="CU49" s="630">
        <v>250</v>
      </c>
      <c r="CV49" s="630">
        <v>57</v>
      </c>
      <c r="CW49" s="630">
        <v>2698</v>
      </c>
      <c r="CX49" s="630">
        <v>126</v>
      </c>
      <c r="CY49" s="630">
        <v>245</v>
      </c>
      <c r="CZ49" s="630">
        <v>237</v>
      </c>
      <c r="DA49" s="630">
        <v>234</v>
      </c>
      <c r="DB49" s="630">
        <v>188</v>
      </c>
      <c r="DC49" s="630">
        <v>203</v>
      </c>
      <c r="DD49" s="630">
        <v>278</v>
      </c>
      <c r="DE49" s="630">
        <v>11152</v>
      </c>
      <c r="DF49" s="630">
        <v>97</v>
      </c>
      <c r="DG49" s="630">
        <v>50</v>
      </c>
      <c r="DH49" s="630">
        <v>12</v>
      </c>
      <c r="DI49" s="630">
        <v>32</v>
      </c>
      <c r="DJ49" s="630">
        <v>13</v>
      </c>
      <c r="DK49" s="630">
        <v>5</v>
      </c>
      <c r="DL49" s="630">
        <v>18</v>
      </c>
      <c r="DM49" s="630">
        <v>105</v>
      </c>
      <c r="DN49" s="630">
        <v>58</v>
      </c>
      <c r="DO49" s="630">
        <v>42</v>
      </c>
      <c r="DP49" s="630">
        <v>340</v>
      </c>
      <c r="DQ49" s="630">
        <v>319</v>
      </c>
      <c r="DR49" s="630">
        <v>966</v>
      </c>
      <c r="DS49" s="630">
        <v>447</v>
      </c>
      <c r="DT49" s="630">
        <v>20</v>
      </c>
      <c r="DU49" s="630">
        <v>22</v>
      </c>
      <c r="DV49" s="630">
        <v>41</v>
      </c>
      <c r="DW49" s="630">
        <v>12</v>
      </c>
      <c r="DX49" s="630">
        <v>29</v>
      </c>
      <c r="DY49" s="630">
        <v>46</v>
      </c>
      <c r="DZ49" s="630">
        <v>76</v>
      </c>
      <c r="EA49" s="630">
        <v>206</v>
      </c>
      <c r="EB49" s="630">
        <v>268</v>
      </c>
      <c r="EC49" s="630">
        <v>65</v>
      </c>
      <c r="ED49" s="630">
        <v>88</v>
      </c>
      <c r="EE49" s="630">
        <v>201</v>
      </c>
      <c r="EF49" s="630">
        <v>745</v>
      </c>
      <c r="EG49" s="630">
        <v>458</v>
      </c>
      <c r="EH49" s="630">
        <v>56</v>
      </c>
      <c r="EI49" s="630">
        <v>27</v>
      </c>
      <c r="EJ49" s="630">
        <v>68</v>
      </c>
      <c r="EK49" s="630">
        <v>204</v>
      </c>
      <c r="EL49" s="630">
        <v>317</v>
      </c>
      <c r="EM49" s="630">
        <v>1991</v>
      </c>
      <c r="EN49" s="630">
        <v>0</v>
      </c>
      <c r="EO49" s="630">
        <v>62</v>
      </c>
      <c r="EP49" s="630">
        <v>91</v>
      </c>
      <c r="EQ49" s="630">
        <v>155</v>
      </c>
      <c r="ER49" s="630">
        <v>47</v>
      </c>
      <c r="ES49" s="630">
        <v>2420</v>
      </c>
      <c r="ET49" s="630">
        <v>90</v>
      </c>
      <c r="EU49" s="630">
        <v>161</v>
      </c>
      <c r="EV49" s="630">
        <v>154</v>
      </c>
      <c r="EW49" s="630">
        <v>174</v>
      </c>
      <c r="EX49" s="630">
        <v>85</v>
      </c>
      <c r="EY49" s="630">
        <v>117</v>
      </c>
      <c r="EZ49" s="630">
        <v>152</v>
      </c>
    </row>
    <row r="50" spans="1:156" ht="13.5" customHeight="1">
      <c r="A50" s="659" t="s">
        <v>475</v>
      </c>
      <c r="B50" s="659" t="s">
        <v>476</v>
      </c>
      <c r="C50" s="659" t="s">
        <v>477</v>
      </c>
      <c r="D50" s="659" t="s">
        <v>99</v>
      </c>
      <c r="E50" s="659" t="s">
        <v>478</v>
      </c>
      <c r="F50" s="660"/>
      <c r="I50" s="663" t="s">
        <v>506</v>
      </c>
      <c r="J50" s="664"/>
      <c r="K50" s="665" t="s">
        <v>214</v>
      </c>
      <c r="L50" s="666"/>
      <c r="M50" s="630">
        <v>11322</v>
      </c>
      <c r="N50" s="630">
        <v>151</v>
      </c>
      <c r="O50" s="630">
        <v>45</v>
      </c>
      <c r="P50" s="630">
        <v>21</v>
      </c>
      <c r="Q50" s="630">
        <v>44</v>
      </c>
      <c r="R50" s="630">
        <v>7</v>
      </c>
      <c r="S50" s="630">
        <v>15</v>
      </c>
      <c r="T50" s="630">
        <v>22</v>
      </c>
      <c r="U50" s="630">
        <v>93</v>
      </c>
      <c r="V50" s="630">
        <v>65</v>
      </c>
      <c r="W50" s="630">
        <v>61</v>
      </c>
      <c r="X50" s="630">
        <v>245</v>
      </c>
      <c r="Y50" s="630">
        <v>334</v>
      </c>
      <c r="Z50" s="630">
        <v>1140</v>
      </c>
      <c r="AA50" s="630">
        <v>434</v>
      </c>
      <c r="AB50" s="630">
        <v>30</v>
      </c>
      <c r="AC50" s="630">
        <v>36</v>
      </c>
      <c r="AD50" s="630">
        <v>42</v>
      </c>
      <c r="AE50" s="630">
        <v>34</v>
      </c>
      <c r="AF50" s="630">
        <v>45</v>
      </c>
      <c r="AG50" s="630">
        <v>59</v>
      </c>
      <c r="AH50" s="630">
        <v>56</v>
      </c>
      <c r="AI50" s="630">
        <v>140</v>
      </c>
      <c r="AJ50" s="630">
        <v>379</v>
      </c>
      <c r="AK50" s="630">
        <v>128</v>
      </c>
      <c r="AL50" s="630">
        <v>125</v>
      </c>
      <c r="AM50" s="630">
        <v>381</v>
      </c>
      <c r="AN50" s="630">
        <v>1610</v>
      </c>
      <c r="AO50" s="630">
        <v>1142</v>
      </c>
      <c r="AP50" s="630">
        <v>104</v>
      </c>
      <c r="AQ50" s="630">
        <v>104</v>
      </c>
      <c r="AR50" s="630">
        <v>54</v>
      </c>
      <c r="AS50" s="630">
        <v>68</v>
      </c>
      <c r="AT50" s="630">
        <v>391</v>
      </c>
      <c r="AU50" s="630">
        <v>442</v>
      </c>
      <c r="AV50" s="630">
        <v>143</v>
      </c>
      <c r="AW50" s="630">
        <v>0</v>
      </c>
      <c r="AX50" s="630">
        <v>1292</v>
      </c>
      <c r="AY50" s="630">
        <v>721</v>
      </c>
      <c r="AZ50" s="630">
        <v>455</v>
      </c>
      <c r="BA50" s="630">
        <v>225</v>
      </c>
      <c r="BB50" s="630">
        <v>30</v>
      </c>
      <c r="BC50" s="630">
        <v>48</v>
      </c>
      <c r="BD50" s="630">
        <v>78</v>
      </c>
      <c r="BE50" s="630">
        <v>57</v>
      </c>
      <c r="BF50" s="630">
        <v>42</v>
      </c>
      <c r="BG50" s="630">
        <v>69</v>
      </c>
      <c r="BH50" s="630">
        <v>115</v>
      </c>
      <c r="BI50" s="630">
        <v>6079</v>
      </c>
      <c r="BJ50" s="630">
        <v>95</v>
      </c>
      <c r="BK50" s="630">
        <v>19</v>
      </c>
      <c r="BL50" s="630">
        <v>15</v>
      </c>
      <c r="BM50" s="630">
        <v>23</v>
      </c>
      <c r="BN50" s="630">
        <v>3</v>
      </c>
      <c r="BO50" s="630">
        <v>10</v>
      </c>
      <c r="BP50" s="630">
        <v>11</v>
      </c>
      <c r="BQ50" s="630">
        <v>54</v>
      </c>
      <c r="BR50" s="630">
        <v>34</v>
      </c>
      <c r="BS50" s="630">
        <v>43</v>
      </c>
      <c r="BT50" s="630">
        <v>131</v>
      </c>
      <c r="BU50" s="630">
        <v>201</v>
      </c>
      <c r="BV50" s="630">
        <v>605</v>
      </c>
      <c r="BW50" s="630">
        <v>232</v>
      </c>
      <c r="BX50" s="630">
        <v>19</v>
      </c>
      <c r="BY50" s="630">
        <v>25</v>
      </c>
      <c r="BZ50" s="630">
        <v>26</v>
      </c>
      <c r="CA50" s="630">
        <v>17</v>
      </c>
      <c r="CB50" s="630">
        <v>14</v>
      </c>
      <c r="CC50" s="630">
        <v>31</v>
      </c>
      <c r="CD50" s="630">
        <v>25</v>
      </c>
      <c r="CE50" s="630">
        <v>78</v>
      </c>
      <c r="CF50" s="630">
        <v>210</v>
      </c>
      <c r="CG50" s="630">
        <v>76</v>
      </c>
      <c r="CH50" s="630">
        <v>61</v>
      </c>
      <c r="CI50" s="630">
        <v>185</v>
      </c>
      <c r="CJ50" s="630">
        <v>795</v>
      </c>
      <c r="CK50" s="630">
        <v>546</v>
      </c>
      <c r="CL50" s="630">
        <v>49</v>
      </c>
      <c r="CM50" s="630">
        <v>46</v>
      </c>
      <c r="CN50" s="630">
        <v>32</v>
      </c>
      <c r="CO50" s="630">
        <v>42</v>
      </c>
      <c r="CP50" s="630">
        <v>212</v>
      </c>
      <c r="CQ50" s="630">
        <v>262</v>
      </c>
      <c r="CR50" s="630">
        <v>97</v>
      </c>
      <c r="CS50" s="630">
        <v>0</v>
      </c>
      <c r="CT50" s="630">
        <v>720</v>
      </c>
      <c r="CU50" s="630">
        <v>422</v>
      </c>
      <c r="CV50" s="630">
        <v>253</v>
      </c>
      <c r="CW50" s="630">
        <v>125</v>
      </c>
      <c r="CX50" s="630">
        <v>17</v>
      </c>
      <c r="CY50" s="630">
        <v>32</v>
      </c>
      <c r="CZ50" s="630">
        <v>42</v>
      </c>
      <c r="DA50" s="630">
        <v>32</v>
      </c>
      <c r="DB50" s="630">
        <v>21</v>
      </c>
      <c r="DC50" s="630">
        <v>36</v>
      </c>
      <c r="DD50" s="630">
        <v>55</v>
      </c>
      <c r="DE50" s="630">
        <v>5243</v>
      </c>
      <c r="DF50" s="630">
        <v>56</v>
      </c>
      <c r="DG50" s="630">
        <v>26</v>
      </c>
      <c r="DH50" s="630">
        <v>6</v>
      </c>
      <c r="DI50" s="630">
        <v>21</v>
      </c>
      <c r="DJ50" s="630">
        <v>4</v>
      </c>
      <c r="DK50" s="630">
        <v>5</v>
      </c>
      <c r="DL50" s="630">
        <v>11</v>
      </c>
      <c r="DM50" s="630">
        <v>39</v>
      </c>
      <c r="DN50" s="630">
        <v>31</v>
      </c>
      <c r="DO50" s="630">
        <v>18</v>
      </c>
      <c r="DP50" s="630">
        <v>114</v>
      </c>
      <c r="DQ50" s="630">
        <v>133</v>
      </c>
      <c r="DR50" s="630">
        <v>535</v>
      </c>
      <c r="DS50" s="630">
        <v>202</v>
      </c>
      <c r="DT50" s="630">
        <v>11</v>
      </c>
      <c r="DU50" s="630">
        <v>11</v>
      </c>
      <c r="DV50" s="630">
        <v>16</v>
      </c>
      <c r="DW50" s="630">
        <v>17</v>
      </c>
      <c r="DX50" s="630">
        <v>31</v>
      </c>
      <c r="DY50" s="630">
        <v>28</v>
      </c>
      <c r="DZ50" s="630">
        <v>31</v>
      </c>
      <c r="EA50" s="630">
        <v>62</v>
      </c>
      <c r="EB50" s="630">
        <v>169</v>
      </c>
      <c r="EC50" s="630">
        <v>52</v>
      </c>
      <c r="ED50" s="630">
        <v>64</v>
      </c>
      <c r="EE50" s="630">
        <v>196</v>
      </c>
      <c r="EF50" s="630">
        <v>815</v>
      </c>
      <c r="EG50" s="630">
        <v>596</v>
      </c>
      <c r="EH50" s="630">
        <v>55</v>
      </c>
      <c r="EI50" s="630">
        <v>58</v>
      </c>
      <c r="EJ50" s="630">
        <v>22</v>
      </c>
      <c r="EK50" s="630">
        <v>26</v>
      </c>
      <c r="EL50" s="630">
        <v>179</v>
      </c>
      <c r="EM50" s="630">
        <v>180</v>
      </c>
      <c r="EN50" s="630">
        <v>46</v>
      </c>
      <c r="EO50" s="630">
        <v>0</v>
      </c>
      <c r="EP50" s="630">
        <v>572</v>
      </c>
      <c r="EQ50" s="630">
        <v>299</v>
      </c>
      <c r="ER50" s="630">
        <v>202</v>
      </c>
      <c r="ES50" s="630">
        <v>100</v>
      </c>
      <c r="ET50" s="630">
        <v>13</v>
      </c>
      <c r="EU50" s="630">
        <v>16</v>
      </c>
      <c r="EV50" s="630">
        <v>36</v>
      </c>
      <c r="EW50" s="630">
        <v>25</v>
      </c>
      <c r="EX50" s="630">
        <v>21</v>
      </c>
      <c r="EY50" s="630">
        <v>33</v>
      </c>
      <c r="EZ50" s="630">
        <v>60</v>
      </c>
    </row>
    <row r="51" spans="1:156" ht="13.5" customHeight="1">
      <c r="A51" s="659" t="s">
        <v>475</v>
      </c>
      <c r="B51" s="659" t="s">
        <v>476</v>
      </c>
      <c r="C51" s="659" t="s">
        <v>477</v>
      </c>
      <c r="D51" s="659" t="s">
        <v>99</v>
      </c>
      <c r="E51" s="659" t="s">
        <v>478</v>
      </c>
      <c r="F51" s="660"/>
      <c r="I51" s="663" t="s">
        <v>507</v>
      </c>
      <c r="J51" s="664"/>
      <c r="K51" s="665" t="s">
        <v>215</v>
      </c>
      <c r="L51" s="666"/>
      <c r="M51" s="630">
        <v>18592</v>
      </c>
      <c r="N51" s="630">
        <v>198</v>
      </c>
      <c r="O51" s="630">
        <v>35</v>
      </c>
      <c r="P51" s="630">
        <v>17</v>
      </c>
      <c r="Q51" s="630">
        <v>121</v>
      </c>
      <c r="R51" s="630">
        <v>15</v>
      </c>
      <c r="S51" s="630">
        <v>26</v>
      </c>
      <c r="T51" s="630">
        <v>59</v>
      </c>
      <c r="U51" s="630">
        <v>159</v>
      </c>
      <c r="V51" s="630">
        <v>70</v>
      </c>
      <c r="W51" s="630">
        <v>64</v>
      </c>
      <c r="X51" s="630">
        <v>464</v>
      </c>
      <c r="Y51" s="630">
        <v>553</v>
      </c>
      <c r="Z51" s="630">
        <v>1929</v>
      </c>
      <c r="AA51" s="630">
        <v>826</v>
      </c>
      <c r="AB51" s="630">
        <v>61</v>
      </c>
      <c r="AC51" s="630">
        <v>43</v>
      </c>
      <c r="AD51" s="630">
        <v>84</v>
      </c>
      <c r="AE51" s="630">
        <v>34</v>
      </c>
      <c r="AF51" s="630">
        <v>39</v>
      </c>
      <c r="AG51" s="630">
        <v>79</v>
      </c>
      <c r="AH51" s="630">
        <v>88</v>
      </c>
      <c r="AI51" s="630">
        <v>191</v>
      </c>
      <c r="AJ51" s="630">
        <v>605</v>
      </c>
      <c r="AK51" s="630">
        <v>147</v>
      </c>
      <c r="AL51" s="630">
        <v>184</v>
      </c>
      <c r="AM51" s="630">
        <v>471</v>
      </c>
      <c r="AN51" s="630">
        <v>2172</v>
      </c>
      <c r="AO51" s="630">
        <v>1410</v>
      </c>
      <c r="AP51" s="630">
        <v>194</v>
      </c>
      <c r="AQ51" s="630">
        <v>76</v>
      </c>
      <c r="AR51" s="630">
        <v>109</v>
      </c>
      <c r="AS51" s="630">
        <v>132</v>
      </c>
      <c r="AT51" s="630">
        <v>1442</v>
      </c>
      <c r="AU51" s="630">
        <v>1138</v>
      </c>
      <c r="AV51" s="630">
        <v>227</v>
      </c>
      <c r="AW51" s="630">
        <v>1110</v>
      </c>
      <c r="AX51" s="630">
        <v>0</v>
      </c>
      <c r="AY51" s="630">
        <v>1879</v>
      </c>
      <c r="AZ51" s="630">
        <v>789</v>
      </c>
      <c r="BA51" s="630">
        <v>619</v>
      </c>
      <c r="BB51" s="630">
        <v>51</v>
      </c>
      <c r="BC51" s="630">
        <v>126</v>
      </c>
      <c r="BD51" s="630">
        <v>143</v>
      </c>
      <c r="BE51" s="630">
        <v>86</v>
      </c>
      <c r="BF51" s="630">
        <v>70</v>
      </c>
      <c r="BG51" s="630">
        <v>124</v>
      </c>
      <c r="BH51" s="630">
        <v>133</v>
      </c>
      <c r="BI51" s="630">
        <v>10406</v>
      </c>
      <c r="BJ51" s="630">
        <v>131</v>
      </c>
      <c r="BK51" s="630">
        <v>21</v>
      </c>
      <c r="BL51" s="630">
        <v>12</v>
      </c>
      <c r="BM51" s="630">
        <v>75</v>
      </c>
      <c r="BN51" s="630">
        <v>6</v>
      </c>
      <c r="BO51" s="630">
        <v>14</v>
      </c>
      <c r="BP51" s="630">
        <v>40</v>
      </c>
      <c r="BQ51" s="630">
        <v>95</v>
      </c>
      <c r="BR51" s="630">
        <v>45</v>
      </c>
      <c r="BS51" s="630">
        <v>41</v>
      </c>
      <c r="BT51" s="630">
        <v>253</v>
      </c>
      <c r="BU51" s="630">
        <v>301</v>
      </c>
      <c r="BV51" s="630">
        <v>1016</v>
      </c>
      <c r="BW51" s="630">
        <v>467</v>
      </c>
      <c r="BX51" s="630">
        <v>37</v>
      </c>
      <c r="BY51" s="630">
        <v>29</v>
      </c>
      <c r="BZ51" s="630">
        <v>43</v>
      </c>
      <c r="CA51" s="630">
        <v>19</v>
      </c>
      <c r="CB51" s="630">
        <v>21</v>
      </c>
      <c r="CC51" s="630">
        <v>52</v>
      </c>
      <c r="CD51" s="630">
        <v>49</v>
      </c>
      <c r="CE51" s="630">
        <v>114</v>
      </c>
      <c r="CF51" s="630">
        <v>350</v>
      </c>
      <c r="CG51" s="630">
        <v>84</v>
      </c>
      <c r="CH51" s="630">
        <v>110</v>
      </c>
      <c r="CI51" s="630">
        <v>252</v>
      </c>
      <c r="CJ51" s="630">
        <v>1135</v>
      </c>
      <c r="CK51" s="630">
        <v>706</v>
      </c>
      <c r="CL51" s="630">
        <v>96</v>
      </c>
      <c r="CM51" s="630">
        <v>46</v>
      </c>
      <c r="CN51" s="630">
        <v>63</v>
      </c>
      <c r="CO51" s="630">
        <v>76</v>
      </c>
      <c r="CP51" s="630">
        <v>755</v>
      </c>
      <c r="CQ51" s="630">
        <v>660</v>
      </c>
      <c r="CR51" s="630">
        <v>140</v>
      </c>
      <c r="CS51" s="630">
        <v>634</v>
      </c>
      <c r="CT51" s="630">
        <v>0</v>
      </c>
      <c r="CU51" s="630">
        <v>1142</v>
      </c>
      <c r="CV51" s="630">
        <v>475</v>
      </c>
      <c r="CW51" s="630">
        <v>373</v>
      </c>
      <c r="CX51" s="630">
        <v>32</v>
      </c>
      <c r="CY51" s="630">
        <v>85</v>
      </c>
      <c r="CZ51" s="630">
        <v>85</v>
      </c>
      <c r="DA51" s="630">
        <v>50</v>
      </c>
      <c r="DB51" s="630">
        <v>37</v>
      </c>
      <c r="DC51" s="630">
        <v>73</v>
      </c>
      <c r="DD51" s="630">
        <v>66</v>
      </c>
      <c r="DE51" s="630">
        <v>8186</v>
      </c>
      <c r="DF51" s="630">
        <v>67</v>
      </c>
      <c r="DG51" s="630">
        <v>14</v>
      </c>
      <c r="DH51" s="630">
        <v>5</v>
      </c>
      <c r="DI51" s="630">
        <v>46</v>
      </c>
      <c r="DJ51" s="630">
        <v>9</v>
      </c>
      <c r="DK51" s="630">
        <v>12</v>
      </c>
      <c r="DL51" s="630">
        <v>19</v>
      </c>
      <c r="DM51" s="630">
        <v>64</v>
      </c>
      <c r="DN51" s="630">
        <v>25</v>
      </c>
      <c r="DO51" s="630">
        <v>23</v>
      </c>
      <c r="DP51" s="630">
        <v>211</v>
      </c>
      <c r="DQ51" s="630">
        <v>252</v>
      </c>
      <c r="DR51" s="630">
        <v>913</v>
      </c>
      <c r="DS51" s="630">
        <v>359</v>
      </c>
      <c r="DT51" s="630">
        <v>24</v>
      </c>
      <c r="DU51" s="630">
        <v>14</v>
      </c>
      <c r="DV51" s="630">
        <v>41</v>
      </c>
      <c r="DW51" s="630">
        <v>15</v>
      </c>
      <c r="DX51" s="630">
        <v>18</v>
      </c>
      <c r="DY51" s="630">
        <v>27</v>
      </c>
      <c r="DZ51" s="630">
        <v>39</v>
      </c>
      <c r="EA51" s="630">
        <v>77</v>
      </c>
      <c r="EB51" s="630">
        <v>255</v>
      </c>
      <c r="EC51" s="630">
        <v>63</v>
      </c>
      <c r="ED51" s="630">
        <v>74</v>
      </c>
      <c r="EE51" s="630">
        <v>219</v>
      </c>
      <c r="EF51" s="630">
        <v>1037</v>
      </c>
      <c r="EG51" s="630">
        <v>704</v>
      </c>
      <c r="EH51" s="630">
        <v>98</v>
      </c>
      <c r="EI51" s="630">
        <v>30</v>
      </c>
      <c r="EJ51" s="630">
        <v>46</v>
      </c>
      <c r="EK51" s="630">
        <v>56</v>
      </c>
      <c r="EL51" s="630">
        <v>687</v>
      </c>
      <c r="EM51" s="630">
        <v>478</v>
      </c>
      <c r="EN51" s="630">
        <v>87</v>
      </c>
      <c r="EO51" s="630">
        <v>476</v>
      </c>
      <c r="EP51" s="630">
        <v>0</v>
      </c>
      <c r="EQ51" s="630">
        <v>737</v>
      </c>
      <c r="ER51" s="630">
        <v>314</v>
      </c>
      <c r="ES51" s="630">
        <v>246</v>
      </c>
      <c r="ET51" s="630">
        <v>19</v>
      </c>
      <c r="EU51" s="630">
        <v>41</v>
      </c>
      <c r="EV51" s="630">
        <v>58</v>
      </c>
      <c r="EW51" s="630">
        <v>36</v>
      </c>
      <c r="EX51" s="630">
        <v>33</v>
      </c>
      <c r="EY51" s="630">
        <v>51</v>
      </c>
      <c r="EZ51" s="630">
        <v>67</v>
      </c>
    </row>
    <row r="52" spans="1:156" ht="13.5" customHeight="1">
      <c r="A52" s="659" t="s">
        <v>475</v>
      </c>
      <c r="B52" s="659" t="s">
        <v>476</v>
      </c>
      <c r="C52" s="659" t="s">
        <v>477</v>
      </c>
      <c r="D52" s="659" t="s">
        <v>99</v>
      </c>
      <c r="E52" s="659" t="s">
        <v>478</v>
      </c>
      <c r="F52" s="660"/>
      <c r="I52" s="663" t="s">
        <v>508</v>
      </c>
      <c r="J52" s="664"/>
      <c r="K52" s="665" t="s">
        <v>216</v>
      </c>
      <c r="L52" s="666"/>
      <c r="M52" s="630">
        <v>21412</v>
      </c>
      <c r="N52" s="630">
        <v>310</v>
      </c>
      <c r="O52" s="630">
        <v>38</v>
      </c>
      <c r="P52" s="630">
        <v>50</v>
      </c>
      <c r="Q52" s="630">
        <v>95</v>
      </c>
      <c r="R52" s="630">
        <v>19</v>
      </c>
      <c r="S52" s="630">
        <v>17</v>
      </c>
      <c r="T52" s="630">
        <v>66</v>
      </c>
      <c r="U52" s="630">
        <v>178</v>
      </c>
      <c r="V52" s="630">
        <v>83</v>
      </c>
      <c r="W52" s="630">
        <v>121</v>
      </c>
      <c r="X52" s="630">
        <v>605</v>
      </c>
      <c r="Y52" s="630">
        <v>706</v>
      </c>
      <c r="Z52" s="630">
        <v>2479</v>
      </c>
      <c r="AA52" s="630">
        <v>896</v>
      </c>
      <c r="AB52" s="630">
        <v>38</v>
      </c>
      <c r="AC52" s="630">
        <v>45</v>
      </c>
      <c r="AD52" s="630">
        <v>96</v>
      </c>
      <c r="AE52" s="630">
        <v>40</v>
      </c>
      <c r="AF52" s="630">
        <v>75</v>
      </c>
      <c r="AG52" s="630">
        <v>113</v>
      </c>
      <c r="AH52" s="630">
        <v>102</v>
      </c>
      <c r="AI52" s="630">
        <v>229</v>
      </c>
      <c r="AJ52" s="630">
        <v>752</v>
      </c>
      <c r="AK52" s="630">
        <v>210</v>
      </c>
      <c r="AL52" s="630">
        <v>223</v>
      </c>
      <c r="AM52" s="630">
        <v>552</v>
      </c>
      <c r="AN52" s="630">
        <v>2380</v>
      </c>
      <c r="AO52" s="630">
        <v>1260</v>
      </c>
      <c r="AP52" s="630">
        <v>173</v>
      </c>
      <c r="AQ52" s="630">
        <v>76</v>
      </c>
      <c r="AR52" s="630">
        <v>106</v>
      </c>
      <c r="AS52" s="630">
        <v>165</v>
      </c>
      <c r="AT52" s="630">
        <v>1111</v>
      </c>
      <c r="AU52" s="630">
        <v>1939</v>
      </c>
      <c r="AV52" s="630">
        <v>400</v>
      </c>
      <c r="AW52" s="630">
        <v>682</v>
      </c>
      <c r="AX52" s="630">
        <v>2118</v>
      </c>
      <c r="AY52" s="630">
        <v>0</v>
      </c>
      <c r="AZ52" s="630">
        <v>1042</v>
      </c>
      <c r="BA52" s="630">
        <v>874</v>
      </c>
      <c r="BB52" s="630">
        <v>58</v>
      </c>
      <c r="BC52" s="630">
        <v>113</v>
      </c>
      <c r="BD52" s="630">
        <v>198</v>
      </c>
      <c r="BE52" s="630">
        <v>223</v>
      </c>
      <c r="BF52" s="630">
        <v>99</v>
      </c>
      <c r="BG52" s="630">
        <v>131</v>
      </c>
      <c r="BH52" s="630">
        <v>126</v>
      </c>
      <c r="BI52" s="630">
        <v>11946</v>
      </c>
      <c r="BJ52" s="630">
        <v>196</v>
      </c>
      <c r="BK52" s="630">
        <v>14</v>
      </c>
      <c r="BL52" s="630">
        <v>25</v>
      </c>
      <c r="BM52" s="630">
        <v>51</v>
      </c>
      <c r="BN52" s="630">
        <v>12</v>
      </c>
      <c r="BO52" s="630">
        <v>10</v>
      </c>
      <c r="BP52" s="630">
        <v>44</v>
      </c>
      <c r="BQ52" s="630">
        <v>103</v>
      </c>
      <c r="BR52" s="630">
        <v>46</v>
      </c>
      <c r="BS52" s="630">
        <v>58</v>
      </c>
      <c r="BT52" s="630">
        <v>319</v>
      </c>
      <c r="BU52" s="630">
        <v>408</v>
      </c>
      <c r="BV52" s="630">
        <v>1294</v>
      </c>
      <c r="BW52" s="630">
        <v>483</v>
      </c>
      <c r="BX52" s="630">
        <v>24</v>
      </c>
      <c r="BY52" s="630">
        <v>29</v>
      </c>
      <c r="BZ52" s="630">
        <v>61</v>
      </c>
      <c r="CA52" s="630">
        <v>26</v>
      </c>
      <c r="CB52" s="630">
        <v>33</v>
      </c>
      <c r="CC52" s="630">
        <v>67</v>
      </c>
      <c r="CD52" s="630">
        <v>65</v>
      </c>
      <c r="CE52" s="630">
        <v>129</v>
      </c>
      <c r="CF52" s="630">
        <v>477</v>
      </c>
      <c r="CG52" s="630">
        <v>128</v>
      </c>
      <c r="CH52" s="630">
        <v>143</v>
      </c>
      <c r="CI52" s="630">
        <v>287</v>
      </c>
      <c r="CJ52" s="630">
        <v>1198</v>
      </c>
      <c r="CK52" s="630">
        <v>663</v>
      </c>
      <c r="CL52" s="630">
        <v>87</v>
      </c>
      <c r="CM52" s="630">
        <v>41</v>
      </c>
      <c r="CN52" s="630">
        <v>78</v>
      </c>
      <c r="CO52" s="630">
        <v>86</v>
      </c>
      <c r="CP52" s="630">
        <v>580</v>
      </c>
      <c r="CQ52" s="630">
        <v>1142</v>
      </c>
      <c r="CR52" s="630">
        <v>248</v>
      </c>
      <c r="CS52" s="630">
        <v>379</v>
      </c>
      <c r="CT52" s="630">
        <v>1228</v>
      </c>
      <c r="CU52" s="630">
        <v>0</v>
      </c>
      <c r="CV52" s="630">
        <v>621</v>
      </c>
      <c r="CW52" s="630">
        <v>507</v>
      </c>
      <c r="CX52" s="630">
        <v>40</v>
      </c>
      <c r="CY52" s="630">
        <v>70</v>
      </c>
      <c r="CZ52" s="630">
        <v>116</v>
      </c>
      <c r="DA52" s="630">
        <v>136</v>
      </c>
      <c r="DB52" s="630">
        <v>53</v>
      </c>
      <c r="DC52" s="630">
        <v>79</v>
      </c>
      <c r="DD52" s="630">
        <v>62</v>
      </c>
      <c r="DE52" s="630">
        <v>9466</v>
      </c>
      <c r="DF52" s="630">
        <v>114</v>
      </c>
      <c r="DG52" s="630">
        <v>24</v>
      </c>
      <c r="DH52" s="630">
        <v>25</v>
      </c>
      <c r="DI52" s="630">
        <v>44</v>
      </c>
      <c r="DJ52" s="630">
        <v>7</v>
      </c>
      <c r="DK52" s="630">
        <v>7</v>
      </c>
      <c r="DL52" s="630">
        <v>22</v>
      </c>
      <c r="DM52" s="630">
        <v>75</v>
      </c>
      <c r="DN52" s="630">
        <v>37</v>
      </c>
      <c r="DO52" s="630">
        <v>63</v>
      </c>
      <c r="DP52" s="630">
        <v>286</v>
      </c>
      <c r="DQ52" s="630">
        <v>298</v>
      </c>
      <c r="DR52" s="630">
        <v>1185</v>
      </c>
      <c r="DS52" s="630">
        <v>413</v>
      </c>
      <c r="DT52" s="630">
        <v>14</v>
      </c>
      <c r="DU52" s="630">
        <v>16</v>
      </c>
      <c r="DV52" s="630">
        <v>35</v>
      </c>
      <c r="DW52" s="630">
        <v>14</v>
      </c>
      <c r="DX52" s="630">
        <v>42</v>
      </c>
      <c r="DY52" s="630">
        <v>46</v>
      </c>
      <c r="DZ52" s="630">
        <v>37</v>
      </c>
      <c r="EA52" s="630">
        <v>100</v>
      </c>
      <c r="EB52" s="630">
        <v>275</v>
      </c>
      <c r="EC52" s="630">
        <v>82</v>
      </c>
      <c r="ED52" s="630">
        <v>80</v>
      </c>
      <c r="EE52" s="630">
        <v>265</v>
      </c>
      <c r="EF52" s="630">
        <v>1182</v>
      </c>
      <c r="EG52" s="630">
        <v>597</v>
      </c>
      <c r="EH52" s="630">
        <v>86</v>
      </c>
      <c r="EI52" s="630">
        <v>35</v>
      </c>
      <c r="EJ52" s="630">
        <v>28</v>
      </c>
      <c r="EK52" s="630">
        <v>79</v>
      </c>
      <c r="EL52" s="630">
        <v>531</v>
      </c>
      <c r="EM52" s="630">
        <v>797</v>
      </c>
      <c r="EN52" s="630">
        <v>152</v>
      </c>
      <c r="EO52" s="630">
        <v>303</v>
      </c>
      <c r="EP52" s="630">
        <v>890</v>
      </c>
      <c r="EQ52" s="630">
        <v>0</v>
      </c>
      <c r="ER52" s="630">
        <v>421</v>
      </c>
      <c r="ES52" s="630">
        <v>367</v>
      </c>
      <c r="ET52" s="630">
        <v>18</v>
      </c>
      <c r="EU52" s="630">
        <v>43</v>
      </c>
      <c r="EV52" s="630">
        <v>82</v>
      </c>
      <c r="EW52" s="630">
        <v>87</v>
      </c>
      <c r="EX52" s="630">
        <v>46</v>
      </c>
      <c r="EY52" s="630">
        <v>52</v>
      </c>
      <c r="EZ52" s="630">
        <v>64</v>
      </c>
    </row>
    <row r="53" spans="1:156" ht="13.5" customHeight="1">
      <c r="A53" s="659" t="s">
        <v>475</v>
      </c>
      <c r="B53" s="659" t="s">
        <v>476</v>
      </c>
      <c r="C53" s="659" t="s">
        <v>477</v>
      </c>
      <c r="D53" s="659" t="s">
        <v>99</v>
      </c>
      <c r="E53" s="659" t="s">
        <v>478</v>
      </c>
      <c r="F53" s="660"/>
      <c r="I53" s="663" t="s">
        <v>509</v>
      </c>
      <c r="J53" s="664"/>
      <c r="K53" s="665" t="s">
        <v>217</v>
      </c>
      <c r="L53" s="666"/>
      <c r="M53" s="630">
        <v>10830</v>
      </c>
      <c r="N53" s="630">
        <v>121</v>
      </c>
      <c r="O53" s="630">
        <v>28</v>
      </c>
      <c r="P53" s="630">
        <v>25</v>
      </c>
      <c r="Q53" s="630">
        <v>39</v>
      </c>
      <c r="R53" s="630">
        <v>11</v>
      </c>
      <c r="S53" s="630">
        <v>16</v>
      </c>
      <c r="T53" s="630">
        <v>24</v>
      </c>
      <c r="U53" s="630">
        <v>106</v>
      </c>
      <c r="V53" s="630">
        <v>39</v>
      </c>
      <c r="W53" s="630">
        <v>53</v>
      </c>
      <c r="X53" s="630">
        <v>295</v>
      </c>
      <c r="Y53" s="630">
        <v>294</v>
      </c>
      <c r="Z53" s="630">
        <v>1283</v>
      </c>
      <c r="AA53" s="630">
        <v>465</v>
      </c>
      <c r="AB53" s="630">
        <v>36</v>
      </c>
      <c r="AC53" s="630">
        <v>27</v>
      </c>
      <c r="AD53" s="630">
        <v>44</v>
      </c>
      <c r="AE53" s="630">
        <v>28</v>
      </c>
      <c r="AF53" s="630">
        <v>17</v>
      </c>
      <c r="AG53" s="630">
        <v>46</v>
      </c>
      <c r="AH53" s="630">
        <v>61</v>
      </c>
      <c r="AI53" s="630">
        <v>115</v>
      </c>
      <c r="AJ53" s="630">
        <v>437</v>
      </c>
      <c r="AK53" s="630">
        <v>95</v>
      </c>
      <c r="AL53" s="630">
        <v>127</v>
      </c>
      <c r="AM53" s="630">
        <v>358</v>
      </c>
      <c r="AN53" s="630">
        <v>1361</v>
      </c>
      <c r="AO53" s="630">
        <v>776</v>
      </c>
      <c r="AP53" s="630">
        <v>116</v>
      </c>
      <c r="AQ53" s="630">
        <v>92</v>
      </c>
      <c r="AR53" s="630">
        <v>56</v>
      </c>
      <c r="AS53" s="630">
        <v>61</v>
      </c>
      <c r="AT53" s="630">
        <v>517</v>
      </c>
      <c r="AU53" s="630">
        <v>345</v>
      </c>
      <c r="AV53" s="630">
        <v>122</v>
      </c>
      <c r="AW53" s="630">
        <v>446</v>
      </c>
      <c r="AX53" s="630">
        <v>917</v>
      </c>
      <c r="AY53" s="630">
        <v>1122</v>
      </c>
      <c r="AZ53" s="630">
        <v>0</v>
      </c>
      <c r="BA53" s="630">
        <v>309</v>
      </c>
      <c r="BB53" s="630">
        <v>26</v>
      </c>
      <c r="BC53" s="630">
        <v>55</v>
      </c>
      <c r="BD53" s="630">
        <v>62</v>
      </c>
      <c r="BE53" s="630">
        <v>73</v>
      </c>
      <c r="BF53" s="630">
        <v>55</v>
      </c>
      <c r="BG53" s="630">
        <v>63</v>
      </c>
      <c r="BH53" s="630">
        <v>66</v>
      </c>
      <c r="BI53" s="630">
        <v>5877</v>
      </c>
      <c r="BJ53" s="630">
        <v>66</v>
      </c>
      <c r="BK53" s="630">
        <v>17</v>
      </c>
      <c r="BL53" s="630">
        <v>15</v>
      </c>
      <c r="BM53" s="630">
        <v>21</v>
      </c>
      <c r="BN53" s="630">
        <v>6</v>
      </c>
      <c r="BO53" s="630">
        <v>8</v>
      </c>
      <c r="BP53" s="630">
        <v>15</v>
      </c>
      <c r="BQ53" s="630">
        <v>67</v>
      </c>
      <c r="BR53" s="630">
        <v>24</v>
      </c>
      <c r="BS53" s="630">
        <v>26</v>
      </c>
      <c r="BT53" s="630">
        <v>164</v>
      </c>
      <c r="BU53" s="630">
        <v>153</v>
      </c>
      <c r="BV53" s="630">
        <v>669</v>
      </c>
      <c r="BW53" s="630">
        <v>263</v>
      </c>
      <c r="BX53" s="630">
        <v>22</v>
      </c>
      <c r="BY53" s="630">
        <v>11</v>
      </c>
      <c r="BZ53" s="630">
        <v>27</v>
      </c>
      <c r="CA53" s="630">
        <v>18</v>
      </c>
      <c r="CB53" s="630">
        <v>9</v>
      </c>
      <c r="CC53" s="630">
        <v>33</v>
      </c>
      <c r="CD53" s="630">
        <v>33</v>
      </c>
      <c r="CE53" s="630">
        <v>64</v>
      </c>
      <c r="CF53" s="630">
        <v>249</v>
      </c>
      <c r="CG53" s="630">
        <v>57</v>
      </c>
      <c r="CH53" s="630">
        <v>72</v>
      </c>
      <c r="CI53" s="630">
        <v>175</v>
      </c>
      <c r="CJ53" s="630">
        <v>661</v>
      </c>
      <c r="CK53" s="630">
        <v>394</v>
      </c>
      <c r="CL53" s="630">
        <v>46</v>
      </c>
      <c r="CM53" s="630">
        <v>50</v>
      </c>
      <c r="CN53" s="630">
        <v>33</v>
      </c>
      <c r="CO53" s="630">
        <v>30</v>
      </c>
      <c r="CP53" s="630">
        <v>245</v>
      </c>
      <c r="CQ53" s="630">
        <v>196</v>
      </c>
      <c r="CR53" s="630">
        <v>75</v>
      </c>
      <c r="CS53" s="630">
        <v>259</v>
      </c>
      <c r="CT53" s="630">
        <v>537</v>
      </c>
      <c r="CU53" s="630">
        <v>633</v>
      </c>
      <c r="CV53" s="630">
        <v>0</v>
      </c>
      <c r="CW53" s="630">
        <v>184</v>
      </c>
      <c r="CX53" s="630">
        <v>16</v>
      </c>
      <c r="CY53" s="630">
        <v>34</v>
      </c>
      <c r="CZ53" s="630">
        <v>45</v>
      </c>
      <c r="DA53" s="630">
        <v>45</v>
      </c>
      <c r="DB53" s="630">
        <v>31</v>
      </c>
      <c r="DC53" s="630">
        <v>40</v>
      </c>
      <c r="DD53" s="630">
        <v>39</v>
      </c>
      <c r="DE53" s="630">
        <v>4953</v>
      </c>
      <c r="DF53" s="630">
        <v>55</v>
      </c>
      <c r="DG53" s="630">
        <v>11</v>
      </c>
      <c r="DH53" s="630">
        <v>10</v>
      </c>
      <c r="DI53" s="630">
        <v>18</v>
      </c>
      <c r="DJ53" s="630">
        <v>5</v>
      </c>
      <c r="DK53" s="630">
        <v>8</v>
      </c>
      <c r="DL53" s="630">
        <v>9</v>
      </c>
      <c r="DM53" s="630">
        <v>39</v>
      </c>
      <c r="DN53" s="630">
        <v>15</v>
      </c>
      <c r="DO53" s="630">
        <v>27</v>
      </c>
      <c r="DP53" s="630">
        <v>131</v>
      </c>
      <c r="DQ53" s="630">
        <v>141</v>
      </c>
      <c r="DR53" s="630">
        <v>614</v>
      </c>
      <c r="DS53" s="630">
        <v>202</v>
      </c>
      <c r="DT53" s="630">
        <v>14</v>
      </c>
      <c r="DU53" s="630">
        <v>16</v>
      </c>
      <c r="DV53" s="630">
        <v>17</v>
      </c>
      <c r="DW53" s="630">
        <v>10</v>
      </c>
      <c r="DX53" s="630">
        <v>8</v>
      </c>
      <c r="DY53" s="630">
        <v>13</v>
      </c>
      <c r="DZ53" s="630">
        <v>28</v>
      </c>
      <c r="EA53" s="630">
        <v>51</v>
      </c>
      <c r="EB53" s="630">
        <v>188</v>
      </c>
      <c r="EC53" s="630">
        <v>38</v>
      </c>
      <c r="ED53" s="630">
        <v>55</v>
      </c>
      <c r="EE53" s="630">
        <v>183</v>
      </c>
      <c r="EF53" s="630">
        <v>700</v>
      </c>
      <c r="EG53" s="630">
        <v>382</v>
      </c>
      <c r="EH53" s="630">
        <v>70</v>
      </c>
      <c r="EI53" s="630">
        <v>42</v>
      </c>
      <c r="EJ53" s="630">
        <v>23</v>
      </c>
      <c r="EK53" s="630">
        <v>31</v>
      </c>
      <c r="EL53" s="630">
        <v>272</v>
      </c>
      <c r="EM53" s="630">
        <v>149</v>
      </c>
      <c r="EN53" s="630">
        <v>47</v>
      </c>
      <c r="EO53" s="630">
        <v>187</v>
      </c>
      <c r="EP53" s="630">
        <v>380</v>
      </c>
      <c r="EQ53" s="630">
        <v>489</v>
      </c>
      <c r="ER53" s="630">
        <v>0</v>
      </c>
      <c r="ES53" s="630">
        <v>125</v>
      </c>
      <c r="ET53" s="630">
        <v>10</v>
      </c>
      <c r="EU53" s="630">
        <v>21</v>
      </c>
      <c r="EV53" s="630">
        <v>17</v>
      </c>
      <c r="EW53" s="630">
        <v>28</v>
      </c>
      <c r="EX53" s="630">
        <v>24</v>
      </c>
      <c r="EY53" s="630">
        <v>23</v>
      </c>
      <c r="EZ53" s="630">
        <v>27</v>
      </c>
    </row>
    <row r="54" spans="1:156" ht="13.5" customHeight="1">
      <c r="A54" s="659" t="s">
        <v>475</v>
      </c>
      <c r="B54" s="659" t="s">
        <v>476</v>
      </c>
      <c r="C54" s="659" t="s">
        <v>477</v>
      </c>
      <c r="D54" s="659" t="s">
        <v>99</v>
      </c>
      <c r="E54" s="659" t="s">
        <v>478</v>
      </c>
      <c r="F54" s="660"/>
      <c r="I54" s="663" t="s">
        <v>510</v>
      </c>
      <c r="J54" s="664"/>
      <c r="K54" s="665" t="s">
        <v>218</v>
      </c>
      <c r="L54" s="666"/>
      <c r="M54" s="630">
        <v>96477</v>
      </c>
      <c r="N54" s="630">
        <v>1396</v>
      </c>
      <c r="O54" s="630">
        <v>194</v>
      </c>
      <c r="P54" s="630">
        <v>160</v>
      </c>
      <c r="Q54" s="630">
        <v>595</v>
      </c>
      <c r="R54" s="630">
        <v>86</v>
      </c>
      <c r="S54" s="630">
        <v>96</v>
      </c>
      <c r="T54" s="630">
        <v>196</v>
      </c>
      <c r="U54" s="630">
        <v>913</v>
      </c>
      <c r="V54" s="630">
        <v>494</v>
      </c>
      <c r="W54" s="630">
        <v>436</v>
      </c>
      <c r="X54" s="630">
        <v>3358</v>
      </c>
      <c r="Y54" s="630">
        <v>3550</v>
      </c>
      <c r="Z54" s="630">
        <v>14087</v>
      </c>
      <c r="AA54" s="630">
        <v>5556</v>
      </c>
      <c r="AB54" s="630">
        <v>262</v>
      </c>
      <c r="AC54" s="630">
        <v>176</v>
      </c>
      <c r="AD54" s="630">
        <v>321</v>
      </c>
      <c r="AE54" s="630">
        <v>144</v>
      </c>
      <c r="AF54" s="630">
        <v>215</v>
      </c>
      <c r="AG54" s="630">
        <v>423</v>
      </c>
      <c r="AH54" s="630">
        <v>438</v>
      </c>
      <c r="AI54" s="630">
        <v>1204</v>
      </c>
      <c r="AJ54" s="630">
        <v>3846</v>
      </c>
      <c r="AK54" s="630">
        <v>603</v>
      </c>
      <c r="AL54" s="630">
        <v>598</v>
      </c>
      <c r="AM54" s="630">
        <v>1504</v>
      </c>
      <c r="AN54" s="630">
        <v>6402</v>
      </c>
      <c r="AO54" s="630">
        <v>2884</v>
      </c>
      <c r="AP54" s="630">
        <v>427</v>
      </c>
      <c r="AQ54" s="630">
        <v>224</v>
      </c>
      <c r="AR54" s="630">
        <v>294</v>
      </c>
      <c r="AS54" s="630">
        <v>331</v>
      </c>
      <c r="AT54" s="630">
        <v>1122</v>
      </c>
      <c r="AU54" s="630">
        <v>3057</v>
      </c>
      <c r="AV54" s="630">
        <v>3640</v>
      </c>
      <c r="AW54" s="630">
        <v>213</v>
      </c>
      <c r="AX54" s="630">
        <v>545</v>
      </c>
      <c r="AY54" s="630">
        <v>751</v>
      </c>
      <c r="AZ54" s="630">
        <v>225</v>
      </c>
      <c r="BA54" s="630">
        <v>0</v>
      </c>
      <c r="BB54" s="630">
        <v>6463</v>
      </c>
      <c r="BC54" s="630">
        <v>5739</v>
      </c>
      <c r="BD54" s="630">
        <v>7775</v>
      </c>
      <c r="BE54" s="630">
        <v>5686</v>
      </c>
      <c r="BF54" s="630">
        <v>3008</v>
      </c>
      <c r="BG54" s="630">
        <v>4538</v>
      </c>
      <c r="BH54" s="630">
        <v>2302</v>
      </c>
      <c r="BI54" s="630">
        <v>54143</v>
      </c>
      <c r="BJ54" s="630">
        <v>822</v>
      </c>
      <c r="BK54" s="630">
        <v>113</v>
      </c>
      <c r="BL54" s="630">
        <v>110</v>
      </c>
      <c r="BM54" s="630">
        <v>370</v>
      </c>
      <c r="BN54" s="630">
        <v>58</v>
      </c>
      <c r="BO54" s="630">
        <v>64</v>
      </c>
      <c r="BP54" s="630">
        <v>127</v>
      </c>
      <c r="BQ54" s="630">
        <v>584</v>
      </c>
      <c r="BR54" s="630">
        <v>285</v>
      </c>
      <c r="BS54" s="630">
        <v>294</v>
      </c>
      <c r="BT54" s="630">
        <v>1936</v>
      </c>
      <c r="BU54" s="630">
        <v>2045</v>
      </c>
      <c r="BV54" s="630">
        <v>7742</v>
      </c>
      <c r="BW54" s="630">
        <v>3113</v>
      </c>
      <c r="BX54" s="630">
        <v>161</v>
      </c>
      <c r="BY54" s="630">
        <v>118</v>
      </c>
      <c r="BZ54" s="630">
        <v>188</v>
      </c>
      <c r="CA54" s="630">
        <v>90</v>
      </c>
      <c r="CB54" s="630">
        <v>121</v>
      </c>
      <c r="CC54" s="630">
        <v>256</v>
      </c>
      <c r="CD54" s="630">
        <v>254</v>
      </c>
      <c r="CE54" s="630">
        <v>748</v>
      </c>
      <c r="CF54" s="630">
        <v>2372</v>
      </c>
      <c r="CG54" s="630">
        <v>369</v>
      </c>
      <c r="CH54" s="630">
        <v>358</v>
      </c>
      <c r="CI54" s="630">
        <v>812</v>
      </c>
      <c r="CJ54" s="630">
        <v>3539</v>
      </c>
      <c r="CK54" s="630">
        <v>1593</v>
      </c>
      <c r="CL54" s="630">
        <v>221</v>
      </c>
      <c r="CM54" s="630">
        <v>123</v>
      </c>
      <c r="CN54" s="630">
        <v>156</v>
      </c>
      <c r="CO54" s="630">
        <v>193</v>
      </c>
      <c r="CP54" s="630">
        <v>673</v>
      </c>
      <c r="CQ54" s="630">
        <v>1763</v>
      </c>
      <c r="CR54" s="630">
        <v>1991</v>
      </c>
      <c r="CS54" s="630">
        <v>123</v>
      </c>
      <c r="CT54" s="630">
        <v>338</v>
      </c>
      <c r="CU54" s="630">
        <v>429</v>
      </c>
      <c r="CV54" s="630">
        <v>131</v>
      </c>
      <c r="CW54" s="630">
        <v>0</v>
      </c>
      <c r="CX54" s="630">
        <v>3353</v>
      </c>
      <c r="CY54" s="630">
        <v>3168</v>
      </c>
      <c r="CZ54" s="630">
        <v>4164</v>
      </c>
      <c r="DA54" s="630">
        <v>3217</v>
      </c>
      <c r="DB54" s="630">
        <v>1612</v>
      </c>
      <c r="DC54" s="630">
        <v>2542</v>
      </c>
      <c r="DD54" s="630">
        <v>1304</v>
      </c>
      <c r="DE54" s="630">
        <v>42334</v>
      </c>
      <c r="DF54" s="630">
        <v>574</v>
      </c>
      <c r="DG54" s="630">
        <v>81</v>
      </c>
      <c r="DH54" s="630">
        <v>50</v>
      </c>
      <c r="DI54" s="630">
        <v>225</v>
      </c>
      <c r="DJ54" s="630">
        <v>28</v>
      </c>
      <c r="DK54" s="630">
        <v>32</v>
      </c>
      <c r="DL54" s="630">
        <v>69</v>
      </c>
      <c r="DM54" s="630">
        <v>329</v>
      </c>
      <c r="DN54" s="630">
        <v>209</v>
      </c>
      <c r="DO54" s="630">
        <v>142</v>
      </c>
      <c r="DP54" s="630">
        <v>1422</v>
      </c>
      <c r="DQ54" s="630">
        <v>1505</v>
      </c>
      <c r="DR54" s="630">
        <v>6345</v>
      </c>
      <c r="DS54" s="630">
        <v>2443</v>
      </c>
      <c r="DT54" s="630">
        <v>101</v>
      </c>
      <c r="DU54" s="630">
        <v>58</v>
      </c>
      <c r="DV54" s="630">
        <v>133</v>
      </c>
      <c r="DW54" s="630">
        <v>54</v>
      </c>
      <c r="DX54" s="630">
        <v>94</v>
      </c>
      <c r="DY54" s="630">
        <v>167</v>
      </c>
      <c r="DZ54" s="630">
        <v>184</v>
      </c>
      <c r="EA54" s="630">
        <v>456</v>
      </c>
      <c r="EB54" s="630">
        <v>1474</v>
      </c>
      <c r="EC54" s="630">
        <v>234</v>
      </c>
      <c r="ED54" s="630">
        <v>240</v>
      </c>
      <c r="EE54" s="630">
        <v>692</v>
      </c>
      <c r="EF54" s="630">
        <v>2863</v>
      </c>
      <c r="EG54" s="630">
        <v>1291</v>
      </c>
      <c r="EH54" s="630">
        <v>206</v>
      </c>
      <c r="EI54" s="630">
        <v>101</v>
      </c>
      <c r="EJ54" s="630">
        <v>138</v>
      </c>
      <c r="EK54" s="630">
        <v>138</v>
      </c>
      <c r="EL54" s="630">
        <v>449</v>
      </c>
      <c r="EM54" s="630">
        <v>1294</v>
      </c>
      <c r="EN54" s="630">
        <v>1649</v>
      </c>
      <c r="EO54" s="630">
        <v>90</v>
      </c>
      <c r="EP54" s="630">
        <v>207</v>
      </c>
      <c r="EQ54" s="630">
        <v>322</v>
      </c>
      <c r="ER54" s="630">
        <v>94</v>
      </c>
      <c r="ES54" s="630">
        <v>0</v>
      </c>
      <c r="ET54" s="630">
        <v>3110</v>
      </c>
      <c r="EU54" s="630">
        <v>2571</v>
      </c>
      <c r="EV54" s="630">
        <v>3611</v>
      </c>
      <c r="EW54" s="630">
        <v>2469</v>
      </c>
      <c r="EX54" s="630">
        <v>1396</v>
      </c>
      <c r="EY54" s="630">
        <v>1996</v>
      </c>
      <c r="EZ54" s="630">
        <v>998</v>
      </c>
    </row>
    <row r="55" spans="1:156" ht="13.5" customHeight="1">
      <c r="A55" s="659" t="s">
        <v>475</v>
      </c>
      <c r="B55" s="659" t="s">
        <v>476</v>
      </c>
      <c r="C55" s="659" t="s">
        <v>477</v>
      </c>
      <c r="D55" s="659" t="s">
        <v>99</v>
      </c>
      <c r="E55" s="659" t="s">
        <v>478</v>
      </c>
      <c r="F55" s="660"/>
      <c r="I55" s="663" t="s">
        <v>511</v>
      </c>
      <c r="J55" s="664"/>
      <c r="K55" s="665" t="s">
        <v>219</v>
      </c>
      <c r="L55" s="666"/>
      <c r="M55" s="630">
        <v>17292</v>
      </c>
      <c r="N55" s="630">
        <v>123</v>
      </c>
      <c r="O55" s="630">
        <v>13</v>
      </c>
      <c r="P55" s="630">
        <v>20</v>
      </c>
      <c r="Q55" s="630">
        <v>55</v>
      </c>
      <c r="R55" s="630">
        <v>14</v>
      </c>
      <c r="S55" s="630">
        <v>21</v>
      </c>
      <c r="T55" s="630">
        <v>35</v>
      </c>
      <c r="U55" s="630">
        <v>107</v>
      </c>
      <c r="V55" s="630">
        <v>80</v>
      </c>
      <c r="W55" s="630">
        <v>81</v>
      </c>
      <c r="X55" s="630">
        <v>311</v>
      </c>
      <c r="Y55" s="630">
        <v>307</v>
      </c>
      <c r="Z55" s="630">
        <v>1280</v>
      </c>
      <c r="AA55" s="630">
        <v>605</v>
      </c>
      <c r="AB55" s="630">
        <v>26</v>
      </c>
      <c r="AC55" s="630">
        <v>21</v>
      </c>
      <c r="AD55" s="630">
        <v>49</v>
      </c>
      <c r="AE55" s="630">
        <v>23</v>
      </c>
      <c r="AF55" s="630">
        <v>24</v>
      </c>
      <c r="AG55" s="630">
        <v>33</v>
      </c>
      <c r="AH55" s="630">
        <v>82</v>
      </c>
      <c r="AI55" s="630">
        <v>141</v>
      </c>
      <c r="AJ55" s="630">
        <v>470</v>
      </c>
      <c r="AK55" s="630">
        <v>90</v>
      </c>
      <c r="AL55" s="630">
        <v>82</v>
      </c>
      <c r="AM55" s="630">
        <v>176</v>
      </c>
      <c r="AN55" s="630">
        <v>599</v>
      </c>
      <c r="AO55" s="630">
        <v>294</v>
      </c>
      <c r="AP55" s="630">
        <v>51</v>
      </c>
      <c r="AQ55" s="630">
        <v>30</v>
      </c>
      <c r="AR55" s="630">
        <v>17</v>
      </c>
      <c r="AS55" s="630">
        <v>48</v>
      </c>
      <c r="AT55" s="630">
        <v>133</v>
      </c>
      <c r="AU55" s="630">
        <v>318</v>
      </c>
      <c r="AV55" s="630">
        <v>230</v>
      </c>
      <c r="AW55" s="630">
        <v>30</v>
      </c>
      <c r="AX55" s="630">
        <v>35</v>
      </c>
      <c r="AY55" s="630">
        <v>58</v>
      </c>
      <c r="AZ55" s="630">
        <v>33</v>
      </c>
      <c r="BA55" s="630">
        <v>7277</v>
      </c>
      <c r="BB55" s="630">
        <v>0</v>
      </c>
      <c r="BC55" s="630">
        <v>1673</v>
      </c>
      <c r="BD55" s="630">
        <v>839</v>
      </c>
      <c r="BE55" s="630">
        <v>444</v>
      </c>
      <c r="BF55" s="630">
        <v>253</v>
      </c>
      <c r="BG55" s="630">
        <v>502</v>
      </c>
      <c r="BH55" s="630">
        <v>159</v>
      </c>
      <c r="BI55" s="630">
        <v>9255</v>
      </c>
      <c r="BJ55" s="630">
        <v>73</v>
      </c>
      <c r="BK55" s="630">
        <v>7</v>
      </c>
      <c r="BL55" s="630">
        <v>11</v>
      </c>
      <c r="BM55" s="630">
        <v>31</v>
      </c>
      <c r="BN55" s="630">
        <v>10</v>
      </c>
      <c r="BO55" s="630">
        <v>20</v>
      </c>
      <c r="BP55" s="630">
        <v>22</v>
      </c>
      <c r="BQ55" s="630">
        <v>64</v>
      </c>
      <c r="BR55" s="630">
        <v>48</v>
      </c>
      <c r="BS55" s="630">
        <v>44</v>
      </c>
      <c r="BT55" s="630">
        <v>174</v>
      </c>
      <c r="BU55" s="630">
        <v>181</v>
      </c>
      <c r="BV55" s="630">
        <v>664</v>
      </c>
      <c r="BW55" s="630">
        <v>352</v>
      </c>
      <c r="BX55" s="630">
        <v>16</v>
      </c>
      <c r="BY55" s="630">
        <v>13</v>
      </c>
      <c r="BZ55" s="630">
        <v>26</v>
      </c>
      <c r="CA55" s="630">
        <v>13</v>
      </c>
      <c r="CB55" s="630">
        <v>15</v>
      </c>
      <c r="CC55" s="630">
        <v>19</v>
      </c>
      <c r="CD55" s="630">
        <v>46</v>
      </c>
      <c r="CE55" s="630">
        <v>81</v>
      </c>
      <c r="CF55" s="630">
        <v>285</v>
      </c>
      <c r="CG55" s="630">
        <v>61</v>
      </c>
      <c r="CH55" s="630">
        <v>52</v>
      </c>
      <c r="CI55" s="630">
        <v>88</v>
      </c>
      <c r="CJ55" s="630">
        <v>332</v>
      </c>
      <c r="CK55" s="630">
        <v>145</v>
      </c>
      <c r="CL55" s="630">
        <v>25</v>
      </c>
      <c r="CM55" s="630">
        <v>12</v>
      </c>
      <c r="CN55" s="630">
        <v>10</v>
      </c>
      <c r="CO55" s="630">
        <v>22</v>
      </c>
      <c r="CP55" s="630">
        <v>84</v>
      </c>
      <c r="CQ55" s="630">
        <v>205</v>
      </c>
      <c r="CR55" s="630">
        <v>143</v>
      </c>
      <c r="CS55" s="630">
        <v>21</v>
      </c>
      <c r="CT55" s="630">
        <v>22</v>
      </c>
      <c r="CU55" s="630">
        <v>37</v>
      </c>
      <c r="CV55" s="630">
        <v>23</v>
      </c>
      <c r="CW55" s="630">
        <v>3640</v>
      </c>
      <c r="CX55" s="630">
        <v>0</v>
      </c>
      <c r="CY55" s="630">
        <v>886</v>
      </c>
      <c r="CZ55" s="630">
        <v>447</v>
      </c>
      <c r="DA55" s="630">
        <v>244</v>
      </c>
      <c r="DB55" s="630">
        <v>133</v>
      </c>
      <c r="DC55" s="630">
        <v>314</v>
      </c>
      <c r="DD55" s="630">
        <v>94</v>
      </c>
      <c r="DE55" s="630">
        <v>8037</v>
      </c>
      <c r="DF55" s="630">
        <v>50</v>
      </c>
      <c r="DG55" s="630">
        <v>6</v>
      </c>
      <c r="DH55" s="630">
        <v>9</v>
      </c>
      <c r="DI55" s="630">
        <v>24</v>
      </c>
      <c r="DJ55" s="630">
        <v>4</v>
      </c>
      <c r="DK55" s="630">
        <v>1</v>
      </c>
      <c r="DL55" s="630">
        <v>13</v>
      </c>
      <c r="DM55" s="630">
        <v>43</v>
      </c>
      <c r="DN55" s="630">
        <v>32</v>
      </c>
      <c r="DO55" s="630">
        <v>37</v>
      </c>
      <c r="DP55" s="630">
        <v>137</v>
      </c>
      <c r="DQ55" s="630">
        <v>126</v>
      </c>
      <c r="DR55" s="630">
        <v>616</v>
      </c>
      <c r="DS55" s="630">
        <v>253</v>
      </c>
      <c r="DT55" s="630">
        <v>10</v>
      </c>
      <c r="DU55" s="630">
        <v>8</v>
      </c>
      <c r="DV55" s="630">
        <v>23</v>
      </c>
      <c r="DW55" s="630">
        <v>10</v>
      </c>
      <c r="DX55" s="630">
        <v>9</v>
      </c>
      <c r="DY55" s="630">
        <v>14</v>
      </c>
      <c r="DZ55" s="630">
        <v>36</v>
      </c>
      <c r="EA55" s="630">
        <v>60</v>
      </c>
      <c r="EB55" s="630">
        <v>185</v>
      </c>
      <c r="EC55" s="630">
        <v>29</v>
      </c>
      <c r="ED55" s="630">
        <v>30</v>
      </c>
      <c r="EE55" s="630">
        <v>88</v>
      </c>
      <c r="EF55" s="630">
        <v>267</v>
      </c>
      <c r="EG55" s="630">
        <v>149</v>
      </c>
      <c r="EH55" s="630">
        <v>26</v>
      </c>
      <c r="EI55" s="630">
        <v>18</v>
      </c>
      <c r="EJ55" s="630">
        <v>7</v>
      </c>
      <c r="EK55" s="630">
        <v>26</v>
      </c>
      <c r="EL55" s="630">
        <v>49</v>
      </c>
      <c r="EM55" s="630">
        <v>113</v>
      </c>
      <c r="EN55" s="630">
        <v>87</v>
      </c>
      <c r="EO55" s="630">
        <v>9</v>
      </c>
      <c r="EP55" s="630">
        <v>13</v>
      </c>
      <c r="EQ55" s="630">
        <v>21</v>
      </c>
      <c r="ER55" s="630">
        <v>10</v>
      </c>
      <c r="ES55" s="630">
        <v>3637</v>
      </c>
      <c r="ET55" s="630">
        <v>0</v>
      </c>
      <c r="EU55" s="630">
        <v>787</v>
      </c>
      <c r="EV55" s="630">
        <v>392</v>
      </c>
      <c r="EW55" s="630">
        <v>200</v>
      </c>
      <c r="EX55" s="630">
        <v>120</v>
      </c>
      <c r="EY55" s="630">
        <v>188</v>
      </c>
      <c r="EZ55" s="630">
        <v>65</v>
      </c>
    </row>
    <row r="56" spans="1:156" ht="13.5" customHeight="1">
      <c r="A56" s="659" t="s">
        <v>475</v>
      </c>
      <c r="B56" s="659" t="s">
        <v>476</v>
      </c>
      <c r="C56" s="659" t="s">
        <v>477</v>
      </c>
      <c r="D56" s="659" t="s">
        <v>99</v>
      </c>
      <c r="E56" s="659" t="s">
        <v>478</v>
      </c>
      <c r="F56" s="660"/>
      <c r="I56" s="663" t="s">
        <v>512</v>
      </c>
      <c r="J56" s="664"/>
      <c r="K56" s="665" t="s">
        <v>220</v>
      </c>
      <c r="L56" s="666"/>
      <c r="M56" s="630">
        <v>27489</v>
      </c>
      <c r="N56" s="630">
        <v>239</v>
      </c>
      <c r="O56" s="630">
        <v>89</v>
      </c>
      <c r="P56" s="630">
        <v>42</v>
      </c>
      <c r="Q56" s="630">
        <v>98</v>
      </c>
      <c r="R56" s="630">
        <v>28</v>
      </c>
      <c r="S56" s="630">
        <v>24</v>
      </c>
      <c r="T56" s="630">
        <v>81</v>
      </c>
      <c r="U56" s="630">
        <v>199</v>
      </c>
      <c r="V56" s="630">
        <v>104</v>
      </c>
      <c r="W56" s="630">
        <v>83</v>
      </c>
      <c r="X56" s="630">
        <v>593</v>
      </c>
      <c r="Y56" s="630">
        <v>712</v>
      </c>
      <c r="Z56" s="630">
        <v>2331</v>
      </c>
      <c r="AA56" s="630">
        <v>1550</v>
      </c>
      <c r="AB56" s="630">
        <v>81</v>
      </c>
      <c r="AC56" s="630">
        <v>29</v>
      </c>
      <c r="AD56" s="630">
        <v>74</v>
      </c>
      <c r="AE56" s="630">
        <v>49</v>
      </c>
      <c r="AF56" s="630">
        <v>51</v>
      </c>
      <c r="AG56" s="630">
        <v>95</v>
      </c>
      <c r="AH56" s="630">
        <v>107</v>
      </c>
      <c r="AI56" s="630">
        <v>225</v>
      </c>
      <c r="AJ56" s="630">
        <v>914</v>
      </c>
      <c r="AK56" s="630">
        <v>144</v>
      </c>
      <c r="AL56" s="630">
        <v>110</v>
      </c>
      <c r="AM56" s="630">
        <v>421</v>
      </c>
      <c r="AN56" s="630">
        <v>1002</v>
      </c>
      <c r="AO56" s="630">
        <v>619</v>
      </c>
      <c r="AP56" s="630">
        <v>94</v>
      </c>
      <c r="AQ56" s="630">
        <v>66</v>
      </c>
      <c r="AR56" s="630">
        <v>50</v>
      </c>
      <c r="AS56" s="630">
        <v>77</v>
      </c>
      <c r="AT56" s="630">
        <v>235</v>
      </c>
      <c r="AU56" s="630">
        <v>750</v>
      </c>
      <c r="AV56" s="630">
        <v>552</v>
      </c>
      <c r="AW56" s="630">
        <v>63</v>
      </c>
      <c r="AX56" s="630">
        <v>119</v>
      </c>
      <c r="AY56" s="630">
        <v>166</v>
      </c>
      <c r="AZ56" s="630">
        <v>56</v>
      </c>
      <c r="BA56" s="630">
        <v>8723</v>
      </c>
      <c r="BB56" s="630">
        <v>2097</v>
      </c>
      <c r="BC56" s="630">
        <v>0</v>
      </c>
      <c r="BD56" s="630">
        <v>1528</v>
      </c>
      <c r="BE56" s="630">
        <v>736</v>
      </c>
      <c r="BF56" s="630">
        <v>552</v>
      </c>
      <c r="BG56" s="630">
        <v>913</v>
      </c>
      <c r="BH56" s="630">
        <v>618</v>
      </c>
      <c r="BI56" s="630">
        <v>15197</v>
      </c>
      <c r="BJ56" s="630">
        <v>131</v>
      </c>
      <c r="BK56" s="630">
        <v>57</v>
      </c>
      <c r="BL56" s="630">
        <v>23</v>
      </c>
      <c r="BM56" s="630">
        <v>56</v>
      </c>
      <c r="BN56" s="630">
        <v>16</v>
      </c>
      <c r="BO56" s="630">
        <v>15</v>
      </c>
      <c r="BP56" s="630">
        <v>48</v>
      </c>
      <c r="BQ56" s="630">
        <v>120</v>
      </c>
      <c r="BR56" s="630">
        <v>50</v>
      </c>
      <c r="BS56" s="630">
        <v>54</v>
      </c>
      <c r="BT56" s="630">
        <v>307</v>
      </c>
      <c r="BU56" s="630">
        <v>434</v>
      </c>
      <c r="BV56" s="630">
        <v>1247</v>
      </c>
      <c r="BW56" s="630">
        <v>921</v>
      </c>
      <c r="BX56" s="630">
        <v>50</v>
      </c>
      <c r="BY56" s="630">
        <v>20</v>
      </c>
      <c r="BZ56" s="630">
        <v>48</v>
      </c>
      <c r="CA56" s="630">
        <v>33</v>
      </c>
      <c r="CB56" s="630">
        <v>30</v>
      </c>
      <c r="CC56" s="630">
        <v>50</v>
      </c>
      <c r="CD56" s="630">
        <v>62</v>
      </c>
      <c r="CE56" s="630">
        <v>133</v>
      </c>
      <c r="CF56" s="630">
        <v>542</v>
      </c>
      <c r="CG56" s="630">
        <v>89</v>
      </c>
      <c r="CH56" s="630">
        <v>64</v>
      </c>
      <c r="CI56" s="630">
        <v>227</v>
      </c>
      <c r="CJ56" s="630">
        <v>544</v>
      </c>
      <c r="CK56" s="630">
        <v>343</v>
      </c>
      <c r="CL56" s="630">
        <v>54</v>
      </c>
      <c r="CM56" s="630">
        <v>37</v>
      </c>
      <c r="CN56" s="630">
        <v>25</v>
      </c>
      <c r="CO56" s="630">
        <v>47</v>
      </c>
      <c r="CP56" s="630">
        <v>132</v>
      </c>
      <c r="CQ56" s="630">
        <v>484</v>
      </c>
      <c r="CR56" s="630">
        <v>340</v>
      </c>
      <c r="CS56" s="630">
        <v>37</v>
      </c>
      <c r="CT56" s="630">
        <v>69</v>
      </c>
      <c r="CU56" s="630">
        <v>91</v>
      </c>
      <c r="CV56" s="630">
        <v>27</v>
      </c>
      <c r="CW56" s="630">
        <v>4426</v>
      </c>
      <c r="CX56" s="630">
        <v>1093</v>
      </c>
      <c r="CY56" s="630">
        <v>0</v>
      </c>
      <c r="CZ56" s="630">
        <v>881</v>
      </c>
      <c r="DA56" s="630">
        <v>454</v>
      </c>
      <c r="DB56" s="630">
        <v>323</v>
      </c>
      <c r="DC56" s="630">
        <v>586</v>
      </c>
      <c r="DD56" s="630">
        <v>377</v>
      </c>
      <c r="DE56" s="630">
        <v>12292</v>
      </c>
      <c r="DF56" s="630">
        <v>108</v>
      </c>
      <c r="DG56" s="630">
        <v>32</v>
      </c>
      <c r="DH56" s="630">
        <v>19</v>
      </c>
      <c r="DI56" s="630">
        <v>42</v>
      </c>
      <c r="DJ56" s="630">
        <v>12</v>
      </c>
      <c r="DK56" s="630">
        <v>9</v>
      </c>
      <c r="DL56" s="630">
        <v>33</v>
      </c>
      <c r="DM56" s="630">
        <v>79</v>
      </c>
      <c r="DN56" s="630">
        <v>54</v>
      </c>
      <c r="DO56" s="630">
        <v>29</v>
      </c>
      <c r="DP56" s="630">
        <v>286</v>
      </c>
      <c r="DQ56" s="630">
        <v>278</v>
      </c>
      <c r="DR56" s="630">
        <v>1084</v>
      </c>
      <c r="DS56" s="630">
        <v>629</v>
      </c>
      <c r="DT56" s="630">
        <v>31</v>
      </c>
      <c r="DU56" s="630">
        <v>9</v>
      </c>
      <c r="DV56" s="630">
        <v>26</v>
      </c>
      <c r="DW56" s="630">
        <v>16</v>
      </c>
      <c r="DX56" s="630">
        <v>21</v>
      </c>
      <c r="DY56" s="630">
        <v>45</v>
      </c>
      <c r="DZ56" s="630">
        <v>45</v>
      </c>
      <c r="EA56" s="630">
        <v>92</v>
      </c>
      <c r="EB56" s="630">
        <v>372</v>
      </c>
      <c r="EC56" s="630">
        <v>55</v>
      </c>
      <c r="ED56" s="630">
        <v>46</v>
      </c>
      <c r="EE56" s="630">
        <v>194</v>
      </c>
      <c r="EF56" s="630">
        <v>458</v>
      </c>
      <c r="EG56" s="630">
        <v>276</v>
      </c>
      <c r="EH56" s="630">
        <v>40</v>
      </c>
      <c r="EI56" s="630">
        <v>29</v>
      </c>
      <c r="EJ56" s="630">
        <v>25</v>
      </c>
      <c r="EK56" s="630">
        <v>30</v>
      </c>
      <c r="EL56" s="630">
        <v>103</v>
      </c>
      <c r="EM56" s="630">
        <v>266</v>
      </c>
      <c r="EN56" s="630">
        <v>212</v>
      </c>
      <c r="EO56" s="630">
        <v>26</v>
      </c>
      <c r="EP56" s="630">
        <v>50</v>
      </c>
      <c r="EQ56" s="630">
        <v>75</v>
      </c>
      <c r="ER56" s="630">
        <v>29</v>
      </c>
      <c r="ES56" s="630">
        <v>4297</v>
      </c>
      <c r="ET56" s="630">
        <v>1004</v>
      </c>
      <c r="EU56" s="630">
        <v>0</v>
      </c>
      <c r="EV56" s="630">
        <v>647</v>
      </c>
      <c r="EW56" s="630">
        <v>282</v>
      </c>
      <c r="EX56" s="630">
        <v>229</v>
      </c>
      <c r="EY56" s="630">
        <v>327</v>
      </c>
      <c r="EZ56" s="630">
        <v>241</v>
      </c>
    </row>
    <row r="57" spans="1:156" ht="13.5" customHeight="1">
      <c r="A57" s="659" t="s">
        <v>475</v>
      </c>
      <c r="B57" s="659" t="s">
        <v>476</v>
      </c>
      <c r="C57" s="659" t="s">
        <v>477</v>
      </c>
      <c r="D57" s="659" t="s">
        <v>99</v>
      </c>
      <c r="E57" s="659" t="s">
        <v>478</v>
      </c>
      <c r="F57" s="660"/>
      <c r="I57" s="663" t="s">
        <v>513</v>
      </c>
      <c r="J57" s="664"/>
      <c r="K57" s="665" t="s">
        <v>221</v>
      </c>
      <c r="L57" s="666"/>
      <c r="M57" s="630">
        <v>29854</v>
      </c>
      <c r="N57" s="630">
        <v>369</v>
      </c>
      <c r="O57" s="630">
        <v>32</v>
      </c>
      <c r="P57" s="630">
        <v>57</v>
      </c>
      <c r="Q57" s="630">
        <v>109</v>
      </c>
      <c r="R57" s="630">
        <v>22</v>
      </c>
      <c r="S57" s="630">
        <v>33</v>
      </c>
      <c r="T57" s="630">
        <v>76</v>
      </c>
      <c r="U57" s="630">
        <v>286</v>
      </c>
      <c r="V57" s="630">
        <v>150</v>
      </c>
      <c r="W57" s="630">
        <v>155</v>
      </c>
      <c r="X57" s="630">
        <v>862</v>
      </c>
      <c r="Y57" s="630">
        <v>870</v>
      </c>
      <c r="Z57" s="630">
        <v>3025</v>
      </c>
      <c r="AA57" s="630">
        <v>1407</v>
      </c>
      <c r="AB57" s="630">
        <v>65</v>
      </c>
      <c r="AC57" s="630">
        <v>51</v>
      </c>
      <c r="AD57" s="630">
        <v>78</v>
      </c>
      <c r="AE57" s="630">
        <v>39</v>
      </c>
      <c r="AF57" s="630">
        <v>95</v>
      </c>
      <c r="AG57" s="630">
        <v>148</v>
      </c>
      <c r="AH57" s="630">
        <v>93</v>
      </c>
      <c r="AI57" s="630">
        <v>354</v>
      </c>
      <c r="AJ57" s="630">
        <v>1049</v>
      </c>
      <c r="AK57" s="630">
        <v>207</v>
      </c>
      <c r="AL57" s="630">
        <v>187</v>
      </c>
      <c r="AM57" s="630">
        <v>426</v>
      </c>
      <c r="AN57" s="630">
        <v>1273</v>
      </c>
      <c r="AO57" s="630">
        <v>694</v>
      </c>
      <c r="AP57" s="630">
        <v>131</v>
      </c>
      <c r="AQ57" s="630">
        <v>68</v>
      </c>
      <c r="AR57" s="630">
        <v>64</v>
      </c>
      <c r="AS57" s="630">
        <v>73</v>
      </c>
      <c r="AT57" s="630">
        <v>247</v>
      </c>
      <c r="AU57" s="630">
        <v>615</v>
      </c>
      <c r="AV57" s="630">
        <v>441</v>
      </c>
      <c r="AW57" s="630">
        <v>57</v>
      </c>
      <c r="AX57" s="630">
        <v>112</v>
      </c>
      <c r="AY57" s="630">
        <v>129</v>
      </c>
      <c r="AZ57" s="630">
        <v>79</v>
      </c>
      <c r="BA57" s="630">
        <v>8227</v>
      </c>
      <c r="BB57" s="630">
        <v>779</v>
      </c>
      <c r="BC57" s="630">
        <v>1298</v>
      </c>
      <c r="BD57" s="630">
        <v>0</v>
      </c>
      <c r="BE57" s="630">
        <v>1340</v>
      </c>
      <c r="BF57" s="630">
        <v>1261</v>
      </c>
      <c r="BG57" s="630">
        <v>2193</v>
      </c>
      <c r="BH57" s="630">
        <v>528</v>
      </c>
      <c r="BI57" s="630">
        <v>16603</v>
      </c>
      <c r="BJ57" s="630">
        <v>222</v>
      </c>
      <c r="BK57" s="630">
        <v>16</v>
      </c>
      <c r="BL57" s="630">
        <v>33</v>
      </c>
      <c r="BM57" s="630">
        <v>66</v>
      </c>
      <c r="BN57" s="630">
        <v>12</v>
      </c>
      <c r="BO57" s="630">
        <v>22</v>
      </c>
      <c r="BP57" s="630">
        <v>48</v>
      </c>
      <c r="BQ57" s="630">
        <v>182</v>
      </c>
      <c r="BR57" s="630">
        <v>83</v>
      </c>
      <c r="BS57" s="630">
        <v>91</v>
      </c>
      <c r="BT57" s="630">
        <v>469</v>
      </c>
      <c r="BU57" s="630">
        <v>473</v>
      </c>
      <c r="BV57" s="630">
        <v>1616</v>
      </c>
      <c r="BW57" s="630">
        <v>787</v>
      </c>
      <c r="BX57" s="630">
        <v>38</v>
      </c>
      <c r="BY57" s="630">
        <v>34</v>
      </c>
      <c r="BZ57" s="630">
        <v>48</v>
      </c>
      <c r="CA57" s="630">
        <v>27</v>
      </c>
      <c r="CB57" s="630">
        <v>68</v>
      </c>
      <c r="CC57" s="630">
        <v>80</v>
      </c>
      <c r="CD57" s="630">
        <v>62</v>
      </c>
      <c r="CE57" s="630">
        <v>197</v>
      </c>
      <c r="CF57" s="630">
        <v>669</v>
      </c>
      <c r="CG57" s="630">
        <v>125</v>
      </c>
      <c r="CH57" s="630">
        <v>108</v>
      </c>
      <c r="CI57" s="630">
        <v>231</v>
      </c>
      <c r="CJ57" s="630">
        <v>678</v>
      </c>
      <c r="CK57" s="630">
        <v>374</v>
      </c>
      <c r="CL57" s="630">
        <v>62</v>
      </c>
      <c r="CM57" s="630">
        <v>41</v>
      </c>
      <c r="CN57" s="630">
        <v>41</v>
      </c>
      <c r="CO57" s="630">
        <v>42</v>
      </c>
      <c r="CP57" s="630">
        <v>144</v>
      </c>
      <c r="CQ57" s="630">
        <v>362</v>
      </c>
      <c r="CR57" s="630">
        <v>266</v>
      </c>
      <c r="CS57" s="630">
        <v>33</v>
      </c>
      <c r="CT57" s="630">
        <v>65</v>
      </c>
      <c r="CU57" s="630">
        <v>81</v>
      </c>
      <c r="CV57" s="630">
        <v>32</v>
      </c>
      <c r="CW57" s="630">
        <v>4245</v>
      </c>
      <c r="CX57" s="630">
        <v>455</v>
      </c>
      <c r="CY57" s="630">
        <v>774</v>
      </c>
      <c r="CZ57" s="630">
        <v>0</v>
      </c>
      <c r="DA57" s="630">
        <v>807</v>
      </c>
      <c r="DB57" s="630">
        <v>751</v>
      </c>
      <c r="DC57" s="630">
        <v>1250</v>
      </c>
      <c r="DD57" s="630">
        <v>293</v>
      </c>
      <c r="DE57" s="630">
        <v>13251</v>
      </c>
      <c r="DF57" s="630">
        <v>147</v>
      </c>
      <c r="DG57" s="630">
        <v>16</v>
      </c>
      <c r="DH57" s="630">
        <v>24</v>
      </c>
      <c r="DI57" s="630">
        <v>43</v>
      </c>
      <c r="DJ57" s="630">
        <v>10</v>
      </c>
      <c r="DK57" s="630">
        <v>11</v>
      </c>
      <c r="DL57" s="630">
        <v>28</v>
      </c>
      <c r="DM57" s="630">
        <v>104</v>
      </c>
      <c r="DN57" s="630">
        <v>67</v>
      </c>
      <c r="DO57" s="630">
        <v>64</v>
      </c>
      <c r="DP57" s="630">
        <v>393</v>
      </c>
      <c r="DQ57" s="630">
        <v>397</v>
      </c>
      <c r="DR57" s="630">
        <v>1409</v>
      </c>
      <c r="DS57" s="630">
        <v>620</v>
      </c>
      <c r="DT57" s="630">
        <v>27</v>
      </c>
      <c r="DU57" s="630">
        <v>17</v>
      </c>
      <c r="DV57" s="630">
        <v>30</v>
      </c>
      <c r="DW57" s="630">
        <v>12</v>
      </c>
      <c r="DX57" s="630">
        <v>27</v>
      </c>
      <c r="DY57" s="630">
        <v>68</v>
      </c>
      <c r="DZ57" s="630">
        <v>31</v>
      </c>
      <c r="EA57" s="630">
        <v>157</v>
      </c>
      <c r="EB57" s="630">
        <v>380</v>
      </c>
      <c r="EC57" s="630">
        <v>82</v>
      </c>
      <c r="ED57" s="630">
        <v>79</v>
      </c>
      <c r="EE57" s="630">
        <v>195</v>
      </c>
      <c r="EF57" s="630">
        <v>595</v>
      </c>
      <c r="EG57" s="630">
        <v>320</v>
      </c>
      <c r="EH57" s="630">
        <v>69</v>
      </c>
      <c r="EI57" s="630">
        <v>27</v>
      </c>
      <c r="EJ57" s="630">
        <v>23</v>
      </c>
      <c r="EK57" s="630">
        <v>31</v>
      </c>
      <c r="EL57" s="630">
        <v>103</v>
      </c>
      <c r="EM57" s="630">
        <v>253</v>
      </c>
      <c r="EN57" s="630">
        <v>175</v>
      </c>
      <c r="EO57" s="630">
        <v>24</v>
      </c>
      <c r="EP57" s="630">
        <v>47</v>
      </c>
      <c r="EQ57" s="630">
        <v>48</v>
      </c>
      <c r="ER57" s="630">
        <v>47</v>
      </c>
      <c r="ES57" s="630">
        <v>3982</v>
      </c>
      <c r="ET57" s="630">
        <v>324</v>
      </c>
      <c r="EU57" s="630">
        <v>524</v>
      </c>
      <c r="EV57" s="630">
        <v>0</v>
      </c>
      <c r="EW57" s="630">
        <v>533</v>
      </c>
      <c r="EX57" s="630">
        <v>510</v>
      </c>
      <c r="EY57" s="630">
        <v>943</v>
      </c>
      <c r="EZ57" s="630">
        <v>235</v>
      </c>
    </row>
    <row r="58" spans="1:156" ht="13.5" customHeight="1">
      <c r="A58" s="659" t="s">
        <v>475</v>
      </c>
      <c r="B58" s="659" t="s">
        <v>476</v>
      </c>
      <c r="C58" s="659" t="s">
        <v>477</v>
      </c>
      <c r="D58" s="659" t="s">
        <v>99</v>
      </c>
      <c r="E58" s="659" t="s">
        <v>478</v>
      </c>
      <c r="F58" s="660"/>
      <c r="I58" s="663" t="s">
        <v>514</v>
      </c>
      <c r="J58" s="664"/>
      <c r="K58" s="665" t="s">
        <v>222</v>
      </c>
      <c r="L58" s="666"/>
      <c r="M58" s="630">
        <v>20731</v>
      </c>
      <c r="N58" s="630">
        <v>193</v>
      </c>
      <c r="O58" s="630">
        <v>20</v>
      </c>
      <c r="P58" s="630">
        <v>29</v>
      </c>
      <c r="Q58" s="630">
        <v>64</v>
      </c>
      <c r="R58" s="630">
        <v>20</v>
      </c>
      <c r="S58" s="630">
        <v>39</v>
      </c>
      <c r="T58" s="630">
        <v>65</v>
      </c>
      <c r="U58" s="630">
        <v>212</v>
      </c>
      <c r="V58" s="630">
        <v>84</v>
      </c>
      <c r="W58" s="630">
        <v>116</v>
      </c>
      <c r="X58" s="630">
        <v>468</v>
      </c>
      <c r="Y58" s="630">
        <v>529</v>
      </c>
      <c r="Z58" s="630">
        <v>1990</v>
      </c>
      <c r="AA58" s="630">
        <v>923</v>
      </c>
      <c r="AB58" s="630">
        <v>48</v>
      </c>
      <c r="AC58" s="630">
        <v>46</v>
      </c>
      <c r="AD58" s="630">
        <v>58</v>
      </c>
      <c r="AE58" s="630">
        <v>47</v>
      </c>
      <c r="AF58" s="630">
        <v>53</v>
      </c>
      <c r="AG58" s="630">
        <v>90</v>
      </c>
      <c r="AH58" s="630">
        <v>87</v>
      </c>
      <c r="AI58" s="630">
        <v>222</v>
      </c>
      <c r="AJ58" s="630">
        <v>572</v>
      </c>
      <c r="AK58" s="630">
        <v>132</v>
      </c>
      <c r="AL58" s="630">
        <v>85</v>
      </c>
      <c r="AM58" s="630">
        <v>293</v>
      </c>
      <c r="AN58" s="630">
        <v>905</v>
      </c>
      <c r="AO58" s="630">
        <v>501</v>
      </c>
      <c r="AP58" s="630">
        <v>86</v>
      </c>
      <c r="AQ58" s="630">
        <v>35</v>
      </c>
      <c r="AR58" s="630">
        <v>40</v>
      </c>
      <c r="AS58" s="630">
        <v>66</v>
      </c>
      <c r="AT58" s="630">
        <v>186</v>
      </c>
      <c r="AU58" s="630">
        <v>444</v>
      </c>
      <c r="AV58" s="630">
        <v>441</v>
      </c>
      <c r="AW58" s="630">
        <v>43</v>
      </c>
      <c r="AX58" s="630">
        <v>89</v>
      </c>
      <c r="AY58" s="630">
        <v>184</v>
      </c>
      <c r="AZ58" s="630">
        <v>76</v>
      </c>
      <c r="BA58" s="630">
        <v>6762</v>
      </c>
      <c r="BB58" s="630">
        <v>500</v>
      </c>
      <c r="BC58" s="630">
        <v>712</v>
      </c>
      <c r="BD58" s="630">
        <v>1454</v>
      </c>
      <c r="BE58" s="630">
        <v>0</v>
      </c>
      <c r="BF58" s="630">
        <v>893</v>
      </c>
      <c r="BG58" s="630">
        <v>559</v>
      </c>
      <c r="BH58" s="630">
        <v>270</v>
      </c>
      <c r="BI58" s="630">
        <v>11650</v>
      </c>
      <c r="BJ58" s="630">
        <v>119</v>
      </c>
      <c r="BK58" s="630">
        <v>12</v>
      </c>
      <c r="BL58" s="630">
        <v>21</v>
      </c>
      <c r="BM58" s="630">
        <v>33</v>
      </c>
      <c r="BN58" s="630">
        <v>13</v>
      </c>
      <c r="BO58" s="630">
        <v>26</v>
      </c>
      <c r="BP58" s="630">
        <v>38</v>
      </c>
      <c r="BQ58" s="630">
        <v>125</v>
      </c>
      <c r="BR58" s="630">
        <v>51</v>
      </c>
      <c r="BS58" s="630">
        <v>58</v>
      </c>
      <c r="BT58" s="630">
        <v>260</v>
      </c>
      <c r="BU58" s="630">
        <v>304</v>
      </c>
      <c r="BV58" s="630">
        <v>1079</v>
      </c>
      <c r="BW58" s="630">
        <v>548</v>
      </c>
      <c r="BX58" s="630">
        <v>33</v>
      </c>
      <c r="BY58" s="630">
        <v>31</v>
      </c>
      <c r="BZ58" s="630">
        <v>37</v>
      </c>
      <c r="CA58" s="630">
        <v>29</v>
      </c>
      <c r="CB58" s="630">
        <v>35</v>
      </c>
      <c r="CC58" s="630">
        <v>49</v>
      </c>
      <c r="CD58" s="630">
        <v>50</v>
      </c>
      <c r="CE58" s="630">
        <v>134</v>
      </c>
      <c r="CF58" s="630">
        <v>348</v>
      </c>
      <c r="CG58" s="630">
        <v>80</v>
      </c>
      <c r="CH58" s="630">
        <v>54</v>
      </c>
      <c r="CI58" s="630">
        <v>163</v>
      </c>
      <c r="CJ58" s="630">
        <v>482</v>
      </c>
      <c r="CK58" s="630">
        <v>274</v>
      </c>
      <c r="CL58" s="630">
        <v>44</v>
      </c>
      <c r="CM58" s="630">
        <v>23</v>
      </c>
      <c r="CN58" s="630">
        <v>27</v>
      </c>
      <c r="CO58" s="630">
        <v>34</v>
      </c>
      <c r="CP58" s="630">
        <v>103</v>
      </c>
      <c r="CQ58" s="630">
        <v>257</v>
      </c>
      <c r="CR58" s="630">
        <v>263</v>
      </c>
      <c r="CS58" s="630">
        <v>24</v>
      </c>
      <c r="CT58" s="630">
        <v>51</v>
      </c>
      <c r="CU58" s="630">
        <v>112</v>
      </c>
      <c r="CV58" s="630">
        <v>40</v>
      </c>
      <c r="CW58" s="630">
        <v>3550</v>
      </c>
      <c r="CX58" s="630">
        <v>284</v>
      </c>
      <c r="CY58" s="630">
        <v>445</v>
      </c>
      <c r="CZ58" s="630">
        <v>841</v>
      </c>
      <c r="DA58" s="630">
        <v>0</v>
      </c>
      <c r="DB58" s="630">
        <v>548</v>
      </c>
      <c r="DC58" s="630">
        <v>348</v>
      </c>
      <c r="DD58" s="630">
        <v>170</v>
      </c>
      <c r="DE58" s="630">
        <v>9081</v>
      </c>
      <c r="DF58" s="630">
        <v>74</v>
      </c>
      <c r="DG58" s="630">
        <v>8</v>
      </c>
      <c r="DH58" s="630">
        <v>8</v>
      </c>
      <c r="DI58" s="630">
        <v>31</v>
      </c>
      <c r="DJ58" s="630">
        <v>7</v>
      </c>
      <c r="DK58" s="630">
        <v>13</v>
      </c>
      <c r="DL58" s="630">
        <v>27</v>
      </c>
      <c r="DM58" s="630">
        <v>87</v>
      </c>
      <c r="DN58" s="630">
        <v>33</v>
      </c>
      <c r="DO58" s="630">
        <v>58</v>
      </c>
      <c r="DP58" s="630">
        <v>208</v>
      </c>
      <c r="DQ58" s="630">
        <v>225</v>
      </c>
      <c r="DR58" s="630">
        <v>911</v>
      </c>
      <c r="DS58" s="630">
        <v>375</v>
      </c>
      <c r="DT58" s="630">
        <v>15</v>
      </c>
      <c r="DU58" s="630">
        <v>15</v>
      </c>
      <c r="DV58" s="630">
        <v>21</v>
      </c>
      <c r="DW58" s="630">
        <v>18</v>
      </c>
      <c r="DX58" s="630">
        <v>18</v>
      </c>
      <c r="DY58" s="630">
        <v>41</v>
      </c>
      <c r="DZ58" s="630">
        <v>37</v>
      </c>
      <c r="EA58" s="630">
        <v>88</v>
      </c>
      <c r="EB58" s="630">
        <v>224</v>
      </c>
      <c r="EC58" s="630">
        <v>52</v>
      </c>
      <c r="ED58" s="630">
        <v>31</v>
      </c>
      <c r="EE58" s="630">
        <v>130</v>
      </c>
      <c r="EF58" s="630">
        <v>423</v>
      </c>
      <c r="EG58" s="630">
        <v>227</v>
      </c>
      <c r="EH58" s="630">
        <v>42</v>
      </c>
      <c r="EI58" s="630">
        <v>12</v>
      </c>
      <c r="EJ58" s="630">
        <v>13</v>
      </c>
      <c r="EK58" s="630">
        <v>32</v>
      </c>
      <c r="EL58" s="630">
        <v>83</v>
      </c>
      <c r="EM58" s="630">
        <v>187</v>
      </c>
      <c r="EN58" s="630">
        <v>178</v>
      </c>
      <c r="EO58" s="630">
        <v>19</v>
      </c>
      <c r="EP58" s="630">
        <v>38</v>
      </c>
      <c r="EQ58" s="630">
        <v>72</v>
      </c>
      <c r="ER58" s="630">
        <v>36</v>
      </c>
      <c r="ES58" s="630">
        <v>3212</v>
      </c>
      <c r="ET58" s="630">
        <v>216</v>
      </c>
      <c r="EU58" s="630">
        <v>267</v>
      </c>
      <c r="EV58" s="630">
        <v>613</v>
      </c>
      <c r="EW58" s="630">
        <v>0</v>
      </c>
      <c r="EX58" s="630">
        <v>345</v>
      </c>
      <c r="EY58" s="630">
        <v>211</v>
      </c>
      <c r="EZ58" s="630">
        <v>100</v>
      </c>
    </row>
    <row r="59" spans="1:156" ht="13.5" customHeight="1">
      <c r="A59" s="659" t="s">
        <v>475</v>
      </c>
      <c r="B59" s="659" t="s">
        <v>476</v>
      </c>
      <c r="C59" s="659" t="s">
        <v>477</v>
      </c>
      <c r="D59" s="659" t="s">
        <v>99</v>
      </c>
      <c r="E59" s="659" t="s">
        <v>478</v>
      </c>
      <c r="F59" s="660"/>
      <c r="I59" s="663" t="s">
        <v>515</v>
      </c>
      <c r="J59" s="664"/>
      <c r="K59" s="665" t="s">
        <v>223</v>
      </c>
      <c r="L59" s="666"/>
      <c r="M59" s="630">
        <v>19620</v>
      </c>
      <c r="N59" s="630">
        <v>242</v>
      </c>
      <c r="O59" s="630">
        <v>45</v>
      </c>
      <c r="P59" s="630">
        <v>20</v>
      </c>
      <c r="Q59" s="630">
        <v>155</v>
      </c>
      <c r="R59" s="630">
        <v>5</v>
      </c>
      <c r="S59" s="630">
        <v>13</v>
      </c>
      <c r="T59" s="630">
        <v>54</v>
      </c>
      <c r="U59" s="630">
        <v>190</v>
      </c>
      <c r="V59" s="630">
        <v>104</v>
      </c>
      <c r="W59" s="630">
        <v>82</v>
      </c>
      <c r="X59" s="630">
        <v>497</v>
      </c>
      <c r="Y59" s="630">
        <v>590</v>
      </c>
      <c r="Z59" s="630">
        <v>2092</v>
      </c>
      <c r="AA59" s="630">
        <v>1111</v>
      </c>
      <c r="AB59" s="630">
        <v>50</v>
      </c>
      <c r="AC59" s="630">
        <v>26</v>
      </c>
      <c r="AD59" s="630">
        <v>95</v>
      </c>
      <c r="AE59" s="630">
        <v>23</v>
      </c>
      <c r="AF59" s="630">
        <v>57</v>
      </c>
      <c r="AG59" s="630">
        <v>93</v>
      </c>
      <c r="AH59" s="630">
        <v>93</v>
      </c>
      <c r="AI59" s="630">
        <v>243</v>
      </c>
      <c r="AJ59" s="630">
        <v>693</v>
      </c>
      <c r="AK59" s="630">
        <v>139</v>
      </c>
      <c r="AL59" s="630">
        <v>129</v>
      </c>
      <c r="AM59" s="630">
        <v>279</v>
      </c>
      <c r="AN59" s="630">
        <v>973</v>
      </c>
      <c r="AO59" s="630">
        <v>468</v>
      </c>
      <c r="AP59" s="630">
        <v>75</v>
      </c>
      <c r="AQ59" s="630">
        <v>45</v>
      </c>
      <c r="AR59" s="630">
        <v>28</v>
      </c>
      <c r="AS59" s="630">
        <v>35</v>
      </c>
      <c r="AT59" s="630">
        <v>176</v>
      </c>
      <c r="AU59" s="630">
        <v>266</v>
      </c>
      <c r="AV59" s="630">
        <v>314</v>
      </c>
      <c r="AW59" s="630">
        <v>36</v>
      </c>
      <c r="AX59" s="630">
        <v>42</v>
      </c>
      <c r="AY59" s="630">
        <v>99</v>
      </c>
      <c r="AZ59" s="630">
        <v>65</v>
      </c>
      <c r="BA59" s="630">
        <v>3833</v>
      </c>
      <c r="BB59" s="630">
        <v>286</v>
      </c>
      <c r="BC59" s="630">
        <v>419</v>
      </c>
      <c r="BD59" s="630">
        <v>1476</v>
      </c>
      <c r="BE59" s="630">
        <v>919</v>
      </c>
      <c r="BF59" s="630">
        <v>0</v>
      </c>
      <c r="BG59" s="630">
        <v>2571</v>
      </c>
      <c r="BH59" s="630">
        <v>374</v>
      </c>
      <c r="BI59" s="630">
        <v>10809</v>
      </c>
      <c r="BJ59" s="630">
        <v>144</v>
      </c>
      <c r="BK59" s="630">
        <v>25</v>
      </c>
      <c r="BL59" s="630">
        <v>8</v>
      </c>
      <c r="BM59" s="630">
        <v>116</v>
      </c>
      <c r="BN59" s="630">
        <v>2</v>
      </c>
      <c r="BO59" s="630">
        <v>5</v>
      </c>
      <c r="BP59" s="630">
        <v>41</v>
      </c>
      <c r="BQ59" s="630">
        <v>106</v>
      </c>
      <c r="BR59" s="630">
        <v>68</v>
      </c>
      <c r="BS59" s="630">
        <v>42</v>
      </c>
      <c r="BT59" s="630">
        <v>264</v>
      </c>
      <c r="BU59" s="630">
        <v>330</v>
      </c>
      <c r="BV59" s="630">
        <v>1111</v>
      </c>
      <c r="BW59" s="630">
        <v>618</v>
      </c>
      <c r="BX59" s="630">
        <v>30</v>
      </c>
      <c r="BY59" s="630">
        <v>14</v>
      </c>
      <c r="BZ59" s="630">
        <v>61</v>
      </c>
      <c r="CA59" s="630">
        <v>12</v>
      </c>
      <c r="CB59" s="630">
        <v>32</v>
      </c>
      <c r="CC59" s="630">
        <v>47</v>
      </c>
      <c r="CD59" s="630">
        <v>49</v>
      </c>
      <c r="CE59" s="630">
        <v>133</v>
      </c>
      <c r="CF59" s="630">
        <v>436</v>
      </c>
      <c r="CG59" s="630">
        <v>76</v>
      </c>
      <c r="CH59" s="630">
        <v>76</v>
      </c>
      <c r="CI59" s="630">
        <v>133</v>
      </c>
      <c r="CJ59" s="630">
        <v>500</v>
      </c>
      <c r="CK59" s="630">
        <v>229</v>
      </c>
      <c r="CL59" s="630">
        <v>40</v>
      </c>
      <c r="CM59" s="630">
        <v>25</v>
      </c>
      <c r="CN59" s="630">
        <v>15</v>
      </c>
      <c r="CO59" s="630">
        <v>23</v>
      </c>
      <c r="CP59" s="630">
        <v>94</v>
      </c>
      <c r="CQ59" s="630">
        <v>141</v>
      </c>
      <c r="CR59" s="630">
        <v>214</v>
      </c>
      <c r="CS59" s="630">
        <v>23</v>
      </c>
      <c r="CT59" s="630">
        <v>26</v>
      </c>
      <c r="CU59" s="630">
        <v>54</v>
      </c>
      <c r="CV59" s="630">
        <v>44</v>
      </c>
      <c r="CW59" s="630">
        <v>1999</v>
      </c>
      <c r="CX59" s="630">
        <v>160</v>
      </c>
      <c r="CY59" s="630">
        <v>240</v>
      </c>
      <c r="CZ59" s="630">
        <v>821</v>
      </c>
      <c r="DA59" s="630">
        <v>518</v>
      </c>
      <c r="DB59" s="630">
        <v>0</v>
      </c>
      <c r="DC59" s="630">
        <v>1449</v>
      </c>
      <c r="DD59" s="630">
        <v>215</v>
      </c>
      <c r="DE59" s="630">
        <v>8811</v>
      </c>
      <c r="DF59" s="630">
        <v>98</v>
      </c>
      <c r="DG59" s="630">
        <v>20</v>
      </c>
      <c r="DH59" s="630">
        <v>12</v>
      </c>
      <c r="DI59" s="630">
        <v>39</v>
      </c>
      <c r="DJ59" s="630">
        <v>3</v>
      </c>
      <c r="DK59" s="630">
        <v>8</v>
      </c>
      <c r="DL59" s="630">
        <v>13</v>
      </c>
      <c r="DM59" s="630">
        <v>84</v>
      </c>
      <c r="DN59" s="630">
        <v>36</v>
      </c>
      <c r="DO59" s="630">
        <v>40</v>
      </c>
      <c r="DP59" s="630">
        <v>233</v>
      </c>
      <c r="DQ59" s="630">
        <v>260</v>
      </c>
      <c r="DR59" s="630">
        <v>981</v>
      </c>
      <c r="DS59" s="630">
        <v>493</v>
      </c>
      <c r="DT59" s="630">
        <v>20</v>
      </c>
      <c r="DU59" s="630">
        <v>12</v>
      </c>
      <c r="DV59" s="630">
        <v>34</v>
      </c>
      <c r="DW59" s="630">
        <v>11</v>
      </c>
      <c r="DX59" s="630">
        <v>25</v>
      </c>
      <c r="DY59" s="630">
        <v>46</v>
      </c>
      <c r="DZ59" s="630">
        <v>44</v>
      </c>
      <c r="EA59" s="630">
        <v>110</v>
      </c>
      <c r="EB59" s="630">
        <v>257</v>
      </c>
      <c r="EC59" s="630">
        <v>63</v>
      </c>
      <c r="ED59" s="630">
        <v>53</v>
      </c>
      <c r="EE59" s="630">
        <v>146</v>
      </c>
      <c r="EF59" s="630">
        <v>473</v>
      </c>
      <c r="EG59" s="630">
        <v>239</v>
      </c>
      <c r="EH59" s="630">
        <v>35</v>
      </c>
      <c r="EI59" s="630">
        <v>20</v>
      </c>
      <c r="EJ59" s="630">
        <v>13</v>
      </c>
      <c r="EK59" s="630">
        <v>12</v>
      </c>
      <c r="EL59" s="630">
        <v>82</v>
      </c>
      <c r="EM59" s="630">
        <v>125</v>
      </c>
      <c r="EN59" s="630">
        <v>100</v>
      </c>
      <c r="EO59" s="630">
        <v>13</v>
      </c>
      <c r="EP59" s="630">
        <v>16</v>
      </c>
      <c r="EQ59" s="630">
        <v>45</v>
      </c>
      <c r="ER59" s="630">
        <v>21</v>
      </c>
      <c r="ES59" s="630">
        <v>1834</v>
      </c>
      <c r="ET59" s="630">
        <v>126</v>
      </c>
      <c r="EU59" s="630">
        <v>179</v>
      </c>
      <c r="EV59" s="630">
        <v>655</v>
      </c>
      <c r="EW59" s="630">
        <v>401</v>
      </c>
      <c r="EX59" s="630">
        <v>0</v>
      </c>
      <c r="EY59" s="630">
        <v>1122</v>
      </c>
      <c r="EZ59" s="630">
        <v>159</v>
      </c>
    </row>
    <row r="60" spans="1:156" ht="13.5" customHeight="1">
      <c r="A60" s="659" t="s">
        <v>475</v>
      </c>
      <c r="B60" s="659" t="s">
        <v>476</v>
      </c>
      <c r="C60" s="659" t="s">
        <v>477</v>
      </c>
      <c r="D60" s="659" t="s">
        <v>99</v>
      </c>
      <c r="E60" s="659" t="s">
        <v>478</v>
      </c>
      <c r="F60" s="660"/>
      <c r="I60" s="663" t="s">
        <v>516</v>
      </c>
      <c r="J60" s="664"/>
      <c r="K60" s="665" t="s">
        <v>224</v>
      </c>
      <c r="L60" s="666"/>
      <c r="M60" s="630">
        <v>28000</v>
      </c>
      <c r="N60" s="630">
        <v>354</v>
      </c>
      <c r="O60" s="630">
        <v>79</v>
      </c>
      <c r="P60" s="630">
        <v>30</v>
      </c>
      <c r="Q60" s="630">
        <v>123</v>
      </c>
      <c r="R60" s="630">
        <v>20</v>
      </c>
      <c r="S60" s="630">
        <v>33</v>
      </c>
      <c r="T60" s="630">
        <v>52</v>
      </c>
      <c r="U60" s="630">
        <v>270</v>
      </c>
      <c r="V60" s="630">
        <v>127</v>
      </c>
      <c r="W60" s="630">
        <v>127</v>
      </c>
      <c r="X60" s="630">
        <v>736</v>
      </c>
      <c r="Y60" s="630">
        <v>988</v>
      </c>
      <c r="Z60" s="630">
        <v>3044</v>
      </c>
      <c r="AA60" s="630">
        <v>1542</v>
      </c>
      <c r="AB60" s="630">
        <v>110</v>
      </c>
      <c r="AC60" s="630">
        <v>37</v>
      </c>
      <c r="AD60" s="630">
        <v>66</v>
      </c>
      <c r="AE60" s="630">
        <v>41</v>
      </c>
      <c r="AF60" s="630">
        <v>68</v>
      </c>
      <c r="AG60" s="630">
        <v>133</v>
      </c>
      <c r="AH60" s="630">
        <v>156</v>
      </c>
      <c r="AI60" s="630">
        <v>318</v>
      </c>
      <c r="AJ60" s="630">
        <v>1026</v>
      </c>
      <c r="AK60" s="630">
        <v>219</v>
      </c>
      <c r="AL60" s="630">
        <v>219</v>
      </c>
      <c r="AM60" s="630">
        <v>531</v>
      </c>
      <c r="AN60" s="630">
        <v>1615</v>
      </c>
      <c r="AO60" s="630">
        <v>715</v>
      </c>
      <c r="AP60" s="630">
        <v>134</v>
      </c>
      <c r="AQ60" s="630">
        <v>52</v>
      </c>
      <c r="AR60" s="630">
        <v>56</v>
      </c>
      <c r="AS60" s="630">
        <v>99</v>
      </c>
      <c r="AT60" s="630">
        <v>212</v>
      </c>
      <c r="AU60" s="630">
        <v>471</v>
      </c>
      <c r="AV60" s="630">
        <v>346</v>
      </c>
      <c r="AW60" s="630">
        <v>68</v>
      </c>
      <c r="AX60" s="630">
        <v>92</v>
      </c>
      <c r="AY60" s="630">
        <v>141</v>
      </c>
      <c r="AZ60" s="630">
        <v>64</v>
      </c>
      <c r="BA60" s="630">
        <v>5728</v>
      </c>
      <c r="BB60" s="630">
        <v>447</v>
      </c>
      <c r="BC60" s="630">
        <v>923</v>
      </c>
      <c r="BD60" s="630">
        <v>2404</v>
      </c>
      <c r="BE60" s="630">
        <v>617</v>
      </c>
      <c r="BF60" s="630">
        <v>2605</v>
      </c>
      <c r="BG60" s="630">
        <v>0</v>
      </c>
      <c r="BH60" s="630">
        <v>762</v>
      </c>
      <c r="BI60" s="630">
        <v>15254</v>
      </c>
      <c r="BJ60" s="630">
        <v>204</v>
      </c>
      <c r="BK60" s="630">
        <v>47</v>
      </c>
      <c r="BL60" s="630">
        <v>15</v>
      </c>
      <c r="BM60" s="630">
        <v>60</v>
      </c>
      <c r="BN60" s="630">
        <v>12</v>
      </c>
      <c r="BO60" s="630">
        <v>14</v>
      </c>
      <c r="BP60" s="630">
        <v>32</v>
      </c>
      <c r="BQ60" s="630">
        <v>132</v>
      </c>
      <c r="BR60" s="630">
        <v>70</v>
      </c>
      <c r="BS60" s="630">
        <v>82</v>
      </c>
      <c r="BT60" s="630">
        <v>392</v>
      </c>
      <c r="BU60" s="630">
        <v>534</v>
      </c>
      <c r="BV60" s="630">
        <v>1552</v>
      </c>
      <c r="BW60" s="630">
        <v>873</v>
      </c>
      <c r="BX60" s="630">
        <v>56</v>
      </c>
      <c r="BY60" s="630">
        <v>22</v>
      </c>
      <c r="BZ60" s="630">
        <v>33</v>
      </c>
      <c r="CA60" s="630">
        <v>29</v>
      </c>
      <c r="CB60" s="630">
        <v>35</v>
      </c>
      <c r="CC60" s="630">
        <v>65</v>
      </c>
      <c r="CD60" s="630">
        <v>68</v>
      </c>
      <c r="CE60" s="630">
        <v>160</v>
      </c>
      <c r="CF60" s="630">
        <v>614</v>
      </c>
      <c r="CG60" s="630">
        <v>123</v>
      </c>
      <c r="CH60" s="630">
        <v>114</v>
      </c>
      <c r="CI60" s="630">
        <v>266</v>
      </c>
      <c r="CJ60" s="630">
        <v>785</v>
      </c>
      <c r="CK60" s="630">
        <v>337</v>
      </c>
      <c r="CL60" s="630">
        <v>63</v>
      </c>
      <c r="CM60" s="630">
        <v>32</v>
      </c>
      <c r="CN60" s="630">
        <v>29</v>
      </c>
      <c r="CO60" s="630">
        <v>60</v>
      </c>
      <c r="CP60" s="630">
        <v>104</v>
      </c>
      <c r="CQ60" s="630">
        <v>271</v>
      </c>
      <c r="CR60" s="630">
        <v>213</v>
      </c>
      <c r="CS60" s="630">
        <v>36</v>
      </c>
      <c r="CT60" s="630">
        <v>57</v>
      </c>
      <c r="CU60" s="630">
        <v>73</v>
      </c>
      <c r="CV60" s="630">
        <v>45</v>
      </c>
      <c r="CW60" s="630">
        <v>3024</v>
      </c>
      <c r="CX60" s="630">
        <v>277</v>
      </c>
      <c r="CY60" s="630">
        <v>595</v>
      </c>
      <c r="CZ60" s="630">
        <v>1344</v>
      </c>
      <c r="DA60" s="630">
        <v>370</v>
      </c>
      <c r="DB60" s="630">
        <v>1465</v>
      </c>
      <c r="DC60" s="630">
        <v>0</v>
      </c>
      <c r="DD60" s="630">
        <v>470</v>
      </c>
      <c r="DE60" s="630">
        <v>12746</v>
      </c>
      <c r="DF60" s="630">
        <v>150</v>
      </c>
      <c r="DG60" s="630">
        <v>32</v>
      </c>
      <c r="DH60" s="630">
        <v>15</v>
      </c>
      <c r="DI60" s="630">
        <v>63</v>
      </c>
      <c r="DJ60" s="630">
        <v>8</v>
      </c>
      <c r="DK60" s="630">
        <v>19</v>
      </c>
      <c r="DL60" s="630">
        <v>20</v>
      </c>
      <c r="DM60" s="630">
        <v>138</v>
      </c>
      <c r="DN60" s="630">
        <v>57</v>
      </c>
      <c r="DO60" s="630">
        <v>45</v>
      </c>
      <c r="DP60" s="630">
        <v>344</v>
      </c>
      <c r="DQ60" s="630">
        <v>454</v>
      </c>
      <c r="DR60" s="630">
        <v>1492</v>
      </c>
      <c r="DS60" s="630">
        <v>669</v>
      </c>
      <c r="DT60" s="630">
        <v>54</v>
      </c>
      <c r="DU60" s="630">
        <v>15</v>
      </c>
      <c r="DV60" s="630">
        <v>33</v>
      </c>
      <c r="DW60" s="630">
        <v>12</v>
      </c>
      <c r="DX60" s="630">
        <v>33</v>
      </c>
      <c r="DY60" s="630">
        <v>68</v>
      </c>
      <c r="DZ60" s="630">
        <v>88</v>
      </c>
      <c r="EA60" s="630">
        <v>158</v>
      </c>
      <c r="EB60" s="630">
        <v>412</v>
      </c>
      <c r="EC60" s="630">
        <v>96</v>
      </c>
      <c r="ED60" s="630">
        <v>105</v>
      </c>
      <c r="EE60" s="630">
        <v>265</v>
      </c>
      <c r="EF60" s="630">
        <v>830</v>
      </c>
      <c r="EG60" s="630">
        <v>378</v>
      </c>
      <c r="EH60" s="630">
        <v>71</v>
      </c>
      <c r="EI60" s="630">
        <v>20</v>
      </c>
      <c r="EJ60" s="630">
        <v>27</v>
      </c>
      <c r="EK60" s="630">
        <v>39</v>
      </c>
      <c r="EL60" s="630">
        <v>108</v>
      </c>
      <c r="EM60" s="630">
        <v>200</v>
      </c>
      <c r="EN60" s="630">
        <v>133</v>
      </c>
      <c r="EO60" s="630">
        <v>32</v>
      </c>
      <c r="EP60" s="630">
        <v>35</v>
      </c>
      <c r="EQ60" s="630">
        <v>68</v>
      </c>
      <c r="ER60" s="630">
        <v>19</v>
      </c>
      <c r="ES60" s="630">
        <v>2704</v>
      </c>
      <c r="ET60" s="630">
        <v>170</v>
      </c>
      <c r="EU60" s="630">
        <v>328</v>
      </c>
      <c r="EV60" s="630">
        <v>1060</v>
      </c>
      <c r="EW60" s="630">
        <v>247</v>
      </c>
      <c r="EX60" s="630">
        <v>1140</v>
      </c>
      <c r="EY60" s="630">
        <v>0</v>
      </c>
      <c r="EZ60" s="630">
        <v>292</v>
      </c>
    </row>
    <row r="61" spans="1:156" ht="13.5" customHeight="1">
      <c r="A61" s="659" t="s">
        <v>475</v>
      </c>
      <c r="B61" s="659" t="s">
        <v>476</v>
      </c>
      <c r="C61" s="659" t="s">
        <v>477</v>
      </c>
      <c r="D61" s="659" t="s">
        <v>99</v>
      </c>
      <c r="E61" s="659" t="s">
        <v>478</v>
      </c>
      <c r="F61" s="660"/>
      <c r="I61" s="663" t="s">
        <v>517</v>
      </c>
      <c r="J61" s="664"/>
      <c r="K61" s="665" t="s">
        <v>225</v>
      </c>
      <c r="L61" s="666"/>
      <c r="M61" s="630">
        <v>27051</v>
      </c>
      <c r="N61" s="630">
        <v>773</v>
      </c>
      <c r="O61" s="630">
        <v>172</v>
      </c>
      <c r="P61" s="630">
        <v>64</v>
      </c>
      <c r="Q61" s="630">
        <v>238</v>
      </c>
      <c r="R61" s="630">
        <v>46</v>
      </c>
      <c r="S61" s="630">
        <v>48</v>
      </c>
      <c r="T61" s="630">
        <v>131</v>
      </c>
      <c r="U61" s="630">
        <v>383</v>
      </c>
      <c r="V61" s="630">
        <v>222</v>
      </c>
      <c r="W61" s="630">
        <v>253</v>
      </c>
      <c r="X61" s="630">
        <v>1425</v>
      </c>
      <c r="Y61" s="630">
        <v>1475</v>
      </c>
      <c r="Z61" s="630">
        <v>4735</v>
      </c>
      <c r="AA61" s="630">
        <v>2452</v>
      </c>
      <c r="AB61" s="630">
        <v>140</v>
      </c>
      <c r="AC61" s="630">
        <v>71</v>
      </c>
      <c r="AD61" s="630">
        <v>135</v>
      </c>
      <c r="AE61" s="630">
        <v>74</v>
      </c>
      <c r="AF61" s="630">
        <v>108</v>
      </c>
      <c r="AG61" s="630">
        <v>224</v>
      </c>
      <c r="AH61" s="630">
        <v>267</v>
      </c>
      <c r="AI61" s="630">
        <v>500</v>
      </c>
      <c r="AJ61" s="630">
        <v>1586</v>
      </c>
      <c r="AK61" s="630">
        <v>301</v>
      </c>
      <c r="AL61" s="630">
        <v>199</v>
      </c>
      <c r="AM61" s="630">
        <v>570</v>
      </c>
      <c r="AN61" s="630">
        <v>1713</v>
      </c>
      <c r="AO61" s="630">
        <v>893</v>
      </c>
      <c r="AP61" s="630">
        <v>160</v>
      </c>
      <c r="AQ61" s="630">
        <v>88</v>
      </c>
      <c r="AR61" s="630">
        <v>72</v>
      </c>
      <c r="AS61" s="630">
        <v>66</v>
      </c>
      <c r="AT61" s="630">
        <v>232</v>
      </c>
      <c r="AU61" s="630">
        <v>448</v>
      </c>
      <c r="AV61" s="630">
        <v>362</v>
      </c>
      <c r="AW61" s="630">
        <v>96</v>
      </c>
      <c r="AX61" s="630">
        <v>155</v>
      </c>
      <c r="AY61" s="630">
        <v>154</v>
      </c>
      <c r="AZ61" s="630">
        <v>91</v>
      </c>
      <c r="BA61" s="630">
        <v>2910</v>
      </c>
      <c r="BB61" s="630">
        <v>164</v>
      </c>
      <c r="BC61" s="630">
        <v>630</v>
      </c>
      <c r="BD61" s="630">
        <v>552</v>
      </c>
      <c r="BE61" s="630">
        <v>321</v>
      </c>
      <c r="BF61" s="630">
        <v>412</v>
      </c>
      <c r="BG61" s="630">
        <v>940</v>
      </c>
      <c r="BH61" s="630">
        <v>0</v>
      </c>
      <c r="BI61" s="630">
        <v>14915</v>
      </c>
      <c r="BJ61" s="630">
        <v>407</v>
      </c>
      <c r="BK61" s="630">
        <v>109</v>
      </c>
      <c r="BL61" s="630">
        <v>36</v>
      </c>
      <c r="BM61" s="630">
        <v>138</v>
      </c>
      <c r="BN61" s="630">
        <v>23</v>
      </c>
      <c r="BO61" s="630">
        <v>27</v>
      </c>
      <c r="BP61" s="630">
        <v>83</v>
      </c>
      <c r="BQ61" s="630">
        <v>225</v>
      </c>
      <c r="BR61" s="630">
        <v>130</v>
      </c>
      <c r="BS61" s="630">
        <v>149</v>
      </c>
      <c r="BT61" s="630">
        <v>769</v>
      </c>
      <c r="BU61" s="630">
        <v>845</v>
      </c>
      <c r="BV61" s="630">
        <v>2516</v>
      </c>
      <c r="BW61" s="630">
        <v>1298</v>
      </c>
      <c r="BX61" s="630">
        <v>74</v>
      </c>
      <c r="BY61" s="630">
        <v>39</v>
      </c>
      <c r="BZ61" s="630">
        <v>66</v>
      </c>
      <c r="CA61" s="630">
        <v>30</v>
      </c>
      <c r="CB61" s="630">
        <v>55</v>
      </c>
      <c r="CC61" s="630">
        <v>126</v>
      </c>
      <c r="CD61" s="630">
        <v>140</v>
      </c>
      <c r="CE61" s="630">
        <v>265</v>
      </c>
      <c r="CF61" s="630">
        <v>936</v>
      </c>
      <c r="CG61" s="630">
        <v>197</v>
      </c>
      <c r="CH61" s="630">
        <v>104</v>
      </c>
      <c r="CI61" s="630">
        <v>344</v>
      </c>
      <c r="CJ61" s="630">
        <v>866</v>
      </c>
      <c r="CK61" s="630">
        <v>449</v>
      </c>
      <c r="CL61" s="630">
        <v>84</v>
      </c>
      <c r="CM61" s="630">
        <v>42</v>
      </c>
      <c r="CN61" s="630">
        <v>43</v>
      </c>
      <c r="CO61" s="630">
        <v>46</v>
      </c>
      <c r="CP61" s="630">
        <v>120</v>
      </c>
      <c r="CQ61" s="630">
        <v>255</v>
      </c>
      <c r="CR61" s="630">
        <v>238</v>
      </c>
      <c r="CS61" s="630">
        <v>49</v>
      </c>
      <c r="CT61" s="630">
        <v>85</v>
      </c>
      <c r="CU61" s="630">
        <v>80</v>
      </c>
      <c r="CV61" s="630">
        <v>49</v>
      </c>
      <c r="CW61" s="630">
        <v>1597</v>
      </c>
      <c r="CX61" s="630">
        <v>88</v>
      </c>
      <c r="CY61" s="630">
        <v>381</v>
      </c>
      <c r="CZ61" s="630">
        <v>333</v>
      </c>
      <c r="DA61" s="630">
        <v>190</v>
      </c>
      <c r="DB61" s="630">
        <v>223</v>
      </c>
      <c r="DC61" s="630">
        <v>566</v>
      </c>
      <c r="DD61" s="630">
        <v>0</v>
      </c>
      <c r="DE61" s="630">
        <v>12136</v>
      </c>
      <c r="DF61" s="630">
        <v>366</v>
      </c>
      <c r="DG61" s="630">
        <v>63</v>
      </c>
      <c r="DH61" s="630">
        <v>28</v>
      </c>
      <c r="DI61" s="630">
        <v>100</v>
      </c>
      <c r="DJ61" s="630">
        <v>23</v>
      </c>
      <c r="DK61" s="630">
        <v>21</v>
      </c>
      <c r="DL61" s="630">
        <v>48</v>
      </c>
      <c r="DM61" s="630">
        <v>158</v>
      </c>
      <c r="DN61" s="630">
        <v>92</v>
      </c>
      <c r="DO61" s="630">
        <v>104</v>
      </c>
      <c r="DP61" s="630">
        <v>656</v>
      </c>
      <c r="DQ61" s="630">
        <v>630</v>
      </c>
      <c r="DR61" s="630">
        <v>2219</v>
      </c>
      <c r="DS61" s="630">
        <v>1154</v>
      </c>
      <c r="DT61" s="630">
        <v>66</v>
      </c>
      <c r="DU61" s="630">
        <v>32</v>
      </c>
      <c r="DV61" s="630">
        <v>69</v>
      </c>
      <c r="DW61" s="630">
        <v>44</v>
      </c>
      <c r="DX61" s="630">
        <v>53</v>
      </c>
      <c r="DY61" s="630">
        <v>98</v>
      </c>
      <c r="DZ61" s="630">
        <v>127</v>
      </c>
      <c r="EA61" s="630">
        <v>235</v>
      </c>
      <c r="EB61" s="630">
        <v>650</v>
      </c>
      <c r="EC61" s="630">
        <v>104</v>
      </c>
      <c r="ED61" s="630">
        <v>95</v>
      </c>
      <c r="EE61" s="630">
        <v>226</v>
      </c>
      <c r="EF61" s="630">
        <v>847</v>
      </c>
      <c r="EG61" s="630">
        <v>444</v>
      </c>
      <c r="EH61" s="630">
        <v>76</v>
      </c>
      <c r="EI61" s="630">
        <v>46</v>
      </c>
      <c r="EJ61" s="630">
        <v>29</v>
      </c>
      <c r="EK61" s="630">
        <v>20</v>
      </c>
      <c r="EL61" s="630">
        <v>112</v>
      </c>
      <c r="EM61" s="630">
        <v>193</v>
      </c>
      <c r="EN61" s="630">
        <v>124</v>
      </c>
      <c r="EO61" s="630">
        <v>47</v>
      </c>
      <c r="EP61" s="630">
        <v>70</v>
      </c>
      <c r="EQ61" s="630">
        <v>74</v>
      </c>
      <c r="ER61" s="630">
        <v>42</v>
      </c>
      <c r="ES61" s="630">
        <v>1313</v>
      </c>
      <c r="ET61" s="630">
        <v>76</v>
      </c>
      <c r="EU61" s="630">
        <v>249</v>
      </c>
      <c r="EV61" s="630">
        <v>219</v>
      </c>
      <c r="EW61" s="630">
        <v>131</v>
      </c>
      <c r="EX61" s="630">
        <v>189</v>
      </c>
      <c r="EY61" s="630">
        <v>374</v>
      </c>
      <c r="EZ61" s="630">
        <v>0</v>
      </c>
    </row>
    <row r="62" spans="1:156" ht="13.5" customHeight="1">
      <c r="A62" s="659" t="s">
        <v>475</v>
      </c>
      <c r="B62" s="659" t="s">
        <v>476</v>
      </c>
      <c r="C62" s="659" t="s">
        <v>477</v>
      </c>
      <c r="D62" s="659" t="s">
        <v>99</v>
      </c>
      <c r="E62" s="659" t="s">
        <v>478</v>
      </c>
      <c r="F62" s="660"/>
      <c r="I62" t="s">
        <v>631</v>
      </c>
      <c r="J62"/>
      <c r="K62"/>
      <c r="L62" s="666"/>
      <c r="M62" s="630">
        <v>401044</v>
      </c>
      <c r="N62" s="630">
        <v>24875</v>
      </c>
      <c r="O62" s="630">
        <v>6143</v>
      </c>
      <c r="P62" s="630">
        <v>5001</v>
      </c>
      <c r="Q62" s="630">
        <v>14395</v>
      </c>
      <c r="R62" s="630">
        <v>3776</v>
      </c>
      <c r="S62" s="630">
        <v>3996</v>
      </c>
      <c r="T62" s="630">
        <v>9383</v>
      </c>
      <c r="U62" s="630">
        <v>32282</v>
      </c>
      <c r="V62" s="630">
        <v>16754</v>
      </c>
      <c r="W62" s="630">
        <v>18055</v>
      </c>
      <c r="X62" s="630">
        <v>0</v>
      </c>
      <c r="Y62" s="630">
        <v>0</v>
      </c>
      <c r="Z62" s="630">
        <v>0</v>
      </c>
      <c r="AA62" s="630">
        <v>0</v>
      </c>
      <c r="AB62" s="630">
        <v>10124</v>
      </c>
      <c r="AC62" s="630">
        <v>3413</v>
      </c>
      <c r="AD62" s="630">
        <v>4613</v>
      </c>
      <c r="AE62" s="630">
        <v>1903</v>
      </c>
      <c r="AF62" s="630">
        <v>8782</v>
      </c>
      <c r="AG62" s="630">
        <v>14565</v>
      </c>
      <c r="AH62" s="630">
        <v>4481</v>
      </c>
      <c r="AI62" s="630">
        <v>23693</v>
      </c>
      <c r="AJ62" s="630">
        <v>29114</v>
      </c>
      <c r="AK62" s="630">
        <v>4943</v>
      </c>
      <c r="AL62" s="630">
        <v>3869</v>
      </c>
      <c r="AM62" s="630">
        <v>10326</v>
      </c>
      <c r="AN62" s="630">
        <v>36108</v>
      </c>
      <c r="AO62" s="630">
        <v>17199</v>
      </c>
      <c r="AP62" s="630">
        <v>3398</v>
      </c>
      <c r="AQ62" s="630">
        <v>1643</v>
      </c>
      <c r="AR62" s="630">
        <v>1409</v>
      </c>
      <c r="AS62" s="630">
        <v>1546</v>
      </c>
      <c r="AT62" s="630">
        <v>4738</v>
      </c>
      <c r="AU62" s="630">
        <v>9192</v>
      </c>
      <c r="AV62" s="630">
        <v>3740</v>
      </c>
      <c r="AW62" s="630">
        <v>1640</v>
      </c>
      <c r="AX62" s="630">
        <v>2915</v>
      </c>
      <c r="AY62" s="630">
        <v>3574</v>
      </c>
      <c r="AZ62" s="630">
        <v>1838</v>
      </c>
      <c r="BA62" s="630">
        <v>23171</v>
      </c>
      <c r="BB62" s="630">
        <v>1973</v>
      </c>
      <c r="BC62" s="630">
        <v>3948</v>
      </c>
      <c r="BD62" s="630">
        <v>5131</v>
      </c>
      <c r="BE62" s="630">
        <v>3275</v>
      </c>
      <c r="BF62" s="630">
        <v>3617</v>
      </c>
      <c r="BG62" s="630">
        <v>6004</v>
      </c>
      <c r="BH62" s="630">
        <v>10499</v>
      </c>
      <c r="BI62" s="630">
        <v>231723</v>
      </c>
      <c r="BJ62" s="630">
        <v>14793</v>
      </c>
      <c r="BK62" s="630">
        <v>3550</v>
      </c>
      <c r="BL62" s="630">
        <v>2794</v>
      </c>
      <c r="BM62" s="630">
        <v>8485</v>
      </c>
      <c r="BN62" s="630">
        <v>2126</v>
      </c>
      <c r="BO62" s="630">
        <v>2266</v>
      </c>
      <c r="BP62" s="630">
        <v>5436</v>
      </c>
      <c r="BQ62" s="630">
        <v>18656</v>
      </c>
      <c r="BR62" s="630">
        <v>9762</v>
      </c>
      <c r="BS62" s="630">
        <v>10533</v>
      </c>
      <c r="BT62" s="630">
        <v>0</v>
      </c>
      <c r="BU62" s="630">
        <v>0</v>
      </c>
      <c r="BV62" s="630">
        <v>0</v>
      </c>
      <c r="BW62" s="630">
        <v>0</v>
      </c>
      <c r="BX62" s="630">
        <v>5796</v>
      </c>
      <c r="BY62" s="630">
        <v>2006</v>
      </c>
      <c r="BZ62" s="630">
        <v>2665</v>
      </c>
      <c r="CA62" s="630">
        <v>1124</v>
      </c>
      <c r="CB62" s="630">
        <v>5039</v>
      </c>
      <c r="CC62" s="630">
        <v>8040</v>
      </c>
      <c r="CD62" s="630">
        <v>2568</v>
      </c>
      <c r="CE62" s="630">
        <v>13639</v>
      </c>
      <c r="CF62" s="630">
        <v>17336</v>
      </c>
      <c r="CG62" s="630">
        <v>3048</v>
      </c>
      <c r="CH62" s="630">
        <v>2290</v>
      </c>
      <c r="CI62" s="630">
        <v>5698</v>
      </c>
      <c r="CJ62" s="630">
        <v>20857</v>
      </c>
      <c r="CK62" s="630">
        <v>9587</v>
      </c>
      <c r="CL62" s="630">
        <v>1801</v>
      </c>
      <c r="CM62" s="630">
        <v>944</v>
      </c>
      <c r="CN62" s="630">
        <v>777</v>
      </c>
      <c r="CO62" s="630">
        <v>884</v>
      </c>
      <c r="CP62" s="630">
        <v>2790</v>
      </c>
      <c r="CQ62" s="630">
        <v>5573</v>
      </c>
      <c r="CR62" s="630">
        <v>2170</v>
      </c>
      <c r="CS62" s="630">
        <v>935</v>
      </c>
      <c r="CT62" s="630">
        <v>1672</v>
      </c>
      <c r="CU62" s="630">
        <v>2039</v>
      </c>
      <c r="CV62" s="630">
        <v>1059</v>
      </c>
      <c r="CW62" s="630">
        <v>13499</v>
      </c>
      <c r="CX62" s="630">
        <v>1091</v>
      </c>
      <c r="CY62" s="630">
        <v>2334</v>
      </c>
      <c r="CZ62" s="630">
        <v>2965</v>
      </c>
      <c r="DA62" s="630">
        <v>1858</v>
      </c>
      <c r="DB62" s="630">
        <v>2041</v>
      </c>
      <c r="DC62" s="630">
        <v>3464</v>
      </c>
      <c r="DD62" s="630">
        <v>5733</v>
      </c>
      <c r="DE62" s="630">
        <v>169321</v>
      </c>
      <c r="DF62" s="630">
        <v>10082</v>
      </c>
      <c r="DG62" s="630">
        <v>2593</v>
      </c>
      <c r="DH62" s="630">
        <v>2207</v>
      </c>
      <c r="DI62" s="630">
        <v>5910</v>
      </c>
      <c r="DJ62" s="630">
        <v>1650</v>
      </c>
      <c r="DK62" s="630">
        <v>1730</v>
      </c>
      <c r="DL62" s="630">
        <v>3947</v>
      </c>
      <c r="DM62" s="630">
        <v>13626</v>
      </c>
      <c r="DN62" s="630">
        <v>6992</v>
      </c>
      <c r="DO62" s="630">
        <v>7522</v>
      </c>
      <c r="DP62" s="630">
        <v>0</v>
      </c>
      <c r="DQ62" s="630">
        <v>0</v>
      </c>
      <c r="DR62" s="630">
        <v>0</v>
      </c>
      <c r="DS62" s="630">
        <v>0</v>
      </c>
      <c r="DT62" s="630">
        <v>4328</v>
      </c>
      <c r="DU62" s="630">
        <v>1407</v>
      </c>
      <c r="DV62" s="630">
        <v>1948</v>
      </c>
      <c r="DW62" s="630">
        <v>779</v>
      </c>
      <c r="DX62" s="630">
        <v>3743</v>
      </c>
      <c r="DY62" s="630">
        <v>6525</v>
      </c>
      <c r="DZ62" s="630">
        <v>1913</v>
      </c>
      <c r="EA62" s="630">
        <v>10054</v>
      </c>
      <c r="EB62" s="630">
        <v>11778</v>
      </c>
      <c r="EC62" s="630">
        <v>1895</v>
      </c>
      <c r="ED62" s="630">
        <v>1579</v>
      </c>
      <c r="EE62" s="630">
        <v>4628</v>
      </c>
      <c r="EF62" s="630">
        <v>15251</v>
      </c>
      <c r="EG62" s="630">
        <v>7612</v>
      </c>
      <c r="EH62" s="630">
        <v>1597</v>
      </c>
      <c r="EI62" s="630">
        <v>699</v>
      </c>
      <c r="EJ62" s="630">
        <v>632</v>
      </c>
      <c r="EK62" s="630">
        <v>662</v>
      </c>
      <c r="EL62" s="630">
        <v>1948</v>
      </c>
      <c r="EM62" s="630">
        <v>3619</v>
      </c>
      <c r="EN62" s="630">
        <v>1570</v>
      </c>
      <c r="EO62" s="630">
        <v>705</v>
      </c>
      <c r="EP62" s="630">
        <v>1243</v>
      </c>
      <c r="EQ62" s="630">
        <v>1535</v>
      </c>
      <c r="ER62" s="630">
        <v>779</v>
      </c>
      <c r="ES62" s="630">
        <v>9672</v>
      </c>
      <c r="ET62" s="630">
        <v>882</v>
      </c>
      <c r="EU62" s="630">
        <v>1614</v>
      </c>
      <c r="EV62" s="630">
        <v>2166</v>
      </c>
      <c r="EW62" s="630">
        <v>1417</v>
      </c>
      <c r="EX62" s="630">
        <v>1576</v>
      </c>
      <c r="EY62" s="630">
        <v>2540</v>
      </c>
      <c r="EZ62" s="630">
        <v>4766</v>
      </c>
    </row>
    <row r="63" spans="1:156" ht="13.5" customHeight="1">
      <c r="A63" s="659" t="s">
        <v>475</v>
      </c>
      <c r="B63" s="659" t="s">
        <v>476</v>
      </c>
      <c r="C63" s="659" t="s">
        <v>477</v>
      </c>
      <c r="D63" s="659" t="s">
        <v>99</v>
      </c>
      <c r="E63" s="659" t="s">
        <v>478</v>
      </c>
      <c r="F63" s="660"/>
      <c r="I63" t="s">
        <v>13</v>
      </c>
      <c r="J63"/>
      <c r="K63"/>
      <c r="L63" s="666"/>
      <c r="M63" s="630">
        <v>140292</v>
      </c>
      <c r="N63" s="630">
        <v>3245</v>
      </c>
      <c r="O63" s="630">
        <v>450</v>
      </c>
      <c r="P63" s="630">
        <v>646</v>
      </c>
      <c r="Q63" s="630">
        <v>1496</v>
      </c>
      <c r="R63" s="630">
        <v>317</v>
      </c>
      <c r="S63" s="630">
        <v>367</v>
      </c>
      <c r="T63" s="630">
        <v>758</v>
      </c>
      <c r="U63" s="630">
        <v>2285</v>
      </c>
      <c r="V63" s="630">
        <v>1699</v>
      </c>
      <c r="W63" s="630">
        <v>1527</v>
      </c>
      <c r="X63" s="630">
        <v>6927</v>
      </c>
      <c r="Y63" s="630">
        <v>6892</v>
      </c>
      <c r="Z63" s="630">
        <v>25442</v>
      </c>
      <c r="AA63" s="630">
        <v>12444</v>
      </c>
      <c r="AB63" s="630">
        <v>935</v>
      </c>
      <c r="AC63" s="630">
        <v>1797</v>
      </c>
      <c r="AD63" s="630">
        <v>2633</v>
      </c>
      <c r="AE63" s="630">
        <v>1840</v>
      </c>
      <c r="AF63" s="630">
        <v>912</v>
      </c>
      <c r="AG63" s="630">
        <v>3602</v>
      </c>
      <c r="AH63" s="630">
        <v>0</v>
      </c>
      <c r="AI63" s="630">
        <v>11815</v>
      </c>
      <c r="AJ63" s="630">
        <v>0</v>
      </c>
      <c r="AK63" s="630">
        <v>0</v>
      </c>
      <c r="AL63" s="630">
        <v>3676</v>
      </c>
      <c r="AM63" s="630">
        <v>4182</v>
      </c>
      <c r="AN63" s="630">
        <v>13854</v>
      </c>
      <c r="AO63" s="630">
        <v>6238</v>
      </c>
      <c r="AP63" s="630">
        <v>1852</v>
      </c>
      <c r="AQ63" s="630">
        <v>1029</v>
      </c>
      <c r="AR63" s="630">
        <v>370</v>
      </c>
      <c r="AS63" s="630">
        <v>590</v>
      </c>
      <c r="AT63" s="630">
        <v>1620</v>
      </c>
      <c r="AU63" s="630">
        <v>2362</v>
      </c>
      <c r="AV63" s="630">
        <v>928</v>
      </c>
      <c r="AW63" s="630">
        <v>461</v>
      </c>
      <c r="AX63" s="630">
        <v>742</v>
      </c>
      <c r="AY63" s="630">
        <v>875</v>
      </c>
      <c r="AZ63" s="630">
        <v>513</v>
      </c>
      <c r="BA63" s="630">
        <v>4672</v>
      </c>
      <c r="BB63" s="630">
        <v>543</v>
      </c>
      <c r="BC63" s="630">
        <v>995</v>
      </c>
      <c r="BD63" s="630">
        <v>1447</v>
      </c>
      <c r="BE63" s="630">
        <v>793</v>
      </c>
      <c r="BF63" s="630">
        <v>969</v>
      </c>
      <c r="BG63" s="630">
        <v>1335</v>
      </c>
      <c r="BH63" s="630">
        <v>2217</v>
      </c>
      <c r="BI63" s="630">
        <v>82974</v>
      </c>
      <c r="BJ63" s="630">
        <v>2002</v>
      </c>
      <c r="BK63" s="630">
        <v>297</v>
      </c>
      <c r="BL63" s="630">
        <v>432</v>
      </c>
      <c r="BM63" s="630">
        <v>921</v>
      </c>
      <c r="BN63" s="630">
        <v>189</v>
      </c>
      <c r="BO63" s="630">
        <v>241</v>
      </c>
      <c r="BP63" s="630">
        <v>505</v>
      </c>
      <c r="BQ63" s="630">
        <v>1446</v>
      </c>
      <c r="BR63" s="630">
        <v>1085</v>
      </c>
      <c r="BS63" s="630">
        <v>997</v>
      </c>
      <c r="BT63" s="630">
        <v>4138</v>
      </c>
      <c r="BU63" s="630">
        <v>4060</v>
      </c>
      <c r="BV63" s="630">
        <v>14137</v>
      </c>
      <c r="BW63" s="630">
        <v>7260</v>
      </c>
      <c r="BX63" s="630">
        <v>582</v>
      </c>
      <c r="BY63" s="630">
        <v>1129</v>
      </c>
      <c r="BZ63" s="630">
        <v>1694</v>
      </c>
      <c r="CA63" s="630">
        <v>1147</v>
      </c>
      <c r="CB63" s="630">
        <v>547</v>
      </c>
      <c r="CC63" s="630">
        <v>2107</v>
      </c>
      <c r="CD63" s="630">
        <v>0</v>
      </c>
      <c r="CE63" s="630">
        <v>7047</v>
      </c>
      <c r="CF63" s="630">
        <v>0</v>
      </c>
      <c r="CG63" s="630">
        <v>0</v>
      </c>
      <c r="CH63" s="630">
        <v>2329</v>
      </c>
      <c r="CI63" s="630">
        <v>2359</v>
      </c>
      <c r="CJ63" s="630">
        <v>7944</v>
      </c>
      <c r="CK63" s="630">
        <v>3671</v>
      </c>
      <c r="CL63" s="630">
        <v>997</v>
      </c>
      <c r="CM63" s="630">
        <v>613</v>
      </c>
      <c r="CN63" s="630">
        <v>233</v>
      </c>
      <c r="CO63" s="630">
        <v>343</v>
      </c>
      <c r="CP63" s="630">
        <v>951</v>
      </c>
      <c r="CQ63" s="630">
        <v>1522</v>
      </c>
      <c r="CR63" s="630">
        <v>581</v>
      </c>
      <c r="CS63" s="630">
        <v>289</v>
      </c>
      <c r="CT63" s="630">
        <v>418</v>
      </c>
      <c r="CU63" s="630">
        <v>557</v>
      </c>
      <c r="CV63" s="630">
        <v>316</v>
      </c>
      <c r="CW63" s="630">
        <v>2869</v>
      </c>
      <c r="CX63" s="630">
        <v>325</v>
      </c>
      <c r="CY63" s="630">
        <v>610</v>
      </c>
      <c r="CZ63" s="630">
        <v>930</v>
      </c>
      <c r="DA63" s="630">
        <v>494</v>
      </c>
      <c r="DB63" s="630">
        <v>588</v>
      </c>
      <c r="DC63" s="630">
        <v>832</v>
      </c>
      <c r="DD63" s="630">
        <v>1240</v>
      </c>
      <c r="DE63" s="630">
        <v>57318</v>
      </c>
      <c r="DF63" s="630">
        <v>1243</v>
      </c>
      <c r="DG63" s="630">
        <v>153</v>
      </c>
      <c r="DH63" s="630">
        <v>214</v>
      </c>
      <c r="DI63" s="630">
        <v>575</v>
      </c>
      <c r="DJ63" s="630">
        <v>128</v>
      </c>
      <c r="DK63" s="630">
        <v>126</v>
      </c>
      <c r="DL63" s="630">
        <v>253</v>
      </c>
      <c r="DM63" s="630">
        <v>839</v>
      </c>
      <c r="DN63" s="630">
        <v>614</v>
      </c>
      <c r="DO63" s="630">
        <v>530</v>
      </c>
      <c r="DP63" s="630">
        <v>2789</v>
      </c>
      <c r="DQ63" s="630">
        <v>2832</v>
      </c>
      <c r="DR63" s="630">
        <v>11305</v>
      </c>
      <c r="DS63" s="630">
        <v>5184</v>
      </c>
      <c r="DT63" s="630">
        <v>353</v>
      </c>
      <c r="DU63" s="630">
        <v>668</v>
      </c>
      <c r="DV63" s="630">
        <v>939</v>
      </c>
      <c r="DW63" s="630">
        <v>693</v>
      </c>
      <c r="DX63" s="630">
        <v>365</v>
      </c>
      <c r="DY63" s="630">
        <v>1495</v>
      </c>
      <c r="DZ63" s="630">
        <v>0</v>
      </c>
      <c r="EA63" s="630">
        <v>4768</v>
      </c>
      <c r="EB63" s="630">
        <v>0</v>
      </c>
      <c r="EC63" s="630">
        <v>0</v>
      </c>
      <c r="ED63" s="630">
        <v>1347</v>
      </c>
      <c r="EE63" s="630">
        <v>1823</v>
      </c>
      <c r="EF63" s="630">
        <v>5910</v>
      </c>
      <c r="EG63" s="630">
        <v>2567</v>
      </c>
      <c r="EH63" s="630">
        <v>855</v>
      </c>
      <c r="EI63" s="630">
        <v>416</v>
      </c>
      <c r="EJ63" s="630">
        <v>137</v>
      </c>
      <c r="EK63" s="630">
        <v>247</v>
      </c>
      <c r="EL63" s="630">
        <v>669</v>
      </c>
      <c r="EM63" s="630">
        <v>840</v>
      </c>
      <c r="EN63" s="630">
        <v>347</v>
      </c>
      <c r="EO63" s="630">
        <v>172</v>
      </c>
      <c r="EP63" s="630">
        <v>324</v>
      </c>
      <c r="EQ63" s="630">
        <v>318</v>
      </c>
      <c r="ER63" s="630">
        <v>197</v>
      </c>
      <c r="ES63" s="630">
        <v>1803</v>
      </c>
      <c r="ET63" s="630">
        <v>218</v>
      </c>
      <c r="EU63" s="630">
        <v>385</v>
      </c>
      <c r="EV63" s="630">
        <v>517</v>
      </c>
      <c r="EW63" s="630">
        <v>299</v>
      </c>
      <c r="EX63" s="630">
        <v>381</v>
      </c>
      <c r="EY63" s="630">
        <v>503</v>
      </c>
      <c r="EZ63" s="630">
        <v>977</v>
      </c>
    </row>
    <row r="64" spans="1:156" ht="13.5" customHeight="1">
      <c r="A64" s="659" t="s">
        <v>475</v>
      </c>
      <c r="B64" s="659" t="s">
        <v>476</v>
      </c>
      <c r="C64" s="659" t="s">
        <v>477</v>
      </c>
      <c r="D64" s="659" t="s">
        <v>99</v>
      </c>
      <c r="E64" s="659" t="s">
        <v>478</v>
      </c>
      <c r="F64" s="660"/>
      <c r="I64" t="s">
        <v>632</v>
      </c>
      <c r="J64"/>
      <c r="K64"/>
      <c r="L64" s="666"/>
      <c r="M64" s="630">
        <v>218574</v>
      </c>
      <c r="N64" s="630">
        <v>5080</v>
      </c>
      <c r="O64" s="630">
        <v>679</v>
      </c>
      <c r="P64" s="630">
        <v>508</v>
      </c>
      <c r="Q64" s="630">
        <v>1890</v>
      </c>
      <c r="R64" s="630">
        <v>380</v>
      </c>
      <c r="S64" s="630">
        <v>407</v>
      </c>
      <c r="T64" s="630">
        <v>1026</v>
      </c>
      <c r="U64" s="630">
        <v>2632</v>
      </c>
      <c r="V64" s="630">
        <v>1459</v>
      </c>
      <c r="W64" s="630">
        <v>1421</v>
      </c>
      <c r="X64" s="630">
        <v>9486</v>
      </c>
      <c r="Y64" s="630">
        <v>10675</v>
      </c>
      <c r="Z64" s="630">
        <v>45605</v>
      </c>
      <c r="AA64" s="630">
        <v>18153</v>
      </c>
      <c r="AB64" s="630">
        <v>1333</v>
      </c>
      <c r="AC64" s="630">
        <v>1516</v>
      </c>
      <c r="AD64" s="630">
        <v>2682</v>
      </c>
      <c r="AE64" s="630">
        <v>2385</v>
      </c>
      <c r="AF64" s="630">
        <v>817</v>
      </c>
      <c r="AG64" s="630">
        <v>2304</v>
      </c>
      <c r="AH64" s="630">
        <v>2695</v>
      </c>
      <c r="AI64" s="630">
        <v>4643</v>
      </c>
      <c r="AJ64" s="630">
        <v>16349</v>
      </c>
      <c r="AK64" s="630">
        <v>5644</v>
      </c>
      <c r="AL64" s="630">
        <v>14427</v>
      </c>
      <c r="AM64" s="630">
        <v>0</v>
      </c>
      <c r="AN64" s="630">
        <v>0</v>
      </c>
      <c r="AO64" s="630">
        <v>0</v>
      </c>
      <c r="AP64" s="630">
        <v>0</v>
      </c>
      <c r="AQ64" s="630">
        <v>6582</v>
      </c>
      <c r="AR64" s="630">
        <v>2148</v>
      </c>
      <c r="AS64" s="630">
        <v>1871</v>
      </c>
      <c r="AT64" s="630">
        <v>6554</v>
      </c>
      <c r="AU64" s="630">
        <v>7562</v>
      </c>
      <c r="AV64" s="630">
        <v>2705</v>
      </c>
      <c r="AW64" s="630">
        <v>2667</v>
      </c>
      <c r="AX64" s="630">
        <v>3379</v>
      </c>
      <c r="AY64" s="630">
        <v>3373</v>
      </c>
      <c r="AZ64" s="630">
        <v>2133</v>
      </c>
      <c r="BA64" s="630">
        <v>10047</v>
      </c>
      <c r="BB64" s="630">
        <v>988</v>
      </c>
      <c r="BC64" s="630">
        <v>1899</v>
      </c>
      <c r="BD64" s="630">
        <v>2351</v>
      </c>
      <c r="BE64" s="630">
        <v>1583</v>
      </c>
      <c r="BF64" s="630">
        <v>1681</v>
      </c>
      <c r="BG64" s="630">
        <v>3184</v>
      </c>
      <c r="BH64" s="630">
        <v>3671</v>
      </c>
      <c r="BI64" s="630">
        <v>123601</v>
      </c>
      <c r="BJ64" s="630">
        <v>2933</v>
      </c>
      <c r="BK64" s="630">
        <v>441</v>
      </c>
      <c r="BL64" s="630">
        <v>311</v>
      </c>
      <c r="BM64" s="630">
        <v>1124</v>
      </c>
      <c r="BN64" s="630">
        <v>222</v>
      </c>
      <c r="BO64" s="630">
        <v>243</v>
      </c>
      <c r="BP64" s="630">
        <v>653</v>
      </c>
      <c r="BQ64" s="630">
        <v>1639</v>
      </c>
      <c r="BR64" s="630">
        <v>917</v>
      </c>
      <c r="BS64" s="630">
        <v>904</v>
      </c>
      <c r="BT64" s="630">
        <v>5320</v>
      </c>
      <c r="BU64" s="630">
        <v>5967</v>
      </c>
      <c r="BV64" s="630">
        <v>25154</v>
      </c>
      <c r="BW64" s="630">
        <v>10345</v>
      </c>
      <c r="BX64" s="630">
        <v>813</v>
      </c>
      <c r="BY64" s="630">
        <v>873</v>
      </c>
      <c r="BZ64" s="630">
        <v>1544</v>
      </c>
      <c r="CA64" s="630">
        <v>1347</v>
      </c>
      <c r="CB64" s="630">
        <v>488</v>
      </c>
      <c r="CC64" s="630">
        <v>1364</v>
      </c>
      <c r="CD64" s="630">
        <v>1546</v>
      </c>
      <c r="CE64" s="630">
        <v>2698</v>
      </c>
      <c r="CF64" s="630">
        <v>9768</v>
      </c>
      <c r="CG64" s="630">
        <v>3212</v>
      </c>
      <c r="CH64" s="630">
        <v>7916</v>
      </c>
      <c r="CI64" s="630">
        <v>0</v>
      </c>
      <c r="CJ64" s="630">
        <v>0</v>
      </c>
      <c r="CK64" s="630">
        <v>0</v>
      </c>
      <c r="CL64" s="630">
        <v>0</v>
      </c>
      <c r="CM64" s="630">
        <v>3497</v>
      </c>
      <c r="CN64" s="630">
        <v>1130</v>
      </c>
      <c r="CO64" s="630">
        <v>1053</v>
      </c>
      <c r="CP64" s="630">
        <v>3671</v>
      </c>
      <c r="CQ64" s="630">
        <v>4434</v>
      </c>
      <c r="CR64" s="630">
        <v>1626</v>
      </c>
      <c r="CS64" s="630">
        <v>1432</v>
      </c>
      <c r="CT64" s="630">
        <v>1909</v>
      </c>
      <c r="CU64" s="630">
        <v>1838</v>
      </c>
      <c r="CV64" s="630">
        <v>1158</v>
      </c>
      <c r="CW64" s="630">
        <v>5747</v>
      </c>
      <c r="CX64" s="630">
        <v>560</v>
      </c>
      <c r="CY64" s="630">
        <v>1082</v>
      </c>
      <c r="CZ64" s="630">
        <v>1316</v>
      </c>
      <c r="DA64" s="630">
        <v>883</v>
      </c>
      <c r="DB64" s="630">
        <v>948</v>
      </c>
      <c r="DC64" s="630">
        <v>1688</v>
      </c>
      <c r="DD64" s="630">
        <v>1887</v>
      </c>
      <c r="DE64" s="630">
        <v>94973</v>
      </c>
      <c r="DF64" s="630">
        <v>2147</v>
      </c>
      <c r="DG64" s="630">
        <v>238</v>
      </c>
      <c r="DH64" s="630">
        <v>197</v>
      </c>
      <c r="DI64" s="630">
        <v>766</v>
      </c>
      <c r="DJ64" s="630">
        <v>158</v>
      </c>
      <c r="DK64" s="630">
        <v>164</v>
      </c>
      <c r="DL64" s="630">
        <v>373</v>
      </c>
      <c r="DM64" s="630">
        <v>993</v>
      </c>
      <c r="DN64" s="630">
        <v>542</v>
      </c>
      <c r="DO64" s="630">
        <v>517</v>
      </c>
      <c r="DP64" s="630">
        <v>4166</v>
      </c>
      <c r="DQ64" s="630">
        <v>4708</v>
      </c>
      <c r="DR64" s="630">
        <v>20451</v>
      </c>
      <c r="DS64" s="630">
        <v>7808</v>
      </c>
      <c r="DT64" s="630">
        <v>520</v>
      </c>
      <c r="DU64" s="630">
        <v>643</v>
      </c>
      <c r="DV64" s="630">
        <v>1138</v>
      </c>
      <c r="DW64" s="630">
        <v>1038</v>
      </c>
      <c r="DX64" s="630">
        <v>329</v>
      </c>
      <c r="DY64" s="630">
        <v>940</v>
      </c>
      <c r="DZ64" s="630">
        <v>1149</v>
      </c>
      <c r="EA64" s="630">
        <v>1945</v>
      </c>
      <c r="EB64" s="630">
        <v>6581</v>
      </c>
      <c r="EC64" s="630">
        <v>2432</v>
      </c>
      <c r="ED64" s="630">
        <v>6511</v>
      </c>
      <c r="EE64" s="630">
        <v>0</v>
      </c>
      <c r="EF64" s="630">
        <v>0</v>
      </c>
      <c r="EG64" s="630">
        <v>0</v>
      </c>
      <c r="EH64" s="630">
        <v>0</v>
      </c>
      <c r="EI64" s="630">
        <v>3085</v>
      </c>
      <c r="EJ64" s="630">
        <v>1018</v>
      </c>
      <c r="EK64" s="630">
        <v>818</v>
      </c>
      <c r="EL64" s="630">
        <v>2883</v>
      </c>
      <c r="EM64" s="630">
        <v>3128</v>
      </c>
      <c r="EN64" s="630">
        <v>1079</v>
      </c>
      <c r="EO64" s="630">
        <v>1235</v>
      </c>
      <c r="EP64" s="630">
        <v>1470</v>
      </c>
      <c r="EQ64" s="630">
        <v>1535</v>
      </c>
      <c r="ER64" s="630">
        <v>975</v>
      </c>
      <c r="ES64" s="630">
        <v>4300</v>
      </c>
      <c r="ET64" s="630">
        <v>428</v>
      </c>
      <c r="EU64" s="630">
        <v>817</v>
      </c>
      <c r="EV64" s="630">
        <v>1035</v>
      </c>
      <c r="EW64" s="630">
        <v>700</v>
      </c>
      <c r="EX64" s="630">
        <v>733</v>
      </c>
      <c r="EY64" s="630">
        <v>1496</v>
      </c>
      <c r="EZ64" s="630">
        <v>1784</v>
      </c>
    </row>
    <row r="65" spans="1:156" ht="13.5" customHeight="1">
      <c r="A65" s="659" t="s">
        <v>475</v>
      </c>
      <c r="B65" s="659" t="s">
        <v>476</v>
      </c>
      <c r="C65" s="659" t="s">
        <v>477</v>
      </c>
      <c r="D65" s="659" t="s">
        <v>99</v>
      </c>
      <c r="E65" s="659" t="s">
        <v>478</v>
      </c>
      <c r="F65" s="660"/>
      <c r="I65" s="663" t="s">
        <v>633</v>
      </c>
      <c r="J65"/>
      <c r="K65"/>
      <c r="L65" s="662"/>
      <c r="M65" s="630">
        <v>1311030</v>
      </c>
      <c r="N65" s="630">
        <v>46825</v>
      </c>
      <c r="O65" s="630">
        <v>5344</v>
      </c>
      <c r="P65" s="630">
        <v>5893</v>
      </c>
      <c r="Q65" s="630">
        <v>21033</v>
      </c>
      <c r="R65" s="630">
        <v>4019</v>
      </c>
      <c r="S65" s="630">
        <v>4815</v>
      </c>
      <c r="T65" s="630">
        <v>8816</v>
      </c>
      <c r="U65" s="630">
        <v>18602</v>
      </c>
      <c r="V65" s="630">
        <v>10843</v>
      </c>
      <c r="W65" s="630">
        <v>10313</v>
      </c>
      <c r="X65" s="630">
        <v>112284</v>
      </c>
      <c r="Y65" s="630">
        <v>97324</v>
      </c>
      <c r="Z65" s="630">
        <v>208804</v>
      </c>
      <c r="AA65" s="630">
        <v>175540</v>
      </c>
      <c r="AB65" s="630">
        <v>13124</v>
      </c>
      <c r="AC65" s="630">
        <v>3939</v>
      </c>
      <c r="AD65" s="630">
        <v>5786</v>
      </c>
      <c r="AE65" s="630">
        <v>3047</v>
      </c>
      <c r="AF65" s="630">
        <v>5814</v>
      </c>
      <c r="AG65" s="630">
        <v>11888</v>
      </c>
      <c r="AH65" s="630">
        <v>9286</v>
      </c>
      <c r="AI65" s="630">
        <v>31218</v>
      </c>
      <c r="AJ65" s="630">
        <v>66431</v>
      </c>
      <c r="AK65" s="630">
        <v>9685</v>
      </c>
      <c r="AL65" s="630">
        <v>11795</v>
      </c>
      <c r="AM65" s="630">
        <v>25649</v>
      </c>
      <c r="AN65" s="630">
        <v>112264</v>
      </c>
      <c r="AO65" s="630">
        <v>53096</v>
      </c>
      <c r="AP65" s="630">
        <v>9519</v>
      </c>
      <c r="AQ65" s="630">
        <v>4288</v>
      </c>
      <c r="AR65" s="630">
        <v>2770</v>
      </c>
      <c r="AS65" s="630">
        <v>3681</v>
      </c>
      <c r="AT65" s="630">
        <v>15938</v>
      </c>
      <c r="AU65" s="630">
        <v>25730</v>
      </c>
      <c r="AV65" s="630">
        <v>8802</v>
      </c>
      <c r="AW65" s="630">
        <v>2905</v>
      </c>
      <c r="AX65" s="630">
        <v>5392</v>
      </c>
      <c r="AY65" s="630">
        <v>6017</v>
      </c>
      <c r="AZ65" s="630">
        <v>2849</v>
      </c>
      <c r="BA65" s="630">
        <v>64553</v>
      </c>
      <c r="BB65" s="630">
        <v>5178</v>
      </c>
      <c r="BC65" s="630">
        <v>8133</v>
      </c>
      <c r="BD65" s="630">
        <v>17685</v>
      </c>
      <c r="BE65" s="630">
        <v>7111</v>
      </c>
      <c r="BF65" s="630">
        <v>6085</v>
      </c>
      <c r="BG65" s="630">
        <v>9765</v>
      </c>
      <c r="BH65" s="630">
        <v>11152</v>
      </c>
      <c r="BI65" s="630">
        <v>708330</v>
      </c>
      <c r="BJ65" s="630">
        <v>26561</v>
      </c>
      <c r="BK65" s="630">
        <v>3012</v>
      </c>
      <c r="BL65" s="630">
        <v>3305</v>
      </c>
      <c r="BM65" s="630">
        <v>11658</v>
      </c>
      <c r="BN65" s="630">
        <v>2222</v>
      </c>
      <c r="BO65" s="630">
        <v>2635</v>
      </c>
      <c r="BP65" s="630">
        <v>5108</v>
      </c>
      <c r="BQ65" s="630">
        <v>10747</v>
      </c>
      <c r="BR65" s="630">
        <v>6209</v>
      </c>
      <c r="BS65" s="630">
        <v>6078</v>
      </c>
      <c r="BT65" s="630">
        <v>59935</v>
      </c>
      <c r="BU65" s="630">
        <v>52178</v>
      </c>
      <c r="BV65" s="630">
        <v>109764</v>
      </c>
      <c r="BW65" s="630">
        <v>92293</v>
      </c>
      <c r="BX65" s="630">
        <v>7227</v>
      </c>
      <c r="BY65" s="630">
        <v>2278</v>
      </c>
      <c r="BZ65" s="630">
        <v>3364</v>
      </c>
      <c r="CA65" s="630">
        <v>1773</v>
      </c>
      <c r="CB65" s="630">
        <v>3349</v>
      </c>
      <c r="CC65" s="630">
        <v>6501</v>
      </c>
      <c r="CD65" s="630">
        <v>5139</v>
      </c>
      <c r="CE65" s="630">
        <v>17609</v>
      </c>
      <c r="CF65" s="630">
        <v>37692</v>
      </c>
      <c r="CG65" s="630">
        <v>5669</v>
      </c>
      <c r="CH65" s="630">
        <v>6480</v>
      </c>
      <c r="CI65" s="630">
        <v>13564</v>
      </c>
      <c r="CJ65" s="630">
        <v>59601</v>
      </c>
      <c r="CK65" s="630">
        <v>27691</v>
      </c>
      <c r="CL65" s="630">
        <v>4787</v>
      </c>
      <c r="CM65" s="630">
        <v>2320</v>
      </c>
      <c r="CN65" s="630">
        <v>1520</v>
      </c>
      <c r="CO65" s="630">
        <v>2023</v>
      </c>
      <c r="CP65" s="630">
        <v>8681</v>
      </c>
      <c r="CQ65" s="630">
        <v>14333</v>
      </c>
      <c r="CR65" s="630">
        <v>4942</v>
      </c>
      <c r="CS65" s="630">
        <v>1578</v>
      </c>
      <c r="CT65" s="630">
        <v>3079</v>
      </c>
      <c r="CU65" s="630">
        <v>3391</v>
      </c>
      <c r="CV65" s="630">
        <v>1537</v>
      </c>
      <c r="CW65" s="630">
        <v>34707</v>
      </c>
      <c r="CX65" s="630">
        <v>2839</v>
      </c>
      <c r="CY65" s="630">
        <v>4556</v>
      </c>
      <c r="CZ65" s="630">
        <v>9525</v>
      </c>
      <c r="DA65" s="630">
        <v>4009</v>
      </c>
      <c r="DB65" s="630">
        <v>3395</v>
      </c>
      <c r="DC65" s="630">
        <v>5422</v>
      </c>
      <c r="DD65" s="630">
        <v>6044</v>
      </c>
      <c r="DE65" s="630">
        <v>602700</v>
      </c>
      <c r="DF65" s="630">
        <v>20264</v>
      </c>
      <c r="DG65" s="630">
        <v>2332</v>
      </c>
      <c r="DH65" s="630">
        <v>2588</v>
      </c>
      <c r="DI65" s="630">
        <v>9375</v>
      </c>
      <c r="DJ65" s="630">
        <v>1797</v>
      </c>
      <c r="DK65" s="630">
        <v>2180</v>
      </c>
      <c r="DL65" s="630">
        <v>3708</v>
      </c>
      <c r="DM65" s="630">
        <v>7855</v>
      </c>
      <c r="DN65" s="630">
        <v>4634</v>
      </c>
      <c r="DO65" s="630">
        <v>4235</v>
      </c>
      <c r="DP65" s="630">
        <v>52349</v>
      </c>
      <c r="DQ65" s="630">
        <v>45146</v>
      </c>
      <c r="DR65" s="630">
        <v>99040</v>
      </c>
      <c r="DS65" s="630">
        <v>83247</v>
      </c>
      <c r="DT65" s="630">
        <v>5897</v>
      </c>
      <c r="DU65" s="630">
        <v>1661</v>
      </c>
      <c r="DV65" s="630">
        <v>2422</v>
      </c>
      <c r="DW65" s="630">
        <v>1274</v>
      </c>
      <c r="DX65" s="630">
        <v>2465</v>
      </c>
      <c r="DY65" s="630">
        <v>5387</v>
      </c>
      <c r="DZ65" s="630">
        <v>4147</v>
      </c>
      <c r="EA65" s="630">
        <v>13609</v>
      </c>
      <c r="EB65" s="630">
        <v>28739</v>
      </c>
      <c r="EC65" s="630">
        <v>4016</v>
      </c>
      <c r="ED65" s="630">
        <v>5315</v>
      </c>
      <c r="EE65" s="630">
        <v>12085</v>
      </c>
      <c r="EF65" s="630">
        <v>52663</v>
      </c>
      <c r="EG65" s="630">
        <v>25405</v>
      </c>
      <c r="EH65" s="630">
        <v>4732</v>
      </c>
      <c r="EI65" s="630">
        <v>1968</v>
      </c>
      <c r="EJ65" s="630">
        <v>1250</v>
      </c>
      <c r="EK65" s="630">
        <v>1658</v>
      </c>
      <c r="EL65" s="630">
        <v>7257</v>
      </c>
      <c r="EM65" s="630">
        <v>11397</v>
      </c>
      <c r="EN65" s="630">
        <v>3860</v>
      </c>
      <c r="EO65" s="630">
        <v>1327</v>
      </c>
      <c r="EP65" s="630">
        <v>2313</v>
      </c>
      <c r="EQ65" s="630">
        <v>2626</v>
      </c>
      <c r="ER65" s="630">
        <v>1312</v>
      </c>
      <c r="ES65" s="630">
        <v>29846</v>
      </c>
      <c r="ET65" s="630">
        <v>2339</v>
      </c>
      <c r="EU65" s="630">
        <v>3577</v>
      </c>
      <c r="EV65" s="630">
        <v>8160</v>
      </c>
      <c r="EW65" s="630">
        <v>3102</v>
      </c>
      <c r="EX65" s="630">
        <v>2690</v>
      </c>
      <c r="EY65" s="630">
        <v>4343</v>
      </c>
      <c r="EZ65" s="630">
        <v>5108</v>
      </c>
    </row>
    <row r="66" spans="1:156" ht="13.5" customHeight="1">
      <c r="A66" s="659" t="s">
        <v>475</v>
      </c>
      <c r="B66" s="659" t="s">
        <v>476</v>
      </c>
      <c r="C66" s="659" t="s">
        <v>477</v>
      </c>
      <c r="D66" s="659" t="s">
        <v>99</v>
      </c>
      <c r="E66" s="659" t="s">
        <v>478</v>
      </c>
      <c r="F66" s="660"/>
      <c r="I66" s="661" t="s">
        <v>634</v>
      </c>
      <c r="J66" s="661">
        <v>100</v>
      </c>
      <c r="K66" s="665" t="s">
        <v>635</v>
      </c>
      <c r="L66" s="666"/>
      <c r="M66" s="630">
        <v>50999</v>
      </c>
      <c r="N66" s="667">
        <v>25882</v>
      </c>
      <c r="O66" s="630">
        <v>405</v>
      </c>
      <c r="P66" s="630">
        <v>308</v>
      </c>
      <c r="Q66" s="630">
        <v>1068</v>
      </c>
      <c r="R66" s="630">
        <v>187</v>
      </c>
      <c r="S66" s="630">
        <v>141</v>
      </c>
      <c r="T66" s="630">
        <v>221</v>
      </c>
      <c r="U66" s="630">
        <v>494</v>
      </c>
      <c r="V66" s="630">
        <v>283</v>
      </c>
      <c r="W66" s="630">
        <v>242</v>
      </c>
      <c r="X66" s="630">
        <v>1964</v>
      </c>
      <c r="Y66" s="630">
        <v>1988</v>
      </c>
      <c r="Z66" s="630">
        <v>7364</v>
      </c>
      <c r="AA66" s="630">
        <v>2844</v>
      </c>
      <c r="AB66" s="630">
        <v>244</v>
      </c>
      <c r="AC66" s="630">
        <v>120</v>
      </c>
      <c r="AD66" s="630">
        <v>142</v>
      </c>
      <c r="AE66" s="630">
        <v>59</v>
      </c>
      <c r="AF66" s="630">
        <v>111</v>
      </c>
      <c r="AG66" s="630">
        <v>205</v>
      </c>
      <c r="AH66" s="630">
        <v>127</v>
      </c>
      <c r="AI66" s="630">
        <v>399</v>
      </c>
      <c r="AJ66" s="630">
        <v>1072</v>
      </c>
      <c r="AK66" s="630">
        <v>175</v>
      </c>
      <c r="AL66" s="630">
        <v>105</v>
      </c>
      <c r="AM66" s="630">
        <v>364</v>
      </c>
      <c r="AN66" s="630">
        <v>1416</v>
      </c>
      <c r="AO66" s="630">
        <v>596</v>
      </c>
      <c r="AP66" s="630">
        <v>116</v>
      </c>
      <c r="AQ66" s="630">
        <v>73</v>
      </c>
      <c r="AR66" s="630">
        <v>29</v>
      </c>
      <c r="AS66" s="630">
        <v>41</v>
      </c>
      <c r="AT66" s="630">
        <v>165</v>
      </c>
      <c r="AU66" s="630">
        <v>251</v>
      </c>
      <c r="AV66" s="630">
        <v>76</v>
      </c>
      <c r="AW66" s="630">
        <v>54</v>
      </c>
      <c r="AX66" s="630">
        <v>95</v>
      </c>
      <c r="AY66" s="630">
        <v>101</v>
      </c>
      <c r="AZ66" s="630">
        <v>41</v>
      </c>
      <c r="BA66" s="630">
        <v>622</v>
      </c>
      <c r="BB66" s="630">
        <v>46</v>
      </c>
      <c r="BC66" s="630">
        <v>88</v>
      </c>
      <c r="BD66" s="630">
        <v>135</v>
      </c>
      <c r="BE66" s="630">
        <v>78</v>
      </c>
      <c r="BF66" s="630">
        <v>59</v>
      </c>
      <c r="BG66" s="630">
        <v>95</v>
      </c>
      <c r="BH66" s="630">
        <v>308</v>
      </c>
      <c r="BI66" s="630">
        <v>28363</v>
      </c>
      <c r="BJ66" s="667">
        <v>14234</v>
      </c>
      <c r="BK66" s="630">
        <v>239</v>
      </c>
      <c r="BL66" s="630">
        <v>179</v>
      </c>
      <c r="BM66" s="630">
        <v>648</v>
      </c>
      <c r="BN66" s="630">
        <v>113</v>
      </c>
      <c r="BO66" s="630">
        <v>82</v>
      </c>
      <c r="BP66" s="630">
        <v>133</v>
      </c>
      <c r="BQ66" s="630">
        <v>312</v>
      </c>
      <c r="BR66" s="630">
        <v>173</v>
      </c>
      <c r="BS66" s="630">
        <v>152</v>
      </c>
      <c r="BT66" s="630">
        <v>1064</v>
      </c>
      <c r="BU66" s="630">
        <v>1099</v>
      </c>
      <c r="BV66" s="630">
        <v>3971</v>
      </c>
      <c r="BW66" s="630">
        <v>1554</v>
      </c>
      <c r="BX66" s="630">
        <v>144</v>
      </c>
      <c r="BY66" s="630">
        <v>65</v>
      </c>
      <c r="BZ66" s="630">
        <v>84</v>
      </c>
      <c r="CA66" s="630">
        <v>42</v>
      </c>
      <c r="CB66" s="630">
        <v>73</v>
      </c>
      <c r="CC66" s="630">
        <v>120</v>
      </c>
      <c r="CD66" s="630">
        <v>70</v>
      </c>
      <c r="CE66" s="630">
        <v>232</v>
      </c>
      <c r="CF66" s="630">
        <v>636</v>
      </c>
      <c r="CG66" s="630">
        <v>108</v>
      </c>
      <c r="CH66" s="630">
        <v>65</v>
      </c>
      <c r="CI66" s="630">
        <v>204</v>
      </c>
      <c r="CJ66" s="630">
        <v>834</v>
      </c>
      <c r="CK66" s="630">
        <v>333</v>
      </c>
      <c r="CL66" s="630">
        <v>58</v>
      </c>
      <c r="CM66" s="630">
        <v>46</v>
      </c>
      <c r="CN66" s="630">
        <v>17</v>
      </c>
      <c r="CO66" s="630">
        <v>23</v>
      </c>
      <c r="CP66" s="630">
        <v>93</v>
      </c>
      <c r="CQ66" s="630">
        <v>146</v>
      </c>
      <c r="CR66" s="630">
        <v>49</v>
      </c>
      <c r="CS66" s="630">
        <v>33</v>
      </c>
      <c r="CT66" s="630">
        <v>62</v>
      </c>
      <c r="CU66" s="630">
        <v>58</v>
      </c>
      <c r="CV66" s="630">
        <v>23</v>
      </c>
      <c r="CW66" s="630">
        <v>335</v>
      </c>
      <c r="CX66" s="630">
        <v>27</v>
      </c>
      <c r="CY66" s="630">
        <v>51</v>
      </c>
      <c r="CZ66" s="630">
        <v>82</v>
      </c>
      <c r="DA66" s="630">
        <v>46</v>
      </c>
      <c r="DB66" s="630">
        <v>36</v>
      </c>
      <c r="DC66" s="630">
        <v>55</v>
      </c>
      <c r="DD66" s="630">
        <v>160</v>
      </c>
      <c r="DE66" s="630">
        <v>22636</v>
      </c>
      <c r="DF66" s="667">
        <v>11648</v>
      </c>
      <c r="DG66" s="630">
        <v>166</v>
      </c>
      <c r="DH66" s="630">
        <v>129</v>
      </c>
      <c r="DI66" s="630">
        <v>420</v>
      </c>
      <c r="DJ66" s="630">
        <v>74</v>
      </c>
      <c r="DK66" s="630">
        <v>59</v>
      </c>
      <c r="DL66" s="630">
        <v>88</v>
      </c>
      <c r="DM66" s="630">
        <v>182</v>
      </c>
      <c r="DN66" s="630">
        <v>110</v>
      </c>
      <c r="DO66" s="630">
        <v>90</v>
      </c>
      <c r="DP66" s="630">
        <v>900</v>
      </c>
      <c r="DQ66" s="630">
        <v>889</v>
      </c>
      <c r="DR66" s="630">
        <v>3393</v>
      </c>
      <c r="DS66" s="630">
        <v>1290</v>
      </c>
      <c r="DT66" s="630">
        <v>100</v>
      </c>
      <c r="DU66" s="630">
        <v>55</v>
      </c>
      <c r="DV66" s="630">
        <v>58</v>
      </c>
      <c r="DW66" s="630">
        <v>17</v>
      </c>
      <c r="DX66" s="630">
        <v>38</v>
      </c>
      <c r="DY66" s="630">
        <v>85</v>
      </c>
      <c r="DZ66" s="630">
        <v>57</v>
      </c>
      <c r="EA66" s="630">
        <v>167</v>
      </c>
      <c r="EB66" s="630">
        <v>436</v>
      </c>
      <c r="EC66" s="630">
        <v>67</v>
      </c>
      <c r="ED66" s="630">
        <v>40</v>
      </c>
      <c r="EE66" s="630">
        <v>160</v>
      </c>
      <c r="EF66" s="630">
        <v>582</v>
      </c>
      <c r="EG66" s="630">
        <v>263</v>
      </c>
      <c r="EH66" s="630">
        <v>58</v>
      </c>
      <c r="EI66" s="630">
        <v>27</v>
      </c>
      <c r="EJ66" s="630">
        <v>12</v>
      </c>
      <c r="EK66" s="630">
        <v>18</v>
      </c>
      <c r="EL66" s="630">
        <v>72</v>
      </c>
      <c r="EM66" s="630">
        <v>105</v>
      </c>
      <c r="EN66" s="630">
        <v>27</v>
      </c>
      <c r="EO66" s="630">
        <v>21</v>
      </c>
      <c r="EP66" s="630">
        <v>33</v>
      </c>
      <c r="EQ66" s="630">
        <v>43</v>
      </c>
      <c r="ER66" s="630">
        <v>18</v>
      </c>
      <c r="ES66" s="630">
        <v>287</v>
      </c>
      <c r="ET66" s="630">
        <v>19</v>
      </c>
      <c r="EU66" s="630">
        <v>37</v>
      </c>
      <c r="EV66" s="630">
        <v>53</v>
      </c>
      <c r="EW66" s="630">
        <v>32</v>
      </c>
      <c r="EX66" s="630">
        <v>23</v>
      </c>
      <c r="EY66" s="630">
        <v>40</v>
      </c>
      <c r="EZ66" s="630">
        <v>148</v>
      </c>
    </row>
    <row r="67" spans="1:156" ht="13.5" customHeight="1">
      <c r="A67" s="659" t="s">
        <v>475</v>
      </c>
      <c r="B67" s="659" t="s">
        <v>476</v>
      </c>
      <c r="C67" s="659" t="s">
        <v>477</v>
      </c>
      <c r="D67" s="659" t="s">
        <v>99</v>
      </c>
      <c r="E67" s="659" t="s">
        <v>478</v>
      </c>
      <c r="F67" s="660"/>
      <c r="I67" s="661" t="s">
        <v>636</v>
      </c>
      <c r="J67" s="661">
        <v>100</v>
      </c>
      <c r="K67" s="665" t="s">
        <v>637</v>
      </c>
      <c r="L67" s="666"/>
      <c r="M67" s="630">
        <v>39739</v>
      </c>
      <c r="N67" s="630">
        <v>1441</v>
      </c>
      <c r="O67" s="630">
        <v>1266</v>
      </c>
      <c r="P67" s="630">
        <v>2140</v>
      </c>
      <c r="Q67" s="667">
        <v>8794</v>
      </c>
      <c r="R67" s="630">
        <v>1145</v>
      </c>
      <c r="S67" s="630">
        <v>1797</v>
      </c>
      <c r="T67" s="630">
        <v>2351</v>
      </c>
      <c r="U67" s="630">
        <v>639</v>
      </c>
      <c r="V67" s="630">
        <v>560</v>
      </c>
      <c r="W67" s="630">
        <v>294</v>
      </c>
      <c r="X67" s="630">
        <v>2480</v>
      </c>
      <c r="Y67" s="630">
        <v>2088</v>
      </c>
      <c r="Z67" s="630">
        <v>6266</v>
      </c>
      <c r="AA67" s="630">
        <v>2581</v>
      </c>
      <c r="AB67" s="630">
        <v>407</v>
      </c>
      <c r="AC67" s="630">
        <v>96</v>
      </c>
      <c r="AD67" s="630">
        <v>118</v>
      </c>
      <c r="AE67" s="630">
        <v>25</v>
      </c>
      <c r="AF67" s="630">
        <v>97</v>
      </c>
      <c r="AG67" s="630">
        <v>205</v>
      </c>
      <c r="AH67" s="630">
        <v>92</v>
      </c>
      <c r="AI67" s="630">
        <v>397</v>
      </c>
      <c r="AJ67" s="630">
        <v>888</v>
      </c>
      <c r="AK67" s="630">
        <v>128</v>
      </c>
      <c r="AL67" s="630">
        <v>94</v>
      </c>
      <c r="AM67" s="630">
        <v>279</v>
      </c>
      <c r="AN67" s="630">
        <v>907</v>
      </c>
      <c r="AO67" s="630">
        <v>407</v>
      </c>
      <c r="AP67" s="630">
        <v>69</v>
      </c>
      <c r="AQ67" s="630">
        <v>24</v>
      </c>
      <c r="AR67" s="630">
        <v>13</v>
      </c>
      <c r="AS67" s="630">
        <v>20</v>
      </c>
      <c r="AT67" s="630">
        <v>136</v>
      </c>
      <c r="AU67" s="630">
        <v>267</v>
      </c>
      <c r="AV67" s="630">
        <v>37</v>
      </c>
      <c r="AW67" s="630">
        <v>32</v>
      </c>
      <c r="AX67" s="630">
        <v>85</v>
      </c>
      <c r="AY67" s="630">
        <v>53</v>
      </c>
      <c r="AZ67" s="630">
        <v>27</v>
      </c>
      <c r="BA67" s="630">
        <v>531</v>
      </c>
      <c r="BB67" s="630">
        <v>36</v>
      </c>
      <c r="BC67" s="630">
        <v>44</v>
      </c>
      <c r="BD67" s="630">
        <v>69</v>
      </c>
      <c r="BE67" s="630">
        <v>28</v>
      </c>
      <c r="BF67" s="630">
        <v>57</v>
      </c>
      <c r="BG67" s="630">
        <v>90</v>
      </c>
      <c r="BH67" s="630">
        <v>139</v>
      </c>
      <c r="BI67" s="630">
        <v>22121</v>
      </c>
      <c r="BJ67" s="630">
        <v>864</v>
      </c>
      <c r="BK67" s="630">
        <v>712</v>
      </c>
      <c r="BL67" s="630">
        <v>1183</v>
      </c>
      <c r="BM67" s="667">
        <v>4489</v>
      </c>
      <c r="BN67" s="630">
        <v>623</v>
      </c>
      <c r="BO67" s="630">
        <v>961</v>
      </c>
      <c r="BP67" s="630">
        <v>1373</v>
      </c>
      <c r="BQ67" s="630">
        <v>379</v>
      </c>
      <c r="BR67" s="630">
        <v>329</v>
      </c>
      <c r="BS67" s="630">
        <v>185</v>
      </c>
      <c r="BT67" s="630">
        <v>1413</v>
      </c>
      <c r="BU67" s="630">
        <v>1154</v>
      </c>
      <c r="BV67" s="630">
        <v>3523</v>
      </c>
      <c r="BW67" s="630">
        <v>1416</v>
      </c>
      <c r="BX67" s="630">
        <v>245</v>
      </c>
      <c r="BY67" s="630">
        <v>57</v>
      </c>
      <c r="BZ67" s="630">
        <v>74</v>
      </c>
      <c r="CA67" s="630">
        <v>16</v>
      </c>
      <c r="CB67" s="630">
        <v>63</v>
      </c>
      <c r="CC67" s="630">
        <v>128</v>
      </c>
      <c r="CD67" s="630">
        <v>48</v>
      </c>
      <c r="CE67" s="630">
        <v>234</v>
      </c>
      <c r="CF67" s="630">
        <v>540</v>
      </c>
      <c r="CG67" s="630">
        <v>83</v>
      </c>
      <c r="CH67" s="630">
        <v>59</v>
      </c>
      <c r="CI67" s="630">
        <v>168</v>
      </c>
      <c r="CJ67" s="630">
        <v>514</v>
      </c>
      <c r="CK67" s="630">
        <v>224</v>
      </c>
      <c r="CL67" s="630">
        <v>39</v>
      </c>
      <c r="CM67" s="630">
        <v>18</v>
      </c>
      <c r="CN67" s="630">
        <v>7</v>
      </c>
      <c r="CO67" s="630">
        <v>16</v>
      </c>
      <c r="CP67" s="630">
        <v>85</v>
      </c>
      <c r="CQ67" s="630">
        <v>175</v>
      </c>
      <c r="CR67" s="630">
        <v>21</v>
      </c>
      <c r="CS67" s="630">
        <v>18</v>
      </c>
      <c r="CT67" s="630">
        <v>51</v>
      </c>
      <c r="CU67" s="630">
        <v>32</v>
      </c>
      <c r="CV67" s="630">
        <v>15</v>
      </c>
      <c r="CW67" s="630">
        <v>316</v>
      </c>
      <c r="CX67" s="630">
        <v>20</v>
      </c>
      <c r="CY67" s="630">
        <v>23</v>
      </c>
      <c r="CZ67" s="630">
        <v>46</v>
      </c>
      <c r="DA67" s="630">
        <v>14</v>
      </c>
      <c r="DB67" s="630">
        <v>38</v>
      </c>
      <c r="DC67" s="630">
        <v>48</v>
      </c>
      <c r="DD67" s="630">
        <v>82</v>
      </c>
      <c r="DE67" s="630">
        <v>17618</v>
      </c>
      <c r="DF67" s="630">
        <v>577</v>
      </c>
      <c r="DG67" s="630">
        <v>554</v>
      </c>
      <c r="DH67" s="630">
        <v>957</v>
      </c>
      <c r="DI67" s="667">
        <v>4305</v>
      </c>
      <c r="DJ67" s="630">
        <v>522</v>
      </c>
      <c r="DK67" s="630">
        <v>836</v>
      </c>
      <c r="DL67" s="630">
        <v>978</v>
      </c>
      <c r="DM67" s="630">
        <v>260</v>
      </c>
      <c r="DN67" s="630">
        <v>231</v>
      </c>
      <c r="DO67" s="630">
        <v>109</v>
      </c>
      <c r="DP67" s="630">
        <v>1067</v>
      </c>
      <c r="DQ67" s="630">
        <v>934</v>
      </c>
      <c r="DR67" s="630">
        <v>2743</v>
      </c>
      <c r="DS67" s="630">
        <v>1165</v>
      </c>
      <c r="DT67" s="630">
        <v>162</v>
      </c>
      <c r="DU67" s="630">
        <v>39</v>
      </c>
      <c r="DV67" s="630">
        <v>44</v>
      </c>
      <c r="DW67" s="630">
        <v>9</v>
      </c>
      <c r="DX67" s="630">
        <v>34</v>
      </c>
      <c r="DY67" s="630">
        <v>77</v>
      </c>
      <c r="DZ67" s="630">
        <v>44</v>
      </c>
      <c r="EA67" s="630">
        <v>163</v>
      </c>
      <c r="EB67" s="630">
        <v>348</v>
      </c>
      <c r="EC67" s="630">
        <v>45</v>
      </c>
      <c r="ED67" s="630">
        <v>35</v>
      </c>
      <c r="EE67" s="630">
        <v>111</v>
      </c>
      <c r="EF67" s="630">
        <v>393</v>
      </c>
      <c r="EG67" s="630">
        <v>183</v>
      </c>
      <c r="EH67" s="630">
        <v>30</v>
      </c>
      <c r="EI67" s="630">
        <v>6</v>
      </c>
      <c r="EJ67" s="630">
        <v>6</v>
      </c>
      <c r="EK67" s="630">
        <v>4</v>
      </c>
      <c r="EL67" s="630">
        <v>51</v>
      </c>
      <c r="EM67" s="630">
        <v>92</v>
      </c>
      <c r="EN67" s="630">
        <v>16</v>
      </c>
      <c r="EO67" s="630">
        <v>14</v>
      </c>
      <c r="EP67" s="630">
        <v>34</v>
      </c>
      <c r="EQ67" s="630">
        <v>21</v>
      </c>
      <c r="ER67" s="630">
        <v>12</v>
      </c>
      <c r="ES67" s="630">
        <v>215</v>
      </c>
      <c r="ET67" s="630">
        <v>16</v>
      </c>
      <c r="EU67" s="630">
        <v>21</v>
      </c>
      <c r="EV67" s="630">
        <v>23</v>
      </c>
      <c r="EW67" s="630">
        <v>14</v>
      </c>
      <c r="EX67" s="630">
        <v>19</v>
      </c>
      <c r="EY67" s="630">
        <v>42</v>
      </c>
      <c r="EZ67" s="630">
        <v>57</v>
      </c>
    </row>
    <row r="68" spans="1:156" ht="13.5" customHeight="1">
      <c r="A68" s="659" t="s">
        <v>475</v>
      </c>
      <c r="B68" s="659" t="s">
        <v>476</v>
      </c>
      <c r="C68" s="659" t="s">
        <v>477</v>
      </c>
      <c r="D68" s="659" t="s">
        <v>99</v>
      </c>
      <c r="E68" s="659" t="s">
        <v>478</v>
      </c>
      <c r="F68" s="660"/>
      <c r="I68" s="668" t="s">
        <v>638</v>
      </c>
      <c r="J68" s="661">
        <v>100</v>
      </c>
      <c r="K68" s="665" t="s">
        <v>639</v>
      </c>
      <c r="L68" s="666"/>
      <c r="M68" s="630">
        <v>49986</v>
      </c>
      <c r="N68" s="630">
        <v>882</v>
      </c>
      <c r="O68" s="630">
        <v>211</v>
      </c>
      <c r="P68" s="630">
        <v>221</v>
      </c>
      <c r="Q68" s="630">
        <v>851</v>
      </c>
      <c r="R68" s="630">
        <v>173</v>
      </c>
      <c r="S68" s="630">
        <v>155</v>
      </c>
      <c r="T68" s="630">
        <v>401</v>
      </c>
      <c r="U68" s="630">
        <v>1153</v>
      </c>
      <c r="V68" s="630">
        <v>1135</v>
      </c>
      <c r="W68" s="630">
        <v>1059</v>
      </c>
      <c r="X68" s="667">
        <v>17614</v>
      </c>
      <c r="Y68" s="630">
        <v>2859</v>
      </c>
      <c r="Z68" s="630">
        <v>11296</v>
      </c>
      <c r="AA68" s="630">
        <v>3379</v>
      </c>
      <c r="AB68" s="630">
        <v>533</v>
      </c>
      <c r="AC68" s="630">
        <v>134</v>
      </c>
      <c r="AD68" s="630">
        <v>200</v>
      </c>
      <c r="AE68" s="630">
        <v>65</v>
      </c>
      <c r="AF68" s="630">
        <v>220</v>
      </c>
      <c r="AG68" s="630">
        <v>667</v>
      </c>
      <c r="AH68" s="630">
        <v>127</v>
      </c>
      <c r="AI68" s="630">
        <v>569</v>
      </c>
      <c r="AJ68" s="630">
        <v>953</v>
      </c>
      <c r="AK68" s="630">
        <v>149</v>
      </c>
      <c r="AL68" s="630">
        <v>104</v>
      </c>
      <c r="AM68" s="630">
        <v>303</v>
      </c>
      <c r="AN68" s="630">
        <v>1254</v>
      </c>
      <c r="AO68" s="630">
        <v>580</v>
      </c>
      <c r="AP68" s="630">
        <v>111</v>
      </c>
      <c r="AQ68" s="630">
        <v>55</v>
      </c>
      <c r="AR68" s="630">
        <v>52</v>
      </c>
      <c r="AS68" s="630">
        <v>49</v>
      </c>
      <c r="AT68" s="630">
        <v>180</v>
      </c>
      <c r="AU68" s="630">
        <v>299</v>
      </c>
      <c r="AV68" s="630">
        <v>117</v>
      </c>
      <c r="AW68" s="630">
        <v>55</v>
      </c>
      <c r="AX68" s="630">
        <v>103</v>
      </c>
      <c r="AY68" s="630">
        <v>120</v>
      </c>
      <c r="AZ68" s="630">
        <v>52</v>
      </c>
      <c r="BA68" s="630">
        <v>671</v>
      </c>
      <c r="BB68" s="630">
        <v>61</v>
      </c>
      <c r="BC68" s="630">
        <v>102</v>
      </c>
      <c r="BD68" s="630">
        <v>132</v>
      </c>
      <c r="BE68" s="630">
        <v>83</v>
      </c>
      <c r="BF68" s="630">
        <v>89</v>
      </c>
      <c r="BG68" s="630">
        <v>154</v>
      </c>
      <c r="BH68" s="630">
        <v>254</v>
      </c>
      <c r="BI68" s="630">
        <v>27169</v>
      </c>
      <c r="BJ68" s="630">
        <v>539</v>
      </c>
      <c r="BK68" s="630">
        <v>108</v>
      </c>
      <c r="BL68" s="630">
        <v>125</v>
      </c>
      <c r="BM68" s="630">
        <v>490</v>
      </c>
      <c r="BN68" s="630">
        <v>96</v>
      </c>
      <c r="BO68" s="630">
        <v>88</v>
      </c>
      <c r="BP68" s="630">
        <v>231</v>
      </c>
      <c r="BQ68" s="630">
        <v>687</v>
      </c>
      <c r="BR68" s="630">
        <v>680</v>
      </c>
      <c r="BS68" s="630">
        <v>613</v>
      </c>
      <c r="BT68" s="667">
        <v>9208</v>
      </c>
      <c r="BU68" s="630">
        <v>1569</v>
      </c>
      <c r="BV68" s="630">
        <v>5851</v>
      </c>
      <c r="BW68" s="630">
        <v>1889</v>
      </c>
      <c r="BX68" s="630">
        <v>292</v>
      </c>
      <c r="BY68" s="630">
        <v>79</v>
      </c>
      <c r="BZ68" s="630">
        <v>108</v>
      </c>
      <c r="CA68" s="630">
        <v>39</v>
      </c>
      <c r="CB68" s="630">
        <v>133</v>
      </c>
      <c r="CC68" s="630">
        <v>380</v>
      </c>
      <c r="CD68" s="630">
        <v>81</v>
      </c>
      <c r="CE68" s="630">
        <v>359</v>
      </c>
      <c r="CF68" s="630">
        <v>571</v>
      </c>
      <c r="CG68" s="630">
        <v>85</v>
      </c>
      <c r="CH68" s="630">
        <v>62</v>
      </c>
      <c r="CI68" s="630">
        <v>170</v>
      </c>
      <c r="CJ68" s="630">
        <v>725</v>
      </c>
      <c r="CK68" s="630">
        <v>318</v>
      </c>
      <c r="CL68" s="630">
        <v>52</v>
      </c>
      <c r="CM68" s="630">
        <v>27</v>
      </c>
      <c r="CN68" s="630">
        <v>27</v>
      </c>
      <c r="CO68" s="630">
        <v>26</v>
      </c>
      <c r="CP68" s="630">
        <v>107</v>
      </c>
      <c r="CQ68" s="630">
        <v>190</v>
      </c>
      <c r="CR68" s="630">
        <v>64</v>
      </c>
      <c r="CS68" s="630">
        <v>32</v>
      </c>
      <c r="CT68" s="630">
        <v>62</v>
      </c>
      <c r="CU68" s="630">
        <v>62</v>
      </c>
      <c r="CV68" s="630">
        <v>32</v>
      </c>
      <c r="CW68" s="630">
        <v>409</v>
      </c>
      <c r="CX68" s="630">
        <v>36</v>
      </c>
      <c r="CY68" s="630">
        <v>59</v>
      </c>
      <c r="CZ68" s="630">
        <v>76</v>
      </c>
      <c r="DA68" s="630">
        <v>53</v>
      </c>
      <c r="DB68" s="630">
        <v>54</v>
      </c>
      <c r="DC68" s="630">
        <v>89</v>
      </c>
      <c r="DD68" s="630">
        <v>136</v>
      </c>
      <c r="DE68" s="630">
        <v>22817</v>
      </c>
      <c r="DF68" s="630">
        <v>343</v>
      </c>
      <c r="DG68" s="630">
        <v>103</v>
      </c>
      <c r="DH68" s="630">
        <v>96</v>
      </c>
      <c r="DI68" s="630">
        <v>361</v>
      </c>
      <c r="DJ68" s="630">
        <v>77</v>
      </c>
      <c r="DK68" s="630">
        <v>67</v>
      </c>
      <c r="DL68" s="630">
        <v>170</v>
      </c>
      <c r="DM68" s="630">
        <v>466</v>
      </c>
      <c r="DN68" s="630">
        <v>455</v>
      </c>
      <c r="DO68" s="630">
        <v>446</v>
      </c>
      <c r="DP68" s="667">
        <v>8406</v>
      </c>
      <c r="DQ68" s="630">
        <v>1290</v>
      </c>
      <c r="DR68" s="630">
        <v>5445</v>
      </c>
      <c r="DS68" s="630">
        <v>1490</v>
      </c>
      <c r="DT68" s="630">
        <v>241</v>
      </c>
      <c r="DU68" s="630">
        <v>55</v>
      </c>
      <c r="DV68" s="630">
        <v>92</v>
      </c>
      <c r="DW68" s="630">
        <v>26</v>
      </c>
      <c r="DX68" s="630">
        <v>87</v>
      </c>
      <c r="DY68" s="630">
        <v>287</v>
      </c>
      <c r="DZ68" s="630">
        <v>46</v>
      </c>
      <c r="EA68" s="630">
        <v>210</v>
      </c>
      <c r="EB68" s="630">
        <v>382</v>
      </c>
      <c r="EC68" s="630">
        <v>64</v>
      </c>
      <c r="ED68" s="630">
        <v>42</v>
      </c>
      <c r="EE68" s="630">
        <v>133</v>
      </c>
      <c r="EF68" s="630">
        <v>529</v>
      </c>
      <c r="EG68" s="630">
        <v>262</v>
      </c>
      <c r="EH68" s="630">
        <v>59</v>
      </c>
      <c r="EI68" s="630">
        <v>28</v>
      </c>
      <c r="EJ68" s="630">
        <v>25</v>
      </c>
      <c r="EK68" s="630">
        <v>23</v>
      </c>
      <c r="EL68" s="630">
        <v>73</v>
      </c>
      <c r="EM68" s="630">
        <v>109</v>
      </c>
      <c r="EN68" s="630">
        <v>53</v>
      </c>
      <c r="EO68" s="630">
        <v>23</v>
      </c>
      <c r="EP68" s="630">
        <v>41</v>
      </c>
      <c r="EQ68" s="630">
        <v>58</v>
      </c>
      <c r="ER68" s="630">
        <v>20</v>
      </c>
      <c r="ES68" s="630">
        <v>262</v>
      </c>
      <c r="ET68" s="630">
        <v>25</v>
      </c>
      <c r="EU68" s="630">
        <v>43</v>
      </c>
      <c r="EV68" s="630">
        <v>56</v>
      </c>
      <c r="EW68" s="630">
        <v>30</v>
      </c>
      <c r="EX68" s="630">
        <v>35</v>
      </c>
      <c r="EY68" s="630">
        <v>65</v>
      </c>
      <c r="EZ68" s="630">
        <v>118</v>
      </c>
    </row>
    <row r="69" spans="1:156" ht="13.5" customHeight="1">
      <c r="A69" s="659" t="s">
        <v>475</v>
      </c>
      <c r="B69" s="659" t="s">
        <v>476</v>
      </c>
      <c r="C69" s="659" t="s">
        <v>477</v>
      </c>
      <c r="D69" s="659" t="s">
        <v>99</v>
      </c>
      <c r="E69" s="659" t="s">
        <v>478</v>
      </c>
      <c r="F69" s="660"/>
      <c r="I69" s="668" t="s">
        <v>640</v>
      </c>
      <c r="J69" s="661">
        <v>100</v>
      </c>
      <c r="K69" s="665" t="s">
        <v>641</v>
      </c>
      <c r="L69" s="666"/>
      <c r="M69" s="630">
        <v>35275</v>
      </c>
      <c r="N69" s="630">
        <v>629</v>
      </c>
      <c r="O69" s="630">
        <v>125</v>
      </c>
      <c r="P69" s="630">
        <v>145</v>
      </c>
      <c r="Q69" s="630">
        <v>348</v>
      </c>
      <c r="R69" s="630">
        <v>124</v>
      </c>
      <c r="S69" s="630">
        <v>97</v>
      </c>
      <c r="T69" s="630">
        <v>216</v>
      </c>
      <c r="U69" s="630">
        <v>867</v>
      </c>
      <c r="V69" s="630">
        <v>362</v>
      </c>
      <c r="W69" s="630">
        <v>287</v>
      </c>
      <c r="X69" s="630">
        <v>2000</v>
      </c>
      <c r="Y69" s="667">
        <v>14598</v>
      </c>
      <c r="Z69" s="630">
        <v>7013</v>
      </c>
      <c r="AA69" s="630">
        <v>2605</v>
      </c>
      <c r="AB69" s="630">
        <v>226</v>
      </c>
      <c r="AC69" s="630">
        <v>101</v>
      </c>
      <c r="AD69" s="630">
        <v>98</v>
      </c>
      <c r="AE69" s="630">
        <v>30</v>
      </c>
      <c r="AF69" s="630">
        <v>158</v>
      </c>
      <c r="AG69" s="630">
        <v>305</v>
      </c>
      <c r="AH69" s="630">
        <v>143</v>
      </c>
      <c r="AI69" s="630">
        <v>450</v>
      </c>
      <c r="AJ69" s="630">
        <v>701</v>
      </c>
      <c r="AK69" s="630">
        <v>113</v>
      </c>
      <c r="AL69" s="630">
        <v>68</v>
      </c>
      <c r="AM69" s="630">
        <v>208</v>
      </c>
      <c r="AN69" s="630">
        <v>784</v>
      </c>
      <c r="AO69" s="630">
        <v>373</v>
      </c>
      <c r="AP69" s="630">
        <v>84</v>
      </c>
      <c r="AQ69" s="630">
        <v>44</v>
      </c>
      <c r="AR69" s="630">
        <v>28</v>
      </c>
      <c r="AS69" s="630">
        <v>31</v>
      </c>
      <c r="AT69" s="630">
        <v>138</v>
      </c>
      <c r="AU69" s="630">
        <v>212</v>
      </c>
      <c r="AV69" s="630">
        <v>131</v>
      </c>
      <c r="AW69" s="630">
        <v>23</v>
      </c>
      <c r="AX69" s="630">
        <v>74</v>
      </c>
      <c r="AY69" s="630">
        <v>93</v>
      </c>
      <c r="AZ69" s="630">
        <v>35</v>
      </c>
      <c r="BA69" s="630">
        <v>494</v>
      </c>
      <c r="BB69" s="630">
        <v>34</v>
      </c>
      <c r="BC69" s="630">
        <v>76</v>
      </c>
      <c r="BD69" s="630">
        <v>115</v>
      </c>
      <c r="BE69" s="630">
        <v>85</v>
      </c>
      <c r="BF69" s="630">
        <v>69</v>
      </c>
      <c r="BG69" s="630">
        <v>129</v>
      </c>
      <c r="BH69" s="630">
        <v>206</v>
      </c>
      <c r="BI69" s="630">
        <v>19250</v>
      </c>
      <c r="BJ69" s="630">
        <v>372</v>
      </c>
      <c r="BK69" s="630">
        <v>74</v>
      </c>
      <c r="BL69" s="630">
        <v>96</v>
      </c>
      <c r="BM69" s="630">
        <v>212</v>
      </c>
      <c r="BN69" s="630">
        <v>78</v>
      </c>
      <c r="BO69" s="630">
        <v>60</v>
      </c>
      <c r="BP69" s="630">
        <v>139</v>
      </c>
      <c r="BQ69" s="630">
        <v>523</v>
      </c>
      <c r="BR69" s="630">
        <v>211</v>
      </c>
      <c r="BS69" s="630">
        <v>173</v>
      </c>
      <c r="BT69" s="630">
        <v>1146</v>
      </c>
      <c r="BU69" s="667">
        <v>7608</v>
      </c>
      <c r="BV69" s="630">
        <v>3702</v>
      </c>
      <c r="BW69" s="630">
        <v>1459</v>
      </c>
      <c r="BX69" s="630">
        <v>145</v>
      </c>
      <c r="BY69" s="630">
        <v>61</v>
      </c>
      <c r="BZ69" s="630">
        <v>53</v>
      </c>
      <c r="CA69" s="630">
        <v>21</v>
      </c>
      <c r="CB69" s="630">
        <v>93</v>
      </c>
      <c r="CC69" s="630">
        <v>159</v>
      </c>
      <c r="CD69" s="630">
        <v>81</v>
      </c>
      <c r="CE69" s="630">
        <v>274</v>
      </c>
      <c r="CF69" s="630">
        <v>415</v>
      </c>
      <c r="CG69" s="630">
        <v>78</v>
      </c>
      <c r="CH69" s="630">
        <v>36</v>
      </c>
      <c r="CI69" s="630">
        <v>107</v>
      </c>
      <c r="CJ69" s="630">
        <v>467</v>
      </c>
      <c r="CK69" s="630">
        <v>200</v>
      </c>
      <c r="CL69" s="630">
        <v>40</v>
      </c>
      <c r="CM69" s="630">
        <v>23</v>
      </c>
      <c r="CN69" s="630">
        <v>15</v>
      </c>
      <c r="CO69" s="630">
        <v>19</v>
      </c>
      <c r="CP69" s="630">
        <v>87</v>
      </c>
      <c r="CQ69" s="630">
        <v>123</v>
      </c>
      <c r="CR69" s="630">
        <v>71</v>
      </c>
      <c r="CS69" s="630">
        <v>11</v>
      </c>
      <c r="CT69" s="630">
        <v>45</v>
      </c>
      <c r="CU69" s="630">
        <v>51</v>
      </c>
      <c r="CV69" s="630">
        <v>19</v>
      </c>
      <c r="CW69" s="630">
        <v>294</v>
      </c>
      <c r="CX69" s="630">
        <v>18</v>
      </c>
      <c r="CY69" s="630">
        <v>45</v>
      </c>
      <c r="CZ69" s="630">
        <v>57</v>
      </c>
      <c r="DA69" s="630">
        <v>59</v>
      </c>
      <c r="DB69" s="630">
        <v>41</v>
      </c>
      <c r="DC69" s="630">
        <v>68</v>
      </c>
      <c r="DD69" s="630">
        <v>121</v>
      </c>
      <c r="DE69" s="630">
        <v>16025</v>
      </c>
      <c r="DF69" s="630">
        <v>257</v>
      </c>
      <c r="DG69" s="630">
        <v>51</v>
      </c>
      <c r="DH69" s="630">
        <v>49</v>
      </c>
      <c r="DI69" s="630">
        <v>136</v>
      </c>
      <c r="DJ69" s="630">
        <v>46</v>
      </c>
      <c r="DK69" s="630">
        <v>37</v>
      </c>
      <c r="DL69" s="630">
        <v>77</v>
      </c>
      <c r="DM69" s="630">
        <v>344</v>
      </c>
      <c r="DN69" s="630">
        <v>151</v>
      </c>
      <c r="DO69" s="630">
        <v>114</v>
      </c>
      <c r="DP69" s="630">
        <v>854</v>
      </c>
      <c r="DQ69" s="667">
        <v>6990</v>
      </c>
      <c r="DR69" s="630">
        <v>3311</v>
      </c>
      <c r="DS69" s="630">
        <v>1146</v>
      </c>
      <c r="DT69" s="630">
        <v>81</v>
      </c>
      <c r="DU69" s="630">
        <v>40</v>
      </c>
      <c r="DV69" s="630">
        <v>45</v>
      </c>
      <c r="DW69" s="630">
        <v>9</v>
      </c>
      <c r="DX69" s="630">
        <v>65</v>
      </c>
      <c r="DY69" s="630">
        <v>146</v>
      </c>
      <c r="DZ69" s="630">
        <v>62</v>
      </c>
      <c r="EA69" s="630">
        <v>176</v>
      </c>
      <c r="EB69" s="630">
        <v>286</v>
      </c>
      <c r="EC69" s="630">
        <v>35</v>
      </c>
      <c r="ED69" s="630">
        <v>32</v>
      </c>
      <c r="EE69" s="630">
        <v>101</v>
      </c>
      <c r="EF69" s="630">
        <v>317</v>
      </c>
      <c r="EG69" s="630">
        <v>173</v>
      </c>
      <c r="EH69" s="630">
        <v>44</v>
      </c>
      <c r="EI69" s="630">
        <v>21</v>
      </c>
      <c r="EJ69" s="630">
        <v>13</v>
      </c>
      <c r="EK69" s="630">
        <v>12</v>
      </c>
      <c r="EL69" s="630">
        <v>51</v>
      </c>
      <c r="EM69" s="630">
        <v>89</v>
      </c>
      <c r="EN69" s="630">
        <v>60</v>
      </c>
      <c r="EO69" s="630">
        <v>12</v>
      </c>
      <c r="EP69" s="630">
        <v>29</v>
      </c>
      <c r="EQ69" s="630">
        <v>42</v>
      </c>
      <c r="ER69" s="630">
        <v>16</v>
      </c>
      <c r="ES69" s="630">
        <v>200</v>
      </c>
      <c r="ET69" s="630">
        <v>16</v>
      </c>
      <c r="EU69" s="630">
        <v>31</v>
      </c>
      <c r="EV69" s="630">
        <v>58</v>
      </c>
      <c r="EW69" s="630">
        <v>26</v>
      </c>
      <c r="EX69" s="630">
        <v>28</v>
      </c>
      <c r="EY69" s="630">
        <v>61</v>
      </c>
      <c r="EZ69" s="630">
        <v>85</v>
      </c>
    </row>
    <row r="70" spans="1:156" ht="13.5" customHeight="1">
      <c r="A70" s="659" t="s">
        <v>475</v>
      </c>
      <c r="B70" s="659" t="s">
        <v>476</v>
      </c>
      <c r="C70" s="659" t="s">
        <v>477</v>
      </c>
      <c r="D70" s="659" t="s">
        <v>99</v>
      </c>
      <c r="E70" s="659" t="s">
        <v>478</v>
      </c>
      <c r="F70" s="660"/>
      <c r="I70" s="668" t="s">
        <v>642</v>
      </c>
      <c r="J70" s="661">
        <v>100</v>
      </c>
      <c r="K70" s="665" t="s">
        <v>643</v>
      </c>
      <c r="L70" s="666"/>
      <c r="M70" s="630">
        <v>380002</v>
      </c>
      <c r="N70" s="630">
        <v>8859</v>
      </c>
      <c r="O70" s="630">
        <v>1806</v>
      </c>
      <c r="P70" s="630">
        <v>1522</v>
      </c>
      <c r="Q70" s="630">
        <v>4948</v>
      </c>
      <c r="R70" s="630">
        <v>1279</v>
      </c>
      <c r="S70" s="630">
        <v>1415</v>
      </c>
      <c r="T70" s="630">
        <v>2991</v>
      </c>
      <c r="U70" s="630">
        <v>9132</v>
      </c>
      <c r="V70" s="630">
        <v>4536</v>
      </c>
      <c r="W70" s="630">
        <v>4686</v>
      </c>
      <c r="X70" s="630">
        <v>63317</v>
      </c>
      <c r="Y70" s="630">
        <v>50525</v>
      </c>
      <c r="Z70" s="667">
        <v>53744</v>
      </c>
      <c r="AA70" s="630">
        <v>72632</v>
      </c>
      <c r="AB70" s="630">
        <v>3482</v>
      </c>
      <c r="AC70" s="630">
        <v>1246</v>
      </c>
      <c r="AD70" s="630">
        <v>1671</v>
      </c>
      <c r="AE70" s="630">
        <v>689</v>
      </c>
      <c r="AF70" s="630">
        <v>2648</v>
      </c>
      <c r="AG70" s="630">
        <v>5082</v>
      </c>
      <c r="AH70" s="630">
        <v>1548</v>
      </c>
      <c r="AI70" s="630">
        <v>7328</v>
      </c>
      <c r="AJ70" s="630">
        <v>10434</v>
      </c>
      <c r="AK70" s="630">
        <v>1443</v>
      </c>
      <c r="AL70" s="630">
        <v>1268</v>
      </c>
      <c r="AM70" s="630">
        <v>4487</v>
      </c>
      <c r="AN70" s="630">
        <v>15329</v>
      </c>
      <c r="AO70" s="630">
        <v>6770</v>
      </c>
      <c r="AP70" s="630">
        <v>1287</v>
      </c>
      <c r="AQ70" s="630">
        <v>636</v>
      </c>
      <c r="AR70" s="630">
        <v>526</v>
      </c>
      <c r="AS70" s="630">
        <v>594</v>
      </c>
      <c r="AT70" s="630">
        <v>1771</v>
      </c>
      <c r="AU70" s="630">
        <v>3410</v>
      </c>
      <c r="AV70" s="630">
        <v>1251</v>
      </c>
      <c r="AW70" s="630">
        <v>686</v>
      </c>
      <c r="AX70" s="630">
        <v>1079</v>
      </c>
      <c r="AY70" s="630">
        <v>1339</v>
      </c>
      <c r="AZ70" s="630">
        <v>763</v>
      </c>
      <c r="BA70" s="630">
        <v>9390</v>
      </c>
      <c r="BB70" s="630">
        <v>694</v>
      </c>
      <c r="BC70" s="630">
        <v>1366</v>
      </c>
      <c r="BD70" s="630">
        <v>1903</v>
      </c>
      <c r="BE70" s="630">
        <v>1146</v>
      </c>
      <c r="BF70" s="630">
        <v>1224</v>
      </c>
      <c r="BG70" s="630">
        <v>2132</v>
      </c>
      <c r="BH70" s="630">
        <v>3988</v>
      </c>
      <c r="BI70" s="630">
        <v>202002</v>
      </c>
      <c r="BJ70" s="630">
        <v>5098</v>
      </c>
      <c r="BK70" s="630">
        <v>974</v>
      </c>
      <c r="BL70" s="630">
        <v>788</v>
      </c>
      <c r="BM70" s="630">
        <v>2827</v>
      </c>
      <c r="BN70" s="630">
        <v>693</v>
      </c>
      <c r="BO70" s="630">
        <v>782</v>
      </c>
      <c r="BP70" s="630">
        <v>1629</v>
      </c>
      <c r="BQ70" s="630">
        <v>5006</v>
      </c>
      <c r="BR70" s="630">
        <v>2428</v>
      </c>
      <c r="BS70" s="630">
        <v>2640</v>
      </c>
      <c r="BT70" s="630">
        <v>33134</v>
      </c>
      <c r="BU70" s="630">
        <v>26622</v>
      </c>
      <c r="BV70" s="667">
        <v>27123</v>
      </c>
      <c r="BW70" s="630">
        <v>37380</v>
      </c>
      <c r="BX70" s="630">
        <v>1900</v>
      </c>
      <c r="BY70" s="630">
        <v>714</v>
      </c>
      <c r="BZ70" s="630">
        <v>921</v>
      </c>
      <c r="CA70" s="630">
        <v>395</v>
      </c>
      <c r="CB70" s="630">
        <v>1477</v>
      </c>
      <c r="CC70" s="630">
        <v>2678</v>
      </c>
      <c r="CD70" s="630">
        <v>846</v>
      </c>
      <c r="CE70" s="630">
        <v>3959</v>
      </c>
      <c r="CF70" s="630">
        <v>6050</v>
      </c>
      <c r="CG70" s="630">
        <v>849</v>
      </c>
      <c r="CH70" s="630">
        <v>748</v>
      </c>
      <c r="CI70" s="630">
        <v>2376</v>
      </c>
      <c r="CJ70" s="630">
        <v>8709</v>
      </c>
      <c r="CK70" s="630">
        <v>3688</v>
      </c>
      <c r="CL70" s="630">
        <v>649</v>
      </c>
      <c r="CM70" s="630">
        <v>360</v>
      </c>
      <c r="CN70" s="630">
        <v>284</v>
      </c>
      <c r="CO70" s="630">
        <v>310</v>
      </c>
      <c r="CP70" s="630">
        <v>1014</v>
      </c>
      <c r="CQ70" s="630">
        <v>1956</v>
      </c>
      <c r="CR70" s="630">
        <v>704</v>
      </c>
      <c r="CS70" s="630">
        <v>377</v>
      </c>
      <c r="CT70" s="630">
        <v>631</v>
      </c>
      <c r="CU70" s="630">
        <v>748</v>
      </c>
      <c r="CV70" s="630">
        <v>418</v>
      </c>
      <c r="CW70" s="630">
        <v>5280</v>
      </c>
      <c r="CX70" s="630">
        <v>382</v>
      </c>
      <c r="CY70" s="630">
        <v>794</v>
      </c>
      <c r="CZ70" s="630">
        <v>1061</v>
      </c>
      <c r="DA70" s="630">
        <v>624</v>
      </c>
      <c r="DB70" s="630">
        <v>675</v>
      </c>
      <c r="DC70" s="630">
        <v>1157</v>
      </c>
      <c r="DD70" s="630">
        <v>2144</v>
      </c>
      <c r="DE70" s="630">
        <v>178000</v>
      </c>
      <c r="DF70" s="630">
        <v>3761</v>
      </c>
      <c r="DG70" s="630">
        <v>832</v>
      </c>
      <c r="DH70" s="630">
        <v>734</v>
      </c>
      <c r="DI70" s="630">
        <v>2121</v>
      </c>
      <c r="DJ70" s="630">
        <v>586</v>
      </c>
      <c r="DK70" s="630">
        <v>633</v>
      </c>
      <c r="DL70" s="630">
        <v>1362</v>
      </c>
      <c r="DM70" s="630">
        <v>4126</v>
      </c>
      <c r="DN70" s="630">
        <v>2108</v>
      </c>
      <c r="DO70" s="630">
        <v>2046</v>
      </c>
      <c r="DP70" s="630">
        <v>30183</v>
      </c>
      <c r="DQ70" s="630">
        <v>23903</v>
      </c>
      <c r="DR70" s="667">
        <v>26621</v>
      </c>
      <c r="DS70" s="630">
        <v>35252</v>
      </c>
      <c r="DT70" s="630">
        <v>1582</v>
      </c>
      <c r="DU70" s="630">
        <v>532</v>
      </c>
      <c r="DV70" s="630">
        <v>750</v>
      </c>
      <c r="DW70" s="630">
        <v>294</v>
      </c>
      <c r="DX70" s="630">
        <v>1171</v>
      </c>
      <c r="DY70" s="630">
        <v>2404</v>
      </c>
      <c r="DZ70" s="630">
        <v>702</v>
      </c>
      <c r="EA70" s="630">
        <v>3369</v>
      </c>
      <c r="EB70" s="630">
        <v>4384</v>
      </c>
      <c r="EC70" s="630">
        <v>594</v>
      </c>
      <c r="ED70" s="630">
        <v>520</v>
      </c>
      <c r="EE70" s="630">
        <v>2111</v>
      </c>
      <c r="EF70" s="630">
        <v>6620</v>
      </c>
      <c r="EG70" s="630">
        <v>3082</v>
      </c>
      <c r="EH70" s="630">
        <v>638</v>
      </c>
      <c r="EI70" s="630">
        <v>276</v>
      </c>
      <c r="EJ70" s="630">
        <v>242</v>
      </c>
      <c r="EK70" s="630">
        <v>284</v>
      </c>
      <c r="EL70" s="630">
        <v>757</v>
      </c>
      <c r="EM70" s="630">
        <v>1454</v>
      </c>
      <c r="EN70" s="630">
        <v>547</v>
      </c>
      <c r="EO70" s="630">
        <v>309</v>
      </c>
      <c r="EP70" s="630">
        <v>448</v>
      </c>
      <c r="EQ70" s="630">
        <v>591</v>
      </c>
      <c r="ER70" s="630">
        <v>345</v>
      </c>
      <c r="ES70" s="630">
        <v>4110</v>
      </c>
      <c r="ET70" s="630">
        <v>312</v>
      </c>
      <c r="EU70" s="630">
        <v>572</v>
      </c>
      <c r="EV70" s="630">
        <v>842</v>
      </c>
      <c r="EW70" s="630">
        <v>522</v>
      </c>
      <c r="EX70" s="630">
        <v>549</v>
      </c>
      <c r="EY70" s="630">
        <v>975</v>
      </c>
      <c r="EZ70" s="630">
        <v>1844</v>
      </c>
    </row>
    <row r="71" spans="1:156" ht="13.5" customHeight="1">
      <c r="A71" s="659" t="s">
        <v>475</v>
      </c>
      <c r="B71" s="659" t="s">
        <v>476</v>
      </c>
      <c r="C71" s="659" t="s">
        <v>477</v>
      </c>
      <c r="D71" s="659" t="s">
        <v>99</v>
      </c>
      <c r="E71" s="659" t="s">
        <v>478</v>
      </c>
      <c r="F71" s="660"/>
      <c r="I71" s="668" t="s">
        <v>484</v>
      </c>
      <c r="J71" s="661">
        <v>100</v>
      </c>
      <c r="K71" s="665" t="s">
        <v>644</v>
      </c>
      <c r="L71" s="666"/>
      <c r="M71" s="630">
        <v>119736</v>
      </c>
      <c r="N71" s="630">
        <v>2358</v>
      </c>
      <c r="O71" s="630">
        <v>503</v>
      </c>
      <c r="P71" s="630">
        <v>485</v>
      </c>
      <c r="Q71" s="630">
        <v>1315</v>
      </c>
      <c r="R71" s="630">
        <v>333</v>
      </c>
      <c r="S71" s="630">
        <v>337</v>
      </c>
      <c r="T71" s="630">
        <v>766</v>
      </c>
      <c r="U71" s="630">
        <v>1895</v>
      </c>
      <c r="V71" s="630">
        <v>1202</v>
      </c>
      <c r="W71" s="630">
        <v>1037</v>
      </c>
      <c r="X71" s="630">
        <v>6674</v>
      </c>
      <c r="Y71" s="630">
        <v>7006</v>
      </c>
      <c r="Z71" s="630">
        <v>32330</v>
      </c>
      <c r="AA71" s="667">
        <v>36472</v>
      </c>
      <c r="AB71" s="630">
        <v>886</v>
      </c>
      <c r="AC71" s="630">
        <v>306</v>
      </c>
      <c r="AD71" s="630">
        <v>403</v>
      </c>
      <c r="AE71" s="630">
        <v>209</v>
      </c>
      <c r="AF71" s="630">
        <v>782</v>
      </c>
      <c r="AG71" s="630">
        <v>1255</v>
      </c>
      <c r="AH71" s="630">
        <v>423</v>
      </c>
      <c r="AI71" s="630">
        <v>2916</v>
      </c>
      <c r="AJ71" s="630">
        <v>3210</v>
      </c>
      <c r="AK71" s="630">
        <v>555</v>
      </c>
      <c r="AL71" s="630">
        <v>392</v>
      </c>
      <c r="AM71" s="630">
        <v>960</v>
      </c>
      <c r="AN71" s="630">
        <v>3757</v>
      </c>
      <c r="AO71" s="630">
        <v>1985</v>
      </c>
      <c r="AP71" s="630">
        <v>302</v>
      </c>
      <c r="AQ71" s="630">
        <v>170</v>
      </c>
      <c r="AR71" s="630">
        <v>99</v>
      </c>
      <c r="AS71" s="630">
        <v>150</v>
      </c>
      <c r="AT71" s="630">
        <v>475</v>
      </c>
      <c r="AU71" s="630">
        <v>1007</v>
      </c>
      <c r="AV71" s="630">
        <v>349</v>
      </c>
      <c r="AW71" s="630">
        <v>134</v>
      </c>
      <c r="AX71" s="630">
        <v>301</v>
      </c>
      <c r="AY71" s="630">
        <v>335</v>
      </c>
      <c r="AZ71" s="630">
        <v>164</v>
      </c>
      <c r="BA71" s="630">
        <v>2106</v>
      </c>
      <c r="BB71" s="630">
        <v>179</v>
      </c>
      <c r="BC71" s="630">
        <v>439</v>
      </c>
      <c r="BD71" s="630">
        <v>511</v>
      </c>
      <c r="BE71" s="630">
        <v>326</v>
      </c>
      <c r="BF71" s="630">
        <v>343</v>
      </c>
      <c r="BG71" s="630">
        <v>583</v>
      </c>
      <c r="BH71" s="630">
        <v>1011</v>
      </c>
      <c r="BI71" s="630">
        <v>65000</v>
      </c>
      <c r="BJ71" s="630">
        <v>1442</v>
      </c>
      <c r="BK71" s="630">
        <v>289</v>
      </c>
      <c r="BL71" s="630">
        <v>282</v>
      </c>
      <c r="BM71" s="630">
        <v>776</v>
      </c>
      <c r="BN71" s="630">
        <v>178</v>
      </c>
      <c r="BO71" s="630">
        <v>182</v>
      </c>
      <c r="BP71" s="630">
        <v>457</v>
      </c>
      <c r="BQ71" s="630">
        <v>1142</v>
      </c>
      <c r="BR71" s="630">
        <v>739</v>
      </c>
      <c r="BS71" s="630">
        <v>640</v>
      </c>
      <c r="BT71" s="630">
        <v>3748</v>
      </c>
      <c r="BU71" s="630">
        <v>3884</v>
      </c>
      <c r="BV71" s="630">
        <v>16748</v>
      </c>
      <c r="BW71" s="667">
        <v>18889</v>
      </c>
      <c r="BX71" s="630">
        <v>537</v>
      </c>
      <c r="BY71" s="630">
        <v>184</v>
      </c>
      <c r="BZ71" s="630">
        <v>236</v>
      </c>
      <c r="CA71" s="630">
        <v>125</v>
      </c>
      <c r="CB71" s="630">
        <v>468</v>
      </c>
      <c r="CC71" s="630">
        <v>676</v>
      </c>
      <c r="CD71" s="630">
        <v>241</v>
      </c>
      <c r="CE71" s="630">
        <v>1672</v>
      </c>
      <c r="CF71" s="630">
        <v>1921</v>
      </c>
      <c r="CG71" s="630">
        <v>343</v>
      </c>
      <c r="CH71" s="630">
        <v>220</v>
      </c>
      <c r="CI71" s="630">
        <v>548</v>
      </c>
      <c r="CJ71" s="630">
        <v>2170</v>
      </c>
      <c r="CK71" s="630">
        <v>1102</v>
      </c>
      <c r="CL71" s="630">
        <v>172</v>
      </c>
      <c r="CM71" s="630">
        <v>100</v>
      </c>
      <c r="CN71" s="630">
        <v>53</v>
      </c>
      <c r="CO71" s="630">
        <v>88</v>
      </c>
      <c r="CP71" s="630">
        <v>263</v>
      </c>
      <c r="CQ71" s="630">
        <v>629</v>
      </c>
      <c r="CR71" s="630">
        <v>198</v>
      </c>
      <c r="CS71" s="630">
        <v>80</v>
      </c>
      <c r="CT71" s="630">
        <v>170</v>
      </c>
      <c r="CU71" s="630">
        <v>191</v>
      </c>
      <c r="CV71" s="630">
        <v>91</v>
      </c>
      <c r="CW71" s="630">
        <v>1206</v>
      </c>
      <c r="CX71" s="630">
        <v>103</v>
      </c>
      <c r="CY71" s="630">
        <v>259</v>
      </c>
      <c r="CZ71" s="630">
        <v>308</v>
      </c>
      <c r="DA71" s="630">
        <v>190</v>
      </c>
      <c r="DB71" s="630">
        <v>186</v>
      </c>
      <c r="DC71" s="630">
        <v>333</v>
      </c>
      <c r="DD71" s="630">
        <v>541</v>
      </c>
      <c r="DE71" s="630">
        <v>54736</v>
      </c>
      <c r="DF71" s="630">
        <v>916</v>
      </c>
      <c r="DG71" s="630">
        <v>214</v>
      </c>
      <c r="DH71" s="630">
        <v>203</v>
      </c>
      <c r="DI71" s="630">
        <v>539</v>
      </c>
      <c r="DJ71" s="630">
        <v>155</v>
      </c>
      <c r="DK71" s="630">
        <v>155</v>
      </c>
      <c r="DL71" s="630">
        <v>309</v>
      </c>
      <c r="DM71" s="630">
        <v>753</v>
      </c>
      <c r="DN71" s="630">
        <v>463</v>
      </c>
      <c r="DO71" s="630">
        <v>397</v>
      </c>
      <c r="DP71" s="630">
        <v>2926</v>
      </c>
      <c r="DQ71" s="630">
        <v>3122</v>
      </c>
      <c r="DR71" s="630">
        <v>15582</v>
      </c>
      <c r="DS71" s="667">
        <v>17583</v>
      </c>
      <c r="DT71" s="630">
        <v>349</v>
      </c>
      <c r="DU71" s="630">
        <v>122</v>
      </c>
      <c r="DV71" s="630">
        <v>167</v>
      </c>
      <c r="DW71" s="630">
        <v>84</v>
      </c>
      <c r="DX71" s="630">
        <v>314</v>
      </c>
      <c r="DY71" s="630">
        <v>579</v>
      </c>
      <c r="DZ71" s="630">
        <v>182</v>
      </c>
      <c r="EA71" s="630">
        <v>1244</v>
      </c>
      <c r="EB71" s="630">
        <v>1289</v>
      </c>
      <c r="EC71" s="630">
        <v>212</v>
      </c>
      <c r="ED71" s="630">
        <v>172</v>
      </c>
      <c r="EE71" s="630">
        <v>412</v>
      </c>
      <c r="EF71" s="630">
        <v>1587</v>
      </c>
      <c r="EG71" s="630">
        <v>883</v>
      </c>
      <c r="EH71" s="630">
        <v>130</v>
      </c>
      <c r="EI71" s="630">
        <v>70</v>
      </c>
      <c r="EJ71" s="630">
        <v>46</v>
      </c>
      <c r="EK71" s="630">
        <v>62</v>
      </c>
      <c r="EL71" s="630">
        <v>212</v>
      </c>
      <c r="EM71" s="630">
        <v>378</v>
      </c>
      <c r="EN71" s="630">
        <v>151</v>
      </c>
      <c r="EO71" s="630">
        <v>54</v>
      </c>
      <c r="EP71" s="630">
        <v>131</v>
      </c>
      <c r="EQ71" s="630">
        <v>144</v>
      </c>
      <c r="ER71" s="630">
        <v>73</v>
      </c>
      <c r="ES71" s="630">
        <v>900</v>
      </c>
      <c r="ET71" s="630">
        <v>76</v>
      </c>
      <c r="EU71" s="630">
        <v>180</v>
      </c>
      <c r="EV71" s="630">
        <v>203</v>
      </c>
      <c r="EW71" s="630">
        <v>136</v>
      </c>
      <c r="EX71" s="630">
        <v>157</v>
      </c>
      <c r="EY71" s="630">
        <v>250</v>
      </c>
      <c r="EZ71" s="630">
        <v>470</v>
      </c>
    </row>
    <row r="72" spans="1:156" ht="13.5" customHeight="1">
      <c r="A72" s="659" t="s">
        <v>475</v>
      </c>
      <c r="B72" s="659" t="s">
        <v>476</v>
      </c>
      <c r="C72" s="659" t="s">
        <v>477</v>
      </c>
      <c r="D72" s="659" t="s">
        <v>99</v>
      </c>
      <c r="E72" s="659" t="s">
        <v>478</v>
      </c>
      <c r="F72" s="660"/>
      <c r="I72" s="668" t="s">
        <v>484</v>
      </c>
      <c r="J72" s="669" t="s">
        <v>645</v>
      </c>
      <c r="K72" s="665" t="s">
        <v>646</v>
      </c>
      <c r="L72" s="666"/>
      <c r="M72" s="630">
        <v>77298</v>
      </c>
      <c r="N72" s="630">
        <v>1183</v>
      </c>
      <c r="O72" s="630">
        <v>311</v>
      </c>
      <c r="P72" s="630">
        <v>247</v>
      </c>
      <c r="Q72" s="630">
        <v>702</v>
      </c>
      <c r="R72" s="630">
        <v>188</v>
      </c>
      <c r="S72" s="630">
        <v>187</v>
      </c>
      <c r="T72" s="630">
        <v>398</v>
      </c>
      <c r="U72" s="630">
        <v>969</v>
      </c>
      <c r="V72" s="630">
        <v>580</v>
      </c>
      <c r="W72" s="630">
        <v>483</v>
      </c>
      <c r="X72" s="630">
        <v>4401</v>
      </c>
      <c r="Y72" s="630">
        <v>4256</v>
      </c>
      <c r="Z72" s="630">
        <v>26158</v>
      </c>
      <c r="AA72" s="667">
        <v>23301</v>
      </c>
      <c r="AB72" s="630">
        <v>434</v>
      </c>
      <c r="AC72" s="630">
        <v>180</v>
      </c>
      <c r="AD72" s="630">
        <v>237</v>
      </c>
      <c r="AE72" s="630">
        <v>100</v>
      </c>
      <c r="AF72" s="630">
        <v>369</v>
      </c>
      <c r="AG72" s="630">
        <v>677</v>
      </c>
      <c r="AH72" s="630">
        <v>182</v>
      </c>
      <c r="AI72" s="630">
        <v>1304</v>
      </c>
      <c r="AJ72" s="630">
        <v>1547</v>
      </c>
      <c r="AK72" s="630">
        <v>255</v>
      </c>
      <c r="AL72" s="630">
        <v>242</v>
      </c>
      <c r="AM72" s="630">
        <v>497</v>
      </c>
      <c r="AN72" s="630">
        <v>2025</v>
      </c>
      <c r="AO72" s="630">
        <v>996</v>
      </c>
      <c r="AP72" s="630">
        <v>154</v>
      </c>
      <c r="AQ72" s="630">
        <v>96</v>
      </c>
      <c r="AR72" s="630">
        <v>66</v>
      </c>
      <c r="AS72" s="630">
        <v>84</v>
      </c>
      <c r="AT72" s="630">
        <v>261</v>
      </c>
      <c r="AU72" s="630">
        <v>522</v>
      </c>
      <c r="AV72" s="630">
        <v>165</v>
      </c>
      <c r="AW72" s="630">
        <v>77</v>
      </c>
      <c r="AX72" s="630">
        <v>128</v>
      </c>
      <c r="AY72" s="630">
        <v>177</v>
      </c>
      <c r="AZ72" s="630">
        <v>77</v>
      </c>
      <c r="BA72" s="630">
        <v>1319</v>
      </c>
      <c r="BB72" s="630">
        <v>107</v>
      </c>
      <c r="BC72" s="630">
        <v>177</v>
      </c>
      <c r="BD72" s="630">
        <v>237</v>
      </c>
      <c r="BE72" s="630">
        <v>195</v>
      </c>
      <c r="BF72" s="630">
        <v>205</v>
      </c>
      <c r="BG72" s="630">
        <v>339</v>
      </c>
      <c r="BH72" s="630">
        <v>503</v>
      </c>
      <c r="BI72" s="630">
        <v>41635</v>
      </c>
      <c r="BJ72" s="630">
        <v>708</v>
      </c>
      <c r="BK72" s="630">
        <v>182</v>
      </c>
      <c r="BL72" s="630">
        <v>136</v>
      </c>
      <c r="BM72" s="630">
        <v>409</v>
      </c>
      <c r="BN72" s="630">
        <v>109</v>
      </c>
      <c r="BO72" s="630">
        <v>105</v>
      </c>
      <c r="BP72" s="630">
        <v>238</v>
      </c>
      <c r="BQ72" s="630">
        <v>565</v>
      </c>
      <c r="BR72" s="630">
        <v>344</v>
      </c>
      <c r="BS72" s="630">
        <v>284</v>
      </c>
      <c r="BT72" s="630">
        <v>2398</v>
      </c>
      <c r="BU72" s="630">
        <v>2344</v>
      </c>
      <c r="BV72" s="630">
        <v>13585</v>
      </c>
      <c r="BW72" s="667">
        <v>12203</v>
      </c>
      <c r="BX72" s="630">
        <v>216</v>
      </c>
      <c r="BY72" s="630">
        <v>105</v>
      </c>
      <c r="BZ72" s="630">
        <v>139</v>
      </c>
      <c r="CA72" s="630">
        <v>58</v>
      </c>
      <c r="CB72" s="630">
        <v>200</v>
      </c>
      <c r="CC72" s="630">
        <v>367</v>
      </c>
      <c r="CD72" s="630">
        <v>104</v>
      </c>
      <c r="CE72" s="630">
        <v>738</v>
      </c>
      <c r="CF72" s="630">
        <v>942</v>
      </c>
      <c r="CG72" s="630">
        <v>178</v>
      </c>
      <c r="CH72" s="630">
        <v>143</v>
      </c>
      <c r="CI72" s="630">
        <v>281</v>
      </c>
      <c r="CJ72" s="630">
        <v>1169</v>
      </c>
      <c r="CK72" s="630">
        <v>524</v>
      </c>
      <c r="CL72" s="630">
        <v>87</v>
      </c>
      <c r="CM72" s="630">
        <v>55</v>
      </c>
      <c r="CN72" s="630">
        <v>33</v>
      </c>
      <c r="CO72" s="630">
        <v>50</v>
      </c>
      <c r="CP72" s="630">
        <v>159</v>
      </c>
      <c r="CQ72" s="630">
        <v>324</v>
      </c>
      <c r="CR72" s="630">
        <v>104</v>
      </c>
      <c r="CS72" s="630">
        <v>45</v>
      </c>
      <c r="CT72" s="630">
        <v>72</v>
      </c>
      <c r="CU72" s="630">
        <v>107</v>
      </c>
      <c r="CV72" s="630">
        <v>50</v>
      </c>
      <c r="CW72" s="630">
        <v>763</v>
      </c>
      <c r="CX72" s="630">
        <v>54</v>
      </c>
      <c r="CY72" s="630">
        <v>106</v>
      </c>
      <c r="CZ72" s="630">
        <v>144</v>
      </c>
      <c r="DA72" s="630">
        <v>106</v>
      </c>
      <c r="DB72" s="630">
        <v>119</v>
      </c>
      <c r="DC72" s="630">
        <v>213</v>
      </c>
      <c r="DD72" s="630">
        <v>270</v>
      </c>
      <c r="DE72" s="630">
        <v>35663</v>
      </c>
      <c r="DF72" s="630">
        <v>475</v>
      </c>
      <c r="DG72" s="630">
        <v>129</v>
      </c>
      <c r="DH72" s="630">
        <v>111</v>
      </c>
      <c r="DI72" s="630">
        <v>293</v>
      </c>
      <c r="DJ72" s="630">
        <v>79</v>
      </c>
      <c r="DK72" s="630">
        <v>82</v>
      </c>
      <c r="DL72" s="630">
        <v>160</v>
      </c>
      <c r="DM72" s="630">
        <v>404</v>
      </c>
      <c r="DN72" s="630">
        <v>236</v>
      </c>
      <c r="DO72" s="630">
        <v>199</v>
      </c>
      <c r="DP72" s="630">
        <v>2003</v>
      </c>
      <c r="DQ72" s="630">
        <v>1912</v>
      </c>
      <c r="DR72" s="630">
        <v>12573</v>
      </c>
      <c r="DS72" s="667">
        <v>11098</v>
      </c>
      <c r="DT72" s="630">
        <v>218</v>
      </c>
      <c r="DU72" s="630">
        <v>75</v>
      </c>
      <c r="DV72" s="630">
        <v>98</v>
      </c>
      <c r="DW72" s="630">
        <v>42</v>
      </c>
      <c r="DX72" s="630">
        <v>169</v>
      </c>
      <c r="DY72" s="630">
        <v>310</v>
      </c>
      <c r="DZ72" s="630">
        <v>78</v>
      </c>
      <c r="EA72" s="630">
        <v>566</v>
      </c>
      <c r="EB72" s="630">
        <v>605</v>
      </c>
      <c r="EC72" s="630">
        <v>77</v>
      </c>
      <c r="ED72" s="630">
        <v>99</v>
      </c>
      <c r="EE72" s="630">
        <v>216</v>
      </c>
      <c r="EF72" s="630">
        <v>856</v>
      </c>
      <c r="EG72" s="630">
        <v>472</v>
      </c>
      <c r="EH72" s="630">
        <v>67</v>
      </c>
      <c r="EI72" s="630">
        <v>41</v>
      </c>
      <c r="EJ72" s="630">
        <v>33</v>
      </c>
      <c r="EK72" s="630">
        <v>34</v>
      </c>
      <c r="EL72" s="630">
        <v>102</v>
      </c>
      <c r="EM72" s="630">
        <v>198</v>
      </c>
      <c r="EN72" s="630">
        <v>61</v>
      </c>
      <c r="EO72" s="630">
        <v>32</v>
      </c>
      <c r="EP72" s="630">
        <v>56</v>
      </c>
      <c r="EQ72" s="630">
        <v>70</v>
      </c>
      <c r="ER72" s="630">
        <v>27</v>
      </c>
      <c r="ES72" s="630">
        <v>556</v>
      </c>
      <c r="ET72" s="630">
        <v>53</v>
      </c>
      <c r="EU72" s="630">
        <v>71</v>
      </c>
      <c r="EV72" s="630">
        <v>93</v>
      </c>
      <c r="EW72" s="630">
        <v>89</v>
      </c>
      <c r="EX72" s="630">
        <v>86</v>
      </c>
      <c r="EY72" s="630">
        <v>126</v>
      </c>
      <c r="EZ72" s="630">
        <v>233</v>
      </c>
    </row>
    <row r="73" spans="1:156" ht="13.5" customHeight="1">
      <c r="A73" s="659" t="s">
        <v>475</v>
      </c>
      <c r="B73" s="659" t="s">
        <v>476</v>
      </c>
      <c r="C73" s="659" t="s">
        <v>477</v>
      </c>
      <c r="D73" s="659" t="s">
        <v>99</v>
      </c>
      <c r="E73" s="659" t="s">
        <v>478</v>
      </c>
      <c r="F73" s="660"/>
      <c r="I73" s="668" t="s">
        <v>484</v>
      </c>
      <c r="J73" s="669" t="s">
        <v>647</v>
      </c>
      <c r="K73" s="665" t="s">
        <v>648</v>
      </c>
      <c r="L73" s="666"/>
      <c r="M73" s="630">
        <v>23902</v>
      </c>
      <c r="N73" s="630">
        <v>307</v>
      </c>
      <c r="O73" s="630">
        <v>105</v>
      </c>
      <c r="P73" s="630">
        <v>73</v>
      </c>
      <c r="Q73" s="630">
        <v>200</v>
      </c>
      <c r="R73" s="630">
        <v>44</v>
      </c>
      <c r="S73" s="630">
        <v>47</v>
      </c>
      <c r="T73" s="630">
        <v>173</v>
      </c>
      <c r="U73" s="630">
        <v>359</v>
      </c>
      <c r="V73" s="630">
        <v>203</v>
      </c>
      <c r="W73" s="630">
        <v>198</v>
      </c>
      <c r="X73" s="630">
        <v>1182</v>
      </c>
      <c r="Y73" s="630">
        <v>938</v>
      </c>
      <c r="Z73" s="630">
        <v>7529</v>
      </c>
      <c r="AA73" s="667">
        <v>8558</v>
      </c>
      <c r="AB73" s="630">
        <v>164</v>
      </c>
      <c r="AC73" s="630">
        <v>45</v>
      </c>
      <c r="AD73" s="630">
        <v>69</v>
      </c>
      <c r="AE73" s="630">
        <v>23</v>
      </c>
      <c r="AF73" s="630">
        <v>253</v>
      </c>
      <c r="AG73" s="630">
        <v>211</v>
      </c>
      <c r="AH73" s="630">
        <v>87</v>
      </c>
      <c r="AI73" s="630">
        <v>435</v>
      </c>
      <c r="AJ73" s="630">
        <v>477</v>
      </c>
      <c r="AK73" s="630">
        <v>80</v>
      </c>
      <c r="AL73" s="630">
        <v>65</v>
      </c>
      <c r="AM73" s="630">
        <v>124</v>
      </c>
      <c r="AN73" s="630">
        <v>458</v>
      </c>
      <c r="AO73" s="630">
        <v>205</v>
      </c>
      <c r="AP73" s="630">
        <v>49</v>
      </c>
      <c r="AQ73" s="630">
        <v>21</v>
      </c>
      <c r="AR73" s="630">
        <v>21</v>
      </c>
      <c r="AS73" s="630">
        <v>22</v>
      </c>
      <c r="AT73" s="630">
        <v>77</v>
      </c>
      <c r="AU73" s="630">
        <v>127</v>
      </c>
      <c r="AV73" s="630">
        <v>60</v>
      </c>
      <c r="AW73" s="630">
        <v>17</v>
      </c>
      <c r="AX73" s="630">
        <v>59</v>
      </c>
      <c r="AY73" s="630">
        <v>49</v>
      </c>
      <c r="AZ73" s="630">
        <v>18</v>
      </c>
      <c r="BA73" s="630">
        <v>252</v>
      </c>
      <c r="BB73" s="630">
        <v>39</v>
      </c>
      <c r="BC73" s="630">
        <v>54</v>
      </c>
      <c r="BD73" s="630">
        <v>57</v>
      </c>
      <c r="BE73" s="630">
        <v>60</v>
      </c>
      <c r="BF73" s="630">
        <v>59</v>
      </c>
      <c r="BG73" s="630">
        <v>105</v>
      </c>
      <c r="BH73" s="630">
        <v>144</v>
      </c>
      <c r="BI73" s="630">
        <v>12795</v>
      </c>
      <c r="BJ73" s="630">
        <v>179</v>
      </c>
      <c r="BK73" s="630">
        <v>60</v>
      </c>
      <c r="BL73" s="630">
        <v>47</v>
      </c>
      <c r="BM73" s="630">
        <v>114</v>
      </c>
      <c r="BN73" s="630">
        <v>25</v>
      </c>
      <c r="BO73" s="630">
        <v>20</v>
      </c>
      <c r="BP73" s="630">
        <v>111</v>
      </c>
      <c r="BQ73" s="630">
        <v>225</v>
      </c>
      <c r="BR73" s="630">
        <v>133</v>
      </c>
      <c r="BS73" s="630">
        <v>115</v>
      </c>
      <c r="BT73" s="630">
        <v>636</v>
      </c>
      <c r="BU73" s="630">
        <v>540</v>
      </c>
      <c r="BV73" s="630">
        <v>3774</v>
      </c>
      <c r="BW73" s="667">
        <v>4426</v>
      </c>
      <c r="BX73" s="630">
        <v>97</v>
      </c>
      <c r="BY73" s="630">
        <v>25</v>
      </c>
      <c r="BZ73" s="630">
        <v>47</v>
      </c>
      <c r="CA73" s="630">
        <v>14</v>
      </c>
      <c r="CB73" s="630">
        <v>140</v>
      </c>
      <c r="CC73" s="630">
        <v>125</v>
      </c>
      <c r="CD73" s="630">
        <v>61</v>
      </c>
      <c r="CE73" s="630">
        <v>262</v>
      </c>
      <c r="CF73" s="630">
        <v>304</v>
      </c>
      <c r="CG73" s="630">
        <v>49</v>
      </c>
      <c r="CH73" s="630">
        <v>43</v>
      </c>
      <c r="CI73" s="630">
        <v>63</v>
      </c>
      <c r="CJ73" s="630">
        <v>292</v>
      </c>
      <c r="CK73" s="630">
        <v>128</v>
      </c>
      <c r="CL73" s="630">
        <v>30</v>
      </c>
      <c r="CM73" s="630">
        <v>17</v>
      </c>
      <c r="CN73" s="630">
        <v>10</v>
      </c>
      <c r="CO73" s="630">
        <v>12</v>
      </c>
      <c r="CP73" s="630">
        <v>51</v>
      </c>
      <c r="CQ73" s="630">
        <v>71</v>
      </c>
      <c r="CR73" s="630">
        <v>32</v>
      </c>
      <c r="CS73" s="630">
        <v>6</v>
      </c>
      <c r="CT73" s="630">
        <v>37</v>
      </c>
      <c r="CU73" s="630">
        <v>25</v>
      </c>
      <c r="CV73" s="630">
        <v>12</v>
      </c>
      <c r="CW73" s="630">
        <v>142</v>
      </c>
      <c r="CX73" s="630">
        <v>23</v>
      </c>
      <c r="CY73" s="630">
        <v>32</v>
      </c>
      <c r="CZ73" s="630">
        <v>39</v>
      </c>
      <c r="DA73" s="630">
        <v>31</v>
      </c>
      <c r="DB73" s="630">
        <v>35</v>
      </c>
      <c r="DC73" s="630">
        <v>60</v>
      </c>
      <c r="DD73" s="630">
        <v>75</v>
      </c>
      <c r="DE73" s="630">
        <v>11107</v>
      </c>
      <c r="DF73" s="630">
        <v>128</v>
      </c>
      <c r="DG73" s="630">
        <v>45</v>
      </c>
      <c r="DH73" s="630">
        <v>26</v>
      </c>
      <c r="DI73" s="630">
        <v>86</v>
      </c>
      <c r="DJ73" s="630">
        <v>19</v>
      </c>
      <c r="DK73" s="630">
        <v>27</v>
      </c>
      <c r="DL73" s="630">
        <v>62</v>
      </c>
      <c r="DM73" s="630">
        <v>134</v>
      </c>
      <c r="DN73" s="630">
        <v>70</v>
      </c>
      <c r="DO73" s="630">
        <v>83</v>
      </c>
      <c r="DP73" s="630">
        <v>546</v>
      </c>
      <c r="DQ73" s="630">
        <v>398</v>
      </c>
      <c r="DR73" s="630">
        <v>3755</v>
      </c>
      <c r="DS73" s="667">
        <v>4132</v>
      </c>
      <c r="DT73" s="630">
        <v>67</v>
      </c>
      <c r="DU73" s="630">
        <v>20</v>
      </c>
      <c r="DV73" s="630">
        <v>22</v>
      </c>
      <c r="DW73" s="630">
        <v>9</v>
      </c>
      <c r="DX73" s="630">
        <v>113</v>
      </c>
      <c r="DY73" s="630">
        <v>86</v>
      </c>
      <c r="DZ73" s="630">
        <v>26</v>
      </c>
      <c r="EA73" s="630">
        <v>173</v>
      </c>
      <c r="EB73" s="630">
        <v>173</v>
      </c>
      <c r="EC73" s="630">
        <v>31</v>
      </c>
      <c r="ED73" s="630">
        <v>22</v>
      </c>
      <c r="EE73" s="630">
        <v>61</v>
      </c>
      <c r="EF73" s="630">
        <v>166</v>
      </c>
      <c r="EG73" s="630">
        <v>77</v>
      </c>
      <c r="EH73" s="630">
        <v>19</v>
      </c>
      <c r="EI73" s="630">
        <v>4</v>
      </c>
      <c r="EJ73" s="630">
        <v>11</v>
      </c>
      <c r="EK73" s="630">
        <v>10</v>
      </c>
      <c r="EL73" s="630">
        <v>26</v>
      </c>
      <c r="EM73" s="630">
        <v>56</v>
      </c>
      <c r="EN73" s="630">
        <v>28</v>
      </c>
      <c r="EO73" s="630">
        <v>11</v>
      </c>
      <c r="EP73" s="630">
        <v>22</v>
      </c>
      <c r="EQ73" s="630">
        <v>24</v>
      </c>
      <c r="ER73" s="630">
        <v>6</v>
      </c>
      <c r="ES73" s="630">
        <v>110</v>
      </c>
      <c r="ET73" s="630">
        <v>16</v>
      </c>
      <c r="EU73" s="630">
        <v>22</v>
      </c>
      <c r="EV73" s="630">
        <v>18</v>
      </c>
      <c r="EW73" s="630">
        <v>29</v>
      </c>
      <c r="EX73" s="630">
        <v>24</v>
      </c>
      <c r="EY73" s="630">
        <v>45</v>
      </c>
      <c r="EZ73" s="630">
        <v>69</v>
      </c>
    </row>
    <row r="74" spans="1:156" ht="13.5" customHeight="1">
      <c r="A74" s="659" t="s">
        <v>475</v>
      </c>
      <c r="B74" s="659" t="s">
        <v>476</v>
      </c>
      <c r="C74" s="659" t="s">
        <v>477</v>
      </c>
      <c r="D74" s="659" t="s">
        <v>99</v>
      </c>
      <c r="E74" s="659" t="s">
        <v>478</v>
      </c>
      <c r="F74" s="660"/>
      <c r="I74" s="668" t="s">
        <v>649</v>
      </c>
      <c r="J74" s="669" t="s">
        <v>650</v>
      </c>
      <c r="K74" s="665" t="s">
        <v>651</v>
      </c>
      <c r="L74" s="666"/>
      <c r="M74" s="630">
        <v>17238</v>
      </c>
      <c r="N74" s="630">
        <v>336</v>
      </c>
      <c r="O74" s="630">
        <v>75</v>
      </c>
      <c r="P74" s="630">
        <v>102</v>
      </c>
      <c r="Q74" s="630">
        <v>440</v>
      </c>
      <c r="R74" s="630">
        <v>125</v>
      </c>
      <c r="S74" s="630">
        <v>230</v>
      </c>
      <c r="T74" s="630">
        <v>286</v>
      </c>
      <c r="U74" s="630">
        <v>265</v>
      </c>
      <c r="V74" s="630">
        <v>224</v>
      </c>
      <c r="W74" s="630">
        <v>355</v>
      </c>
      <c r="X74" s="630">
        <v>1328</v>
      </c>
      <c r="Y74" s="630">
        <v>827</v>
      </c>
      <c r="Z74" s="630">
        <v>2819</v>
      </c>
      <c r="AA74" s="630">
        <v>1247</v>
      </c>
      <c r="AB74" s="667">
        <v>5443</v>
      </c>
      <c r="AC74" s="630">
        <v>218</v>
      </c>
      <c r="AD74" s="630">
        <v>314</v>
      </c>
      <c r="AE74" s="630">
        <v>55</v>
      </c>
      <c r="AF74" s="630">
        <v>73</v>
      </c>
      <c r="AG74" s="630">
        <v>399</v>
      </c>
      <c r="AH74" s="630">
        <v>67</v>
      </c>
      <c r="AI74" s="630">
        <v>171</v>
      </c>
      <c r="AJ74" s="630">
        <v>368</v>
      </c>
      <c r="AK74" s="630">
        <v>43</v>
      </c>
      <c r="AL74" s="630">
        <v>58</v>
      </c>
      <c r="AM74" s="630">
        <v>141</v>
      </c>
      <c r="AN74" s="630">
        <v>340</v>
      </c>
      <c r="AO74" s="630">
        <v>166</v>
      </c>
      <c r="AP74" s="630">
        <v>37</v>
      </c>
      <c r="AQ74" s="630">
        <v>25</v>
      </c>
      <c r="AR74" s="630">
        <v>9</v>
      </c>
      <c r="AS74" s="630">
        <v>7</v>
      </c>
      <c r="AT74" s="630">
        <v>55</v>
      </c>
      <c r="AU74" s="630">
        <v>91</v>
      </c>
      <c r="AV74" s="630">
        <v>28</v>
      </c>
      <c r="AW74" s="630">
        <v>16</v>
      </c>
      <c r="AX74" s="630">
        <v>25</v>
      </c>
      <c r="AY74" s="630">
        <v>43</v>
      </c>
      <c r="AZ74" s="630">
        <v>10</v>
      </c>
      <c r="BA74" s="630">
        <v>160</v>
      </c>
      <c r="BB74" s="630">
        <v>10</v>
      </c>
      <c r="BC74" s="630">
        <v>30</v>
      </c>
      <c r="BD74" s="630">
        <v>24</v>
      </c>
      <c r="BE74" s="630">
        <v>24</v>
      </c>
      <c r="BF74" s="630">
        <v>27</v>
      </c>
      <c r="BG74" s="630">
        <v>27</v>
      </c>
      <c r="BH74" s="630">
        <v>75</v>
      </c>
      <c r="BI74" s="630">
        <v>9499</v>
      </c>
      <c r="BJ74" s="630">
        <v>213</v>
      </c>
      <c r="BK74" s="630">
        <v>47</v>
      </c>
      <c r="BL74" s="630">
        <v>62</v>
      </c>
      <c r="BM74" s="630">
        <v>262</v>
      </c>
      <c r="BN74" s="630">
        <v>76</v>
      </c>
      <c r="BO74" s="630">
        <v>118</v>
      </c>
      <c r="BP74" s="630">
        <v>164</v>
      </c>
      <c r="BQ74" s="630">
        <v>163</v>
      </c>
      <c r="BR74" s="630">
        <v>128</v>
      </c>
      <c r="BS74" s="630">
        <v>205</v>
      </c>
      <c r="BT74" s="630">
        <v>698</v>
      </c>
      <c r="BU74" s="630">
        <v>464</v>
      </c>
      <c r="BV74" s="630">
        <v>1486</v>
      </c>
      <c r="BW74" s="630">
        <v>687</v>
      </c>
      <c r="BX74" s="667">
        <v>2846</v>
      </c>
      <c r="BY74" s="630">
        <v>126</v>
      </c>
      <c r="BZ74" s="630">
        <v>198</v>
      </c>
      <c r="CA74" s="630">
        <v>38</v>
      </c>
      <c r="CB74" s="630">
        <v>48</v>
      </c>
      <c r="CC74" s="630">
        <v>225</v>
      </c>
      <c r="CD74" s="630">
        <v>37</v>
      </c>
      <c r="CE74" s="630">
        <v>109</v>
      </c>
      <c r="CF74" s="630">
        <v>230</v>
      </c>
      <c r="CG74" s="630">
        <v>25</v>
      </c>
      <c r="CH74" s="630">
        <v>34</v>
      </c>
      <c r="CI74" s="630">
        <v>77</v>
      </c>
      <c r="CJ74" s="630">
        <v>206</v>
      </c>
      <c r="CK74" s="630">
        <v>102</v>
      </c>
      <c r="CL74" s="630">
        <v>18</v>
      </c>
      <c r="CM74" s="630">
        <v>17</v>
      </c>
      <c r="CN74" s="630">
        <v>4</v>
      </c>
      <c r="CO74" s="630">
        <v>4</v>
      </c>
      <c r="CP74" s="630">
        <v>40</v>
      </c>
      <c r="CQ74" s="630">
        <v>52</v>
      </c>
      <c r="CR74" s="630">
        <v>15</v>
      </c>
      <c r="CS74" s="630">
        <v>8</v>
      </c>
      <c r="CT74" s="630">
        <v>16</v>
      </c>
      <c r="CU74" s="630">
        <v>27</v>
      </c>
      <c r="CV74" s="630">
        <v>6</v>
      </c>
      <c r="CW74" s="630">
        <v>97</v>
      </c>
      <c r="CX74" s="630">
        <v>8</v>
      </c>
      <c r="CY74" s="630">
        <v>18</v>
      </c>
      <c r="CZ74" s="630">
        <v>16</v>
      </c>
      <c r="DA74" s="630">
        <v>14</v>
      </c>
      <c r="DB74" s="630">
        <v>16</v>
      </c>
      <c r="DC74" s="630">
        <v>14</v>
      </c>
      <c r="DD74" s="630">
        <v>35</v>
      </c>
      <c r="DE74" s="630">
        <v>7739</v>
      </c>
      <c r="DF74" s="630">
        <v>123</v>
      </c>
      <c r="DG74" s="630">
        <v>28</v>
      </c>
      <c r="DH74" s="630">
        <v>40</v>
      </c>
      <c r="DI74" s="630">
        <v>178</v>
      </c>
      <c r="DJ74" s="630">
        <v>49</v>
      </c>
      <c r="DK74" s="630">
        <v>112</v>
      </c>
      <c r="DL74" s="630">
        <v>122</v>
      </c>
      <c r="DM74" s="630">
        <v>102</v>
      </c>
      <c r="DN74" s="630">
        <v>96</v>
      </c>
      <c r="DO74" s="630">
        <v>150</v>
      </c>
      <c r="DP74" s="630">
        <v>630</v>
      </c>
      <c r="DQ74" s="630">
        <v>363</v>
      </c>
      <c r="DR74" s="630">
        <v>1333</v>
      </c>
      <c r="DS74" s="630">
        <v>560</v>
      </c>
      <c r="DT74" s="667">
        <v>2597</v>
      </c>
      <c r="DU74" s="630">
        <v>92</v>
      </c>
      <c r="DV74" s="630">
        <v>116</v>
      </c>
      <c r="DW74" s="630">
        <v>17</v>
      </c>
      <c r="DX74" s="630">
        <v>25</v>
      </c>
      <c r="DY74" s="630">
        <v>174</v>
      </c>
      <c r="DZ74" s="630">
        <v>30</v>
      </c>
      <c r="EA74" s="630">
        <v>62</v>
      </c>
      <c r="EB74" s="630">
        <v>138</v>
      </c>
      <c r="EC74" s="630">
        <v>18</v>
      </c>
      <c r="ED74" s="630">
        <v>24</v>
      </c>
      <c r="EE74" s="630">
        <v>64</v>
      </c>
      <c r="EF74" s="630">
        <v>134</v>
      </c>
      <c r="EG74" s="630">
        <v>64</v>
      </c>
      <c r="EH74" s="630">
        <v>19</v>
      </c>
      <c r="EI74" s="630">
        <v>8</v>
      </c>
      <c r="EJ74" s="630">
        <v>5</v>
      </c>
      <c r="EK74" s="630">
        <v>3</v>
      </c>
      <c r="EL74" s="630">
        <v>15</v>
      </c>
      <c r="EM74" s="630">
        <v>39</v>
      </c>
      <c r="EN74" s="630">
        <v>13</v>
      </c>
      <c r="EO74" s="630">
        <v>8</v>
      </c>
      <c r="EP74" s="630">
        <v>9</v>
      </c>
      <c r="EQ74" s="630">
        <v>16</v>
      </c>
      <c r="ER74" s="630">
        <v>4</v>
      </c>
      <c r="ES74" s="630">
        <v>63</v>
      </c>
      <c r="ET74" s="630">
        <v>2</v>
      </c>
      <c r="EU74" s="630">
        <v>12</v>
      </c>
      <c r="EV74" s="630">
        <v>8</v>
      </c>
      <c r="EW74" s="630">
        <v>10</v>
      </c>
      <c r="EX74" s="630">
        <v>11</v>
      </c>
      <c r="EY74" s="630">
        <v>13</v>
      </c>
      <c r="EZ74" s="630">
        <v>40</v>
      </c>
    </row>
    <row r="75" spans="1:156" ht="13.5" customHeight="1">
      <c r="A75" s="659" t="s">
        <v>475</v>
      </c>
      <c r="B75" s="659" t="s">
        <v>476</v>
      </c>
      <c r="C75" s="659" t="s">
        <v>477</v>
      </c>
      <c r="D75" s="659" t="s">
        <v>99</v>
      </c>
      <c r="E75" s="659" t="s">
        <v>478</v>
      </c>
      <c r="F75" s="660"/>
      <c r="I75" s="668" t="s">
        <v>492</v>
      </c>
      <c r="J75" s="661" t="s">
        <v>650</v>
      </c>
      <c r="K75" s="665" t="s">
        <v>652</v>
      </c>
      <c r="L75" s="666"/>
      <c r="M75" s="630">
        <v>17035</v>
      </c>
      <c r="N75" s="630">
        <v>194</v>
      </c>
      <c r="O75" s="630">
        <v>34</v>
      </c>
      <c r="P75" s="630">
        <v>50</v>
      </c>
      <c r="Q75" s="630">
        <v>141</v>
      </c>
      <c r="R75" s="630">
        <v>28</v>
      </c>
      <c r="S75" s="630">
        <v>34</v>
      </c>
      <c r="T75" s="630">
        <v>60</v>
      </c>
      <c r="U75" s="630">
        <v>205</v>
      </c>
      <c r="V75" s="630">
        <v>132</v>
      </c>
      <c r="W75" s="630">
        <v>128</v>
      </c>
      <c r="X75" s="630">
        <v>609</v>
      </c>
      <c r="Y75" s="630">
        <v>664</v>
      </c>
      <c r="Z75" s="630">
        <v>2564</v>
      </c>
      <c r="AA75" s="630">
        <v>1594</v>
      </c>
      <c r="AB75" s="630">
        <v>82</v>
      </c>
      <c r="AC75" s="630">
        <v>74</v>
      </c>
      <c r="AD75" s="630">
        <v>106</v>
      </c>
      <c r="AE75" s="630">
        <v>47</v>
      </c>
      <c r="AF75" s="630">
        <v>189</v>
      </c>
      <c r="AG75" s="630">
        <v>196</v>
      </c>
      <c r="AH75" s="630">
        <v>169</v>
      </c>
      <c r="AI75" s="667">
        <v>5674</v>
      </c>
      <c r="AJ75" s="630">
        <v>1809</v>
      </c>
      <c r="AK75" s="630">
        <v>164</v>
      </c>
      <c r="AL75" s="630">
        <v>102</v>
      </c>
      <c r="AM75" s="630">
        <v>197</v>
      </c>
      <c r="AN75" s="630">
        <v>536</v>
      </c>
      <c r="AO75" s="630">
        <v>239</v>
      </c>
      <c r="AP75" s="630">
        <v>73</v>
      </c>
      <c r="AQ75" s="630">
        <v>32</v>
      </c>
      <c r="AR75" s="630">
        <v>19</v>
      </c>
      <c r="AS75" s="630">
        <v>13</v>
      </c>
      <c r="AT75" s="630">
        <v>83</v>
      </c>
      <c r="AU75" s="630">
        <v>128</v>
      </c>
      <c r="AV75" s="630">
        <v>27</v>
      </c>
      <c r="AW75" s="630">
        <v>16</v>
      </c>
      <c r="AX75" s="630">
        <v>35</v>
      </c>
      <c r="AY75" s="630">
        <v>57</v>
      </c>
      <c r="AZ75" s="630">
        <v>21</v>
      </c>
      <c r="BA75" s="630">
        <v>260</v>
      </c>
      <c r="BB75" s="630">
        <v>24</v>
      </c>
      <c r="BC75" s="630">
        <v>28</v>
      </c>
      <c r="BD75" s="630">
        <v>49</v>
      </c>
      <c r="BE75" s="630">
        <v>16</v>
      </c>
      <c r="BF75" s="630">
        <v>19</v>
      </c>
      <c r="BG75" s="630">
        <v>42</v>
      </c>
      <c r="BH75" s="630">
        <v>72</v>
      </c>
      <c r="BI75" s="630">
        <v>9672</v>
      </c>
      <c r="BJ75" s="630">
        <v>124</v>
      </c>
      <c r="BK75" s="630">
        <v>22</v>
      </c>
      <c r="BL75" s="630">
        <v>36</v>
      </c>
      <c r="BM75" s="630">
        <v>85</v>
      </c>
      <c r="BN75" s="630">
        <v>19</v>
      </c>
      <c r="BO75" s="630">
        <v>21</v>
      </c>
      <c r="BP75" s="630">
        <v>40</v>
      </c>
      <c r="BQ75" s="630">
        <v>123</v>
      </c>
      <c r="BR75" s="630">
        <v>79</v>
      </c>
      <c r="BS75" s="630">
        <v>80</v>
      </c>
      <c r="BT75" s="630">
        <v>349</v>
      </c>
      <c r="BU75" s="630">
        <v>379</v>
      </c>
      <c r="BV75" s="630">
        <v>1398</v>
      </c>
      <c r="BW75" s="630">
        <v>889</v>
      </c>
      <c r="BX75" s="630">
        <v>54</v>
      </c>
      <c r="BY75" s="630">
        <v>49</v>
      </c>
      <c r="BZ75" s="630">
        <v>65</v>
      </c>
      <c r="CA75" s="630">
        <v>29</v>
      </c>
      <c r="CB75" s="630">
        <v>109</v>
      </c>
      <c r="CC75" s="630">
        <v>122</v>
      </c>
      <c r="CD75" s="630">
        <v>108</v>
      </c>
      <c r="CE75" s="667">
        <v>3080</v>
      </c>
      <c r="CF75" s="630">
        <v>1084</v>
      </c>
      <c r="CG75" s="630">
        <v>113</v>
      </c>
      <c r="CH75" s="630">
        <v>60</v>
      </c>
      <c r="CI75" s="630">
        <v>105</v>
      </c>
      <c r="CJ75" s="630">
        <v>307</v>
      </c>
      <c r="CK75" s="630">
        <v>131</v>
      </c>
      <c r="CL75" s="630">
        <v>50</v>
      </c>
      <c r="CM75" s="630">
        <v>20</v>
      </c>
      <c r="CN75" s="630">
        <v>15</v>
      </c>
      <c r="CO75" s="630">
        <v>8</v>
      </c>
      <c r="CP75" s="630">
        <v>52</v>
      </c>
      <c r="CQ75" s="630">
        <v>81</v>
      </c>
      <c r="CR75" s="630">
        <v>18</v>
      </c>
      <c r="CS75" s="630">
        <v>10</v>
      </c>
      <c r="CT75" s="630">
        <v>24</v>
      </c>
      <c r="CU75" s="630">
        <v>31</v>
      </c>
      <c r="CV75" s="630">
        <v>12</v>
      </c>
      <c r="CW75" s="630">
        <v>141</v>
      </c>
      <c r="CX75" s="630">
        <v>14</v>
      </c>
      <c r="CY75" s="630">
        <v>19</v>
      </c>
      <c r="CZ75" s="630">
        <v>33</v>
      </c>
      <c r="DA75" s="630">
        <v>10</v>
      </c>
      <c r="DB75" s="630">
        <v>12</v>
      </c>
      <c r="DC75" s="630">
        <v>24</v>
      </c>
      <c r="DD75" s="630">
        <v>38</v>
      </c>
      <c r="DE75" s="630">
        <v>7363</v>
      </c>
      <c r="DF75" s="630">
        <v>70</v>
      </c>
      <c r="DG75" s="630">
        <v>12</v>
      </c>
      <c r="DH75" s="630">
        <v>14</v>
      </c>
      <c r="DI75" s="630">
        <v>56</v>
      </c>
      <c r="DJ75" s="630">
        <v>9</v>
      </c>
      <c r="DK75" s="630">
        <v>13</v>
      </c>
      <c r="DL75" s="630">
        <v>20</v>
      </c>
      <c r="DM75" s="630">
        <v>82</v>
      </c>
      <c r="DN75" s="630">
        <v>53</v>
      </c>
      <c r="DO75" s="630">
        <v>48</v>
      </c>
      <c r="DP75" s="630">
        <v>260</v>
      </c>
      <c r="DQ75" s="630">
        <v>285</v>
      </c>
      <c r="DR75" s="630">
        <v>1166</v>
      </c>
      <c r="DS75" s="630">
        <v>705</v>
      </c>
      <c r="DT75" s="630">
        <v>28</v>
      </c>
      <c r="DU75" s="630">
        <v>25</v>
      </c>
      <c r="DV75" s="630">
        <v>41</v>
      </c>
      <c r="DW75" s="630">
        <v>18</v>
      </c>
      <c r="DX75" s="630">
        <v>80</v>
      </c>
      <c r="DY75" s="630">
        <v>74</v>
      </c>
      <c r="DZ75" s="630">
        <v>61</v>
      </c>
      <c r="EA75" s="667">
        <v>2594</v>
      </c>
      <c r="EB75" s="630">
        <v>725</v>
      </c>
      <c r="EC75" s="630">
        <v>51</v>
      </c>
      <c r="ED75" s="630">
        <v>42</v>
      </c>
      <c r="EE75" s="630">
        <v>92</v>
      </c>
      <c r="EF75" s="630">
        <v>229</v>
      </c>
      <c r="EG75" s="630">
        <v>108</v>
      </c>
      <c r="EH75" s="630">
        <v>23</v>
      </c>
      <c r="EI75" s="630">
        <v>12</v>
      </c>
      <c r="EJ75" s="630">
        <v>4</v>
      </c>
      <c r="EK75" s="630">
        <v>5</v>
      </c>
      <c r="EL75" s="630">
        <v>31</v>
      </c>
      <c r="EM75" s="630">
        <v>47</v>
      </c>
      <c r="EN75" s="630">
        <v>9</v>
      </c>
      <c r="EO75" s="630">
        <v>6</v>
      </c>
      <c r="EP75" s="630">
        <v>11</v>
      </c>
      <c r="EQ75" s="630">
        <v>26</v>
      </c>
      <c r="ER75" s="630">
        <v>9</v>
      </c>
      <c r="ES75" s="630">
        <v>119</v>
      </c>
      <c r="ET75" s="630">
        <v>10</v>
      </c>
      <c r="EU75" s="630">
        <v>9</v>
      </c>
      <c r="EV75" s="630">
        <v>16</v>
      </c>
      <c r="EW75" s="630">
        <v>6</v>
      </c>
      <c r="EX75" s="630">
        <v>7</v>
      </c>
      <c r="EY75" s="630">
        <v>18</v>
      </c>
      <c r="EZ75" s="630">
        <v>34</v>
      </c>
    </row>
    <row r="76" spans="1:156" ht="13.5" customHeight="1">
      <c r="A76" s="659" t="s">
        <v>475</v>
      </c>
      <c r="B76" s="659" t="s">
        <v>476</v>
      </c>
      <c r="C76" s="659" t="s">
        <v>477</v>
      </c>
      <c r="D76" s="659" t="s">
        <v>99</v>
      </c>
      <c r="E76" s="659" t="s">
        <v>478</v>
      </c>
      <c r="F76" s="660"/>
      <c r="I76" s="668" t="s">
        <v>653</v>
      </c>
      <c r="J76" s="661" t="s">
        <v>645</v>
      </c>
      <c r="K76" s="665" t="s">
        <v>654</v>
      </c>
      <c r="L76" s="666"/>
      <c r="M76" s="630">
        <v>18489</v>
      </c>
      <c r="N76" s="630">
        <v>310</v>
      </c>
      <c r="O76" s="630">
        <v>93</v>
      </c>
      <c r="P76" s="630">
        <v>47</v>
      </c>
      <c r="Q76" s="630">
        <v>143</v>
      </c>
      <c r="R76" s="630">
        <v>31</v>
      </c>
      <c r="S76" s="630">
        <v>18</v>
      </c>
      <c r="T76" s="630">
        <v>68</v>
      </c>
      <c r="U76" s="630">
        <v>199</v>
      </c>
      <c r="V76" s="630">
        <v>124</v>
      </c>
      <c r="W76" s="630">
        <v>121</v>
      </c>
      <c r="X76" s="630">
        <v>645</v>
      </c>
      <c r="Y76" s="630">
        <v>532</v>
      </c>
      <c r="Z76" s="630">
        <v>2196</v>
      </c>
      <c r="AA76" s="630">
        <v>1357</v>
      </c>
      <c r="AB76" s="630">
        <v>96</v>
      </c>
      <c r="AC76" s="630">
        <v>64</v>
      </c>
      <c r="AD76" s="630">
        <v>165</v>
      </c>
      <c r="AE76" s="630">
        <v>89</v>
      </c>
      <c r="AF76" s="630">
        <v>119</v>
      </c>
      <c r="AG76" s="630">
        <v>216</v>
      </c>
      <c r="AH76" s="630">
        <v>317</v>
      </c>
      <c r="AI76" s="667">
        <v>5323</v>
      </c>
      <c r="AJ76" s="630">
        <v>3152</v>
      </c>
      <c r="AK76" s="630">
        <v>302</v>
      </c>
      <c r="AL76" s="630">
        <v>150</v>
      </c>
      <c r="AM76" s="630">
        <v>242</v>
      </c>
      <c r="AN76" s="630">
        <v>600</v>
      </c>
      <c r="AO76" s="630">
        <v>320</v>
      </c>
      <c r="AP76" s="630">
        <v>99</v>
      </c>
      <c r="AQ76" s="630">
        <v>23</v>
      </c>
      <c r="AR76" s="630">
        <v>36</v>
      </c>
      <c r="AS76" s="630">
        <v>37</v>
      </c>
      <c r="AT76" s="630">
        <v>67</v>
      </c>
      <c r="AU76" s="630">
        <v>132</v>
      </c>
      <c r="AV76" s="630">
        <v>75</v>
      </c>
      <c r="AW76" s="630">
        <v>34</v>
      </c>
      <c r="AX76" s="630">
        <v>33</v>
      </c>
      <c r="AY76" s="630">
        <v>37</v>
      </c>
      <c r="AZ76" s="630">
        <v>21</v>
      </c>
      <c r="BA76" s="630">
        <v>341</v>
      </c>
      <c r="BB76" s="630">
        <v>17</v>
      </c>
      <c r="BC76" s="630">
        <v>40</v>
      </c>
      <c r="BD76" s="630">
        <v>94</v>
      </c>
      <c r="BE76" s="630">
        <v>30</v>
      </c>
      <c r="BF76" s="630">
        <v>127</v>
      </c>
      <c r="BG76" s="630">
        <v>66</v>
      </c>
      <c r="BH76" s="630">
        <v>141</v>
      </c>
      <c r="BI76" s="630">
        <v>10728</v>
      </c>
      <c r="BJ76" s="630">
        <v>201</v>
      </c>
      <c r="BK76" s="630">
        <v>65</v>
      </c>
      <c r="BL76" s="630">
        <v>24</v>
      </c>
      <c r="BM76" s="630">
        <v>98</v>
      </c>
      <c r="BN76" s="630">
        <v>18</v>
      </c>
      <c r="BO76" s="630">
        <v>13</v>
      </c>
      <c r="BP76" s="630">
        <v>44</v>
      </c>
      <c r="BQ76" s="630">
        <v>127</v>
      </c>
      <c r="BR76" s="630">
        <v>74</v>
      </c>
      <c r="BS76" s="630">
        <v>89</v>
      </c>
      <c r="BT76" s="630">
        <v>397</v>
      </c>
      <c r="BU76" s="630">
        <v>293</v>
      </c>
      <c r="BV76" s="630">
        <v>1157</v>
      </c>
      <c r="BW76" s="630">
        <v>774</v>
      </c>
      <c r="BX76" s="630">
        <v>57</v>
      </c>
      <c r="BY76" s="630">
        <v>41</v>
      </c>
      <c r="BZ76" s="630">
        <v>103</v>
      </c>
      <c r="CA76" s="630">
        <v>52</v>
      </c>
      <c r="CB76" s="630">
        <v>73</v>
      </c>
      <c r="CC76" s="630">
        <v>131</v>
      </c>
      <c r="CD76" s="630">
        <v>194</v>
      </c>
      <c r="CE76" s="667">
        <v>3056</v>
      </c>
      <c r="CF76" s="630">
        <v>1806</v>
      </c>
      <c r="CG76" s="630">
        <v>186</v>
      </c>
      <c r="CH76" s="630">
        <v>90</v>
      </c>
      <c r="CI76" s="630">
        <v>126</v>
      </c>
      <c r="CJ76" s="630">
        <v>366</v>
      </c>
      <c r="CK76" s="630">
        <v>187</v>
      </c>
      <c r="CL76" s="630">
        <v>46</v>
      </c>
      <c r="CM76" s="630">
        <v>18</v>
      </c>
      <c r="CN76" s="630">
        <v>24</v>
      </c>
      <c r="CO76" s="630">
        <v>19</v>
      </c>
      <c r="CP76" s="630">
        <v>39</v>
      </c>
      <c r="CQ76" s="630">
        <v>78</v>
      </c>
      <c r="CR76" s="630">
        <v>49</v>
      </c>
      <c r="CS76" s="630">
        <v>21</v>
      </c>
      <c r="CT76" s="630">
        <v>24</v>
      </c>
      <c r="CU76" s="630">
        <v>21</v>
      </c>
      <c r="CV76" s="630">
        <v>13</v>
      </c>
      <c r="CW76" s="630">
        <v>210</v>
      </c>
      <c r="CX76" s="630">
        <v>8</v>
      </c>
      <c r="CY76" s="630">
        <v>24</v>
      </c>
      <c r="CZ76" s="630">
        <v>56</v>
      </c>
      <c r="DA76" s="630">
        <v>18</v>
      </c>
      <c r="DB76" s="630">
        <v>94</v>
      </c>
      <c r="DC76" s="630">
        <v>36</v>
      </c>
      <c r="DD76" s="630">
        <v>88</v>
      </c>
      <c r="DE76" s="630">
        <v>7761</v>
      </c>
      <c r="DF76" s="630">
        <v>109</v>
      </c>
      <c r="DG76" s="630">
        <v>28</v>
      </c>
      <c r="DH76" s="630">
        <v>23</v>
      </c>
      <c r="DI76" s="630">
        <v>45</v>
      </c>
      <c r="DJ76" s="630">
        <v>13</v>
      </c>
      <c r="DK76" s="630">
        <v>5</v>
      </c>
      <c r="DL76" s="630">
        <v>24</v>
      </c>
      <c r="DM76" s="630">
        <v>72</v>
      </c>
      <c r="DN76" s="630">
        <v>50</v>
      </c>
      <c r="DO76" s="630">
        <v>32</v>
      </c>
      <c r="DP76" s="630">
        <v>248</v>
      </c>
      <c r="DQ76" s="630">
        <v>239</v>
      </c>
      <c r="DR76" s="630">
        <v>1039</v>
      </c>
      <c r="DS76" s="630">
        <v>583</v>
      </c>
      <c r="DT76" s="630">
        <v>39</v>
      </c>
      <c r="DU76" s="630">
        <v>23</v>
      </c>
      <c r="DV76" s="630">
        <v>62</v>
      </c>
      <c r="DW76" s="630">
        <v>37</v>
      </c>
      <c r="DX76" s="630">
        <v>46</v>
      </c>
      <c r="DY76" s="630">
        <v>85</v>
      </c>
      <c r="DZ76" s="630">
        <v>123</v>
      </c>
      <c r="EA76" s="667">
        <v>2267</v>
      </c>
      <c r="EB76" s="630">
        <v>1346</v>
      </c>
      <c r="EC76" s="630">
        <v>116</v>
      </c>
      <c r="ED76" s="630">
        <v>60</v>
      </c>
      <c r="EE76" s="630">
        <v>116</v>
      </c>
      <c r="EF76" s="630">
        <v>234</v>
      </c>
      <c r="EG76" s="630">
        <v>133</v>
      </c>
      <c r="EH76" s="630">
        <v>53</v>
      </c>
      <c r="EI76" s="630">
        <v>5</v>
      </c>
      <c r="EJ76" s="630">
        <v>12</v>
      </c>
      <c r="EK76" s="630">
        <v>18</v>
      </c>
      <c r="EL76" s="630">
        <v>28</v>
      </c>
      <c r="EM76" s="630">
        <v>54</v>
      </c>
      <c r="EN76" s="630">
        <v>26</v>
      </c>
      <c r="EO76" s="630">
        <v>13</v>
      </c>
      <c r="EP76" s="630">
        <v>9</v>
      </c>
      <c r="EQ76" s="630">
        <v>16</v>
      </c>
      <c r="ER76" s="630">
        <v>8</v>
      </c>
      <c r="ES76" s="630">
        <v>131</v>
      </c>
      <c r="ET76" s="630">
        <v>9</v>
      </c>
      <c r="EU76" s="630">
        <v>16</v>
      </c>
      <c r="EV76" s="630">
        <v>38</v>
      </c>
      <c r="EW76" s="630">
        <v>12</v>
      </c>
      <c r="EX76" s="630">
        <v>33</v>
      </c>
      <c r="EY76" s="630">
        <v>30</v>
      </c>
      <c r="EZ76" s="630">
        <v>53</v>
      </c>
    </row>
    <row r="77" spans="1:156" ht="13.5" customHeight="1">
      <c r="A77" s="659" t="s">
        <v>475</v>
      </c>
      <c r="B77" s="659" t="s">
        <v>476</v>
      </c>
      <c r="C77" s="659" t="s">
        <v>477</v>
      </c>
      <c r="D77" s="659" t="s">
        <v>99</v>
      </c>
      <c r="E77" s="659" t="s">
        <v>478</v>
      </c>
      <c r="F77" s="660"/>
      <c r="I77" s="668" t="s">
        <v>655</v>
      </c>
      <c r="J77" s="661">
        <v>100</v>
      </c>
      <c r="K77" s="665" t="s">
        <v>656</v>
      </c>
      <c r="L77" s="666"/>
      <c r="M77" s="630">
        <v>84701</v>
      </c>
      <c r="N77" s="630">
        <v>990</v>
      </c>
      <c r="O77" s="630">
        <v>105</v>
      </c>
      <c r="P77" s="630">
        <v>140</v>
      </c>
      <c r="Q77" s="630">
        <v>574</v>
      </c>
      <c r="R77" s="630">
        <v>97</v>
      </c>
      <c r="S77" s="630">
        <v>67</v>
      </c>
      <c r="T77" s="630">
        <v>191</v>
      </c>
      <c r="U77" s="630">
        <v>529</v>
      </c>
      <c r="V77" s="630">
        <v>435</v>
      </c>
      <c r="W77" s="630">
        <v>382</v>
      </c>
      <c r="X77" s="630">
        <v>2442</v>
      </c>
      <c r="Y77" s="630">
        <v>2680</v>
      </c>
      <c r="Z77" s="630">
        <v>10652</v>
      </c>
      <c r="AA77" s="630">
        <v>4672</v>
      </c>
      <c r="AB77" s="630">
        <v>296</v>
      </c>
      <c r="AC77" s="630">
        <v>452</v>
      </c>
      <c r="AD77" s="630">
        <v>763</v>
      </c>
      <c r="AE77" s="630">
        <v>457</v>
      </c>
      <c r="AF77" s="630">
        <v>238</v>
      </c>
      <c r="AG77" s="630">
        <v>1041</v>
      </c>
      <c r="AH77" s="630">
        <v>4394</v>
      </c>
      <c r="AI77" s="630">
        <v>3032</v>
      </c>
      <c r="AJ77" s="667">
        <v>30503</v>
      </c>
      <c r="AK77" s="630">
        <v>3514</v>
      </c>
      <c r="AL77" s="630">
        <v>717</v>
      </c>
      <c r="AM77" s="630">
        <v>1198</v>
      </c>
      <c r="AN77" s="630">
        <v>4894</v>
      </c>
      <c r="AO77" s="630">
        <v>2187</v>
      </c>
      <c r="AP77" s="630">
        <v>367</v>
      </c>
      <c r="AQ77" s="630">
        <v>213</v>
      </c>
      <c r="AR77" s="630">
        <v>84</v>
      </c>
      <c r="AS77" s="630">
        <v>128</v>
      </c>
      <c r="AT77" s="630">
        <v>475</v>
      </c>
      <c r="AU77" s="630">
        <v>791</v>
      </c>
      <c r="AV77" s="630">
        <v>265</v>
      </c>
      <c r="AW77" s="630">
        <v>116</v>
      </c>
      <c r="AX77" s="630">
        <v>256</v>
      </c>
      <c r="AY77" s="630">
        <v>264</v>
      </c>
      <c r="AZ77" s="630">
        <v>144</v>
      </c>
      <c r="BA77" s="630">
        <v>1744</v>
      </c>
      <c r="BB77" s="630">
        <v>132</v>
      </c>
      <c r="BC77" s="630">
        <v>324</v>
      </c>
      <c r="BD77" s="630">
        <v>385</v>
      </c>
      <c r="BE77" s="630">
        <v>183</v>
      </c>
      <c r="BF77" s="630">
        <v>226</v>
      </c>
      <c r="BG77" s="630">
        <v>351</v>
      </c>
      <c r="BH77" s="630">
        <v>611</v>
      </c>
      <c r="BI77" s="630">
        <v>47621</v>
      </c>
      <c r="BJ77" s="630">
        <v>592</v>
      </c>
      <c r="BK77" s="630">
        <v>67</v>
      </c>
      <c r="BL77" s="630">
        <v>86</v>
      </c>
      <c r="BM77" s="630">
        <v>327</v>
      </c>
      <c r="BN77" s="630">
        <v>57</v>
      </c>
      <c r="BO77" s="630">
        <v>44</v>
      </c>
      <c r="BP77" s="630">
        <v>116</v>
      </c>
      <c r="BQ77" s="630">
        <v>322</v>
      </c>
      <c r="BR77" s="630">
        <v>269</v>
      </c>
      <c r="BS77" s="630">
        <v>244</v>
      </c>
      <c r="BT77" s="630">
        <v>1418</v>
      </c>
      <c r="BU77" s="630">
        <v>1563</v>
      </c>
      <c r="BV77" s="630">
        <v>6057</v>
      </c>
      <c r="BW77" s="630">
        <v>2641</v>
      </c>
      <c r="BX77" s="630">
        <v>187</v>
      </c>
      <c r="BY77" s="630">
        <v>259</v>
      </c>
      <c r="BZ77" s="630">
        <v>470</v>
      </c>
      <c r="CA77" s="630">
        <v>286</v>
      </c>
      <c r="CB77" s="630">
        <v>136</v>
      </c>
      <c r="CC77" s="630">
        <v>547</v>
      </c>
      <c r="CD77" s="630">
        <v>2355</v>
      </c>
      <c r="CE77" s="630">
        <v>1798</v>
      </c>
      <c r="CF77" s="667">
        <v>16435</v>
      </c>
      <c r="CG77" s="630">
        <v>1987</v>
      </c>
      <c r="CH77" s="630">
        <v>403</v>
      </c>
      <c r="CI77" s="630">
        <v>663</v>
      </c>
      <c r="CJ77" s="630">
        <v>2881</v>
      </c>
      <c r="CK77" s="630">
        <v>1265</v>
      </c>
      <c r="CL77" s="630">
        <v>204</v>
      </c>
      <c r="CM77" s="630">
        <v>128</v>
      </c>
      <c r="CN77" s="630">
        <v>50</v>
      </c>
      <c r="CO77" s="630">
        <v>82</v>
      </c>
      <c r="CP77" s="630">
        <v>263</v>
      </c>
      <c r="CQ77" s="630">
        <v>501</v>
      </c>
      <c r="CR77" s="630">
        <v>155</v>
      </c>
      <c r="CS77" s="630">
        <v>67</v>
      </c>
      <c r="CT77" s="630">
        <v>157</v>
      </c>
      <c r="CU77" s="630">
        <v>162</v>
      </c>
      <c r="CV77" s="630">
        <v>76</v>
      </c>
      <c r="CW77" s="630">
        <v>1016</v>
      </c>
      <c r="CX77" s="630">
        <v>66</v>
      </c>
      <c r="CY77" s="630">
        <v>184</v>
      </c>
      <c r="CZ77" s="630">
        <v>234</v>
      </c>
      <c r="DA77" s="630">
        <v>115</v>
      </c>
      <c r="DB77" s="630">
        <v>133</v>
      </c>
      <c r="DC77" s="630">
        <v>194</v>
      </c>
      <c r="DD77" s="630">
        <v>359</v>
      </c>
      <c r="DE77" s="630">
        <v>37080</v>
      </c>
      <c r="DF77" s="630">
        <v>398</v>
      </c>
      <c r="DG77" s="630">
        <v>38</v>
      </c>
      <c r="DH77" s="630">
        <v>54</v>
      </c>
      <c r="DI77" s="630">
        <v>247</v>
      </c>
      <c r="DJ77" s="630">
        <v>40</v>
      </c>
      <c r="DK77" s="630">
        <v>23</v>
      </c>
      <c r="DL77" s="630">
        <v>75</v>
      </c>
      <c r="DM77" s="630">
        <v>207</v>
      </c>
      <c r="DN77" s="630">
        <v>166</v>
      </c>
      <c r="DO77" s="630">
        <v>138</v>
      </c>
      <c r="DP77" s="630">
        <v>1024</v>
      </c>
      <c r="DQ77" s="630">
        <v>1117</v>
      </c>
      <c r="DR77" s="630">
        <v>4595</v>
      </c>
      <c r="DS77" s="630">
        <v>2031</v>
      </c>
      <c r="DT77" s="630">
        <v>109</v>
      </c>
      <c r="DU77" s="630">
        <v>193</v>
      </c>
      <c r="DV77" s="630">
        <v>293</v>
      </c>
      <c r="DW77" s="630">
        <v>171</v>
      </c>
      <c r="DX77" s="630">
        <v>102</v>
      </c>
      <c r="DY77" s="630">
        <v>494</v>
      </c>
      <c r="DZ77" s="630">
        <v>2039</v>
      </c>
      <c r="EA77" s="630">
        <v>1234</v>
      </c>
      <c r="EB77" s="667">
        <v>14068</v>
      </c>
      <c r="EC77" s="630">
        <v>1527</v>
      </c>
      <c r="ED77" s="630">
        <v>314</v>
      </c>
      <c r="EE77" s="630">
        <v>535</v>
      </c>
      <c r="EF77" s="630">
        <v>2013</v>
      </c>
      <c r="EG77" s="630">
        <v>922</v>
      </c>
      <c r="EH77" s="630">
        <v>163</v>
      </c>
      <c r="EI77" s="630">
        <v>85</v>
      </c>
      <c r="EJ77" s="630">
        <v>34</v>
      </c>
      <c r="EK77" s="630">
        <v>46</v>
      </c>
      <c r="EL77" s="630">
        <v>212</v>
      </c>
      <c r="EM77" s="630">
        <v>290</v>
      </c>
      <c r="EN77" s="630">
        <v>110</v>
      </c>
      <c r="EO77" s="630">
        <v>49</v>
      </c>
      <c r="EP77" s="630">
        <v>99</v>
      </c>
      <c r="EQ77" s="630">
        <v>102</v>
      </c>
      <c r="ER77" s="630">
        <v>68</v>
      </c>
      <c r="ES77" s="630">
        <v>728</v>
      </c>
      <c r="ET77" s="630">
        <v>66</v>
      </c>
      <c r="EU77" s="630">
        <v>140</v>
      </c>
      <c r="EV77" s="630">
        <v>151</v>
      </c>
      <c r="EW77" s="630">
        <v>68</v>
      </c>
      <c r="EX77" s="630">
        <v>93</v>
      </c>
      <c r="EY77" s="630">
        <v>157</v>
      </c>
      <c r="EZ77" s="630">
        <v>252</v>
      </c>
    </row>
    <row r="78" spans="1:156" ht="13.5" customHeight="1">
      <c r="A78" s="659" t="s">
        <v>475</v>
      </c>
      <c r="B78" s="659" t="s">
        <v>476</v>
      </c>
      <c r="C78" s="659" t="s">
        <v>477</v>
      </c>
      <c r="D78" s="659" t="s">
        <v>99</v>
      </c>
      <c r="E78" s="659" t="s">
        <v>478</v>
      </c>
      <c r="F78" s="660"/>
      <c r="I78" s="668" t="s">
        <v>657</v>
      </c>
      <c r="J78" s="661">
        <v>100</v>
      </c>
      <c r="K78" s="665" t="s">
        <v>658</v>
      </c>
      <c r="L78" s="666"/>
      <c r="M78" s="630">
        <v>45659</v>
      </c>
      <c r="N78" s="630">
        <v>568</v>
      </c>
      <c r="O78" s="630">
        <v>47</v>
      </c>
      <c r="P78" s="630">
        <v>61</v>
      </c>
      <c r="Q78" s="630">
        <v>190</v>
      </c>
      <c r="R78" s="630">
        <v>62</v>
      </c>
      <c r="S78" s="630">
        <v>32</v>
      </c>
      <c r="T78" s="630">
        <v>114</v>
      </c>
      <c r="U78" s="630">
        <v>280</v>
      </c>
      <c r="V78" s="630">
        <v>136</v>
      </c>
      <c r="W78" s="630">
        <v>141</v>
      </c>
      <c r="X78" s="630">
        <v>832</v>
      </c>
      <c r="Y78" s="630">
        <v>915</v>
      </c>
      <c r="Z78" s="630">
        <v>5007</v>
      </c>
      <c r="AA78" s="630">
        <v>1770</v>
      </c>
      <c r="AB78" s="630">
        <v>165</v>
      </c>
      <c r="AC78" s="630">
        <v>234</v>
      </c>
      <c r="AD78" s="630">
        <v>368</v>
      </c>
      <c r="AE78" s="630">
        <v>354</v>
      </c>
      <c r="AF78" s="630">
        <v>88</v>
      </c>
      <c r="AG78" s="630">
        <v>329</v>
      </c>
      <c r="AH78" s="630">
        <v>356</v>
      </c>
      <c r="AI78" s="630">
        <v>631</v>
      </c>
      <c r="AJ78" s="630">
        <v>1621</v>
      </c>
      <c r="AK78" s="630">
        <v>472</v>
      </c>
      <c r="AL78" s="630">
        <v>4761</v>
      </c>
      <c r="AM78" s="667">
        <v>7822</v>
      </c>
      <c r="AN78" s="630">
        <v>9217</v>
      </c>
      <c r="AO78" s="630">
        <v>2865</v>
      </c>
      <c r="AP78" s="630">
        <v>960</v>
      </c>
      <c r="AQ78" s="630">
        <v>356</v>
      </c>
      <c r="AR78" s="630">
        <v>185</v>
      </c>
      <c r="AS78" s="630">
        <v>171</v>
      </c>
      <c r="AT78" s="630">
        <v>497</v>
      </c>
      <c r="AU78" s="630">
        <v>608</v>
      </c>
      <c r="AV78" s="630">
        <v>197</v>
      </c>
      <c r="AW78" s="630">
        <v>159</v>
      </c>
      <c r="AX78" s="630">
        <v>259</v>
      </c>
      <c r="AY78" s="630">
        <v>273</v>
      </c>
      <c r="AZ78" s="630">
        <v>164</v>
      </c>
      <c r="BA78" s="630">
        <v>910</v>
      </c>
      <c r="BB78" s="630">
        <v>103</v>
      </c>
      <c r="BC78" s="630">
        <v>181</v>
      </c>
      <c r="BD78" s="630">
        <v>301</v>
      </c>
      <c r="BE78" s="630">
        <v>162</v>
      </c>
      <c r="BF78" s="630">
        <v>160</v>
      </c>
      <c r="BG78" s="630">
        <v>255</v>
      </c>
      <c r="BH78" s="630">
        <v>320</v>
      </c>
      <c r="BI78" s="630">
        <v>23905</v>
      </c>
      <c r="BJ78" s="630">
        <v>310</v>
      </c>
      <c r="BK78" s="630">
        <v>33</v>
      </c>
      <c r="BL78" s="630">
        <v>36</v>
      </c>
      <c r="BM78" s="630">
        <v>117</v>
      </c>
      <c r="BN78" s="630">
        <v>28</v>
      </c>
      <c r="BO78" s="630">
        <v>15</v>
      </c>
      <c r="BP78" s="630">
        <v>69</v>
      </c>
      <c r="BQ78" s="630">
        <v>164</v>
      </c>
      <c r="BR78" s="630">
        <v>83</v>
      </c>
      <c r="BS78" s="630">
        <v>82</v>
      </c>
      <c r="BT78" s="630">
        <v>468</v>
      </c>
      <c r="BU78" s="630">
        <v>479</v>
      </c>
      <c r="BV78" s="630">
        <v>2654</v>
      </c>
      <c r="BW78" s="630">
        <v>980</v>
      </c>
      <c r="BX78" s="630">
        <v>96</v>
      </c>
      <c r="BY78" s="630">
        <v>116</v>
      </c>
      <c r="BZ78" s="630">
        <v>203</v>
      </c>
      <c r="CA78" s="630">
        <v>188</v>
      </c>
      <c r="CB78" s="630">
        <v>54</v>
      </c>
      <c r="CC78" s="630">
        <v>189</v>
      </c>
      <c r="CD78" s="630">
        <v>191</v>
      </c>
      <c r="CE78" s="630">
        <v>360</v>
      </c>
      <c r="CF78" s="630">
        <v>884</v>
      </c>
      <c r="CG78" s="630">
        <v>260</v>
      </c>
      <c r="CH78" s="630">
        <v>2404</v>
      </c>
      <c r="CI78" s="667">
        <v>4035</v>
      </c>
      <c r="CJ78" s="630">
        <v>4638</v>
      </c>
      <c r="CK78" s="630">
        <v>1463</v>
      </c>
      <c r="CL78" s="630">
        <v>468</v>
      </c>
      <c r="CM78" s="630">
        <v>192</v>
      </c>
      <c r="CN78" s="630">
        <v>87</v>
      </c>
      <c r="CO78" s="630">
        <v>84</v>
      </c>
      <c r="CP78" s="630">
        <v>277</v>
      </c>
      <c r="CQ78" s="630">
        <v>354</v>
      </c>
      <c r="CR78" s="630">
        <v>105</v>
      </c>
      <c r="CS78" s="630">
        <v>83</v>
      </c>
      <c r="CT78" s="630">
        <v>139</v>
      </c>
      <c r="CU78" s="630">
        <v>143</v>
      </c>
      <c r="CV78" s="630">
        <v>86</v>
      </c>
      <c r="CW78" s="630">
        <v>505</v>
      </c>
      <c r="CX78" s="630">
        <v>54</v>
      </c>
      <c r="CY78" s="630">
        <v>91</v>
      </c>
      <c r="CZ78" s="630">
        <v>162</v>
      </c>
      <c r="DA78" s="630">
        <v>81</v>
      </c>
      <c r="DB78" s="630">
        <v>89</v>
      </c>
      <c r="DC78" s="630">
        <v>138</v>
      </c>
      <c r="DD78" s="630">
        <v>168</v>
      </c>
      <c r="DE78" s="630">
        <v>21754</v>
      </c>
      <c r="DF78" s="630">
        <v>258</v>
      </c>
      <c r="DG78" s="630">
        <v>14</v>
      </c>
      <c r="DH78" s="630">
        <v>25</v>
      </c>
      <c r="DI78" s="630">
        <v>73</v>
      </c>
      <c r="DJ78" s="630">
        <v>34</v>
      </c>
      <c r="DK78" s="630">
        <v>17</v>
      </c>
      <c r="DL78" s="630">
        <v>45</v>
      </c>
      <c r="DM78" s="630">
        <v>116</v>
      </c>
      <c r="DN78" s="630">
        <v>53</v>
      </c>
      <c r="DO78" s="630">
        <v>59</v>
      </c>
      <c r="DP78" s="630">
        <v>364</v>
      </c>
      <c r="DQ78" s="630">
        <v>436</v>
      </c>
      <c r="DR78" s="630">
        <v>2353</v>
      </c>
      <c r="DS78" s="630">
        <v>790</v>
      </c>
      <c r="DT78" s="630">
        <v>69</v>
      </c>
      <c r="DU78" s="630">
        <v>118</v>
      </c>
      <c r="DV78" s="630">
        <v>165</v>
      </c>
      <c r="DW78" s="630">
        <v>166</v>
      </c>
      <c r="DX78" s="630">
        <v>34</v>
      </c>
      <c r="DY78" s="630">
        <v>140</v>
      </c>
      <c r="DZ78" s="630">
        <v>165</v>
      </c>
      <c r="EA78" s="630">
        <v>271</v>
      </c>
      <c r="EB78" s="630">
        <v>737</v>
      </c>
      <c r="EC78" s="630">
        <v>212</v>
      </c>
      <c r="ED78" s="630">
        <v>2357</v>
      </c>
      <c r="EE78" s="667">
        <v>3787</v>
      </c>
      <c r="EF78" s="630">
        <v>4579</v>
      </c>
      <c r="EG78" s="630">
        <v>1402</v>
      </c>
      <c r="EH78" s="630">
        <v>492</v>
      </c>
      <c r="EI78" s="630">
        <v>164</v>
      </c>
      <c r="EJ78" s="630">
        <v>98</v>
      </c>
      <c r="EK78" s="630">
        <v>87</v>
      </c>
      <c r="EL78" s="630">
        <v>220</v>
      </c>
      <c r="EM78" s="630">
        <v>254</v>
      </c>
      <c r="EN78" s="630">
        <v>92</v>
      </c>
      <c r="EO78" s="630">
        <v>76</v>
      </c>
      <c r="EP78" s="630">
        <v>120</v>
      </c>
      <c r="EQ78" s="630">
        <v>130</v>
      </c>
      <c r="ER78" s="630">
        <v>78</v>
      </c>
      <c r="ES78" s="630">
        <v>405</v>
      </c>
      <c r="ET78" s="630">
        <v>49</v>
      </c>
      <c r="EU78" s="630">
        <v>90</v>
      </c>
      <c r="EV78" s="630">
        <v>139</v>
      </c>
      <c r="EW78" s="630">
        <v>81</v>
      </c>
      <c r="EX78" s="630">
        <v>71</v>
      </c>
      <c r="EY78" s="630">
        <v>117</v>
      </c>
      <c r="EZ78" s="630">
        <v>152</v>
      </c>
    </row>
    <row r="79" spans="1:156" ht="13.5" customHeight="1">
      <c r="A79" s="659" t="s">
        <v>475</v>
      </c>
      <c r="B79" s="659" t="s">
        <v>476</v>
      </c>
      <c r="C79" s="659" t="s">
        <v>477</v>
      </c>
      <c r="D79" s="659" t="s">
        <v>99</v>
      </c>
      <c r="E79" s="659" t="s">
        <v>478</v>
      </c>
      <c r="F79" s="660"/>
      <c r="I79" s="668" t="s">
        <v>497</v>
      </c>
      <c r="J79" s="661">
        <v>100</v>
      </c>
      <c r="K79" s="665" t="s">
        <v>659</v>
      </c>
      <c r="L79" s="666"/>
      <c r="M79" s="630">
        <v>106167</v>
      </c>
      <c r="N79" s="630">
        <v>962</v>
      </c>
      <c r="O79" s="630">
        <v>56</v>
      </c>
      <c r="P79" s="630">
        <v>97</v>
      </c>
      <c r="Q79" s="630">
        <v>396</v>
      </c>
      <c r="R79" s="630">
        <v>84</v>
      </c>
      <c r="S79" s="630">
        <v>96</v>
      </c>
      <c r="T79" s="630">
        <v>167</v>
      </c>
      <c r="U79" s="630">
        <v>371</v>
      </c>
      <c r="V79" s="630">
        <v>231</v>
      </c>
      <c r="W79" s="630">
        <v>284</v>
      </c>
      <c r="X79" s="630">
        <v>1867</v>
      </c>
      <c r="Y79" s="630">
        <v>1986</v>
      </c>
      <c r="Z79" s="630">
        <v>11369</v>
      </c>
      <c r="AA79" s="630">
        <v>3478</v>
      </c>
      <c r="AB79" s="630">
        <v>248</v>
      </c>
      <c r="AC79" s="630">
        <v>281</v>
      </c>
      <c r="AD79" s="630">
        <v>484</v>
      </c>
      <c r="AE79" s="630">
        <v>435</v>
      </c>
      <c r="AF79" s="630">
        <v>128</v>
      </c>
      <c r="AG79" s="630">
        <v>365</v>
      </c>
      <c r="AH79" s="630">
        <v>515</v>
      </c>
      <c r="AI79" s="630">
        <v>781</v>
      </c>
      <c r="AJ79" s="630">
        <v>3324</v>
      </c>
      <c r="AK79" s="630">
        <v>1085</v>
      </c>
      <c r="AL79" s="630">
        <v>1953</v>
      </c>
      <c r="AM79" s="630">
        <v>4497</v>
      </c>
      <c r="AN79" s="667">
        <v>39274</v>
      </c>
      <c r="AO79" s="630">
        <v>13462</v>
      </c>
      <c r="AP79" s="630">
        <v>4048</v>
      </c>
      <c r="AQ79" s="630">
        <v>1427</v>
      </c>
      <c r="AR79" s="630">
        <v>394</v>
      </c>
      <c r="AS79" s="630">
        <v>343</v>
      </c>
      <c r="AT79" s="630">
        <v>1303</v>
      </c>
      <c r="AU79" s="630">
        <v>1529</v>
      </c>
      <c r="AV79" s="630">
        <v>533</v>
      </c>
      <c r="AW79" s="630">
        <v>594</v>
      </c>
      <c r="AX79" s="630">
        <v>708</v>
      </c>
      <c r="AY79" s="630">
        <v>724</v>
      </c>
      <c r="AZ79" s="630">
        <v>466</v>
      </c>
      <c r="BA79" s="630">
        <v>2411</v>
      </c>
      <c r="BB79" s="630">
        <v>218</v>
      </c>
      <c r="BC79" s="630">
        <v>381</v>
      </c>
      <c r="BD79" s="630">
        <v>434</v>
      </c>
      <c r="BE79" s="630">
        <v>319</v>
      </c>
      <c r="BF79" s="630">
        <v>424</v>
      </c>
      <c r="BG79" s="630">
        <v>739</v>
      </c>
      <c r="BH79" s="630">
        <v>896</v>
      </c>
      <c r="BI79" s="630">
        <v>56515</v>
      </c>
      <c r="BJ79" s="630">
        <v>557</v>
      </c>
      <c r="BK79" s="630">
        <v>27</v>
      </c>
      <c r="BL79" s="630">
        <v>61</v>
      </c>
      <c r="BM79" s="630">
        <v>234</v>
      </c>
      <c r="BN79" s="630">
        <v>48</v>
      </c>
      <c r="BO79" s="630">
        <v>58</v>
      </c>
      <c r="BP79" s="630">
        <v>110</v>
      </c>
      <c r="BQ79" s="630">
        <v>238</v>
      </c>
      <c r="BR79" s="630">
        <v>135</v>
      </c>
      <c r="BS79" s="630">
        <v>174</v>
      </c>
      <c r="BT79" s="630">
        <v>1063</v>
      </c>
      <c r="BU79" s="630">
        <v>1108</v>
      </c>
      <c r="BV79" s="630">
        <v>6501</v>
      </c>
      <c r="BW79" s="630">
        <v>2035</v>
      </c>
      <c r="BX79" s="630">
        <v>148</v>
      </c>
      <c r="BY79" s="630">
        <v>155</v>
      </c>
      <c r="BZ79" s="630">
        <v>272</v>
      </c>
      <c r="CA79" s="630">
        <v>241</v>
      </c>
      <c r="CB79" s="630">
        <v>83</v>
      </c>
      <c r="CC79" s="630">
        <v>196</v>
      </c>
      <c r="CD79" s="630">
        <v>291</v>
      </c>
      <c r="CE79" s="630">
        <v>451</v>
      </c>
      <c r="CF79" s="630">
        <v>2023</v>
      </c>
      <c r="CG79" s="630">
        <v>597</v>
      </c>
      <c r="CH79" s="630">
        <v>1101</v>
      </c>
      <c r="CI79" s="630">
        <v>2314</v>
      </c>
      <c r="CJ79" s="667">
        <v>19925</v>
      </c>
      <c r="CK79" s="630">
        <v>6881</v>
      </c>
      <c r="CL79" s="630">
        <v>1985</v>
      </c>
      <c r="CM79" s="630">
        <v>726</v>
      </c>
      <c r="CN79" s="630">
        <v>199</v>
      </c>
      <c r="CO79" s="630">
        <v>194</v>
      </c>
      <c r="CP79" s="630">
        <v>730</v>
      </c>
      <c r="CQ79" s="630">
        <v>867</v>
      </c>
      <c r="CR79" s="630">
        <v>314</v>
      </c>
      <c r="CS79" s="630">
        <v>293</v>
      </c>
      <c r="CT79" s="630">
        <v>371</v>
      </c>
      <c r="CU79" s="630">
        <v>380</v>
      </c>
      <c r="CV79" s="630">
        <v>238</v>
      </c>
      <c r="CW79" s="630">
        <v>1402</v>
      </c>
      <c r="CX79" s="630">
        <v>122</v>
      </c>
      <c r="CY79" s="630">
        <v>199</v>
      </c>
      <c r="CZ79" s="630">
        <v>241</v>
      </c>
      <c r="DA79" s="630">
        <v>165</v>
      </c>
      <c r="DB79" s="630">
        <v>227</v>
      </c>
      <c r="DC79" s="630">
        <v>380</v>
      </c>
      <c r="DD79" s="630">
        <v>455</v>
      </c>
      <c r="DE79" s="630">
        <v>49652</v>
      </c>
      <c r="DF79" s="630">
        <v>405</v>
      </c>
      <c r="DG79" s="630">
        <v>29</v>
      </c>
      <c r="DH79" s="630">
        <v>36</v>
      </c>
      <c r="DI79" s="630">
        <v>162</v>
      </c>
      <c r="DJ79" s="630">
        <v>36</v>
      </c>
      <c r="DK79" s="630">
        <v>38</v>
      </c>
      <c r="DL79" s="630">
        <v>57</v>
      </c>
      <c r="DM79" s="630">
        <v>133</v>
      </c>
      <c r="DN79" s="630">
        <v>96</v>
      </c>
      <c r="DO79" s="630">
        <v>110</v>
      </c>
      <c r="DP79" s="630">
        <v>804</v>
      </c>
      <c r="DQ79" s="630">
        <v>878</v>
      </c>
      <c r="DR79" s="630">
        <v>4868</v>
      </c>
      <c r="DS79" s="630">
        <v>1443</v>
      </c>
      <c r="DT79" s="630">
        <v>100</v>
      </c>
      <c r="DU79" s="630">
        <v>126</v>
      </c>
      <c r="DV79" s="630">
        <v>212</v>
      </c>
      <c r="DW79" s="630">
        <v>194</v>
      </c>
      <c r="DX79" s="630">
        <v>45</v>
      </c>
      <c r="DY79" s="630">
        <v>169</v>
      </c>
      <c r="DZ79" s="630">
        <v>224</v>
      </c>
      <c r="EA79" s="630">
        <v>330</v>
      </c>
      <c r="EB79" s="630">
        <v>1301</v>
      </c>
      <c r="EC79" s="630">
        <v>488</v>
      </c>
      <c r="ED79" s="630">
        <v>852</v>
      </c>
      <c r="EE79" s="630">
        <v>2183</v>
      </c>
      <c r="EF79" s="667">
        <v>19349</v>
      </c>
      <c r="EG79" s="630">
        <v>6581</v>
      </c>
      <c r="EH79" s="630">
        <v>2063</v>
      </c>
      <c r="EI79" s="630">
        <v>701</v>
      </c>
      <c r="EJ79" s="630">
        <v>195</v>
      </c>
      <c r="EK79" s="630">
        <v>149</v>
      </c>
      <c r="EL79" s="630">
        <v>573</v>
      </c>
      <c r="EM79" s="630">
        <v>662</v>
      </c>
      <c r="EN79" s="630">
        <v>219</v>
      </c>
      <c r="EO79" s="630">
        <v>301</v>
      </c>
      <c r="EP79" s="630">
        <v>337</v>
      </c>
      <c r="EQ79" s="630">
        <v>344</v>
      </c>
      <c r="ER79" s="630">
        <v>228</v>
      </c>
      <c r="ES79" s="630">
        <v>1009</v>
      </c>
      <c r="ET79" s="630">
        <v>96</v>
      </c>
      <c r="EU79" s="630">
        <v>182</v>
      </c>
      <c r="EV79" s="630">
        <v>193</v>
      </c>
      <c r="EW79" s="630">
        <v>154</v>
      </c>
      <c r="EX79" s="630">
        <v>197</v>
      </c>
      <c r="EY79" s="630">
        <v>359</v>
      </c>
      <c r="EZ79" s="630">
        <v>441</v>
      </c>
    </row>
    <row r="80" spans="1:156" ht="13.5" customHeight="1">
      <c r="A80" s="659" t="s">
        <v>475</v>
      </c>
      <c r="B80" s="659" t="s">
        <v>476</v>
      </c>
      <c r="C80" s="659" t="s">
        <v>477</v>
      </c>
      <c r="D80" s="659" t="s">
        <v>99</v>
      </c>
      <c r="E80" s="659" t="s">
        <v>478</v>
      </c>
      <c r="F80" s="660"/>
      <c r="I80" s="670" t="s">
        <v>660</v>
      </c>
      <c r="J80" s="661" t="s">
        <v>661</v>
      </c>
      <c r="K80" s="665" t="s">
        <v>662</v>
      </c>
      <c r="L80" s="666"/>
      <c r="M80" s="630">
        <v>24360</v>
      </c>
      <c r="N80" s="630">
        <v>172</v>
      </c>
      <c r="O80" s="630">
        <v>15</v>
      </c>
      <c r="P80" s="630">
        <v>14</v>
      </c>
      <c r="Q80" s="630">
        <v>60</v>
      </c>
      <c r="R80" s="630">
        <v>7</v>
      </c>
      <c r="S80" s="630">
        <v>9</v>
      </c>
      <c r="T80" s="630">
        <v>61</v>
      </c>
      <c r="U80" s="630">
        <v>121</v>
      </c>
      <c r="V80" s="630">
        <v>47</v>
      </c>
      <c r="W80" s="630">
        <v>60</v>
      </c>
      <c r="X80" s="630">
        <v>359</v>
      </c>
      <c r="Y80" s="630">
        <v>445</v>
      </c>
      <c r="Z80" s="630">
        <v>1348</v>
      </c>
      <c r="AA80" s="630">
        <v>632</v>
      </c>
      <c r="AB80" s="630">
        <v>43</v>
      </c>
      <c r="AC80" s="630">
        <v>45</v>
      </c>
      <c r="AD80" s="630">
        <v>89</v>
      </c>
      <c r="AE80" s="630">
        <v>75</v>
      </c>
      <c r="AF80" s="630">
        <v>31</v>
      </c>
      <c r="AG80" s="630">
        <v>87</v>
      </c>
      <c r="AH80" s="630">
        <v>108</v>
      </c>
      <c r="AI80" s="630">
        <v>184</v>
      </c>
      <c r="AJ80" s="630">
        <v>555</v>
      </c>
      <c r="AK80" s="630">
        <v>234</v>
      </c>
      <c r="AL80" s="630">
        <v>303</v>
      </c>
      <c r="AM80" s="630">
        <v>683</v>
      </c>
      <c r="AN80" s="667">
        <v>13882</v>
      </c>
      <c r="AO80" s="630">
        <v>1535</v>
      </c>
      <c r="AP80" s="630">
        <v>600</v>
      </c>
      <c r="AQ80" s="630">
        <v>494</v>
      </c>
      <c r="AR80" s="630">
        <v>59</v>
      </c>
      <c r="AS80" s="630">
        <v>56</v>
      </c>
      <c r="AT80" s="630">
        <v>161</v>
      </c>
      <c r="AU80" s="630">
        <v>256</v>
      </c>
      <c r="AV80" s="630">
        <v>116</v>
      </c>
      <c r="AW80" s="630">
        <v>83</v>
      </c>
      <c r="AX80" s="630">
        <v>128</v>
      </c>
      <c r="AY80" s="630">
        <v>133</v>
      </c>
      <c r="AZ80" s="630">
        <v>78</v>
      </c>
      <c r="BA80" s="630">
        <v>347</v>
      </c>
      <c r="BB80" s="630">
        <v>36</v>
      </c>
      <c r="BC80" s="630">
        <v>75</v>
      </c>
      <c r="BD80" s="630">
        <v>120</v>
      </c>
      <c r="BE80" s="630">
        <v>61</v>
      </c>
      <c r="BF80" s="630">
        <v>69</v>
      </c>
      <c r="BG80" s="630">
        <v>130</v>
      </c>
      <c r="BH80" s="630">
        <v>154</v>
      </c>
      <c r="BI80" s="630">
        <v>13084</v>
      </c>
      <c r="BJ80" s="630">
        <v>104</v>
      </c>
      <c r="BK80" s="630">
        <v>10</v>
      </c>
      <c r="BL80" s="630">
        <v>8</v>
      </c>
      <c r="BM80" s="630">
        <v>37</v>
      </c>
      <c r="BN80" s="630">
        <v>5</v>
      </c>
      <c r="BO80" s="630">
        <v>4</v>
      </c>
      <c r="BP80" s="630">
        <v>40</v>
      </c>
      <c r="BQ80" s="630">
        <v>91</v>
      </c>
      <c r="BR80" s="630">
        <v>29</v>
      </c>
      <c r="BS80" s="630">
        <v>40</v>
      </c>
      <c r="BT80" s="630">
        <v>199</v>
      </c>
      <c r="BU80" s="630">
        <v>275</v>
      </c>
      <c r="BV80" s="630">
        <v>786</v>
      </c>
      <c r="BW80" s="630">
        <v>342</v>
      </c>
      <c r="BX80" s="630">
        <v>30</v>
      </c>
      <c r="BY80" s="630">
        <v>23</v>
      </c>
      <c r="BZ80" s="630">
        <v>52</v>
      </c>
      <c r="CA80" s="630">
        <v>43</v>
      </c>
      <c r="CB80" s="630">
        <v>14</v>
      </c>
      <c r="CC80" s="630">
        <v>52</v>
      </c>
      <c r="CD80" s="630">
        <v>62</v>
      </c>
      <c r="CE80" s="630">
        <v>106</v>
      </c>
      <c r="CF80" s="630">
        <v>350</v>
      </c>
      <c r="CG80" s="630">
        <v>153</v>
      </c>
      <c r="CH80" s="630">
        <v>183</v>
      </c>
      <c r="CI80" s="630">
        <v>378</v>
      </c>
      <c r="CJ80" s="667">
        <v>7131</v>
      </c>
      <c r="CK80" s="630">
        <v>816</v>
      </c>
      <c r="CL80" s="630">
        <v>296</v>
      </c>
      <c r="CM80" s="630">
        <v>257</v>
      </c>
      <c r="CN80" s="630">
        <v>32</v>
      </c>
      <c r="CO80" s="630">
        <v>31</v>
      </c>
      <c r="CP80" s="630">
        <v>86</v>
      </c>
      <c r="CQ80" s="630">
        <v>152</v>
      </c>
      <c r="CR80" s="630">
        <v>78</v>
      </c>
      <c r="CS80" s="630">
        <v>46</v>
      </c>
      <c r="CT80" s="630">
        <v>79</v>
      </c>
      <c r="CU80" s="630">
        <v>72</v>
      </c>
      <c r="CV80" s="630">
        <v>38</v>
      </c>
      <c r="CW80" s="630">
        <v>190</v>
      </c>
      <c r="CX80" s="630">
        <v>21</v>
      </c>
      <c r="CY80" s="630">
        <v>49</v>
      </c>
      <c r="CZ80" s="630">
        <v>73</v>
      </c>
      <c r="DA80" s="630">
        <v>33</v>
      </c>
      <c r="DB80" s="630">
        <v>37</v>
      </c>
      <c r="DC80" s="630">
        <v>73</v>
      </c>
      <c r="DD80" s="630">
        <v>78</v>
      </c>
      <c r="DE80" s="630">
        <v>11276</v>
      </c>
      <c r="DF80" s="630">
        <v>68</v>
      </c>
      <c r="DG80" s="630">
        <v>5</v>
      </c>
      <c r="DH80" s="630">
        <v>6</v>
      </c>
      <c r="DI80" s="630">
        <v>23</v>
      </c>
      <c r="DJ80" s="630">
        <v>2</v>
      </c>
      <c r="DK80" s="630">
        <v>5</v>
      </c>
      <c r="DL80" s="630">
        <v>21</v>
      </c>
      <c r="DM80" s="630">
        <v>30</v>
      </c>
      <c r="DN80" s="630">
        <v>18</v>
      </c>
      <c r="DO80" s="630">
        <v>20</v>
      </c>
      <c r="DP80" s="630">
        <v>160</v>
      </c>
      <c r="DQ80" s="630">
        <v>170</v>
      </c>
      <c r="DR80" s="630">
        <v>562</v>
      </c>
      <c r="DS80" s="630">
        <v>290</v>
      </c>
      <c r="DT80" s="630">
        <v>13</v>
      </c>
      <c r="DU80" s="630">
        <v>22</v>
      </c>
      <c r="DV80" s="630">
        <v>37</v>
      </c>
      <c r="DW80" s="630">
        <v>32</v>
      </c>
      <c r="DX80" s="630">
        <v>17</v>
      </c>
      <c r="DY80" s="630">
        <v>35</v>
      </c>
      <c r="DZ80" s="630">
        <v>46</v>
      </c>
      <c r="EA80" s="630">
        <v>78</v>
      </c>
      <c r="EB80" s="630">
        <v>205</v>
      </c>
      <c r="EC80" s="630">
        <v>81</v>
      </c>
      <c r="ED80" s="630">
        <v>120</v>
      </c>
      <c r="EE80" s="630">
        <v>305</v>
      </c>
      <c r="EF80" s="667">
        <v>6751</v>
      </c>
      <c r="EG80" s="630">
        <v>719</v>
      </c>
      <c r="EH80" s="630">
        <v>304</v>
      </c>
      <c r="EI80" s="630">
        <v>237</v>
      </c>
      <c r="EJ80" s="630">
        <v>27</v>
      </c>
      <c r="EK80" s="630">
        <v>25</v>
      </c>
      <c r="EL80" s="630">
        <v>75</v>
      </c>
      <c r="EM80" s="630">
        <v>104</v>
      </c>
      <c r="EN80" s="630">
        <v>38</v>
      </c>
      <c r="EO80" s="630">
        <v>37</v>
      </c>
      <c r="EP80" s="630">
        <v>49</v>
      </c>
      <c r="EQ80" s="630">
        <v>61</v>
      </c>
      <c r="ER80" s="630">
        <v>40</v>
      </c>
      <c r="ES80" s="630">
        <v>157</v>
      </c>
      <c r="ET80" s="630">
        <v>15</v>
      </c>
      <c r="EU80" s="630">
        <v>26</v>
      </c>
      <c r="EV80" s="630">
        <v>47</v>
      </c>
      <c r="EW80" s="630">
        <v>28</v>
      </c>
      <c r="EX80" s="630">
        <v>32</v>
      </c>
      <c r="EY80" s="630">
        <v>57</v>
      </c>
      <c r="EZ80" s="630">
        <v>76</v>
      </c>
    </row>
    <row r="81" spans="1:156" ht="13.5" customHeight="1">
      <c r="A81" s="659" t="s">
        <v>475</v>
      </c>
      <c r="B81" s="659" t="s">
        <v>476</v>
      </c>
      <c r="C81" s="659" t="s">
        <v>477</v>
      </c>
      <c r="D81" s="659" t="s">
        <v>99</v>
      </c>
      <c r="E81" s="659" t="s">
        <v>478</v>
      </c>
      <c r="F81" s="660"/>
      <c r="I81" s="668" t="s">
        <v>498</v>
      </c>
      <c r="J81" s="661">
        <v>100</v>
      </c>
      <c r="K81" s="665" t="s">
        <v>663</v>
      </c>
      <c r="L81" s="666"/>
      <c r="M81" s="630">
        <v>43372</v>
      </c>
      <c r="N81" s="630">
        <v>407</v>
      </c>
      <c r="O81" s="630">
        <v>52</v>
      </c>
      <c r="P81" s="630">
        <v>52</v>
      </c>
      <c r="Q81" s="630">
        <v>142</v>
      </c>
      <c r="R81" s="630">
        <v>22</v>
      </c>
      <c r="S81" s="630">
        <v>21</v>
      </c>
      <c r="T81" s="630">
        <v>96</v>
      </c>
      <c r="U81" s="630">
        <v>228</v>
      </c>
      <c r="V81" s="630">
        <v>116</v>
      </c>
      <c r="W81" s="630">
        <v>97</v>
      </c>
      <c r="X81" s="630">
        <v>812</v>
      </c>
      <c r="Y81" s="630">
        <v>932</v>
      </c>
      <c r="Z81" s="630">
        <v>4056</v>
      </c>
      <c r="AA81" s="630">
        <v>1709</v>
      </c>
      <c r="AB81" s="630">
        <v>92</v>
      </c>
      <c r="AC81" s="630">
        <v>119</v>
      </c>
      <c r="AD81" s="630">
        <v>163</v>
      </c>
      <c r="AE81" s="630">
        <v>158</v>
      </c>
      <c r="AF81" s="630">
        <v>75</v>
      </c>
      <c r="AG81" s="630">
        <v>166</v>
      </c>
      <c r="AH81" s="630">
        <v>183</v>
      </c>
      <c r="AI81" s="630">
        <v>345</v>
      </c>
      <c r="AJ81" s="630">
        <v>1366</v>
      </c>
      <c r="AK81" s="630">
        <v>312</v>
      </c>
      <c r="AL81" s="630">
        <v>576</v>
      </c>
      <c r="AM81" s="630">
        <v>1431</v>
      </c>
      <c r="AN81" s="630">
        <v>8063</v>
      </c>
      <c r="AO81" s="667">
        <v>15312</v>
      </c>
      <c r="AP81" s="630">
        <v>588</v>
      </c>
      <c r="AQ81" s="630">
        <v>317</v>
      </c>
      <c r="AR81" s="630">
        <v>165</v>
      </c>
      <c r="AS81" s="630">
        <v>172</v>
      </c>
      <c r="AT81" s="630">
        <v>706</v>
      </c>
      <c r="AU81" s="630">
        <v>777</v>
      </c>
      <c r="AV81" s="630">
        <v>257</v>
      </c>
      <c r="AW81" s="630">
        <v>288</v>
      </c>
      <c r="AX81" s="630">
        <v>389</v>
      </c>
      <c r="AY81" s="630">
        <v>338</v>
      </c>
      <c r="AZ81" s="630">
        <v>206</v>
      </c>
      <c r="BA81" s="630">
        <v>846</v>
      </c>
      <c r="BB81" s="630">
        <v>63</v>
      </c>
      <c r="BC81" s="630">
        <v>171</v>
      </c>
      <c r="BD81" s="630">
        <v>191</v>
      </c>
      <c r="BE81" s="630">
        <v>124</v>
      </c>
      <c r="BF81" s="630">
        <v>138</v>
      </c>
      <c r="BG81" s="630">
        <v>217</v>
      </c>
      <c r="BH81" s="630">
        <v>316</v>
      </c>
      <c r="BI81" s="630">
        <v>22561</v>
      </c>
      <c r="BJ81" s="630">
        <v>228</v>
      </c>
      <c r="BK81" s="630">
        <v>31</v>
      </c>
      <c r="BL81" s="630">
        <v>31</v>
      </c>
      <c r="BM81" s="630">
        <v>89</v>
      </c>
      <c r="BN81" s="630">
        <v>11</v>
      </c>
      <c r="BO81" s="630">
        <v>10</v>
      </c>
      <c r="BP81" s="630">
        <v>56</v>
      </c>
      <c r="BQ81" s="630">
        <v>142</v>
      </c>
      <c r="BR81" s="630">
        <v>69</v>
      </c>
      <c r="BS81" s="630">
        <v>61</v>
      </c>
      <c r="BT81" s="630">
        <v>449</v>
      </c>
      <c r="BU81" s="630">
        <v>503</v>
      </c>
      <c r="BV81" s="630">
        <v>2160</v>
      </c>
      <c r="BW81" s="630">
        <v>955</v>
      </c>
      <c r="BX81" s="630">
        <v>60</v>
      </c>
      <c r="BY81" s="630">
        <v>63</v>
      </c>
      <c r="BZ81" s="630">
        <v>99</v>
      </c>
      <c r="CA81" s="630">
        <v>79</v>
      </c>
      <c r="CB81" s="630">
        <v>44</v>
      </c>
      <c r="CC81" s="630">
        <v>96</v>
      </c>
      <c r="CD81" s="630">
        <v>104</v>
      </c>
      <c r="CE81" s="630">
        <v>188</v>
      </c>
      <c r="CF81" s="630">
        <v>810</v>
      </c>
      <c r="CG81" s="630">
        <v>167</v>
      </c>
      <c r="CH81" s="630">
        <v>336</v>
      </c>
      <c r="CI81" s="630">
        <v>741</v>
      </c>
      <c r="CJ81" s="630">
        <v>4053</v>
      </c>
      <c r="CK81" s="667">
        <v>7600</v>
      </c>
      <c r="CL81" s="630">
        <v>287</v>
      </c>
      <c r="CM81" s="630">
        <v>168</v>
      </c>
      <c r="CN81" s="630">
        <v>85</v>
      </c>
      <c r="CO81" s="630">
        <v>79</v>
      </c>
      <c r="CP81" s="630">
        <v>378</v>
      </c>
      <c r="CQ81" s="630">
        <v>427</v>
      </c>
      <c r="CR81" s="630">
        <v>139</v>
      </c>
      <c r="CS81" s="630">
        <v>145</v>
      </c>
      <c r="CT81" s="630">
        <v>229</v>
      </c>
      <c r="CU81" s="630">
        <v>171</v>
      </c>
      <c r="CV81" s="630">
        <v>106</v>
      </c>
      <c r="CW81" s="630">
        <v>448</v>
      </c>
      <c r="CX81" s="630">
        <v>39</v>
      </c>
      <c r="CY81" s="630">
        <v>94</v>
      </c>
      <c r="CZ81" s="630">
        <v>104</v>
      </c>
      <c r="DA81" s="630">
        <v>67</v>
      </c>
      <c r="DB81" s="630">
        <v>82</v>
      </c>
      <c r="DC81" s="630">
        <v>117</v>
      </c>
      <c r="DD81" s="630">
        <v>161</v>
      </c>
      <c r="DE81" s="630">
        <v>20811</v>
      </c>
      <c r="DF81" s="630">
        <v>179</v>
      </c>
      <c r="DG81" s="630">
        <v>21</v>
      </c>
      <c r="DH81" s="630">
        <v>21</v>
      </c>
      <c r="DI81" s="630">
        <v>53</v>
      </c>
      <c r="DJ81" s="630">
        <v>11</v>
      </c>
      <c r="DK81" s="630">
        <v>11</v>
      </c>
      <c r="DL81" s="630">
        <v>40</v>
      </c>
      <c r="DM81" s="630">
        <v>86</v>
      </c>
      <c r="DN81" s="630">
        <v>47</v>
      </c>
      <c r="DO81" s="630">
        <v>36</v>
      </c>
      <c r="DP81" s="630">
        <v>363</v>
      </c>
      <c r="DQ81" s="630">
        <v>429</v>
      </c>
      <c r="DR81" s="630">
        <v>1896</v>
      </c>
      <c r="DS81" s="630">
        <v>754</v>
      </c>
      <c r="DT81" s="630">
        <v>32</v>
      </c>
      <c r="DU81" s="630">
        <v>56</v>
      </c>
      <c r="DV81" s="630">
        <v>64</v>
      </c>
      <c r="DW81" s="630">
        <v>79</v>
      </c>
      <c r="DX81" s="630">
        <v>31</v>
      </c>
      <c r="DY81" s="630">
        <v>70</v>
      </c>
      <c r="DZ81" s="630">
        <v>79</v>
      </c>
      <c r="EA81" s="630">
        <v>157</v>
      </c>
      <c r="EB81" s="630">
        <v>556</v>
      </c>
      <c r="EC81" s="630">
        <v>145</v>
      </c>
      <c r="ED81" s="630">
        <v>240</v>
      </c>
      <c r="EE81" s="630">
        <v>690</v>
      </c>
      <c r="EF81" s="630">
        <v>4010</v>
      </c>
      <c r="EG81" s="667">
        <v>7712</v>
      </c>
      <c r="EH81" s="630">
        <v>301</v>
      </c>
      <c r="EI81" s="630">
        <v>149</v>
      </c>
      <c r="EJ81" s="630">
        <v>80</v>
      </c>
      <c r="EK81" s="630">
        <v>93</v>
      </c>
      <c r="EL81" s="630">
        <v>328</v>
      </c>
      <c r="EM81" s="630">
        <v>350</v>
      </c>
      <c r="EN81" s="630">
        <v>118</v>
      </c>
      <c r="EO81" s="630">
        <v>143</v>
      </c>
      <c r="EP81" s="630">
        <v>160</v>
      </c>
      <c r="EQ81" s="630">
        <v>167</v>
      </c>
      <c r="ER81" s="630">
        <v>100</v>
      </c>
      <c r="ES81" s="630">
        <v>398</v>
      </c>
      <c r="ET81" s="630">
        <v>24</v>
      </c>
      <c r="EU81" s="630">
        <v>77</v>
      </c>
      <c r="EV81" s="630">
        <v>87</v>
      </c>
      <c r="EW81" s="630">
        <v>57</v>
      </c>
      <c r="EX81" s="630">
        <v>56</v>
      </c>
      <c r="EY81" s="630">
        <v>100</v>
      </c>
      <c r="EZ81" s="630">
        <v>155</v>
      </c>
    </row>
    <row r="82" spans="1:156" ht="13.5" customHeight="1">
      <c r="A82" s="659" t="s">
        <v>475</v>
      </c>
      <c r="B82" s="659" t="s">
        <v>476</v>
      </c>
      <c r="C82" s="659" t="s">
        <v>477</v>
      </c>
      <c r="D82" s="659" t="s">
        <v>99</v>
      </c>
      <c r="E82" s="659" t="s">
        <v>478</v>
      </c>
      <c r="F82" s="660"/>
      <c r="I82" s="670" t="s">
        <v>664</v>
      </c>
      <c r="J82" s="661">
        <v>100</v>
      </c>
      <c r="K82" s="665" t="s">
        <v>665</v>
      </c>
      <c r="L82" s="666"/>
      <c r="M82" s="630">
        <v>22819</v>
      </c>
      <c r="N82" s="630">
        <v>148</v>
      </c>
      <c r="O82" s="630">
        <v>25</v>
      </c>
      <c r="P82" s="630">
        <v>26</v>
      </c>
      <c r="Q82" s="630">
        <v>106</v>
      </c>
      <c r="R82" s="630">
        <v>23</v>
      </c>
      <c r="S82" s="630">
        <v>21</v>
      </c>
      <c r="T82" s="630">
        <v>47</v>
      </c>
      <c r="U82" s="630">
        <v>149</v>
      </c>
      <c r="V82" s="630">
        <v>72</v>
      </c>
      <c r="W82" s="630">
        <v>73</v>
      </c>
      <c r="X82" s="630">
        <v>410</v>
      </c>
      <c r="Y82" s="630">
        <v>437</v>
      </c>
      <c r="Z82" s="630">
        <v>1841</v>
      </c>
      <c r="AA82" s="630">
        <v>737</v>
      </c>
      <c r="AB82" s="630">
        <v>37</v>
      </c>
      <c r="AC82" s="630">
        <v>54</v>
      </c>
      <c r="AD82" s="630">
        <v>55</v>
      </c>
      <c r="AE82" s="630">
        <v>58</v>
      </c>
      <c r="AF82" s="630">
        <v>30</v>
      </c>
      <c r="AG82" s="630">
        <v>67</v>
      </c>
      <c r="AH82" s="630">
        <v>72</v>
      </c>
      <c r="AI82" s="630">
        <v>204</v>
      </c>
      <c r="AJ82" s="630">
        <v>635</v>
      </c>
      <c r="AK82" s="630">
        <v>111</v>
      </c>
      <c r="AL82" s="630">
        <v>212</v>
      </c>
      <c r="AM82" s="630">
        <v>472</v>
      </c>
      <c r="AN82" s="630">
        <v>1831</v>
      </c>
      <c r="AO82" s="630">
        <v>1511</v>
      </c>
      <c r="AP82" s="630">
        <v>104</v>
      </c>
      <c r="AQ82" s="630">
        <v>75</v>
      </c>
      <c r="AR82" s="630">
        <v>386</v>
      </c>
      <c r="AS82" s="630">
        <v>322</v>
      </c>
      <c r="AT82" s="667">
        <v>6928</v>
      </c>
      <c r="AU82" s="630">
        <v>2173</v>
      </c>
      <c r="AV82" s="630">
        <v>414</v>
      </c>
      <c r="AW82" s="630">
        <v>224</v>
      </c>
      <c r="AX82" s="630">
        <v>742</v>
      </c>
      <c r="AY82" s="630">
        <v>481</v>
      </c>
      <c r="AZ82" s="630">
        <v>225</v>
      </c>
      <c r="BA82" s="630">
        <v>696</v>
      </c>
      <c r="BB82" s="630">
        <v>78</v>
      </c>
      <c r="BC82" s="630">
        <v>47</v>
      </c>
      <c r="BD82" s="630">
        <v>132</v>
      </c>
      <c r="BE82" s="630">
        <v>60</v>
      </c>
      <c r="BF82" s="630">
        <v>76</v>
      </c>
      <c r="BG82" s="630">
        <v>74</v>
      </c>
      <c r="BH82" s="630">
        <v>118</v>
      </c>
      <c r="BI82" s="630">
        <v>12351</v>
      </c>
      <c r="BJ82" s="630">
        <v>88</v>
      </c>
      <c r="BK82" s="630">
        <v>17</v>
      </c>
      <c r="BL82" s="630">
        <v>15</v>
      </c>
      <c r="BM82" s="630">
        <v>64</v>
      </c>
      <c r="BN82" s="630">
        <v>10</v>
      </c>
      <c r="BO82" s="630">
        <v>7</v>
      </c>
      <c r="BP82" s="630">
        <v>30</v>
      </c>
      <c r="BQ82" s="630">
        <v>87</v>
      </c>
      <c r="BR82" s="630">
        <v>44</v>
      </c>
      <c r="BS82" s="630">
        <v>46</v>
      </c>
      <c r="BT82" s="630">
        <v>238</v>
      </c>
      <c r="BU82" s="630">
        <v>255</v>
      </c>
      <c r="BV82" s="630">
        <v>962</v>
      </c>
      <c r="BW82" s="630">
        <v>414</v>
      </c>
      <c r="BX82" s="630">
        <v>21</v>
      </c>
      <c r="BY82" s="630">
        <v>38</v>
      </c>
      <c r="BZ82" s="630">
        <v>38</v>
      </c>
      <c r="CA82" s="630">
        <v>28</v>
      </c>
      <c r="CB82" s="630">
        <v>18</v>
      </c>
      <c r="CC82" s="630">
        <v>43</v>
      </c>
      <c r="CD82" s="630">
        <v>45</v>
      </c>
      <c r="CE82" s="630">
        <v>127</v>
      </c>
      <c r="CF82" s="630">
        <v>393</v>
      </c>
      <c r="CG82" s="630">
        <v>72</v>
      </c>
      <c r="CH82" s="630">
        <v>131</v>
      </c>
      <c r="CI82" s="630">
        <v>255</v>
      </c>
      <c r="CJ82" s="630">
        <v>985</v>
      </c>
      <c r="CK82" s="630">
        <v>791</v>
      </c>
      <c r="CL82" s="630">
        <v>52</v>
      </c>
      <c r="CM82" s="630">
        <v>33</v>
      </c>
      <c r="CN82" s="630">
        <v>232</v>
      </c>
      <c r="CO82" s="630">
        <v>181</v>
      </c>
      <c r="CP82" s="667">
        <v>3504</v>
      </c>
      <c r="CQ82" s="630">
        <v>1210</v>
      </c>
      <c r="CR82" s="630">
        <v>251</v>
      </c>
      <c r="CS82" s="630">
        <v>127</v>
      </c>
      <c r="CT82" s="630">
        <v>376</v>
      </c>
      <c r="CU82" s="630">
        <v>280</v>
      </c>
      <c r="CV82" s="630">
        <v>105</v>
      </c>
      <c r="CW82" s="630">
        <v>399</v>
      </c>
      <c r="CX82" s="630">
        <v>53</v>
      </c>
      <c r="CY82" s="630">
        <v>28</v>
      </c>
      <c r="CZ82" s="630">
        <v>95</v>
      </c>
      <c r="DA82" s="630">
        <v>33</v>
      </c>
      <c r="DB82" s="630">
        <v>34</v>
      </c>
      <c r="DC82" s="630">
        <v>41</v>
      </c>
      <c r="DD82" s="630">
        <v>55</v>
      </c>
      <c r="DE82" s="630">
        <v>10468</v>
      </c>
      <c r="DF82" s="630">
        <v>60</v>
      </c>
      <c r="DG82" s="630">
        <v>8</v>
      </c>
      <c r="DH82" s="630">
        <v>11</v>
      </c>
      <c r="DI82" s="630">
        <v>42</v>
      </c>
      <c r="DJ82" s="630">
        <v>13</v>
      </c>
      <c r="DK82" s="630">
        <v>14</v>
      </c>
      <c r="DL82" s="630">
        <v>17</v>
      </c>
      <c r="DM82" s="630">
        <v>62</v>
      </c>
      <c r="DN82" s="630">
        <v>28</v>
      </c>
      <c r="DO82" s="630">
        <v>27</v>
      </c>
      <c r="DP82" s="630">
        <v>172</v>
      </c>
      <c r="DQ82" s="630">
        <v>182</v>
      </c>
      <c r="DR82" s="630">
        <v>879</v>
      </c>
      <c r="DS82" s="630">
        <v>323</v>
      </c>
      <c r="DT82" s="630">
        <v>16</v>
      </c>
      <c r="DU82" s="630">
        <v>16</v>
      </c>
      <c r="DV82" s="630">
        <v>17</v>
      </c>
      <c r="DW82" s="630">
        <v>30</v>
      </c>
      <c r="DX82" s="630">
        <v>12</v>
      </c>
      <c r="DY82" s="630">
        <v>24</v>
      </c>
      <c r="DZ82" s="630">
        <v>27</v>
      </c>
      <c r="EA82" s="630">
        <v>77</v>
      </c>
      <c r="EB82" s="630">
        <v>242</v>
      </c>
      <c r="EC82" s="630">
        <v>39</v>
      </c>
      <c r="ED82" s="630">
        <v>81</v>
      </c>
      <c r="EE82" s="630">
        <v>217</v>
      </c>
      <c r="EF82" s="630">
        <v>846</v>
      </c>
      <c r="EG82" s="630">
        <v>720</v>
      </c>
      <c r="EH82" s="630">
        <v>52</v>
      </c>
      <c r="EI82" s="630">
        <v>42</v>
      </c>
      <c r="EJ82" s="630">
        <v>154</v>
      </c>
      <c r="EK82" s="630">
        <v>141</v>
      </c>
      <c r="EL82" s="667">
        <v>3424</v>
      </c>
      <c r="EM82" s="630">
        <v>963</v>
      </c>
      <c r="EN82" s="630">
        <v>163</v>
      </c>
      <c r="EO82" s="630">
        <v>97</v>
      </c>
      <c r="EP82" s="630">
        <v>366</v>
      </c>
      <c r="EQ82" s="630">
        <v>201</v>
      </c>
      <c r="ER82" s="630">
        <v>120</v>
      </c>
      <c r="ES82" s="630">
        <v>297</v>
      </c>
      <c r="ET82" s="630">
        <v>25</v>
      </c>
      <c r="EU82" s="630">
        <v>19</v>
      </c>
      <c r="EV82" s="630">
        <v>37</v>
      </c>
      <c r="EW82" s="630">
        <v>27</v>
      </c>
      <c r="EX82" s="630">
        <v>42</v>
      </c>
      <c r="EY82" s="630">
        <v>33</v>
      </c>
      <c r="EZ82" s="630">
        <v>63</v>
      </c>
    </row>
    <row r="83" spans="1:156" ht="13.5" customHeight="1">
      <c r="A83" s="659" t="s">
        <v>475</v>
      </c>
      <c r="B83" s="659" t="s">
        <v>476</v>
      </c>
      <c r="C83" s="659" t="s">
        <v>477</v>
      </c>
      <c r="D83" s="659" t="s">
        <v>99</v>
      </c>
      <c r="E83" s="659" t="s">
        <v>478</v>
      </c>
      <c r="F83" s="660"/>
      <c r="I83" s="668" t="s">
        <v>666</v>
      </c>
      <c r="J83" s="661">
        <v>100</v>
      </c>
      <c r="K83" s="665" t="s">
        <v>667</v>
      </c>
      <c r="L83" s="666"/>
      <c r="M83" s="630">
        <v>36791</v>
      </c>
      <c r="N83" s="630">
        <v>270</v>
      </c>
      <c r="O83" s="630">
        <v>21</v>
      </c>
      <c r="P83" s="630">
        <v>41</v>
      </c>
      <c r="Q83" s="630">
        <v>172</v>
      </c>
      <c r="R83" s="630">
        <v>14</v>
      </c>
      <c r="S83" s="630">
        <v>38</v>
      </c>
      <c r="T83" s="630">
        <v>57</v>
      </c>
      <c r="U83" s="630">
        <v>175</v>
      </c>
      <c r="V83" s="630">
        <v>115</v>
      </c>
      <c r="W83" s="630">
        <v>79</v>
      </c>
      <c r="X83" s="630">
        <v>854</v>
      </c>
      <c r="Y83" s="630">
        <v>842</v>
      </c>
      <c r="Z83" s="630">
        <v>3715</v>
      </c>
      <c r="AA83" s="630">
        <v>1576</v>
      </c>
      <c r="AB83" s="630">
        <v>63</v>
      </c>
      <c r="AC83" s="630">
        <v>51</v>
      </c>
      <c r="AD83" s="630">
        <v>97</v>
      </c>
      <c r="AE83" s="630">
        <v>39</v>
      </c>
      <c r="AF83" s="630">
        <v>54</v>
      </c>
      <c r="AG83" s="630">
        <v>119</v>
      </c>
      <c r="AH83" s="630">
        <v>115</v>
      </c>
      <c r="AI83" s="630">
        <v>300</v>
      </c>
      <c r="AJ83" s="630">
        <v>1114</v>
      </c>
      <c r="AK83" s="630">
        <v>153</v>
      </c>
      <c r="AL83" s="630">
        <v>223</v>
      </c>
      <c r="AM83" s="630">
        <v>576</v>
      </c>
      <c r="AN83" s="630">
        <v>2689</v>
      </c>
      <c r="AO83" s="630">
        <v>1364</v>
      </c>
      <c r="AP83" s="630">
        <v>164</v>
      </c>
      <c r="AQ83" s="630">
        <v>52</v>
      </c>
      <c r="AR83" s="630">
        <v>429</v>
      </c>
      <c r="AS83" s="630">
        <v>1204</v>
      </c>
      <c r="AT83" s="630">
        <v>1667</v>
      </c>
      <c r="AU83" s="667">
        <v>10809</v>
      </c>
      <c r="AV83" s="630">
        <v>2184</v>
      </c>
      <c r="AW83" s="630">
        <v>144</v>
      </c>
      <c r="AX83" s="630">
        <v>510</v>
      </c>
      <c r="AY83" s="630">
        <v>872</v>
      </c>
      <c r="AZ83" s="630">
        <v>153</v>
      </c>
      <c r="BA83" s="630">
        <v>2267</v>
      </c>
      <c r="BB83" s="630">
        <v>153</v>
      </c>
      <c r="BC83" s="630">
        <v>206</v>
      </c>
      <c r="BD83" s="630">
        <v>308</v>
      </c>
      <c r="BE83" s="630">
        <v>207</v>
      </c>
      <c r="BF83" s="630">
        <v>140</v>
      </c>
      <c r="BG83" s="630">
        <v>187</v>
      </c>
      <c r="BH83" s="630">
        <v>209</v>
      </c>
      <c r="BI83" s="630">
        <v>20259</v>
      </c>
      <c r="BJ83" s="630">
        <v>167</v>
      </c>
      <c r="BK83" s="630">
        <v>10</v>
      </c>
      <c r="BL83" s="630">
        <v>25</v>
      </c>
      <c r="BM83" s="630">
        <v>107</v>
      </c>
      <c r="BN83" s="630">
        <v>5</v>
      </c>
      <c r="BO83" s="630">
        <v>18</v>
      </c>
      <c r="BP83" s="630">
        <v>33</v>
      </c>
      <c r="BQ83" s="630">
        <v>95</v>
      </c>
      <c r="BR83" s="630">
        <v>72</v>
      </c>
      <c r="BS83" s="630">
        <v>50</v>
      </c>
      <c r="BT83" s="630">
        <v>470</v>
      </c>
      <c r="BU83" s="630">
        <v>442</v>
      </c>
      <c r="BV83" s="630">
        <v>2014</v>
      </c>
      <c r="BW83" s="630">
        <v>888</v>
      </c>
      <c r="BX83" s="630">
        <v>38</v>
      </c>
      <c r="BY83" s="630">
        <v>35</v>
      </c>
      <c r="BZ83" s="630">
        <v>58</v>
      </c>
      <c r="CA83" s="630">
        <v>22</v>
      </c>
      <c r="CB83" s="630">
        <v>33</v>
      </c>
      <c r="CC83" s="630">
        <v>80</v>
      </c>
      <c r="CD83" s="630">
        <v>69</v>
      </c>
      <c r="CE83" s="630">
        <v>156</v>
      </c>
      <c r="CF83" s="630">
        <v>669</v>
      </c>
      <c r="CG83" s="630">
        <v>90</v>
      </c>
      <c r="CH83" s="630">
        <v>124</v>
      </c>
      <c r="CI83" s="630">
        <v>308</v>
      </c>
      <c r="CJ83" s="630">
        <v>1465</v>
      </c>
      <c r="CK83" s="630">
        <v>712</v>
      </c>
      <c r="CL83" s="630">
        <v>86</v>
      </c>
      <c r="CM83" s="630">
        <v>28</v>
      </c>
      <c r="CN83" s="630">
        <v>250</v>
      </c>
      <c r="CO83" s="630">
        <v>660</v>
      </c>
      <c r="CP83" s="630">
        <v>988</v>
      </c>
      <c r="CQ83" s="667">
        <v>5661</v>
      </c>
      <c r="CR83" s="630">
        <v>1209</v>
      </c>
      <c r="CS83" s="630">
        <v>83</v>
      </c>
      <c r="CT83" s="630">
        <v>297</v>
      </c>
      <c r="CU83" s="630">
        <v>531</v>
      </c>
      <c r="CV83" s="630">
        <v>99</v>
      </c>
      <c r="CW83" s="630">
        <v>1326</v>
      </c>
      <c r="CX83" s="630">
        <v>90</v>
      </c>
      <c r="CY83" s="630">
        <v>114</v>
      </c>
      <c r="CZ83" s="630">
        <v>189</v>
      </c>
      <c r="DA83" s="630">
        <v>112</v>
      </c>
      <c r="DB83" s="630">
        <v>71</v>
      </c>
      <c r="DC83" s="630">
        <v>102</v>
      </c>
      <c r="DD83" s="630">
        <v>108</v>
      </c>
      <c r="DE83" s="630">
        <v>16532</v>
      </c>
      <c r="DF83" s="630">
        <v>103</v>
      </c>
      <c r="DG83" s="630">
        <v>11</v>
      </c>
      <c r="DH83" s="630">
        <v>16</v>
      </c>
      <c r="DI83" s="630">
        <v>65</v>
      </c>
      <c r="DJ83" s="630">
        <v>9</v>
      </c>
      <c r="DK83" s="630">
        <v>20</v>
      </c>
      <c r="DL83" s="630">
        <v>24</v>
      </c>
      <c r="DM83" s="630">
        <v>80</v>
      </c>
      <c r="DN83" s="630">
        <v>43</v>
      </c>
      <c r="DO83" s="630">
        <v>29</v>
      </c>
      <c r="DP83" s="630">
        <v>384</v>
      </c>
      <c r="DQ83" s="630">
        <v>400</v>
      </c>
      <c r="DR83" s="630">
        <v>1701</v>
      </c>
      <c r="DS83" s="630">
        <v>688</v>
      </c>
      <c r="DT83" s="630">
        <v>25</v>
      </c>
      <c r="DU83" s="630">
        <v>16</v>
      </c>
      <c r="DV83" s="630">
        <v>39</v>
      </c>
      <c r="DW83" s="630">
        <v>17</v>
      </c>
      <c r="DX83" s="630">
        <v>21</v>
      </c>
      <c r="DY83" s="630">
        <v>39</v>
      </c>
      <c r="DZ83" s="630">
        <v>46</v>
      </c>
      <c r="EA83" s="630">
        <v>144</v>
      </c>
      <c r="EB83" s="630">
        <v>445</v>
      </c>
      <c r="EC83" s="630">
        <v>63</v>
      </c>
      <c r="ED83" s="630">
        <v>99</v>
      </c>
      <c r="EE83" s="630">
        <v>268</v>
      </c>
      <c r="EF83" s="630">
        <v>1224</v>
      </c>
      <c r="EG83" s="630">
        <v>652</v>
      </c>
      <c r="EH83" s="630">
        <v>78</v>
      </c>
      <c r="EI83" s="630">
        <v>24</v>
      </c>
      <c r="EJ83" s="630">
        <v>179</v>
      </c>
      <c r="EK83" s="630">
        <v>544</v>
      </c>
      <c r="EL83" s="630">
        <v>679</v>
      </c>
      <c r="EM83" s="667">
        <v>5148</v>
      </c>
      <c r="EN83" s="630">
        <v>975</v>
      </c>
      <c r="EO83" s="630">
        <v>61</v>
      </c>
      <c r="EP83" s="630">
        <v>213</v>
      </c>
      <c r="EQ83" s="630">
        <v>341</v>
      </c>
      <c r="ER83" s="630">
        <v>54</v>
      </c>
      <c r="ES83" s="630">
        <v>941</v>
      </c>
      <c r="ET83" s="630">
        <v>63</v>
      </c>
      <c r="EU83" s="630">
        <v>92</v>
      </c>
      <c r="EV83" s="630">
        <v>119</v>
      </c>
      <c r="EW83" s="630">
        <v>95</v>
      </c>
      <c r="EX83" s="630">
        <v>69</v>
      </c>
      <c r="EY83" s="630">
        <v>85</v>
      </c>
      <c r="EZ83" s="630">
        <v>101</v>
      </c>
    </row>
    <row r="84" spans="1:156" ht="13.5" customHeight="1">
      <c r="A84" s="659" t="s">
        <v>475</v>
      </c>
      <c r="B84" s="659" t="s">
        <v>476</v>
      </c>
      <c r="C84" s="659" t="s">
        <v>477</v>
      </c>
      <c r="D84" s="659" t="s">
        <v>99</v>
      </c>
      <c r="E84" s="659" t="s">
        <v>478</v>
      </c>
      <c r="F84" s="660"/>
      <c r="I84" s="668" t="s">
        <v>668</v>
      </c>
      <c r="J84" s="661">
        <v>100</v>
      </c>
      <c r="K84" s="665" t="s">
        <v>669</v>
      </c>
      <c r="L84" s="666"/>
      <c r="M84" s="630">
        <v>26089</v>
      </c>
      <c r="N84" s="630">
        <v>169</v>
      </c>
      <c r="O84" s="630">
        <v>16</v>
      </c>
      <c r="P84" s="630">
        <v>17</v>
      </c>
      <c r="Q84" s="630">
        <v>91</v>
      </c>
      <c r="R84" s="630">
        <v>15</v>
      </c>
      <c r="S84" s="630">
        <v>25</v>
      </c>
      <c r="T84" s="630">
        <v>48</v>
      </c>
      <c r="U84" s="630">
        <v>170</v>
      </c>
      <c r="V84" s="630">
        <v>104</v>
      </c>
      <c r="W84" s="630">
        <v>66</v>
      </c>
      <c r="X84" s="630">
        <v>543</v>
      </c>
      <c r="Y84" s="630">
        <v>558</v>
      </c>
      <c r="Z84" s="630">
        <v>1870</v>
      </c>
      <c r="AA84" s="630">
        <v>933</v>
      </c>
      <c r="AB84" s="630">
        <v>47</v>
      </c>
      <c r="AC84" s="630">
        <v>29</v>
      </c>
      <c r="AD84" s="630">
        <v>44</v>
      </c>
      <c r="AE84" s="630">
        <v>25</v>
      </c>
      <c r="AF84" s="630">
        <v>36</v>
      </c>
      <c r="AG84" s="630">
        <v>76</v>
      </c>
      <c r="AH84" s="630">
        <v>70</v>
      </c>
      <c r="AI84" s="630">
        <v>187</v>
      </c>
      <c r="AJ84" s="630">
        <v>637</v>
      </c>
      <c r="AK84" s="630">
        <v>117</v>
      </c>
      <c r="AL84" s="630">
        <v>117</v>
      </c>
      <c r="AM84" s="630">
        <v>263</v>
      </c>
      <c r="AN84" s="630">
        <v>957</v>
      </c>
      <c r="AO84" s="630">
        <v>502</v>
      </c>
      <c r="AP84" s="630">
        <v>64</v>
      </c>
      <c r="AQ84" s="630">
        <v>46</v>
      </c>
      <c r="AR84" s="630">
        <v>54</v>
      </c>
      <c r="AS84" s="630">
        <v>62</v>
      </c>
      <c r="AT84" s="630">
        <v>244</v>
      </c>
      <c r="AU84" s="630">
        <v>593</v>
      </c>
      <c r="AV84" s="630">
        <v>1149</v>
      </c>
      <c r="AW84" s="630">
        <v>41</v>
      </c>
      <c r="AX84" s="630">
        <v>77</v>
      </c>
      <c r="AY84" s="630">
        <v>131</v>
      </c>
      <c r="AZ84" s="630">
        <v>32</v>
      </c>
      <c r="BA84" s="667">
        <v>11568</v>
      </c>
      <c r="BB84" s="630">
        <v>519</v>
      </c>
      <c r="BC84" s="630">
        <v>590</v>
      </c>
      <c r="BD84" s="630">
        <v>857</v>
      </c>
      <c r="BE84" s="630">
        <v>1070</v>
      </c>
      <c r="BF84" s="630">
        <v>372</v>
      </c>
      <c r="BG84" s="630">
        <v>591</v>
      </c>
      <c r="BH84" s="630">
        <v>297</v>
      </c>
      <c r="BI84" s="630">
        <v>14401</v>
      </c>
      <c r="BJ84" s="630">
        <v>103</v>
      </c>
      <c r="BK84" s="630">
        <v>6</v>
      </c>
      <c r="BL84" s="630">
        <v>16</v>
      </c>
      <c r="BM84" s="630">
        <v>55</v>
      </c>
      <c r="BN84" s="630">
        <v>9</v>
      </c>
      <c r="BO84" s="630">
        <v>17</v>
      </c>
      <c r="BP84" s="630">
        <v>31</v>
      </c>
      <c r="BQ84" s="630">
        <v>101</v>
      </c>
      <c r="BR84" s="630">
        <v>67</v>
      </c>
      <c r="BS84" s="630">
        <v>41</v>
      </c>
      <c r="BT84" s="630">
        <v>340</v>
      </c>
      <c r="BU84" s="630">
        <v>336</v>
      </c>
      <c r="BV84" s="630">
        <v>1057</v>
      </c>
      <c r="BW84" s="630">
        <v>528</v>
      </c>
      <c r="BX84" s="630">
        <v>31</v>
      </c>
      <c r="BY84" s="630">
        <v>22</v>
      </c>
      <c r="BZ84" s="630">
        <v>26</v>
      </c>
      <c r="CA84" s="630">
        <v>18</v>
      </c>
      <c r="CB84" s="630">
        <v>19</v>
      </c>
      <c r="CC84" s="630">
        <v>48</v>
      </c>
      <c r="CD84" s="630">
        <v>48</v>
      </c>
      <c r="CE84" s="630">
        <v>109</v>
      </c>
      <c r="CF84" s="630">
        <v>388</v>
      </c>
      <c r="CG84" s="630">
        <v>74</v>
      </c>
      <c r="CH84" s="630">
        <v>67</v>
      </c>
      <c r="CI84" s="630">
        <v>144</v>
      </c>
      <c r="CJ84" s="630">
        <v>532</v>
      </c>
      <c r="CK84" s="630">
        <v>282</v>
      </c>
      <c r="CL84" s="630">
        <v>37</v>
      </c>
      <c r="CM84" s="630">
        <v>25</v>
      </c>
      <c r="CN84" s="630">
        <v>26</v>
      </c>
      <c r="CO84" s="630">
        <v>40</v>
      </c>
      <c r="CP84" s="630">
        <v>154</v>
      </c>
      <c r="CQ84" s="630">
        <v>342</v>
      </c>
      <c r="CR84" s="630">
        <v>616</v>
      </c>
      <c r="CS84" s="630">
        <v>23</v>
      </c>
      <c r="CT84" s="630">
        <v>51</v>
      </c>
      <c r="CU84" s="630">
        <v>70</v>
      </c>
      <c r="CV84" s="630">
        <v>18</v>
      </c>
      <c r="CW84" s="667">
        <v>5963</v>
      </c>
      <c r="CX84" s="630">
        <v>293</v>
      </c>
      <c r="CY84" s="630">
        <v>357</v>
      </c>
      <c r="CZ84" s="630">
        <v>501</v>
      </c>
      <c r="DA84" s="630">
        <v>633</v>
      </c>
      <c r="DB84" s="630">
        <v>217</v>
      </c>
      <c r="DC84" s="630">
        <v>346</v>
      </c>
      <c r="DD84" s="630">
        <v>174</v>
      </c>
      <c r="DE84" s="630">
        <v>11688</v>
      </c>
      <c r="DF84" s="630">
        <v>66</v>
      </c>
      <c r="DG84" s="630">
        <v>10</v>
      </c>
      <c r="DH84" s="630">
        <v>1</v>
      </c>
      <c r="DI84" s="630">
        <v>36</v>
      </c>
      <c r="DJ84" s="630">
        <v>6</v>
      </c>
      <c r="DK84" s="630">
        <v>8</v>
      </c>
      <c r="DL84" s="630">
        <v>17</v>
      </c>
      <c r="DM84" s="630">
        <v>69</v>
      </c>
      <c r="DN84" s="630">
        <v>37</v>
      </c>
      <c r="DO84" s="630">
        <v>25</v>
      </c>
      <c r="DP84" s="630">
        <v>203</v>
      </c>
      <c r="DQ84" s="630">
        <v>222</v>
      </c>
      <c r="DR84" s="630">
        <v>813</v>
      </c>
      <c r="DS84" s="630">
        <v>405</v>
      </c>
      <c r="DT84" s="630">
        <v>16</v>
      </c>
      <c r="DU84" s="630">
        <v>7</v>
      </c>
      <c r="DV84" s="630">
        <v>18</v>
      </c>
      <c r="DW84" s="630">
        <v>7</v>
      </c>
      <c r="DX84" s="630">
        <v>17</v>
      </c>
      <c r="DY84" s="630">
        <v>28</v>
      </c>
      <c r="DZ84" s="630">
        <v>22</v>
      </c>
      <c r="EA84" s="630">
        <v>78</v>
      </c>
      <c r="EB84" s="630">
        <v>249</v>
      </c>
      <c r="EC84" s="630">
        <v>43</v>
      </c>
      <c r="ED84" s="630">
        <v>50</v>
      </c>
      <c r="EE84" s="630">
        <v>119</v>
      </c>
      <c r="EF84" s="630">
        <v>425</v>
      </c>
      <c r="EG84" s="630">
        <v>220</v>
      </c>
      <c r="EH84" s="630">
        <v>27</v>
      </c>
      <c r="EI84" s="630">
        <v>21</v>
      </c>
      <c r="EJ84" s="630">
        <v>28</v>
      </c>
      <c r="EK84" s="630">
        <v>22</v>
      </c>
      <c r="EL84" s="630">
        <v>90</v>
      </c>
      <c r="EM84" s="630">
        <v>251</v>
      </c>
      <c r="EN84" s="630">
        <v>533</v>
      </c>
      <c r="EO84" s="630">
        <v>18</v>
      </c>
      <c r="EP84" s="630">
        <v>26</v>
      </c>
      <c r="EQ84" s="630">
        <v>61</v>
      </c>
      <c r="ER84" s="630">
        <v>14</v>
      </c>
      <c r="ES84" s="667">
        <v>5605</v>
      </c>
      <c r="ET84" s="630">
        <v>226</v>
      </c>
      <c r="EU84" s="630">
        <v>233</v>
      </c>
      <c r="EV84" s="630">
        <v>356</v>
      </c>
      <c r="EW84" s="630">
        <v>437</v>
      </c>
      <c r="EX84" s="630">
        <v>155</v>
      </c>
      <c r="EY84" s="630">
        <v>245</v>
      </c>
      <c r="EZ84" s="630">
        <v>123</v>
      </c>
    </row>
    <row r="85" spans="1:156" ht="13.5" customHeight="1">
      <c r="A85" s="659" t="s">
        <v>475</v>
      </c>
      <c r="B85" s="659" t="s">
        <v>476</v>
      </c>
      <c r="C85" s="659" t="s">
        <v>477</v>
      </c>
      <c r="D85" s="659" t="s">
        <v>99</v>
      </c>
      <c r="E85" s="659" t="s">
        <v>478</v>
      </c>
      <c r="F85" s="660"/>
      <c r="I85" s="668" t="s">
        <v>668</v>
      </c>
      <c r="J85" s="669" t="s">
        <v>645</v>
      </c>
      <c r="K85" s="665" t="s">
        <v>670</v>
      </c>
      <c r="L85" s="666"/>
      <c r="M85" s="630">
        <v>67046</v>
      </c>
      <c r="N85" s="630">
        <v>556</v>
      </c>
      <c r="O85" s="630">
        <v>49</v>
      </c>
      <c r="P85" s="630">
        <v>70</v>
      </c>
      <c r="Q85" s="630">
        <v>287</v>
      </c>
      <c r="R85" s="630">
        <v>26</v>
      </c>
      <c r="S85" s="630">
        <v>23</v>
      </c>
      <c r="T85" s="630">
        <v>71</v>
      </c>
      <c r="U85" s="630">
        <v>286</v>
      </c>
      <c r="V85" s="630">
        <v>175</v>
      </c>
      <c r="W85" s="630">
        <v>169</v>
      </c>
      <c r="X85" s="630">
        <v>1432</v>
      </c>
      <c r="Y85" s="630">
        <v>1760</v>
      </c>
      <c r="Z85" s="630">
        <v>7843</v>
      </c>
      <c r="AA85" s="630">
        <v>2703</v>
      </c>
      <c r="AB85" s="630">
        <v>108</v>
      </c>
      <c r="AC85" s="630">
        <v>55</v>
      </c>
      <c r="AD85" s="630">
        <v>145</v>
      </c>
      <c r="AE85" s="630">
        <v>42</v>
      </c>
      <c r="AF85" s="630">
        <v>73</v>
      </c>
      <c r="AG85" s="630">
        <v>148</v>
      </c>
      <c r="AH85" s="630">
        <v>155</v>
      </c>
      <c r="AI85" s="630">
        <v>414</v>
      </c>
      <c r="AJ85" s="630">
        <v>1631</v>
      </c>
      <c r="AK85" s="630">
        <v>196</v>
      </c>
      <c r="AL85" s="630">
        <v>224</v>
      </c>
      <c r="AM85" s="630">
        <v>669</v>
      </c>
      <c r="AN85" s="630">
        <v>3372</v>
      </c>
      <c r="AO85" s="630">
        <v>1353</v>
      </c>
      <c r="AP85" s="630">
        <v>185</v>
      </c>
      <c r="AQ85" s="630">
        <v>77</v>
      </c>
      <c r="AR85" s="630">
        <v>87</v>
      </c>
      <c r="AS85" s="630">
        <v>134</v>
      </c>
      <c r="AT85" s="630">
        <v>426</v>
      </c>
      <c r="AU85" s="630">
        <v>1425</v>
      </c>
      <c r="AV85" s="630">
        <v>1166</v>
      </c>
      <c r="AW85" s="630">
        <v>84</v>
      </c>
      <c r="AX85" s="630">
        <v>246</v>
      </c>
      <c r="AY85" s="630">
        <v>342</v>
      </c>
      <c r="AZ85" s="630">
        <v>103</v>
      </c>
      <c r="BA85" s="667">
        <v>23276</v>
      </c>
      <c r="BB85" s="630">
        <v>2220</v>
      </c>
      <c r="BC85" s="630">
        <v>2974</v>
      </c>
      <c r="BD85" s="630">
        <v>3327</v>
      </c>
      <c r="BE85" s="630">
        <v>2100</v>
      </c>
      <c r="BF85" s="630">
        <v>1481</v>
      </c>
      <c r="BG85" s="630">
        <v>2301</v>
      </c>
      <c r="BH85" s="630">
        <v>1057</v>
      </c>
      <c r="BI85" s="630">
        <v>36023</v>
      </c>
      <c r="BJ85" s="630">
        <v>317</v>
      </c>
      <c r="BK85" s="630">
        <v>25</v>
      </c>
      <c r="BL85" s="630">
        <v>48</v>
      </c>
      <c r="BM85" s="630">
        <v>176</v>
      </c>
      <c r="BN85" s="630">
        <v>14</v>
      </c>
      <c r="BO85" s="630">
        <v>16</v>
      </c>
      <c r="BP85" s="630">
        <v>42</v>
      </c>
      <c r="BQ85" s="630">
        <v>183</v>
      </c>
      <c r="BR85" s="630">
        <v>83</v>
      </c>
      <c r="BS85" s="630">
        <v>119</v>
      </c>
      <c r="BT85" s="630">
        <v>819</v>
      </c>
      <c r="BU85" s="630">
        <v>1000</v>
      </c>
      <c r="BV85" s="630">
        <v>4264</v>
      </c>
      <c r="BW85" s="630">
        <v>1508</v>
      </c>
      <c r="BX85" s="630">
        <v>66</v>
      </c>
      <c r="BY85" s="630">
        <v>37</v>
      </c>
      <c r="BZ85" s="630">
        <v>85</v>
      </c>
      <c r="CA85" s="630">
        <v>29</v>
      </c>
      <c r="CB85" s="630">
        <v>40</v>
      </c>
      <c r="CC85" s="630">
        <v>90</v>
      </c>
      <c r="CD85" s="630">
        <v>77</v>
      </c>
      <c r="CE85" s="630">
        <v>245</v>
      </c>
      <c r="CF85" s="630">
        <v>963</v>
      </c>
      <c r="CG85" s="630">
        <v>118</v>
      </c>
      <c r="CH85" s="630">
        <v>130</v>
      </c>
      <c r="CI85" s="630">
        <v>361</v>
      </c>
      <c r="CJ85" s="630">
        <v>1842</v>
      </c>
      <c r="CK85" s="630">
        <v>736</v>
      </c>
      <c r="CL85" s="630">
        <v>98</v>
      </c>
      <c r="CM85" s="630">
        <v>45</v>
      </c>
      <c r="CN85" s="630">
        <v>51</v>
      </c>
      <c r="CO85" s="630">
        <v>73</v>
      </c>
      <c r="CP85" s="630">
        <v>238</v>
      </c>
      <c r="CQ85" s="630">
        <v>807</v>
      </c>
      <c r="CR85" s="630">
        <v>629</v>
      </c>
      <c r="CS85" s="630">
        <v>51</v>
      </c>
      <c r="CT85" s="630">
        <v>147</v>
      </c>
      <c r="CU85" s="630">
        <v>192</v>
      </c>
      <c r="CV85" s="630">
        <v>61</v>
      </c>
      <c r="CW85" s="667">
        <v>11938</v>
      </c>
      <c r="CX85" s="630">
        <v>1157</v>
      </c>
      <c r="CY85" s="630">
        <v>1570</v>
      </c>
      <c r="CZ85" s="630">
        <v>1770</v>
      </c>
      <c r="DA85" s="630">
        <v>1143</v>
      </c>
      <c r="DB85" s="630">
        <v>763</v>
      </c>
      <c r="DC85" s="630">
        <v>1251</v>
      </c>
      <c r="DD85" s="630">
        <v>606</v>
      </c>
      <c r="DE85" s="630">
        <v>31023</v>
      </c>
      <c r="DF85" s="630">
        <v>239</v>
      </c>
      <c r="DG85" s="630">
        <v>24</v>
      </c>
      <c r="DH85" s="630">
        <v>22</v>
      </c>
      <c r="DI85" s="630">
        <v>111</v>
      </c>
      <c r="DJ85" s="630">
        <v>12</v>
      </c>
      <c r="DK85" s="630">
        <v>7</v>
      </c>
      <c r="DL85" s="630">
        <v>29</v>
      </c>
      <c r="DM85" s="630">
        <v>103</v>
      </c>
      <c r="DN85" s="630">
        <v>92</v>
      </c>
      <c r="DO85" s="630">
        <v>50</v>
      </c>
      <c r="DP85" s="630">
        <v>613</v>
      </c>
      <c r="DQ85" s="630">
        <v>760</v>
      </c>
      <c r="DR85" s="630">
        <v>3579</v>
      </c>
      <c r="DS85" s="630">
        <v>1195</v>
      </c>
      <c r="DT85" s="630">
        <v>42</v>
      </c>
      <c r="DU85" s="630">
        <v>18</v>
      </c>
      <c r="DV85" s="630">
        <v>60</v>
      </c>
      <c r="DW85" s="630">
        <v>13</v>
      </c>
      <c r="DX85" s="630">
        <v>33</v>
      </c>
      <c r="DY85" s="630">
        <v>58</v>
      </c>
      <c r="DZ85" s="630">
        <v>78</v>
      </c>
      <c r="EA85" s="630">
        <v>169</v>
      </c>
      <c r="EB85" s="630">
        <v>668</v>
      </c>
      <c r="EC85" s="630">
        <v>78</v>
      </c>
      <c r="ED85" s="630">
        <v>94</v>
      </c>
      <c r="EE85" s="630">
        <v>308</v>
      </c>
      <c r="EF85" s="630">
        <v>1530</v>
      </c>
      <c r="EG85" s="630">
        <v>617</v>
      </c>
      <c r="EH85" s="630">
        <v>87</v>
      </c>
      <c r="EI85" s="630">
        <v>32</v>
      </c>
      <c r="EJ85" s="630">
        <v>36</v>
      </c>
      <c r="EK85" s="630">
        <v>61</v>
      </c>
      <c r="EL85" s="630">
        <v>188</v>
      </c>
      <c r="EM85" s="630">
        <v>618</v>
      </c>
      <c r="EN85" s="630">
        <v>537</v>
      </c>
      <c r="EO85" s="630">
        <v>33</v>
      </c>
      <c r="EP85" s="630">
        <v>99</v>
      </c>
      <c r="EQ85" s="630">
        <v>150</v>
      </c>
      <c r="ER85" s="630">
        <v>42</v>
      </c>
      <c r="ES85" s="667">
        <v>11338</v>
      </c>
      <c r="ET85" s="630">
        <v>1063</v>
      </c>
      <c r="EU85" s="630">
        <v>1404</v>
      </c>
      <c r="EV85" s="630">
        <v>1557</v>
      </c>
      <c r="EW85" s="630">
        <v>957</v>
      </c>
      <c r="EX85" s="630">
        <v>718</v>
      </c>
      <c r="EY85" s="630">
        <v>1050</v>
      </c>
      <c r="EZ85" s="630">
        <v>451</v>
      </c>
    </row>
    <row r="86" spans="1:156" ht="13.5" customHeight="1">
      <c r="A86" s="659" t="s">
        <v>475</v>
      </c>
      <c r="B86" s="659" t="s">
        <v>476</v>
      </c>
      <c r="C86" s="659" t="s">
        <v>477</v>
      </c>
      <c r="D86" s="659" t="s">
        <v>99</v>
      </c>
      <c r="E86" s="659" t="s">
        <v>478</v>
      </c>
      <c r="F86" s="660"/>
      <c r="I86" s="670" t="s">
        <v>671</v>
      </c>
      <c r="J86" s="661">
        <v>100</v>
      </c>
      <c r="K86" s="665" t="s">
        <v>672</v>
      </c>
      <c r="L86" s="666"/>
      <c r="M86" s="630">
        <v>24327</v>
      </c>
      <c r="N86" s="630">
        <v>202</v>
      </c>
      <c r="O86" s="630">
        <v>24</v>
      </c>
      <c r="P86" s="630">
        <v>35</v>
      </c>
      <c r="Q86" s="630">
        <v>65</v>
      </c>
      <c r="R86" s="630">
        <v>12</v>
      </c>
      <c r="S86" s="630">
        <v>25</v>
      </c>
      <c r="T86" s="630">
        <v>33</v>
      </c>
      <c r="U86" s="630">
        <v>116</v>
      </c>
      <c r="V86" s="630">
        <v>71</v>
      </c>
      <c r="W86" s="630">
        <v>72</v>
      </c>
      <c r="X86" s="630">
        <v>519</v>
      </c>
      <c r="Y86" s="630">
        <v>488</v>
      </c>
      <c r="Z86" s="630">
        <v>1824</v>
      </c>
      <c r="AA86" s="630">
        <v>760</v>
      </c>
      <c r="AB86" s="630">
        <v>28</v>
      </c>
      <c r="AC86" s="630">
        <v>35</v>
      </c>
      <c r="AD86" s="630">
        <v>55</v>
      </c>
      <c r="AE86" s="630">
        <v>13</v>
      </c>
      <c r="AF86" s="630">
        <v>42</v>
      </c>
      <c r="AG86" s="630">
        <v>72</v>
      </c>
      <c r="AH86" s="630">
        <v>36</v>
      </c>
      <c r="AI86" s="630">
        <v>174</v>
      </c>
      <c r="AJ86" s="630">
        <v>434</v>
      </c>
      <c r="AK86" s="630">
        <v>84</v>
      </c>
      <c r="AL86" s="630">
        <v>61</v>
      </c>
      <c r="AM86" s="630">
        <v>236</v>
      </c>
      <c r="AN86" s="630">
        <v>679</v>
      </c>
      <c r="AO86" s="630">
        <v>368</v>
      </c>
      <c r="AP86" s="630">
        <v>58</v>
      </c>
      <c r="AQ86" s="630">
        <v>32</v>
      </c>
      <c r="AR86" s="630">
        <v>29</v>
      </c>
      <c r="AS86" s="630">
        <v>41</v>
      </c>
      <c r="AT86" s="630">
        <v>123</v>
      </c>
      <c r="AU86" s="630">
        <v>323</v>
      </c>
      <c r="AV86" s="630">
        <v>205</v>
      </c>
      <c r="AW86" s="630">
        <v>28</v>
      </c>
      <c r="AX86" s="630">
        <v>60</v>
      </c>
      <c r="AY86" s="630">
        <v>55</v>
      </c>
      <c r="AZ86" s="630">
        <v>49</v>
      </c>
      <c r="BA86" s="630">
        <v>4342</v>
      </c>
      <c r="BB86" s="630">
        <v>409</v>
      </c>
      <c r="BC86" s="630">
        <v>740</v>
      </c>
      <c r="BD86" s="667">
        <v>8304</v>
      </c>
      <c r="BE86" s="630">
        <v>754</v>
      </c>
      <c r="BF86" s="630">
        <v>721</v>
      </c>
      <c r="BG86" s="630">
        <v>1158</v>
      </c>
      <c r="BH86" s="630">
        <v>333</v>
      </c>
      <c r="BI86" s="630">
        <v>13376</v>
      </c>
      <c r="BJ86" s="630">
        <v>121</v>
      </c>
      <c r="BK86" s="630">
        <v>14</v>
      </c>
      <c r="BL86" s="630">
        <v>21</v>
      </c>
      <c r="BM86" s="630">
        <v>42</v>
      </c>
      <c r="BN86" s="630">
        <v>7</v>
      </c>
      <c r="BO86" s="630">
        <v>14</v>
      </c>
      <c r="BP86" s="630">
        <v>22</v>
      </c>
      <c r="BQ86" s="630">
        <v>72</v>
      </c>
      <c r="BR86" s="630">
        <v>40</v>
      </c>
      <c r="BS86" s="630">
        <v>45</v>
      </c>
      <c r="BT86" s="630">
        <v>280</v>
      </c>
      <c r="BU86" s="630">
        <v>261</v>
      </c>
      <c r="BV86" s="630">
        <v>991</v>
      </c>
      <c r="BW86" s="630">
        <v>436</v>
      </c>
      <c r="BX86" s="630">
        <v>17</v>
      </c>
      <c r="BY86" s="630">
        <v>24</v>
      </c>
      <c r="BZ86" s="630">
        <v>33</v>
      </c>
      <c r="CA86" s="630">
        <v>10</v>
      </c>
      <c r="CB86" s="630">
        <v>31</v>
      </c>
      <c r="CC86" s="630">
        <v>49</v>
      </c>
      <c r="CD86" s="630">
        <v>26</v>
      </c>
      <c r="CE86" s="630">
        <v>94</v>
      </c>
      <c r="CF86" s="630">
        <v>278</v>
      </c>
      <c r="CG86" s="630">
        <v>54</v>
      </c>
      <c r="CH86" s="630">
        <v>41</v>
      </c>
      <c r="CI86" s="630">
        <v>140</v>
      </c>
      <c r="CJ86" s="630">
        <v>390</v>
      </c>
      <c r="CK86" s="630">
        <v>208</v>
      </c>
      <c r="CL86" s="630">
        <v>33</v>
      </c>
      <c r="CM86" s="630">
        <v>17</v>
      </c>
      <c r="CN86" s="630">
        <v>19</v>
      </c>
      <c r="CO86" s="630">
        <v>24</v>
      </c>
      <c r="CP86" s="630">
        <v>73</v>
      </c>
      <c r="CQ86" s="630">
        <v>187</v>
      </c>
      <c r="CR86" s="630">
        <v>121</v>
      </c>
      <c r="CS86" s="630">
        <v>19</v>
      </c>
      <c r="CT86" s="630">
        <v>39</v>
      </c>
      <c r="CU86" s="630">
        <v>37</v>
      </c>
      <c r="CV86" s="630">
        <v>19</v>
      </c>
      <c r="CW86" s="630">
        <v>2327</v>
      </c>
      <c r="CX86" s="630">
        <v>251</v>
      </c>
      <c r="CY86" s="630">
        <v>440</v>
      </c>
      <c r="CZ86" s="667">
        <v>4238</v>
      </c>
      <c r="DA86" s="630">
        <v>462</v>
      </c>
      <c r="DB86" s="630">
        <v>436</v>
      </c>
      <c r="DC86" s="630">
        <v>683</v>
      </c>
      <c r="DD86" s="630">
        <v>190</v>
      </c>
      <c r="DE86" s="630">
        <v>10951</v>
      </c>
      <c r="DF86" s="630">
        <v>81</v>
      </c>
      <c r="DG86" s="630">
        <v>10</v>
      </c>
      <c r="DH86" s="630">
        <v>14</v>
      </c>
      <c r="DI86" s="630">
        <v>23</v>
      </c>
      <c r="DJ86" s="630">
        <v>5</v>
      </c>
      <c r="DK86" s="630">
        <v>11</v>
      </c>
      <c r="DL86" s="630">
        <v>11</v>
      </c>
      <c r="DM86" s="630">
        <v>44</v>
      </c>
      <c r="DN86" s="630">
        <v>31</v>
      </c>
      <c r="DO86" s="630">
        <v>27</v>
      </c>
      <c r="DP86" s="630">
        <v>239</v>
      </c>
      <c r="DQ86" s="630">
        <v>227</v>
      </c>
      <c r="DR86" s="630">
        <v>833</v>
      </c>
      <c r="DS86" s="630">
        <v>324</v>
      </c>
      <c r="DT86" s="630">
        <v>11</v>
      </c>
      <c r="DU86" s="630">
        <v>11</v>
      </c>
      <c r="DV86" s="630">
        <v>22</v>
      </c>
      <c r="DW86" s="630">
        <v>3</v>
      </c>
      <c r="DX86" s="630">
        <v>11</v>
      </c>
      <c r="DY86" s="630">
        <v>23</v>
      </c>
      <c r="DZ86" s="630">
        <v>10</v>
      </c>
      <c r="EA86" s="630">
        <v>80</v>
      </c>
      <c r="EB86" s="630">
        <v>156</v>
      </c>
      <c r="EC86" s="630">
        <v>30</v>
      </c>
      <c r="ED86" s="630">
        <v>20</v>
      </c>
      <c r="EE86" s="630">
        <v>96</v>
      </c>
      <c r="EF86" s="630">
        <v>289</v>
      </c>
      <c r="EG86" s="630">
        <v>160</v>
      </c>
      <c r="EH86" s="630">
        <v>25</v>
      </c>
      <c r="EI86" s="630">
        <v>15</v>
      </c>
      <c r="EJ86" s="630">
        <v>10</v>
      </c>
      <c r="EK86" s="630">
        <v>17</v>
      </c>
      <c r="EL86" s="630">
        <v>50</v>
      </c>
      <c r="EM86" s="630">
        <v>136</v>
      </c>
      <c r="EN86" s="630">
        <v>84</v>
      </c>
      <c r="EO86" s="630">
        <v>9</v>
      </c>
      <c r="EP86" s="630">
        <v>21</v>
      </c>
      <c r="EQ86" s="630">
        <v>18</v>
      </c>
      <c r="ER86" s="630">
        <v>30</v>
      </c>
      <c r="ES86" s="630">
        <v>2015</v>
      </c>
      <c r="ET86" s="630">
        <v>158</v>
      </c>
      <c r="EU86" s="630">
        <v>300</v>
      </c>
      <c r="EV86" s="667">
        <v>4066</v>
      </c>
      <c r="EW86" s="630">
        <v>292</v>
      </c>
      <c r="EX86" s="630">
        <v>285</v>
      </c>
      <c r="EY86" s="630">
        <v>475</v>
      </c>
      <c r="EZ86" s="630">
        <v>143</v>
      </c>
    </row>
    <row r="87" spans="1:156" ht="13.5" customHeight="1">
      <c r="A87" s="659" t="s">
        <v>475</v>
      </c>
      <c r="B87" s="659" t="s">
        <v>476</v>
      </c>
      <c r="C87" s="659" t="s">
        <v>477</v>
      </c>
      <c r="D87" s="659" t="s">
        <v>99</v>
      </c>
      <c r="E87" s="659" t="s">
        <v>478</v>
      </c>
      <c r="F87" s="660"/>
      <c r="I87" s="671" t="s">
        <v>673</v>
      </c>
      <c r="J87" s="672"/>
      <c r="K87" s="672"/>
      <c r="L87" s="666"/>
      <c r="M87" s="630">
        <v>13153</v>
      </c>
      <c r="N87" s="630">
        <v>766</v>
      </c>
      <c r="O87" s="630">
        <v>28</v>
      </c>
      <c r="P87" s="630">
        <v>34</v>
      </c>
      <c r="Q87" s="630">
        <v>575</v>
      </c>
      <c r="R87" s="630">
        <v>7</v>
      </c>
      <c r="S87" s="630">
        <v>33</v>
      </c>
      <c r="T87" s="630">
        <v>65</v>
      </c>
      <c r="U87" s="630">
        <v>139</v>
      </c>
      <c r="V87" s="630">
        <v>100</v>
      </c>
      <c r="W87" s="630">
        <v>55</v>
      </c>
      <c r="X87" s="630">
        <v>385</v>
      </c>
      <c r="Y87" s="630">
        <v>269</v>
      </c>
      <c r="Z87" s="630">
        <v>2332</v>
      </c>
      <c r="AA87" s="630">
        <v>437</v>
      </c>
      <c r="AB87" s="630">
        <v>24</v>
      </c>
      <c r="AC87" s="630">
        <v>9</v>
      </c>
      <c r="AD87" s="630">
        <v>23</v>
      </c>
      <c r="AE87" s="630">
        <v>24</v>
      </c>
      <c r="AF87" s="630">
        <v>38</v>
      </c>
      <c r="AG87" s="630">
        <v>99</v>
      </c>
      <c r="AH87" s="630">
        <v>51</v>
      </c>
      <c r="AI87" s="630">
        <v>371</v>
      </c>
      <c r="AJ87" s="630">
        <v>737</v>
      </c>
      <c r="AK87" s="630">
        <v>113</v>
      </c>
      <c r="AL87" s="630">
        <v>17</v>
      </c>
      <c r="AM87" s="630">
        <v>765</v>
      </c>
      <c r="AN87" s="630">
        <v>4460</v>
      </c>
      <c r="AO87" s="630">
        <v>403</v>
      </c>
      <c r="AP87" s="630">
        <v>26</v>
      </c>
      <c r="AQ87" s="630">
        <v>15</v>
      </c>
      <c r="AR87" s="630">
        <v>5</v>
      </c>
      <c r="AS87" s="630">
        <v>11</v>
      </c>
      <c r="AT87" s="630">
        <v>29</v>
      </c>
      <c r="AU87" s="630">
        <v>96</v>
      </c>
      <c r="AV87" s="630">
        <v>36</v>
      </c>
      <c r="AW87" s="630">
        <v>15</v>
      </c>
      <c r="AX87" s="630">
        <v>29</v>
      </c>
      <c r="AY87" s="630">
        <v>21</v>
      </c>
      <c r="AZ87" s="630">
        <v>12</v>
      </c>
      <c r="BA87" s="630">
        <v>163</v>
      </c>
      <c r="BB87" s="630">
        <v>23</v>
      </c>
      <c r="BC87" s="630">
        <v>82</v>
      </c>
      <c r="BD87" s="630">
        <v>35</v>
      </c>
      <c r="BE87" s="630">
        <v>20</v>
      </c>
      <c r="BF87" s="630">
        <v>16</v>
      </c>
      <c r="BG87" s="630">
        <v>42</v>
      </c>
      <c r="BH87" s="630">
        <v>118</v>
      </c>
      <c r="BI87" s="630">
        <v>7348</v>
      </c>
      <c r="BJ87" s="630">
        <v>402</v>
      </c>
      <c r="BK87" s="630">
        <v>16</v>
      </c>
      <c r="BL87" s="630">
        <v>18</v>
      </c>
      <c r="BM87" s="630">
        <v>343</v>
      </c>
      <c r="BN87" s="630">
        <v>4</v>
      </c>
      <c r="BO87" s="630">
        <v>20</v>
      </c>
      <c r="BP87" s="630">
        <v>34</v>
      </c>
      <c r="BQ87" s="630">
        <v>96</v>
      </c>
      <c r="BR87" s="630">
        <v>54</v>
      </c>
      <c r="BS87" s="630">
        <v>32</v>
      </c>
      <c r="BT87" s="630">
        <v>228</v>
      </c>
      <c r="BU87" s="630">
        <v>180</v>
      </c>
      <c r="BV87" s="630">
        <v>1188</v>
      </c>
      <c r="BW87" s="630">
        <v>264</v>
      </c>
      <c r="BX87" s="630">
        <v>17</v>
      </c>
      <c r="BY87" s="630">
        <v>6</v>
      </c>
      <c r="BZ87" s="630">
        <v>10</v>
      </c>
      <c r="CA87" s="630">
        <v>16</v>
      </c>
      <c r="CB87" s="630">
        <v>18</v>
      </c>
      <c r="CC87" s="630">
        <v>57</v>
      </c>
      <c r="CD87" s="630">
        <v>24</v>
      </c>
      <c r="CE87" s="630">
        <v>210</v>
      </c>
      <c r="CF87" s="630">
        <v>391</v>
      </c>
      <c r="CG87" s="630">
        <v>40</v>
      </c>
      <c r="CH87" s="630">
        <v>14</v>
      </c>
      <c r="CI87" s="630">
        <v>448</v>
      </c>
      <c r="CJ87" s="630">
        <v>2552</v>
      </c>
      <c r="CK87" s="630">
        <v>216</v>
      </c>
      <c r="CL87" s="630">
        <v>19</v>
      </c>
      <c r="CM87" s="630">
        <v>6</v>
      </c>
      <c r="CN87" s="630">
        <v>1</v>
      </c>
      <c r="CO87" s="630">
        <v>6</v>
      </c>
      <c r="CP87" s="630">
        <v>13</v>
      </c>
      <c r="CQ87" s="630">
        <v>45</v>
      </c>
      <c r="CR87" s="630">
        <v>15</v>
      </c>
      <c r="CS87" s="630">
        <v>9</v>
      </c>
      <c r="CT87" s="630">
        <v>17</v>
      </c>
      <c r="CU87" s="630">
        <v>15</v>
      </c>
      <c r="CV87" s="630">
        <v>6</v>
      </c>
      <c r="CW87" s="630">
        <v>98</v>
      </c>
      <c r="CX87" s="630">
        <v>17</v>
      </c>
      <c r="CY87" s="630">
        <v>43</v>
      </c>
      <c r="CZ87" s="630">
        <v>19</v>
      </c>
      <c r="DA87" s="630">
        <v>10</v>
      </c>
      <c r="DB87" s="630">
        <v>9</v>
      </c>
      <c r="DC87" s="630">
        <v>22</v>
      </c>
      <c r="DD87" s="630">
        <v>80</v>
      </c>
      <c r="DE87" s="630">
        <v>5805</v>
      </c>
      <c r="DF87" s="630">
        <v>364</v>
      </c>
      <c r="DG87" s="630">
        <v>12</v>
      </c>
      <c r="DH87" s="630">
        <v>16</v>
      </c>
      <c r="DI87" s="630">
        <v>232</v>
      </c>
      <c r="DJ87" s="630">
        <v>3</v>
      </c>
      <c r="DK87" s="630">
        <v>13</v>
      </c>
      <c r="DL87" s="630">
        <v>31</v>
      </c>
      <c r="DM87" s="630">
        <v>43</v>
      </c>
      <c r="DN87" s="630">
        <v>46</v>
      </c>
      <c r="DO87" s="630">
        <v>23</v>
      </c>
      <c r="DP87" s="630">
        <v>157</v>
      </c>
      <c r="DQ87" s="630">
        <v>89</v>
      </c>
      <c r="DR87" s="630">
        <v>1144</v>
      </c>
      <c r="DS87" s="630">
        <v>173</v>
      </c>
      <c r="DT87" s="630">
        <v>7</v>
      </c>
      <c r="DU87" s="630">
        <v>3</v>
      </c>
      <c r="DV87" s="630">
        <v>13</v>
      </c>
      <c r="DW87" s="630">
        <v>8</v>
      </c>
      <c r="DX87" s="630">
        <v>20</v>
      </c>
      <c r="DY87" s="630">
        <v>42</v>
      </c>
      <c r="DZ87" s="630">
        <v>27</v>
      </c>
      <c r="EA87" s="630">
        <v>161</v>
      </c>
      <c r="EB87" s="630">
        <v>346</v>
      </c>
      <c r="EC87" s="630">
        <v>73</v>
      </c>
      <c r="ED87" s="630">
        <v>3</v>
      </c>
      <c r="EE87" s="630">
        <v>317</v>
      </c>
      <c r="EF87" s="630">
        <v>1908</v>
      </c>
      <c r="EG87" s="630">
        <v>187</v>
      </c>
      <c r="EH87" s="630">
        <v>7</v>
      </c>
      <c r="EI87" s="630">
        <v>9</v>
      </c>
      <c r="EJ87" s="630">
        <v>4</v>
      </c>
      <c r="EK87" s="630">
        <v>5</v>
      </c>
      <c r="EL87" s="630">
        <v>16</v>
      </c>
      <c r="EM87" s="630">
        <v>51</v>
      </c>
      <c r="EN87" s="630">
        <v>21</v>
      </c>
      <c r="EO87" s="630">
        <v>6</v>
      </c>
      <c r="EP87" s="630">
        <v>12</v>
      </c>
      <c r="EQ87" s="630">
        <v>6</v>
      </c>
      <c r="ER87" s="630">
        <v>6</v>
      </c>
      <c r="ES87" s="630">
        <v>65</v>
      </c>
      <c r="ET87" s="630">
        <v>6</v>
      </c>
      <c r="EU87" s="630">
        <v>39</v>
      </c>
      <c r="EV87" s="630">
        <v>16</v>
      </c>
      <c r="EW87" s="630">
        <v>10</v>
      </c>
      <c r="EX87" s="630">
        <v>7</v>
      </c>
      <c r="EY87" s="630">
        <v>20</v>
      </c>
      <c r="EZ87" s="630">
        <v>38</v>
      </c>
    </row>
    <row r="88" spans="1:156" s="640" customFormat="1" ht="6.75" customHeight="1">
      <c r="A88" s="638"/>
      <c r="B88" s="638"/>
      <c r="C88" s="638"/>
      <c r="D88" s="638"/>
      <c r="E88" s="638"/>
      <c r="F88" s="658"/>
      <c r="H88" s="673"/>
      <c r="I88" s="674"/>
      <c r="J88" s="675"/>
      <c r="K88" s="676"/>
      <c r="L88" s="677"/>
      <c r="M88" s="678"/>
      <c r="N88" s="678"/>
      <c r="O88" s="678"/>
      <c r="P88" s="678"/>
      <c r="Q88" s="678"/>
      <c r="R88" s="678"/>
      <c r="S88" s="678"/>
      <c r="T88" s="678"/>
      <c r="U88" s="678"/>
      <c r="V88" s="678"/>
      <c r="W88" s="678"/>
      <c r="X88" s="678"/>
      <c r="Y88" s="678"/>
      <c r="Z88" s="678"/>
      <c r="AA88" s="678"/>
      <c r="AB88" s="678"/>
      <c r="AC88" s="678"/>
      <c r="AD88" s="678"/>
      <c r="AE88" s="678"/>
      <c r="AF88" s="678"/>
      <c r="AG88" s="678"/>
      <c r="AH88" s="678"/>
      <c r="AI88" s="678"/>
      <c r="AJ88" s="678"/>
      <c r="AK88" s="678"/>
      <c r="AL88" s="678"/>
      <c r="AM88" s="678"/>
      <c r="AN88" s="678"/>
      <c r="AO88" s="678"/>
      <c r="AP88" s="678"/>
      <c r="AQ88" s="678"/>
      <c r="AR88" s="678"/>
      <c r="AS88" s="678"/>
      <c r="AT88" s="678"/>
      <c r="AU88" s="678"/>
      <c r="AV88" s="678"/>
      <c r="AW88" s="678"/>
      <c r="AX88" s="678"/>
      <c r="AY88" s="678"/>
      <c r="AZ88" s="678"/>
      <c r="BA88" s="678"/>
      <c r="BB88" s="678"/>
      <c r="BC88" s="678"/>
      <c r="BD88" s="678"/>
      <c r="BE88" s="678"/>
      <c r="BF88" s="678"/>
      <c r="BG88" s="678"/>
      <c r="BH88" s="678"/>
      <c r="BI88" s="678"/>
      <c r="BJ88" s="678"/>
      <c r="BK88" s="678"/>
      <c r="BL88" s="678"/>
      <c r="BM88" s="678"/>
      <c r="BN88" s="678"/>
      <c r="BO88" s="678"/>
      <c r="BP88" s="678"/>
      <c r="BQ88" s="678"/>
      <c r="BR88" s="678"/>
      <c r="BS88" s="678"/>
      <c r="BT88" s="678"/>
      <c r="BU88" s="678"/>
      <c r="BV88" s="678"/>
      <c r="BW88" s="678"/>
      <c r="BX88" s="678"/>
      <c r="BY88" s="678"/>
      <c r="BZ88" s="678"/>
      <c r="CA88" s="678"/>
      <c r="CB88" s="678"/>
      <c r="CC88" s="678"/>
      <c r="CD88" s="678"/>
      <c r="CE88" s="678"/>
      <c r="CF88" s="678"/>
      <c r="CG88" s="678"/>
      <c r="CH88" s="678"/>
      <c r="CI88" s="678"/>
      <c r="CJ88" s="678"/>
      <c r="CK88" s="678"/>
      <c r="CL88" s="678"/>
      <c r="CM88" s="678"/>
      <c r="CN88" s="678"/>
      <c r="CO88" s="678"/>
      <c r="CP88" s="678"/>
      <c r="CQ88" s="678"/>
      <c r="CR88" s="678"/>
      <c r="CS88" s="678"/>
      <c r="CT88" s="678"/>
      <c r="CU88" s="678"/>
      <c r="CV88" s="678"/>
      <c r="CW88" s="678"/>
      <c r="CX88" s="678"/>
      <c r="CY88" s="678"/>
      <c r="CZ88" s="678"/>
      <c r="DA88" s="678"/>
      <c r="DB88" s="678"/>
      <c r="DC88" s="678"/>
      <c r="DD88" s="678"/>
      <c r="DE88" s="678"/>
      <c r="DF88" s="678"/>
      <c r="DG88" s="678"/>
      <c r="DH88" s="678"/>
      <c r="DI88" s="678"/>
      <c r="DJ88" s="678"/>
      <c r="DK88" s="678"/>
      <c r="DL88" s="678"/>
      <c r="DM88" s="678"/>
      <c r="DN88" s="678"/>
      <c r="DO88" s="678"/>
      <c r="DP88" s="678"/>
      <c r="DQ88" s="678"/>
      <c r="DR88" s="678"/>
      <c r="DS88" s="678"/>
      <c r="DT88" s="678"/>
      <c r="DU88" s="678"/>
      <c r="DV88" s="678"/>
      <c r="DW88" s="678"/>
      <c r="DX88" s="678"/>
      <c r="DY88" s="678"/>
      <c r="DZ88" s="678"/>
      <c r="EA88" s="678"/>
      <c r="EB88" s="678"/>
      <c r="EC88" s="678"/>
      <c r="ED88" s="678"/>
      <c r="EE88" s="678"/>
      <c r="EF88" s="678"/>
      <c r="EG88" s="678"/>
      <c r="EH88" s="678"/>
      <c r="EI88" s="678"/>
      <c r="EJ88" s="678"/>
      <c r="EK88" s="678"/>
      <c r="EL88" s="678"/>
      <c r="EM88" s="678"/>
      <c r="EN88" s="678"/>
      <c r="EO88" s="678"/>
      <c r="EP88" s="678"/>
      <c r="EQ88" s="678"/>
      <c r="ER88" s="678"/>
      <c r="ES88" s="678"/>
      <c r="ET88" s="678"/>
      <c r="EU88" s="678"/>
      <c r="EV88" s="678"/>
      <c r="EW88" s="678"/>
      <c r="EX88" s="678"/>
      <c r="EY88" s="678"/>
      <c r="EZ88" s="678"/>
    </row>
    <row r="89" spans="1:156" ht="4.5" customHeight="1">
      <c r="F89" s="653"/>
      <c r="Q89" s="630"/>
      <c r="R89" s="630"/>
      <c r="S89" s="630"/>
      <c r="T89" s="630"/>
      <c r="U89" s="630"/>
      <c r="V89" s="630"/>
      <c r="W89" s="630"/>
      <c r="X89" s="630"/>
      <c r="Y89" s="630"/>
      <c r="Z89" s="630"/>
      <c r="AA89" s="630"/>
      <c r="AB89" s="630"/>
      <c r="AC89" s="630"/>
      <c r="AD89" s="630"/>
      <c r="AE89" s="630"/>
      <c r="AF89" s="630"/>
      <c r="AG89" s="630"/>
      <c r="AH89" s="630"/>
      <c r="AI89" s="630"/>
      <c r="AJ89" s="630"/>
      <c r="AK89" s="630"/>
      <c r="AL89" s="630"/>
      <c r="AM89" s="630"/>
      <c r="AN89" s="630"/>
      <c r="AO89" s="630"/>
      <c r="AP89" s="630"/>
      <c r="AQ89" s="630"/>
      <c r="AR89" s="630"/>
      <c r="AS89" s="630"/>
      <c r="AT89" s="630"/>
      <c r="AU89" s="630"/>
      <c r="AV89" s="630"/>
      <c r="AW89" s="630"/>
      <c r="AX89" s="630"/>
      <c r="AY89" s="630"/>
      <c r="AZ89" s="630"/>
      <c r="BA89" s="630"/>
      <c r="BB89" s="630"/>
      <c r="BC89" s="630"/>
      <c r="BD89" s="630"/>
      <c r="BE89" s="630"/>
      <c r="BF89" s="630"/>
      <c r="BG89" s="630"/>
      <c r="BH89" s="630"/>
      <c r="BM89" s="630"/>
      <c r="BN89" s="630"/>
      <c r="BO89" s="630"/>
      <c r="BP89" s="630"/>
      <c r="BQ89" s="630"/>
      <c r="BR89" s="630"/>
      <c r="BS89" s="630"/>
      <c r="BT89" s="630"/>
      <c r="BU89" s="630"/>
      <c r="BV89" s="630"/>
      <c r="BW89" s="630"/>
      <c r="BX89" s="630"/>
      <c r="BY89" s="630"/>
      <c r="BZ89" s="630"/>
      <c r="CA89" s="630"/>
      <c r="CB89" s="630"/>
      <c r="CC89" s="630"/>
      <c r="CD89" s="630"/>
      <c r="CE89" s="630"/>
      <c r="CF89" s="630"/>
      <c r="CG89" s="630"/>
      <c r="CH89" s="630"/>
      <c r="CI89" s="630"/>
      <c r="CJ89" s="630"/>
      <c r="CK89" s="630"/>
      <c r="CL89" s="630"/>
      <c r="CM89" s="630"/>
      <c r="CN89" s="630"/>
      <c r="CO89" s="630"/>
      <c r="CP89" s="630"/>
      <c r="CQ89" s="630"/>
      <c r="CR89" s="630"/>
      <c r="CS89" s="630"/>
      <c r="CT89" s="630"/>
      <c r="CU89" s="630"/>
      <c r="CV89" s="630"/>
      <c r="CW89" s="630"/>
      <c r="CX89" s="630"/>
      <c r="CY89" s="630"/>
      <c r="CZ89" s="630"/>
      <c r="DA89" s="630"/>
      <c r="DB89" s="630"/>
      <c r="DC89" s="630"/>
      <c r="DD89" s="630"/>
      <c r="DI89" s="630"/>
      <c r="DJ89" s="630"/>
      <c r="DK89" s="630"/>
      <c r="DL89" s="630"/>
      <c r="DM89" s="630"/>
      <c r="DN89" s="630"/>
      <c r="DO89" s="630"/>
      <c r="DP89" s="630"/>
      <c r="DQ89" s="630"/>
      <c r="DR89" s="630"/>
      <c r="DS89" s="630"/>
      <c r="DT89" s="630"/>
      <c r="DU89" s="630"/>
      <c r="DV89" s="630"/>
      <c r="DW89" s="630"/>
      <c r="DX89" s="630"/>
      <c r="DY89" s="630"/>
      <c r="DZ89" s="630"/>
      <c r="EA89" s="630"/>
      <c r="EB89" s="630"/>
      <c r="EC89" s="630"/>
      <c r="ED89" s="630"/>
      <c r="EE89" s="630"/>
      <c r="EF89" s="630"/>
      <c r="EG89" s="630"/>
      <c r="EH89" s="630"/>
      <c r="EI89" s="630"/>
      <c r="EJ89" s="630"/>
      <c r="EK89" s="630"/>
      <c r="EL89" s="630"/>
      <c r="EM89" s="630"/>
      <c r="EN89" s="630"/>
      <c r="EO89" s="630"/>
      <c r="EP89" s="630"/>
      <c r="EQ89" s="630"/>
      <c r="ER89" s="630"/>
      <c r="ES89" s="630"/>
      <c r="ET89" s="630"/>
      <c r="EU89" s="630"/>
      <c r="EV89" s="630"/>
      <c r="EW89" s="630"/>
      <c r="EX89" s="630"/>
      <c r="EY89" s="630"/>
      <c r="EZ89" s="630"/>
    </row>
    <row r="90" spans="1:156" s="681" customFormat="1" ht="13.5" customHeight="1">
      <c r="A90" s="679"/>
      <c r="B90" s="679"/>
      <c r="C90" s="679"/>
      <c r="D90" s="679"/>
      <c r="E90" s="679"/>
      <c r="F90" s="680"/>
      <c r="I90" s="682" t="s">
        <v>674</v>
      </c>
      <c r="J90" s="683" t="s">
        <v>522</v>
      </c>
      <c r="K90" s="684"/>
      <c r="L90" s="628"/>
      <c r="M90" s="628"/>
      <c r="N90" s="628"/>
      <c r="O90" s="684"/>
      <c r="P90" s="685"/>
      <c r="Q90" s="628"/>
      <c r="R90" s="628"/>
      <c r="S90" s="684"/>
      <c r="T90" s="685"/>
      <c r="U90" s="628"/>
      <c r="V90" s="628"/>
      <c r="W90" s="684"/>
      <c r="X90" s="685"/>
      <c r="Y90" s="628"/>
      <c r="Z90" s="628"/>
      <c r="AA90" s="684"/>
      <c r="AB90" s="685"/>
      <c r="AC90" s="628"/>
      <c r="AD90" s="628"/>
      <c r="AE90" s="684"/>
      <c r="AF90" s="685"/>
      <c r="AG90" s="628"/>
      <c r="AH90" s="628"/>
      <c r="AI90" s="684"/>
      <c r="AJ90" s="685"/>
      <c r="AK90" s="628"/>
      <c r="AL90" s="628"/>
      <c r="AM90" s="684"/>
      <c r="AN90" s="685"/>
      <c r="AO90" s="628"/>
      <c r="AP90" s="628"/>
      <c r="AQ90" s="684"/>
      <c r="AR90" s="685"/>
      <c r="AS90" s="628"/>
      <c r="AT90" s="628"/>
      <c r="AU90" s="684"/>
      <c r="AV90" s="685"/>
      <c r="AW90" s="628"/>
      <c r="AX90" s="628"/>
      <c r="AY90" s="684"/>
      <c r="AZ90" s="685"/>
      <c r="BA90" s="628"/>
      <c r="BB90" s="628"/>
      <c r="BC90" s="684"/>
      <c r="BD90" s="685"/>
      <c r="BE90" s="628"/>
      <c r="BF90" s="628"/>
      <c r="BG90" s="684"/>
      <c r="BH90" s="685"/>
      <c r="BI90" s="628"/>
      <c r="BJ90" s="686"/>
      <c r="BK90" s="687"/>
      <c r="BL90" s="685"/>
      <c r="BM90" s="628"/>
      <c r="BN90" s="686"/>
      <c r="BO90" s="687"/>
      <c r="BP90" s="685"/>
      <c r="BQ90" s="628"/>
      <c r="BR90" s="686"/>
      <c r="BS90" s="687"/>
      <c r="BT90" s="685"/>
      <c r="BU90" s="628"/>
      <c r="BV90" s="686"/>
      <c r="BW90" s="687"/>
      <c r="BX90" s="685"/>
      <c r="BY90" s="628"/>
      <c r="BZ90" s="686"/>
      <c r="CA90" s="687"/>
      <c r="CB90" s="685"/>
      <c r="CC90" s="628"/>
      <c r="CD90" s="686"/>
      <c r="CE90" s="687"/>
      <c r="CF90" s="685"/>
      <c r="CG90" s="628"/>
      <c r="CH90" s="686"/>
      <c r="CI90" s="687"/>
      <c r="CJ90" s="685"/>
      <c r="CK90" s="628"/>
      <c r="CL90" s="686"/>
      <c r="CM90" s="687"/>
      <c r="CN90" s="685"/>
      <c r="CO90" s="628"/>
      <c r="CP90" s="686"/>
      <c r="CQ90" s="687"/>
      <c r="CR90" s="685"/>
      <c r="CS90" s="628"/>
      <c r="CT90" s="686"/>
      <c r="CU90" s="687"/>
      <c r="CV90" s="685"/>
      <c r="CW90" s="628"/>
      <c r="CX90" s="686"/>
      <c r="CY90" s="687"/>
      <c r="CZ90" s="685"/>
      <c r="DA90" s="628"/>
      <c r="DB90" s="686"/>
      <c r="DC90" s="687"/>
      <c r="DD90" s="685"/>
      <c r="DE90" s="628"/>
      <c r="DF90" s="688"/>
      <c r="DG90" s="685"/>
      <c r="DH90" s="685"/>
      <c r="DI90" s="628"/>
      <c r="DJ90" s="688"/>
      <c r="DK90" s="685"/>
      <c r="DL90" s="685"/>
      <c r="DM90" s="628"/>
      <c r="DN90" s="688"/>
      <c r="DO90" s="685"/>
      <c r="DP90" s="685"/>
      <c r="DQ90" s="628"/>
      <c r="DR90" s="688"/>
      <c r="DS90" s="685"/>
      <c r="DT90" s="685"/>
      <c r="DU90" s="628"/>
      <c r="DV90" s="688"/>
      <c r="DW90" s="685"/>
      <c r="DX90" s="685"/>
      <c r="DY90" s="628"/>
      <c r="DZ90" s="688"/>
      <c r="EA90" s="685"/>
      <c r="EB90" s="685"/>
      <c r="EC90" s="628"/>
      <c r="ED90" s="688"/>
      <c r="EE90" s="685"/>
      <c r="EF90" s="685"/>
      <c r="EG90" s="628"/>
      <c r="EH90" s="688"/>
      <c r="EI90" s="685"/>
      <c r="EJ90" s="685"/>
      <c r="EK90" s="628"/>
      <c r="EL90" s="688"/>
      <c r="EM90" s="685"/>
      <c r="EN90" s="685"/>
      <c r="EO90" s="628"/>
      <c r="EP90" s="688"/>
      <c r="EQ90" s="685"/>
      <c r="ER90" s="685"/>
      <c r="ES90" s="628"/>
      <c r="ET90" s="688"/>
      <c r="EU90" s="685"/>
      <c r="EV90" s="685"/>
      <c r="EW90" s="628"/>
      <c r="EX90" s="688"/>
      <c r="EY90" s="685"/>
      <c r="EZ90" s="685"/>
    </row>
    <row r="91" spans="1:156" s="681" customFormat="1" ht="13.5" customHeight="1">
      <c r="A91" s="679"/>
      <c r="B91" s="679"/>
      <c r="C91" s="679"/>
      <c r="D91" s="679"/>
      <c r="E91" s="679"/>
      <c r="F91" s="680"/>
      <c r="I91" s="689" t="s">
        <v>521</v>
      </c>
      <c r="J91" s="689" t="s">
        <v>523</v>
      </c>
      <c r="K91" s="690"/>
      <c r="L91" s="684"/>
      <c r="M91" s="684"/>
      <c r="N91" s="684"/>
      <c r="O91" s="684"/>
      <c r="P91" s="685"/>
      <c r="Q91" s="684"/>
      <c r="R91" s="684"/>
      <c r="S91" s="684"/>
      <c r="T91" s="685"/>
      <c r="U91" s="684"/>
      <c r="V91" s="684"/>
      <c r="W91" s="684"/>
      <c r="X91" s="685"/>
      <c r="Y91" s="684"/>
      <c r="Z91" s="684"/>
      <c r="AA91" s="684"/>
      <c r="AB91" s="685"/>
      <c r="AC91" s="684"/>
      <c r="AD91" s="684"/>
      <c r="AE91" s="684"/>
      <c r="AF91" s="685"/>
      <c r="AG91" s="684"/>
      <c r="AH91" s="684"/>
      <c r="AI91" s="684"/>
      <c r="AJ91" s="685"/>
      <c r="AK91" s="684"/>
      <c r="AL91" s="684"/>
      <c r="AM91" s="684"/>
      <c r="AN91" s="685"/>
      <c r="AO91" s="684"/>
      <c r="AP91" s="684"/>
      <c r="AQ91" s="684"/>
      <c r="AR91" s="685"/>
      <c r="AS91" s="684"/>
      <c r="AT91" s="684"/>
      <c r="AU91" s="684"/>
      <c r="AV91" s="685"/>
      <c r="AW91" s="684"/>
      <c r="AX91" s="684"/>
      <c r="AY91" s="684"/>
      <c r="AZ91" s="685"/>
      <c r="BA91" s="684"/>
      <c r="BB91" s="684"/>
      <c r="BC91" s="684"/>
      <c r="BD91" s="685"/>
      <c r="BE91" s="684"/>
      <c r="BF91" s="684"/>
      <c r="BG91" s="684"/>
      <c r="BH91" s="685"/>
      <c r="BI91" s="684"/>
      <c r="BJ91" s="684"/>
      <c r="BK91" s="687"/>
      <c r="BL91" s="685"/>
      <c r="BM91" s="684"/>
      <c r="BN91" s="684"/>
      <c r="BO91" s="687"/>
      <c r="BP91" s="685"/>
      <c r="BQ91" s="684"/>
      <c r="BR91" s="684"/>
      <c r="BS91" s="687"/>
      <c r="BT91" s="685"/>
      <c r="BU91" s="684"/>
      <c r="BV91" s="684"/>
      <c r="BW91" s="687"/>
      <c r="BX91" s="685"/>
      <c r="BY91" s="684"/>
      <c r="BZ91" s="684"/>
      <c r="CA91" s="687"/>
      <c r="CB91" s="685"/>
      <c r="CC91" s="684"/>
      <c r="CD91" s="684"/>
      <c r="CE91" s="687"/>
      <c r="CF91" s="685"/>
      <c r="CG91" s="684"/>
      <c r="CH91" s="684"/>
      <c r="CI91" s="687"/>
      <c r="CJ91" s="685"/>
      <c r="CK91" s="684"/>
      <c r="CL91" s="684"/>
      <c r="CM91" s="687"/>
      <c r="CN91" s="685"/>
      <c r="CO91" s="684"/>
      <c r="CP91" s="684"/>
      <c r="CQ91" s="687"/>
      <c r="CR91" s="685"/>
      <c r="CS91" s="684"/>
      <c r="CT91" s="684"/>
      <c r="CU91" s="687"/>
      <c r="CV91" s="685"/>
      <c r="CW91" s="684"/>
      <c r="CX91" s="684"/>
      <c r="CY91" s="687"/>
      <c r="CZ91" s="685"/>
      <c r="DA91" s="684"/>
      <c r="DB91" s="684"/>
      <c r="DC91" s="687"/>
      <c r="DD91" s="685"/>
      <c r="DE91" s="684"/>
      <c r="DF91" s="688"/>
      <c r="DG91" s="685"/>
      <c r="DH91" s="685"/>
      <c r="DI91" s="684"/>
      <c r="DJ91" s="688"/>
      <c r="DK91" s="685"/>
      <c r="DL91" s="685"/>
      <c r="DM91" s="684"/>
      <c r="DN91" s="688"/>
      <c r="DO91" s="685"/>
      <c r="DP91" s="685"/>
      <c r="DQ91" s="684"/>
      <c r="DR91" s="688"/>
      <c r="DS91" s="685"/>
      <c r="DT91" s="685"/>
      <c r="DU91" s="684"/>
      <c r="DV91" s="688"/>
      <c r="DW91" s="685"/>
      <c r="DX91" s="685"/>
      <c r="DY91" s="684"/>
      <c r="DZ91" s="688"/>
      <c r="EA91" s="685"/>
      <c r="EB91" s="685"/>
      <c r="EC91" s="684"/>
      <c r="ED91" s="688"/>
      <c r="EE91" s="685"/>
      <c r="EF91" s="685"/>
      <c r="EG91" s="684"/>
      <c r="EH91" s="688"/>
      <c r="EI91" s="685"/>
      <c r="EJ91" s="685"/>
      <c r="EK91" s="684"/>
      <c r="EL91" s="688"/>
      <c r="EM91" s="685"/>
      <c r="EN91" s="685"/>
      <c r="EO91" s="684"/>
      <c r="EP91" s="688"/>
      <c r="EQ91" s="685"/>
      <c r="ER91" s="685"/>
      <c r="ES91" s="684"/>
      <c r="ET91" s="688"/>
      <c r="EU91" s="685"/>
      <c r="EV91" s="685"/>
      <c r="EW91" s="684"/>
      <c r="EX91" s="688"/>
      <c r="EY91" s="685"/>
      <c r="EZ91" s="685"/>
    </row>
    <row r="92" spans="1:156" s="681" customFormat="1" ht="13.5" customHeight="1">
      <c r="A92" s="679"/>
      <c r="B92" s="679"/>
      <c r="C92" s="679"/>
      <c r="D92" s="679"/>
      <c r="E92" s="679"/>
      <c r="F92" s="680"/>
      <c r="I92" s="683"/>
      <c r="J92" s="683"/>
      <c r="K92" s="684"/>
      <c r="L92" s="684"/>
      <c r="M92" s="684"/>
      <c r="N92" s="684"/>
      <c r="O92" s="691"/>
      <c r="P92" s="685"/>
      <c r="Q92" s="684"/>
      <c r="R92" s="684"/>
      <c r="S92" s="691"/>
      <c r="T92" s="685"/>
      <c r="U92" s="684"/>
      <c r="V92" s="684"/>
      <c r="W92" s="691"/>
      <c r="X92" s="685"/>
      <c r="Y92" s="684"/>
      <c r="Z92" s="684"/>
      <c r="AA92" s="691"/>
      <c r="AB92" s="685"/>
      <c r="AC92" s="684"/>
      <c r="AD92" s="684"/>
      <c r="AE92" s="691"/>
      <c r="AF92" s="685"/>
      <c r="AG92" s="684"/>
      <c r="AH92" s="684"/>
      <c r="AI92" s="691"/>
      <c r="AJ92" s="685"/>
      <c r="AK92" s="684"/>
      <c r="AL92" s="684"/>
      <c r="AM92" s="691"/>
      <c r="AN92" s="685"/>
      <c r="AO92" s="684"/>
      <c r="AP92" s="684"/>
      <c r="AQ92" s="691"/>
      <c r="AR92" s="685"/>
      <c r="AS92" s="684"/>
      <c r="AT92" s="684"/>
      <c r="AU92" s="691"/>
      <c r="AV92" s="685"/>
      <c r="AW92" s="684"/>
      <c r="AX92" s="684"/>
      <c r="AY92" s="691"/>
      <c r="AZ92" s="685"/>
      <c r="BA92" s="684"/>
      <c r="BB92" s="684"/>
      <c r="BC92" s="691"/>
      <c r="BD92" s="685"/>
      <c r="BI92" s="684"/>
      <c r="BJ92" s="684"/>
      <c r="BK92" s="687"/>
      <c r="BL92" s="685"/>
      <c r="BM92" s="684"/>
      <c r="BN92" s="684"/>
      <c r="BO92" s="687"/>
      <c r="BP92" s="685"/>
      <c r="BQ92" s="684"/>
      <c r="BR92" s="684"/>
      <c r="BS92" s="687"/>
      <c r="BT92" s="685"/>
      <c r="BU92" s="684"/>
      <c r="BV92" s="684"/>
      <c r="BW92" s="687"/>
      <c r="BX92" s="685"/>
      <c r="BY92" s="684"/>
      <c r="BZ92" s="684"/>
      <c r="CA92" s="687"/>
      <c r="CB92" s="685"/>
      <c r="CC92" s="684"/>
      <c r="CD92" s="684"/>
      <c r="CE92" s="687"/>
      <c r="CF92" s="685"/>
      <c r="CG92" s="684"/>
      <c r="CH92" s="684"/>
      <c r="CI92" s="687"/>
      <c r="CJ92" s="685"/>
      <c r="CK92" s="684"/>
      <c r="CL92" s="684"/>
      <c r="CM92" s="687"/>
      <c r="CN92" s="685"/>
      <c r="CO92" s="684"/>
      <c r="CP92" s="684"/>
      <c r="CQ92" s="687"/>
      <c r="CR92" s="685"/>
      <c r="CS92" s="684"/>
      <c r="CT92" s="684"/>
      <c r="CU92" s="687"/>
      <c r="CV92" s="685"/>
      <c r="CW92" s="684"/>
      <c r="CX92" s="684"/>
      <c r="CY92" s="687"/>
      <c r="CZ92" s="685"/>
      <c r="DE92" s="684"/>
      <c r="DF92" s="688"/>
      <c r="DG92" s="685"/>
      <c r="DH92" s="685"/>
      <c r="DI92" s="684"/>
      <c r="DJ92" s="688"/>
      <c r="DK92" s="685"/>
      <c r="DL92" s="685"/>
      <c r="DM92" s="684"/>
      <c r="DN92" s="688"/>
      <c r="DO92" s="685"/>
      <c r="DP92" s="685"/>
      <c r="DQ92" s="684"/>
      <c r="DR92" s="688"/>
      <c r="DS92" s="685"/>
      <c r="DT92" s="685"/>
      <c r="DU92" s="684"/>
      <c r="DV92" s="688"/>
      <c r="DW92" s="685"/>
      <c r="DX92" s="685"/>
      <c r="DY92" s="684"/>
      <c r="DZ92" s="688"/>
      <c r="EA92" s="685"/>
      <c r="EB92" s="685"/>
      <c r="EC92" s="684"/>
      <c r="ED92" s="688"/>
      <c r="EE92" s="685"/>
      <c r="EF92" s="685"/>
      <c r="EG92" s="684"/>
      <c r="EH92" s="688"/>
      <c r="EI92" s="685"/>
      <c r="EJ92" s="685"/>
      <c r="EK92" s="684"/>
      <c r="EL92" s="688"/>
      <c r="EM92" s="685"/>
      <c r="EN92" s="685"/>
      <c r="EO92" s="684"/>
      <c r="EP92" s="688"/>
      <c r="EQ92" s="685"/>
      <c r="ER92" s="685"/>
      <c r="ES92" s="684"/>
      <c r="ET92" s="688"/>
      <c r="EU92" s="685"/>
      <c r="EV92" s="685"/>
    </row>
  </sheetData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FA130-0D2F-43CC-B437-75B08D61BEA0}">
  <sheetPr>
    <tabColor theme="5" tint="0.79998168889431442"/>
  </sheetPr>
  <dimension ref="A1:EZ90"/>
  <sheetViews>
    <sheetView topLeftCell="G3" workbookViewId="0">
      <pane xSplit="6" ySplit="9" topLeftCell="M12" activePane="bottomRight" state="frozen"/>
      <selection activeCell="G3" sqref="G3"/>
      <selection pane="topRight" activeCell="M3" sqref="M3"/>
      <selection pane="bottomLeft" activeCell="G16" sqref="G16"/>
      <selection pane="bottomRight" activeCell="S17" sqref="S17"/>
    </sheetView>
  </sheetViews>
  <sheetFormatPr defaultRowHeight="12"/>
  <cols>
    <col min="1" max="5" width="9" style="628" hidden="1" customWidth="1"/>
    <col min="6" max="6" width="0.875" style="629" hidden="1" customWidth="1"/>
    <col min="7" max="8" width="0.875" style="629" customWidth="1"/>
    <col min="9" max="9" width="2.875" style="628" customWidth="1"/>
    <col min="10" max="10" width="4" style="629" customWidth="1"/>
    <col min="11" max="11" width="16.125" style="629" bestFit="1" customWidth="1"/>
    <col min="12" max="12" width="0.875" style="629" customWidth="1"/>
    <col min="13" max="16" width="9.625" style="630" customWidth="1"/>
    <col min="17" max="60" width="9" style="629"/>
    <col min="61" max="64" width="9.625" style="630" customWidth="1"/>
    <col min="65" max="108" width="9" style="629"/>
    <col min="109" max="112" width="9.625" style="630" customWidth="1"/>
    <col min="113" max="256" width="9" style="629"/>
    <col min="257" max="262" width="0" style="629" hidden="1" customWidth="1"/>
    <col min="263" max="264" width="0.875" style="629" customWidth="1"/>
    <col min="265" max="265" width="2.875" style="629" customWidth="1"/>
    <col min="266" max="266" width="4" style="629" customWidth="1"/>
    <col min="267" max="267" width="16.125" style="629" bestFit="1" customWidth="1"/>
    <col min="268" max="268" width="0.875" style="629" customWidth="1"/>
    <col min="269" max="272" width="9.625" style="629" customWidth="1"/>
    <col min="273" max="316" width="9" style="629"/>
    <col min="317" max="320" width="9.625" style="629" customWidth="1"/>
    <col min="321" max="364" width="9" style="629"/>
    <col min="365" max="368" width="9.625" style="629" customWidth="1"/>
    <col min="369" max="512" width="9" style="629"/>
    <col min="513" max="518" width="0" style="629" hidden="1" customWidth="1"/>
    <col min="519" max="520" width="0.875" style="629" customWidth="1"/>
    <col min="521" max="521" width="2.875" style="629" customWidth="1"/>
    <col min="522" max="522" width="4" style="629" customWidth="1"/>
    <col min="523" max="523" width="16.125" style="629" bestFit="1" customWidth="1"/>
    <col min="524" max="524" width="0.875" style="629" customWidth="1"/>
    <col min="525" max="528" width="9.625" style="629" customWidth="1"/>
    <col min="529" max="572" width="9" style="629"/>
    <col min="573" max="576" width="9.625" style="629" customWidth="1"/>
    <col min="577" max="620" width="9" style="629"/>
    <col min="621" max="624" width="9.625" style="629" customWidth="1"/>
    <col min="625" max="768" width="9" style="629"/>
    <col min="769" max="774" width="0" style="629" hidden="1" customWidth="1"/>
    <col min="775" max="776" width="0.875" style="629" customWidth="1"/>
    <col min="777" max="777" width="2.875" style="629" customWidth="1"/>
    <col min="778" max="778" width="4" style="629" customWidth="1"/>
    <col min="779" max="779" width="16.125" style="629" bestFit="1" customWidth="1"/>
    <col min="780" max="780" width="0.875" style="629" customWidth="1"/>
    <col min="781" max="784" width="9.625" style="629" customWidth="1"/>
    <col min="785" max="828" width="9" style="629"/>
    <col min="829" max="832" width="9.625" style="629" customWidth="1"/>
    <col min="833" max="876" width="9" style="629"/>
    <col min="877" max="880" width="9.625" style="629" customWidth="1"/>
    <col min="881" max="1024" width="9" style="629"/>
    <col min="1025" max="1030" width="0" style="629" hidden="1" customWidth="1"/>
    <col min="1031" max="1032" width="0.875" style="629" customWidth="1"/>
    <col min="1033" max="1033" width="2.875" style="629" customWidth="1"/>
    <col min="1034" max="1034" width="4" style="629" customWidth="1"/>
    <col min="1035" max="1035" width="16.125" style="629" bestFit="1" customWidth="1"/>
    <col min="1036" max="1036" width="0.875" style="629" customWidth="1"/>
    <col min="1037" max="1040" width="9.625" style="629" customWidth="1"/>
    <col min="1041" max="1084" width="9" style="629"/>
    <col min="1085" max="1088" width="9.625" style="629" customWidth="1"/>
    <col min="1089" max="1132" width="9" style="629"/>
    <col min="1133" max="1136" width="9.625" style="629" customWidth="1"/>
    <col min="1137" max="1280" width="9" style="629"/>
    <col min="1281" max="1286" width="0" style="629" hidden="1" customWidth="1"/>
    <col min="1287" max="1288" width="0.875" style="629" customWidth="1"/>
    <col min="1289" max="1289" width="2.875" style="629" customWidth="1"/>
    <col min="1290" max="1290" width="4" style="629" customWidth="1"/>
    <col min="1291" max="1291" width="16.125" style="629" bestFit="1" customWidth="1"/>
    <col min="1292" max="1292" width="0.875" style="629" customWidth="1"/>
    <col min="1293" max="1296" width="9.625" style="629" customWidth="1"/>
    <col min="1297" max="1340" width="9" style="629"/>
    <col min="1341" max="1344" width="9.625" style="629" customWidth="1"/>
    <col min="1345" max="1388" width="9" style="629"/>
    <col min="1389" max="1392" width="9.625" style="629" customWidth="1"/>
    <col min="1393" max="1536" width="9" style="629"/>
    <col min="1537" max="1542" width="0" style="629" hidden="1" customWidth="1"/>
    <col min="1543" max="1544" width="0.875" style="629" customWidth="1"/>
    <col min="1545" max="1545" width="2.875" style="629" customWidth="1"/>
    <col min="1546" max="1546" width="4" style="629" customWidth="1"/>
    <col min="1547" max="1547" width="16.125" style="629" bestFit="1" customWidth="1"/>
    <col min="1548" max="1548" width="0.875" style="629" customWidth="1"/>
    <col min="1549" max="1552" width="9.625" style="629" customWidth="1"/>
    <col min="1553" max="1596" width="9" style="629"/>
    <col min="1597" max="1600" width="9.625" style="629" customWidth="1"/>
    <col min="1601" max="1644" width="9" style="629"/>
    <col min="1645" max="1648" width="9.625" style="629" customWidth="1"/>
    <col min="1649" max="1792" width="9" style="629"/>
    <col min="1793" max="1798" width="0" style="629" hidden="1" customWidth="1"/>
    <col min="1799" max="1800" width="0.875" style="629" customWidth="1"/>
    <col min="1801" max="1801" width="2.875" style="629" customWidth="1"/>
    <col min="1802" max="1802" width="4" style="629" customWidth="1"/>
    <col min="1803" max="1803" width="16.125" style="629" bestFit="1" customWidth="1"/>
    <col min="1804" max="1804" width="0.875" style="629" customWidth="1"/>
    <col min="1805" max="1808" width="9.625" style="629" customWidth="1"/>
    <col min="1809" max="1852" width="9" style="629"/>
    <col min="1853" max="1856" width="9.625" style="629" customWidth="1"/>
    <col min="1857" max="1900" width="9" style="629"/>
    <col min="1901" max="1904" width="9.625" style="629" customWidth="1"/>
    <col min="1905" max="2048" width="9" style="629"/>
    <col min="2049" max="2054" width="0" style="629" hidden="1" customWidth="1"/>
    <col min="2055" max="2056" width="0.875" style="629" customWidth="1"/>
    <col min="2057" max="2057" width="2.875" style="629" customWidth="1"/>
    <col min="2058" max="2058" width="4" style="629" customWidth="1"/>
    <col min="2059" max="2059" width="16.125" style="629" bestFit="1" customWidth="1"/>
    <col min="2060" max="2060" width="0.875" style="629" customWidth="1"/>
    <col min="2061" max="2064" width="9.625" style="629" customWidth="1"/>
    <col min="2065" max="2108" width="9" style="629"/>
    <col min="2109" max="2112" width="9.625" style="629" customWidth="1"/>
    <col min="2113" max="2156" width="9" style="629"/>
    <col min="2157" max="2160" width="9.625" style="629" customWidth="1"/>
    <col min="2161" max="2304" width="9" style="629"/>
    <col min="2305" max="2310" width="0" style="629" hidden="1" customWidth="1"/>
    <col min="2311" max="2312" width="0.875" style="629" customWidth="1"/>
    <col min="2313" max="2313" width="2.875" style="629" customWidth="1"/>
    <col min="2314" max="2314" width="4" style="629" customWidth="1"/>
    <col min="2315" max="2315" width="16.125" style="629" bestFit="1" customWidth="1"/>
    <col min="2316" max="2316" width="0.875" style="629" customWidth="1"/>
    <col min="2317" max="2320" width="9.625" style="629" customWidth="1"/>
    <col min="2321" max="2364" width="9" style="629"/>
    <col min="2365" max="2368" width="9.625" style="629" customWidth="1"/>
    <col min="2369" max="2412" width="9" style="629"/>
    <col min="2413" max="2416" width="9.625" style="629" customWidth="1"/>
    <col min="2417" max="2560" width="9" style="629"/>
    <col min="2561" max="2566" width="0" style="629" hidden="1" customWidth="1"/>
    <col min="2567" max="2568" width="0.875" style="629" customWidth="1"/>
    <col min="2569" max="2569" width="2.875" style="629" customWidth="1"/>
    <col min="2570" max="2570" width="4" style="629" customWidth="1"/>
    <col min="2571" max="2571" width="16.125" style="629" bestFit="1" customWidth="1"/>
    <col min="2572" max="2572" width="0.875" style="629" customWidth="1"/>
    <col min="2573" max="2576" width="9.625" style="629" customWidth="1"/>
    <col min="2577" max="2620" width="9" style="629"/>
    <col min="2621" max="2624" width="9.625" style="629" customWidth="1"/>
    <col min="2625" max="2668" width="9" style="629"/>
    <col min="2669" max="2672" width="9.625" style="629" customWidth="1"/>
    <col min="2673" max="2816" width="9" style="629"/>
    <col min="2817" max="2822" width="0" style="629" hidden="1" customWidth="1"/>
    <col min="2823" max="2824" width="0.875" style="629" customWidth="1"/>
    <col min="2825" max="2825" width="2.875" style="629" customWidth="1"/>
    <col min="2826" max="2826" width="4" style="629" customWidth="1"/>
    <col min="2827" max="2827" width="16.125" style="629" bestFit="1" customWidth="1"/>
    <col min="2828" max="2828" width="0.875" style="629" customWidth="1"/>
    <col min="2829" max="2832" width="9.625" style="629" customWidth="1"/>
    <col min="2833" max="2876" width="9" style="629"/>
    <col min="2877" max="2880" width="9.625" style="629" customWidth="1"/>
    <col min="2881" max="2924" width="9" style="629"/>
    <col min="2925" max="2928" width="9.625" style="629" customWidth="1"/>
    <col min="2929" max="3072" width="9" style="629"/>
    <col min="3073" max="3078" width="0" style="629" hidden="1" customWidth="1"/>
    <col min="3079" max="3080" width="0.875" style="629" customWidth="1"/>
    <col min="3081" max="3081" width="2.875" style="629" customWidth="1"/>
    <col min="3082" max="3082" width="4" style="629" customWidth="1"/>
    <col min="3083" max="3083" width="16.125" style="629" bestFit="1" customWidth="1"/>
    <col min="3084" max="3084" width="0.875" style="629" customWidth="1"/>
    <col min="3085" max="3088" width="9.625" style="629" customWidth="1"/>
    <col min="3089" max="3132" width="9" style="629"/>
    <col min="3133" max="3136" width="9.625" style="629" customWidth="1"/>
    <col min="3137" max="3180" width="9" style="629"/>
    <col min="3181" max="3184" width="9.625" style="629" customWidth="1"/>
    <col min="3185" max="3328" width="9" style="629"/>
    <col min="3329" max="3334" width="0" style="629" hidden="1" customWidth="1"/>
    <col min="3335" max="3336" width="0.875" style="629" customWidth="1"/>
    <col min="3337" max="3337" width="2.875" style="629" customWidth="1"/>
    <col min="3338" max="3338" width="4" style="629" customWidth="1"/>
    <col min="3339" max="3339" width="16.125" style="629" bestFit="1" customWidth="1"/>
    <col min="3340" max="3340" width="0.875" style="629" customWidth="1"/>
    <col min="3341" max="3344" width="9.625" style="629" customWidth="1"/>
    <col min="3345" max="3388" width="9" style="629"/>
    <col min="3389" max="3392" width="9.625" style="629" customWidth="1"/>
    <col min="3393" max="3436" width="9" style="629"/>
    <col min="3437" max="3440" width="9.625" style="629" customWidth="1"/>
    <col min="3441" max="3584" width="9" style="629"/>
    <col min="3585" max="3590" width="0" style="629" hidden="1" customWidth="1"/>
    <col min="3591" max="3592" width="0.875" style="629" customWidth="1"/>
    <col min="3593" max="3593" width="2.875" style="629" customWidth="1"/>
    <col min="3594" max="3594" width="4" style="629" customWidth="1"/>
    <col min="3595" max="3595" width="16.125" style="629" bestFit="1" customWidth="1"/>
    <col min="3596" max="3596" width="0.875" style="629" customWidth="1"/>
    <col min="3597" max="3600" width="9.625" style="629" customWidth="1"/>
    <col min="3601" max="3644" width="9" style="629"/>
    <col min="3645" max="3648" width="9.625" style="629" customWidth="1"/>
    <col min="3649" max="3692" width="9" style="629"/>
    <col min="3693" max="3696" width="9.625" style="629" customWidth="1"/>
    <col min="3697" max="3840" width="9" style="629"/>
    <col min="3841" max="3846" width="0" style="629" hidden="1" customWidth="1"/>
    <col min="3847" max="3848" width="0.875" style="629" customWidth="1"/>
    <col min="3849" max="3849" width="2.875" style="629" customWidth="1"/>
    <col min="3850" max="3850" width="4" style="629" customWidth="1"/>
    <col min="3851" max="3851" width="16.125" style="629" bestFit="1" customWidth="1"/>
    <col min="3852" max="3852" width="0.875" style="629" customWidth="1"/>
    <col min="3853" max="3856" width="9.625" style="629" customWidth="1"/>
    <col min="3857" max="3900" width="9" style="629"/>
    <col min="3901" max="3904" width="9.625" style="629" customWidth="1"/>
    <col min="3905" max="3948" width="9" style="629"/>
    <col min="3949" max="3952" width="9.625" style="629" customWidth="1"/>
    <col min="3953" max="4096" width="9" style="629"/>
    <col min="4097" max="4102" width="0" style="629" hidden="1" customWidth="1"/>
    <col min="4103" max="4104" width="0.875" style="629" customWidth="1"/>
    <col min="4105" max="4105" width="2.875" style="629" customWidth="1"/>
    <col min="4106" max="4106" width="4" style="629" customWidth="1"/>
    <col min="4107" max="4107" width="16.125" style="629" bestFit="1" customWidth="1"/>
    <col min="4108" max="4108" width="0.875" style="629" customWidth="1"/>
    <col min="4109" max="4112" width="9.625" style="629" customWidth="1"/>
    <col min="4113" max="4156" width="9" style="629"/>
    <col min="4157" max="4160" width="9.625" style="629" customWidth="1"/>
    <col min="4161" max="4204" width="9" style="629"/>
    <col min="4205" max="4208" width="9.625" style="629" customWidth="1"/>
    <col min="4209" max="4352" width="9" style="629"/>
    <col min="4353" max="4358" width="0" style="629" hidden="1" customWidth="1"/>
    <col min="4359" max="4360" width="0.875" style="629" customWidth="1"/>
    <col min="4361" max="4361" width="2.875" style="629" customWidth="1"/>
    <col min="4362" max="4362" width="4" style="629" customWidth="1"/>
    <col min="4363" max="4363" width="16.125" style="629" bestFit="1" customWidth="1"/>
    <col min="4364" max="4364" width="0.875" style="629" customWidth="1"/>
    <col min="4365" max="4368" width="9.625" style="629" customWidth="1"/>
    <col min="4369" max="4412" width="9" style="629"/>
    <col min="4413" max="4416" width="9.625" style="629" customWidth="1"/>
    <col min="4417" max="4460" width="9" style="629"/>
    <col min="4461" max="4464" width="9.625" style="629" customWidth="1"/>
    <col min="4465" max="4608" width="9" style="629"/>
    <col min="4609" max="4614" width="0" style="629" hidden="1" customWidth="1"/>
    <col min="4615" max="4616" width="0.875" style="629" customWidth="1"/>
    <col min="4617" max="4617" width="2.875" style="629" customWidth="1"/>
    <col min="4618" max="4618" width="4" style="629" customWidth="1"/>
    <col min="4619" max="4619" width="16.125" style="629" bestFit="1" customWidth="1"/>
    <col min="4620" max="4620" width="0.875" style="629" customWidth="1"/>
    <col min="4621" max="4624" width="9.625" style="629" customWidth="1"/>
    <col min="4625" max="4668" width="9" style="629"/>
    <col min="4669" max="4672" width="9.625" style="629" customWidth="1"/>
    <col min="4673" max="4716" width="9" style="629"/>
    <col min="4717" max="4720" width="9.625" style="629" customWidth="1"/>
    <col min="4721" max="4864" width="9" style="629"/>
    <col min="4865" max="4870" width="0" style="629" hidden="1" customWidth="1"/>
    <col min="4871" max="4872" width="0.875" style="629" customWidth="1"/>
    <col min="4873" max="4873" width="2.875" style="629" customWidth="1"/>
    <col min="4874" max="4874" width="4" style="629" customWidth="1"/>
    <col min="4875" max="4875" width="16.125" style="629" bestFit="1" customWidth="1"/>
    <col min="4876" max="4876" width="0.875" style="629" customWidth="1"/>
    <col min="4877" max="4880" width="9.625" style="629" customWidth="1"/>
    <col min="4881" max="4924" width="9" style="629"/>
    <col min="4925" max="4928" width="9.625" style="629" customWidth="1"/>
    <col min="4929" max="4972" width="9" style="629"/>
    <col min="4973" max="4976" width="9.625" style="629" customWidth="1"/>
    <col min="4977" max="5120" width="9" style="629"/>
    <col min="5121" max="5126" width="0" style="629" hidden="1" customWidth="1"/>
    <col min="5127" max="5128" width="0.875" style="629" customWidth="1"/>
    <col min="5129" max="5129" width="2.875" style="629" customWidth="1"/>
    <col min="5130" max="5130" width="4" style="629" customWidth="1"/>
    <col min="5131" max="5131" width="16.125" style="629" bestFit="1" customWidth="1"/>
    <col min="5132" max="5132" width="0.875" style="629" customWidth="1"/>
    <col min="5133" max="5136" width="9.625" style="629" customWidth="1"/>
    <col min="5137" max="5180" width="9" style="629"/>
    <col min="5181" max="5184" width="9.625" style="629" customWidth="1"/>
    <col min="5185" max="5228" width="9" style="629"/>
    <col min="5229" max="5232" width="9.625" style="629" customWidth="1"/>
    <col min="5233" max="5376" width="9" style="629"/>
    <col min="5377" max="5382" width="0" style="629" hidden="1" customWidth="1"/>
    <col min="5383" max="5384" width="0.875" style="629" customWidth="1"/>
    <col min="5385" max="5385" width="2.875" style="629" customWidth="1"/>
    <col min="5386" max="5386" width="4" style="629" customWidth="1"/>
    <col min="5387" max="5387" width="16.125" style="629" bestFit="1" customWidth="1"/>
    <col min="5388" max="5388" width="0.875" style="629" customWidth="1"/>
    <col min="5389" max="5392" width="9.625" style="629" customWidth="1"/>
    <col min="5393" max="5436" width="9" style="629"/>
    <col min="5437" max="5440" width="9.625" style="629" customWidth="1"/>
    <col min="5441" max="5484" width="9" style="629"/>
    <col min="5485" max="5488" width="9.625" style="629" customWidth="1"/>
    <col min="5489" max="5632" width="9" style="629"/>
    <col min="5633" max="5638" width="0" style="629" hidden="1" customWidth="1"/>
    <col min="5639" max="5640" width="0.875" style="629" customWidth="1"/>
    <col min="5641" max="5641" width="2.875" style="629" customWidth="1"/>
    <col min="5642" max="5642" width="4" style="629" customWidth="1"/>
    <col min="5643" max="5643" width="16.125" style="629" bestFit="1" customWidth="1"/>
    <col min="5644" max="5644" width="0.875" style="629" customWidth="1"/>
    <col min="5645" max="5648" width="9.625" style="629" customWidth="1"/>
    <col min="5649" max="5692" width="9" style="629"/>
    <col min="5693" max="5696" width="9.625" style="629" customWidth="1"/>
    <col min="5697" max="5740" width="9" style="629"/>
    <col min="5741" max="5744" width="9.625" style="629" customWidth="1"/>
    <col min="5745" max="5888" width="9" style="629"/>
    <col min="5889" max="5894" width="0" style="629" hidden="1" customWidth="1"/>
    <col min="5895" max="5896" width="0.875" style="629" customWidth="1"/>
    <col min="5897" max="5897" width="2.875" style="629" customWidth="1"/>
    <col min="5898" max="5898" width="4" style="629" customWidth="1"/>
    <col min="5899" max="5899" width="16.125" style="629" bestFit="1" customWidth="1"/>
    <col min="5900" max="5900" width="0.875" style="629" customWidth="1"/>
    <col min="5901" max="5904" width="9.625" style="629" customWidth="1"/>
    <col min="5905" max="5948" width="9" style="629"/>
    <col min="5949" max="5952" width="9.625" style="629" customWidth="1"/>
    <col min="5953" max="5996" width="9" style="629"/>
    <col min="5997" max="6000" width="9.625" style="629" customWidth="1"/>
    <col min="6001" max="6144" width="9" style="629"/>
    <col min="6145" max="6150" width="0" style="629" hidden="1" customWidth="1"/>
    <col min="6151" max="6152" width="0.875" style="629" customWidth="1"/>
    <col min="6153" max="6153" width="2.875" style="629" customWidth="1"/>
    <col min="6154" max="6154" width="4" style="629" customWidth="1"/>
    <col min="6155" max="6155" width="16.125" style="629" bestFit="1" customWidth="1"/>
    <col min="6156" max="6156" width="0.875" style="629" customWidth="1"/>
    <col min="6157" max="6160" width="9.625" style="629" customWidth="1"/>
    <col min="6161" max="6204" width="9" style="629"/>
    <col min="6205" max="6208" width="9.625" style="629" customWidth="1"/>
    <col min="6209" max="6252" width="9" style="629"/>
    <col min="6253" max="6256" width="9.625" style="629" customWidth="1"/>
    <col min="6257" max="6400" width="9" style="629"/>
    <col min="6401" max="6406" width="0" style="629" hidden="1" customWidth="1"/>
    <col min="6407" max="6408" width="0.875" style="629" customWidth="1"/>
    <col min="6409" max="6409" width="2.875" style="629" customWidth="1"/>
    <col min="6410" max="6410" width="4" style="629" customWidth="1"/>
    <col min="6411" max="6411" width="16.125" style="629" bestFit="1" customWidth="1"/>
    <col min="6412" max="6412" width="0.875" style="629" customWidth="1"/>
    <col min="6413" max="6416" width="9.625" style="629" customWidth="1"/>
    <col min="6417" max="6460" width="9" style="629"/>
    <col min="6461" max="6464" width="9.625" style="629" customWidth="1"/>
    <col min="6465" max="6508" width="9" style="629"/>
    <col min="6509" max="6512" width="9.625" style="629" customWidth="1"/>
    <col min="6513" max="6656" width="9" style="629"/>
    <col min="6657" max="6662" width="0" style="629" hidden="1" customWidth="1"/>
    <col min="6663" max="6664" width="0.875" style="629" customWidth="1"/>
    <col min="6665" max="6665" width="2.875" style="629" customWidth="1"/>
    <col min="6666" max="6666" width="4" style="629" customWidth="1"/>
    <col min="6667" max="6667" width="16.125" style="629" bestFit="1" customWidth="1"/>
    <col min="6668" max="6668" width="0.875" style="629" customWidth="1"/>
    <col min="6669" max="6672" width="9.625" style="629" customWidth="1"/>
    <col min="6673" max="6716" width="9" style="629"/>
    <col min="6717" max="6720" width="9.625" style="629" customWidth="1"/>
    <col min="6721" max="6764" width="9" style="629"/>
    <col min="6765" max="6768" width="9.625" style="629" customWidth="1"/>
    <col min="6769" max="6912" width="9" style="629"/>
    <col min="6913" max="6918" width="0" style="629" hidden="1" customWidth="1"/>
    <col min="6919" max="6920" width="0.875" style="629" customWidth="1"/>
    <col min="6921" max="6921" width="2.875" style="629" customWidth="1"/>
    <col min="6922" max="6922" width="4" style="629" customWidth="1"/>
    <col min="6923" max="6923" width="16.125" style="629" bestFit="1" customWidth="1"/>
    <col min="6924" max="6924" width="0.875" style="629" customWidth="1"/>
    <col min="6925" max="6928" width="9.625" style="629" customWidth="1"/>
    <col min="6929" max="6972" width="9" style="629"/>
    <col min="6973" max="6976" width="9.625" style="629" customWidth="1"/>
    <col min="6977" max="7020" width="9" style="629"/>
    <col min="7021" max="7024" width="9.625" style="629" customWidth="1"/>
    <col min="7025" max="7168" width="9" style="629"/>
    <col min="7169" max="7174" width="0" style="629" hidden="1" customWidth="1"/>
    <col min="7175" max="7176" width="0.875" style="629" customWidth="1"/>
    <col min="7177" max="7177" width="2.875" style="629" customWidth="1"/>
    <col min="7178" max="7178" width="4" style="629" customWidth="1"/>
    <col min="7179" max="7179" width="16.125" style="629" bestFit="1" customWidth="1"/>
    <col min="7180" max="7180" width="0.875" style="629" customWidth="1"/>
    <col min="7181" max="7184" width="9.625" style="629" customWidth="1"/>
    <col min="7185" max="7228" width="9" style="629"/>
    <col min="7229" max="7232" width="9.625" style="629" customWidth="1"/>
    <col min="7233" max="7276" width="9" style="629"/>
    <col min="7277" max="7280" width="9.625" style="629" customWidth="1"/>
    <col min="7281" max="7424" width="9" style="629"/>
    <col min="7425" max="7430" width="0" style="629" hidden="1" customWidth="1"/>
    <col min="7431" max="7432" width="0.875" style="629" customWidth="1"/>
    <col min="7433" max="7433" width="2.875" style="629" customWidth="1"/>
    <col min="7434" max="7434" width="4" style="629" customWidth="1"/>
    <col min="7435" max="7435" width="16.125" style="629" bestFit="1" customWidth="1"/>
    <col min="7436" max="7436" width="0.875" style="629" customWidth="1"/>
    <col min="7437" max="7440" width="9.625" style="629" customWidth="1"/>
    <col min="7441" max="7484" width="9" style="629"/>
    <col min="7485" max="7488" width="9.625" style="629" customWidth="1"/>
    <col min="7489" max="7532" width="9" style="629"/>
    <col min="7533" max="7536" width="9.625" style="629" customWidth="1"/>
    <col min="7537" max="7680" width="9" style="629"/>
    <col min="7681" max="7686" width="0" style="629" hidden="1" customWidth="1"/>
    <col min="7687" max="7688" width="0.875" style="629" customWidth="1"/>
    <col min="7689" max="7689" width="2.875" style="629" customWidth="1"/>
    <col min="7690" max="7690" width="4" style="629" customWidth="1"/>
    <col min="7691" max="7691" width="16.125" style="629" bestFit="1" customWidth="1"/>
    <col min="7692" max="7692" width="0.875" style="629" customWidth="1"/>
    <col min="7693" max="7696" width="9.625" style="629" customWidth="1"/>
    <col min="7697" max="7740" width="9" style="629"/>
    <col min="7741" max="7744" width="9.625" style="629" customWidth="1"/>
    <col min="7745" max="7788" width="9" style="629"/>
    <col min="7789" max="7792" width="9.625" style="629" customWidth="1"/>
    <col min="7793" max="7936" width="9" style="629"/>
    <col min="7937" max="7942" width="0" style="629" hidden="1" customWidth="1"/>
    <col min="7943" max="7944" width="0.875" style="629" customWidth="1"/>
    <col min="7945" max="7945" width="2.875" style="629" customWidth="1"/>
    <col min="7946" max="7946" width="4" style="629" customWidth="1"/>
    <col min="7947" max="7947" width="16.125" style="629" bestFit="1" customWidth="1"/>
    <col min="7948" max="7948" width="0.875" style="629" customWidth="1"/>
    <col min="7949" max="7952" width="9.625" style="629" customWidth="1"/>
    <col min="7953" max="7996" width="9" style="629"/>
    <col min="7997" max="8000" width="9.625" style="629" customWidth="1"/>
    <col min="8001" max="8044" width="9" style="629"/>
    <col min="8045" max="8048" width="9.625" style="629" customWidth="1"/>
    <col min="8049" max="8192" width="9" style="629"/>
    <col min="8193" max="8198" width="0" style="629" hidden="1" customWidth="1"/>
    <col min="8199" max="8200" width="0.875" style="629" customWidth="1"/>
    <col min="8201" max="8201" width="2.875" style="629" customWidth="1"/>
    <col min="8202" max="8202" width="4" style="629" customWidth="1"/>
    <col min="8203" max="8203" width="16.125" style="629" bestFit="1" customWidth="1"/>
    <col min="8204" max="8204" width="0.875" style="629" customWidth="1"/>
    <col min="8205" max="8208" width="9.625" style="629" customWidth="1"/>
    <col min="8209" max="8252" width="9" style="629"/>
    <col min="8253" max="8256" width="9.625" style="629" customWidth="1"/>
    <col min="8257" max="8300" width="9" style="629"/>
    <col min="8301" max="8304" width="9.625" style="629" customWidth="1"/>
    <col min="8305" max="8448" width="9" style="629"/>
    <col min="8449" max="8454" width="0" style="629" hidden="1" customWidth="1"/>
    <col min="8455" max="8456" width="0.875" style="629" customWidth="1"/>
    <col min="8457" max="8457" width="2.875" style="629" customWidth="1"/>
    <col min="8458" max="8458" width="4" style="629" customWidth="1"/>
    <col min="8459" max="8459" width="16.125" style="629" bestFit="1" customWidth="1"/>
    <col min="8460" max="8460" width="0.875" style="629" customWidth="1"/>
    <col min="8461" max="8464" width="9.625" style="629" customWidth="1"/>
    <col min="8465" max="8508" width="9" style="629"/>
    <col min="8509" max="8512" width="9.625" style="629" customWidth="1"/>
    <col min="8513" max="8556" width="9" style="629"/>
    <col min="8557" max="8560" width="9.625" style="629" customWidth="1"/>
    <col min="8561" max="8704" width="9" style="629"/>
    <col min="8705" max="8710" width="0" style="629" hidden="1" customWidth="1"/>
    <col min="8711" max="8712" width="0.875" style="629" customWidth="1"/>
    <col min="8713" max="8713" width="2.875" style="629" customWidth="1"/>
    <col min="8714" max="8714" width="4" style="629" customWidth="1"/>
    <col min="8715" max="8715" width="16.125" style="629" bestFit="1" customWidth="1"/>
    <col min="8716" max="8716" width="0.875" style="629" customWidth="1"/>
    <col min="8717" max="8720" width="9.625" style="629" customWidth="1"/>
    <col min="8721" max="8764" width="9" style="629"/>
    <col min="8765" max="8768" width="9.625" style="629" customWidth="1"/>
    <col min="8769" max="8812" width="9" style="629"/>
    <col min="8813" max="8816" width="9.625" style="629" customWidth="1"/>
    <col min="8817" max="8960" width="9" style="629"/>
    <col min="8961" max="8966" width="0" style="629" hidden="1" customWidth="1"/>
    <col min="8967" max="8968" width="0.875" style="629" customWidth="1"/>
    <col min="8969" max="8969" width="2.875" style="629" customWidth="1"/>
    <col min="8970" max="8970" width="4" style="629" customWidth="1"/>
    <col min="8971" max="8971" width="16.125" style="629" bestFit="1" customWidth="1"/>
    <col min="8972" max="8972" width="0.875" style="629" customWidth="1"/>
    <col min="8973" max="8976" width="9.625" style="629" customWidth="1"/>
    <col min="8977" max="9020" width="9" style="629"/>
    <col min="9021" max="9024" width="9.625" style="629" customWidth="1"/>
    <col min="9025" max="9068" width="9" style="629"/>
    <col min="9069" max="9072" width="9.625" style="629" customWidth="1"/>
    <col min="9073" max="9216" width="9" style="629"/>
    <col min="9217" max="9222" width="0" style="629" hidden="1" customWidth="1"/>
    <col min="9223" max="9224" width="0.875" style="629" customWidth="1"/>
    <col min="9225" max="9225" width="2.875" style="629" customWidth="1"/>
    <col min="9226" max="9226" width="4" style="629" customWidth="1"/>
    <col min="9227" max="9227" width="16.125" style="629" bestFit="1" customWidth="1"/>
    <col min="9228" max="9228" width="0.875" style="629" customWidth="1"/>
    <col min="9229" max="9232" width="9.625" style="629" customWidth="1"/>
    <col min="9233" max="9276" width="9" style="629"/>
    <col min="9277" max="9280" width="9.625" style="629" customWidth="1"/>
    <col min="9281" max="9324" width="9" style="629"/>
    <col min="9325" max="9328" width="9.625" style="629" customWidth="1"/>
    <col min="9329" max="9472" width="9" style="629"/>
    <col min="9473" max="9478" width="0" style="629" hidden="1" customWidth="1"/>
    <col min="9479" max="9480" width="0.875" style="629" customWidth="1"/>
    <col min="9481" max="9481" width="2.875" style="629" customWidth="1"/>
    <col min="9482" max="9482" width="4" style="629" customWidth="1"/>
    <col min="9483" max="9483" width="16.125" style="629" bestFit="1" customWidth="1"/>
    <col min="9484" max="9484" width="0.875" style="629" customWidth="1"/>
    <col min="9485" max="9488" width="9.625" style="629" customWidth="1"/>
    <col min="9489" max="9532" width="9" style="629"/>
    <col min="9533" max="9536" width="9.625" style="629" customWidth="1"/>
    <col min="9537" max="9580" width="9" style="629"/>
    <col min="9581" max="9584" width="9.625" style="629" customWidth="1"/>
    <col min="9585" max="9728" width="9" style="629"/>
    <col min="9729" max="9734" width="0" style="629" hidden="1" customWidth="1"/>
    <col min="9735" max="9736" width="0.875" style="629" customWidth="1"/>
    <col min="9737" max="9737" width="2.875" style="629" customWidth="1"/>
    <col min="9738" max="9738" width="4" style="629" customWidth="1"/>
    <col min="9739" max="9739" width="16.125" style="629" bestFit="1" customWidth="1"/>
    <col min="9740" max="9740" width="0.875" style="629" customWidth="1"/>
    <col min="9741" max="9744" width="9.625" style="629" customWidth="1"/>
    <col min="9745" max="9788" width="9" style="629"/>
    <col min="9789" max="9792" width="9.625" style="629" customWidth="1"/>
    <col min="9793" max="9836" width="9" style="629"/>
    <col min="9837" max="9840" width="9.625" style="629" customWidth="1"/>
    <col min="9841" max="9984" width="9" style="629"/>
    <col min="9985" max="9990" width="0" style="629" hidden="1" customWidth="1"/>
    <col min="9991" max="9992" width="0.875" style="629" customWidth="1"/>
    <col min="9993" max="9993" width="2.875" style="629" customWidth="1"/>
    <col min="9994" max="9994" width="4" style="629" customWidth="1"/>
    <col min="9995" max="9995" width="16.125" style="629" bestFit="1" customWidth="1"/>
    <col min="9996" max="9996" width="0.875" style="629" customWidth="1"/>
    <col min="9997" max="10000" width="9.625" style="629" customWidth="1"/>
    <col min="10001" max="10044" width="9" style="629"/>
    <col min="10045" max="10048" width="9.625" style="629" customWidth="1"/>
    <col min="10049" max="10092" width="9" style="629"/>
    <col min="10093" max="10096" width="9.625" style="629" customWidth="1"/>
    <col min="10097" max="10240" width="9" style="629"/>
    <col min="10241" max="10246" width="0" style="629" hidden="1" customWidth="1"/>
    <col min="10247" max="10248" width="0.875" style="629" customWidth="1"/>
    <col min="10249" max="10249" width="2.875" style="629" customWidth="1"/>
    <col min="10250" max="10250" width="4" style="629" customWidth="1"/>
    <col min="10251" max="10251" width="16.125" style="629" bestFit="1" customWidth="1"/>
    <col min="10252" max="10252" width="0.875" style="629" customWidth="1"/>
    <col min="10253" max="10256" width="9.625" style="629" customWidth="1"/>
    <col min="10257" max="10300" width="9" style="629"/>
    <col min="10301" max="10304" width="9.625" style="629" customWidth="1"/>
    <col min="10305" max="10348" width="9" style="629"/>
    <col min="10349" max="10352" width="9.625" style="629" customWidth="1"/>
    <col min="10353" max="10496" width="9" style="629"/>
    <col min="10497" max="10502" width="0" style="629" hidden="1" customWidth="1"/>
    <col min="10503" max="10504" width="0.875" style="629" customWidth="1"/>
    <col min="10505" max="10505" width="2.875" style="629" customWidth="1"/>
    <col min="10506" max="10506" width="4" style="629" customWidth="1"/>
    <col min="10507" max="10507" width="16.125" style="629" bestFit="1" customWidth="1"/>
    <col min="10508" max="10508" width="0.875" style="629" customWidth="1"/>
    <col min="10509" max="10512" width="9.625" style="629" customWidth="1"/>
    <col min="10513" max="10556" width="9" style="629"/>
    <col min="10557" max="10560" width="9.625" style="629" customWidth="1"/>
    <col min="10561" max="10604" width="9" style="629"/>
    <col min="10605" max="10608" width="9.625" style="629" customWidth="1"/>
    <col min="10609" max="10752" width="9" style="629"/>
    <col min="10753" max="10758" width="0" style="629" hidden="1" customWidth="1"/>
    <col min="10759" max="10760" width="0.875" style="629" customWidth="1"/>
    <col min="10761" max="10761" width="2.875" style="629" customWidth="1"/>
    <col min="10762" max="10762" width="4" style="629" customWidth="1"/>
    <col min="10763" max="10763" width="16.125" style="629" bestFit="1" customWidth="1"/>
    <col min="10764" max="10764" width="0.875" style="629" customWidth="1"/>
    <col min="10765" max="10768" width="9.625" style="629" customWidth="1"/>
    <col min="10769" max="10812" width="9" style="629"/>
    <col min="10813" max="10816" width="9.625" style="629" customWidth="1"/>
    <col min="10817" max="10860" width="9" style="629"/>
    <col min="10861" max="10864" width="9.625" style="629" customWidth="1"/>
    <col min="10865" max="11008" width="9" style="629"/>
    <col min="11009" max="11014" width="0" style="629" hidden="1" customWidth="1"/>
    <col min="11015" max="11016" width="0.875" style="629" customWidth="1"/>
    <col min="11017" max="11017" width="2.875" style="629" customWidth="1"/>
    <col min="11018" max="11018" width="4" style="629" customWidth="1"/>
    <col min="11019" max="11019" width="16.125" style="629" bestFit="1" customWidth="1"/>
    <col min="11020" max="11020" width="0.875" style="629" customWidth="1"/>
    <col min="11021" max="11024" width="9.625" style="629" customWidth="1"/>
    <col min="11025" max="11068" width="9" style="629"/>
    <col min="11069" max="11072" width="9.625" style="629" customWidth="1"/>
    <col min="11073" max="11116" width="9" style="629"/>
    <col min="11117" max="11120" width="9.625" style="629" customWidth="1"/>
    <col min="11121" max="11264" width="9" style="629"/>
    <col min="11265" max="11270" width="0" style="629" hidden="1" customWidth="1"/>
    <col min="11271" max="11272" width="0.875" style="629" customWidth="1"/>
    <col min="11273" max="11273" width="2.875" style="629" customWidth="1"/>
    <col min="11274" max="11274" width="4" style="629" customWidth="1"/>
    <col min="11275" max="11275" width="16.125" style="629" bestFit="1" customWidth="1"/>
    <col min="11276" max="11276" width="0.875" style="629" customWidth="1"/>
    <col min="11277" max="11280" width="9.625" style="629" customWidth="1"/>
    <col min="11281" max="11324" width="9" style="629"/>
    <col min="11325" max="11328" width="9.625" style="629" customWidth="1"/>
    <col min="11329" max="11372" width="9" style="629"/>
    <col min="11373" max="11376" width="9.625" style="629" customWidth="1"/>
    <col min="11377" max="11520" width="9" style="629"/>
    <col min="11521" max="11526" width="0" style="629" hidden="1" customWidth="1"/>
    <col min="11527" max="11528" width="0.875" style="629" customWidth="1"/>
    <col min="11529" max="11529" width="2.875" style="629" customWidth="1"/>
    <col min="11530" max="11530" width="4" style="629" customWidth="1"/>
    <col min="11531" max="11531" width="16.125" style="629" bestFit="1" customWidth="1"/>
    <col min="11532" max="11532" width="0.875" style="629" customWidth="1"/>
    <col min="11533" max="11536" width="9.625" style="629" customWidth="1"/>
    <col min="11537" max="11580" width="9" style="629"/>
    <col min="11581" max="11584" width="9.625" style="629" customWidth="1"/>
    <col min="11585" max="11628" width="9" style="629"/>
    <col min="11629" max="11632" width="9.625" style="629" customWidth="1"/>
    <col min="11633" max="11776" width="9" style="629"/>
    <col min="11777" max="11782" width="0" style="629" hidden="1" customWidth="1"/>
    <col min="11783" max="11784" width="0.875" style="629" customWidth="1"/>
    <col min="11785" max="11785" width="2.875" style="629" customWidth="1"/>
    <col min="11786" max="11786" width="4" style="629" customWidth="1"/>
    <col min="11787" max="11787" width="16.125" style="629" bestFit="1" customWidth="1"/>
    <col min="11788" max="11788" width="0.875" style="629" customWidth="1"/>
    <col min="11789" max="11792" width="9.625" style="629" customWidth="1"/>
    <col min="11793" max="11836" width="9" style="629"/>
    <col min="11837" max="11840" width="9.625" style="629" customWidth="1"/>
    <col min="11841" max="11884" width="9" style="629"/>
    <col min="11885" max="11888" width="9.625" style="629" customWidth="1"/>
    <col min="11889" max="12032" width="9" style="629"/>
    <col min="12033" max="12038" width="0" style="629" hidden="1" customWidth="1"/>
    <col min="12039" max="12040" width="0.875" style="629" customWidth="1"/>
    <col min="12041" max="12041" width="2.875" style="629" customWidth="1"/>
    <col min="12042" max="12042" width="4" style="629" customWidth="1"/>
    <col min="12043" max="12043" width="16.125" style="629" bestFit="1" customWidth="1"/>
    <col min="12044" max="12044" width="0.875" style="629" customWidth="1"/>
    <col min="12045" max="12048" width="9.625" style="629" customWidth="1"/>
    <col min="12049" max="12092" width="9" style="629"/>
    <col min="12093" max="12096" width="9.625" style="629" customWidth="1"/>
    <col min="12097" max="12140" width="9" style="629"/>
    <col min="12141" max="12144" width="9.625" style="629" customWidth="1"/>
    <col min="12145" max="12288" width="9" style="629"/>
    <col min="12289" max="12294" width="0" style="629" hidden="1" customWidth="1"/>
    <col min="12295" max="12296" width="0.875" style="629" customWidth="1"/>
    <col min="12297" max="12297" width="2.875" style="629" customWidth="1"/>
    <col min="12298" max="12298" width="4" style="629" customWidth="1"/>
    <col min="12299" max="12299" width="16.125" style="629" bestFit="1" customWidth="1"/>
    <col min="12300" max="12300" width="0.875" style="629" customWidth="1"/>
    <col min="12301" max="12304" width="9.625" style="629" customWidth="1"/>
    <col min="12305" max="12348" width="9" style="629"/>
    <col min="12349" max="12352" width="9.625" style="629" customWidth="1"/>
    <col min="12353" max="12396" width="9" style="629"/>
    <col min="12397" max="12400" width="9.625" style="629" customWidth="1"/>
    <col min="12401" max="12544" width="9" style="629"/>
    <col min="12545" max="12550" width="0" style="629" hidden="1" customWidth="1"/>
    <col min="12551" max="12552" width="0.875" style="629" customWidth="1"/>
    <col min="12553" max="12553" width="2.875" style="629" customWidth="1"/>
    <col min="12554" max="12554" width="4" style="629" customWidth="1"/>
    <col min="12555" max="12555" width="16.125" style="629" bestFit="1" customWidth="1"/>
    <col min="12556" max="12556" width="0.875" style="629" customWidth="1"/>
    <col min="12557" max="12560" width="9.625" style="629" customWidth="1"/>
    <col min="12561" max="12604" width="9" style="629"/>
    <col min="12605" max="12608" width="9.625" style="629" customWidth="1"/>
    <col min="12609" max="12652" width="9" style="629"/>
    <col min="12653" max="12656" width="9.625" style="629" customWidth="1"/>
    <col min="12657" max="12800" width="9" style="629"/>
    <col min="12801" max="12806" width="0" style="629" hidden="1" customWidth="1"/>
    <col min="12807" max="12808" width="0.875" style="629" customWidth="1"/>
    <col min="12809" max="12809" width="2.875" style="629" customWidth="1"/>
    <col min="12810" max="12810" width="4" style="629" customWidth="1"/>
    <col min="12811" max="12811" width="16.125" style="629" bestFit="1" customWidth="1"/>
    <col min="12812" max="12812" width="0.875" style="629" customWidth="1"/>
    <col min="12813" max="12816" width="9.625" style="629" customWidth="1"/>
    <col min="12817" max="12860" width="9" style="629"/>
    <col min="12861" max="12864" width="9.625" style="629" customWidth="1"/>
    <col min="12865" max="12908" width="9" style="629"/>
    <col min="12909" max="12912" width="9.625" style="629" customWidth="1"/>
    <col min="12913" max="13056" width="9" style="629"/>
    <col min="13057" max="13062" width="0" style="629" hidden="1" customWidth="1"/>
    <col min="13063" max="13064" width="0.875" style="629" customWidth="1"/>
    <col min="13065" max="13065" width="2.875" style="629" customWidth="1"/>
    <col min="13066" max="13066" width="4" style="629" customWidth="1"/>
    <col min="13067" max="13067" width="16.125" style="629" bestFit="1" customWidth="1"/>
    <col min="13068" max="13068" width="0.875" style="629" customWidth="1"/>
    <col min="13069" max="13072" width="9.625" style="629" customWidth="1"/>
    <col min="13073" max="13116" width="9" style="629"/>
    <col min="13117" max="13120" width="9.625" style="629" customWidth="1"/>
    <col min="13121" max="13164" width="9" style="629"/>
    <col min="13165" max="13168" width="9.625" style="629" customWidth="1"/>
    <col min="13169" max="13312" width="9" style="629"/>
    <col min="13313" max="13318" width="0" style="629" hidden="1" customWidth="1"/>
    <col min="13319" max="13320" width="0.875" style="629" customWidth="1"/>
    <col min="13321" max="13321" width="2.875" style="629" customWidth="1"/>
    <col min="13322" max="13322" width="4" style="629" customWidth="1"/>
    <col min="13323" max="13323" width="16.125" style="629" bestFit="1" customWidth="1"/>
    <col min="13324" max="13324" width="0.875" style="629" customWidth="1"/>
    <col min="13325" max="13328" width="9.625" style="629" customWidth="1"/>
    <col min="13329" max="13372" width="9" style="629"/>
    <col min="13373" max="13376" width="9.625" style="629" customWidth="1"/>
    <col min="13377" max="13420" width="9" style="629"/>
    <col min="13421" max="13424" width="9.625" style="629" customWidth="1"/>
    <col min="13425" max="13568" width="9" style="629"/>
    <col min="13569" max="13574" width="0" style="629" hidden="1" customWidth="1"/>
    <col min="13575" max="13576" width="0.875" style="629" customWidth="1"/>
    <col min="13577" max="13577" width="2.875" style="629" customWidth="1"/>
    <col min="13578" max="13578" width="4" style="629" customWidth="1"/>
    <col min="13579" max="13579" width="16.125" style="629" bestFit="1" customWidth="1"/>
    <col min="13580" max="13580" width="0.875" style="629" customWidth="1"/>
    <col min="13581" max="13584" width="9.625" style="629" customWidth="1"/>
    <col min="13585" max="13628" width="9" style="629"/>
    <col min="13629" max="13632" width="9.625" style="629" customWidth="1"/>
    <col min="13633" max="13676" width="9" style="629"/>
    <col min="13677" max="13680" width="9.625" style="629" customWidth="1"/>
    <col min="13681" max="13824" width="9" style="629"/>
    <col min="13825" max="13830" width="0" style="629" hidden="1" customWidth="1"/>
    <col min="13831" max="13832" width="0.875" style="629" customWidth="1"/>
    <col min="13833" max="13833" width="2.875" style="629" customWidth="1"/>
    <col min="13834" max="13834" width="4" style="629" customWidth="1"/>
    <col min="13835" max="13835" width="16.125" style="629" bestFit="1" customWidth="1"/>
    <col min="13836" max="13836" width="0.875" style="629" customWidth="1"/>
    <col min="13837" max="13840" width="9.625" style="629" customWidth="1"/>
    <col min="13841" max="13884" width="9" style="629"/>
    <col min="13885" max="13888" width="9.625" style="629" customWidth="1"/>
    <col min="13889" max="13932" width="9" style="629"/>
    <col min="13933" max="13936" width="9.625" style="629" customWidth="1"/>
    <col min="13937" max="14080" width="9" style="629"/>
    <col min="14081" max="14086" width="0" style="629" hidden="1" customWidth="1"/>
    <col min="14087" max="14088" width="0.875" style="629" customWidth="1"/>
    <col min="14089" max="14089" width="2.875" style="629" customWidth="1"/>
    <col min="14090" max="14090" width="4" style="629" customWidth="1"/>
    <col min="14091" max="14091" width="16.125" style="629" bestFit="1" customWidth="1"/>
    <col min="14092" max="14092" width="0.875" style="629" customWidth="1"/>
    <col min="14093" max="14096" width="9.625" style="629" customWidth="1"/>
    <col min="14097" max="14140" width="9" style="629"/>
    <col min="14141" max="14144" width="9.625" style="629" customWidth="1"/>
    <col min="14145" max="14188" width="9" style="629"/>
    <col min="14189" max="14192" width="9.625" style="629" customWidth="1"/>
    <col min="14193" max="14336" width="9" style="629"/>
    <col min="14337" max="14342" width="0" style="629" hidden="1" customWidth="1"/>
    <col min="14343" max="14344" width="0.875" style="629" customWidth="1"/>
    <col min="14345" max="14345" width="2.875" style="629" customWidth="1"/>
    <col min="14346" max="14346" width="4" style="629" customWidth="1"/>
    <col min="14347" max="14347" width="16.125" style="629" bestFit="1" customWidth="1"/>
    <col min="14348" max="14348" width="0.875" style="629" customWidth="1"/>
    <col min="14349" max="14352" width="9.625" style="629" customWidth="1"/>
    <col min="14353" max="14396" width="9" style="629"/>
    <col min="14397" max="14400" width="9.625" style="629" customWidth="1"/>
    <col min="14401" max="14444" width="9" style="629"/>
    <col min="14445" max="14448" width="9.625" style="629" customWidth="1"/>
    <col min="14449" max="14592" width="9" style="629"/>
    <col min="14593" max="14598" width="0" style="629" hidden="1" customWidth="1"/>
    <col min="14599" max="14600" width="0.875" style="629" customWidth="1"/>
    <col min="14601" max="14601" width="2.875" style="629" customWidth="1"/>
    <col min="14602" max="14602" width="4" style="629" customWidth="1"/>
    <col min="14603" max="14603" width="16.125" style="629" bestFit="1" customWidth="1"/>
    <col min="14604" max="14604" width="0.875" style="629" customWidth="1"/>
    <col min="14605" max="14608" width="9.625" style="629" customWidth="1"/>
    <col min="14609" max="14652" width="9" style="629"/>
    <col min="14653" max="14656" width="9.625" style="629" customWidth="1"/>
    <col min="14657" max="14700" width="9" style="629"/>
    <col min="14701" max="14704" width="9.625" style="629" customWidth="1"/>
    <col min="14705" max="14848" width="9" style="629"/>
    <col min="14849" max="14854" width="0" style="629" hidden="1" customWidth="1"/>
    <col min="14855" max="14856" width="0.875" style="629" customWidth="1"/>
    <col min="14857" max="14857" width="2.875" style="629" customWidth="1"/>
    <col min="14858" max="14858" width="4" style="629" customWidth="1"/>
    <col min="14859" max="14859" width="16.125" style="629" bestFit="1" customWidth="1"/>
    <col min="14860" max="14860" width="0.875" style="629" customWidth="1"/>
    <col min="14861" max="14864" width="9.625" style="629" customWidth="1"/>
    <col min="14865" max="14908" width="9" style="629"/>
    <col min="14909" max="14912" width="9.625" style="629" customWidth="1"/>
    <col min="14913" max="14956" width="9" style="629"/>
    <col min="14957" max="14960" width="9.625" style="629" customWidth="1"/>
    <col min="14961" max="15104" width="9" style="629"/>
    <col min="15105" max="15110" width="0" style="629" hidden="1" customWidth="1"/>
    <col min="15111" max="15112" width="0.875" style="629" customWidth="1"/>
    <col min="15113" max="15113" width="2.875" style="629" customWidth="1"/>
    <col min="15114" max="15114" width="4" style="629" customWidth="1"/>
    <col min="15115" max="15115" width="16.125" style="629" bestFit="1" customWidth="1"/>
    <col min="15116" max="15116" width="0.875" style="629" customWidth="1"/>
    <col min="15117" max="15120" width="9.625" style="629" customWidth="1"/>
    <col min="15121" max="15164" width="9" style="629"/>
    <col min="15165" max="15168" width="9.625" style="629" customWidth="1"/>
    <col min="15169" max="15212" width="9" style="629"/>
    <col min="15213" max="15216" width="9.625" style="629" customWidth="1"/>
    <col min="15217" max="15360" width="9" style="629"/>
    <col min="15361" max="15366" width="0" style="629" hidden="1" customWidth="1"/>
    <col min="15367" max="15368" width="0.875" style="629" customWidth="1"/>
    <col min="15369" max="15369" width="2.875" style="629" customWidth="1"/>
    <col min="15370" max="15370" width="4" style="629" customWidth="1"/>
    <col min="15371" max="15371" width="16.125" style="629" bestFit="1" customWidth="1"/>
    <col min="15372" max="15372" width="0.875" style="629" customWidth="1"/>
    <col min="15373" max="15376" width="9.625" style="629" customWidth="1"/>
    <col min="15377" max="15420" width="9" style="629"/>
    <col min="15421" max="15424" width="9.625" style="629" customWidth="1"/>
    <col min="15425" max="15468" width="9" style="629"/>
    <col min="15469" max="15472" width="9.625" style="629" customWidth="1"/>
    <col min="15473" max="15616" width="9" style="629"/>
    <col min="15617" max="15622" width="0" style="629" hidden="1" customWidth="1"/>
    <col min="15623" max="15624" width="0.875" style="629" customWidth="1"/>
    <col min="15625" max="15625" width="2.875" style="629" customWidth="1"/>
    <col min="15626" max="15626" width="4" style="629" customWidth="1"/>
    <col min="15627" max="15627" width="16.125" style="629" bestFit="1" customWidth="1"/>
    <col min="15628" max="15628" width="0.875" style="629" customWidth="1"/>
    <col min="15629" max="15632" width="9.625" style="629" customWidth="1"/>
    <col min="15633" max="15676" width="9" style="629"/>
    <col min="15677" max="15680" width="9.625" style="629" customWidth="1"/>
    <col min="15681" max="15724" width="9" style="629"/>
    <col min="15725" max="15728" width="9.625" style="629" customWidth="1"/>
    <col min="15729" max="15872" width="9" style="629"/>
    <col min="15873" max="15878" width="0" style="629" hidden="1" customWidth="1"/>
    <col min="15879" max="15880" width="0.875" style="629" customWidth="1"/>
    <col min="15881" max="15881" width="2.875" style="629" customWidth="1"/>
    <col min="15882" max="15882" width="4" style="629" customWidth="1"/>
    <col min="15883" max="15883" width="16.125" style="629" bestFit="1" customWidth="1"/>
    <col min="15884" max="15884" width="0.875" style="629" customWidth="1"/>
    <col min="15885" max="15888" width="9.625" style="629" customWidth="1"/>
    <col min="15889" max="15932" width="9" style="629"/>
    <col min="15933" max="15936" width="9.625" style="629" customWidth="1"/>
    <col min="15937" max="15980" width="9" style="629"/>
    <col min="15981" max="15984" width="9.625" style="629" customWidth="1"/>
    <col min="15985" max="16128" width="9" style="629"/>
    <col min="16129" max="16134" width="0" style="629" hidden="1" customWidth="1"/>
    <col min="16135" max="16136" width="0.875" style="629" customWidth="1"/>
    <col min="16137" max="16137" width="2.875" style="629" customWidth="1"/>
    <col min="16138" max="16138" width="4" style="629" customWidth="1"/>
    <col min="16139" max="16139" width="16.125" style="629" bestFit="1" customWidth="1"/>
    <col min="16140" max="16140" width="0.875" style="629" customWidth="1"/>
    <col min="16141" max="16144" width="9.625" style="629" customWidth="1"/>
    <col min="16145" max="16188" width="9" style="629"/>
    <col min="16189" max="16192" width="9.625" style="629" customWidth="1"/>
    <col min="16193" max="16236" width="9" style="629"/>
    <col min="16237" max="16240" width="9.625" style="629" customWidth="1"/>
    <col min="16241" max="16384" width="9" style="629"/>
  </cols>
  <sheetData>
    <row r="1" spans="1:156" ht="12" hidden="1" customHeight="1">
      <c r="M1" s="630">
        <v>1</v>
      </c>
      <c r="N1" s="630">
        <v>4</v>
      </c>
      <c r="O1" s="630">
        <v>7</v>
      </c>
      <c r="P1" s="630">
        <v>10</v>
      </c>
      <c r="BI1" s="630">
        <v>2</v>
      </c>
      <c r="BJ1" s="630">
        <v>5</v>
      </c>
      <c r="BK1" s="630">
        <v>8</v>
      </c>
      <c r="BL1" s="630">
        <v>11</v>
      </c>
      <c r="DE1" s="630">
        <v>3</v>
      </c>
      <c r="DF1" s="630">
        <v>6</v>
      </c>
      <c r="DG1" s="630">
        <v>9</v>
      </c>
      <c r="DH1" s="630">
        <v>12</v>
      </c>
    </row>
    <row r="2" spans="1:156" ht="12" hidden="1" customHeight="1">
      <c r="M2" s="631">
        <v>1</v>
      </c>
      <c r="N2" s="631">
        <v>4</v>
      </c>
      <c r="O2" s="631">
        <v>7</v>
      </c>
      <c r="P2" s="631">
        <v>10</v>
      </c>
      <c r="BI2" s="631">
        <v>2</v>
      </c>
      <c r="BJ2" s="631">
        <v>5</v>
      </c>
      <c r="BK2" s="631">
        <v>8</v>
      </c>
      <c r="BL2" s="631">
        <v>11</v>
      </c>
      <c r="DE2" s="631">
        <v>3</v>
      </c>
      <c r="DF2" s="631">
        <v>6</v>
      </c>
      <c r="DG2" s="631">
        <v>9</v>
      </c>
      <c r="DH2" s="631">
        <v>12</v>
      </c>
    </row>
    <row r="4" spans="1:156" ht="18.75">
      <c r="F4" s="632"/>
      <c r="I4" s="539"/>
      <c r="J4" s="540"/>
      <c r="K4" s="551" t="s">
        <v>737</v>
      </c>
      <c r="BI4" s="633" t="s">
        <v>374</v>
      </c>
    </row>
    <row r="5" spans="1:156" s="636" customFormat="1" ht="13.5" customHeight="1">
      <c r="A5" s="634"/>
      <c r="B5" s="634"/>
      <c r="C5" s="634"/>
      <c r="D5" s="634"/>
      <c r="E5" s="634"/>
      <c r="F5" s="635"/>
      <c r="I5" s="331" t="s">
        <v>738</v>
      </c>
      <c r="J5" s="554"/>
      <c r="K5" s="540"/>
      <c r="BI5" s="637"/>
    </row>
    <row r="6" spans="1:156" s="646" customFormat="1" ht="3.95" hidden="1" customHeight="1">
      <c r="A6" s="644"/>
      <c r="B6" s="644"/>
      <c r="C6" s="644"/>
      <c r="D6" s="644"/>
      <c r="E6" s="644"/>
      <c r="F6" s="645"/>
      <c r="I6" s="644"/>
    </row>
    <row r="7" spans="1:156" s="649" customFormat="1" ht="15.75" hidden="1" customHeight="1">
      <c r="A7" s="647"/>
      <c r="B7" s="647"/>
      <c r="C7" s="647"/>
      <c r="D7" s="647"/>
      <c r="E7" s="647"/>
      <c r="F7" s="648"/>
      <c r="I7" s="647"/>
      <c r="BI7" s="650" t="s">
        <v>736</v>
      </c>
    </row>
    <row r="8" spans="1:156" ht="6" hidden="1" customHeight="1">
      <c r="F8" s="648"/>
      <c r="G8" s="649"/>
      <c r="O8" s="651"/>
      <c r="DF8" s="652"/>
    </row>
    <row r="9" spans="1:156" s="640" customFormat="1" ht="7.5" customHeight="1">
      <c r="A9" s="638"/>
      <c r="B9" s="638"/>
      <c r="C9" s="638"/>
      <c r="D9" s="638"/>
      <c r="E9" s="638"/>
      <c r="F9" s="653"/>
      <c r="G9" s="629"/>
      <c r="I9" s="654"/>
      <c r="J9" s="654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2"/>
      <c r="AB9" s="642"/>
      <c r="AC9" s="642"/>
      <c r="AD9" s="642"/>
      <c r="AE9" s="642"/>
      <c r="AF9" s="642"/>
      <c r="AG9" s="642"/>
      <c r="AH9" s="642"/>
      <c r="AI9" s="642"/>
      <c r="AJ9" s="642"/>
      <c r="AK9" s="642"/>
      <c r="AL9" s="642"/>
      <c r="AM9" s="642"/>
      <c r="AN9" s="642"/>
      <c r="AO9" s="642"/>
      <c r="AP9" s="642"/>
      <c r="AQ9" s="642"/>
      <c r="AR9" s="642"/>
      <c r="AS9" s="642"/>
      <c r="AT9" s="642"/>
      <c r="AU9" s="642"/>
      <c r="AV9" s="642"/>
      <c r="AW9" s="642"/>
      <c r="AX9" s="642"/>
      <c r="AY9" s="642"/>
      <c r="AZ9" s="642"/>
      <c r="BA9" s="642"/>
      <c r="BB9" s="642"/>
      <c r="BC9" s="642"/>
      <c r="BD9" s="642"/>
      <c r="BE9" s="642"/>
      <c r="BF9" s="642"/>
      <c r="BG9" s="642"/>
      <c r="BH9" s="642"/>
      <c r="BI9" s="642"/>
      <c r="BJ9" s="642"/>
      <c r="BK9" s="642"/>
      <c r="BL9" s="642"/>
      <c r="BM9" s="642"/>
      <c r="BN9" s="642"/>
      <c r="BO9" s="642"/>
      <c r="BP9" s="642"/>
      <c r="BQ9" s="642"/>
      <c r="BR9" s="642"/>
      <c r="BS9" s="642"/>
      <c r="BT9" s="642"/>
      <c r="BU9" s="642"/>
      <c r="BV9" s="642"/>
      <c r="BW9" s="642"/>
      <c r="BX9" s="642"/>
      <c r="BY9" s="642"/>
      <c r="BZ9" s="642"/>
      <c r="CA9" s="642"/>
      <c r="CB9" s="642"/>
      <c r="CC9" s="642"/>
      <c r="CD9" s="642"/>
      <c r="CE9" s="642"/>
      <c r="CF9" s="642"/>
      <c r="CG9" s="642"/>
      <c r="CH9" s="642"/>
      <c r="CI9" s="642"/>
      <c r="CJ9" s="642"/>
      <c r="CK9" s="642"/>
      <c r="CL9" s="642"/>
      <c r="CM9" s="642"/>
      <c r="CN9" s="642"/>
      <c r="CO9" s="642"/>
      <c r="CP9" s="642"/>
      <c r="CQ9" s="642"/>
      <c r="CR9" s="642"/>
      <c r="CS9" s="642"/>
      <c r="CT9" s="642"/>
      <c r="CU9" s="642"/>
      <c r="CV9" s="642"/>
      <c r="CW9" s="642"/>
      <c r="CX9" s="642"/>
      <c r="CY9" s="642"/>
      <c r="CZ9" s="642"/>
      <c r="DA9" s="642"/>
      <c r="DB9" s="642"/>
      <c r="DC9" s="642"/>
      <c r="DD9" s="642"/>
      <c r="DE9" s="642"/>
      <c r="DF9" s="642"/>
      <c r="DG9" s="642"/>
      <c r="DH9" s="655"/>
      <c r="DI9" s="642"/>
      <c r="DJ9" s="642"/>
      <c r="DK9" s="642"/>
      <c r="DL9" s="655"/>
      <c r="DM9" s="642"/>
      <c r="DN9" s="642"/>
      <c r="DO9" s="642"/>
      <c r="DP9" s="655"/>
      <c r="DQ9" s="642"/>
      <c r="DR9" s="642"/>
      <c r="DS9" s="642"/>
      <c r="DT9" s="655"/>
      <c r="DU9" s="642"/>
      <c r="DV9" s="642"/>
      <c r="DW9" s="642"/>
      <c r="DX9" s="655"/>
      <c r="DY9" s="642"/>
      <c r="DZ9" s="642"/>
      <c r="EA9" s="642"/>
      <c r="EB9" s="655"/>
      <c r="EC9" s="642"/>
      <c r="ED9" s="642"/>
      <c r="EE9" s="642"/>
      <c r="EF9" s="655"/>
      <c r="EG9" s="642"/>
      <c r="EH9" s="642"/>
      <c r="EI9" s="642"/>
      <c r="EJ9" s="655"/>
      <c r="EK9" s="642"/>
      <c r="EL9" s="642"/>
      <c r="EM9" s="642"/>
      <c r="EN9" s="655"/>
      <c r="EO9" s="642"/>
      <c r="EP9" s="642"/>
      <c r="EQ9" s="642"/>
      <c r="ER9" s="655"/>
      <c r="ES9" s="642"/>
      <c r="ET9" s="642"/>
      <c r="EU9" s="642"/>
      <c r="EV9" s="655"/>
      <c r="EW9" s="642"/>
      <c r="EX9" s="642"/>
      <c r="EY9" s="642"/>
      <c r="EZ9" s="655"/>
    </row>
    <row r="10" spans="1:156" ht="16.5" customHeight="1">
      <c r="F10" s="653"/>
      <c r="H10" s="230"/>
      <c r="I10" s="656" t="s">
        <v>376</v>
      </c>
      <c r="J10" s="656"/>
      <c r="K10" s="656"/>
      <c r="L10" s="230"/>
      <c r="M10" s="598" t="s">
        <v>472</v>
      </c>
      <c r="N10" s="596" t="s">
        <v>378</v>
      </c>
      <c r="O10" s="488" t="s">
        <v>379</v>
      </c>
      <c r="P10" s="488" t="s">
        <v>380</v>
      </c>
      <c r="Q10" s="488" t="s">
        <v>381</v>
      </c>
      <c r="R10" s="488" t="s">
        <v>382</v>
      </c>
      <c r="S10" s="488" t="s">
        <v>383</v>
      </c>
      <c r="T10" s="488" t="s">
        <v>384</v>
      </c>
      <c r="U10" s="488" t="s">
        <v>385</v>
      </c>
      <c r="V10" s="488" t="s">
        <v>386</v>
      </c>
      <c r="W10" s="488" t="s">
        <v>387</v>
      </c>
      <c r="X10" s="488" t="s">
        <v>388</v>
      </c>
      <c r="Y10" s="488" t="s">
        <v>389</v>
      </c>
      <c r="Z10" s="488" t="s">
        <v>390</v>
      </c>
      <c r="AA10" s="488" t="s">
        <v>391</v>
      </c>
      <c r="AB10" s="488" t="s">
        <v>392</v>
      </c>
      <c r="AC10" s="488" t="s">
        <v>393</v>
      </c>
      <c r="AD10" s="488" t="s">
        <v>394</v>
      </c>
      <c r="AE10" s="488" t="s">
        <v>395</v>
      </c>
      <c r="AF10" s="488" t="s">
        <v>396</v>
      </c>
      <c r="AG10" s="488" t="s">
        <v>397</v>
      </c>
      <c r="AH10" s="488" t="s">
        <v>398</v>
      </c>
      <c r="AI10" s="488" t="s">
        <v>399</v>
      </c>
      <c r="AJ10" s="488" t="s">
        <v>400</v>
      </c>
      <c r="AK10" s="488" t="s">
        <v>401</v>
      </c>
      <c r="AL10" s="488" t="s">
        <v>402</v>
      </c>
      <c r="AM10" s="488" t="s">
        <v>403</v>
      </c>
      <c r="AN10" s="488" t="s">
        <v>341</v>
      </c>
      <c r="AO10" s="489" t="s">
        <v>404</v>
      </c>
      <c r="AP10" s="488" t="s">
        <v>405</v>
      </c>
      <c r="AQ10" s="488" t="s">
        <v>406</v>
      </c>
      <c r="AR10" s="488" t="s">
        <v>407</v>
      </c>
      <c r="AS10" s="488" t="s">
        <v>408</v>
      </c>
      <c r="AT10" s="488" t="s">
        <v>409</v>
      </c>
      <c r="AU10" s="488" t="s">
        <v>410</v>
      </c>
      <c r="AV10" s="488" t="s">
        <v>411</v>
      </c>
      <c r="AW10" s="488" t="s">
        <v>412</v>
      </c>
      <c r="AX10" s="488" t="s">
        <v>413</v>
      </c>
      <c r="AY10" s="488" t="s">
        <v>414</v>
      </c>
      <c r="AZ10" s="488" t="s">
        <v>415</v>
      </c>
      <c r="BA10" s="488" t="s">
        <v>416</v>
      </c>
      <c r="BB10" s="488" t="s">
        <v>417</v>
      </c>
      <c r="BC10" s="488" t="s">
        <v>418</v>
      </c>
      <c r="BD10" s="488" t="s">
        <v>419</v>
      </c>
      <c r="BE10" s="488" t="s">
        <v>420</v>
      </c>
      <c r="BF10" s="488" t="s">
        <v>421</v>
      </c>
      <c r="BG10" s="488" t="s">
        <v>422</v>
      </c>
      <c r="BH10" s="490" t="s">
        <v>529</v>
      </c>
      <c r="BI10" s="598" t="s">
        <v>472</v>
      </c>
      <c r="BJ10" s="596" t="s">
        <v>378</v>
      </c>
      <c r="BK10" s="488" t="s">
        <v>379</v>
      </c>
      <c r="BL10" s="488" t="s">
        <v>380</v>
      </c>
      <c r="BM10" s="488" t="s">
        <v>381</v>
      </c>
      <c r="BN10" s="488" t="s">
        <v>382</v>
      </c>
      <c r="BO10" s="488" t="s">
        <v>383</v>
      </c>
      <c r="BP10" s="488" t="s">
        <v>384</v>
      </c>
      <c r="BQ10" s="488" t="s">
        <v>385</v>
      </c>
      <c r="BR10" s="488" t="s">
        <v>386</v>
      </c>
      <c r="BS10" s="488" t="s">
        <v>387</v>
      </c>
      <c r="BT10" s="488" t="s">
        <v>388</v>
      </c>
      <c r="BU10" s="488" t="s">
        <v>389</v>
      </c>
      <c r="BV10" s="488" t="s">
        <v>390</v>
      </c>
      <c r="BW10" s="488" t="s">
        <v>391</v>
      </c>
      <c r="BX10" s="488" t="s">
        <v>392</v>
      </c>
      <c r="BY10" s="488" t="s">
        <v>393</v>
      </c>
      <c r="BZ10" s="488" t="s">
        <v>394</v>
      </c>
      <c r="CA10" s="488" t="s">
        <v>395</v>
      </c>
      <c r="CB10" s="488" t="s">
        <v>396</v>
      </c>
      <c r="CC10" s="488" t="s">
        <v>397</v>
      </c>
      <c r="CD10" s="488" t="s">
        <v>398</v>
      </c>
      <c r="CE10" s="488" t="s">
        <v>399</v>
      </c>
      <c r="CF10" s="488" t="s">
        <v>400</v>
      </c>
      <c r="CG10" s="488" t="s">
        <v>401</v>
      </c>
      <c r="CH10" s="488" t="s">
        <v>402</v>
      </c>
      <c r="CI10" s="488" t="s">
        <v>403</v>
      </c>
      <c r="CJ10" s="488" t="s">
        <v>341</v>
      </c>
      <c r="CK10" s="489" t="s">
        <v>404</v>
      </c>
      <c r="CL10" s="488" t="s">
        <v>405</v>
      </c>
      <c r="CM10" s="488" t="s">
        <v>406</v>
      </c>
      <c r="CN10" s="488" t="s">
        <v>407</v>
      </c>
      <c r="CO10" s="488" t="s">
        <v>408</v>
      </c>
      <c r="CP10" s="488" t="s">
        <v>409</v>
      </c>
      <c r="CQ10" s="488" t="s">
        <v>410</v>
      </c>
      <c r="CR10" s="488" t="s">
        <v>411</v>
      </c>
      <c r="CS10" s="488" t="s">
        <v>412</v>
      </c>
      <c r="CT10" s="488" t="s">
        <v>413</v>
      </c>
      <c r="CU10" s="488" t="s">
        <v>414</v>
      </c>
      <c r="CV10" s="488" t="s">
        <v>415</v>
      </c>
      <c r="CW10" s="488" t="s">
        <v>416</v>
      </c>
      <c r="CX10" s="488" t="s">
        <v>417</v>
      </c>
      <c r="CY10" s="488" t="s">
        <v>418</v>
      </c>
      <c r="CZ10" s="488" t="s">
        <v>419</v>
      </c>
      <c r="DA10" s="488" t="s">
        <v>420</v>
      </c>
      <c r="DB10" s="488" t="s">
        <v>421</v>
      </c>
      <c r="DC10" s="488" t="s">
        <v>422</v>
      </c>
      <c r="DD10" s="490" t="s">
        <v>529</v>
      </c>
      <c r="DE10" s="598" t="s">
        <v>472</v>
      </c>
      <c r="DF10" s="596" t="s">
        <v>378</v>
      </c>
      <c r="DG10" s="488" t="s">
        <v>379</v>
      </c>
      <c r="DH10" s="488" t="s">
        <v>380</v>
      </c>
      <c r="DI10" s="488" t="s">
        <v>381</v>
      </c>
      <c r="DJ10" s="488" t="s">
        <v>382</v>
      </c>
      <c r="DK10" s="488" t="s">
        <v>383</v>
      </c>
      <c r="DL10" s="488" t="s">
        <v>384</v>
      </c>
      <c r="DM10" s="488" t="s">
        <v>385</v>
      </c>
      <c r="DN10" s="488" t="s">
        <v>386</v>
      </c>
      <c r="DO10" s="488" t="s">
        <v>387</v>
      </c>
      <c r="DP10" s="488" t="s">
        <v>388</v>
      </c>
      <c r="DQ10" s="488" t="s">
        <v>389</v>
      </c>
      <c r="DR10" s="488" t="s">
        <v>390</v>
      </c>
      <c r="DS10" s="488" t="s">
        <v>391</v>
      </c>
      <c r="DT10" s="488" t="s">
        <v>392</v>
      </c>
      <c r="DU10" s="488" t="s">
        <v>393</v>
      </c>
      <c r="DV10" s="488" t="s">
        <v>394</v>
      </c>
      <c r="DW10" s="488" t="s">
        <v>395</v>
      </c>
      <c r="DX10" s="488" t="s">
        <v>396</v>
      </c>
      <c r="DY10" s="488" t="s">
        <v>397</v>
      </c>
      <c r="DZ10" s="488" t="s">
        <v>398</v>
      </c>
      <c r="EA10" s="488" t="s">
        <v>399</v>
      </c>
      <c r="EB10" s="488" t="s">
        <v>400</v>
      </c>
      <c r="EC10" s="488" t="s">
        <v>401</v>
      </c>
      <c r="ED10" s="488" t="s">
        <v>402</v>
      </c>
      <c r="EE10" s="488" t="s">
        <v>403</v>
      </c>
      <c r="EF10" s="488" t="s">
        <v>341</v>
      </c>
      <c r="EG10" s="489" t="s">
        <v>404</v>
      </c>
      <c r="EH10" s="488" t="s">
        <v>405</v>
      </c>
      <c r="EI10" s="488" t="s">
        <v>406</v>
      </c>
      <c r="EJ10" s="488" t="s">
        <v>407</v>
      </c>
      <c r="EK10" s="488" t="s">
        <v>408</v>
      </c>
      <c r="EL10" s="488" t="s">
        <v>409</v>
      </c>
      <c r="EM10" s="488" t="s">
        <v>410</v>
      </c>
      <c r="EN10" s="488" t="s">
        <v>411</v>
      </c>
      <c r="EO10" s="488" t="s">
        <v>412</v>
      </c>
      <c r="EP10" s="488" t="s">
        <v>413</v>
      </c>
      <c r="EQ10" s="488" t="s">
        <v>414</v>
      </c>
      <c r="ER10" s="488" t="s">
        <v>415</v>
      </c>
      <c r="ES10" s="488" t="s">
        <v>416</v>
      </c>
      <c r="ET10" s="488" t="s">
        <v>417</v>
      </c>
      <c r="EU10" s="488" t="s">
        <v>418</v>
      </c>
      <c r="EV10" s="488" t="s">
        <v>419</v>
      </c>
      <c r="EW10" s="488" t="s">
        <v>420</v>
      </c>
      <c r="EX10" s="488" t="s">
        <v>421</v>
      </c>
      <c r="EY10" s="488" t="s">
        <v>422</v>
      </c>
      <c r="EZ10" s="602" t="s">
        <v>529</v>
      </c>
    </row>
    <row r="11" spans="1:156" ht="16.5" customHeight="1">
      <c r="F11" s="653"/>
      <c r="H11" s="657"/>
      <c r="I11" t="s">
        <v>530</v>
      </c>
      <c r="J11"/>
      <c r="K11"/>
      <c r="L11" s="657"/>
      <c r="M11" s="492" t="s">
        <v>472</v>
      </c>
      <c r="N11" s="597" t="s">
        <v>472</v>
      </c>
      <c r="O11" s="492" t="s">
        <v>472</v>
      </c>
      <c r="P11" s="492" t="s">
        <v>472</v>
      </c>
      <c r="Q11" s="492" t="s">
        <v>472</v>
      </c>
      <c r="R11" s="492" t="s">
        <v>472</v>
      </c>
      <c r="S11" s="492" t="s">
        <v>472</v>
      </c>
      <c r="T11" s="492" t="s">
        <v>472</v>
      </c>
      <c r="U11" s="492" t="s">
        <v>472</v>
      </c>
      <c r="V11" s="492" t="s">
        <v>472</v>
      </c>
      <c r="W11" s="492" t="s">
        <v>472</v>
      </c>
      <c r="X11" s="492" t="s">
        <v>472</v>
      </c>
      <c r="Y11" s="492" t="s">
        <v>472</v>
      </c>
      <c r="Z11" s="492" t="s">
        <v>472</v>
      </c>
      <c r="AA11" s="492" t="s">
        <v>472</v>
      </c>
      <c r="AB11" s="492" t="s">
        <v>472</v>
      </c>
      <c r="AC11" s="492" t="s">
        <v>472</v>
      </c>
      <c r="AD11" s="492" t="s">
        <v>472</v>
      </c>
      <c r="AE11" s="492" t="s">
        <v>472</v>
      </c>
      <c r="AF11" s="492" t="s">
        <v>472</v>
      </c>
      <c r="AG11" s="492" t="s">
        <v>472</v>
      </c>
      <c r="AH11" s="492" t="s">
        <v>472</v>
      </c>
      <c r="AI11" s="492" t="s">
        <v>472</v>
      </c>
      <c r="AJ11" s="492" t="s">
        <v>472</v>
      </c>
      <c r="AK11" s="492" t="s">
        <v>472</v>
      </c>
      <c r="AL11" s="492" t="s">
        <v>472</v>
      </c>
      <c r="AM11" s="492" t="s">
        <v>472</v>
      </c>
      <c r="AN11" s="492" t="s">
        <v>472</v>
      </c>
      <c r="AO11" s="493" t="s">
        <v>472</v>
      </c>
      <c r="AP11" s="492" t="s">
        <v>472</v>
      </c>
      <c r="AQ11" s="492" t="s">
        <v>472</v>
      </c>
      <c r="AR11" s="492" t="s">
        <v>472</v>
      </c>
      <c r="AS11" s="492" t="s">
        <v>472</v>
      </c>
      <c r="AT11" s="492" t="s">
        <v>472</v>
      </c>
      <c r="AU11" s="492" t="s">
        <v>472</v>
      </c>
      <c r="AV11" s="492" t="s">
        <v>472</v>
      </c>
      <c r="AW11" s="492" t="s">
        <v>472</v>
      </c>
      <c r="AX11" s="492" t="s">
        <v>472</v>
      </c>
      <c r="AY11" s="492" t="s">
        <v>472</v>
      </c>
      <c r="AZ11" s="492" t="s">
        <v>472</v>
      </c>
      <c r="BA11" s="492" t="s">
        <v>472</v>
      </c>
      <c r="BB11" s="492" t="s">
        <v>472</v>
      </c>
      <c r="BC11" s="492" t="s">
        <v>472</v>
      </c>
      <c r="BD11" s="492" t="s">
        <v>472</v>
      </c>
      <c r="BE11" s="492" t="s">
        <v>472</v>
      </c>
      <c r="BF11" s="492" t="s">
        <v>472</v>
      </c>
      <c r="BG11" s="492" t="s">
        <v>472</v>
      </c>
      <c r="BH11" s="496" t="s">
        <v>339</v>
      </c>
      <c r="BI11" s="492" t="s">
        <v>473</v>
      </c>
      <c r="BJ11" s="597" t="s">
        <v>473</v>
      </c>
      <c r="BK11" s="492" t="s">
        <v>473</v>
      </c>
      <c r="BL11" s="492" t="s">
        <v>473</v>
      </c>
      <c r="BM11" s="492" t="s">
        <v>473</v>
      </c>
      <c r="BN11" s="492" t="s">
        <v>473</v>
      </c>
      <c r="BO11" s="492" t="s">
        <v>473</v>
      </c>
      <c r="BP11" s="492" t="s">
        <v>473</v>
      </c>
      <c r="BQ11" s="492" t="s">
        <v>473</v>
      </c>
      <c r="BR11" s="492" t="s">
        <v>473</v>
      </c>
      <c r="BS11" s="492" t="s">
        <v>473</v>
      </c>
      <c r="BT11" s="492" t="s">
        <v>473</v>
      </c>
      <c r="BU11" s="492" t="s">
        <v>473</v>
      </c>
      <c r="BV11" s="492" t="s">
        <v>473</v>
      </c>
      <c r="BW11" s="492" t="s">
        <v>473</v>
      </c>
      <c r="BX11" s="492" t="s">
        <v>473</v>
      </c>
      <c r="BY11" s="492" t="s">
        <v>473</v>
      </c>
      <c r="BZ11" s="492" t="s">
        <v>473</v>
      </c>
      <c r="CA11" s="492" t="s">
        <v>473</v>
      </c>
      <c r="CB11" s="492" t="s">
        <v>473</v>
      </c>
      <c r="CC11" s="492" t="s">
        <v>473</v>
      </c>
      <c r="CD11" s="492" t="s">
        <v>473</v>
      </c>
      <c r="CE11" s="492" t="s">
        <v>473</v>
      </c>
      <c r="CF11" s="492" t="s">
        <v>473</v>
      </c>
      <c r="CG11" s="492" t="s">
        <v>473</v>
      </c>
      <c r="CH11" s="492" t="s">
        <v>473</v>
      </c>
      <c r="CI11" s="492" t="s">
        <v>473</v>
      </c>
      <c r="CJ11" s="494" t="s">
        <v>473</v>
      </c>
      <c r="CK11" s="495" t="s">
        <v>473</v>
      </c>
      <c r="CL11" s="492" t="s">
        <v>473</v>
      </c>
      <c r="CM11" s="492" t="s">
        <v>473</v>
      </c>
      <c r="CN11" s="492" t="s">
        <v>473</v>
      </c>
      <c r="CO11" s="492" t="s">
        <v>473</v>
      </c>
      <c r="CP11" s="492" t="s">
        <v>473</v>
      </c>
      <c r="CQ11" s="492" t="s">
        <v>473</v>
      </c>
      <c r="CR11" s="492" t="s">
        <v>473</v>
      </c>
      <c r="CS11" s="492" t="s">
        <v>473</v>
      </c>
      <c r="CT11" s="492" t="s">
        <v>473</v>
      </c>
      <c r="CU11" s="492" t="s">
        <v>473</v>
      </c>
      <c r="CV11" s="492" t="s">
        <v>473</v>
      </c>
      <c r="CW11" s="492" t="s">
        <v>473</v>
      </c>
      <c r="CX11" s="492" t="s">
        <v>473</v>
      </c>
      <c r="CY11" s="492" t="s">
        <v>473</v>
      </c>
      <c r="CZ11" s="492" t="s">
        <v>473</v>
      </c>
      <c r="DA11" s="492" t="s">
        <v>473</v>
      </c>
      <c r="DB11" s="492" t="s">
        <v>473</v>
      </c>
      <c r="DC11" s="492" t="s">
        <v>473</v>
      </c>
      <c r="DD11" s="496" t="s">
        <v>474</v>
      </c>
      <c r="DE11" s="492" t="s">
        <v>474</v>
      </c>
      <c r="DF11" s="601" t="s">
        <v>474</v>
      </c>
      <c r="DG11" s="496" t="s">
        <v>474</v>
      </c>
      <c r="DH11" s="492" t="s">
        <v>474</v>
      </c>
      <c r="DI11" s="492" t="s">
        <v>474</v>
      </c>
      <c r="DJ11" s="496" t="s">
        <v>474</v>
      </c>
      <c r="DK11" s="496" t="s">
        <v>474</v>
      </c>
      <c r="DL11" s="492" t="s">
        <v>474</v>
      </c>
      <c r="DM11" s="492" t="s">
        <v>474</v>
      </c>
      <c r="DN11" s="496" t="s">
        <v>474</v>
      </c>
      <c r="DO11" s="496" t="s">
        <v>474</v>
      </c>
      <c r="DP11" s="492" t="s">
        <v>474</v>
      </c>
      <c r="DQ11" s="492" t="s">
        <v>474</v>
      </c>
      <c r="DR11" s="496" t="s">
        <v>474</v>
      </c>
      <c r="DS11" s="496" t="s">
        <v>474</v>
      </c>
      <c r="DT11" s="492" t="s">
        <v>474</v>
      </c>
      <c r="DU11" s="492" t="s">
        <v>474</v>
      </c>
      <c r="DV11" s="496" t="s">
        <v>474</v>
      </c>
      <c r="DW11" s="496" t="s">
        <v>474</v>
      </c>
      <c r="DX11" s="492" t="s">
        <v>474</v>
      </c>
      <c r="DY11" s="492" t="s">
        <v>474</v>
      </c>
      <c r="DZ11" s="496" t="s">
        <v>474</v>
      </c>
      <c r="EA11" s="496" t="s">
        <v>474</v>
      </c>
      <c r="EB11" s="492" t="s">
        <v>474</v>
      </c>
      <c r="EC11" s="492" t="s">
        <v>474</v>
      </c>
      <c r="ED11" s="496" t="s">
        <v>474</v>
      </c>
      <c r="EE11" s="496" t="s">
        <v>474</v>
      </c>
      <c r="EF11" s="494" t="s">
        <v>474</v>
      </c>
      <c r="EG11" s="495" t="s">
        <v>474</v>
      </c>
      <c r="EH11" s="496" t="s">
        <v>474</v>
      </c>
      <c r="EI11" s="496" t="s">
        <v>474</v>
      </c>
      <c r="EJ11" s="492" t="s">
        <v>474</v>
      </c>
      <c r="EK11" s="492" t="s">
        <v>474</v>
      </c>
      <c r="EL11" s="496" t="s">
        <v>474</v>
      </c>
      <c r="EM11" s="496" t="s">
        <v>474</v>
      </c>
      <c r="EN11" s="492" t="s">
        <v>474</v>
      </c>
      <c r="EO11" s="492" t="s">
        <v>474</v>
      </c>
      <c r="EP11" s="496" t="s">
        <v>474</v>
      </c>
      <c r="EQ11" s="496" t="s">
        <v>474</v>
      </c>
      <c r="ER11" s="492" t="s">
        <v>474</v>
      </c>
      <c r="ES11" s="492" t="s">
        <v>474</v>
      </c>
      <c r="ET11" s="496" t="s">
        <v>474</v>
      </c>
      <c r="EU11" s="496" t="s">
        <v>474</v>
      </c>
      <c r="EV11" s="492" t="s">
        <v>474</v>
      </c>
      <c r="EW11" s="492" t="s">
        <v>474</v>
      </c>
      <c r="EX11" s="496" t="s">
        <v>474</v>
      </c>
      <c r="EY11" s="496" t="s">
        <v>474</v>
      </c>
      <c r="EZ11" s="559" t="s">
        <v>474</v>
      </c>
    </row>
    <row r="12" spans="1:156" ht="13.5" customHeight="1">
      <c r="A12" s="659" t="s">
        <v>475</v>
      </c>
      <c r="B12" s="659" t="s">
        <v>476</v>
      </c>
      <c r="C12" s="659" t="s">
        <v>477</v>
      </c>
      <c r="D12" s="659" t="s">
        <v>99</v>
      </c>
      <c r="E12" s="659" t="s">
        <v>478</v>
      </c>
      <c r="F12" s="660"/>
      <c r="I12" s="661" t="s">
        <v>479</v>
      </c>
      <c r="J12"/>
      <c r="K12"/>
      <c r="L12" s="662"/>
      <c r="M12" s="630">
        <v>233795</v>
      </c>
      <c r="N12" s="630">
        <v>3636</v>
      </c>
      <c r="O12" s="630">
        <v>663</v>
      </c>
      <c r="P12" s="630">
        <v>822</v>
      </c>
      <c r="Q12" s="630">
        <v>1973</v>
      </c>
      <c r="R12" s="630">
        <v>376</v>
      </c>
      <c r="S12" s="630">
        <v>800</v>
      </c>
      <c r="T12" s="630">
        <v>1586</v>
      </c>
      <c r="U12" s="630">
        <v>9198</v>
      </c>
      <c r="V12" s="630">
        <v>5765</v>
      </c>
      <c r="W12" s="630">
        <v>7470</v>
      </c>
      <c r="X12" s="630">
        <v>23770</v>
      </c>
      <c r="Y12" s="630">
        <v>16924</v>
      </c>
      <c r="Z12" s="630">
        <v>31870</v>
      </c>
      <c r="AA12" s="630">
        <v>18508</v>
      </c>
      <c r="AB12" s="630">
        <v>1766</v>
      </c>
      <c r="AC12" s="630">
        <v>1508</v>
      </c>
      <c r="AD12" s="630">
        <v>1945</v>
      </c>
      <c r="AE12" s="630">
        <v>2315</v>
      </c>
      <c r="AF12" s="630">
        <v>2043</v>
      </c>
      <c r="AG12" s="630">
        <v>4330</v>
      </c>
      <c r="AH12" s="630">
        <v>5127</v>
      </c>
      <c r="AI12" s="630">
        <v>7666</v>
      </c>
      <c r="AJ12" s="630">
        <v>16522</v>
      </c>
      <c r="AK12" s="630">
        <v>5377</v>
      </c>
      <c r="AL12" s="630">
        <v>3939</v>
      </c>
      <c r="AM12" s="630">
        <v>5120</v>
      </c>
      <c r="AN12" s="630">
        <v>13802</v>
      </c>
      <c r="AO12" s="630">
        <v>8500</v>
      </c>
      <c r="AP12" s="630">
        <v>1650</v>
      </c>
      <c r="AQ12" s="630">
        <v>874</v>
      </c>
      <c r="AR12" s="630">
        <v>460</v>
      </c>
      <c r="AS12" s="630">
        <v>1222</v>
      </c>
      <c r="AT12" s="630">
        <v>3008</v>
      </c>
      <c r="AU12" s="630">
        <v>3325</v>
      </c>
      <c r="AV12" s="630">
        <v>1432</v>
      </c>
      <c r="AW12" s="630">
        <v>765</v>
      </c>
      <c r="AX12" s="630">
        <v>1304</v>
      </c>
      <c r="AY12" s="630">
        <v>1195</v>
      </c>
      <c r="AZ12" s="630">
        <v>472</v>
      </c>
      <c r="BA12" s="630">
        <v>5333</v>
      </c>
      <c r="BB12" s="630">
        <v>977</v>
      </c>
      <c r="BC12" s="630">
        <v>1059</v>
      </c>
      <c r="BD12" s="630">
        <v>2164</v>
      </c>
      <c r="BE12" s="630">
        <v>1364</v>
      </c>
      <c r="BF12" s="630">
        <v>962</v>
      </c>
      <c r="BG12" s="630">
        <v>1560</v>
      </c>
      <c r="BH12" s="630">
        <v>1348</v>
      </c>
      <c r="BI12" s="630">
        <v>136835</v>
      </c>
      <c r="BJ12" s="630">
        <v>2063</v>
      </c>
      <c r="BK12" s="630">
        <v>248</v>
      </c>
      <c r="BL12" s="630">
        <v>451</v>
      </c>
      <c r="BM12" s="630">
        <v>1121</v>
      </c>
      <c r="BN12" s="630">
        <v>185</v>
      </c>
      <c r="BO12" s="630">
        <v>513</v>
      </c>
      <c r="BP12" s="630">
        <v>998</v>
      </c>
      <c r="BQ12" s="630">
        <v>5660</v>
      </c>
      <c r="BR12" s="630">
        <v>3582</v>
      </c>
      <c r="BS12" s="630">
        <v>4751</v>
      </c>
      <c r="BT12" s="630">
        <v>13970</v>
      </c>
      <c r="BU12" s="630">
        <v>10009</v>
      </c>
      <c r="BV12" s="630">
        <v>18055</v>
      </c>
      <c r="BW12" s="630">
        <v>10787</v>
      </c>
      <c r="BX12" s="630">
        <v>1000</v>
      </c>
      <c r="BY12" s="630">
        <v>934</v>
      </c>
      <c r="BZ12" s="630">
        <v>1202</v>
      </c>
      <c r="CA12" s="630">
        <v>1338</v>
      </c>
      <c r="CB12" s="630">
        <v>1145</v>
      </c>
      <c r="CC12" s="630">
        <v>2804</v>
      </c>
      <c r="CD12" s="630">
        <v>3004</v>
      </c>
      <c r="CE12" s="630">
        <v>4539</v>
      </c>
      <c r="CF12" s="630">
        <v>9823</v>
      </c>
      <c r="CG12" s="630">
        <v>3096</v>
      </c>
      <c r="CH12" s="630">
        <v>2536</v>
      </c>
      <c r="CI12" s="630">
        <v>2842</v>
      </c>
      <c r="CJ12" s="630">
        <v>7939</v>
      </c>
      <c r="CK12" s="630">
        <v>4919</v>
      </c>
      <c r="CL12" s="630">
        <v>962</v>
      </c>
      <c r="CM12" s="630">
        <v>459</v>
      </c>
      <c r="CN12" s="630">
        <v>257</v>
      </c>
      <c r="CO12" s="630">
        <v>686</v>
      </c>
      <c r="CP12" s="630">
        <v>1671</v>
      </c>
      <c r="CQ12" s="630">
        <v>1961</v>
      </c>
      <c r="CR12" s="630">
        <v>857</v>
      </c>
      <c r="CS12" s="630">
        <v>380</v>
      </c>
      <c r="CT12" s="630">
        <v>662</v>
      </c>
      <c r="CU12" s="630">
        <v>699</v>
      </c>
      <c r="CV12" s="630">
        <v>266</v>
      </c>
      <c r="CW12" s="630">
        <v>3123</v>
      </c>
      <c r="CX12" s="630">
        <v>505</v>
      </c>
      <c r="CY12" s="630">
        <v>550</v>
      </c>
      <c r="CZ12" s="630">
        <v>1225</v>
      </c>
      <c r="DA12" s="630">
        <v>877</v>
      </c>
      <c r="DB12" s="630">
        <v>487</v>
      </c>
      <c r="DC12" s="630">
        <v>885</v>
      </c>
      <c r="DD12" s="630">
        <v>809</v>
      </c>
      <c r="DE12" s="630">
        <v>96960</v>
      </c>
      <c r="DF12" s="630">
        <v>1573</v>
      </c>
      <c r="DG12" s="630">
        <v>415</v>
      </c>
      <c r="DH12" s="630">
        <v>371</v>
      </c>
      <c r="DI12" s="630">
        <v>852</v>
      </c>
      <c r="DJ12" s="630">
        <v>191</v>
      </c>
      <c r="DK12" s="630">
        <v>287</v>
      </c>
      <c r="DL12" s="630">
        <v>588</v>
      </c>
      <c r="DM12" s="630">
        <v>3538</v>
      </c>
      <c r="DN12" s="630">
        <v>2183</v>
      </c>
      <c r="DO12" s="630">
        <v>2719</v>
      </c>
      <c r="DP12" s="630">
        <v>9800</v>
      </c>
      <c r="DQ12" s="630">
        <v>6915</v>
      </c>
      <c r="DR12" s="630">
        <v>13815</v>
      </c>
      <c r="DS12" s="630">
        <v>7721</v>
      </c>
      <c r="DT12" s="630">
        <v>766</v>
      </c>
      <c r="DU12" s="630">
        <v>574</v>
      </c>
      <c r="DV12" s="630">
        <v>743</v>
      </c>
      <c r="DW12" s="630">
        <v>977</v>
      </c>
      <c r="DX12" s="630">
        <v>898</v>
      </c>
      <c r="DY12" s="630">
        <v>1526</v>
      </c>
      <c r="DZ12" s="630">
        <v>2123</v>
      </c>
      <c r="EA12" s="630">
        <v>3127</v>
      </c>
      <c r="EB12" s="630">
        <v>6699</v>
      </c>
      <c r="EC12" s="630">
        <v>2281</v>
      </c>
      <c r="ED12" s="630">
        <v>1403</v>
      </c>
      <c r="EE12" s="630">
        <v>2278</v>
      </c>
      <c r="EF12" s="630">
        <v>5863</v>
      </c>
      <c r="EG12" s="630">
        <v>3581</v>
      </c>
      <c r="EH12" s="630">
        <v>688</v>
      </c>
      <c r="EI12" s="630">
        <v>415</v>
      </c>
      <c r="EJ12" s="630">
        <v>203</v>
      </c>
      <c r="EK12" s="630">
        <v>536</v>
      </c>
      <c r="EL12" s="630">
        <v>1337</v>
      </c>
      <c r="EM12" s="630">
        <v>1364</v>
      </c>
      <c r="EN12" s="630">
        <v>575</v>
      </c>
      <c r="EO12" s="630">
        <v>385</v>
      </c>
      <c r="EP12" s="630">
        <v>642</v>
      </c>
      <c r="EQ12" s="630">
        <v>496</v>
      </c>
      <c r="ER12" s="630">
        <v>206</v>
      </c>
      <c r="ES12" s="630">
        <v>2210</v>
      </c>
      <c r="ET12" s="630">
        <v>472</v>
      </c>
      <c r="EU12" s="630">
        <v>509</v>
      </c>
      <c r="EV12" s="630">
        <v>939</v>
      </c>
      <c r="EW12" s="630">
        <v>487</v>
      </c>
      <c r="EX12" s="630">
        <v>475</v>
      </c>
      <c r="EY12" s="630">
        <v>675</v>
      </c>
      <c r="EZ12" s="630">
        <v>539</v>
      </c>
    </row>
    <row r="13" spans="1:156" ht="13.5" customHeight="1">
      <c r="A13" s="659" t="s">
        <v>475</v>
      </c>
      <c r="B13" s="659" t="s">
        <v>476</v>
      </c>
      <c r="C13" s="659" t="s">
        <v>477</v>
      </c>
      <c r="D13" s="659" t="s">
        <v>99</v>
      </c>
      <c r="E13" s="659" t="s">
        <v>478</v>
      </c>
      <c r="F13" s="660"/>
      <c r="I13" s="663" t="s">
        <v>99</v>
      </c>
      <c r="J13" s="664"/>
      <c r="K13" s="665" t="s">
        <v>180</v>
      </c>
      <c r="L13" s="666"/>
      <c r="M13" s="630">
        <v>3514</v>
      </c>
      <c r="N13" s="630">
        <v>0</v>
      </c>
      <c r="O13" s="630">
        <v>40</v>
      </c>
      <c r="P13" s="630">
        <v>22</v>
      </c>
      <c r="Q13" s="630">
        <v>73</v>
      </c>
      <c r="R13" s="630">
        <v>18</v>
      </c>
      <c r="S13" s="630">
        <v>11</v>
      </c>
      <c r="T13" s="630">
        <v>27</v>
      </c>
      <c r="U13" s="630">
        <v>175</v>
      </c>
      <c r="V13" s="630">
        <v>73</v>
      </c>
      <c r="W13" s="630">
        <v>112</v>
      </c>
      <c r="X13" s="630">
        <v>279</v>
      </c>
      <c r="Y13" s="630">
        <v>275</v>
      </c>
      <c r="Z13" s="630">
        <v>543</v>
      </c>
      <c r="AA13" s="630">
        <v>246</v>
      </c>
      <c r="AB13" s="630">
        <v>38</v>
      </c>
      <c r="AC13" s="630">
        <v>21</v>
      </c>
      <c r="AD13" s="630">
        <v>18</v>
      </c>
      <c r="AE13" s="630">
        <v>10</v>
      </c>
      <c r="AF13" s="630">
        <v>22</v>
      </c>
      <c r="AG13" s="630">
        <v>107</v>
      </c>
      <c r="AH13" s="630">
        <v>61</v>
      </c>
      <c r="AI13" s="630">
        <v>98</v>
      </c>
      <c r="AJ13" s="630">
        <v>209</v>
      </c>
      <c r="AK13" s="630">
        <v>66</v>
      </c>
      <c r="AL13" s="630">
        <v>28</v>
      </c>
      <c r="AM13" s="630">
        <v>64</v>
      </c>
      <c r="AN13" s="630">
        <v>184</v>
      </c>
      <c r="AO13" s="630">
        <v>103</v>
      </c>
      <c r="AP13" s="630">
        <v>16</v>
      </c>
      <c r="AQ13" s="630">
        <v>16</v>
      </c>
      <c r="AR13" s="630">
        <v>9</v>
      </c>
      <c r="AS13" s="630">
        <v>11</v>
      </c>
      <c r="AT13" s="630">
        <v>32</v>
      </c>
      <c r="AU13" s="630">
        <v>42</v>
      </c>
      <c r="AV13" s="630">
        <v>16</v>
      </c>
      <c r="AW13" s="630">
        <v>13</v>
      </c>
      <c r="AX13" s="630">
        <v>30</v>
      </c>
      <c r="AY13" s="630">
        <v>33</v>
      </c>
      <c r="AZ13" s="630">
        <v>6</v>
      </c>
      <c r="BA13" s="630">
        <v>83</v>
      </c>
      <c r="BB13" s="630">
        <v>21</v>
      </c>
      <c r="BC13" s="630">
        <v>37</v>
      </c>
      <c r="BD13" s="630">
        <v>39</v>
      </c>
      <c r="BE13" s="630">
        <v>18</v>
      </c>
      <c r="BF13" s="630">
        <v>25</v>
      </c>
      <c r="BG13" s="630">
        <v>64</v>
      </c>
      <c r="BH13" s="630">
        <v>80</v>
      </c>
      <c r="BI13" s="630">
        <v>1712</v>
      </c>
      <c r="BJ13" s="630">
        <v>0</v>
      </c>
      <c r="BK13" s="630">
        <v>17</v>
      </c>
      <c r="BL13" s="630">
        <v>9</v>
      </c>
      <c r="BM13" s="630">
        <v>38</v>
      </c>
      <c r="BN13" s="630">
        <v>7</v>
      </c>
      <c r="BO13" s="630">
        <v>7</v>
      </c>
      <c r="BP13" s="630">
        <v>13</v>
      </c>
      <c r="BQ13" s="630">
        <v>81</v>
      </c>
      <c r="BR13" s="630">
        <v>25</v>
      </c>
      <c r="BS13" s="630">
        <v>58</v>
      </c>
      <c r="BT13" s="630">
        <v>129</v>
      </c>
      <c r="BU13" s="630">
        <v>145</v>
      </c>
      <c r="BV13" s="630">
        <v>285</v>
      </c>
      <c r="BW13" s="630">
        <v>122</v>
      </c>
      <c r="BX13" s="630">
        <v>12</v>
      </c>
      <c r="BY13" s="630">
        <v>8</v>
      </c>
      <c r="BZ13" s="630">
        <v>8</v>
      </c>
      <c r="CA13" s="630">
        <v>5</v>
      </c>
      <c r="CB13" s="630">
        <v>5</v>
      </c>
      <c r="CC13" s="630">
        <v>51</v>
      </c>
      <c r="CD13" s="630">
        <v>30</v>
      </c>
      <c r="CE13" s="630">
        <v>46</v>
      </c>
      <c r="CF13" s="630">
        <v>86</v>
      </c>
      <c r="CG13" s="630">
        <v>27</v>
      </c>
      <c r="CH13" s="630">
        <v>21</v>
      </c>
      <c r="CI13" s="630">
        <v>27</v>
      </c>
      <c r="CJ13" s="630">
        <v>100</v>
      </c>
      <c r="CK13" s="630">
        <v>49</v>
      </c>
      <c r="CL13" s="630">
        <v>8</v>
      </c>
      <c r="CM13" s="630">
        <v>10</v>
      </c>
      <c r="CN13" s="630">
        <v>4</v>
      </c>
      <c r="CO13" s="630">
        <v>5</v>
      </c>
      <c r="CP13" s="630">
        <v>15</v>
      </c>
      <c r="CQ13" s="630">
        <v>19</v>
      </c>
      <c r="CR13" s="630">
        <v>9</v>
      </c>
      <c r="CS13" s="630">
        <v>5</v>
      </c>
      <c r="CT13" s="630">
        <v>18</v>
      </c>
      <c r="CU13" s="630">
        <v>8</v>
      </c>
      <c r="CV13" s="630">
        <v>4</v>
      </c>
      <c r="CW13" s="630">
        <v>36</v>
      </c>
      <c r="CX13" s="630">
        <v>9</v>
      </c>
      <c r="CY13" s="630">
        <v>18</v>
      </c>
      <c r="CZ13" s="630">
        <v>20</v>
      </c>
      <c r="DA13" s="630">
        <v>9</v>
      </c>
      <c r="DB13" s="630">
        <v>13</v>
      </c>
      <c r="DC13" s="630">
        <v>39</v>
      </c>
      <c r="DD13" s="630">
        <v>52</v>
      </c>
      <c r="DE13" s="630">
        <v>1802</v>
      </c>
      <c r="DF13" s="630">
        <v>0</v>
      </c>
      <c r="DG13" s="630">
        <v>23</v>
      </c>
      <c r="DH13" s="630">
        <v>13</v>
      </c>
      <c r="DI13" s="630">
        <v>35</v>
      </c>
      <c r="DJ13" s="630">
        <v>11</v>
      </c>
      <c r="DK13" s="630">
        <v>4</v>
      </c>
      <c r="DL13" s="630">
        <v>14</v>
      </c>
      <c r="DM13" s="630">
        <v>94</v>
      </c>
      <c r="DN13" s="630">
        <v>48</v>
      </c>
      <c r="DO13" s="630">
        <v>54</v>
      </c>
      <c r="DP13" s="630">
        <v>150</v>
      </c>
      <c r="DQ13" s="630">
        <v>130</v>
      </c>
      <c r="DR13" s="630">
        <v>258</v>
      </c>
      <c r="DS13" s="630">
        <v>124</v>
      </c>
      <c r="DT13" s="630">
        <v>26</v>
      </c>
      <c r="DU13" s="630">
        <v>13</v>
      </c>
      <c r="DV13" s="630">
        <v>10</v>
      </c>
      <c r="DW13" s="630">
        <v>5</v>
      </c>
      <c r="DX13" s="630">
        <v>17</v>
      </c>
      <c r="DY13" s="630">
        <v>56</v>
      </c>
      <c r="DZ13" s="630">
        <v>31</v>
      </c>
      <c r="EA13" s="630">
        <v>52</v>
      </c>
      <c r="EB13" s="630">
        <v>123</v>
      </c>
      <c r="EC13" s="630">
        <v>39</v>
      </c>
      <c r="ED13" s="630">
        <v>7</v>
      </c>
      <c r="EE13" s="630">
        <v>37</v>
      </c>
      <c r="EF13" s="630">
        <v>84</v>
      </c>
      <c r="EG13" s="630">
        <v>54</v>
      </c>
      <c r="EH13" s="630">
        <v>8</v>
      </c>
      <c r="EI13" s="630">
        <v>6</v>
      </c>
      <c r="EJ13" s="630">
        <v>5</v>
      </c>
      <c r="EK13" s="630">
        <v>6</v>
      </c>
      <c r="EL13" s="630">
        <v>17</v>
      </c>
      <c r="EM13" s="630">
        <v>23</v>
      </c>
      <c r="EN13" s="630">
        <v>7</v>
      </c>
      <c r="EO13" s="630">
        <v>8</v>
      </c>
      <c r="EP13" s="630">
        <v>12</v>
      </c>
      <c r="EQ13" s="630">
        <v>25</v>
      </c>
      <c r="ER13" s="630">
        <v>2</v>
      </c>
      <c r="ES13" s="630">
        <v>47</v>
      </c>
      <c r="ET13" s="630">
        <v>12</v>
      </c>
      <c r="EU13" s="630">
        <v>19</v>
      </c>
      <c r="EV13" s="630">
        <v>19</v>
      </c>
      <c r="EW13" s="630">
        <v>9</v>
      </c>
      <c r="EX13" s="630">
        <v>12</v>
      </c>
      <c r="EY13" s="630">
        <v>25</v>
      </c>
      <c r="EZ13" s="630">
        <v>28</v>
      </c>
    </row>
    <row r="14" spans="1:156" ht="13.5" customHeight="1">
      <c r="A14" s="659" t="s">
        <v>475</v>
      </c>
      <c r="B14" s="659" t="s">
        <v>476</v>
      </c>
      <c r="C14" s="659" t="s">
        <v>477</v>
      </c>
      <c r="D14" s="659" t="s">
        <v>99</v>
      </c>
      <c r="E14" s="659" t="s">
        <v>478</v>
      </c>
      <c r="F14" s="660"/>
      <c r="I14" s="663" t="s">
        <v>100</v>
      </c>
      <c r="J14" s="664"/>
      <c r="K14" s="665" t="s">
        <v>181</v>
      </c>
      <c r="L14" s="666"/>
      <c r="M14" s="630">
        <v>745</v>
      </c>
      <c r="N14" s="630">
        <v>82</v>
      </c>
      <c r="O14" s="630">
        <v>0</v>
      </c>
      <c r="P14" s="630">
        <v>31</v>
      </c>
      <c r="Q14" s="630">
        <v>32</v>
      </c>
      <c r="R14" s="630">
        <v>11</v>
      </c>
      <c r="S14" s="630">
        <v>6</v>
      </c>
      <c r="T14" s="630">
        <v>4</v>
      </c>
      <c r="U14" s="630">
        <v>46</v>
      </c>
      <c r="V14" s="630">
        <v>31</v>
      </c>
      <c r="W14" s="630">
        <v>18</v>
      </c>
      <c r="X14" s="630">
        <v>42</v>
      </c>
      <c r="Y14" s="630">
        <v>59</v>
      </c>
      <c r="Z14" s="630">
        <v>76</v>
      </c>
      <c r="AA14" s="630">
        <v>51</v>
      </c>
      <c r="AB14" s="630">
        <v>6</v>
      </c>
      <c r="AC14" s="630">
        <v>3</v>
      </c>
      <c r="AD14" s="630">
        <v>1</v>
      </c>
      <c r="AE14" s="630">
        <v>5</v>
      </c>
      <c r="AF14" s="630">
        <v>11</v>
      </c>
      <c r="AG14" s="630">
        <v>15</v>
      </c>
      <c r="AH14" s="630">
        <v>6</v>
      </c>
      <c r="AI14" s="630">
        <v>18</v>
      </c>
      <c r="AJ14" s="630">
        <v>57</v>
      </c>
      <c r="AK14" s="630">
        <v>12</v>
      </c>
      <c r="AL14" s="630">
        <v>3</v>
      </c>
      <c r="AM14" s="630">
        <v>9</v>
      </c>
      <c r="AN14" s="630">
        <v>24</v>
      </c>
      <c r="AO14" s="630">
        <v>21</v>
      </c>
      <c r="AP14" s="630">
        <v>1</v>
      </c>
      <c r="AQ14" s="630">
        <v>1</v>
      </c>
      <c r="AR14" s="630">
        <v>0</v>
      </c>
      <c r="AS14" s="630">
        <v>2</v>
      </c>
      <c r="AT14" s="630">
        <v>3</v>
      </c>
      <c r="AU14" s="630">
        <v>4</v>
      </c>
      <c r="AV14" s="630">
        <v>0</v>
      </c>
      <c r="AW14" s="630">
        <v>1</v>
      </c>
      <c r="AX14" s="630">
        <v>4</v>
      </c>
      <c r="AY14" s="630">
        <v>11</v>
      </c>
      <c r="AZ14" s="630">
        <v>4</v>
      </c>
      <c r="BA14" s="630">
        <v>9</v>
      </c>
      <c r="BB14" s="630">
        <v>1</v>
      </c>
      <c r="BC14" s="630">
        <v>5</v>
      </c>
      <c r="BD14" s="630">
        <v>3</v>
      </c>
      <c r="BE14" s="630">
        <v>6</v>
      </c>
      <c r="BF14" s="630">
        <v>1</v>
      </c>
      <c r="BG14" s="630">
        <v>4</v>
      </c>
      <c r="BH14" s="630">
        <v>5</v>
      </c>
      <c r="BI14" s="630">
        <v>316</v>
      </c>
      <c r="BJ14" s="630">
        <v>20</v>
      </c>
      <c r="BK14" s="630">
        <v>0</v>
      </c>
      <c r="BL14" s="630">
        <v>20</v>
      </c>
      <c r="BM14" s="630">
        <v>15</v>
      </c>
      <c r="BN14" s="630">
        <v>3</v>
      </c>
      <c r="BO14" s="630">
        <v>3</v>
      </c>
      <c r="BP14" s="630">
        <v>2</v>
      </c>
      <c r="BQ14" s="630">
        <v>22</v>
      </c>
      <c r="BR14" s="630">
        <v>12</v>
      </c>
      <c r="BS14" s="630">
        <v>6</v>
      </c>
      <c r="BT14" s="630">
        <v>12</v>
      </c>
      <c r="BU14" s="630">
        <v>39</v>
      </c>
      <c r="BV14" s="630">
        <v>29</v>
      </c>
      <c r="BW14" s="630">
        <v>28</v>
      </c>
      <c r="BX14" s="630">
        <v>1</v>
      </c>
      <c r="BY14" s="630">
        <v>0</v>
      </c>
      <c r="BZ14" s="630">
        <v>1</v>
      </c>
      <c r="CA14" s="630">
        <v>3</v>
      </c>
      <c r="CB14" s="630">
        <v>1</v>
      </c>
      <c r="CC14" s="630">
        <v>7</v>
      </c>
      <c r="CD14" s="630">
        <v>3</v>
      </c>
      <c r="CE14" s="630">
        <v>7</v>
      </c>
      <c r="CF14" s="630">
        <v>28</v>
      </c>
      <c r="CG14" s="630">
        <v>5</v>
      </c>
      <c r="CH14" s="630">
        <v>1</v>
      </c>
      <c r="CI14" s="630">
        <v>5</v>
      </c>
      <c r="CJ14" s="630">
        <v>11</v>
      </c>
      <c r="CK14" s="630">
        <v>6</v>
      </c>
      <c r="CL14" s="630">
        <v>1</v>
      </c>
      <c r="CM14" s="630">
        <v>0</v>
      </c>
      <c r="CN14" s="630">
        <v>0</v>
      </c>
      <c r="CO14" s="630">
        <v>0</v>
      </c>
      <c r="CP14" s="630">
        <v>0</v>
      </c>
      <c r="CQ14" s="630">
        <v>2</v>
      </c>
      <c r="CR14" s="630">
        <v>0</v>
      </c>
      <c r="CS14" s="630">
        <v>0</v>
      </c>
      <c r="CT14" s="630">
        <v>2</v>
      </c>
      <c r="CU14" s="630">
        <v>4</v>
      </c>
      <c r="CV14" s="630">
        <v>3</v>
      </c>
      <c r="CW14" s="630">
        <v>5</v>
      </c>
      <c r="CX14" s="630">
        <v>0</v>
      </c>
      <c r="CY14" s="630">
        <v>2</v>
      </c>
      <c r="CZ14" s="630">
        <v>1</v>
      </c>
      <c r="DA14" s="630">
        <v>3</v>
      </c>
      <c r="DB14" s="630">
        <v>0</v>
      </c>
      <c r="DC14" s="630">
        <v>1</v>
      </c>
      <c r="DD14" s="630">
        <v>2</v>
      </c>
      <c r="DE14" s="630">
        <v>429</v>
      </c>
      <c r="DF14" s="630">
        <v>62</v>
      </c>
      <c r="DG14" s="630">
        <v>0</v>
      </c>
      <c r="DH14" s="630">
        <v>11</v>
      </c>
      <c r="DI14" s="630">
        <v>17</v>
      </c>
      <c r="DJ14" s="630">
        <v>8</v>
      </c>
      <c r="DK14" s="630">
        <v>3</v>
      </c>
      <c r="DL14" s="630">
        <v>2</v>
      </c>
      <c r="DM14" s="630">
        <v>24</v>
      </c>
      <c r="DN14" s="630">
        <v>19</v>
      </c>
      <c r="DO14" s="630">
        <v>12</v>
      </c>
      <c r="DP14" s="630">
        <v>30</v>
      </c>
      <c r="DQ14" s="630">
        <v>20</v>
      </c>
      <c r="DR14" s="630">
        <v>47</v>
      </c>
      <c r="DS14" s="630">
        <v>23</v>
      </c>
      <c r="DT14" s="630">
        <v>5</v>
      </c>
      <c r="DU14" s="630">
        <v>3</v>
      </c>
      <c r="DV14" s="630">
        <v>0</v>
      </c>
      <c r="DW14" s="630">
        <v>2</v>
      </c>
      <c r="DX14" s="630">
        <v>10</v>
      </c>
      <c r="DY14" s="630">
        <v>8</v>
      </c>
      <c r="DZ14" s="630">
        <v>3</v>
      </c>
      <c r="EA14" s="630">
        <v>11</v>
      </c>
      <c r="EB14" s="630">
        <v>29</v>
      </c>
      <c r="EC14" s="630">
        <v>7</v>
      </c>
      <c r="ED14" s="630">
        <v>2</v>
      </c>
      <c r="EE14" s="630">
        <v>4</v>
      </c>
      <c r="EF14" s="630">
        <v>13</v>
      </c>
      <c r="EG14" s="630">
        <v>15</v>
      </c>
      <c r="EH14" s="630">
        <v>0</v>
      </c>
      <c r="EI14" s="630">
        <v>1</v>
      </c>
      <c r="EJ14" s="630">
        <v>0</v>
      </c>
      <c r="EK14" s="630">
        <v>2</v>
      </c>
      <c r="EL14" s="630">
        <v>3</v>
      </c>
      <c r="EM14" s="630">
        <v>2</v>
      </c>
      <c r="EN14" s="630">
        <v>0</v>
      </c>
      <c r="EO14" s="630">
        <v>1</v>
      </c>
      <c r="EP14" s="630">
        <v>2</v>
      </c>
      <c r="EQ14" s="630">
        <v>7</v>
      </c>
      <c r="ER14" s="630">
        <v>1</v>
      </c>
      <c r="ES14" s="630">
        <v>4</v>
      </c>
      <c r="ET14" s="630">
        <v>1</v>
      </c>
      <c r="EU14" s="630">
        <v>3</v>
      </c>
      <c r="EV14" s="630">
        <v>2</v>
      </c>
      <c r="EW14" s="630">
        <v>3</v>
      </c>
      <c r="EX14" s="630">
        <v>1</v>
      </c>
      <c r="EY14" s="630">
        <v>3</v>
      </c>
      <c r="EZ14" s="630">
        <v>3</v>
      </c>
    </row>
    <row r="15" spans="1:156" ht="13.5" customHeight="1">
      <c r="A15" s="659" t="s">
        <v>475</v>
      </c>
      <c r="B15" s="659" t="s">
        <v>476</v>
      </c>
      <c r="C15" s="659" t="s">
        <v>477</v>
      </c>
      <c r="D15" s="659" t="s">
        <v>99</v>
      </c>
      <c r="E15" s="659" t="s">
        <v>478</v>
      </c>
      <c r="F15" s="660"/>
      <c r="I15" s="663" t="s">
        <v>101</v>
      </c>
      <c r="J15" s="664"/>
      <c r="K15" s="665" t="s">
        <v>182</v>
      </c>
      <c r="L15" s="666"/>
      <c r="M15" s="630">
        <v>961</v>
      </c>
      <c r="N15" s="630">
        <v>23</v>
      </c>
      <c r="O15" s="630">
        <v>28</v>
      </c>
      <c r="P15" s="630">
        <v>0</v>
      </c>
      <c r="Q15" s="630">
        <v>74</v>
      </c>
      <c r="R15" s="630">
        <v>27</v>
      </c>
      <c r="S15" s="630">
        <v>3</v>
      </c>
      <c r="T15" s="630">
        <v>20</v>
      </c>
      <c r="U15" s="630">
        <v>63</v>
      </c>
      <c r="V15" s="630">
        <v>35</v>
      </c>
      <c r="W15" s="630">
        <v>41</v>
      </c>
      <c r="X15" s="630">
        <v>86</v>
      </c>
      <c r="Y15" s="630">
        <v>68</v>
      </c>
      <c r="Z15" s="630">
        <v>72</v>
      </c>
      <c r="AA15" s="630">
        <v>49</v>
      </c>
      <c r="AB15" s="630">
        <v>15</v>
      </c>
      <c r="AC15" s="630">
        <v>1</v>
      </c>
      <c r="AD15" s="630">
        <v>2</v>
      </c>
      <c r="AE15" s="630">
        <v>17</v>
      </c>
      <c r="AF15" s="630">
        <v>21</v>
      </c>
      <c r="AG15" s="630">
        <v>19</v>
      </c>
      <c r="AH15" s="630">
        <v>19</v>
      </c>
      <c r="AI15" s="630">
        <v>42</v>
      </c>
      <c r="AJ15" s="630">
        <v>61</v>
      </c>
      <c r="AK15" s="630">
        <v>13</v>
      </c>
      <c r="AL15" s="630">
        <v>10</v>
      </c>
      <c r="AM15" s="630">
        <v>15</v>
      </c>
      <c r="AN15" s="630">
        <v>21</v>
      </c>
      <c r="AO15" s="630">
        <v>30</v>
      </c>
      <c r="AP15" s="630">
        <v>5</v>
      </c>
      <c r="AQ15" s="630">
        <v>0</v>
      </c>
      <c r="AR15" s="630">
        <v>18</v>
      </c>
      <c r="AS15" s="630">
        <v>3</v>
      </c>
      <c r="AT15" s="630">
        <v>7</v>
      </c>
      <c r="AU15" s="630">
        <v>8</v>
      </c>
      <c r="AV15" s="630">
        <v>2</v>
      </c>
      <c r="AW15" s="630">
        <v>0</v>
      </c>
      <c r="AX15" s="630">
        <v>7</v>
      </c>
      <c r="AY15" s="630">
        <v>1</v>
      </c>
      <c r="AZ15" s="630">
        <v>4</v>
      </c>
      <c r="BA15" s="630">
        <v>12</v>
      </c>
      <c r="BB15" s="630">
        <v>0</v>
      </c>
      <c r="BC15" s="630">
        <v>2</v>
      </c>
      <c r="BD15" s="630">
        <v>4</v>
      </c>
      <c r="BE15" s="630">
        <v>3</v>
      </c>
      <c r="BF15" s="630">
        <v>2</v>
      </c>
      <c r="BG15" s="630">
        <v>6</v>
      </c>
      <c r="BH15" s="630">
        <v>2</v>
      </c>
      <c r="BI15" s="630">
        <v>409</v>
      </c>
      <c r="BJ15" s="630">
        <v>12</v>
      </c>
      <c r="BK15" s="630">
        <v>14</v>
      </c>
      <c r="BL15" s="630">
        <v>0</v>
      </c>
      <c r="BM15" s="630">
        <v>37</v>
      </c>
      <c r="BN15" s="630">
        <v>11</v>
      </c>
      <c r="BO15" s="630">
        <v>2</v>
      </c>
      <c r="BP15" s="630">
        <v>5</v>
      </c>
      <c r="BQ15" s="630">
        <v>16</v>
      </c>
      <c r="BR15" s="630">
        <v>14</v>
      </c>
      <c r="BS15" s="630">
        <v>12</v>
      </c>
      <c r="BT15" s="630">
        <v>34</v>
      </c>
      <c r="BU15" s="630">
        <v>31</v>
      </c>
      <c r="BV15" s="630">
        <v>32</v>
      </c>
      <c r="BW15" s="630">
        <v>21</v>
      </c>
      <c r="BX15" s="630">
        <v>3</v>
      </c>
      <c r="BY15" s="630">
        <v>0</v>
      </c>
      <c r="BZ15" s="630">
        <v>2</v>
      </c>
      <c r="CA15" s="630">
        <v>13</v>
      </c>
      <c r="CB15" s="630">
        <v>6</v>
      </c>
      <c r="CC15" s="630">
        <v>8</v>
      </c>
      <c r="CD15" s="630">
        <v>7</v>
      </c>
      <c r="CE15" s="630">
        <v>17</v>
      </c>
      <c r="CF15" s="630">
        <v>37</v>
      </c>
      <c r="CG15" s="630">
        <v>4</v>
      </c>
      <c r="CH15" s="630">
        <v>7</v>
      </c>
      <c r="CI15" s="630">
        <v>6</v>
      </c>
      <c r="CJ15" s="630">
        <v>12</v>
      </c>
      <c r="CK15" s="630">
        <v>16</v>
      </c>
      <c r="CL15" s="630">
        <v>1</v>
      </c>
      <c r="CM15" s="630">
        <v>0</v>
      </c>
      <c r="CN15" s="630">
        <v>0</v>
      </c>
      <c r="CO15" s="630">
        <v>3</v>
      </c>
      <c r="CP15" s="630">
        <v>2</v>
      </c>
      <c r="CQ15" s="630">
        <v>4</v>
      </c>
      <c r="CR15" s="630">
        <v>1</v>
      </c>
      <c r="CS15" s="630">
        <v>0</v>
      </c>
      <c r="CT15" s="630">
        <v>0</v>
      </c>
      <c r="CU15" s="630">
        <v>0</v>
      </c>
      <c r="CV15" s="630">
        <v>2</v>
      </c>
      <c r="CW15" s="630">
        <v>4</v>
      </c>
      <c r="CX15" s="630">
        <v>0</v>
      </c>
      <c r="CY15" s="630">
        <v>2</v>
      </c>
      <c r="CZ15" s="630">
        <v>3</v>
      </c>
      <c r="DA15" s="630">
        <v>2</v>
      </c>
      <c r="DB15" s="630">
        <v>1</v>
      </c>
      <c r="DC15" s="630">
        <v>3</v>
      </c>
      <c r="DD15" s="630">
        <v>2</v>
      </c>
      <c r="DE15" s="630">
        <v>552</v>
      </c>
      <c r="DF15" s="630">
        <v>11</v>
      </c>
      <c r="DG15" s="630">
        <v>14</v>
      </c>
      <c r="DH15" s="630">
        <v>0</v>
      </c>
      <c r="DI15" s="630">
        <v>37</v>
      </c>
      <c r="DJ15" s="630">
        <v>16</v>
      </c>
      <c r="DK15" s="630">
        <v>1</v>
      </c>
      <c r="DL15" s="630">
        <v>15</v>
      </c>
      <c r="DM15" s="630">
        <v>47</v>
      </c>
      <c r="DN15" s="630">
        <v>21</v>
      </c>
      <c r="DO15" s="630">
        <v>29</v>
      </c>
      <c r="DP15" s="630">
        <v>52</v>
      </c>
      <c r="DQ15" s="630">
        <v>37</v>
      </c>
      <c r="DR15" s="630">
        <v>40</v>
      </c>
      <c r="DS15" s="630">
        <v>28</v>
      </c>
      <c r="DT15" s="630">
        <v>12</v>
      </c>
      <c r="DU15" s="630">
        <v>1</v>
      </c>
      <c r="DV15" s="630">
        <v>0</v>
      </c>
      <c r="DW15" s="630">
        <v>4</v>
      </c>
      <c r="DX15" s="630">
        <v>15</v>
      </c>
      <c r="DY15" s="630">
        <v>11</v>
      </c>
      <c r="DZ15" s="630">
        <v>12</v>
      </c>
      <c r="EA15" s="630">
        <v>25</v>
      </c>
      <c r="EB15" s="630">
        <v>24</v>
      </c>
      <c r="EC15" s="630">
        <v>9</v>
      </c>
      <c r="ED15" s="630">
        <v>3</v>
      </c>
      <c r="EE15" s="630">
        <v>9</v>
      </c>
      <c r="EF15" s="630">
        <v>9</v>
      </c>
      <c r="EG15" s="630">
        <v>14</v>
      </c>
      <c r="EH15" s="630">
        <v>4</v>
      </c>
      <c r="EI15" s="630">
        <v>0</v>
      </c>
      <c r="EJ15" s="630">
        <v>18</v>
      </c>
      <c r="EK15" s="630">
        <v>0</v>
      </c>
      <c r="EL15" s="630">
        <v>5</v>
      </c>
      <c r="EM15" s="630">
        <v>4</v>
      </c>
      <c r="EN15" s="630">
        <v>1</v>
      </c>
      <c r="EO15" s="630">
        <v>0</v>
      </c>
      <c r="EP15" s="630">
        <v>7</v>
      </c>
      <c r="EQ15" s="630">
        <v>1</v>
      </c>
      <c r="ER15" s="630">
        <v>2</v>
      </c>
      <c r="ES15" s="630">
        <v>8</v>
      </c>
      <c r="ET15" s="630">
        <v>0</v>
      </c>
      <c r="EU15" s="630">
        <v>0</v>
      </c>
      <c r="EV15" s="630">
        <v>1</v>
      </c>
      <c r="EW15" s="630">
        <v>1</v>
      </c>
      <c r="EX15" s="630">
        <v>1</v>
      </c>
      <c r="EY15" s="630">
        <v>3</v>
      </c>
      <c r="EZ15" s="630">
        <v>0</v>
      </c>
    </row>
    <row r="16" spans="1:156" ht="13.5" customHeight="1">
      <c r="A16" s="659" t="s">
        <v>475</v>
      </c>
      <c r="B16" s="659" t="s">
        <v>476</v>
      </c>
      <c r="C16" s="659" t="s">
        <v>477</v>
      </c>
      <c r="D16" s="659" t="s">
        <v>99</v>
      </c>
      <c r="E16" s="659" t="s">
        <v>478</v>
      </c>
      <c r="F16" s="660"/>
      <c r="I16" s="663" t="s">
        <v>102</v>
      </c>
      <c r="J16" s="664"/>
      <c r="K16" s="665" t="s">
        <v>183</v>
      </c>
      <c r="L16" s="666"/>
      <c r="M16" s="630">
        <v>2818</v>
      </c>
      <c r="N16" s="630">
        <v>93</v>
      </c>
      <c r="O16" s="630">
        <v>41</v>
      </c>
      <c r="P16" s="630">
        <v>71</v>
      </c>
      <c r="Q16" s="630">
        <v>0</v>
      </c>
      <c r="R16" s="630">
        <v>23</v>
      </c>
      <c r="S16" s="630">
        <v>45</v>
      </c>
      <c r="T16" s="630">
        <v>110</v>
      </c>
      <c r="U16" s="630">
        <v>130</v>
      </c>
      <c r="V16" s="630">
        <v>137</v>
      </c>
      <c r="W16" s="630">
        <v>110</v>
      </c>
      <c r="X16" s="630">
        <v>289</v>
      </c>
      <c r="Y16" s="630">
        <v>234</v>
      </c>
      <c r="Z16" s="630">
        <v>386</v>
      </c>
      <c r="AA16" s="630">
        <v>177</v>
      </c>
      <c r="AB16" s="630">
        <v>37</v>
      </c>
      <c r="AC16" s="630">
        <v>8</v>
      </c>
      <c r="AD16" s="630">
        <v>13</v>
      </c>
      <c r="AE16" s="630">
        <v>19</v>
      </c>
      <c r="AF16" s="630">
        <v>22</v>
      </c>
      <c r="AG16" s="630">
        <v>41</v>
      </c>
      <c r="AH16" s="630">
        <v>29</v>
      </c>
      <c r="AI16" s="630">
        <v>84</v>
      </c>
      <c r="AJ16" s="630">
        <v>193</v>
      </c>
      <c r="AK16" s="630">
        <v>39</v>
      </c>
      <c r="AL16" s="630">
        <v>23</v>
      </c>
      <c r="AM16" s="630">
        <v>40</v>
      </c>
      <c r="AN16" s="630">
        <v>132</v>
      </c>
      <c r="AO16" s="630">
        <v>72</v>
      </c>
      <c r="AP16" s="630">
        <v>15</v>
      </c>
      <c r="AQ16" s="630">
        <v>6</v>
      </c>
      <c r="AR16" s="630">
        <v>1</v>
      </c>
      <c r="AS16" s="630">
        <v>26</v>
      </c>
      <c r="AT16" s="630">
        <v>22</v>
      </c>
      <c r="AU16" s="630">
        <v>33</v>
      </c>
      <c r="AV16" s="630">
        <v>10</v>
      </c>
      <c r="AW16" s="630">
        <v>4</v>
      </c>
      <c r="AX16" s="630">
        <v>5</v>
      </c>
      <c r="AY16" s="630">
        <v>6</v>
      </c>
      <c r="AZ16" s="630">
        <v>3</v>
      </c>
      <c r="BA16" s="630">
        <v>29</v>
      </c>
      <c r="BB16" s="630">
        <v>11</v>
      </c>
      <c r="BC16" s="630">
        <v>10</v>
      </c>
      <c r="BD16" s="630">
        <v>5</v>
      </c>
      <c r="BE16" s="630">
        <v>10</v>
      </c>
      <c r="BF16" s="630">
        <v>5</v>
      </c>
      <c r="BG16" s="630">
        <v>14</v>
      </c>
      <c r="BH16" s="630">
        <v>5</v>
      </c>
      <c r="BI16" s="630">
        <v>1574</v>
      </c>
      <c r="BJ16" s="630">
        <v>62</v>
      </c>
      <c r="BK16" s="630">
        <v>10</v>
      </c>
      <c r="BL16" s="630">
        <v>37</v>
      </c>
      <c r="BM16" s="630">
        <v>0</v>
      </c>
      <c r="BN16" s="630">
        <v>14</v>
      </c>
      <c r="BO16" s="630">
        <v>27</v>
      </c>
      <c r="BP16" s="630">
        <v>69</v>
      </c>
      <c r="BQ16" s="630">
        <v>63</v>
      </c>
      <c r="BR16" s="630">
        <v>88</v>
      </c>
      <c r="BS16" s="630">
        <v>57</v>
      </c>
      <c r="BT16" s="630">
        <v>152</v>
      </c>
      <c r="BU16" s="630">
        <v>143</v>
      </c>
      <c r="BV16" s="630">
        <v>226</v>
      </c>
      <c r="BW16" s="630">
        <v>109</v>
      </c>
      <c r="BX16" s="630">
        <v>20</v>
      </c>
      <c r="BY16" s="630">
        <v>6</v>
      </c>
      <c r="BZ16" s="630">
        <v>6</v>
      </c>
      <c r="CA16" s="630">
        <v>12</v>
      </c>
      <c r="CB16" s="630">
        <v>7</v>
      </c>
      <c r="CC16" s="630">
        <v>19</v>
      </c>
      <c r="CD16" s="630">
        <v>9</v>
      </c>
      <c r="CE16" s="630">
        <v>49</v>
      </c>
      <c r="CF16" s="630">
        <v>110</v>
      </c>
      <c r="CG16" s="630">
        <v>17</v>
      </c>
      <c r="CH16" s="630">
        <v>9</v>
      </c>
      <c r="CI16" s="630">
        <v>25</v>
      </c>
      <c r="CJ16" s="630">
        <v>68</v>
      </c>
      <c r="CK16" s="630">
        <v>42</v>
      </c>
      <c r="CL16" s="630">
        <v>9</v>
      </c>
      <c r="CM16" s="630">
        <v>3</v>
      </c>
      <c r="CN16" s="630">
        <v>0</v>
      </c>
      <c r="CO16" s="630">
        <v>14</v>
      </c>
      <c r="CP16" s="630">
        <v>12</v>
      </c>
      <c r="CQ16" s="630">
        <v>20</v>
      </c>
      <c r="CR16" s="630">
        <v>8</v>
      </c>
      <c r="CS16" s="630">
        <v>2</v>
      </c>
      <c r="CT16" s="630">
        <v>3</v>
      </c>
      <c r="CU16" s="630">
        <v>4</v>
      </c>
      <c r="CV16" s="630">
        <v>2</v>
      </c>
      <c r="CW16" s="630">
        <v>10</v>
      </c>
      <c r="CX16" s="630">
        <v>7</v>
      </c>
      <c r="CY16" s="630">
        <v>2</v>
      </c>
      <c r="CZ16" s="630">
        <v>3</v>
      </c>
      <c r="DA16" s="630">
        <v>8</v>
      </c>
      <c r="DB16" s="630">
        <v>4</v>
      </c>
      <c r="DC16" s="630">
        <v>5</v>
      </c>
      <c r="DD16" s="630">
        <v>2</v>
      </c>
      <c r="DE16" s="630">
        <v>1244</v>
      </c>
      <c r="DF16" s="630">
        <v>31</v>
      </c>
      <c r="DG16" s="630">
        <v>31</v>
      </c>
      <c r="DH16" s="630">
        <v>34</v>
      </c>
      <c r="DI16" s="630">
        <v>0</v>
      </c>
      <c r="DJ16" s="630">
        <v>9</v>
      </c>
      <c r="DK16" s="630">
        <v>18</v>
      </c>
      <c r="DL16" s="630">
        <v>41</v>
      </c>
      <c r="DM16" s="630">
        <v>67</v>
      </c>
      <c r="DN16" s="630">
        <v>49</v>
      </c>
      <c r="DO16" s="630">
        <v>53</v>
      </c>
      <c r="DP16" s="630">
        <v>137</v>
      </c>
      <c r="DQ16" s="630">
        <v>91</v>
      </c>
      <c r="DR16" s="630">
        <v>160</v>
      </c>
      <c r="DS16" s="630">
        <v>68</v>
      </c>
      <c r="DT16" s="630">
        <v>17</v>
      </c>
      <c r="DU16" s="630">
        <v>2</v>
      </c>
      <c r="DV16" s="630">
        <v>7</v>
      </c>
      <c r="DW16" s="630">
        <v>7</v>
      </c>
      <c r="DX16" s="630">
        <v>15</v>
      </c>
      <c r="DY16" s="630">
        <v>22</v>
      </c>
      <c r="DZ16" s="630">
        <v>20</v>
      </c>
      <c r="EA16" s="630">
        <v>35</v>
      </c>
      <c r="EB16" s="630">
        <v>83</v>
      </c>
      <c r="EC16" s="630">
        <v>22</v>
      </c>
      <c r="ED16" s="630">
        <v>14</v>
      </c>
      <c r="EE16" s="630">
        <v>15</v>
      </c>
      <c r="EF16" s="630">
        <v>64</v>
      </c>
      <c r="EG16" s="630">
        <v>30</v>
      </c>
      <c r="EH16" s="630">
        <v>6</v>
      </c>
      <c r="EI16" s="630">
        <v>3</v>
      </c>
      <c r="EJ16" s="630">
        <v>1</v>
      </c>
      <c r="EK16" s="630">
        <v>12</v>
      </c>
      <c r="EL16" s="630">
        <v>10</v>
      </c>
      <c r="EM16" s="630">
        <v>13</v>
      </c>
      <c r="EN16" s="630">
        <v>2</v>
      </c>
      <c r="EO16" s="630">
        <v>2</v>
      </c>
      <c r="EP16" s="630">
        <v>2</v>
      </c>
      <c r="EQ16" s="630">
        <v>2</v>
      </c>
      <c r="ER16" s="630">
        <v>1</v>
      </c>
      <c r="ES16" s="630">
        <v>19</v>
      </c>
      <c r="ET16" s="630">
        <v>4</v>
      </c>
      <c r="EU16" s="630">
        <v>8</v>
      </c>
      <c r="EV16" s="630">
        <v>2</v>
      </c>
      <c r="EW16" s="630">
        <v>2</v>
      </c>
      <c r="EX16" s="630">
        <v>1</v>
      </c>
      <c r="EY16" s="630">
        <v>9</v>
      </c>
      <c r="EZ16" s="630">
        <v>3</v>
      </c>
    </row>
    <row r="17" spans="1:156" ht="13.5" customHeight="1">
      <c r="A17" s="659" t="s">
        <v>475</v>
      </c>
      <c r="B17" s="659" t="s">
        <v>476</v>
      </c>
      <c r="C17" s="659" t="s">
        <v>477</v>
      </c>
      <c r="D17" s="659" t="s">
        <v>99</v>
      </c>
      <c r="E17" s="659" t="s">
        <v>478</v>
      </c>
      <c r="F17" s="660"/>
      <c r="I17" s="663" t="s">
        <v>103</v>
      </c>
      <c r="J17" s="664"/>
      <c r="K17" s="665" t="s">
        <v>184</v>
      </c>
      <c r="L17" s="666"/>
      <c r="M17" s="630">
        <v>373</v>
      </c>
      <c r="N17" s="630">
        <v>17</v>
      </c>
      <c r="O17" s="630">
        <v>16</v>
      </c>
      <c r="P17" s="630">
        <v>11</v>
      </c>
      <c r="Q17" s="630">
        <v>13</v>
      </c>
      <c r="R17" s="630">
        <v>0</v>
      </c>
      <c r="S17" s="630">
        <v>17</v>
      </c>
      <c r="T17" s="630">
        <v>6</v>
      </c>
      <c r="U17" s="630">
        <v>10</v>
      </c>
      <c r="V17" s="630">
        <v>7</v>
      </c>
      <c r="W17" s="630">
        <v>9</v>
      </c>
      <c r="X17" s="630">
        <v>33</v>
      </c>
      <c r="Y17" s="630">
        <v>43</v>
      </c>
      <c r="Z17" s="630">
        <v>41</v>
      </c>
      <c r="AA17" s="630">
        <v>27</v>
      </c>
      <c r="AB17" s="630">
        <v>4</v>
      </c>
      <c r="AC17" s="630">
        <v>2</v>
      </c>
      <c r="AD17" s="630">
        <v>9</v>
      </c>
      <c r="AE17" s="630">
        <v>0</v>
      </c>
      <c r="AF17" s="630">
        <v>5</v>
      </c>
      <c r="AG17" s="630">
        <v>9</v>
      </c>
      <c r="AH17" s="630">
        <v>6</v>
      </c>
      <c r="AI17" s="630">
        <v>9</v>
      </c>
      <c r="AJ17" s="630">
        <v>15</v>
      </c>
      <c r="AK17" s="630">
        <v>4</v>
      </c>
      <c r="AL17" s="630">
        <v>6</v>
      </c>
      <c r="AM17" s="630">
        <v>7</v>
      </c>
      <c r="AN17" s="630">
        <v>9</v>
      </c>
      <c r="AO17" s="630">
        <v>6</v>
      </c>
      <c r="AP17" s="630">
        <v>1</v>
      </c>
      <c r="AQ17" s="630">
        <v>2</v>
      </c>
      <c r="AR17" s="630">
        <v>0</v>
      </c>
      <c r="AS17" s="630">
        <v>0</v>
      </c>
      <c r="AT17" s="630">
        <v>1</v>
      </c>
      <c r="AU17" s="630">
        <v>12</v>
      </c>
      <c r="AV17" s="630">
        <v>0</v>
      </c>
      <c r="AW17" s="630">
        <v>2</v>
      </c>
      <c r="AX17" s="630">
        <v>1</v>
      </c>
      <c r="AY17" s="630">
        <v>1</v>
      </c>
      <c r="AZ17" s="630">
        <v>0</v>
      </c>
      <c r="BA17" s="630">
        <v>1</v>
      </c>
      <c r="BB17" s="630">
        <v>1</v>
      </c>
      <c r="BC17" s="630">
        <v>0</v>
      </c>
      <c r="BD17" s="630">
        <v>4</v>
      </c>
      <c r="BE17" s="630">
        <v>3</v>
      </c>
      <c r="BF17" s="630">
        <v>1</v>
      </c>
      <c r="BG17" s="630">
        <v>0</v>
      </c>
      <c r="BH17" s="630">
        <v>2</v>
      </c>
      <c r="BI17" s="630">
        <v>188</v>
      </c>
      <c r="BJ17" s="630">
        <v>11</v>
      </c>
      <c r="BK17" s="630">
        <v>4</v>
      </c>
      <c r="BL17" s="630">
        <v>7</v>
      </c>
      <c r="BM17" s="630">
        <v>7</v>
      </c>
      <c r="BN17" s="630">
        <v>0</v>
      </c>
      <c r="BO17" s="630">
        <v>6</v>
      </c>
      <c r="BP17" s="630">
        <v>3</v>
      </c>
      <c r="BQ17" s="630">
        <v>2</v>
      </c>
      <c r="BR17" s="630">
        <v>5</v>
      </c>
      <c r="BS17" s="630">
        <v>4</v>
      </c>
      <c r="BT17" s="630">
        <v>21</v>
      </c>
      <c r="BU17" s="630">
        <v>14</v>
      </c>
      <c r="BV17" s="630">
        <v>22</v>
      </c>
      <c r="BW17" s="630">
        <v>13</v>
      </c>
      <c r="BX17" s="630">
        <v>2</v>
      </c>
      <c r="BY17" s="630">
        <v>1</v>
      </c>
      <c r="BZ17" s="630">
        <v>2</v>
      </c>
      <c r="CA17" s="630">
        <v>0</v>
      </c>
      <c r="CB17" s="630">
        <v>2</v>
      </c>
      <c r="CC17" s="630">
        <v>4</v>
      </c>
      <c r="CD17" s="630">
        <v>4</v>
      </c>
      <c r="CE17" s="630">
        <v>3</v>
      </c>
      <c r="CF17" s="630">
        <v>13</v>
      </c>
      <c r="CG17" s="630">
        <v>2</v>
      </c>
      <c r="CH17" s="630">
        <v>4</v>
      </c>
      <c r="CI17" s="630">
        <v>3</v>
      </c>
      <c r="CJ17" s="630">
        <v>7</v>
      </c>
      <c r="CK17" s="630">
        <v>3</v>
      </c>
      <c r="CL17" s="630">
        <v>1</v>
      </c>
      <c r="CM17" s="630">
        <v>0</v>
      </c>
      <c r="CN17" s="630">
        <v>0</v>
      </c>
      <c r="CO17" s="630">
        <v>0</v>
      </c>
      <c r="CP17" s="630">
        <v>0</v>
      </c>
      <c r="CQ17" s="630">
        <v>10</v>
      </c>
      <c r="CR17" s="630">
        <v>0</v>
      </c>
      <c r="CS17" s="630">
        <v>0</v>
      </c>
      <c r="CT17" s="630">
        <v>0</v>
      </c>
      <c r="CU17" s="630">
        <v>0</v>
      </c>
      <c r="CV17" s="630">
        <v>0</v>
      </c>
      <c r="CW17" s="630">
        <v>0</v>
      </c>
      <c r="CX17" s="630">
        <v>1</v>
      </c>
      <c r="CY17" s="630">
        <v>0</v>
      </c>
      <c r="CZ17" s="630">
        <v>4</v>
      </c>
      <c r="DA17" s="630">
        <v>1</v>
      </c>
      <c r="DB17" s="630">
        <v>0</v>
      </c>
      <c r="DC17" s="630">
        <v>0</v>
      </c>
      <c r="DD17" s="630">
        <v>2</v>
      </c>
      <c r="DE17" s="630">
        <v>185</v>
      </c>
      <c r="DF17" s="630">
        <v>6</v>
      </c>
      <c r="DG17" s="630">
        <v>12</v>
      </c>
      <c r="DH17" s="630">
        <v>4</v>
      </c>
      <c r="DI17" s="630">
        <v>6</v>
      </c>
      <c r="DJ17" s="630">
        <v>0</v>
      </c>
      <c r="DK17" s="630">
        <v>11</v>
      </c>
      <c r="DL17" s="630">
        <v>3</v>
      </c>
      <c r="DM17" s="630">
        <v>8</v>
      </c>
      <c r="DN17" s="630">
        <v>2</v>
      </c>
      <c r="DO17" s="630">
        <v>5</v>
      </c>
      <c r="DP17" s="630">
        <v>12</v>
      </c>
      <c r="DQ17" s="630">
        <v>29</v>
      </c>
      <c r="DR17" s="630">
        <v>19</v>
      </c>
      <c r="DS17" s="630">
        <v>14</v>
      </c>
      <c r="DT17" s="630">
        <v>2</v>
      </c>
      <c r="DU17" s="630">
        <v>1</v>
      </c>
      <c r="DV17" s="630">
        <v>7</v>
      </c>
      <c r="DW17" s="630">
        <v>0</v>
      </c>
      <c r="DX17" s="630">
        <v>3</v>
      </c>
      <c r="DY17" s="630">
        <v>5</v>
      </c>
      <c r="DZ17" s="630">
        <v>2</v>
      </c>
      <c r="EA17" s="630">
        <v>6</v>
      </c>
      <c r="EB17" s="630">
        <v>2</v>
      </c>
      <c r="EC17" s="630">
        <v>2</v>
      </c>
      <c r="ED17" s="630">
        <v>2</v>
      </c>
      <c r="EE17" s="630">
        <v>4</v>
      </c>
      <c r="EF17" s="630">
        <v>2</v>
      </c>
      <c r="EG17" s="630">
        <v>3</v>
      </c>
      <c r="EH17" s="630">
        <v>0</v>
      </c>
      <c r="EI17" s="630">
        <v>2</v>
      </c>
      <c r="EJ17" s="630">
        <v>0</v>
      </c>
      <c r="EK17" s="630">
        <v>0</v>
      </c>
      <c r="EL17" s="630">
        <v>1</v>
      </c>
      <c r="EM17" s="630">
        <v>2</v>
      </c>
      <c r="EN17" s="630">
        <v>0</v>
      </c>
      <c r="EO17" s="630">
        <v>2</v>
      </c>
      <c r="EP17" s="630">
        <v>1</v>
      </c>
      <c r="EQ17" s="630">
        <v>1</v>
      </c>
      <c r="ER17" s="630">
        <v>0</v>
      </c>
      <c r="ES17" s="630">
        <v>1</v>
      </c>
      <c r="ET17" s="630">
        <v>0</v>
      </c>
      <c r="EU17" s="630">
        <v>0</v>
      </c>
      <c r="EV17" s="630">
        <v>0</v>
      </c>
      <c r="EW17" s="630">
        <v>2</v>
      </c>
      <c r="EX17" s="630">
        <v>1</v>
      </c>
      <c r="EY17" s="630">
        <v>0</v>
      </c>
      <c r="EZ17" s="630">
        <v>0</v>
      </c>
    </row>
    <row r="18" spans="1:156" ht="13.5" customHeight="1">
      <c r="A18" s="659" t="s">
        <v>475</v>
      </c>
      <c r="B18" s="659" t="s">
        <v>476</v>
      </c>
      <c r="C18" s="659" t="s">
        <v>477</v>
      </c>
      <c r="D18" s="659" t="s">
        <v>99</v>
      </c>
      <c r="E18" s="659" t="s">
        <v>478</v>
      </c>
      <c r="F18" s="660"/>
      <c r="I18" s="663" t="s">
        <v>104</v>
      </c>
      <c r="J18" s="664"/>
      <c r="K18" s="665" t="s">
        <v>185</v>
      </c>
      <c r="L18" s="666"/>
      <c r="M18" s="630">
        <v>631</v>
      </c>
      <c r="N18" s="630">
        <v>11</v>
      </c>
      <c r="O18" s="630">
        <v>8</v>
      </c>
      <c r="P18" s="630">
        <v>12</v>
      </c>
      <c r="Q18" s="630">
        <v>56</v>
      </c>
      <c r="R18" s="630">
        <v>10</v>
      </c>
      <c r="S18" s="630">
        <v>0</v>
      </c>
      <c r="T18" s="630">
        <v>25</v>
      </c>
      <c r="U18" s="630">
        <v>34</v>
      </c>
      <c r="V18" s="630">
        <v>25</v>
      </c>
      <c r="W18" s="630">
        <v>20</v>
      </c>
      <c r="X18" s="630">
        <v>50</v>
      </c>
      <c r="Y18" s="630">
        <v>39</v>
      </c>
      <c r="Z18" s="630">
        <v>68</v>
      </c>
      <c r="AA18" s="630">
        <v>51</v>
      </c>
      <c r="AB18" s="630">
        <v>8</v>
      </c>
      <c r="AC18" s="630">
        <v>5</v>
      </c>
      <c r="AD18" s="630">
        <v>0</v>
      </c>
      <c r="AE18" s="630">
        <v>1</v>
      </c>
      <c r="AF18" s="630">
        <v>5</v>
      </c>
      <c r="AG18" s="630">
        <v>17</v>
      </c>
      <c r="AH18" s="630">
        <v>13</v>
      </c>
      <c r="AI18" s="630">
        <v>16</v>
      </c>
      <c r="AJ18" s="630">
        <v>40</v>
      </c>
      <c r="AK18" s="630">
        <v>4</v>
      </c>
      <c r="AL18" s="630">
        <v>8</v>
      </c>
      <c r="AM18" s="630">
        <v>7</v>
      </c>
      <c r="AN18" s="630">
        <v>28</v>
      </c>
      <c r="AO18" s="630">
        <v>14</v>
      </c>
      <c r="AP18" s="630">
        <v>5</v>
      </c>
      <c r="AQ18" s="630">
        <v>0</v>
      </c>
      <c r="AR18" s="630">
        <v>1</v>
      </c>
      <c r="AS18" s="630">
        <v>2</v>
      </c>
      <c r="AT18" s="630">
        <v>0</v>
      </c>
      <c r="AU18" s="630">
        <v>8</v>
      </c>
      <c r="AV18" s="630">
        <v>7</v>
      </c>
      <c r="AW18" s="630">
        <v>0</v>
      </c>
      <c r="AX18" s="630">
        <v>0</v>
      </c>
      <c r="AY18" s="630">
        <v>2</v>
      </c>
      <c r="AZ18" s="630">
        <v>0</v>
      </c>
      <c r="BA18" s="630">
        <v>14</v>
      </c>
      <c r="BB18" s="630">
        <v>3</v>
      </c>
      <c r="BC18" s="630">
        <v>1</v>
      </c>
      <c r="BD18" s="630">
        <v>2</v>
      </c>
      <c r="BE18" s="630">
        <v>2</v>
      </c>
      <c r="BF18" s="630">
        <v>2</v>
      </c>
      <c r="BG18" s="630">
        <v>3</v>
      </c>
      <c r="BH18" s="630">
        <v>4</v>
      </c>
      <c r="BI18" s="630">
        <v>335</v>
      </c>
      <c r="BJ18" s="630">
        <v>8</v>
      </c>
      <c r="BK18" s="630">
        <v>5</v>
      </c>
      <c r="BL18" s="630">
        <v>6</v>
      </c>
      <c r="BM18" s="630">
        <v>30</v>
      </c>
      <c r="BN18" s="630">
        <v>3</v>
      </c>
      <c r="BO18" s="630">
        <v>0</v>
      </c>
      <c r="BP18" s="630">
        <v>14</v>
      </c>
      <c r="BQ18" s="630">
        <v>16</v>
      </c>
      <c r="BR18" s="630">
        <v>17</v>
      </c>
      <c r="BS18" s="630">
        <v>12</v>
      </c>
      <c r="BT18" s="630">
        <v>29</v>
      </c>
      <c r="BU18" s="630">
        <v>23</v>
      </c>
      <c r="BV18" s="630">
        <v>35</v>
      </c>
      <c r="BW18" s="630">
        <v>27</v>
      </c>
      <c r="BX18" s="630">
        <v>4</v>
      </c>
      <c r="BY18" s="630">
        <v>3</v>
      </c>
      <c r="BZ18" s="630">
        <v>0</v>
      </c>
      <c r="CA18" s="630">
        <v>0</v>
      </c>
      <c r="CB18" s="630">
        <v>1</v>
      </c>
      <c r="CC18" s="630">
        <v>13</v>
      </c>
      <c r="CD18" s="630">
        <v>5</v>
      </c>
      <c r="CE18" s="630">
        <v>11</v>
      </c>
      <c r="CF18" s="630">
        <v>18</v>
      </c>
      <c r="CG18" s="630">
        <v>0</v>
      </c>
      <c r="CH18" s="630">
        <v>3</v>
      </c>
      <c r="CI18" s="630">
        <v>3</v>
      </c>
      <c r="CJ18" s="630">
        <v>12</v>
      </c>
      <c r="CK18" s="630">
        <v>9</v>
      </c>
      <c r="CL18" s="630">
        <v>3</v>
      </c>
      <c r="CM18" s="630">
        <v>0</v>
      </c>
      <c r="CN18" s="630">
        <v>1</v>
      </c>
      <c r="CO18" s="630">
        <v>1</v>
      </c>
      <c r="CP18" s="630">
        <v>0</v>
      </c>
      <c r="CQ18" s="630">
        <v>3</v>
      </c>
      <c r="CR18" s="630">
        <v>4</v>
      </c>
      <c r="CS18" s="630">
        <v>0</v>
      </c>
      <c r="CT18" s="630">
        <v>0</v>
      </c>
      <c r="CU18" s="630">
        <v>1</v>
      </c>
      <c r="CV18" s="630">
        <v>0</v>
      </c>
      <c r="CW18" s="630">
        <v>6</v>
      </c>
      <c r="CX18" s="630">
        <v>1</v>
      </c>
      <c r="CY18" s="630">
        <v>0</v>
      </c>
      <c r="CZ18" s="630">
        <v>1</v>
      </c>
      <c r="DA18" s="630">
        <v>1</v>
      </c>
      <c r="DB18" s="630">
        <v>2</v>
      </c>
      <c r="DC18" s="630">
        <v>1</v>
      </c>
      <c r="DD18" s="630">
        <v>3</v>
      </c>
      <c r="DE18" s="630">
        <v>296</v>
      </c>
      <c r="DF18" s="630">
        <v>3</v>
      </c>
      <c r="DG18" s="630">
        <v>3</v>
      </c>
      <c r="DH18" s="630">
        <v>6</v>
      </c>
      <c r="DI18" s="630">
        <v>26</v>
      </c>
      <c r="DJ18" s="630">
        <v>7</v>
      </c>
      <c r="DK18" s="630">
        <v>0</v>
      </c>
      <c r="DL18" s="630">
        <v>11</v>
      </c>
      <c r="DM18" s="630">
        <v>18</v>
      </c>
      <c r="DN18" s="630">
        <v>8</v>
      </c>
      <c r="DO18" s="630">
        <v>8</v>
      </c>
      <c r="DP18" s="630">
        <v>21</v>
      </c>
      <c r="DQ18" s="630">
        <v>16</v>
      </c>
      <c r="DR18" s="630">
        <v>33</v>
      </c>
      <c r="DS18" s="630">
        <v>24</v>
      </c>
      <c r="DT18" s="630">
        <v>4</v>
      </c>
      <c r="DU18" s="630">
        <v>2</v>
      </c>
      <c r="DV18" s="630">
        <v>0</v>
      </c>
      <c r="DW18" s="630">
        <v>1</v>
      </c>
      <c r="DX18" s="630">
        <v>4</v>
      </c>
      <c r="DY18" s="630">
        <v>4</v>
      </c>
      <c r="DZ18" s="630">
        <v>8</v>
      </c>
      <c r="EA18" s="630">
        <v>5</v>
      </c>
      <c r="EB18" s="630">
        <v>22</v>
      </c>
      <c r="EC18" s="630">
        <v>4</v>
      </c>
      <c r="ED18" s="630">
        <v>5</v>
      </c>
      <c r="EE18" s="630">
        <v>4</v>
      </c>
      <c r="EF18" s="630">
        <v>16</v>
      </c>
      <c r="EG18" s="630">
        <v>5</v>
      </c>
      <c r="EH18" s="630">
        <v>2</v>
      </c>
      <c r="EI18" s="630">
        <v>0</v>
      </c>
      <c r="EJ18" s="630">
        <v>0</v>
      </c>
      <c r="EK18" s="630">
        <v>1</v>
      </c>
      <c r="EL18" s="630">
        <v>0</v>
      </c>
      <c r="EM18" s="630">
        <v>5</v>
      </c>
      <c r="EN18" s="630">
        <v>3</v>
      </c>
      <c r="EO18" s="630">
        <v>0</v>
      </c>
      <c r="EP18" s="630">
        <v>0</v>
      </c>
      <c r="EQ18" s="630">
        <v>1</v>
      </c>
      <c r="ER18" s="630">
        <v>0</v>
      </c>
      <c r="ES18" s="630">
        <v>8</v>
      </c>
      <c r="ET18" s="630">
        <v>2</v>
      </c>
      <c r="EU18" s="630">
        <v>1</v>
      </c>
      <c r="EV18" s="630">
        <v>1</v>
      </c>
      <c r="EW18" s="630">
        <v>1</v>
      </c>
      <c r="EX18" s="630">
        <v>0</v>
      </c>
      <c r="EY18" s="630">
        <v>2</v>
      </c>
      <c r="EZ18" s="630">
        <v>1</v>
      </c>
    </row>
    <row r="19" spans="1:156" ht="13.5" customHeight="1">
      <c r="A19" s="659" t="s">
        <v>475</v>
      </c>
      <c r="B19" s="659" t="s">
        <v>476</v>
      </c>
      <c r="C19" s="659" t="s">
        <v>477</v>
      </c>
      <c r="D19" s="659" t="s">
        <v>99</v>
      </c>
      <c r="E19" s="659" t="s">
        <v>478</v>
      </c>
      <c r="F19" s="660"/>
      <c r="I19" s="663" t="s">
        <v>105</v>
      </c>
      <c r="J19" s="664"/>
      <c r="K19" s="665" t="s">
        <v>186</v>
      </c>
      <c r="L19" s="666"/>
      <c r="M19" s="630">
        <v>2031</v>
      </c>
      <c r="N19" s="630">
        <v>71</v>
      </c>
      <c r="O19" s="630">
        <v>17</v>
      </c>
      <c r="P19" s="630">
        <v>19</v>
      </c>
      <c r="Q19" s="630">
        <v>120</v>
      </c>
      <c r="R19" s="630">
        <v>4</v>
      </c>
      <c r="S19" s="630">
        <v>26</v>
      </c>
      <c r="T19" s="630">
        <v>0</v>
      </c>
      <c r="U19" s="630">
        <v>169</v>
      </c>
      <c r="V19" s="630">
        <v>145</v>
      </c>
      <c r="W19" s="630">
        <v>96</v>
      </c>
      <c r="X19" s="630">
        <v>170</v>
      </c>
      <c r="Y19" s="630">
        <v>146</v>
      </c>
      <c r="Z19" s="630">
        <v>209</v>
      </c>
      <c r="AA19" s="630">
        <v>137</v>
      </c>
      <c r="AB19" s="630">
        <v>46</v>
      </c>
      <c r="AC19" s="630">
        <v>12</v>
      </c>
      <c r="AD19" s="630">
        <v>5</v>
      </c>
      <c r="AE19" s="630">
        <v>14</v>
      </c>
      <c r="AF19" s="630">
        <v>16</v>
      </c>
      <c r="AG19" s="630">
        <v>36</v>
      </c>
      <c r="AH19" s="630">
        <v>32</v>
      </c>
      <c r="AI19" s="630">
        <v>94</v>
      </c>
      <c r="AJ19" s="630">
        <v>96</v>
      </c>
      <c r="AK19" s="630">
        <v>35</v>
      </c>
      <c r="AL19" s="630">
        <v>8</v>
      </c>
      <c r="AM19" s="630">
        <v>15</v>
      </c>
      <c r="AN19" s="630">
        <v>90</v>
      </c>
      <c r="AO19" s="630">
        <v>42</v>
      </c>
      <c r="AP19" s="630">
        <v>22</v>
      </c>
      <c r="AQ19" s="630">
        <v>14</v>
      </c>
      <c r="AR19" s="630">
        <v>0</v>
      </c>
      <c r="AS19" s="630">
        <v>5</v>
      </c>
      <c r="AT19" s="630">
        <v>18</v>
      </c>
      <c r="AU19" s="630">
        <v>7</v>
      </c>
      <c r="AV19" s="630">
        <v>4</v>
      </c>
      <c r="AW19" s="630">
        <v>3</v>
      </c>
      <c r="AX19" s="630">
        <v>9</v>
      </c>
      <c r="AY19" s="630">
        <v>4</v>
      </c>
      <c r="AZ19" s="630">
        <v>8</v>
      </c>
      <c r="BA19" s="630">
        <v>32</v>
      </c>
      <c r="BB19" s="630">
        <v>2</v>
      </c>
      <c r="BC19" s="630">
        <v>2</v>
      </c>
      <c r="BD19" s="630">
        <v>14</v>
      </c>
      <c r="BE19" s="630">
        <v>4</v>
      </c>
      <c r="BF19" s="630">
        <v>6</v>
      </c>
      <c r="BG19" s="630">
        <v>4</v>
      </c>
      <c r="BH19" s="630">
        <v>3</v>
      </c>
      <c r="BI19" s="630">
        <v>1221</v>
      </c>
      <c r="BJ19" s="630">
        <v>34</v>
      </c>
      <c r="BK19" s="630">
        <v>2</v>
      </c>
      <c r="BL19" s="630">
        <v>13</v>
      </c>
      <c r="BM19" s="630">
        <v>82</v>
      </c>
      <c r="BN19" s="630">
        <v>2</v>
      </c>
      <c r="BO19" s="630">
        <v>17</v>
      </c>
      <c r="BP19" s="630">
        <v>0</v>
      </c>
      <c r="BQ19" s="630">
        <v>108</v>
      </c>
      <c r="BR19" s="630">
        <v>91</v>
      </c>
      <c r="BS19" s="630">
        <v>70</v>
      </c>
      <c r="BT19" s="630">
        <v>88</v>
      </c>
      <c r="BU19" s="630">
        <v>78</v>
      </c>
      <c r="BV19" s="630">
        <v>141</v>
      </c>
      <c r="BW19" s="630">
        <v>84</v>
      </c>
      <c r="BX19" s="630">
        <v>27</v>
      </c>
      <c r="BY19" s="630">
        <v>10</v>
      </c>
      <c r="BZ19" s="630">
        <v>3</v>
      </c>
      <c r="CA19" s="630">
        <v>5</v>
      </c>
      <c r="CB19" s="630">
        <v>10</v>
      </c>
      <c r="CC19" s="630">
        <v>19</v>
      </c>
      <c r="CD19" s="630">
        <v>17</v>
      </c>
      <c r="CE19" s="630">
        <v>48</v>
      </c>
      <c r="CF19" s="630">
        <v>44</v>
      </c>
      <c r="CG19" s="630">
        <v>20</v>
      </c>
      <c r="CH19" s="630">
        <v>5</v>
      </c>
      <c r="CI19" s="630">
        <v>11</v>
      </c>
      <c r="CJ19" s="630">
        <v>62</v>
      </c>
      <c r="CK19" s="630">
        <v>23</v>
      </c>
      <c r="CL19" s="630">
        <v>20</v>
      </c>
      <c r="CM19" s="630">
        <v>9</v>
      </c>
      <c r="CN19" s="630">
        <v>0</v>
      </c>
      <c r="CO19" s="630">
        <v>1</v>
      </c>
      <c r="CP19" s="630">
        <v>7</v>
      </c>
      <c r="CQ19" s="630">
        <v>7</v>
      </c>
      <c r="CR19" s="630">
        <v>3</v>
      </c>
      <c r="CS19" s="630">
        <v>2</v>
      </c>
      <c r="CT19" s="630">
        <v>4</v>
      </c>
      <c r="CU19" s="630">
        <v>2</v>
      </c>
      <c r="CV19" s="630">
        <v>7</v>
      </c>
      <c r="CW19" s="630">
        <v>26</v>
      </c>
      <c r="CX19" s="630">
        <v>1</v>
      </c>
      <c r="CY19" s="630">
        <v>1</v>
      </c>
      <c r="CZ19" s="630">
        <v>10</v>
      </c>
      <c r="DA19" s="630">
        <v>3</v>
      </c>
      <c r="DB19" s="630">
        <v>1</v>
      </c>
      <c r="DC19" s="630">
        <v>3</v>
      </c>
      <c r="DD19" s="630">
        <v>0</v>
      </c>
      <c r="DE19" s="630">
        <v>810</v>
      </c>
      <c r="DF19" s="630">
        <v>37</v>
      </c>
      <c r="DG19" s="630">
        <v>15</v>
      </c>
      <c r="DH19" s="630">
        <v>6</v>
      </c>
      <c r="DI19" s="630">
        <v>38</v>
      </c>
      <c r="DJ19" s="630">
        <v>2</v>
      </c>
      <c r="DK19" s="630">
        <v>9</v>
      </c>
      <c r="DL19" s="630">
        <v>0</v>
      </c>
      <c r="DM19" s="630">
        <v>61</v>
      </c>
      <c r="DN19" s="630">
        <v>54</v>
      </c>
      <c r="DO19" s="630">
        <v>26</v>
      </c>
      <c r="DP19" s="630">
        <v>82</v>
      </c>
      <c r="DQ19" s="630">
        <v>68</v>
      </c>
      <c r="DR19" s="630">
        <v>68</v>
      </c>
      <c r="DS19" s="630">
        <v>53</v>
      </c>
      <c r="DT19" s="630">
        <v>19</v>
      </c>
      <c r="DU19" s="630">
        <v>2</v>
      </c>
      <c r="DV19" s="630">
        <v>2</v>
      </c>
      <c r="DW19" s="630">
        <v>9</v>
      </c>
      <c r="DX19" s="630">
        <v>6</v>
      </c>
      <c r="DY19" s="630">
        <v>17</v>
      </c>
      <c r="DZ19" s="630">
        <v>15</v>
      </c>
      <c r="EA19" s="630">
        <v>46</v>
      </c>
      <c r="EB19" s="630">
        <v>52</v>
      </c>
      <c r="EC19" s="630">
        <v>15</v>
      </c>
      <c r="ED19" s="630">
        <v>3</v>
      </c>
      <c r="EE19" s="630">
        <v>4</v>
      </c>
      <c r="EF19" s="630">
        <v>28</v>
      </c>
      <c r="EG19" s="630">
        <v>19</v>
      </c>
      <c r="EH19" s="630">
        <v>2</v>
      </c>
      <c r="EI19" s="630">
        <v>5</v>
      </c>
      <c r="EJ19" s="630">
        <v>0</v>
      </c>
      <c r="EK19" s="630">
        <v>4</v>
      </c>
      <c r="EL19" s="630">
        <v>11</v>
      </c>
      <c r="EM19" s="630">
        <v>0</v>
      </c>
      <c r="EN19" s="630">
        <v>1</v>
      </c>
      <c r="EO19" s="630">
        <v>1</v>
      </c>
      <c r="EP19" s="630">
        <v>5</v>
      </c>
      <c r="EQ19" s="630">
        <v>2</v>
      </c>
      <c r="ER19" s="630">
        <v>1</v>
      </c>
      <c r="ES19" s="630">
        <v>6</v>
      </c>
      <c r="ET19" s="630">
        <v>1</v>
      </c>
      <c r="EU19" s="630">
        <v>1</v>
      </c>
      <c r="EV19" s="630">
        <v>4</v>
      </c>
      <c r="EW19" s="630">
        <v>1</v>
      </c>
      <c r="EX19" s="630">
        <v>5</v>
      </c>
      <c r="EY19" s="630">
        <v>1</v>
      </c>
      <c r="EZ19" s="630">
        <v>3</v>
      </c>
    </row>
    <row r="20" spans="1:156" ht="13.5" customHeight="1">
      <c r="A20" s="659" t="s">
        <v>475</v>
      </c>
      <c r="B20" s="659" t="s">
        <v>476</v>
      </c>
      <c r="C20" s="659" t="s">
        <v>477</v>
      </c>
      <c r="D20" s="659" t="s">
        <v>99</v>
      </c>
      <c r="E20" s="659" t="s">
        <v>478</v>
      </c>
      <c r="F20" s="660"/>
      <c r="I20" s="663" t="s">
        <v>106</v>
      </c>
      <c r="J20" s="664"/>
      <c r="K20" s="665" t="s">
        <v>187</v>
      </c>
      <c r="L20" s="666"/>
      <c r="M20" s="630">
        <v>8050</v>
      </c>
      <c r="N20" s="630">
        <v>221</v>
      </c>
      <c r="O20" s="630">
        <v>73</v>
      </c>
      <c r="P20" s="630">
        <v>67</v>
      </c>
      <c r="Q20" s="630">
        <v>89</v>
      </c>
      <c r="R20" s="630">
        <v>21</v>
      </c>
      <c r="S20" s="630">
        <v>102</v>
      </c>
      <c r="T20" s="630">
        <v>126</v>
      </c>
      <c r="U20" s="630">
        <v>0</v>
      </c>
      <c r="V20" s="630">
        <v>705</v>
      </c>
      <c r="W20" s="630">
        <v>510</v>
      </c>
      <c r="X20" s="630">
        <v>1005</v>
      </c>
      <c r="Y20" s="630">
        <v>1055</v>
      </c>
      <c r="Z20" s="630">
        <v>903</v>
      </c>
      <c r="AA20" s="630">
        <v>512</v>
      </c>
      <c r="AB20" s="630">
        <v>117</v>
      </c>
      <c r="AC20" s="630">
        <v>39</v>
      </c>
      <c r="AD20" s="630">
        <v>77</v>
      </c>
      <c r="AE20" s="630">
        <v>36</v>
      </c>
      <c r="AF20" s="630">
        <v>66</v>
      </c>
      <c r="AG20" s="630">
        <v>208</v>
      </c>
      <c r="AH20" s="630">
        <v>97</v>
      </c>
      <c r="AI20" s="630">
        <v>239</v>
      </c>
      <c r="AJ20" s="630">
        <v>393</v>
      </c>
      <c r="AK20" s="630">
        <v>101</v>
      </c>
      <c r="AL20" s="630">
        <v>56</v>
      </c>
      <c r="AM20" s="630">
        <v>62</v>
      </c>
      <c r="AN20" s="630">
        <v>190</v>
      </c>
      <c r="AO20" s="630">
        <v>131</v>
      </c>
      <c r="AP20" s="630">
        <v>20</v>
      </c>
      <c r="AQ20" s="630">
        <v>11</v>
      </c>
      <c r="AR20" s="630">
        <v>7</v>
      </c>
      <c r="AS20" s="630">
        <v>28</v>
      </c>
      <c r="AT20" s="630">
        <v>156</v>
      </c>
      <c r="AU20" s="630">
        <v>87</v>
      </c>
      <c r="AV20" s="630">
        <v>23</v>
      </c>
      <c r="AW20" s="630">
        <v>13</v>
      </c>
      <c r="AX20" s="630">
        <v>28</v>
      </c>
      <c r="AY20" s="630">
        <v>90</v>
      </c>
      <c r="AZ20" s="630">
        <v>22</v>
      </c>
      <c r="BA20" s="630">
        <v>104</v>
      </c>
      <c r="BB20" s="630">
        <v>12</v>
      </c>
      <c r="BC20" s="630">
        <v>4</v>
      </c>
      <c r="BD20" s="630">
        <v>29</v>
      </c>
      <c r="BE20" s="630">
        <v>27</v>
      </c>
      <c r="BF20" s="630">
        <v>20</v>
      </c>
      <c r="BG20" s="630">
        <v>126</v>
      </c>
      <c r="BH20" s="630">
        <v>42</v>
      </c>
      <c r="BI20" s="630">
        <v>5022</v>
      </c>
      <c r="BJ20" s="630">
        <v>128</v>
      </c>
      <c r="BK20" s="630">
        <v>27</v>
      </c>
      <c r="BL20" s="630">
        <v>25</v>
      </c>
      <c r="BM20" s="630">
        <v>34</v>
      </c>
      <c r="BN20" s="630">
        <v>0</v>
      </c>
      <c r="BO20" s="630">
        <v>66</v>
      </c>
      <c r="BP20" s="630">
        <v>73</v>
      </c>
      <c r="BQ20" s="630">
        <v>0</v>
      </c>
      <c r="BR20" s="630">
        <v>443</v>
      </c>
      <c r="BS20" s="630">
        <v>316</v>
      </c>
      <c r="BT20" s="630">
        <v>637</v>
      </c>
      <c r="BU20" s="630">
        <v>730</v>
      </c>
      <c r="BV20" s="630">
        <v>541</v>
      </c>
      <c r="BW20" s="630">
        <v>338</v>
      </c>
      <c r="BX20" s="630">
        <v>52</v>
      </c>
      <c r="BY20" s="630">
        <v>28</v>
      </c>
      <c r="BZ20" s="630">
        <v>54</v>
      </c>
      <c r="CA20" s="630">
        <v>21</v>
      </c>
      <c r="CB20" s="630">
        <v>47</v>
      </c>
      <c r="CC20" s="630">
        <v>134</v>
      </c>
      <c r="CD20" s="630">
        <v>68</v>
      </c>
      <c r="CE20" s="630">
        <v>168</v>
      </c>
      <c r="CF20" s="630">
        <v>252</v>
      </c>
      <c r="CG20" s="630">
        <v>65</v>
      </c>
      <c r="CH20" s="630">
        <v>42</v>
      </c>
      <c r="CI20" s="630">
        <v>43</v>
      </c>
      <c r="CJ20" s="630">
        <v>139</v>
      </c>
      <c r="CK20" s="630">
        <v>75</v>
      </c>
      <c r="CL20" s="630">
        <v>14</v>
      </c>
      <c r="CM20" s="630">
        <v>11</v>
      </c>
      <c r="CN20" s="630">
        <v>6</v>
      </c>
      <c r="CO20" s="630">
        <v>13</v>
      </c>
      <c r="CP20" s="630">
        <v>79</v>
      </c>
      <c r="CQ20" s="630">
        <v>54</v>
      </c>
      <c r="CR20" s="630">
        <v>12</v>
      </c>
      <c r="CS20" s="630">
        <v>9</v>
      </c>
      <c r="CT20" s="630">
        <v>18</v>
      </c>
      <c r="CU20" s="630">
        <v>34</v>
      </c>
      <c r="CV20" s="630">
        <v>18</v>
      </c>
      <c r="CW20" s="630">
        <v>74</v>
      </c>
      <c r="CX20" s="630">
        <v>7</v>
      </c>
      <c r="CY20" s="630">
        <v>2</v>
      </c>
      <c r="CZ20" s="630">
        <v>17</v>
      </c>
      <c r="DA20" s="630">
        <v>22</v>
      </c>
      <c r="DB20" s="630">
        <v>16</v>
      </c>
      <c r="DC20" s="630">
        <v>32</v>
      </c>
      <c r="DD20" s="630">
        <v>38</v>
      </c>
      <c r="DE20" s="630">
        <v>3028</v>
      </c>
      <c r="DF20" s="630">
        <v>93</v>
      </c>
      <c r="DG20" s="630">
        <v>46</v>
      </c>
      <c r="DH20" s="630">
        <v>42</v>
      </c>
      <c r="DI20" s="630">
        <v>55</v>
      </c>
      <c r="DJ20" s="630">
        <v>21</v>
      </c>
      <c r="DK20" s="630">
        <v>36</v>
      </c>
      <c r="DL20" s="630">
        <v>53</v>
      </c>
      <c r="DM20" s="630">
        <v>0</v>
      </c>
      <c r="DN20" s="630">
        <v>262</v>
      </c>
      <c r="DO20" s="630">
        <v>194</v>
      </c>
      <c r="DP20" s="630">
        <v>368</v>
      </c>
      <c r="DQ20" s="630">
        <v>325</v>
      </c>
      <c r="DR20" s="630">
        <v>362</v>
      </c>
      <c r="DS20" s="630">
        <v>174</v>
      </c>
      <c r="DT20" s="630">
        <v>65</v>
      </c>
      <c r="DU20" s="630">
        <v>11</v>
      </c>
      <c r="DV20" s="630">
        <v>23</v>
      </c>
      <c r="DW20" s="630">
        <v>15</v>
      </c>
      <c r="DX20" s="630">
        <v>19</v>
      </c>
      <c r="DY20" s="630">
        <v>74</v>
      </c>
      <c r="DZ20" s="630">
        <v>29</v>
      </c>
      <c r="EA20" s="630">
        <v>71</v>
      </c>
      <c r="EB20" s="630">
        <v>141</v>
      </c>
      <c r="EC20" s="630">
        <v>36</v>
      </c>
      <c r="ED20" s="630">
        <v>14</v>
      </c>
      <c r="EE20" s="630">
        <v>19</v>
      </c>
      <c r="EF20" s="630">
        <v>51</v>
      </c>
      <c r="EG20" s="630">
        <v>56</v>
      </c>
      <c r="EH20" s="630">
        <v>6</v>
      </c>
      <c r="EI20" s="630">
        <v>0</v>
      </c>
      <c r="EJ20" s="630">
        <v>1</v>
      </c>
      <c r="EK20" s="630">
        <v>15</v>
      </c>
      <c r="EL20" s="630">
        <v>77</v>
      </c>
      <c r="EM20" s="630">
        <v>33</v>
      </c>
      <c r="EN20" s="630">
        <v>11</v>
      </c>
      <c r="EO20" s="630">
        <v>4</v>
      </c>
      <c r="EP20" s="630">
        <v>10</v>
      </c>
      <c r="EQ20" s="630">
        <v>56</v>
      </c>
      <c r="ER20" s="630">
        <v>4</v>
      </c>
      <c r="ES20" s="630">
        <v>30</v>
      </c>
      <c r="ET20" s="630">
        <v>5</v>
      </c>
      <c r="EU20" s="630">
        <v>2</v>
      </c>
      <c r="EV20" s="630">
        <v>12</v>
      </c>
      <c r="EW20" s="630">
        <v>5</v>
      </c>
      <c r="EX20" s="630">
        <v>4</v>
      </c>
      <c r="EY20" s="630">
        <v>94</v>
      </c>
      <c r="EZ20" s="630">
        <v>4</v>
      </c>
    </row>
    <row r="21" spans="1:156" ht="13.5" customHeight="1">
      <c r="A21" s="659" t="s">
        <v>475</v>
      </c>
      <c r="B21" s="659" t="s">
        <v>476</v>
      </c>
      <c r="C21" s="659" t="s">
        <v>477</v>
      </c>
      <c r="D21" s="659" t="s">
        <v>99</v>
      </c>
      <c r="E21" s="659" t="s">
        <v>478</v>
      </c>
      <c r="F21" s="660"/>
      <c r="I21" s="663" t="s">
        <v>107</v>
      </c>
      <c r="J21" s="664"/>
      <c r="K21" s="665" t="s">
        <v>188</v>
      </c>
      <c r="L21" s="666"/>
      <c r="M21" s="630">
        <v>5598</v>
      </c>
      <c r="N21" s="630">
        <v>49</v>
      </c>
      <c r="O21" s="630">
        <v>20</v>
      </c>
      <c r="P21" s="630">
        <v>39</v>
      </c>
      <c r="Q21" s="630">
        <v>53</v>
      </c>
      <c r="R21" s="630">
        <v>11</v>
      </c>
      <c r="S21" s="630">
        <v>47</v>
      </c>
      <c r="T21" s="630">
        <v>103</v>
      </c>
      <c r="U21" s="630">
        <v>826</v>
      </c>
      <c r="V21" s="630">
        <v>0</v>
      </c>
      <c r="W21" s="630">
        <v>762</v>
      </c>
      <c r="X21" s="630">
        <v>1045</v>
      </c>
      <c r="Y21" s="630">
        <v>359</v>
      </c>
      <c r="Z21" s="630">
        <v>517</v>
      </c>
      <c r="AA21" s="630">
        <v>358</v>
      </c>
      <c r="AB21" s="630">
        <v>48</v>
      </c>
      <c r="AC21" s="630">
        <v>20</v>
      </c>
      <c r="AD21" s="630">
        <v>28</v>
      </c>
      <c r="AE21" s="630">
        <v>30</v>
      </c>
      <c r="AF21" s="630">
        <v>44</v>
      </c>
      <c r="AG21" s="630">
        <v>104</v>
      </c>
      <c r="AH21" s="630">
        <v>56</v>
      </c>
      <c r="AI21" s="630">
        <v>142</v>
      </c>
      <c r="AJ21" s="630">
        <v>248</v>
      </c>
      <c r="AK21" s="630">
        <v>64</v>
      </c>
      <c r="AL21" s="630">
        <v>38</v>
      </c>
      <c r="AM21" s="630">
        <v>45</v>
      </c>
      <c r="AN21" s="630">
        <v>107</v>
      </c>
      <c r="AO21" s="630">
        <v>79</v>
      </c>
      <c r="AP21" s="630">
        <v>4</v>
      </c>
      <c r="AQ21" s="630">
        <v>13</v>
      </c>
      <c r="AR21" s="630">
        <v>2</v>
      </c>
      <c r="AS21" s="630">
        <v>11</v>
      </c>
      <c r="AT21" s="630">
        <v>43</v>
      </c>
      <c r="AU21" s="630">
        <v>37</v>
      </c>
      <c r="AV21" s="630">
        <v>15</v>
      </c>
      <c r="AW21" s="630">
        <v>3</v>
      </c>
      <c r="AX21" s="630">
        <v>12</v>
      </c>
      <c r="AY21" s="630">
        <v>6</v>
      </c>
      <c r="AZ21" s="630">
        <v>4</v>
      </c>
      <c r="BA21" s="630">
        <v>56</v>
      </c>
      <c r="BB21" s="630">
        <v>10</v>
      </c>
      <c r="BC21" s="630">
        <v>8</v>
      </c>
      <c r="BD21" s="630">
        <v>20</v>
      </c>
      <c r="BE21" s="630">
        <v>28</v>
      </c>
      <c r="BF21" s="630">
        <v>29</v>
      </c>
      <c r="BG21" s="630">
        <v>32</v>
      </c>
      <c r="BH21" s="630">
        <v>23</v>
      </c>
      <c r="BI21" s="630">
        <v>3522</v>
      </c>
      <c r="BJ21" s="630">
        <v>33</v>
      </c>
      <c r="BK21" s="630">
        <v>10</v>
      </c>
      <c r="BL21" s="630">
        <v>17</v>
      </c>
      <c r="BM21" s="630">
        <v>26</v>
      </c>
      <c r="BN21" s="630">
        <v>8</v>
      </c>
      <c r="BO21" s="630">
        <v>26</v>
      </c>
      <c r="BP21" s="630">
        <v>61</v>
      </c>
      <c r="BQ21" s="630">
        <v>535</v>
      </c>
      <c r="BR21" s="630">
        <v>0</v>
      </c>
      <c r="BS21" s="630">
        <v>485</v>
      </c>
      <c r="BT21" s="630">
        <v>710</v>
      </c>
      <c r="BU21" s="630">
        <v>225</v>
      </c>
      <c r="BV21" s="630">
        <v>308</v>
      </c>
      <c r="BW21" s="630">
        <v>241</v>
      </c>
      <c r="BX21" s="630">
        <v>36</v>
      </c>
      <c r="BY21" s="630">
        <v>10</v>
      </c>
      <c r="BZ21" s="630">
        <v>19</v>
      </c>
      <c r="CA21" s="630">
        <v>14</v>
      </c>
      <c r="CB21" s="630">
        <v>24</v>
      </c>
      <c r="CC21" s="630">
        <v>69</v>
      </c>
      <c r="CD21" s="630">
        <v>44</v>
      </c>
      <c r="CE21" s="630">
        <v>79</v>
      </c>
      <c r="CF21" s="630">
        <v>145</v>
      </c>
      <c r="CG21" s="630">
        <v>38</v>
      </c>
      <c r="CH21" s="630">
        <v>22</v>
      </c>
      <c r="CI21" s="630">
        <v>25</v>
      </c>
      <c r="CJ21" s="630">
        <v>61</v>
      </c>
      <c r="CK21" s="630">
        <v>46</v>
      </c>
      <c r="CL21" s="630">
        <v>3</v>
      </c>
      <c r="CM21" s="630">
        <v>6</v>
      </c>
      <c r="CN21" s="630">
        <v>2</v>
      </c>
      <c r="CO21" s="630">
        <v>7</v>
      </c>
      <c r="CP21" s="630">
        <v>29</v>
      </c>
      <c r="CQ21" s="630">
        <v>24</v>
      </c>
      <c r="CR21" s="630">
        <v>12</v>
      </c>
      <c r="CS21" s="630">
        <v>3</v>
      </c>
      <c r="CT21" s="630">
        <v>6</v>
      </c>
      <c r="CU21" s="630">
        <v>3</v>
      </c>
      <c r="CV21" s="630">
        <v>1</v>
      </c>
      <c r="CW21" s="630">
        <v>33</v>
      </c>
      <c r="CX21" s="630">
        <v>4</v>
      </c>
      <c r="CY21" s="630">
        <v>1</v>
      </c>
      <c r="CZ21" s="630">
        <v>7</v>
      </c>
      <c r="DA21" s="630">
        <v>14</v>
      </c>
      <c r="DB21" s="630">
        <v>16</v>
      </c>
      <c r="DC21" s="630">
        <v>23</v>
      </c>
      <c r="DD21" s="630">
        <v>11</v>
      </c>
      <c r="DE21" s="630">
        <v>2076</v>
      </c>
      <c r="DF21" s="630">
        <v>16</v>
      </c>
      <c r="DG21" s="630">
        <v>10</v>
      </c>
      <c r="DH21" s="630">
        <v>22</v>
      </c>
      <c r="DI21" s="630">
        <v>27</v>
      </c>
      <c r="DJ21" s="630">
        <v>3</v>
      </c>
      <c r="DK21" s="630">
        <v>21</v>
      </c>
      <c r="DL21" s="630">
        <v>42</v>
      </c>
      <c r="DM21" s="630">
        <v>291</v>
      </c>
      <c r="DN21" s="630">
        <v>0</v>
      </c>
      <c r="DO21" s="630">
        <v>277</v>
      </c>
      <c r="DP21" s="630">
        <v>335</v>
      </c>
      <c r="DQ21" s="630">
        <v>134</v>
      </c>
      <c r="DR21" s="630">
        <v>209</v>
      </c>
      <c r="DS21" s="630">
        <v>117</v>
      </c>
      <c r="DT21" s="630">
        <v>12</v>
      </c>
      <c r="DU21" s="630">
        <v>10</v>
      </c>
      <c r="DV21" s="630">
        <v>9</v>
      </c>
      <c r="DW21" s="630">
        <v>16</v>
      </c>
      <c r="DX21" s="630">
        <v>20</v>
      </c>
      <c r="DY21" s="630">
        <v>35</v>
      </c>
      <c r="DZ21" s="630">
        <v>12</v>
      </c>
      <c r="EA21" s="630">
        <v>63</v>
      </c>
      <c r="EB21" s="630">
        <v>103</v>
      </c>
      <c r="EC21" s="630">
        <v>26</v>
      </c>
      <c r="ED21" s="630">
        <v>16</v>
      </c>
      <c r="EE21" s="630">
        <v>20</v>
      </c>
      <c r="EF21" s="630">
        <v>46</v>
      </c>
      <c r="EG21" s="630">
        <v>33</v>
      </c>
      <c r="EH21" s="630">
        <v>1</v>
      </c>
      <c r="EI21" s="630">
        <v>7</v>
      </c>
      <c r="EJ21" s="630">
        <v>0</v>
      </c>
      <c r="EK21" s="630">
        <v>4</v>
      </c>
      <c r="EL21" s="630">
        <v>14</v>
      </c>
      <c r="EM21" s="630">
        <v>13</v>
      </c>
      <c r="EN21" s="630">
        <v>3</v>
      </c>
      <c r="EO21" s="630">
        <v>0</v>
      </c>
      <c r="EP21" s="630">
        <v>6</v>
      </c>
      <c r="EQ21" s="630">
        <v>3</v>
      </c>
      <c r="ER21" s="630">
        <v>3</v>
      </c>
      <c r="ES21" s="630">
        <v>23</v>
      </c>
      <c r="ET21" s="630">
        <v>6</v>
      </c>
      <c r="EU21" s="630">
        <v>7</v>
      </c>
      <c r="EV21" s="630">
        <v>13</v>
      </c>
      <c r="EW21" s="630">
        <v>14</v>
      </c>
      <c r="EX21" s="630">
        <v>13</v>
      </c>
      <c r="EY21" s="630">
        <v>9</v>
      </c>
      <c r="EZ21" s="630">
        <v>12</v>
      </c>
    </row>
    <row r="22" spans="1:156" ht="13.5" customHeight="1">
      <c r="A22" s="659" t="s">
        <v>475</v>
      </c>
      <c r="B22" s="659" t="s">
        <v>476</v>
      </c>
      <c r="C22" s="659" t="s">
        <v>477</v>
      </c>
      <c r="D22" s="659" t="s">
        <v>99</v>
      </c>
      <c r="E22" s="659" t="s">
        <v>478</v>
      </c>
      <c r="F22" s="660"/>
      <c r="I22" s="663" t="s">
        <v>480</v>
      </c>
      <c r="J22" s="664"/>
      <c r="K22" s="665" t="s">
        <v>189</v>
      </c>
      <c r="L22" s="666"/>
      <c r="M22" s="630">
        <v>6193</v>
      </c>
      <c r="N22" s="630">
        <v>70</v>
      </c>
      <c r="O22" s="630">
        <v>15</v>
      </c>
      <c r="P22" s="630">
        <v>31</v>
      </c>
      <c r="Q22" s="630">
        <v>41</v>
      </c>
      <c r="R22" s="630">
        <v>17</v>
      </c>
      <c r="S22" s="630">
        <v>34</v>
      </c>
      <c r="T22" s="630">
        <v>53</v>
      </c>
      <c r="U22" s="630">
        <v>515</v>
      </c>
      <c r="V22" s="630">
        <v>633</v>
      </c>
      <c r="W22" s="630">
        <v>0</v>
      </c>
      <c r="X22" s="630">
        <v>1325</v>
      </c>
      <c r="Y22" s="630">
        <v>388</v>
      </c>
      <c r="Z22" s="630">
        <v>618</v>
      </c>
      <c r="AA22" s="630">
        <v>349</v>
      </c>
      <c r="AB22" s="630">
        <v>124</v>
      </c>
      <c r="AC22" s="630">
        <v>38</v>
      </c>
      <c r="AD22" s="630">
        <v>40</v>
      </c>
      <c r="AE22" s="630">
        <v>52</v>
      </c>
      <c r="AF22" s="630">
        <v>64</v>
      </c>
      <c r="AG22" s="630">
        <v>202</v>
      </c>
      <c r="AH22" s="630">
        <v>65</v>
      </c>
      <c r="AI22" s="630">
        <v>256</v>
      </c>
      <c r="AJ22" s="630">
        <v>365</v>
      </c>
      <c r="AK22" s="630">
        <v>130</v>
      </c>
      <c r="AL22" s="630">
        <v>61</v>
      </c>
      <c r="AM22" s="630">
        <v>32</v>
      </c>
      <c r="AN22" s="630">
        <v>121</v>
      </c>
      <c r="AO22" s="630">
        <v>81</v>
      </c>
      <c r="AP22" s="630">
        <v>19</v>
      </c>
      <c r="AQ22" s="630">
        <v>27</v>
      </c>
      <c r="AR22" s="630">
        <v>4</v>
      </c>
      <c r="AS22" s="630">
        <v>24</v>
      </c>
      <c r="AT22" s="630">
        <v>20</v>
      </c>
      <c r="AU22" s="630">
        <v>30</v>
      </c>
      <c r="AV22" s="630">
        <v>17</v>
      </c>
      <c r="AW22" s="630">
        <v>12</v>
      </c>
      <c r="AX22" s="630">
        <v>10</v>
      </c>
      <c r="AY22" s="630">
        <v>13</v>
      </c>
      <c r="AZ22" s="630">
        <v>9</v>
      </c>
      <c r="BA22" s="630">
        <v>53</v>
      </c>
      <c r="BB22" s="630">
        <v>13</v>
      </c>
      <c r="BC22" s="630">
        <v>10</v>
      </c>
      <c r="BD22" s="630">
        <v>44</v>
      </c>
      <c r="BE22" s="630">
        <v>36</v>
      </c>
      <c r="BF22" s="630">
        <v>23</v>
      </c>
      <c r="BG22" s="630">
        <v>67</v>
      </c>
      <c r="BH22" s="630">
        <v>42</v>
      </c>
      <c r="BI22" s="630">
        <v>3956</v>
      </c>
      <c r="BJ22" s="630">
        <v>39</v>
      </c>
      <c r="BK22" s="630">
        <v>8</v>
      </c>
      <c r="BL22" s="630">
        <v>10</v>
      </c>
      <c r="BM22" s="630">
        <v>23</v>
      </c>
      <c r="BN22" s="630">
        <v>5</v>
      </c>
      <c r="BO22" s="630">
        <v>26</v>
      </c>
      <c r="BP22" s="630">
        <v>36</v>
      </c>
      <c r="BQ22" s="630">
        <v>347</v>
      </c>
      <c r="BR22" s="630">
        <v>411</v>
      </c>
      <c r="BS22" s="630">
        <v>0</v>
      </c>
      <c r="BT22" s="630">
        <v>837</v>
      </c>
      <c r="BU22" s="630">
        <v>266</v>
      </c>
      <c r="BV22" s="630">
        <v>381</v>
      </c>
      <c r="BW22" s="630">
        <v>210</v>
      </c>
      <c r="BX22" s="630">
        <v>51</v>
      </c>
      <c r="BY22" s="630">
        <v>24</v>
      </c>
      <c r="BZ22" s="630">
        <v>26</v>
      </c>
      <c r="CA22" s="630">
        <v>32</v>
      </c>
      <c r="CB22" s="630">
        <v>36</v>
      </c>
      <c r="CC22" s="630">
        <v>153</v>
      </c>
      <c r="CD22" s="630">
        <v>46</v>
      </c>
      <c r="CE22" s="630">
        <v>145</v>
      </c>
      <c r="CF22" s="630">
        <v>241</v>
      </c>
      <c r="CG22" s="630">
        <v>77</v>
      </c>
      <c r="CH22" s="630">
        <v>47</v>
      </c>
      <c r="CI22" s="630">
        <v>11</v>
      </c>
      <c r="CJ22" s="630">
        <v>80</v>
      </c>
      <c r="CK22" s="630">
        <v>49</v>
      </c>
      <c r="CL22" s="630">
        <v>14</v>
      </c>
      <c r="CM22" s="630">
        <v>11</v>
      </c>
      <c r="CN22" s="630">
        <v>4</v>
      </c>
      <c r="CO22" s="630">
        <v>14</v>
      </c>
      <c r="CP22" s="630">
        <v>12</v>
      </c>
      <c r="CQ22" s="630">
        <v>18</v>
      </c>
      <c r="CR22" s="630">
        <v>9</v>
      </c>
      <c r="CS22" s="630">
        <v>7</v>
      </c>
      <c r="CT22" s="630">
        <v>5</v>
      </c>
      <c r="CU22" s="630">
        <v>9</v>
      </c>
      <c r="CV22" s="630">
        <v>4</v>
      </c>
      <c r="CW22" s="630">
        <v>42</v>
      </c>
      <c r="CX22" s="630">
        <v>6</v>
      </c>
      <c r="CY22" s="630">
        <v>8</v>
      </c>
      <c r="CZ22" s="630">
        <v>34</v>
      </c>
      <c r="DA22" s="630">
        <v>31</v>
      </c>
      <c r="DB22" s="630">
        <v>19</v>
      </c>
      <c r="DC22" s="630">
        <v>61</v>
      </c>
      <c r="DD22" s="630">
        <v>31</v>
      </c>
      <c r="DE22" s="630">
        <v>2237</v>
      </c>
      <c r="DF22" s="630">
        <v>31</v>
      </c>
      <c r="DG22" s="630">
        <v>7</v>
      </c>
      <c r="DH22" s="630">
        <v>21</v>
      </c>
      <c r="DI22" s="630">
        <v>18</v>
      </c>
      <c r="DJ22" s="630">
        <v>12</v>
      </c>
      <c r="DK22" s="630">
        <v>8</v>
      </c>
      <c r="DL22" s="630">
        <v>17</v>
      </c>
      <c r="DM22" s="630">
        <v>168</v>
      </c>
      <c r="DN22" s="630">
        <v>222</v>
      </c>
      <c r="DO22" s="630">
        <v>0</v>
      </c>
      <c r="DP22" s="630">
        <v>488</v>
      </c>
      <c r="DQ22" s="630">
        <v>122</v>
      </c>
      <c r="DR22" s="630">
        <v>237</v>
      </c>
      <c r="DS22" s="630">
        <v>139</v>
      </c>
      <c r="DT22" s="630">
        <v>73</v>
      </c>
      <c r="DU22" s="630">
        <v>14</v>
      </c>
      <c r="DV22" s="630">
        <v>14</v>
      </c>
      <c r="DW22" s="630">
        <v>20</v>
      </c>
      <c r="DX22" s="630">
        <v>28</v>
      </c>
      <c r="DY22" s="630">
        <v>49</v>
      </c>
      <c r="DZ22" s="630">
        <v>19</v>
      </c>
      <c r="EA22" s="630">
        <v>111</v>
      </c>
      <c r="EB22" s="630">
        <v>124</v>
      </c>
      <c r="EC22" s="630">
        <v>53</v>
      </c>
      <c r="ED22" s="630">
        <v>14</v>
      </c>
      <c r="EE22" s="630">
        <v>21</v>
      </c>
      <c r="EF22" s="630">
        <v>41</v>
      </c>
      <c r="EG22" s="630">
        <v>32</v>
      </c>
      <c r="EH22" s="630">
        <v>5</v>
      </c>
      <c r="EI22" s="630">
        <v>16</v>
      </c>
      <c r="EJ22" s="630">
        <v>0</v>
      </c>
      <c r="EK22" s="630">
        <v>10</v>
      </c>
      <c r="EL22" s="630">
        <v>8</v>
      </c>
      <c r="EM22" s="630">
        <v>12</v>
      </c>
      <c r="EN22" s="630">
        <v>8</v>
      </c>
      <c r="EO22" s="630">
        <v>5</v>
      </c>
      <c r="EP22" s="630">
        <v>5</v>
      </c>
      <c r="EQ22" s="630">
        <v>4</v>
      </c>
      <c r="ER22" s="630">
        <v>5</v>
      </c>
      <c r="ES22" s="630">
        <v>11</v>
      </c>
      <c r="ET22" s="630">
        <v>7</v>
      </c>
      <c r="EU22" s="630">
        <v>2</v>
      </c>
      <c r="EV22" s="630">
        <v>10</v>
      </c>
      <c r="EW22" s="630">
        <v>5</v>
      </c>
      <c r="EX22" s="630">
        <v>4</v>
      </c>
      <c r="EY22" s="630">
        <v>6</v>
      </c>
      <c r="EZ22" s="630">
        <v>11</v>
      </c>
    </row>
    <row r="23" spans="1:156" ht="13.5" customHeight="1">
      <c r="A23" s="659" t="s">
        <v>475</v>
      </c>
      <c r="B23" s="659" t="s">
        <v>476</v>
      </c>
      <c r="C23" s="659" t="s">
        <v>477</v>
      </c>
      <c r="D23" s="659" t="s">
        <v>99</v>
      </c>
      <c r="E23" s="659" t="s">
        <v>478</v>
      </c>
      <c r="F23" s="660"/>
      <c r="I23" s="663" t="s">
        <v>481</v>
      </c>
      <c r="J23" s="664"/>
      <c r="K23" s="665" t="s">
        <v>190</v>
      </c>
      <c r="L23" s="666"/>
      <c r="M23" s="630">
        <v>18442</v>
      </c>
      <c r="N23" s="630">
        <v>194</v>
      </c>
      <c r="O23" s="630">
        <v>21</v>
      </c>
      <c r="P23" s="630">
        <v>42</v>
      </c>
      <c r="Q23" s="630">
        <v>106</v>
      </c>
      <c r="R23" s="630">
        <v>17</v>
      </c>
      <c r="S23" s="630">
        <v>40</v>
      </c>
      <c r="T23" s="630">
        <v>123</v>
      </c>
      <c r="U23" s="630">
        <v>1039</v>
      </c>
      <c r="V23" s="630">
        <v>852</v>
      </c>
      <c r="W23" s="630">
        <v>1348</v>
      </c>
      <c r="X23" s="630">
        <v>0</v>
      </c>
      <c r="Y23" s="630">
        <v>2274</v>
      </c>
      <c r="Z23" s="630">
        <v>7044</v>
      </c>
      <c r="AA23" s="630">
        <v>1634</v>
      </c>
      <c r="AB23" s="630">
        <v>101</v>
      </c>
      <c r="AC23" s="630">
        <v>65</v>
      </c>
      <c r="AD23" s="630">
        <v>62</v>
      </c>
      <c r="AE23" s="630">
        <v>54</v>
      </c>
      <c r="AF23" s="630">
        <v>166</v>
      </c>
      <c r="AG23" s="630">
        <v>256</v>
      </c>
      <c r="AH23" s="630">
        <v>102</v>
      </c>
      <c r="AI23" s="630">
        <v>388</v>
      </c>
      <c r="AJ23" s="630">
        <v>631</v>
      </c>
      <c r="AK23" s="630">
        <v>178</v>
      </c>
      <c r="AL23" s="630">
        <v>75</v>
      </c>
      <c r="AM23" s="630">
        <v>147</v>
      </c>
      <c r="AN23" s="630">
        <v>417</v>
      </c>
      <c r="AO23" s="630">
        <v>220</v>
      </c>
      <c r="AP23" s="630">
        <v>35</v>
      </c>
      <c r="AQ23" s="630">
        <v>20</v>
      </c>
      <c r="AR23" s="630">
        <v>15</v>
      </c>
      <c r="AS23" s="630">
        <v>31</v>
      </c>
      <c r="AT23" s="630">
        <v>80</v>
      </c>
      <c r="AU23" s="630">
        <v>74</v>
      </c>
      <c r="AV23" s="630">
        <v>44</v>
      </c>
      <c r="AW23" s="630">
        <v>14</v>
      </c>
      <c r="AX23" s="630">
        <v>20</v>
      </c>
      <c r="AY23" s="630">
        <v>32</v>
      </c>
      <c r="AZ23" s="630">
        <v>12</v>
      </c>
      <c r="BA23" s="630">
        <v>166</v>
      </c>
      <c r="BB23" s="630">
        <v>34</v>
      </c>
      <c r="BC23" s="630">
        <v>29</v>
      </c>
      <c r="BD23" s="630">
        <v>74</v>
      </c>
      <c r="BE23" s="630">
        <v>52</v>
      </c>
      <c r="BF23" s="630">
        <v>14</v>
      </c>
      <c r="BG23" s="630">
        <v>29</v>
      </c>
      <c r="BH23" s="630">
        <v>71</v>
      </c>
      <c r="BI23" s="630">
        <v>11317</v>
      </c>
      <c r="BJ23" s="630">
        <v>129</v>
      </c>
      <c r="BK23" s="630">
        <v>12</v>
      </c>
      <c r="BL23" s="630">
        <v>29</v>
      </c>
      <c r="BM23" s="630">
        <v>67</v>
      </c>
      <c r="BN23" s="630">
        <v>14</v>
      </c>
      <c r="BO23" s="630">
        <v>28</v>
      </c>
      <c r="BP23" s="630">
        <v>79</v>
      </c>
      <c r="BQ23" s="630">
        <v>665</v>
      </c>
      <c r="BR23" s="630">
        <v>599</v>
      </c>
      <c r="BS23" s="630">
        <v>860</v>
      </c>
      <c r="BT23" s="630">
        <v>0</v>
      </c>
      <c r="BU23" s="630">
        <v>1449</v>
      </c>
      <c r="BV23" s="630">
        <v>4057</v>
      </c>
      <c r="BW23" s="630">
        <v>1000</v>
      </c>
      <c r="BX23" s="630">
        <v>58</v>
      </c>
      <c r="BY23" s="630">
        <v>43</v>
      </c>
      <c r="BZ23" s="630">
        <v>42</v>
      </c>
      <c r="CA23" s="630">
        <v>34</v>
      </c>
      <c r="CB23" s="630">
        <v>101</v>
      </c>
      <c r="CC23" s="630">
        <v>176</v>
      </c>
      <c r="CD23" s="630">
        <v>75</v>
      </c>
      <c r="CE23" s="630">
        <v>257</v>
      </c>
      <c r="CF23" s="630">
        <v>418</v>
      </c>
      <c r="CG23" s="630">
        <v>108</v>
      </c>
      <c r="CH23" s="630">
        <v>49</v>
      </c>
      <c r="CI23" s="630">
        <v>75</v>
      </c>
      <c r="CJ23" s="630">
        <v>259</v>
      </c>
      <c r="CK23" s="630">
        <v>150</v>
      </c>
      <c r="CL23" s="630">
        <v>22</v>
      </c>
      <c r="CM23" s="630">
        <v>7</v>
      </c>
      <c r="CN23" s="630">
        <v>11</v>
      </c>
      <c r="CO23" s="630">
        <v>16</v>
      </c>
      <c r="CP23" s="630">
        <v>53</v>
      </c>
      <c r="CQ23" s="630">
        <v>47</v>
      </c>
      <c r="CR23" s="630">
        <v>30</v>
      </c>
      <c r="CS23" s="630">
        <v>6</v>
      </c>
      <c r="CT23" s="630">
        <v>9</v>
      </c>
      <c r="CU23" s="630">
        <v>22</v>
      </c>
      <c r="CV23" s="630">
        <v>9</v>
      </c>
      <c r="CW23" s="630">
        <v>98</v>
      </c>
      <c r="CX23" s="630">
        <v>9</v>
      </c>
      <c r="CY23" s="630">
        <v>20</v>
      </c>
      <c r="CZ23" s="630">
        <v>26</v>
      </c>
      <c r="DA23" s="630">
        <v>41</v>
      </c>
      <c r="DB23" s="630">
        <v>4</v>
      </c>
      <c r="DC23" s="630">
        <v>19</v>
      </c>
      <c r="DD23" s="630">
        <v>35</v>
      </c>
      <c r="DE23" s="630">
        <v>7125</v>
      </c>
      <c r="DF23" s="630">
        <v>65</v>
      </c>
      <c r="DG23" s="630">
        <v>9</v>
      </c>
      <c r="DH23" s="630">
        <v>13</v>
      </c>
      <c r="DI23" s="630">
        <v>39</v>
      </c>
      <c r="DJ23" s="630">
        <v>3</v>
      </c>
      <c r="DK23" s="630">
        <v>12</v>
      </c>
      <c r="DL23" s="630">
        <v>44</v>
      </c>
      <c r="DM23" s="630">
        <v>374</v>
      </c>
      <c r="DN23" s="630">
        <v>253</v>
      </c>
      <c r="DO23" s="630">
        <v>488</v>
      </c>
      <c r="DP23" s="630">
        <v>0</v>
      </c>
      <c r="DQ23" s="630">
        <v>825</v>
      </c>
      <c r="DR23" s="630">
        <v>2987</v>
      </c>
      <c r="DS23" s="630">
        <v>634</v>
      </c>
      <c r="DT23" s="630">
        <v>43</v>
      </c>
      <c r="DU23" s="630">
        <v>22</v>
      </c>
      <c r="DV23" s="630">
        <v>20</v>
      </c>
      <c r="DW23" s="630">
        <v>20</v>
      </c>
      <c r="DX23" s="630">
        <v>65</v>
      </c>
      <c r="DY23" s="630">
        <v>80</v>
      </c>
      <c r="DZ23" s="630">
        <v>27</v>
      </c>
      <c r="EA23" s="630">
        <v>131</v>
      </c>
      <c r="EB23" s="630">
        <v>213</v>
      </c>
      <c r="EC23" s="630">
        <v>70</v>
      </c>
      <c r="ED23" s="630">
        <v>26</v>
      </c>
      <c r="EE23" s="630">
        <v>72</v>
      </c>
      <c r="EF23" s="630">
        <v>158</v>
      </c>
      <c r="EG23" s="630">
        <v>70</v>
      </c>
      <c r="EH23" s="630">
        <v>13</v>
      </c>
      <c r="EI23" s="630">
        <v>13</v>
      </c>
      <c r="EJ23" s="630">
        <v>4</v>
      </c>
      <c r="EK23" s="630">
        <v>15</v>
      </c>
      <c r="EL23" s="630">
        <v>27</v>
      </c>
      <c r="EM23" s="630">
        <v>27</v>
      </c>
      <c r="EN23" s="630">
        <v>14</v>
      </c>
      <c r="EO23" s="630">
        <v>8</v>
      </c>
      <c r="EP23" s="630">
        <v>11</v>
      </c>
      <c r="EQ23" s="630">
        <v>10</v>
      </c>
      <c r="ER23" s="630">
        <v>3</v>
      </c>
      <c r="ES23" s="630">
        <v>68</v>
      </c>
      <c r="ET23" s="630">
        <v>25</v>
      </c>
      <c r="EU23" s="630">
        <v>9</v>
      </c>
      <c r="EV23" s="630">
        <v>48</v>
      </c>
      <c r="EW23" s="630">
        <v>11</v>
      </c>
      <c r="EX23" s="630">
        <v>10</v>
      </c>
      <c r="EY23" s="630">
        <v>10</v>
      </c>
      <c r="EZ23" s="630">
        <v>36</v>
      </c>
    </row>
    <row r="24" spans="1:156" ht="13.5" customHeight="1">
      <c r="A24" s="659" t="s">
        <v>475</v>
      </c>
      <c r="B24" s="659" t="s">
        <v>476</v>
      </c>
      <c r="C24" s="659" t="s">
        <v>477</v>
      </c>
      <c r="D24" s="659" t="s">
        <v>99</v>
      </c>
      <c r="E24" s="659" t="s">
        <v>478</v>
      </c>
      <c r="F24" s="660"/>
      <c r="I24" s="663" t="s">
        <v>482</v>
      </c>
      <c r="J24" s="664"/>
      <c r="K24" s="665" t="s">
        <v>191</v>
      </c>
      <c r="L24" s="666"/>
      <c r="M24" s="630">
        <v>18534</v>
      </c>
      <c r="N24" s="630">
        <v>473</v>
      </c>
      <c r="O24" s="630">
        <v>114</v>
      </c>
      <c r="P24" s="630">
        <v>86</v>
      </c>
      <c r="Q24" s="630">
        <v>214</v>
      </c>
      <c r="R24" s="630">
        <v>46</v>
      </c>
      <c r="S24" s="630">
        <v>57</v>
      </c>
      <c r="T24" s="630">
        <v>196</v>
      </c>
      <c r="U24" s="630">
        <v>1498</v>
      </c>
      <c r="V24" s="630">
        <v>520</v>
      </c>
      <c r="W24" s="630">
        <v>613</v>
      </c>
      <c r="X24" s="630">
        <v>2787</v>
      </c>
      <c r="Y24" s="630">
        <v>0</v>
      </c>
      <c r="Z24" s="630">
        <v>5305</v>
      </c>
      <c r="AA24" s="630">
        <v>1790</v>
      </c>
      <c r="AB24" s="630">
        <v>125</v>
      </c>
      <c r="AC24" s="630">
        <v>94</v>
      </c>
      <c r="AD24" s="630">
        <v>79</v>
      </c>
      <c r="AE24" s="630">
        <v>36</v>
      </c>
      <c r="AF24" s="630">
        <v>185</v>
      </c>
      <c r="AG24" s="630">
        <v>331</v>
      </c>
      <c r="AH24" s="630">
        <v>180</v>
      </c>
      <c r="AI24" s="630">
        <v>436</v>
      </c>
      <c r="AJ24" s="630">
        <v>741</v>
      </c>
      <c r="AK24" s="630">
        <v>169</v>
      </c>
      <c r="AL24" s="630">
        <v>88</v>
      </c>
      <c r="AM24" s="630">
        <v>159</v>
      </c>
      <c r="AN24" s="630">
        <v>551</v>
      </c>
      <c r="AO24" s="630">
        <v>286</v>
      </c>
      <c r="AP24" s="630">
        <v>69</v>
      </c>
      <c r="AQ24" s="630">
        <v>36</v>
      </c>
      <c r="AR24" s="630">
        <v>22</v>
      </c>
      <c r="AS24" s="630">
        <v>27</v>
      </c>
      <c r="AT24" s="630">
        <v>93</v>
      </c>
      <c r="AU24" s="630">
        <v>174</v>
      </c>
      <c r="AV24" s="630">
        <v>50</v>
      </c>
      <c r="AW24" s="630">
        <v>53</v>
      </c>
      <c r="AX24" s="630">
        <v>107</v>
      </c>
      <c r="AY24" s="630">
        <v>46</v>
      </c>
      <c r="AZ24" s="630">
        <v>18</v>
      </c>
      <c r="BA24" s="630">
        <v>263</v>
      </c>
      <c r="BB24" s="630">
        <v>36</v>
      </c>
      <c r="BC24" s="630">
        <v>36</v>
      </c>
      <c r="BD24" s="630">
        <v>61</v>
      </c>
      <c r="BE24" s="630">
        <v>53</v>
      </c>
      <c r="BF24" s="630">
        <v>54</v>
      </c>
      <c r="BG24" s="630">
        <v>49</v>
      </c>
      <c r="BH24" s="630">
        <v>128</v>
      </c>
      <c r="BI24" s="630">
        <v>11019</v>
      </c>
      <c r="BJ24" s="630">
        <v>273</v>
      </c>
      <c r="BK24" s="630">
        <v>26</v>
      </c>
      <c r="BL24" s="630">
        <v>30</v>
      </c>
      <c r="BM24" s="630">
        <v>114</v>
      </c>
      <c r="BN24" s="630">
        <v>17</v>
      </c>
      <c r="BO24" s="630">
        <v>41</v>
      </c>
      <c r="BP24" s="630">
        <v>117</v>
      </c>
      <c r="BQ24" s="630">
        <v>984</v>
      </c>
      <c r="BR24" s="630">
        <v>298</v>
      </c>
      <c r="BS24" s="630">
        <v>416</v>
      </c>
      <c r="BT24" s="630">
        <v>1773</v>
      </c>
      <c r="BU24" s="630">
        <v>0</v>
      </c>
      <c r="BV24" s="630">
        <v>3035</v>
      </c>
      <c r="BW24" s="630">
        <v>1088</v>
      </c>
      <c r="BX24" s="630">
        <v>67</v>
      </c>
      <c r="BY24" s="630">
        <v>67</v>
      </c>
      <c r="BZ24" s="630">
        <v>52</v>
      </c>
      <c r="CA24" s="630">
        <v>25</v>
      </c>
      <c r="CB24" s="630">
        <v>101</v>
      </c>
      <c r="CC24" s="630">
        <v>184</v>
      </c>
      <c r="CD24" s="630">
        <v>92</v>
      </c>
      <c r="CE24" s="630">
        <v>274</v>
      </c>
      <c r="CF24" s="630">
        <v>397</v>
      </c>
      <c r="CG24" s="630">
        <v>115</v>
      </c>
      <c r="CH24" s="630">
        <v>65</v>
      </c>
      <c r="CI24" s="630">
        <v>84</v>
      </c>
      <c r="CJ24" s="630">
        <v>323</v>
      </c>
      <c r="CK24" s="630">
        <v>189</v>
      </c>
      <c r="CL24" s="630">
        <v>21</v>
      </c>
      <c r="CM24" s="630">
        <v>23</v>
      </c>
      <c r="CN24" s="630">
        <v>16</v>
      </c>
      <c r="CO24" s="630">
        <v>19</v>
      </c>
      <c r="CP24" s="630">
        <v>60</v>
      </c>
      <c r="CQ24" s="630">
        <v>114</v>
      </c>
      <c r="CR24" s="630">
        <v>37</v>
      </c>
      <c r="CS24" s="630">
        <v>31</v>
      </c>
      <c r="CT24" s="630">
        <v>38</v>
      </c>
      <c r="CU24" s="630">
        <v>28</v>
      </c>
      <c r="CV24" s="630">
        <v>13</v>
      </c>
      <c r="CW24" s="630">
        <v>156</v>
      </c>
      <c r="CX24" s="630">
        <v>11</v>
      </c>
      <c r="CY24" s="630">
        <v>20</v>
      </c>
      <c r="CZ24" s="630">
        <v>35</v>
      </c>
      <c r="DA24" s="630">
        <v>32</v>
      </c>
      <c r="DB24" s="630">
        <v>22</v>
      </c>
      <c r="DC24" s="630">
        <v>22</v>
      </c>
      <c r="DD24" s="630">
        <v>74</v>
      </c>
      <c r="DE24" s="630">
        <v>7515</v>
      </c>
      <c r="DF24" s="630">
        <v>200</v>
      </c>
      <c r="DG24" s="630">
        <v>88</v>
      </c>
      <c r="DH24" s="630">
        <v>56</v>
      </c>
      <c r="DI24" s="630">
        <v>100</v>
      </c>
      <c r="DJ24" s="630">
        <v>29</v>
      </c>
      <c r="DK24" s="630">
        <v>16</v>
      </c>
      <c r="DL24" s="630">
        <v>79</v>
      </c>
      <c r="DM24" s="630">
        <v>514</v>
      </c>
      <c r="DN24" s="630">
        <v>222</v>
      </c>
      <c r="DO24" s="630">
        <v>197</v>
      </c>
      <c r="DP24" s="630">
        <v>1014</v>
      </c>
      <c r="DQ24" s="630">
        <v>0</v>
      </c>
      <c r="DR24" s="630">
        <v>2270</v>
      </c>
      <c r="DS24" s="630">
        <v>702</v>
      </c>
      <c r="DT24" s="630">
        <v>58</v>
      </c>
      <c r="DU24" s="630">
        <v>27</v>
      </c>
      <c r="DV24" s="630">
        <v>27</v>
      </c>
      <c r="DW24" s="630">
        <v>11</v>
      </c>
      <c r="DX24" s="630">
        <v>84</v>
      </c>
      <c r="DY24" s="630">
        <v>147</v>
      </c>
      <c r="DZ24" s="630">
        <v>88</v>
      </c>
      <c r="EA24" s="630">
        <v>162</v>
      </c>
      <c r="EB24" s="630">
        <v>344</v>
      </c>
      <c r="EC24" s="630">
        <v>54</v>
      </c>
      <c r="ED24" s="630">
        <v>23</v>
      </c>
      <c r="EE24" s="630">
        <v>75</v>
      </c>
      <c r="EF24" s="630">
        <v>228</v>
      </c>
      <c r="EG24" s="630">
        <v>97</v>
      </c>
      <c r="EH24" s="630">
        <v>48</v>
      </c>
      <c r="EI24" s="630">
        <v>13</v>
      </c>
      <c r="EJ24" s="630">
        <v>6</v>
      </c>
      <c r="EK24" s="630">
        <v>8</v>
      </c>
      <c r="EL24" s="630">
        <v>33</v>
      </c>
      <c r="EM24" s="630">
        <v>60</v>
      </c>
      <c r="EN24" s="630">
        <v>13</v>
      </c>
      <c r="EO24" s="630">
        <v>22</v>
      </c>
      <c r="EP24" s="630">
        <v>69</v>
      </c>
      <c r="EQ24" s="630">
        <v>18</v>
      </c>
      <c r="ER24" s="630">
        <v>5</v>
      </c>
      <c r="ES24" s="630">
        <v>107</v>
      </c>
      <c r="ET24" s="630">
        <v>25</v>
      </c>
      <c r="EU24" s="630">
        <v>16</v>
      </c>
      <c r="EV24" s="630">
        <v>26</v>
      </c>
      <c r="EW24" s="630">
        <v>21</v>
      </c>
      <c r="EX24" s="630">
        <v>32</v>
      </c>
      <c r="EY24" s="630">
        <v>27</v>
      </c>
      <c r="EZ24" s="630">
        <v>54</v>
      </c>
    </row>
    <row r="25" spans="1:156" ht="13.5" customHeight="1">
      <c r="A25" s="659" t="s">
        <v>475</v>
      </c>
      <c r="B25" s="659" t="s">
        <v>476</v>
      </c>
      <c r="C25" s="659" t="s">
        <v>477</v>
      </c>
      <c r="D25" s="659" t="s">
        <v>99</v>
      </c>
      <c r="E25" s="659" t="s">
        <v>478</v>
      </c>
      <c r="F25" s="660"/>
      <c r="I25" s="663" t="s">
        <v>483</v>
      </c>
      <c r="J25" s="664"/>
      <c r="K25" s="665" t="s">
        <v>192</v>
      </c>
      <c r="L25" s="666"/>
      <c r="M25" s="630">
        <v>37252</v>
      </c>
      <c r="N25" s="630">
        <v>564</v>
      </c>
      <c r="O25" s="630">
        <v>61</v>
      </c>
      <c r="P25" s="630">
        <v>54</v>
      </c>
      <c r="Q25" s="630">
        <v>251</v>
      </c>
      <c r="R25" s="630">
        <v>49</v>
      </c>
      <c r="S25" s="630">
        <v>97</v>
      </c>
      <c r="T25" s="630">
        <v>174</v>
      </c>
      <c r="U25" s="630">
        <v>1268</v>
      </c>
      <c r="V25" s="630">
        <v>617</v>
      </c>
      <c r="W25" s="630">
        <v>757</v>
      </c>
      <c r="X25" s="630">
        <v>10287</v>
      </c>
      <c r="Y25" s="630">
        <v>6404</v>
      </c>
      <c r="Z25" s="630">
        <v>0</v>
      </c>
      <c r="AA25" s="630">
        <v>7839</v>
      </c>
      <c r="AB25" s="630">
        <v>240</v>
      </c>
      <c r="AC25" s="630">
        <v>120</v>
      </c>
      <c r="AD25" s="630">
        <v>149</v>
      </c>
      <c r="AE25" s="630">
        <v>79</v>
      </c>
      <c r="AF25" s="630">
        <v>438</v>
      </c>
      <c r="AG25" s="630">
        <v>408</v>
      </c>
      <c r="AH25" s="630">
        <v>168</v>
      </c>
      <c r="AI25" s="630">
        <v>646</v>
      </c>
      <c r="AJ25" s="630">
        <v>1007</v>
      </c>
      <c r="AK25" s="630">
        <v>176</v>
      </c>
      <c r="AL25" s="630">
        <v>195</v>
      </c>
      <c r="AM25" s="630">
        <v>975</v>
      </c>
      <c r="AN25" s="630">
        <v>1544</v>
      </c>
      <c r="AO25" s="630">
        <v>624</v>
      </c>
      <c r="AP25" s="630">
        <v>68</v>
      </c>
      <c r="AQ25" s="630">
        <v>47</v>
      </c>
      <c r="AR25" s="630">
        <v>16</v>
      </c>
      <c r="AS25" s="630">
        <v>36</v>
      </c>
      <c r="AT25" s="630">
        <v>159</v>
      </c>
      <c r="AU25" s="630">
        <v>219</v>
      </c>
      <c r="AV25" s="630">
        <v>89</v>
      </c>
      <c r="AW25" s="630">
        <v>45</v>
      </c>
      <c r="AX25" s="630">
        <v>44</v>
      </c>
      <c r="AY25" s="630">
        <v>47</v>
      </c>
      <c r="AZ25" s="630">
        <v>32</v>
      </c>
      <c r="BA25" s="630">
        <v>582</v>
      </c>
      <c r="BB25" s="630">
        <v>36</v>
      </c>
      <c r="BC25" s="630">
        <v>70</v>
      </c>
      <c r="BD25" s="630">
        <v>107</v>
      </c>
      <c r="BE25" s="630">
        <v>108</v>
      </c>
      <c r="BF25" s="630">
        <v>35</v>
      </c>
      <c r="BG25" s="630">
        <v>90</v>
      </c>
      <c r="BH25" s="630">
        <v>231</v>
      </c>
      <c r="BI25" s="630">
        <v>21223</v>
      </c>
      <c r="BJ25" s="630">
        <v>333</v>
      </c>
      <c r="BK25" s="630">
        <v>31</v>
      </c>
      <c r="BL25" s="630">
        <v>36</v>
      </c>
      <c r="BM25" s="630">
        <v>149</v>
      </c>
      <c r="BN25" s="630">
        <v>28</v>
      </c>
      <c r="BO25" s="630">
        <v>52</v>
      </c>
      <c r="BP25" s="630">
        <v>113</v>
      </c>
      <c r="BQ25" s="630">
        <v>721</v>
      </c>
      <c r="BR25" s="630">
        <v>406</v>
      </c>
      <c r="BS25" s="630">
        <v>503</v>
      </c>
      <c r="BT25" s="630">
        <v>5800</v>
      </c>
      <c r="BU25" s="630">
        <v>3560</v>
      </c>
      <c r="BV25" s="630">
        <v>0</v>
      </c>
      <c r="BW25" s="630">
        <v>4373</v>
      </c>
      <c r="BX25" s="630">
        <v>149</v>
      </c>
      <c r="BY25" s="630">
        <v>77</v>
      </c>
      <c r="BZ25" s="630">
        <v>94</v>
      </c>
      <c r="CA25" s="630">
        <v>52</v>
      </c>
      <c r="CB25" s="630">
        <v>281</v>
      </c>
      <c r="CC25" s="630">
        <v>255</v>
      </c>
      <c r="CD25" s="630">
        <v>100</v>
      </c>
      <c r="CE25" s="630">
        <v>360</v>
      </c>
      <c r="CF25" s="630">
        <v>562</v>
      </c>
      <c r="CG25" s="630">
        <v>104</v>
      </c>
      <c r="CH25" s="630">
        <v>131</v>
      </c>
      <c r="CI25" s="630">
        <v>493</v>
      </c>
      <c r="CJ25" s="630">
        <v>874</v>
      </c>
      <c r="CK25" s="630">
        <v>356</v>
      </c>
      <c r="CL25" s="630">
        <v>33</v>
      </c>
      <c r="CM25" s="630">
        <v>24</v>
      </c>
      <c r="CN25" s="630">
        <v>15</v>
      </c>
      <c r="CO25" s="630">
        <v>15</v>
      </c>
      <c r="CP25" s="630">
        <v>99</v>
      </c>
      <c r="CQ25" s="630">
        <v>125</v>
      </c>
      <c r="CR25" s="630">
        <v>62</v>
      </c>
      <c r="CS25" s="630">
        <v>28</v>
      </c>
      <c r="CT25" s="630">
        <v>26</v>
      </c>
      <c r="CU25" s="630">
        <v>27</v>
      </c>
      <c r="CV25" s="630">
        <v>20</v>
      </c>
      <c r="CW25" s="630">
        <v>353</v>
      </c>
      <c r="CX25" s="630">
        <v>20</v>
      </c>
      <c r="CY25" s="630">
        <v>40</v>
      </c>
      <c r="CZ25" s="630">
        <v>73</v>
      </c>
      <c r="DA25" s="630">
        <v>69</v>
      </c>
      <c r="DB25" s="630">
        <v>16</v>
      </c>
      <c r="DC25" s="630">
        <v>57</v>
      </c>
      <c r="DD25" s="630">
        <v>128</v>
      </c>
      <c r="DE25" s="630">
        <v>16029</v>
      </c>
      <c r="DF25" s="630">
        <v>231</v>
      </c>
      <c r="DG25" s="630">
        <v>30</v>
      </c>
      <c r="DH25" s="630">
        <v>18</v>
      </c>
      <c r="DI25" s="630">
        <v>102</v>
      </c>
      <c r="DJ25" s="630">
        <v>21</v>
      </c>
      <c r="DK25" s="630">
        <v>45</v>
      </c>
      <c r="DL25" s="630">
        <v>61</v>
      </c>
      <c r="DM25" s="630">
        <v>547</v>
      </c>
      <c r="DN25" s="630">
        <v>211</v>
      </c>
      <c r="DO25" s="630">
        <v>254</v>
      </c>
      <c r="DP25" s="630">
        <v>4487</v>
      </c>
      <c r="DQ25" s="630">
        <v>2844</v>
      </c>
      <c r="DR25" s="630">
        <v>0</v>
      </c>
      <c r="DS25" s="630">
        <v>3466</v>
      </c>
      <c r="DT25" s="630">
        <v>91</v>
      </c>
      <c r="DU25" s="630">
        <v>43</v>
      </c>
      <c r="DV25" s="630">
        <v>55</v>
      </c>
      <c r="DW25" s="630">
        <v>27</v>
      </c>
      <c r="DX25" s="630">
        <v>157</v>
      </c>
      <c r="DY25" s="630">
        <v>153</v>
      </c>
      <c r="DZ25" s="630">
        <v>68</v>
      </c>
      <c r="EA25" s="630">
        <v>286</v>
      </c>
      <c r="EB25" s="630">
        <v>445</v>
      </c>
      <c r="EC25" s="630">
        <v>72</v>
      </c>
      <c r="ED25" s="630">
        <v>64</v>
      </c>
      <c r="EE25" s="630">
        <v>482</v>
      </c>
      <c r="EF25" s="630">
        <v>670</v>
      </c>
      <c r="EG25" s="630">
        <v>268</v>
      </c>
      <c r="EH25" s="630">
        <v>35</v>
      </c>
      <c r="EI25" s="630">
        <v>23</v>
      </c>
      <c r="EJ25" s="630">
        <v>1</v>
      </c>
      <c r="EK25" s="630">
        <v>21</v>
      </c>
      <c r="EL25" s="630">
        <v>60</v>
      </c>
      <c r="EM25" s="630">
        <v>94</v>
      </c>
      <c r="EN25" s="630">
        <v>27</v>
      </c>
      <c r="EO25" s="630">
        <v>17</v>
      </c>
      <c r="EP25" s="630">
        <v>18</v>
      </c>
      <c r="EQ25" s="630">
        <v>20</v>
      </c>
      <c r="ER25" s="630">
        <v>12</v>
      </c>
      <c r="ES25" s="630">
        <v>229</v>
      </c>
      <c r="ET25" s="630">
        <v>16</v>
      </c>
      <c r="EU25" s="630">
        <v>30</v>
      </c>
      <c r="EV25" s="630">
        <v>34</v>
      </c>
      <c r="EW25" s="630">
        <v>39</v>
      </c>
      <c r="EX25" s="630">
        <v>19</v>
      </c>
      <c r="EY25" s="630">
        <v>33</v>
      </c>
      <c r="EZ25" s="630">
        <v>103</v>
      </c>
    </row>
    <row r="26" spans="1:156" ht="13.5" customHeight="1">
      <c r="A26" s="659" t="s">
        <v>475</v>
      </c>
      <c r="B26" s="659" t="s">
        <v>476</v>
      </c>
      <c r="C26" s="659" t="s">
        <v>477</v>
      </c>
      <c r="D26" s="659" t="s">
        <v>99</v>
      </c>
      <c r="E26" s="659" t="s">
        <v>478</v>
      </c>
      <c r="F26" s="660"/>
      <c r="I26" s="663" t="s">
        <v>484</v>
      </c>
      <c r="J26" s="664"/>
      <c r="K26" s="665" t="s">
        <v>193</v>
      </c>
      <c r="L26" s="666"/>
      <c r="M26" s="630">
        <v>15586</v>
      </c>
      <c r="N26" s="630">
        <v>187</v>
      </c>
      <c r="O26" s="630">
        <v>17</v>
      </c>
      <c r="P26" s="630">
        <v>57</v>
      </c>
      <c r="Q26" s="630">
        <v>105</v>
      </c>
      <c r="R26" s="630">
        <v>15</v>
      </c>
      <c r="S26" s="630">
        <v>30</v>
      </c>
      <c r="T26" s="630">
        <v>75</v>
      </c>
      <c r="U26" s="630">
        <v>526</v>
      </c>
      <c r="V26" s="630">
        <v>339</v>
      </c>
      <c r="W26" s="630">
        <v>395</v>
      </c>
      <c r="X26" s="630">
        <v>1787</v>
      </c>
      <c r="Y26" s="630">
        <v>1458</v>
      </c>
      <c r="Z26" s="630">
        <v>6528</v>
      </c>
      <c r="AA26" s="630">
        <v>0</v>
      </c>
      <c r="AB26" s="630">
        <v>105</v>
      </c>
      <c r="AC26" s="630">
        <v>47</v>
      </c>
      <c r="AD26" s="630">
        <v>79</v>
      </c>
      <c r="AE26" s="630">
        <v>82</v>
      </c>
      <c r="AF26" s="630">
        <v>176</v>
      </c>
      <c r="AG26" s="630">
        <v>205</v>
      </c>
      <c r="AH26" s="630">
        <v>98</v>
      </c>
      <c r="AI26" s="630">
        <v>562</v>
      </c>
      <c r="AJ26" s="630">
        <v>627</v>
      </c>
      <c r="AK26" s="630">
        <v>152</v>
      </c>
      <c r="AL26" s="630">
        <v>132</v>
      </c>
      <c r="AM26" s="630">
        <v>198</v>
      </c>
      <c r="AN26" s="630">
        <v>437</v>
      </c>
      <c r="AO26" s="630">
        <v>280</v>
      </c>
      <c r="AP26" s="630">
        <v>35</v>
      </c>
      <c r="AQ26" s="630">
        <v>22</v>
      </c>
      <c r="AR26" s="630">
        <v>20</v>
      </c>
      <c r="AS26" s="630">
        <v>43</v>
      </c>
      <c r="AT26" s="630">
        <v>72</v>
      </c>
      <c r="AU26" s="630">
        <v>143</v>
      </c>
      <c r="AV26" s="630">
        <v>29</v>
      </c>
      <c r="AW26" s="630">
        <v>27</v>
      </c>
      <c r="AX26" s="630">
        <v>40</v>
      </c>
      <c r="AY26" s="630">
        <v>45</v>
      </c>
      <c r="AZ26" s="630">
        <v>10</v>
      </c>
      <c r="BA26" s="630">
        <v>159</v>
      </c>
      <c r="BB26" s="630">
        <v>14</v>
      </c>
      <c r="BC26" s="630">
        <v>29</v>
      </c>
      <c r="BD26" s="630">
        <v>32</v>
      </c>
      <c r="BE26" s="630">
        <v>34</v>
      </c>
      <c r="BF26" s="630">
        <v>9</v>
      </c>
      <c r="BG26" s="630">
        <v>38</v>
      </c>
      <c r="BH26" s="630">
        <v>86</v>
      </c>
      <c r="BI26" s="630">
        <v>9079</v>
      </c>
      <c r="BJ26" s="630">
        <v>116</v>
      </c>
      <c r="BK26" s="630">
        <v>10</v>
      </c>
      <c r="BL26" s="630">
        <v>41</v>
      </c>
      <c r="BM26" s="630">
        <v>69</v>
      </c>
      <c r="BN26" s="630">
        <v>9</v>
      </c>
      <c r="BO26" s="630">
        <v>21</v>
      </c>
      <c r="BP26" s="630">
        <v>42</v>
      </c>
      <c r="BQ26" s="630">
        <v>323</v>
      </c>
      <c r="BR26" s="630">
        <v>225</v>
      </c>
      <c r="BS26" s="630">
        <v>272</v>
      </c>
      <c r="BT26" s="630">
        <v>1032</v>
      </c>
      <c r="BU26" s="630">
        <v>893</v>
      </c>
      <c r="BV26" s="630">
        <v>3647</v>
      </c>
      <c r="BW26" s="630">
        <v>0</v>
      </c>
      <c r="BX26" s="630">
        <v>62</v>
      </c>
      <c r="BY26" s="630">
        <v>29</v>
      </c>
      <c r="BZ26" s="630">
        <v>40</v>
      </c>
      <c r="CA26" s="630">
        <v>51</v>
      </c>
      <c r="CB26" s="630">
        <v>96</v>
      </c>
      <c r="CC26" s="630">
        <v>139</v>
      </c>
      <c r="CD26" s="630">
        <v>66</v>
      </c>
      <c r="CE26" s="630">
        <v>317</v>
      </c>
      <c r="CF26" s="630">
        <v>379</v>
      </c>
      <c r="CG26" s="630">
        <v>83</v>
      </c>
      <c r="CH26" s="630">
        <v>53</v>
      </c>
      <c r="CI26" s="630">
        <v>116</v>
      </c>
      <c r="CJ26" s="630">
        <v>248</v>
      </c>
      <c r="CK26" s="630">
        <v>152</v>
      </c>
      <c r="CL26" s="630">
        <v>24</v>
      </c>
      <c r="CM26" s="630">
        <v>7</v>
      </c>
      <c r="CN26" s="630">
        <v>14</v>
      </c>
      <c r="CO26" s="630">
        <v>30</v>
      </c>
      <c r="CP26" s="630">
        <v>33</v>
      </c>
      <c r="CQ26" s="630">
        <v>88</v>
      </c>
      <c r="CR26" s="630">
        <v>22</v>
      </c>
      <c r="CS26" s="630">
        <v>17</v>
      </c>
      <c r="CT26" s="630">
        <v>19</v>
      </c>
      <c r="CU26" s="630">
        <v>31</v>
      </c>
      <c r="CV26" s="630">
        <v>6</v>
      </c>
      <c r="CW26" s="630">
        <v>100</v>
      </c>
      <c r="CX26" s="630">
        <v>10</v>
      </c>
      <c r="CY26" s="630">
        <v>12</v>
      </c>
      <c r="CZ26" s="630">
        <v>27</v>
      </c>
      <c r="DA26" s="630">
        <v>23</v>
      </c>
      <c r="DB26" s="630">
        <v>5</v>
      </c>
      <c r="DC26" s="630">
        <v>24</v>
      </c>
      <c r="DD26" s="630">
        <v>56</v>
      </c>
      <c r="DE26" s="630">
        <v>6507</v>
      </c>
      <c r="DF26" s="630">
        <v>71</v>
      </c>
      <c r="DG26" s="630">
        <v>7</v>
      </c>
      <c r="DH26" s="630">
        <v>16</v>
      </c>
      <c r="DI26" s="630">
        <v>36</v>
      </c>
      <c r="DJ26" s="630">
        <v>6</v>
      </c>
      <c r="DK26" s="630">
        <v>9</v>
      </c>
      <c r="DL26" s="630">
        <v>33</v>
      </c>
      <c r="DM26" s="630">
        <v>203</v>
      </c>
      <c r="DN26" s="630">
        <v>114</v>
      </c>
      <c r="DO26" s="630">
        <v>123</v>
      </c>
      <c r="DP26" s="630">
        <v>755</v>
      </c>
      <c r="DQ26" s="630">
        <v>565</v>
      </c>
      <c r="DR26" s="630">
        <v>2881</v>
      </c>
      <c r="DS26" s="630">
        <v>0</v>
      </c>
      <c r="DT26" s="630">
        <v>43</v>
      </c>
      <c r="DU26" s="630">
        <v>18</v>
      </c>
      <c r="DV26" s="630">
        <v>39</v>
      </c>
      <c r="DW26" s="630">
        <v>31</v>
      </c>
      <c r="DX26" s="630">
        <v>80</v>
      </c>
      <c r="DY26" s="630">
        <v>66</v>
      </c>
      <c r="DZ26" s="630">
        <v>32</v>
      </c>
      <c r="EA26" s="630">
        <v>245</v>
      </c>
      <c r="EB26" s="630">
        <v>248</v>
      </c>
      <c r="EC26" s="630">
        <v>69</v>
      </c>
      <c r="ED26" s="630">
        <v>79</v>
      </c>
      <c r="EE26" s="630">
        <v>82</v>
      </c>
      <c r="EF26" s="630">
        <v>189</v>
      </c>
      <c r="EG26" s="630">
        <v>128</v>
      </c>
      <c r="EH26" s="630">
        <v>11</v>
      </c>
      <c r="EI26" s="630">
        <v>15</v>
      </c>
      <c r="EJ26" s="630">
        <v>6</v>
      </c>
      <c r="EK26" s="630">
        <v>13</v>
      </c>
      <c r="EL26" s="630">
        <v>39</v>
      </c>
      <c r="EM26" s="630">
        <v>55</v>
      </c>
      <c r="EN26" s="630">
        <v>7</v>
      </c>
      <c r="EO26" s="630">
        <v>10</v>
      </c>
      <c r="EP26" s="630">
        <v>21</v>
      </c>
      <c r="EQ26" s="630">
        <v>14</v>
      </c>
      <c r="ER26" s="630">
        <v>4</v>
      </c>
      <c r="ES26" s="630">
        <v>59</v>
      </c>
      <c r="ET26" s="630">
        <v>4</v>
      </c>
      <c r="EU26" s="630">
        <v>17</v>
      </c>
      <c r="EV26" s="630">
        <v>5</v>
      </c>
      <c r="EW26" s="630">
        <v>11</v>
      </c>
      <c r="EX26" s="630">
        <v>4</v>
      </c>
      <c r="EY26" s="630">
        <v>14</v>
      </c>
      <c r="EZ26" s="630">
        <v>30</v>
      </c>
    </row>
    <row r="27" spans="1:156" ht="13.5" customHeight="1">
      <c r="A27" s="659" t="s">
        <v>475</v>
      </c>
      <c r="B27" s="659" t="s">
        <v>476</v>
      </c>
      <c r="C27" s="659" t="s">
        <v>477</v>
      </c>
      <c r="D27" s="659" t="s">
        <v>99</v>
      </c>
      <c r="E27" s="659" t="s">
        <v>478</v>
      </c>
      <c r="F27" s="660"/>
      <c r="I27" s="663" t="s">
        <v>485</v>
      </c>
      <c r="J27" s="664"/>
      <c r="K27" s="665" t="s">
        <v>194</v>
      </c>
      <c r="L27" s="666"/>
      <c r="M27" s="630">
        <v>1754</v>
      </c>
      <c r="N27" s="630">
        <v>46</v>
      </c>
      <c r="O27" s="630">
        <v>2</v>
      </c>
      <c r="P27" s="630">
        <v>9</v>
      </c>
      <c r="Q27" s="630">
        <v>18</v>
      </c>
      <c r="R27" s="630">
        <v>2</v>
      </c>
      <c r="S27" s="630">
        <v>20</v>
      </c>
      <c r="T27" s="630">
        <v>24</v>
      </c>
      <c r="U27" s="630">
        <v>94</v>
      </c>
      <c r="V27" s="630">
        <v>47</v>
      </c>
      <c r="W27" s="630">
        <v>114</v>
      </c>
      <c r="X27" s="630">
        <v>170</v>
      </c>
      <c r="Y27" s="630">
        <v>116</v>
      </c>
      <c r="Z27" s="630">
        <v>240</v>
      </c>
      <c r="AA27" s="630">
        <v>127</v>
      </c>
      <c r="AB27" s="630">
        <v>0</v>
      </c>
      <c r="AC27" s="630">
        <v>41</v>
      </c>
      <c r="AD27" s="630">
        <v>33</v>
      </c>
      <c r="AE27" s="630">
        <v>13</v>
      </c>
      <c r="AF27" s="630">
        <v>23</v>
      </c>
      <c r="AG27" s="630">
        <v>70</v>
      </c>
      <c r="AH27" s="630">
        <v>27</v>
      </c>
      <c r="AI27" s="630">
        <v>62</v>
      </c>
      <c r="AJ27" s="630">
        <v>92</v>
      </c>
      <c r="AK27" s="630">
        <v>44</v>
      </c>
      <c r="AL27" s="630">
        <v>14</v>
      </c>
      <c r="AM27" s="630">
        <v>28</v>
      </c>
      <c r="AN27" s="630">
        <v>73</v>
      </c>
      <c r="AO27" s="630">
        <v>52</v>
      </c>
      <c r="AP27" s="630">
        <v>5</v>
      </c>
      <c r="AQ27" s="630">
        <v>7</v>
      </c>
      <c r="AR27" s="630">
        <v>3</v>
      </c>
      <c r="AS27" s="630">
        <v>3</v>
      </c>
      <c r="AT27" s="630">
        <v>25</v>
      </c>
      <c r="AU27" s="630">
        <v>19</v>
      </c>
      <c r="AV27" s="630">
        <v>7</v>
      </c>
      <c r="AW27" s="630">
        <v>6</v>
      </c>
      <c r="AX27" s="630">
        <v>7</v>
      </c>
      <c r="AY27" s="630">
        <v>7</v>
      </c>
      <c r="AZ27" s="630">
        <v>4</v>
      </c>
      <c r="BA27" s="630">
        <v>9</v>
      </c>
      <c r="BB27" s="630">
        <v>5</v>
      </c>
      <c r="BC27" s="630">
        <v>9</v>
      </c>
      <c r="BD27" s="630">
        <v>9</v>
      </c>
      <c r="BE27" s="630">
        <v>6</v>
      </c>
      <c r="BF27" s="630">
        <v>8</v>
      </c>
      <c r="BG27" s="630">
        <v>6</v>
      </c>
      <c r="BH27" s="630">
        <v>8</v>
      </c>
      <c r="BI27" s="630">
        <v>1011</v>
      </c>
      <c r="BJ27" s="630">
        <v>37</v>
      </c>
      <c r="BK27" s="630">
        <v>2</v>
      </c>
      <c r="BL27" s="630">
        <v>4</v>
      </c>
      <c r="BM27" s="630">
        <v>11</v>
      </c>
      <c r="BN27" s="630">
        <v>1</v>
      </c>
      <c r="BO27" s="630">
        <v>15</v>
      </c>
      <c r="BP27" s="630">
        <v>13</v>
      </c>
      <c r="BQ27" s="630">
        <v>54</v>
      </c>
      <c r="BR27" s="630">
        <v>28</v>
      </c>
      <c r="BS27" s="630">
        <v>44</v>
      </c>
      <c r="BT27" s="630">
        <v>77</v>
      </c>
      <c r="BU27" s="630">
        <v>56</v>
      </c>
      <c r="BV27" s="630">
        <v>139</v>
      </c>
      <c r="BW27" s="630">
        <v>82</v>
      </c>
      <c r="BX27" s="630">
        <v>0</v>
      </c>
      <c r="BY27" s="630">
        <v>27</v>
      </c>
      <c r="BZ27" s="630">
        <v>25</v>
      </c>
      <c r="CA27" s="630">
        <v>9</v>
      </c>
      <c r="CB27" s="630">
        <v>14</v>
      </c>
      <c r="CC27" s="630">
        <v>46</v>
      </c>
      <c r="CD27" s="630">
        <v>13</v>
      </c>
      <c r="CE27" s="630">
        <v>40</v>
      </c>
      <c r="CF27" s="630">
        <v>63</v>
      </c>
      <c r="CG27" s="630">
        <v>31</v>
      </c>
      <c r="CH27" s="630">
        <v>9</v>
      </c>
      <c r="CI27" s="630">
        <v>9</v>
      </c>
      <c r="CJ27" s="630">
        <v>49</v>
      </c>
      <c r="CK27" s="630">
        <v>21</v>
      </c>
      <c r="CL27" s="630">
        <v>1</v>
      </c>
      <c r="CM27" s="630">
        <v>3</v>
      </c>
      <c r="CN27" s="630">
        <v>3</v>
      </c>
      <c r="CO27" s="630">
        <v>2</v>
      </c>
      <c r="CP27" s="630">
        <v>8</v>
      </c>
      <c r="CQ27" s="630">
        <v>12</v>
      </c>
      <c r="CR27" s="630">
        <v>4</v>
      </c>
      <c r="CS27" s="630">
        <v>3</v>
      </c>
      <c r="CT27" s="630">
        <v>7</v>
      </c>
      <c r="CU27" s="630">
        <v>5</v>
      </c>
      <c r="CV27" s="630">
        <v>2</v>
      </c>
      <c r="CW27" s="630">
        <v>5</v>
      </c>
      <c r="CX27" s="630">
        <v>3</v>
      </c>
      <c r="CY27" s="630">
        <v>8</v>
      </c>
      <c r="CZ27" s="630">
        <v>7</v>
      </c>
      <c r="DA27" s="630">
        <v>6</v>
      </c>
      <c r="DB27" s="630">
        <v>3</v>
      </c>
      <c r="DC27" s="630">
        <v>4</v>
      </c>
      <c r="DD27" s="630">
        <v>6</v>
      </c>
      <c r="DE27" s="630">
        <v>743</v>
      </c>
      <c r="DF27" s="630">
        <v>9</v>
      </c>
      <c r="DG27" s="630">
        <v>0</v>
      </c>
      <c r="DH27" s="630">
        <v>5</v>
      </c>
      <c r="DI27" s="630">
        <v>7</v>
      </c>
      <c r="DJ27" s="630">
        <v>1</v>
      </c>
      <c r="DK27" s="630">
        <v>5</v>
      </c>
      <c r="DL27" s="630">
        <v>11</v>
      </c>
      <c r="DM27" s="630">
        <v>40</v>
      </c>
      <c r="DN27" s="630">
        <v>19</v>
      </c>
      <c r="DO27" s="630">
        <v>70</v>
      </c>
      <c r="DP27" s="630">
        <v>93</v>
      </c>
      <c r="DQ27" s="630">
        <v>60</v>
      </c>
      <c r="DR27" s="630">
        <v>101</v>
      </c>
      <c r="DS27" s="630">
        <v>45</v>
      </c>
      <c r="DT27" s="630">
        <v>0</v>
      </c>
      <c r="DU27" s="630">
        <v>14</v>
      </c>
      <c r="DV27" s="630">
        <v>8</v>
      </c>
      <c r="DW27" s="630">
        <v>4</v>
      </c>
      <c r="DX27" s="630">
        <v>9</v>
      </c>
      <c r="DY27" s="630">
        <v>24</v>
      </c>
      <c r="DZ27" s="630">
        <v>14</v>
      </c>
      <c r="EA27" s="630">
        <v>22</v>
      </c>
      <c r="EB27" s="630">
        <v>29</v>
      </c>
      <c r="EC27" s="630">
        <v>13</v>
      </c>
      <c r="ED27" s="630">
        <v>5</v>
      </c>
      <c r="EE27" s="630">
        <v>19</v>
      </c>
      <c r="EF27" s="630">
        <v>24</v>
      </c>
      <c r="EG27" s="630">
        <v>31</v>
      </c>
      <c r="EH27" s="630">
        <v>4</v>
      </c>
      <c r="EI27" s="630">
        <v>4</v>
      </c>
      <c r="EJ27" s="630">
        <v>0</v>
      </c>
      <c r="EK27" s="630">
        <v>1</v>
      </c>
      <c r="EL27" s="630">
        <v>17</v>
      </c>
      <c r="EM27" s="630">
        <v>7</v>
      </c>
      <c r="EN27" s="630">
        <v>3</v>
      </c>
      <c r="EO27" s="630">
        <v>3</v>
      </c>
      <c r="EP27" s="630">
        <v>0</v>
      </c>
      <c r="EQ27" s="630">
        <v>2</v>
      </c>
      <c r="ER27" s="630">
        <v>2</v>
      </c>
      <c r="ES27" s="630">
        <v>4</v>
      </c>
      <c r="ET27" s="630">
        <v>2</v>
      </c>
      <c r="EU27" s="630">
        <v>1</v>
      </c>
      <c r="EV27" s="630">
        <v>2</v>
      </c>
      <c r="EW27" s="630">
        <v>0</v>
      </c>
      <c r="EX27" s="630">
        <v>5</v>
      </c>
      <c r="EY27" s="630">
        <v>2</v>
      </c>
      <c r="EZ27" s="630">
        <v>2</v>
      </c>
    </row>
    <row r="28" spans="1:156" ht="13.5" customHeight="1">
      <c r="A28" s="659" t="s">
        <v>475</v>
      </c>
      <c r="B28" s="659" t="s">
        <v>476</v>
      </c>
      <c r="C28" s="659" t="s">
        <v>477</v>
      </c>
      <c r="D28" s="659" t="s">
        <v>99</v>
      </c>
      <c r="E28" s="659" t="s">
        <v>478</v>
      </c>
      <c r="F28" s="660"/>
      <c r="I28" s="663" t="s">
        <v>486</v>
      </c>
      <c r="J28" s="664"/>
      <c r="K28" s="665" t="s">
        <v>195</v>
      </c>
      <c r="L28" s="666"/>
      <c r="M28" s="630">
        <v>1746</v>
      </c>
      <c r="N28" s="630">
        <v>15</v>
      </c>
      <c r="O28" s="630">
        <v>6</v>
      </c>
      <c r="P28" s="630">
        <v>5</v>
      </c>
      <c r="Q28" s="630">
        <v>5</v>
      </c>
      <c r="R28" s="630">
        <v>3</v>
      </c>
      <c r="S28" s="630">
        <v>11</v>
      </c>
      <c r="T28" s="630">
        <v>44</v>
      </c>
      <c r="U28" s="630">
        <v>45</v>
      </c>
      <c r="V28" s="630">
        <v>22</v>
      </c>
      <c r="W28" s="630">
        <v>44</v>
      </c>
      <c r="X28" s="630">
        <v>97</v>
      </c>
      <c r="Y28" s="630">
        <v>106</v>
      </c>
      <c r="Z28" s="630">
        <v>98</v>
      </c>
      <c r="AA28" s="630">
        <v>49</v>
      </c>
      <c r="AB28" s="630">
        <v>53</v>
      </c>
      <c r="AC28" s="630">
        <v>0</v>
      </c>
      <c r="AD28" s="630">
        <v>155</v>
      </c>
      <c r="AE28" s="630">
        <v>196</v>
      </c>
      <c r="AF28" s="630">
        <v>23</v>
      </c>
      <c r="AG28" s="630">
        <v>70</v>
      </c>
      <c r="AH28" s="630">
        <v>60</v>
      </c>
      <c r="AI28" s="630">
        <v>58</v>
      </c>
      <c r="AJ28" s="630">
        <v>209</v>
      </c>
      <c r="AK28" s="630">
        <v>37</v>
      </c>
      <c r="AL28" s="630">
        <v>30</v>
      </c>
      <c r="AM28" s="630">
        <v>34</v>
      </c>
      <c r="AN28" s="630">
        <v>76</v>
      </c>
      <c r="AO28" s="630">
        <v>59</v>
      </c>
      <c r="AP28" s="630">
        <v>7</v>
      </c>
      <c r="AQ28" s="630">
        <v>2</v>
      </c>
      <c r="AR28" s="630">
        <v>2</v>
      </c>
      <c r="AS28" s="630">
        <v>12</v>
      </c>
      <c r="AT28" s="630">
        <v>21</v>
      </c>
      <c r="AU28" s="630">
        <v>20</v>
      </c>
      <c r="AV28" s="630">
        <v>9</v>
      </c>
      <c r="AW28" s="630">
        <v>3</v>
      </c>
      <c r="AX28" s="630">
        <v>10</v>
      </c>
      <c r="AY28" s="630">
        <v>7</v>
      </c>
      <c r="AZ28" s="630">
        <v>6</v>
      </c>
      <c r="BA28" s="630">
        <v>17</v>
      </c>
      <c r="BB28" s="630">
        <v>2</v>
      </c>
      <c r="BC28" s="630">
        <v>0</v>
      </c>
      <c r="BD28" s="630">
        <v>7</v>
      </c>
      <c r="BE28" s="630">
        <v>3</v>
      </c>
      <c r="BF28" s="630">
        <v>1</v>
      </c>
      <c r="BG28" s="630">
        <v>4</v>
      </c>
      <c r="BH28" s="630">
        <v>3</v>
      </c>
      <c r="BI28" s="630">
        <v>1005</v>
      </c>
      <c r="BJ28" s="630">
        <v>12</v>
      </c>
      <c r="BK28" s="630">
        <v>1</v>
      </c>
      <c r="BL28" s="630">
        <v>4</v>
      </c>
      <c r="BM28" s="630">
        <v>3</v>
      </c>
      <c r="BN28" s="630">
        <v>2</v>
      </c>
      <c r="BO28" s="630">
        <v>7</v>
      </c>
      <c r="BP28" s="630">
        <v>38</v>
      </c>
      <c r="BQ28" s="630">
        <v>28</v>
      </c>
      <c r="BR28" s="630">
        <v>14</v>
      </c>
      <c r="BS28" s="630">
        <v>24</v>
      </c>
      <c r="BT28" s="630">
        <v>41</v>
      </c>
      <c r="BU28" s="630">
        <v>56</v>
      </c>
      <c r="BV28" s="630">
        <v>57</v>
      </c>
      <c r="BW28" s="630">
        <v>28</v>
      </c>
      <c r="BX28" s="630">
        <v>36</v>
      </c>
      <c r="BY28" s="630">
        <v>0</v>
      </c>
      <c r="BZ28" s="630">
        <v>76</v>
      </c>
      <c r="CA28" s="630">
        <v>103</v>
      </c>
      <c r="CB28" s="630">
        <v>7</v>
      </c>
      <c r="CC28" s="630">
        <v>49</v>
      </c>
      <c r="CD28" s="630">
        <v>43</v>
      </c>
      <c r="CE28" s="630">
        <v>41</v>
      </c>
      <c r="CF28" s="630">
        <v>132</v>
      </c>
      <c r="CG28" s="630">
        <v>15</v>
      </c>
      <c r="CH28" s="630">
        <v>21</v>
      </c>
      <c r="CI28" s="630">
        <v>13</v>
      </c>
      <c r="CJ28" s="630">
        <v>46</v>
      </c>
      <c r="CK28" s="630">
        <v>31</v>
      </c>
      <c r="CL28" s="630">
        <v>1</v>
      </c>
      <c r="CM28" s="630">
        <v>1</v>
      </c>
      <c r="CN28" s="630">
        <v>2</v>
      </c>
      <c r="CO28" s="630">
        <v>7</v>
      </c>
      <c r="CP28" s="630">
        <v>13</v>
      </c>
      <c r="CQ28" s="630">
        <v>12</v>
      </c>
      <c r="CR28" s="630">
        <v>6</v>
      </c>
      <c r="CS28" s="630">
        <v>3</v>
      </c>
      <c r="CT28" s="630">
        <v>6</v>
      </c>
      <c r="CU28" s="630">
        <v>3</v>
      </c>
      <c r="CV28" s="630">
        <v>3</v>
      </c>
      <c r="CW28" s="630">
        <v>8</v>
      </c>
      <c r="CX28" s="630">
        <v>1</v>
      </c>
      <c r="CY28" s="630">
        <v>0</v>
      </c>
      <c r="CZ28" s="630">
        <v>3</v>
      </c>
      <c r="DA28" s="630">
        <v>2</v>
      </c>
      <c r="DB28" s="630">
        <v>0</v>
      </c>
      <c r="DC28" s="630">
        <v>4</v>
      </c>
      <c r="DD28" s="630">
        <v>2</v>
      </c>
      <c r="DE28" s="630">
        <v>741</v>
      </c>
      <c r="DF28" s="630">
        <v>3</v>
      </c>
      <c r="DG28" s="630">
        <v>5</v>
      </c>
      <c r="DH28" s="630">
        <v>1</v>
      </c>
      <c r="DI28" s="630">
        <v>2</v>
      </c>
      <c r="DJ28" s="630">
        <v>1</v>
      </c>
      <c r="DK28" s="630">
        <v>4</v>
      </c>
      <c r="DL28" s="630">
        <v>6</v>
      </c>
      <c r="DM28" s="630">
        <v>17</v>
      </c>
      <c r="DN28" s="630">
        <v>8</v>
      </c>
      <c r="DO28" s="630">
        <v>20</v>
      </c>
      <c r="DP28" s="630">
        <v>56</v>
      </c>
      <c r="DQ28" s="630">
        <v>50</v>
      </c>
      <c r="DR28" s="630">
        <v>41</v>
      </c>
      <c r="DS28" s="630">
        <v>21</v>
      </c>
      <c r="DT28" s="630">
        <v>17</v>
      </c>
      <c r="DU28" s="630">
        <v>0</v>
      </c>
      <c r="DV28" s="630">
        <v>79</v>
      </c>
      <c r="DW28" s="630">
        <v>93</v>
      </c>
      <c r="DX28" s="630">
        <v>16</v>
      </c>
      <c r="DY28" s="630">
        <v>21</v>
      </c>
      <c r="DZ28" s="630">
        <v>17</v>
      </c>
      <c r="EA28" s="630">
        <v>17</v>
      </c>
      <c r="EB28" s="630">
        <v>77</v>
      </c>
      <c r="EC28" s="630">
        <v>22</v>
      </c>
      <c r="ED28" s="630">
        <v>9</v>
      </c>
      <c r="EE28" s="630">
        <v>21</v>
      </c>
      <c r="EF28" s="630">
        <v>30</v>
      </c>
      <c r="EG28" s="630">
        <v>28</v>
      </c>
      <c r="EH28" s="630">
        <v>6</v>
      </c>
      <c r="EI28" s="630">
        <v>1</v>
      </c>
      <c r="EJ28" s="630">
        <v>0</v>
      </c>
      <c r="EK28" s="630">
        <v>5</v>
      </c>
      <c r="EL28" s="630">
        <v>8</v>
      </c>
      <c r="EM28" s="630">
        <v>8</v>
      </c>
      <c r="EN28" s="630">
        <v>3</v>
      </c>
      <c r="EO28" s="630">
        <v>0</v>
      </c>
      <c r="EP28" s="630">
        <v>4</v>
      </c>
      <c r="EQ28" s="630">
        <v>4</v>
      </c>
      <c r="ER28" s="630">
        <v>3</v>
      </c>
      <c r="ES28" s="630">
        <v>9</v>
      </c>
      <c r="ET28" s="630">
        <v>1</v>
      </c>
      <c r="EU28" s="630">
        <v>0</v>
      </c>
      <c r="EV28" s="630">
        <v>4</v>
      </c>
      <c r="EW28" s="630">
        <v>1</v>
      </c>
      <c r="EX28" s="630">
        <v>1</v>
      </c>
      <c r="EY28" s="630">
        <v>0</v>
      </c>
      <c r="EZ28" s="630">
        <v>1</v>
      </c>
    </row>
    <row r="29" spans="1:156" ht="13.5" customHeight="1">
      <c r="A29" s="659" t="s">
        <v>475</v>
      </c>
      <c r="B29" s="659" t="s">
        <v>476</v>
      </c>
      <c r="C29" s="659" t="s">
        <v>477</v>
      </c>
      <c r="D29" s="659" t="s">
        <v>99</v>
      </c>
      <c r="E29" s="659" t="s">
        <v>478</v>
      </c>
      <c r="F29" s="660"/>
      <c r="I29" s="663" t="s">
        <v>487</v>
      </c>
      <c r="J29" s="664"/>
      <c r="K29" s="665" t="s">
        <v>196</v>
      </c>
      <c r="L29" s="666"/>
      <c r="M29" s="630">
        <v>1831</v>
      </c>
      <c r="N29" s="630">
        <v>23</v>
      </c>
      <c r="O29" s="630">
        <v>3</v>
      </c>
      <c r="P29" s="630">
        <v>4</v>
      </c>
      <c r="Q29" s="630">
        <v>14</v>
      </c>
      <c r="R29" s="630">
        <v>1</v>
      </c>
      <c r="S29" s="630">
        <v>0</v>
      </c>
      <c r="T29" s="630">
        <v>11</v>
      </c>
      <c r="U29" s="630">
        <v>74</v>
      </c>
      <c r="V29" s="630">
        <v>10</v>
      </c>
      <c r="W29" s="630">
        <v>48</v>
      </c>
      <c r="X29" s="630">
        <v>82</v>
      </c>
      <c r="Y29" s="630">
        <v>73</v>
      </c>
      <c r="Z29" s="630">
        <v>153</v>
      </c>
      <c r="AA29" s="630">
        <v>74</v>
      </c>
      <c r="AB29" s="630">
        <v>34</v>
      </c>
      <c r="AC29" s="630">
        <v>151</v>
      </c>
      <c r="AD29" s="630">
        <v>0</v>
      </c>
      <c r="AE29" s="630">
        <v>164</v>
      </c>
      <c r="AF29" s="630">
        <v>11</v>
      </c>
      <c r="AG29" s="630">
        <v>37</v>
      </c>
      <c r="AH29" s="630">
        <v>50</v>
      </c>
      <c r="AI29" s="630">
        <v>84</v>
      </c>
      <c r="AJ29" s="630">
        <v>210</v>
      </c>
      <c r="AK29" s="630">
        <v>48</v>
      </c>
      <c r="AL29" s="630">
        <v>62</v>
      </c>
      <c r="AM29" s="630">
        <v>50</v>
      </c>
      <c r="AN29" s="630">
        <v>112</v>
      </c>
      <c r="AO29" s="630">
        <v>72</v>
      </c>
      <c r="AP29" s="630">
        <v>9</v>
      </c>
      <c r="AQ29" s="630">
        <v>4</v>
      </c>
      <c r="AR29" s="630">
        <v>2</v>
      </c>
      <c r="AS29" s="630">
        <v>22</v>
      </c>
      <c r="AT29" s="630">
        <v>26</v>
      </c>
      <c r="AU29" s="630">
        <v>33</v>
      </c>
      <c r="AV29" s="630">
        <v>11</v>
      </c>
      <c r="AW29" s="630">
        <v>3</v>
      </c>
      <c r="AX29" s="630">
        <v>7</v>
      </c>
      <c r="AY29" s="630">
        <v>9</v>
      </c>
      <c r="AZ29" s="630">
        <v>4</v>
      </c>
      <c r="BA29" s="630">
        <v>19</v>
      </c>
      <c r="BB29" s="630">
        <v>1</v>
      </c>
      <c r="BC29" s="630">
        <v>3</v>
      </c>
      <c r="BD29" s="630">
        <v>10</v>
      </c>
      <c r="BE29" s="630">
        <v>4</v>
      </c>
      <c r="BF29" s="630">
        <v>1</v>
      </c>
      <c r="BG29" s="630">
        <v>0</v>
      </c>
      <c r="BH29" s="630">
        <v>8</v>
      </c>
      <c r="BI29" s="630">
        <v>1015</v>
      </c>
      <c r="BJ29" s="630">
        <v>17</v>
      </c>
      <c r="BK29" s="630">
        <v>2</v>
      </c>
      <c r="BL29" s="630">
        <v>1</v>
      </c>
      <c r="BM29" s="630">
        <v>10</v>
      </c>
      <c r="BN29" s="630">
        <v>0</v>
      </c>
      <c r="BO29" s="630">
        <v>0</v>
      </c>
      <c r="BP29" s="630">
        <v>8</v>
      </c>
      <c r="BQ29" s="630">
        <v>36</v>
      </c>
      <c r="BR29" s="630">
        <v>3</v>
      </c>
      <c r="BS29" s="630">
        <v>28</v>
      </c>
      <c r="BT29" s="630">
        <v>45</v>
      </c>
      <c r="BU29" s="630">
        <v>51</v>
      </c>
      <c r="BV29" s="630">
        <v>84</v>
      </c>
      <c r="BW29" s="630">
        <v>45</v>
      </c>
      <c r="BX29" s="630">
        <v>8</v>
      </c>
      <c r="BY29" s="630">
        <v>85</v>
      </c>
      <c r="BZ29" s="630">
        <v>0</v>
      </c>
      <c r="CA29" s="630">
        <v>82</v>
      </c>
      <c r="CB29" s="630">
        <v>7</v>
      </c>
      <c r="CC29" s="630">
        <v>17</v>
      </c>
      <c r="CD29" s="630">
        <v>31</v>
      </c>
      <c r="CE29" s="630">
        <v>41</v>
      </c>
      <c r="CF29" s="630">
        <v>130</v>
      </c>
      <c r="CG29" s="630">
        <v>33</v>
      </c>
      <c r="CH29" s="630">
        <v>37</v>
      </c>
      <c r="CI29" s="630">
        <v>25</v>
      </c>
      <c r="CJ29" s="630">
        <v>56</v>
      </c>
      <c r="CK29" s="630">
        <v>39</v>
      </c>
      <c r="CL29" s="630">
        <v>7</v>
      </c>
      <c r="CM29" s="630">
        <v>1</v>
      </c>
      <c r="CN29" s="630">
        <v>1</v>
      </c>
      <c r="CO29" s="630">
        <v>12</v>
      </c>
      <c r="CP29" s="630">
        <v>16</v>
      </c>
      <c r="CQ29" s="630">
        <v>11</v>
      </c>
      <c r="CR29" s="630">
        <v>7</v>
      </c>
      <c r="CS29" s="630">
        <v>3</v>
      </c>
      <c r="CT29" s="630">
        <v>6</v>
      </c>
      <c r="CU29" s="630">
        <v>3</v>
      </c>
      <c r="CV29" s="630">
        <v>4</v>
      </c>
      <c r="CW29" s="630">
        <v>11</v>
      </c>
      <c r="CX29" s="630">
        <v>1</v>
      </c>
      <c r="CY29" s="630">
        <v>2</v>
      </c>
      <c r="CZ29" s="630">
        <v>5</v>
      </c>
      <c r="DA29" s="630">
        <v>2</v>
      </c>
      <c r="DB29" s="630">
        <v>1</v>
      </c>
      <c r="DC29" s="630">
        <v>0</v>
      </c>
      <c r="DD29" s="630">
        <v>1</v>
      </c>
      <c r="DE29" s="630">
        <v>816</v>
      </c>
      <c r="DF29" s="630">
        <v>6</v>
      </c>
      <c r="DG29" s="630">
        <v>1</v>
      </c>
      <c r="DH29" s="630">
        <v>3</v>
      </c>
      <c r="DI29" s="630">
        <v>4</v>
      </c>
      <c r="DJ29" s="630">
        <v>1</v>
      </c>
      <c r="DK29" s="630">
        <v>0</v>
      </c>
      <c r="DL29" s="630">
        <v>3</v>
      </c>
      <c r="DM29" s="630">
        <v>38</v>
      </c>
      <c r="DN29" s="630">
        <v>7</v>
      </c>
      <c r="DO29" s="630">
        <v>20</v>
      </c>
      <c r="DP29" s="630">
        <v>37</v>
      </c>
      <c r="DQ29" s="630">
        <v>22</v>
      </c>
      <c r="DR29" s="630">
        <v>69</v>
      </c>
      <c r="DS29" s="630">
        <v>29</v>
      </c>
      <c r="DT29" s="630">
        <v>26</v>
      </c>
      <c r="DU29" s="630">
        <v>66</v>
      </c>
      <c r="DV29" s="630">
        <v>0</v>
      </c>
      <c r="DW29" s="630">
        <v>82</v>
      </c>
      <c r="DX29" s="630">
        <v>4</v>
      </c>
      <c r="DY29" s="630">
        <v>20</v>
      </c>
      <c r="DZ29" s="630">
        <v>19</v>
      </c>
      <c r="EA29" s="630">
        <v>43</v>
      </c>
      <c r="EB29" s="630">
        <v>80</v>
      </c>
      <c r="EC29" s="630">
        <v>15</v>
      </c>
      <c r="ED29" s="630">
        <v>25</v>
      </c>
      <c r="EE29" s="630">
        <v>25</v>
      </c>
      <c r="EF29" s="630">
        <v>56</v>
      </c>
      <c r="EG29" s="630">
        <v>33</v>
      </c>
      <c r="EH29" s="630">
        <v>2</v>
      </c>
      <c r="EI29" s="630">
        <v>3</v>
      </c>
      <c r="EJ29" s="630">
        <v>1</v>
      </c>
      <c r="EK29" s="630">
        <v>10</v>
      </c>
      <c r="EL29" s="630">
        <v>10</v>
      </c>
      <c r="EM29" s="630">
        <v>22</v>
      </c>
      <c r="EN29" s="630">
        <v>4</v>
      </c>
      <c r="EO29" s="630">
        <v>0</v>
      </c>
      <c r="EP29" s="630">
        <v>1</v>
      </c>
      <c r="EQ29" s="630">
        <v>6</v>
      </c>
      <c r="ER29" s="630">
        <v>0</v>
      </c>
      <c r="ES29" s="630">
        <v>8</v>
      </c>
      <c r="ET29" s="630">
        <v>0</v>
      </c>
      <c r="EU29" s="630">
        <v>1</v>
      </c>
      <c r="EV29" s="630">
        <v>5</v>
      </c>
      <c r="EW29" s="630">
        <v>2</v>
      </c>
      <c r="EX29" s="630">
        <v>0</v>
      </c>
      <c r="EY29" s="630">
        <v>0</v>
      </c>
      <c r="EZ29" s="630">
        <v>7</v>
      </c>
    </row>
    <row r="30" spans="1:156" ht="13.5" customHeight="1">
      <c r="A30" s="659" t="s">
        <v>475</v>
      </c>
      <c r="B30" s="659" t="s">
        <v>476</v>
      </c>
      <c r="C30" s="659" t="s">
        <v>477</v>
      </c>
      <c r="D30" s="659" t="s">
        <v>99</v>
      </c>
      <c r="E30" s="659" t="s">
        <v>478</v>
      </c>
      <c r="F30" s="660"/>
      <c r="I30" s="663" t="s">
        <v>488</v>
      </c>
      <c r="J30" s="664"/>
      <c r="K30" s="665" t="s">
        <v>197</v>
      </c>
      <c r="L30" s="666"/>
      <c r="M30" s="630">
        <v>1969</v>
      </c>
      <c r="N30" s="630">
        <v>11</v>
      </c>
      <c r="O30" s="630">
        <v>1</v>
      </c>
      <c r="P30" s="630">
        <v>1</v>
      </c>
      <c r="Q30" s="630">
        <v>10</v>
      </c>
      <c r="R30" s="630">
        <v>0</v>
      </c>
      <c r="S30" s="630">
        <v>1</v>
      </c>
      <c r="T30" s="630">
        <v>5</v>
      </c>
      <c r="U30" s="630">
        <v>48</v>
      </c>
      <c r="V30" s="630">
        <v>25</v>
      </c>
      <c r="W30" s="630">
        <v>34</v>
      </c>
      <c r="X30" s="630">
        <v>38</v>
      </c>
      <c r="Y30" s="630">
        <v>49</v>
      </c>
      <c r="Z30" s="630">
        <v>70</v>
      </c>
      <c r="AA30" s="630">
        <v>71</v>
      </c>
      <c r="AB30" s="630">
        <v>36</v>
      </c>
      <c r="AC30" s="630">
        <v>83</v>
      </c>
      <c r="AD30" s="630">
        <v>199</v>
      </c>
      <c r="AE30" s="630">
        <v>0</v>
      </c>
      <c r="AF30" s="630">
        <v>11</v>
      </c>
      <c r="AG30" s="630">
        <v>76</v>
      </c>
      <c r="AH30" s="630">
        <v>63</v>
      </c>
      <c r="AI30" s="630">
        <v>138</v>
      </c>
      <c r="AJ30" s="630">
        <v>433</v>
      </c>
      <c r="AK30" s="630">
        <v>83</v>
      </c>
      <c r="AL30" s="630">
        <v>61</v>
      </c>
      <c r="AM30" s="630">
        <v>49</v>
      </c>
      <c r="AN30" s="630">
        <v>101</v>
      </c>
      <c r="AO30" s="630">
        <v>45</v>
      </c>
      <c r="AP30" s="630">
        <v>7</v>
      </c>
      <c r="AQ30" s="630">
        <v>5</v>
      </c>
      <c r="AR30" s="630">
        <v>1</v>
      </c>
      <c r="AS30" s="630">
        <v>102</v>
      </c>
      <c r="AT30" s="630">
        <v>24</v>
      </c>
      <c r="AU30" s="630">
        <v>19</v>
      </c>
      <c r="AV30" s="630">
        <v>7</v>
      </c>
      <c r="AW30" s="630">
        <v>1</v>
      </c>
      <c r="AX30" s="630">
        <v>7</v>
      </c>
      <c r="AY30" s="630">
        <v>7</v>
      </c>
      <c r="AZ30" s="630">
        <v>0</v>
      </c>
      <c r="BA30" s="630">
        <v>22</v>
      </c>
      <c r="BB30" s="630">
        <v>2</v>
      </c>
      <c r="BC30" s="630">
        <v>2</v>
      </c>
      <c r="BD30" s="630">
        <v>8</v>
      </c>
      <c r="BE30" s="630">
        <v>0</v>
      </c>
      <c r="BF30" s="630">
        <v>3</v>
      </c>
      <c r="BG30" s="630">
        <v>8</v>
      </c>
      <c r="BH30" s="630">
        <v>2</v>
      </c>
      <c r="BI30" s="630">
        <v>1130</v>
      </c>
      <c r="BJ30" s="630">
        <v>4</v>
      </c>
      <c r="BK30" s="630">
        <v>0</v>
      </c>
      <c r="BL30" s="630">
        <v>0</v>
      </c>
      <c r="BM30" s="630">
        <v>4</v>
      </c>
      <c r="BN30" s="630">
        <v>0</v>
      </c>
      <c r="BO30" s="630">
        <v>1</v>
      </c>
      <c r="BP30" s="630">
        <v>1</v>
      </c>
      <c r="BQ30" s="630">
        <v>35</v>
      </c>
      <c r="BR30" s="630">
        <v>13</v>
      </c>
      <c r="BS30" s="630">
        <v>24</v>
      </c>
      <c r="BT30" s="630">
        <v>24</v>
      </c>
      <c r="BU30" s="630">
        <v>32</v>
      </c>
      <c r="BV30" s="630">
        <v>39</v>
      </c>
      <c r="BW30" s="630">
        <v>49</v>
      </c>
      <c r="BX30" s="630">
        <v>24</v>
      </c>
      <c r="BY30" s="630">
        <v>28</v>
      </c>
      <c r="BZ30" s="630">
        <v>108</v>
      </c>
      <c r="CA30" s="630">
        <v>0</v>
      </c>
      <c r="CB30" s="630">
        <v>6</v>
      </c>
      <c r="CC30" s="630">
        <v>44</v>
      </c>
      <c r="CD30" s="630">
        <v>40</v>
      </c>
      <c r="CE30" s="630">
        <v>71</v>
      </c>
      <c r="CF30" s="630">
        <v>248</v>
      </c>
      <c r="CG30" s="630">
        <v>37</v>
      </c>
      <c r="CH30" s="630">
        <v>40</v>
      </c>
      <c r="CI30" s="630">
        <v>28</v>
      </c>
      <c r="CJ30" s="630">
        <v>65</v>
      </c>
      <c r="CK30" s="630">
        <v>29</v>
      </c>
      <c r="CL30" s="630">
        <v>4</v>
      </c>
      <c r="CM30" s="630">
        <v>5</v>
      </c>
      <c r="CN30" s="630">
        <v>1</v>
      </c>
      <c r="CO30" s="630">
        <v>60</v>
      </c>
      <c r="CP30" s="630">
        <v>14</v>
      </c>
      <c r="CQ30" s="630">
        <v>13</v>
      </c>
      <c r="CR30" s="630">
        <v>4</v>
      </c>
      <c r="CS30" s="630">
        <v>0</v>
      </c>
      <c r="CT30" s="630">
        <v>3</v>
      </c>
      <c r="CU30" s="630">
        <v>2</v>
      </c>
      <c r="CV30" s="630">
        <v>0</v>
      </c>
      <c r="CW30" s="630">
        <v>13</v>
      </c>
      <c r="CX30" s="630">
        <v>1</v>
      </c>
      <c r="CY30" s="630">
        <v>1</v>
      </c>
      <c r="CZ30" s="630">
        <v>6</v>
      </c>
      <c r="DA30" s="630">
        <v>0</v>
      </c>
      <c r="DB30" s="630">
        <v>2</v>
      </c>
      <c r="DC30" s="630">
        <v>5</v>
      </c>
      <c r="DD30" s="630">
        <v>2</v>
      </c>
      <c r="DE30" s="630">
        <v>839</v>
      </c>
      <c r="DF30" s="630">
        <v>7</v>
      </c>
      <c r="DG30" s="630">
        <v>1</v>
      </c>
      <c r="DH30" s="630">
        <v>1</v>
      </c>
      <c r="DI30" s="630">
        <v>6</v>
      </c>
      <c r="DJ30" s="630">
        <v>0</v>
      </c>
      <c r="DK30" s="630">
        <v>0</v>
      </c>
      <c r="DL30" s="630">
        <v>4</v>
      </c>
      <c r="DM30" s="630">
        <v>13</v>
      </c>
      <c r="DN30" s="630">
        <v>12</v>
      </c>
      <c r="DO30" s="630">
        <v>10</v>
      </c>
      <c r="DP30" s="630">
        <v>14</v>
      </c>
      <c r="DQ30" s="630">
        <v>17</v>
      </c>
      <c r="DR30" s="630">
        <v>31</v>
      </c>
      <c r="DS30" s="630">
        <v>22</v>
      </c>
      <c r="DT30" s="630">
        <v>12</v>
      </c>
      <c r="DU30" s="630">
        <v>55</v>
      </c>
      <c r="DV30" s="630">
        <v>91</v>
      </c>
      <c r="DW30" s="630">
        <v>0</v>
      </c>
      <c r="DX30" s="630">
        <v>5</v>
      </c>
      <c r="DY30" s="630">
        <v>32</v>
      </c>
      <c r="DZ30" s="630">
        <v>23</v>
      </c>
      <c r="EA30" s="630">
        <v>67</v>
      </c>
      <c r="EB30" s="630">
        <v>185</v>
      </c>
      <c r="EC30" s="630">
        <v>46</v>
      </c>
      <c r="ED30" s="630">
        <v>21</v>
      </c>
      <c r="EE30" s="630">
        <v>21</v>
      </c>
      <c r="EF30" s="630">
        <v>36</v>
      </c>
      <c r="EG30" s="630">
        <v>16</v>
      </c>
      <c r="EH30" s="630">
        <v>3</v>
      </c>
      <c r="EI30" s="630">
        <v>0</v>
      </c>
      <c r="EJ30" s="630">
        <v>0</v>
      </c>
      <c r="EK30" s="630">
        <v>42</v>
      </c>
      <c r="EL30" s="630">
        <v>10</v>
      </c>
      <c r="EM30" s="630">
        <v>6</v>
      </c>
      <c r="EN30" s="630">
        <v>3</v>
      </c>
      <c r="EO30" s="630">
        <v>1</v>
      </c>
      <c r="EP30" s="630">
        <v>4</v>
      </c>
      <c r="EQ30" s="630">
        <v>5</v>
      </c>
      <c r="ER30" s="630">
        <v>0</v>
      </c>
      <c r="ES30" s="630">
        <v>9</v>
      </c>
      <c r="ET30" s="630">
        <v>1</v>
      </c>
      <c r="EU30" s="630">
        <v>1</v>
      </c>
      <c r="EV30" s="630">
        <v>2</v>
      </c>
      <c r="EW30" s="630">
        <v>0</v>
      </c>
      <c r="EX30" s="630">
        <v>1</v>
      </c>
      <c r="EY30" s="630">
        <v>3</v>
      </c>
      <c r="EZ30" s="630">
        <v>0</v>
      </c>
    </row>
    <row r="31" spans="1:156" ht="13.5" customHeight="1">
      <c r="A31" s="659" t="s">
        <v>475</v>
      </c>
      <c r="B31" s="659" t="s">
        <v>476</v>
      </c>
      <c r="C31" s="659" t="s">
        <v>477</v>
      </c>
      <c r="D31" s="659" t="s">
        <v>99</v>
      </c>
      <c r="E31" s="659" t="s">
        <v>478</v>
      </c>
      <c r="F31" s="660"/>
      <c r="I31" s="663" t="s">
        <v>489</v>
      </c>
      <c r="J31" s="664"/>
      <c r="K31" s="665" t="s">
        <v>198</v>
      </c>
      <c r="L31" s="666"/>
      <c r="M31" s="630">
        <v>1609</v>
      </c>
      <c r="N31" s="630">
        <v>24</v>
      </c>
      <c r="O31" s="630">
        <v>4</v>
      </c>
      <c r="P31" s="630">
        <v>6</v>
      </c>
      <c r="Q31" s="630">
        <v>8</v>
      </c>
      <c r="R31" s="630">
        <v>2</v>
      </c>
      <c r="S31" s="630">
        <v>7</v>
      </c>
      <c r="T31" s="630">
        <v>13</v>
      </c>
      <c r="U31" s="630">
        <v>73</v>
      </c>
      <c r="V31" s="630">
        <v>40</v>
      </c>
      <c r="W31" s="630">
        <v>56</v>
      </c>
      <c r="X31" s="630">
        <v>134</v>
      </c>
      <c r="Y31" s="630">
        <v>73</v>
      </c>
      <c r="Z31" s="630">
        <v>279</v>
      </c>
      <c r="AA31" s="630">
        <v>146</v>
      </c>
      <c r="AB31" s="630">
        <v>15</v>
      </c>
      <c r="AC31" s="630">
        <v>15</v>
      </c>
      <c r="AD31" s="630">
        <v>4</v>
      </c>
      <c r="AE31" s="630">
        <v>38</v>
      </c>
      <c r="AF31" s="630">
        <v>0</v>
      </c>
      <c r="AG31" s="630">
        <v>98</v>
      </c>
      <c r="AH31" s="630">
        <v>13</v>
      </c>
      <c r="AI31" s="630">
        <v>155</v>
      </c>
      <c r="AJ31" s="630">
        <v>167</v>
      </c>
      <c r="AK31" s="630">
        <v>23</v>
      </c>
      <c r="AL31" s="630">
        <v>26</v>
      </c>
      <c r="AM31" s="630">
        <v>20</v>
      </c>
      <c r="AN31" s="630">
        <v>31</v>
      </c>
      <c r="AO31" s="630">
        <v>26</v>
      </c>
      <c r="AP31" s="630">
        <v>3</v>
      </c>
      <c r="AQ31" s="630">
        <v>3</v>
      </c>
      <c r="AR31" s="630">
        <v>4</v>
      </c>
      <c r="AS31" s="630">
        <v>31</v>
      </c>
      <c r="AT31" s="630">
        <v>10</v>
      </c>
      <c r="AU31" s="630">
        <v>12</v>
      </c>
      <c r="AV31" s="630">
        <v>4</v>
      </c>
      <c r="AW31" s="630">
        <v>3</v>
      </c>
      <c r="AX31" s="630">
        <v>4</v>
      </c>
      <c r="AY31" s="630">
        <v>5</v>
      </c>
      <c r="AZ31" s="630">
        <v>0</v>
      </c>
      <c r="BA31" s="630">
        <v>17</v>
      </c>
      <c r="BB31" s="630">
        <v>0</v>
      </c>
      <c r="BC31" s="630">
        <v>3</v>
      </c>
      <c r="BD31" s="630">
        <v>6</v>
      </c>
      <c r="BE31" s="630">
        <v>0</v>
      </c>
      <c r="BF31" s="630">
        <v>1</v>
      </c>
      <c r="BG31" s="630">
        <v>2</v>
      </c>
      <c r="BH31" s="630">
        <v>5</v>
      </c>
      <c r="BI31" s="630">
        <v>904</v>
      </c>
      <c r="BJ31" s="630">
        <v>16</v>
      </c>
      <c r="BK31" s="630">
        <v>0</v>
      </c>
      <c r="BL31" s="630">
        <v>6</v>
      </c>
      <c r="BM31" s="630">
        <v>3</v>
      </c>
      <c r="BN31" s="630">
        <v>2</v>
      </c>
      <c r="BO31" s="630">
        <v>5</v>
      </c>
      <c r="BP31" s="630">
        <v>11</v>
      </c>
      <c r="BQ31" s="630">
        <v>52</v>
      </c>
      <c r="BR31" s="630">
        <v>23</v>
      </c>
      <c r="BS31" s="630">
        <v>27</v>
      </c>
      <c r="BT31" s="630">
        <v>69</v>
      </c>
      <c r="BU31" s="630">
        <v>41</v>
      </c>
      <c r="BV31" s="630">
        <v>151</v>
      </c>
      <c r="BW31" s="630">
        <v>69</v>
      </c>
      <c r="BX31" s="630">
        <v>5</v>
      </c>
      <c r="BY31" s="630">
        <v>7</v>
      </c>
      <c r="BZ31" s="630">
        <v>3</v>
      </c>
      <c r="CA31" s="630">
        <v>24</v>
      </c>
      <c r="CB31" s="630">
        <v>0</v>
      </c>
      <c r="CC31" s="630">
        <v>47</v>
      </c>
      <c r="CD31" s="630">
        <v>6</v>
      </c>
      <c r="CE31" s="630">
        <v>101</v>
      </c>
      <c r="CF31" s="630">
        <v>96</v>
      </c>
      <c r="CG31" s="630">
        <v>13</v>
      </c>
      <c r="CH31" s="630">
        <v>18</v>
      </c>
      <c r="CI31" s="630">
        <v>11</v>
      </c>
      <c r="CJ31" s="630">
        <v>19</v>
      </c>
      <c r="CK31" s="630">
        <v>10</v>
      </c>
      <c r="CL31" s="630">
        <v>2</v>
      </c>
      <c r="CM31" s="630">
        <v>3</v>
      </c>
      <c r="CN31" s="630">
        <v>1</v>
      </c>
      <c r="CO31" s="630">
        <v>21</v>
      </c>
      <c r="CP31" s="630">
        <v>7</v>
      </c>
      <c r="CQ31" s="630">
        <v>7</v>
      </c>
      <c r="CR31" s="630">
        <v>2</v>
      </c>
      <c r="CS31" s="630">
        <v>1</v>
      </c>
      <c r="CT31" s="630">
        <v>2</v>
      </c>
      <c r="CU31" s="630">
        <v>3</v>
      </c>
      <c r="CV31" s="630">
        <v>0</v>
      </c>
      <c r="CW31" s="630">
        <v>12</v>
      </c>
      <c r="CX31" s="630">
        <v>0</v>
      </c>
      <c r="CY31" s="630">
        <v>1</v>
      </c>
      <c r="CZ31" s="630">
        <v>2</v>
      </c>
      <c r="DA31" s="630">
        <v>0</v>
      </c>
      <c r="DB31" s="630">
        <v>1</v>
      </c>
      <c r="DC31" s="630">
        <v>2</v>
      </c>
      <c r="DD31" s="630">
        <v>2</v>
      </c>
      <c r="DE31" s="630">
        <v>705</v>
      </c>
      <c r="DF31" s="630">
        <v>8</v>
      </c>
      <c r="DG31" s="630">
        <v>4</v>
      </c>
      <c r="DH31" s="630">
        <v>0</v>
      </c>
      <c r="DI31" s="630">
        <v>5</v>
      </c>
      <c r="DJ31" s="630">
        <v>0</v>
      </c>
      <c r="DK31" s="630">
        <v>2</v>
      </c>
      <c r="DL31" s="630">
        <v>2</v>
      </c>
      <c r="DM31" s="630">
        <v>21</v>
      </c>
      <c r="DN31" s="630">
        <v>17</v>
      </c>
      <c r="DO31" s="630">
        <v>29</v>
      </c>
      <c r="DP31" s="630">
        <v>65</v>
      </c>
      <c r="DQ31" s="630">
        <v>32</v>
      </c>
      <c r="DR31" s="630">
        <v>128</v>
      </c>
      <c r="DS31" s="630">
        <v>77</v>
      </c>
      <c r="DT31" s="630">
        <v>10</v>
      </c>
      <c r="DU31" s="630">
        <v>8</v>
      </c>
      <c r="DV31" s="630">
        <v>1</v>
      </c>
      <c r="DW31" s="630">
        <v>14</v>
      </c>
      <c r="DX31" s="630">
        <v>0</v>
      </c>
      <c r="DY31" s="630">
        <v>51</v>
      </c>
      <c r="DZ31" s="630">
        <v>7</v>
      </c>
      <c r="EA31" s="630">
        <v>54</v>
      </c>
      <c r="EB31" s="630">
        <v>71</v>
      </c>
      <c r="EC31" s="630">
        <v>10</v>
      </c>
      <c r="ED31" s="630">
        <v>8</v>
      </c>
      <c r="EE31" s="630">
        <v>9</v>
      </c>
      <c r="EF31" s="630">
        <v>12</v>
      </c>
      <c r="EG31" s="630">
        <v>16</v>
      </c>
      <c r="EH31" s="630">
        <v>1</v>
      </c>
      <c r="EI31" s="630">
        <v>0</v>
      </c>
      <c r="EJ31" s="630">
        <v>3</v>
      </c>
      <c r="EK31" s="630">
        <v>10</v>
      </c>
      <c r="EL31" s="630">
        <v>3</v>
      </c>
      <c r="EM31" s="630">
        <v>5</v>
      </c>
      <c r="EN31" s="630">
        <v>2</v>
      </c>
      <c r="EO31" s="630">
        <v>2</v>
      </c>
      <c r="EP31" s="630">
        <v>2</v>
      </c>
      <c r="EQ31" s="630">
        <v>2</v>
      </c>
      <c r="ER31" s="630">
        <v>0</v>
      </c>
      <c r="ES31" s="630">
        <v>5</v>
      </c>
      <c r="ET31" s="630">
        <v>0</v>
      </c>
      <c r="EU31" s="630">
        <v>2</v>
      </c>
      <c r="EV31" s="630">
        <v>4</v>
      </c>
      <c r="EW31" s="630">
        <v>0</v>
      </c>
      <c r="EX31" s="630">
        <v>0</v>
      </c>
      <c r="EY31" s="630">
        <v>0</v>
      </c>
      <c r="EZ31" s="630">
        <v>3</v>
      </c>
    </row>
    <row r="32" spans="1:156" ht="13.5" customHeight="1">
      <c r="A32" s="659" t="s">
        <v>475</v>
      </c>
      <c r="B32" s="659" t="s">
        <v>476</v>
      </c>
      <c r="C32" s="659" t="s">
        <v>477</v>
      </c>
      <c r="D32" s="659" t="s">
        <v>99</v>
      </c>
      <c r="E32" s="659" t="s">
        <v>478</v>
      </c>
      <c r="F32" s="660"/>
      <c r="I32" s="663" t="s">
        <v>490</v>
      </c>
      <c r="J32" s="664"/>
      <c r="K32" s="665" t="s">
        <v>199</v>
      </c>
      <c r="L32" s="666"/>
      <c r="M32" s="630">
        <v>3500</v>
      </c>
      <c r="N32" s="630">
        <v>85</v>
      </c>
      <c r="O32" s="630">
        <v>5</v>
      </c>
      <c r="P32" s="630">
        <v>6</v>
      </c>
      <c r="Q32" s="630">
        <v>43</v>
      </c>
      <c r="R32" s="630">
        <v>6</v>
      </c>
      <c r="S32" s="630">
        <v>13</v>
      </c>
      <c r="T32" s="630">
        <v>25</v>
      </c>
      <c r="U32" s="630">
        <v>171</v>
      </c>
      <c r="V32" s="630">
        <v>80</v>
      </c>
      <c r="W32" s="630">
        <v>253</v>
      </c>
      <c r="X32" s="630">
        <v>260</v>
      </c>
      <c r="Y32" s="630">
        <v>196</v>
      </c>
      <c r="Z32" s="630">
        <v>389</v>
      </c>
      <c r="AA32" s="630">
        <v>231</v>
      </c>
      <c r="AB32" s="630">
        <v>105</v>
      </c>
      <c r="AC32" s="630">
        <v>51</v>
      </c>
      <c r="AD32" s="630">
        <v>40</v>
      </c>
      <c r="AE32" s="630">
        <v>74</v>
      </c>
      <c r="AF32" s="630">
        <v>75</v>
      </c>
      <c r="AG32" s="630">
        <v>0</v>
      </c>
      <c r="AH32" s="630">
        <v>114</v>
      </c>
      <c r="AI32" s="630">
        <v>133</v>
      </c>
      <c r="AJ32" s="630">
        <v>381</v>
      </c>
      <c r="AK32" s="630">
        <v>66</v>
      </c>
      <c r="AL32" s="630">
        <v>41</v>
      </c>
      <c r="AM32" s="630">
        <v>86</v>
      </c>
      <c r="AN32" s="630">
        <v>138</v>
      </c>
      <c r="AO32" s="630">
        <v>64</v>
      </c>
      <c r="AP32" s="630">
        <v>10</v>
      </c>
      <c r="AQ32" s="630">
        <v>6</v>
      </c>
      <c r="AR32" s="630">
        <v>1</v>
      </c>
      <c r="AS32" s="630">
        <v>18</v>
      </c>
      <c r="AT32" s="630">
        <v>23</v>
      </c>
      <c r="AU32" s="630">
        <v>40</v>
      </c>
      <c r="AV32" s="630">
        <v>18</v>
      </c>
      <c r="AW32" s="630">
        <v>8</v>
      </c>
      <c r="AX32" s="630">
        <v>12</v>
      </c>
      <c r="AY32" s="630">
        <v>34</v>
      </c>
      <c r="AZ32" s="630">
        <v>6</v>
      </c>
      <c r="BA32" s="630">
        <v>30</v>
      </c>
      <c r="BB32" s="630">
        <v>2</v>
      </c>
      <c r="BC32" s="630">
        <v>30</v>
      </c>
      <c r="BD32" s="630">
        <v>38</v>
      </c>
      <c r="BE32" s="630">
        <v>21</v>
      </c>
      <c r="BF32" s="630">
        <v>25</v>
      </c>
      <c r="BG32" s="630">
        <v>30</v>
      </c>
      <c r="BH32" s="630">
        <v>17</v>
      </c>
      <c r="BI32" s="630">
        <v>2196</v>
      </c>
      <c r="BJ32" s="630">
        <v>30</v>
      </c>
      <c r="BK32" s="630">
        <v>3</v>
      </c>
      <c r="BL32" s="630">
        <v>4</v>
      </c>
      <c r="BM32" s="630">
        <v>28</v>
      </c>
      <c r="BN32" s="630">
        <v>4</v>
      </c>
      <c r="BO32" s="630">
        <v>6</v>
      </c>
      <c r="BP32" s="630">
        <v>13</v>
      </c>
      <c r="BQ32" s="630">
        <v>130</v>
      </c>
      <c r="BR32" s="630">
        <v>50</v>
      </c>
      <c r="BS32" s="630">
        <v>178</v>
      </c>
      <c r="BT32" s="630">
        <v>150</v>
      </c>
      <c r="BU32" s="630">
        <v>110</v>
      </c>
      <c r="BV32" s="630">
        <v>230</v>
      </c>
      <c r="BW32" s="630">
        <v>137</v>
      </c>
      <c r="BX32" s="630">
        <v>60</v>
      </c>
      <c r="BY32" s="630">
        <v>37</v>
      </c>
      <c r="BZ32" s="630">
        <v>22</v>
      </c>
      <c r="CA32" s="630">
        <v>42</v>
      </c>
      <c r="CB32" s="630">
        <v>37</v>
      </c>
      <c r="CC32" s="630">
        <v>0</v>
      </c>
      <c r="CD32" s="630">
        <v>80</v>
      </c>
      <c r="CE32" s="630">
        <v>79</v>
      </c>
      <c r="CF32" s="630">
        <v>232</v>
      </c>
      <c r="CG32" s="630">
        <v>36</v>
      </c>
      <c r="CH32" s="630">
        <v>27</v>
      </c>
      <c r="CI32" s="630">
        <v>58</v>
      </c>
      <c r="CJ32" s="630">
        <v>90</v>
      </c>
      <c r="CK32" s="630">
        <v>40</v>
      </c>
      <c r="CL32" s="630">
        <v>7</v>
      </c>
      <c r="CM32" s="630">
        <v>2</v>
      </c>
      <c r="CN32" s="630">
        <v>0</v>
      </c>
      <c r="CO32" s="630">
        <v>12</v>
      </c>
      <c r="CP32" s="630">
        <v>14</v>
      </c>
      <c r="CQ32" s="630">
        <v>38</v>
      </c>
      <c r="CR32" s="630">
        <v>10</v>
      </c>
      <c r="CS32" s="630">
        <v>3</v>
      </c>
      <c r="CT32" s="630">
        <v>9</v>
      </c>
      <c r="CU32" s="630">
        <v>27</v>
      </c>
      <c r="CV32" s="630">
        <v>6</v>
      </c>
      <c r="CW32" s="630">
        <v>18</v>
      </c>
      <c r="CX32" s="630">
        <v>1</v>
      </c>
      <c r="CY32" s="630">
        <v>24</v>
      </c>
      <c r="CZ32" s="630">
        <v>36</v>
      </c>
      <c r="DA32" s="630">
        <v>19</v>
      </c>
      <c r="DB32" s="630">
        <v>19</v>
      </c>
      <c r="DC32" s="630">
        <v>26</v>
      </c>
      <c r="DD32" s="630">
        <v>12</v>
      </c>
      <c r="DE32" s="630">
        <v>1304</v>
      </c>
      <c r="DF32" s="630">
        <v>55</v>
      </c>
      <c r="DG32" s="630">
        <v>2</v>
      </c>
      <c r="DH32" s="630">
        <v>2</v>
      </c>
      <c r="DI32" s="630">
        <v>15</v>
      </c>
      <c r="DJ32" s="630">
        <v>2</v>
      </c>
      <c r="DK32" s="630">
        <v>7</v>
      </c>
      <c r="DL32" s="630">
        <v>12</v>
      </c>
      <c r="DM32" s="630">
        <v>41</v>
      </c>
      <c r="DN32" s="630">
        <v>30</v>
      </c>
      <c r="DO32" s="630">
        <v>75</v>
      </c>
      <c r="DP32" s="630">
        <v>110</v>
      </c>
      <c r="DQ32" s="630">
        <v>86</v>
      </c>
      <c r="DR32" s="630">
        <v>159</v>
      </c>
      <c r="DS32" s="630">
        <v>94</v>
      </c>
      <c r="DT32" s="630">
        <v>45</v>
      </c>
      <c r="DU32" s="630">
        <v>14</v>
      </c>
      <c r="DV32" s="630">
        <v>18</v>
      </c>
      <c r="DW32" s="630">
        <v>32</v>
      </c>
      <c r="DX32" s="630">
        <v>38</v>
      </c>
      <c r="DY32" s="630">
        <v>0</v>
      </c>
      <c r="DZ32" s="630">
        <v>34</v>
      </c>
      <c r="EA32" s="630">
        <v>54</v>
      </c>
      <c r="EB32" s="630">
        <v>149</v>
      </c>
      <c r="EC32" s="630">
        <v>30</v>
      </c>
      <c r="ED32" s="630">
        <v>14</v>
      </c>
      <c r="EE32" s="630">
        <v>28</v>
      </c>
      <c r="EF32" s="630">
        <v>48</v>
      </c>
      <c r="EG32" s="630">
        <v>24</v>
      </c>
      <c r="EH32" s="630">
        <v>3</v>
      </c>
      <c r="EI32" s="630">
        <v>4</v>
      </c>
      <c r="EJ32" s="630">
        <v>1</v>
      </c>
      <c r="EK32" s="630">
        <v>6</v>
      </c>
      <c r="EL32" s="630">
        <v>9</v>
      </c>
      <c r="EM32" s="630">
        <v>2</v>
      </c>
      <c r="EN32" s="630">
        <v>8</v>
      </c>
      <c r="EO32" s="630">
        <v>5</v>
      </c>
      <c r="EP32" s="630">
        <v>3</v>
      </c>
      <c r="EQ32" s="630">
        <v>7</v>
      </c>
      <c r="ER32" s="630">
        <v>0</v>
      </c>
      <c r="ES32" s="630">
        <v>12</v>
      </c>
      <c r="ET32" s="630">
        <v>1</v>
      </c>
      <c r="EU32" s="630">
        <v>6</v>
      </c>
      <c r="EV32" s="630">
        <v>2</v>
      </c>
      <c r="EW32" s="630">
        <v>2</v>
      </c>
      <c r="EX32" s="630">
        <v>6</v>
      </c>
      <c r="EY32" s="630">
        <v>4</v>
      </c>
      <c r="EZ32" s="630">
        <v>5</v>
      </c>
    </row>
    <row r="33" spans="1:156" ht="13.5" customHeight="1">
      <c r="A33" s="659" t="s">
        <v>475</v>
      </c>
      <c r="B33" s="659" t="s">
        <v>476</v>
      </c>
      <c r="C33" s="659" t="s">
        <v>477</v>
      </c>
      <c r="D33" s="659" t="s">
        <v>99</v>
      </c>
      <c r="E33" s="659" t="s">
        <v>478</v>
      </c>
      <c r="F33" s="660"/>
      <c r="I33" s="663" t="s">
        <v>491</v>
      </c>
      <c r="J33" s="664"/>
      <c r="K33" s="665" t="s">
        <v>200</v>
      </c>
      <c r="L33" s="666"/>
      <c r="M33" s="630">
        <v>5092</v>
      </c>
      <c r="N33" s="630">
        <v>58</v>
      </c>
      <c r="O33" s="630">
        <v>11</v>
      </c>
      <c r="P33" s="630">
        <v>9</v>
      </c>
      <c r="Q33" s="630">
        <v>39</v>
      </c>
      <c r="R33" s="630">
        <v>0</v>
      </c>
      <c r="S33" s="630">
        <v>9</v>
      </c>
      <c r="T33" s="630">
        <v>22</v>
      </c>
      <c r="U33" s="630">
        <v>111</v>
      </c>
      <c r="V33" s="630">
        <v>85</v>
      </c>
      <c r="W33" s="630">
        <v>113</v>
      </c>
      <c r="X33" s="630">
        <v>165</v>
      </c>
      <c r="Y33" s="630">
        <v>121</v>
      </c>
      <c r="Z33" s="630">
        <v>213</v>
      </c>
      <c r="AA33" s="630">
        <v>122</v>
      </c>
      <c r="AB33" s="630">
        <v>35</v>
      </c>
      <c r="AC33" s="630">
        <v>59</v>
      </c>
      <c r="AD33" s="630">
        <v>57</v>
      </c>
      <c r="AE33" s="630">
        <v>121</v>
      </c>
      <c r="AF33" s="630">
        <v>20</v>
      </c>
      <c r="AG33" s="630">
        <v>112</v>
      </c>
      <c r="AH33" s="630">
        <v>0</v>
      </c>
      <c r="AI33" s="630">
        <v>254</v>
      </c>
      <c r="AJ33" s="630">
        <v>2104</v>
      </c>
      <c r="AK33" s="630">
        <v>372</v>
      </c>
      <c r="AL33" s="630">
        <v>147</v>
      </c>
      <c r="AM33" s="630">
        <v>46</v>
      </c>
      <c r="AN33" s="630">
        <v>202</v>
      </c>
      <c r="AO33" s="630">
        <v>118</v>
      </c>
      <c r="AP33" s="630">
        <v>14</v>
      </c>
      <c r="AQ33" s="630">
        <v>21</v>
      </c>
      <c r="AR33" s="630">
        <v>4</v>
      </c>
      <c r="AS33" s="630">
        <v>32</v>
      </c>
      <c r="AT33" s="630">
        <v>37</v>
      </c>
      <c r="AU33" s="630">
        <v>52</v>
      </c>
      <c r="AV33" s="630">
        <v>22</v>
      </c>
      <c r="AW33" s="630">
        <v>5</v>
      </c>
      <c r="AX33" s="630">
        <v>14</v>
      </c>
      <c r="AY33" s="630">
        <v>14</v>
      </c>
      <c r="AZ33" s="630">
        <v>3</v>
      </c>
      <c r="BA33" s="630">
        <v>57</v>
      </c>
      <c r="BB33" s="630">
        <v>15</v>
      </c>
      <c r="BC33" s="630">
        <v>13</v>
      </c>
      <c r="BD33" s="630">
        <v>13</v>
      </c>
      <c r="BE33" s="630">
        <v>24</v>
      </c>
      <c r="BF33" s="630">
        <v>9</v>
      </c>
      <c r="BG33" s="630">
        <v>9</v>
      </c>
      <c r="BH33" s="630">
        <v>9</v>
      </c>
      <c r="BI33" s="630">
        <v>2970</v>
      </c>
      <c r="BJ33" s="630">
        <v>26</v>
      </c>
      <c r="BK33" s="630">
        <v>5</v>
      </c>
      <c r="BL33" s="630">
        <v>9</v>
      </c>
      <c r="BM33" s="630">
        <v>31</v>
      </c>
      <c r="BN33" s="630">
        <v>0</v>
      </c>
      <c r="BO33" s="630">
        <v>3</v>
      </c>
      <c r="BP33" s="630">
        <v>16</v>
      </c>
      <c r="BQ33" s="630">
        <v>73</v>
      </c>
      <c r="BR33" s="630">
        <v>47</v>
      </c>
      <c r="BS33" s="630">
        <v>73</v>
      </c>
      <c r="BT33" s="630">
        <v>112</v>
      </c>
      <c r="BU33" s="630">
        <v>79</v>
      </c>
      <c r="BV33" s="630">
        <v>102</v>
      </c>
      <c r="BW33" s="630">
        <v>73</v>
      </c>
      <c r="BX33" s="630">
        <v>17</v>
      </c>
      <c r="BY33" s="630">
        <v>44</v>
      </c>
      <c r="BZ33" s="630">
        <v>39</v>
      </c>
      <c r="CA33" s="630">
        <v>75</v>
      </c>
      <c r="CB33" s="630">
        <v>14</v>
      </c>
      <c r="CC33" s="630">
        <v>73</v>
      </c>
      <c r="CD33" s="630">
        <v>0</v>
      </c>
      <c r="CE33" s="630">
        <v>147</v>
      </c>
      <c r="CF33" s="630">
        <v>1212</v>
      </c>
      <c r="CG33" s="630">
        <v>194</v>
      </c>
      <c r="CH33" s="630">
        <v>91</v>
      </c>
      <c r="CI33" s="630">
        <v>29</v>
      </c>
      <c r="CJ33" s="630">
        <v>102</v>
      </c>
      <c r="CK33" s="630">
        <v>68</v>
      </c>
      <c r="CL33" s="630">
        <v>12</v>
      </c>
      <c r="CM33" s="630">
        <v>14</v>
      </c>
      <c r="CN33" s="630">
        <v>2</v>
      </c>
      <c r="CO33" s="630">
        <v>18</v>
      </c>
      <c r="CP33" s="630">
        <v>21</v>
      </c>
      <c r="CQ33" s="630">
        <v>26</v>
      </c>
      <c r="CR33" s="630">
        <v>11</v>
      </c>
      <c r="CS33" s="630">
        <v>3</v>
      </c>
      <c r="CT33" s="630">
        <v>8</v>
      </c>
      <c r="CU33" s="630">
        <v>6</v>
      </c>
      <c r="CV33" s="630">
        <v>1</v>
      </c>
      <c r="CW33" s="630">
        <v>39</v>
      </c>
      <c r="CX33" s="630">
        <v>11</v>
      </c>
      <c r="CY33" s="630">
        <v>2</v>
      </c>
      <c r="CZ33" s="630">
        <v>8</v>
      </c>
      <c r="DA33" s="630">
        <v>16</v>
      </c>
      <c r="DB33" s="630">
        <v>5</v>
      </c>
      <c r="DC33" s="630">
        <v>7</v>
      </c>
      <c r="DD33" s="630">
        <v>6</v>
      </c>
      <c r="DE33" s="630">
        <v>2122</v>
      </c>
      <c r="DF33" s="630">
        <v>32</v>
      </c>
      <c r="DG33" s="630">
        <v>6</v>
      </c>
      <c r="DH33" s="630">
        <v>0</v>
      </c>
      <c r="DI33" s="630">
        <v>8</v>
      </c>
      <c r="DJ33" s="630">
        <v>0</v>
      </c>
      <c r="DK33" s="630">
        <v>6</v>
      </c>
      <c r="DL33" s="630">
        <v>6</v>
      </c>
      <c r="DM33" s="630">
        <v>38</v>
      </c>
      <c r="DN33" s="630">
        <v>38</v>
      </c>
      <c r="DO33" s="630">
        <v>40</v>
      </c>
      <c r="DP33" s="630">
        <v>53</v>
      </c>
      <c r="DQ33" s="630">
        <v>42</v>
      </c>
      <c r="DR33" s="630">
        <v>111</v>
      </c>
      <c r="DS33" s="630">
        <v>49</v>
      </c>
      <c r="DT33" s="630">
        <v>18</v>
      </c>
      <c r="DU33" s="630">
        <v>15</v>
      </c>
      <c r="DV33" s="630">
        <v>18</v>
      </c>
      <c r="DW33" s="630">
        <v>46</v>
      </c>
      <c r="DX33" s="630">
        <v>6</v>
      </c>
      <c r="DY33" s="630">
        <v>39</v>
      </c>
      <c r="DZ33" s="630">
        <v>0</v>
      </c>
      <c r="EA33" s="630">
        <v>107</v>
      </c>
      <c r="EB33" s="630">
        <v>892</v>
      </c>
      <c r="EC33" s="630">
        <v>178</v>
      </c>
      <c r="ED33" s="630">
        <v>56</v>
      </c>
      <c r="EE33" s="630">
        <v>17</v>
      </c>
      <c r="EF33" s="630">
        <v>100</v>
      </c>
      <c r="EG33" s="630">
        <v>50</v>
      </c>
      <c r="EH33" s="630">
        <v>2</v>
      </c>
      <c r="EI33" s="630">
        <v>7</v>
      </c>
      <c r="EJ33" s="630">
        <v>2</v>
      </c>
      <c r="EK33" s="630">
        <v>14</v>
      </c>
      <c r="EL33" s="630">
        <v>16</v>
      </c>
      <c r="EM33" s="630">
        <v>26</v>
      </c>
      <c r="EN33" s="630">
        <v>11</v>
      </c>
      <c r="EO33" s="630">
        <v>2</v>
      </c>
      <c r="EP33" s="630">
        <v>6</v>
      </c>
      <c r="EQ33" s="630">
        <v>8</v>
      </c>
      <c r="ER33" s="630">
        <v>2</v>
      </c>
      <c r="ES33" s="630">
        <v>18</v>
      </c>
      <c r="ET33" s="630">
        <v>4</v>
      </c>
      <c r="EU33" s="630">
        <v>11</v>
      </c>
      <c r="EV33" s="630">
        <v>5</v>
      </c>
      <c r="EW33" s="630">
        <v>8</v>
      </c>
      <c r="EX33" s="630">
        <v>4</v>
      </c>
      <c r="EY33" s="630">
        <v>2</v>
      </c>
      <c r="EZ33" s="630">
        <v>3</v>
      </c>
    </row>
    <row r="34" spans="1:156" ht="13.5" customHeight="1">
      <c r="A34" s="659" t="s">
        <v>475</v>
      </c>
      <c r="B34" s="659" t="s">
        <v>476</v>
      </c>
      <c r="C34" s="659" t="s">
        <v>477</v>
      </c>
      <c r="D34" s="659" t="s">
        <v>99</v>
      </c>
      <c r="E34" s="659" t="s">
        <v>478</v>
      </c>
      <c r="F34" s="660"/>
      <c r="I34" s="663" t="s">
        <v>492</v>
      </c>
      <c r="J34" s="664"/>
      <c r="K34" s="665" t="s">
        <v>201</v>
      </c>
      <c r="L34" s="666"/>
      <c r="M34" s="630">
        <v>6995</v>
      </c>
      <c r="N34" s="630">
        <v>101</v>
      </c>
      <c r="O34" s="630">
        <v>8</v>
      </c>
      <c r="P34" s="630">
        <v>16</v>
      </c>
      <c r="Q34" s="630">
        <v>60</v>
      </c>
      <c r="R34" s="630">
        <v>3</v>
      </c>
      <c r="S34" s="630">
        <v>13</v>
      </c>
      <c r="T34" s="630">
        <v>39</v>
      </c>
      <c r="U34" s="630">
        <v>226</v>
      </c>
      <c r="V34" s="630">
        <v>131</v>
      </c>
      <c r="W34" s="630">
        <v>216</v>
      </c>
      <c r="X34" s="630">
        <v>463</v>
      </c>
      <c r="Y34" s="630">
        <v>329</v>
      </c>
      <c r="Z34" s="630">
        <v>671</v>
      </c>
      <c r="AA34" s="630">
        <v>642</v>
      </c>
      <c r="AB34" s="630">
        <v>47</v>
      </c>
      <c r="AC34" s="630">
        <v>51</v>
      </c>
      <c r="AD34" s="630">
        <v>82</v>
      </c>
      <c r="AE34" s="630">
        <v>218</v>
      </c>
      <c r="AF34" s="630">
        <v>118</v>
      </c>
      <c r="AG34" s="630">
        <v>216</v>
      </c>
      <c r="AH34" s="630">
        <v>288</v>
      </c>
      <c r="AI34" s="630">
        <v>0</v>
      </c>
      <c r="AJ34" s="630">
        <v>1665</v>
      </c>
      <c r="AK34" s="630">
        <v>191</v>
      </c>
      <c r="AL34" s="630">
        <v>136</v>
      </c>
      <c r="AM34" s="630">
        <v>95</v>
      </c>
      <c r="AN34" s="630">
        <v>244</v>
      </c>
      <c r="AO34" s="630">
        <v>154</v>
      </c>
      <c r="AP34" s="630">
        <v>30</v>
      </c>
      <c r="AQ34" s="630">
        <v>19</v>
      </c>
      <c r="AR34" s="630">
        <v>1</v>
      </c>
      <c r="AS34" s="630">
        <v>88</v>
      </c>
      <c r="AT34" s="630">
        <v>49</v>
      </c>
      <c r="AU34" s="630">
        <v>52</v>
      </c>
      <c r="AV34" s="630">
        <v>36</v>
      </c>
      <c r="AW34" s="630">
        <v>7</v>
      </c>
      <c r="AX34" s="630">
        <v>32</v>
      </c>
      <c r="AY34" s="630">
        <v>21</v>
      </c>
      <c r="AZ34" s="630">
        <v>6</v>
      </c>
      <c r="BA34" s="630">
        <v>95</v>
      </c>
      <c r="BB34" s="630">
        <v>6</v>
      </c>
      <c r="BC34" s="630">
        <v>23</v>
      </c>
      <c r="BD34" s="630">
        <v>24</v>
      </c>
      <c r="BE34" s="630">
        <v>13</v>
      </c>
      <c r="BF34" s="630">
        <v>11</v>
      </c>
      <c r="BG34" s="630">
        <v>27</v>
      </c>
      <c r="BH34" s="630">
        <v>32</v>
      </c>
      <c r="BI34" s="630">
        <v>4139</v>
      </c>
      <c r="BJ34" s="630">
        <v>61</v>
      </c>
      <c r="BK34" s="630">
        <v>5</v>
      </c>
      <c r="BL34" s="630">
        <v>12</v>
      </c>
      <c r="BM34" s="630">
        <v>30</v>
      </c>
      <c r="BN34" s="630">
        <v>2</v>
      </c>
      <c r="BO34" s="630">
        <v>9</v>
      </c>
      <c r="BP34" s="630">
        <v>24</v>
      </c>
      <c r="BQ34" s="630">
        <v>149</v>
      </c>
      <c r="BR34" s="630">
        <v>80</v>
      </c>
      <c r="BS34" s="630">
        <v>134</v>
      </c>
      <c r="BT34" s="630">
        <v>262</v>
      </c>
      <c r="BU34" s="630">
        <v>210</v>
      </c>
      <c r="BV34" s="630">
        <v>361</v>
      </c>
      <c r="BW34" s="630">
        <v>368</v>
      </c>
      <c r="BX34" s="630">
        <v>26</v>
      </c>
      <c r="BY34" s="630">
        <v>36</v>
      </c>
      <c r="BZ34" s="630">
        <v>55</v>
      </c>
      <c r="CA34" s="630">
        <v>115</v>
      </c>
      <c r="CB34" s="630">
        <v>72</v>
      </c>
      <c r="CC34" s="630">
        <v>146</v>
      </c>
      <c r="CD34" s="630">
        <v>150</v>
      </c>
      <c r="CE34" s="630">
        <v>0</v>
      </c>
      <c r="CF34" s="630">
        <v>1004</v>
      </c>
      <c r="CG34" s="630">
        <v>120</v>
      </c>
      <c r="CH34" s="630">
        <v>82</v>
      </c>
      <c r="CI34" s="630">
        <v>42</v>
      </c>
      <c r="CJ34" s="630">
        <v>161</v>
      </c>
      <c r="CK34" s="630">
        <v>89</v>
      </c>
      <c r="CL34" s="630">
        <v>20</v>
      </c>
      <c r="CM34" s="630">
        <v>9</v>
      </c>
      <c r="CN34" s="630">
        <v>1</v>
      </c>
      <c r="CO34" s="630">
        <v>47</v>
      </c>
      <c r="CP34" s="630">
        <v>26</v>
      </c>
      <c r="CQ34" s="630">
        <v>36</v>
      </c>
      <c r="CR34" s="630">
        <v>25</v>
      </c>
      <c r="CS34" s="630">
        <v>6</v>
      </c>
      <c r="CT34" s="630">
        <v>16</v>
      </c>
      <c r="CU34" s="630">
        <v>13</v>
      </c>
      <c r="CV34" s="630">
        <v>4</v>
      </c>
      <c r="CW34" s="630">
        <v>51</v>
      </c>
      <c r="CX34" s="630">
        <v>1</v>
      </c>
      <c r="CY34" s="630">
        <v>10</v>
      </c>
      <c r="CZ34" s="630">
        <v>21</v>
      </c>
      <c r="DA34" s="630">
        <v>9</v>
      </c>
      <c r="DB34" s="630">
        <v>7</v>
      </c>
      <c r="DC34" s="630">
        <v>12</v>
      </c>
      <c r="DD34" s="630">
        <v>20</v>
      </c>
      <c r="DE34" s="630">
        <v>2856</v>
      </c>
      <c r="DF34" s="630">
        <v>40</v>
      </c>
      <c r="DG34" s="630">
        <v>3</v>
      </c>
      <c r="DH34" s="630">
        <v>4</v>
      </c>
      <c r="DI34" s="630">
        <v>30</v>
      </c>
      <c r="DJ34" s="630">
        <v>1</v>
      </c>
      <c r="DK34" s="630">
        <v>4</v>
      </c>
      <c r="DL34" s="630">
        <v>15</v>
      </c>
      <c r="DM34" s="630">
        <v>77</v>
      </c>
      <c r="DN34" s="630">
        <v>51</v>
      </c>
      <c r="DO34" s="630">
        <v>82</v>
      </c>
      <c r="DP34" s="630">
        <v>201</v>
      </c>
      <c r="DQ34" s="630">
        <v>119</v>
      </c>
      <c r="DR34" s="630">
        <v>310</v>
      </c>
      <c r="DS34" s="630">
        <v>274</v>
      </c>
      <c r="DT34" s="630">
        <v>21</v>
      </c>
      <c r="DU34" s="630">
        <v>15</v>
      </c>
      <c r="DV34" s="630">
        <v>27</v>
      </c>
      <c r="DW34" s="630">
        <v>103</v>
      </c>
      <c r="DX34" s="630">
        <v>46</v>
      </c>
      <c r="DY34" s="630">
        <v>70</v>
      </c>
      <c r="DZ34" s="630">
        <v>138</v>
      </c>
      <c r="EA34" s="630">
        <v>0</v>
      </c>
      <c r="EB34" s="630">
        <v>661</v>
      </c>
      <c r="EC34" s="630">
        <v>71</v>
      </c>
      <c r="ED34" s="630">
        <v>54</v>
      </c>
      <c r="EE34" s="630">
        <v>53</v>
      </c>
      <c r="EF34" s="630">
        <v>83</v>
      </c>
      <c r="EG34" s="630">
        <v>65</v>
      </c>
      <c r="EH34" s="630">
        <v>10</v>
      </c>
      <c r="EI34" s="630">
        <v>10</v>
      </c>
      <c r="EJ34" s="630">
        <v>0</v>
      </c>
      <c r="EK34" s="630">
        <v>41</v>
      </c>
      <c r="EL34" s="630">
        <v>23</v>
      </c>
      <c r="EM34" s="630">
        <v>16</v>
      </c>
      <c r="EN34" s="630">
        <v>11</v>
      </c>
      <c r="EO34" s="630">
        <v>1</v>
      </c>
      <c r="EP34" s="630">
        <v>16</v>
      </c>
      <c r="EQ34" s="630">
        <v>8</v>
      </c>
      <c r="ER34" s="630">
        <v>2</v>
      </c>
      <c r="ES34" s="630">
        <v>44</v>
      </c>
      <c r="ET34" s="630">
        <v>5</v>
      </c>
      <c r="EU34" s="630">
        <v>13</v>
      </c>
      <c r="EV34" s="630">
        <v>3</v>
      </c>
      <c r="EW34" s="630">
        <v>4</v>
      </c>
      <c r="EX34" s="630">
        <v>4</v>
      </c>
      <c r="EY34" s="630">
        <v>15</v>
      </c>
      <c r="EZ34" s="630">
        <v>12</v>
      </c>
    </row>
    <row r="35" spans="1:156" ht="13.5" customHeight="1">
      <c r="A35" s="659" t="s">
        <v>475</v>
      </c>
      <c r="B35" s="659" t="s">
        <v>476</v>
      </c>
      <c r="C35" s="659" t="s">
        <v>477</v>
      </c>
      <c r="D35" s="659" t="s">
        <v>99</v>
      </c>
      <c r="E35" s="659" t="s">
        <v>478</v>
      </c>
      <c r="F35" s="660"/>
      <c r="I35" s="663" t="s">
        <v>493</v>
      </c>
      <c r="J35" s="664"/>
      <c r="K35" s="665" t="s">
        <v>202</v>
      </c>
      <c r="L35" s="666"/>
      <c r="M35" s="630">
        <v>16674</v>
      </c>
      <c r="N35" s="630">
        <v>183</v>
      </c>
      <c r="O35" s="630">
        <v>17</v>
      </c>
      <c r="P35" s="630">
        <v>46</v>
      </c>
      <c r="Q35" s="630">
        <v>92</v>
      </c>
      <c r="R35" s="630">
        <v>20</v>
      </c>
      <c r="S35" s="630">
        <v>42</v>
      </c>
      <c r="T35" s="630">
        <v>85</v>
      </c>
      <c r="U35" s="630">
        <v>396</v>
      </c>
      <c r="V35" s="630">
        <v>346</v>
      </c>
      <c r="W35" s="630">
        <v>433</v>
      </c>
      <c r="X35" s="630">
        <v>726</v>
      </c>
      <c r="Y35" s="630">
        <v>661</v>
      </c>
      <c r="Z35" s="630">
        <v>1314</v>
      </c>
      <c r="AA35" s="630">
        <v>841</v>
      </c>
      <c r="AB35" s="630">
        <v>96</v>
      </c>
      <c r="AC35" s="630">
        <v>176</v>
      </c>
      <c r="AD35" s="630">
        <v>201</v>
      </c>
      <c r="AE35" s="630">
        <v>422</v>
      </c>
      <c r="AF35" s="630">
        <v>120</v>
      </c>
      <c r="AG35" s="630">
        <v>437</v>
      </c>
      <c r="AH35" s="630">
        <v>2206</v>
      </c>
      <c r="AI35" s="630">
        <v>1817</v>
      </c>
      <c r="AJ35" s="630">
        <v>0</v>
      </c>
      <c r="AK35" s="630">
        <v>1621</v>
      </c>
      <c r="AL35" s="630">
        <v>510</v>
      </c>
      <c r="AM35" s="630">
        <v>302</v>
      </c>
      <c r="AN35" s="630">
        <v>1067</v>
      </c>
      <c r="AO35" s="630">
        <v>642</v>
      </c>
      <c r="AP35" s="630">
        <v>94</v>
      </c>
      <c r="AQ35" s="630">
        <v>52</v>
      </c>
      <c r="AR35" s="630">
        <v>15</v>
      </c>
      <c r="AS35" s="630">
        <v>130</v>
      </c>
      <c r="AT35" s="630">
        <v>236</v>
      </c>
      <c r="AU35" s="630">
        <v>205</v>
      </c>
      <c r="AV35" s="630">
        <v>77</v>
      </c>
      <c r="AW35" s="630">
        <v>41</v>
      </c>
      <c r="AX35" s="630">
        <v>98</v>
      </c>
      <c r="AY35" s="630">
        <v>90</v>
      </c>
      <c r="AZ35" s="630">
        <v>21</v>
      </c>
      <c r="BA35" s="630">
        <v>283</v>
      </c>
      <c r="BB35" s="630">
        <v>37</v>
      </c>
      <c r="BC35" s="630">
        <v>36</v>
      </c>
      <c r="BD35" s="630">
        <v>127</v>
      </c>
      <c r="BE35" s="630">
        <v>69</v>
      </c>
      <c r="BF35" s="630">
        <v>32</v>
      </c>
      <c r="BG35" s="630">
        <v>68</v>
      </c>
      <c r="BH35" s="630">
        <v>144</v>
      </c>
      <c r="BI35" s="630">
        <v>10135</v>
      </c>
      <c r="BJ35" s="630">
        <v>109</v>
      </c>
      <c r="BK35" s="630">
        <v>8</v>
      </c>
      <c r="BL35" s="630">
        <v>28</v>
      </c>
      <c r="BM35" s="630">
        <v>59</v>
      </c>
      <c r="BN35" s="630">
        <v>16</v>
      </c>
      <c r="BO35" s="630">
        <v>28</v>
      </c>
      <c r="BP35" s="630">
        <v>66</v>
      </c>
      <c r="BQ35" s="630">
        <v>244</v>
      </c>
      <c r="BR35" s="630">
        <v>218</v>
      </c>
      <c r="BS35" s="630">
        <v>288</v>
      </c>
      <c r="BT35" s="630">
        <v>482</v>
      </c>
      <c r="BU35" s="630">
        <v>401</v>
      </c>
      <c r="BV35" s="630">
        <v>749</v>
      </c>
      <c r="BW35" s="630">
        <v>520</v>
      </c>
      <c r="BX35" s="630">
        <v>76</v>
      </c>
      <c r="BY35" s="630">
        <v>112</v>
      </c>
      <c r="BZ35" s="630">
        <v>125</v>
      </c>
      <c r="CA35" s="630">
        <v>263</v>
      </c>
      <c r="CB35" s="630">
        <v>65</v>
      </c>
      <c r="CC35" s="630">
        <v>286</v>
      </c>
      <c r="CD35" s="630">
        <v>1247</v>
      </c>
      <c r="CE35" s="630">
        <v>1111</v>
      </c>
      <c r="CF35" s="630">
        <v>0</v>
      </c>
      <c r="CG35" s="630">
        <v>961</v>
      </c>
      <c r="CH35" s="630">
        <v>370</v>
      </c>
      <c r="CI35" s="630">
        <v>194</v>
      </c>
      <c r="CJ35" s="630">
        <v>632</v>
      </c>
      <c r="CK35" s="630">
        <v>407</v>
      </c>
      <c r="CL35" s="630">
        <v>68</v>
      </c>
      <c r="CM35" s="630">
        <v>38</v>
      </c>
      <c r="CN35" s="630">
        <v>10</v>
      </c>
      <c r="CO35" s="630">
        <v>70</v>
      </c>
      <c r="CP35" s="630">
        <v>109</v>
      </c>
      <c r="CQ35" s="630">
        <v>131</v>
      </c>
      <c r="CR35" s="630">
        <v>41</v>
      </c>
      <c r="CS35" s="630">
        <v>15</v>
      </c>
      <c r="CT35" s="630">
        <v>43</v>
      </c>
      <c r="CU35" s="630">
        <v>62</v>
      </c>
      <c r="CV35" s="630">
        <v>10</v>
      </c>
      <c r="CW35" s="630">
        <v>161</v>
      </c>
      <c r="CX35" s="630">
        <v>22</v>
      </c>
      <c r="CY35" s="630">
        <v>14</v>
      </c>
      <c r="CZ35" s="630">
        <v>89</v>
      </c>
      <c r="DA35" s="630">
        <v>47</v>
      </c>
      <c r="DB35" s="630">
        <v>17</v>
      </c>
      <c r="DC35" s="630">
        <v>40</v>
      </c>
      <c r="DD35" s="630">
        <v>83</v>
      </c>
      <c r="DE35" s="630">
        <v>6539</v>
      </c>
      <c r="DF35" s="630">
        <v>74</v>
      </c>
      <c r="DG35" s="630">
        <v>9</v>
      </c>
      <c r="DH35" s="630">
        <v>18</v>
      </c>
      <c r="DI35" s="630">
        <v>33</v>
      </c>
      <c r="DJ35" s="630">
        <v>4</v>
      </c>
      <c r="DK35" s="630">
        <v>14</v>
      </c>
      <c r="DL35" s="630">
        <v>19</v>
      </c>
      <c r="DM35" s="630">
        <v>152</v>
      </c>
      <c r="DN35" s="630">
        <v>128</v>
      </c>
      <c r="DO35" s="630">
        <v>145</v>
      </c>
      <c r="DP35" s="630">
        <v>244</v>
      </c>
      <c r="DQ35" s="630">
        <v>260</v>
      </c>
      <c r="DR35" s="630">
        <v>565</v>
      </c>
      <c r="DS35" s="630">
        <v>321</v>
      </c>
      <c r="DT35" s="630">
        <v>20</v>
      </c>
      <c r="DU35" s="630">
        <v>64</v>
      </c>
      <c r="DV35" s="630">
        <v>76</v>
      </c>
      <c r="DW35" s="630">
        <v>159</v>
      </c>
      <c r="DX35" s="630">
        <v>55</v>
      </c>
      <c r="DY35" s="630">
        <v>151</v>
      </c>
      <c r="DZ35" s="630">
        <v>959</v>
      </c>
      <c r="EA35" s="630">
        <v>706</v>
      </c>
      <c r="EB35" s="630">
        <v>0</v>
      </c>
      <c r="EC35" s="630">
        <v>660</v>
      </c>
      <c r="ED35" s="630">
        <v>140</v>
      </c>
      <c r="EE35" s="630">
        <v>108</v>
      </c>
      <c r="EF35" s="630">
        <v>435</v>
      </c>
      <c r="EG35" s="630">
        <v>235</v>
      </c>
      <c r="EH35" s="630">
        <v>26</v>
      </c>
      <c r="EI35" s="630">
        <v>14</v>
      </c>
      <c r="EJ35" s="630">
        <v>5</v>
      </c>
      <c r="EK35" s="630">
        <v>60</v>
      </c>
      <c r="EL35" s="630">
        <v>127</v>
      </c>
      <c r="EM35" s="630">
        <v>74</v>
      </c>
      <c r="EN35" s="630">
        <v>36</v>
      </c>
      <c r="EO35" s="630">
        <v>26</v>
      </c>
      <c r="EP35" s="630">
        <v>55</v>
      </c>
      <c r="EQ35" s="630">
        <v>28</v>
      </c>
      <c r="ER35" s="630">
        <v>11</v>
      </c>
      <c r="ES35" s="630">
        <v>122</v>
      </c>
      <c r="ET35" s="630">
        <v>15</v>
      </c>
      <c r="EU35" s="630">
        <v>22</v>
      </c>
      <c r="EV35" s="630">
        <v>38</v>
      </c>
      <c r="EW35" s="630">
        <v>22</v>
      </c>
      <c r="EX35" s="630">
        <v>15</v>
      </c>
      <c r="EY35" s="630">
        <v>28</v>
      </c>
      <c r="EZ35" s="630">
        <v>61</v>
      </c>
    </row>
    <row r="36" spans="1:156" ht="13.5" customHeight="1">
      <c r="A36" s="659" t="s">
        <v>475</v>
      </c>
      <c r="B36" s="659" t="s">
        <v>476</v>
      </c>
      <c r="C36" s="659" t="s">
        <v>477</v>
      </c>
      <c r="D36" s="659" t="s">
        <v>99</v>
      </c>
      <c r="E36" s="659" t="s">
        <v>478</v>
      </c>
      <c r="F36" s="660"/>
      <c r="I36" s="663" t="s">
        <v>494</v>
      </c>
      <c r="J36" s="664"/>
      <c r="K36" s="665" t="s">
        <v>203</v>
      </c>
      <c r="L36" s="666"/>
      <c r="M36" s="630">
        <v>4937</v>
      </c>
      <c r="N36" s="630">
        <v>56</v>
      </c>
      <c r="O36" s="630">
        <v>4</v>
      </c>
      <c r="P36" s="630">
        <v>12</v>
      </c>
      <c r="Q36" s="630">
        <v>28</v>
      </c>
      <c r="R36" s="630">
        <v>1</v>
      </c>
      <c r="S36" s="630">
        <v>6</v>
      </c>
      <c r="T36" s="630">
        <v>25</v>
      </c>
      <c r="U36" s="630">
        <v>125</v>
      </c>
      <c r="V36" s="630">
        <v>56</v>
      </c>
      <c r="W36" s="630">
        <v>104</v>
      </c>
      <c r="X36" s="630">
        <v>138</v>
      </c>
      <c r="Y36" s="630">
        <v>110</v>
      </c>
      <c r="Z36" s="630">
        <v>221</v>
      </c>
      <c r="AA36" s="630">
        <v>181</v>
      </c>
      <c r="AB36" s="630">
        <v>31</v>
      </c>
      <c r="AC36" s="630">
        <v>70</v>
      </c>
      <c r="AD36" s="630">
        <v>68</v>
      </c>
      <c r="AE36" s="630">
        <v>118</v>
      </c>
      <c r="AF36" s="630">
        <v>23</v>
      </c>
      <c r="AG36" s="630">
        <v>106</v>
      </c>
      <c r="AH36" s="630">
        <v>333</v>
      </c>
      <c r="AI36" s="630">
        <v>258</v>
      </c>
      <c r="AJ36" s="630">
        <v>1493</v>
      </c>
      <c r="AK36" s="630">
        <v>0</v>
      </c>
      <c r="AL36" s="630">
        <v>247</v>
      </c>
      <c r="AM36" s="630">
        <v>85</v>
      </c>
      <c r="AN36" s="630">
        <v>361</v>
      </c>
      <c r="AO36" s="630">
        <v>208</v>
      </c>
      <c r="AP36" s="630">
        <v>66</v>
      </c>
      <c r="AQ36" s="630">
        <v>41</v>
      </c>
      <c r="AR36" s="630">
        <v>5</v>
      </c>
      <c r="AS36" s="630">
        <v>27</v>
      </c>
      <c r="AT36" s="630">
        <v>41</v>
      </c>
      <c r="AU36" s="630">
        <v>68</v>
      </c>
      <c r="AV36" s="630">
        <v>16</v>
      </c>
      <c r="AW36" s="630">
        <v>6</v>
      </c>
      <c r="AX36" s="630">
        <v>29</v>
      </c>
      <c r="AY36" s="630">
        <v>21</v>
      </c>
      <c r="AZ36" s="630">
        <v>13</v>
      </c>
      <c r="BA36" s="630">
        <v>50</v>
      </c>
      <c r="BB36" s="630">
        <v>0</v>
      </c>
      <c r="BC36" s="630">
        <v>12</v>
      </c>
      <c r="BD36" s="630">
        <v>20</v>
      </c>
      <c r="BE36" s="630">
        <v>14</v>
      </c>
      <c r="BF36" s="630">
        <v>7</v>
      </c>
      <c r="BG36" s="630">
        <v>14</v>
      </c>
      <c r="BH36" s="630">
        <v>19</v>
      </c>
      <c r="BI36" s="630">
        <v>3090</v>
      </c>
      <c r="BJ36" s="630">
        <v>33</v>
      </c>
      <c r="BK36" s="630">
        <v>1</v>
      </c>
      <c r="BL36" s="630">
        <v>11</v>
      </c>
      <c r="BM36" s="630">
        <v>17</v>
      </c>
      <c r="BN36" s="630">
        <v>1</v>
      </c>
      <c r="BO36" s="630">
        <v>5</v>
      </c>
      <c r="BP36" s="630">
        <v>19</v>
      </c>
      <c r="BQ36" s="630">
        <v>81</v>
      </c>
      <c r="BR36" s="630">
        <v>31</v>
      </c>
      <c r="BS36" s="630">
        <v>73</v>
      </c>
      <c r="BT36" s="630">
        <v>93</v>
      </c>
      <c r="BU36" s="630">
        <v>62</v>
      </c>
      <c r="BV36" s="630">
        <v>115</v>
      </c>
      <c r="BW36" s="630">
        <v>102</v>
      </c>
      <c r="BX36" s="630">
        <v>17</v>
      </c>
      <c r="BY36" s="630">
        <v>43</v>
      </c>
      <c r="BZ36" s="630">
        <v>46</v>
      </c>
      <c r="CA36" s="630">
        <v>71</v>
      </c>
      <c r="CB36" s="630">
        <v>16</v>
      </c>
      <c r="CC36" s="630">
        <v>79</v>
      </c>
      <c r="CD36" s="630">
        <v>220</v>
      </c>
      <c r="CE36" s="630">
        <v>158</v>
      </c>
      <c r="CF36" s="630">
        <v>946</v>
      </c>
      <c r="CG36" s="630">
        <v>0</v>
      </c>
      <c r="CH36" s="630">
        <v>162</v>
      </c>
      <c r="CI36" s="630">
        <v>51</v>
      </c>
      <c r="CJ36" s="630">
        <v>198</v>
      </c>
      <c r="CK36" s="630">
        <v>143</v>
      </c>
      <c r="CL36" s="630">
        <v>27</v>
      </c>
      <c r="CM36" s="630">
        <v>15</v>
      </c>
      <c r="CN36" s="630">
        <v>4</v>
      </c>
      <c r="CO36" s="630">
        <v>11</v>
      </c>
      <c r="CP36" s="630">
        <v>28</v>
      </c>
      <c r="CQ36" s="630">
        <v>47</v>
      </c>
      <c r="CR36" s="630">
        <v>8</v>
      </c>
      <c r="CS36" s="630">
        <v>5</v>
      </c>
      <c r="CT36" s="630">
        <v>18</v>
      </c>
      <c r="CU36" s="630">
        <v>15</v>
      </c>
      <c r="CV36" s="630">
        <v>11</v>
      </c>
      <c r="CW36" s="630">
        <v>42</v>
      </c>
      <c r="CX36" s="630">
        <v>0</v>
      </c>
      <c r="CY36" s="630">
        <v>9</v>
      </c>
      <c r="CZ36" s="630">
        <v>18</v>
      </c>
      <c r="DA36" s="630">
        <v>11</v>
      </c>
      <c r="DB36" s="630">
        <v>6</v>
      </c>
      <c r="DC36" s="630">
        <v>10</v>
      </c>
      <c r="DD36" s="630">
        <v>11</v>
      </c>
      <c r="DE36" s="630">
        <v>1847</v>
      </c>
      <c r="DF36" s="630">
        <v>23</v>
      </c>
      <c r="DG36" s="630">
        <v>3</v>
      </c>
      <c r="DH36" s="630">
        <v>1</v>
      </c>
      <c r="DI36" s="630">
        <v>11</v>
      </c>
      <c r="DJ36" s="630">
        <v>0</v>
      </c>
      <c r="DK36" s="630">
        <v>1</v>
      </c>
      <c r="DL36" s="630">
        <v>6</v>
      </c>
      <c r="DM36" s="630">
        <v>44</v>
      </c>
      <c r="DN36" s="630">
        <v>25</v>
      </c>
      <c r="DO36" s="630">
        <v>31</v>
      </c>
      <c r="DP36" s="630">
        <v>45</v>
      </c>
      <c r="DQ36" s="630">
        <v>48</v>
      </c>
      <c r="DR36" s="630">
        <v>106</v>
      </c>
      <c r="DS36" s="630">
        <v>79</v>
      </c>
      <c r="DT36" s="630">
        <v>14</v>
      </c>
      <c r="DU36" s="630">
        <v>27</v>
      </c>
      <c r="DV36" s="630">
        <v>22</v>
      </c>
      <c r="DW36" s="630">
        <v>47</v>
      </c>
      <c r="DX36" s="630">
        <v>7</v>
      </c>
      <c r="DY36" s="630">
        <v>27</v>
      </c>
      <c r="DZ36" s="630">
        <v>113</v>
      </c>
      <c r="EA36" s="630">
        <v>100</v>
      </c>
      <c r="EB36" s="630">
        <v>547</v>
      </c>
      <c r="EC36" s="630">
        <v>0</v>
      </c>
      <c r="ED36" s="630">
        <v>85</v>
      </c>
      <c r="EE36" s="630">
        <v>34</v>
      </c>
      <c r="EF36" s="630">
        <v>163</v>
      </c>
      <c r="EG36" s="630">
        <v>65</v>
      </c>
      <c r="EH36" s="630">
        <v>39</v>
      </c>
      <c r="EI36" s="630">
        <v>26</v>
      </c>
      <c r="EJ36" s="630">
        <v>1</v>
      </c>
      <c r="EK36" s="630">
        <v>16</v>
      </c>
      <c r="EL36" s="630">
        <v>13</v>
      </c>
      <c r="EM36" s="630">
        <v>21</v>
      </c>
      <c r="EN36" s="630">
        <v>8</v>
      </c>
      <c r="EO36" s="630">
        <v>1</v>
      </c>
      <c r="EP36" s="630">
        <v>11</v>
      </c>
      <c r="EQ36" s="630">
        <v>6</v>
      </c>
      <c r="ER36" s="630">
        <v>2</v>
      </c>
      <c r="ES36" s="630">
        <v>8</v>
      </c>
      <c r="ET36" s="630">
        <v>0</v>
      </c>
      <c r="EU36" s="630">
        <v>3</v>
      </c>
      <c r="EV36" s="630">
        <v>2</v>
      </c>
      <c r="EW36" s="630">
        <v>3</v>
      </c>
      <c r="EX36" s="630">
        <v>1</v>
      </c>
      <c r="EY36" s="630">
        <v>4</v>
      </c>
      <c r="EZ36" s="630">
        <v>8</v>
      </c>
    </row>
    <row r="37" spans="1:156" ht="13.5" customHeight="1">
      <c r="A37" s="659" t="s">
        <v>475</v>
      </c>
      <c r="B37" s="659" t="s">
        <v>476</v>
      </c>
      <c r="C37" s="659" t="s">
        <v>477</v>
      </c>
      <c r="D37" s="659" t="s">
        <v>99</v>
      </c>
      <c r="E37" s="659" t="s">
        <v>478</v>
      </c>
      <c r="F37" s="660"/>
      <c r="I37" s="663" t="s">
        <v>495</v>
      </c>
      <c r="J37" s="664"/>
      <c r="K37" s="665" t="s">
        <v>204</v>
      </c>
      <c r="L37" s="666"/>
      <c r="M37" s="630">
        <v>3244</v>
      </c>
      <c r="N37" s="630">
        <v>20</v>
      </c>
      <c r="O37" s="630">
        <v>2</v>
      </c>
      <c r="P37" s="630">
        <v>5</v>
      </c>
      <c r="Q37" s="630">
        <v>13</v>
      </c>
      <c r="R37" s="630">
        <v>0</v>
      </c>
      <c r="S37" s="630">
        <v>6</v>
      </c>
      <c r="T37" s="630">
        <v>16</v>
      </c>
      <c r="U37" s="630">
        <v>75</v>
      </c>
      <c r="V37" s="630">
        <v>33</v>
      </c>
      <c r="W37" s="630">
        <v>36</v>
      </c>
      <c r="X37" s="630">
        <v>92</v>
      </c>
      <c r="Y37" s="630">
        <v>78</v>
      </c>
      <c r="Z37" s="630">
        <v>156</v>
      </c>
      <c r="AA37" s="630">
        <v>121</v>
      </c>
      <c r="AB37" s="630">
        <v>11</v>
      </c>
      <c r="AC37" s="630">
        <v>27</v>
      </c>
      <c r="AD37" s="630">
        <v>69</v>
      </c>
      <c r="AE37" s="630">
        <v>105</v>
      </c>
      <c r="AF37" s="630">
        <v>15</v>
      </c>
      <c r="AG37" s="630">
        <v>55</v>
      </c>
      <c r="AH37" s="630">
        <v>152</v>
      </c>
      <c r="AI37" s="630">
        <v>162</v>
      </c>
      <c r="AJ37" s="630">
        <v>539</v>
      </c>
      <c r="AK37" s="630">
        <v>271</v>
      </c>
      <c r="AL37" s="630">
        <v>0</v>
      </c>
      <c r="AM37" s="630">
        <v>236</v>
      </c>
      <c r="AN37" s="630">
        <v>428</v>
      </c>
      <c r="AO37" s="630">
        <v>159</v>
      </c>
      <c r="AP37" s="630">
        <v>51</v>
      </c>
      <c r="AQ37" s="630">
        <v>15</v>
      </c>
      <c r="AR37" s="630">
        <v>5</v>
      </c>
      <c r="AS37" s="630">
        <v>20</v>
      </c>
      <c r="AT37" s="630">
        <v>51</v>
      </c>
      <c r="AU37" s="630">
        <v>54</v>
      </c>
      <c r="AV37" s="630">
        <v>7</v>
      </c>
      <c r="AW37" s="630">
        <v>6</v>
      </c>
      <c r="AX37" s="630">
        <v>7</v>
      </c>
      <c r="AY37" s="630">
        <v>8</v>
      </c>
      <c r="AZ37" s="630">
        <v>3</v>
      </c>
      <c r="BA37" s="630">
        <v>47</v>
      </c>
      <c r="BB37" s="630">
        <v>6</v>
      </c>
      <c r="BC37" s="630">
        <v>8</v>
      </c>
      <c r="BD37" s="630">
        <v>25</v>
      </c>
      <c r="BE37" s="630">
        <v>6</v>
      </c>
      <c r="BF37" s="630">
        <v>9</v>
      </c>
      <c r="BG37" s="630">
        <v>16</v>
      </c>
      <c r="BH37" s="630">
        <v>18</v>
      </c>
      <c r="BI37" s="630">
        <v>2145</v>
      </c>
      <c r="BJ37" s="630">
        <v>13</v>
      </c>
      <c r="BK37" s="630">
        <v>0</v>
      </c>
      <c r="BL37" s="630">
        <v>4</v>
      </c>
      <c r="BM37" s="630">
        <v>12</v>
      </c>
      <c r="BN37" s="630">
        <v>0</v>
      </c>
      <c r="BO37" s="630">
        <v>5</v>
      </c>
      <c r="BP37" s="630">
        <v>11</v>
      </c>
      <c r="BQ37" s="630">
        <v>59</v>
      </c>
      <c r="BR37" s="630">
        <v>23</v>
      </c>
      <c r="BS37" s="630">
        <v>27</v>
      </c>
      <c r="BT37" s="630">
        <v>65</v>
      </c>
      <c r="BU37" s="630">
        <v>51</v>
      </c>
      <c r="BV37" s="630">
        <v>95</v>
      </c>
      <c r="BW37" s="630">
        <v>81</v>
      </c>
      <c r="BX37" s="630">
        <v>7</v>
      </c>
      <c r="BY37" s="630">
        <v>18</v>
      </c>
      <c r="BZ37" s="630">
        <v>58</v>
      </c>
      <c r="CA37" s="630">
        <v>67</v>
      </c>
      <c r="CB37" s="630">
        <v>10</v>
      </c>
      <c r="CC37" s="630">
        <v>34</v>
      </c>
      <c r="CD37" s="630">
        <v>93</v>
      </c>
      <c r="CE37" s="630">
        <v>105</v>
      </c>
      <c r="CF37" s="630">
        <v>351</v>
      </c>
      <c r="CG37" s="630">
        <v>177</v>
      </c>
      <c r="CH37" s="630">
        <v>0</v>
      </c>
      <c r="CI37" s="630">
        <v>156</v>
      </c>
      <c r="CJ37" s="630">
        <v>269</v>
      </c>
      <c r="CK37" s="630">
        <v>106</v>
      </c>
      <c r="CL37" s="630">
        <v>26</v>
      </c>
      <c r="CM37" s="630">
        <v>10</v>
      </c>
      <c r="CN37" s="630">
        <v>2</v>
      </c>
      <c r="CO37" s="630">
        <v>11</v>
      </c>
      <c r="CP37" s="630">
        <v>30</v>
      </c>
      <c r="CQ37" s="630">
        <v>42</v>
      </c>
      <c r="CR37" s="630">
        <v>6</v>
      </c>
      <c r="CS37" s="630">
        <v>1</v>
      </c>
      <c r="CT37" s="630">
        <v>6</v>
      </c>
      <c r="CU37" s="630">
        <v>6</v>
      </c>
      <c r="CV37" s="630">
        <v>3</v>
      </c>
      <c r="CW37" s="630">
        <v>31</v>
      </c>
      <c r="CX37" s="630">
        <v>5</v>
      </c>
      <c r="CY37" s="630">
        <v>7</v>
      </c>
      <c r="CZ37" s="630">
        <v>22</v>
      </c>
      <c r="DA37" s="630">
        <v>5</v>
      </c>
      <c r="DB37" s="630">
        <v>9</v>
      </c>
      <c r="DC37" s="630">
        <v>16</v>
      </c>
      <c r="DD37" s="630">
        <v>10</v>
      </c>
      <c r="DE37" s="630">
        <v>1099</v>
      </c>
      <c r="DF37" s="630">
        <v>7</v>
      </c>
      <c r="DG37" s="630">
        <v>2</v>
      </c>
      <c r="DH37" s="630">
        <v>1</v>
      </c>
      <c r="DI37" s="630">
        <v>1</v>
      </c>
      <c r="DJ37" s="630">
        <v>0</v>
      </c>
      <c r="DK37" s="630">
        <v>1</v>
      </c>
      <c r="DL37" s="630">
        <v>5</v>
      </c>
      <c r="DM37" s="630">
        <v>16</v>
      </c>
      <c r="DN37" s="630">
        <v>10</v>
      </c>
      <c r="DO37" s="630">
        <v>9</v>
      </c>
      <c r="DP37" s="630">
        <v>27</v>
      </c>
      <c r="DQ37" s="630">
        <v>27</v>
      </c>
      <c r="DR37" s="630">
        <v>61</v>
      </c>
      <c r="DS37" s="630">
        <v>40</v>
      </c>
      <c r="DT37" s="630">
        <v>4</v>
      </c>
      <c r="DU37" s="630">
        <v>9</v>
      </c>
      <c r="DV37" s="630">
        <v>11</v>
      </c>
      <c r="DW37" s="630">
        <v>38</v>
      </c>
      <c r="DX37" s="630">
        <v>5</v>
      </c>
      <c r="DY37" s="630">
        <v>21</v>
      </c>
      <c r="DZ37" s="630">
        <v>59</v>
      </c>
      <c r="EA37" s="630">
        <v>57</v>
      </c>
      <c r="EB37" s="630">
        <v>188</v>
      </c>
      <c r="EC37" s="630">
        <v>94</v>
      </c>
      <c r="ED37" s="630">
        <v>0</v>
      </c>
      <c r="EE37" s="630">
        <v>80</v>
      </c>
      <c r="EF37" s="630">
        <v>159</v>
      </c>
      <c r="EG37" s="630">
        <v>53</v>
      </c>
      <c r="EH37" s="630">
        <v>25</v>
      </c>
      <c r="EI37" s="630">
        <v>5</v>
      </c>
      <c r="EJ37" s="630">
        <v>3</v>
      </c>
      <c r="EK37" s="630">
        <v>9</v>
      </c>
      <c r="EL37" s="630">
        <v>21</v>
      </c>
      <c r="EM37" s="630">
        <v>12</v>
      </c>
      <c r="EN37" s="630">
        <v>1</v>
      </c>
      <c r="EO37" s="630">
        <v>5</v>
      </c>
      <c r="EP37" s="630">
        <v>1</v>
      </c>
      <c r="EQ37" s="630">
        <v>2</v>
      </c>
      <c r="ER37" s="630">
        <v>0</v>
      </c>
      <c r="ES37" s="630">
        <v>16</v>
      </c>
      <c r="ET37" s="630">
        <v>1</v>
      </c>
      <c r="EU37" s="630">
        <v>1</v>
      </c>
      <c r="EV37" s="630">
        <v>3</v>
      </c>
      <c r="EW37" s="630">
        <v>1</v>
      </c>
      <c r="EX37" s="630">
        <v>0</v>
      </c>
      <c r="EY37" s="630">
        <v>0</v>
      </c>
      <c r="EZ37" s="630">
        <v>8</v>
      </c>
    </row>
    <row r="38" spans="1:156" ht="13.5" customHeight="1">
      <c r="A38" s="659" t="s">
        <v>475</v>
      </c>
      <c r="B38" s="659" t="s">
        <v>476</v>
      </c>
      <c r="C38" s="659" t="s">
        <v>477</v>
      </c>
      <c r="D38" s="659" t="s">
        <v>99</v>
      </c>
      <c r="E38" s="659" t="s">
        <v>478</v>
      </c>
      <c r="F38" s="660"/>
      <c r="I38" s="663" t="s">
        <v>496</v>
      </c>
      <c r="J38" s="664"/>
      <c r="K38" s="665" t="s">
        <v>205</v>
      </c>
      <c r="L38" s="666"/>
      <c r="M38" s="630">
        <v>5520</v>
      </c>
      <c r="N38" s="630">
        <v>91</v>
      </c>
      <c r="O38" s="630">
        <v>5</v>
      </c>
      <c r="P38" s="630">
        <v>10</v>
      </c>
      <c r="Q38" s="630">
        <v>25</v>
      </c>
      <c r="R38" s="630">
        <v>9</v>
      </c>
      <c r="S38" s="630">
        <v>6</v>
      </c>
      <c r="T38" s="630">
        <v>17</v>
      </c>
      <c r="U38" s="630">
        <v>84</v>
      </c>
      <c r="V38" s="630">
        <v>42</v>
      </c>
      <c r="W38" s="630">
        <v>42</v>
      </c>
      <c r="X38" s="630">
        <v>138</v>
      </c>
      <c r="Y38" s="630">
        <v>144</v>
      </c>
      <c r="Z38" s="630">
        <v>754</v>
      </c>
      <c r="AA38" s="630">
        <v>245</v>
      </c>
      <c r="AB38" s="630">
        <v>23</v>
      </c>
      <c r="AC38" s="630">
        <v>28</v>
      </c>
      <c r="AD38" s="630">
        <v>46</v>
      </c>
      <c r="AE38" s="630">
        <v>38</v>
      </c>
      <c r="AF38" s="630">
        <v>30</v>
      </c>
      <c r="AG38" s="630">
        <v>177</v>
      </c>
      <c r="AH38" s="630">
        <v>52</v>
      </c>
      <c r="AI38" s="630">
        <v>139</v>
      </c>
      <c r="AJ38" s="630">
        <v>336</v>
      </c>
      <c r="AK38" s="630">
        <v>101</v>
      </c>
      <c r="AL38" s="630">
        <v>388</v>
      </c>
      <c r="AM38" s="630">
        <v>0</v>
      </c>
      <c r="AN38" s="630">
        <v>1536</v>
      </c>
      <c r="AO38" s="630">
        <v>422</v>
      </c>
      <c r="AP38" s="630">
        <v>135</v>
      </c>
      <c r="AQ38" s="630">
        <v>36</v>
      </c>
      <c r="AR38" s="630">
        <v>16</v>
      </c>
      <c r="AS38" s="630">
        <v>11</v>
      </c>
      <c r="AT38" s="630">
        <v>54</v>
      </c>
      <c r="AU38" s="630">
        <v>57</v>
      </c>
      <c r="AV38" s="630">
        <v>14</v>
      </c>
      <c r="AW38" s="630">
        <v>19</v>
      </c>
      <c r="AX38" s="630">
        <v>21</v>
      </c>
      <c r="AY38" s="630">
        <v>17</v>
      </c>
      <c r="AZ38" s="630">
        <v>7</v>
      </c>
      <c r="BA38" s="630">
        <v>75</v>
      </c>
      <c r="BB38" s="630">
        <v>7</v>
      </c>
      <c r="BC38" s="630">
        <v>24</v>
      </c>
      <c r="BD38" s="630">
        <v>39</v>
      </c>
      <c r="BE38" s="630">
        <v>12</v>
      </c>
      <c r="BF38" s="630">
        <v>5</v>
      </c>
      <c r="BG38" s="630">
        <v>20</v>
      </c>
      <c r="BH38" s="630">
        <v>23</v>
      </c>
      <c r="BI38" s="630">
        <v>3268</v>
      </c>
      <c r="BJ38" s="630">
        <v>48</v>
      </c>
      <c r="BK38" s="630">
        <v>1</v>
      </c>
      <c r="BL38" s="630">
        <v>6</v>
      </c>
      <c r="BM38" s="630">
        <v>15</v>
      </c>
      <c r="BN38" s="630">
        <v>4</v>
      </c>
      <c r="BO38" s="630">
        <v>5</v>
      </c>
      <c r="BP38" s="630">
        <v>11</v>
      </c>
      <c r="BQ38" s="630">
        <v>54</v>
      </c>
      <c r="BR38" s="630">
        <v>29</v>
      </c>
      <c r="BS38" s="630">
        <v>25</v>
      </c>
      <c r="BT38" s="630">
        <v>86</v>
      </c>
      <c r="BU38" s="630">
        <v>75</v>
      </c>
      <c r="BV38" s="630">
        <v>388</v>
      </c>
      <c r="BW38" s="630">
        <v>154</v>
      </c>
      <c r="BX38" s="630">
        <v>14</v>
      </c>
      <c r="BY38" s="630">
        <v>15</v>
      </c>
      <c r="BZ38" s="630">
        <v>33</v>
      </c>
      <c r="CA38" s="630">
        <v>19</v>
      </c>
      <c r="CB38" s="630">
        <v>17</v>
      </c>
      <c r="CC38" s="630">
        <v>156</v>
      </c>
      <c r="CD38" s="630">
        <v>38</v>
      </c>
      <c r="CE38" s="630">
        <v>66</v>
      </c>
      <c r="CF38" s="630">
        <v>205</v>
      </c>
      <c r="CG38" s="630">
        <v>58</v>
      </c>
      <c r="CH38" s="630">
        <v>239</v>
      </c>
      <c r="CI38" s="630">
        <v>0</v>
      </c>
      <c r="CJ38" s="630">
        <v>858</v>
      </c>
      <c r="CK38" s="630">
        <v>261</v>
      </c>
      <c r="CL38" s="630">
        <v>83</v>
      </c>
      <c r="CM38" s="630">
        <v>23</v>
      </c>
      <c r="CN38" s="630">
        <v>11</v>
      </c>
      <c r="CO38" s="630">
        <v>8</v>
      </c>
      <c r="CP38" s="630">
        <v>35</v>
      </c>
      <c r="CQ38" s="630">
        <v>37</v>
      </c>
      <c r="CR38" s="630">
        <v>10</v>
      </c>
      <c r="CS38" s="630">
        <v>8</v>
      </c>
      <c r="CT38" s="630">
        <v>11</v>
      </c>
      <c r="CU38" s="630">
        <v>13</v>
      </c>
      <c r="CV38" s="630">
        <v>3</v>
      </c>
      <c r="CW38" s="630">
        <v>55</v>
      </c>
      <c r="CX38" s="630">
        <v>6</v>
      </c>
      <c r="CY38" s="630">
        <v>20</v>
      </c>
      <c r="CZ38" s="630">
        <v>30</v>
      </c>
      <c r="DA38" s="630">
        <v>8</v>
      </c>
      <c r="DB38" s="630">
        <v>4</v>
      </c>
      <c r="DC38" s="630">
        <v>12</v>
      </c>
      <c r="DD38" s="630">
        <v>11</v>
      </c>
      <c r="DE38" s="630">
        <v>2252</v>
      </c>
      <c r="DF38" s="630">
        <v>43</v>
      </c>
      <c r="DG38" s="630">
        <v>4</v>
      </c>
      <c r="DH38" s="630">
        <v>4</v>
      </c>
      <c r="DI38" s="630">
        <v>10</v>
      </c>
      <c r="DJ38" s="630">
        <v>5</v>
      </c>
      <c r="DK38" s="630">
        <v>1</v>
      </c>
      <c r="DL38" s="630">
        <v>6</v>
      </c>
      <c r="DM38" s="630">
        <v>30</v>
      </c>
      <c r="DN38" s="630">
        <v>13</v>
      </c>
      <c r="DO38" s="630">
        <v>17</v>
      </c>
      <c r="DP38" s="630">
        <v>52</v>
      </c>
      <c r="DQ38" s="630">
        <v>69</v>
      </c>
      <c r="DR38" s="630">
        <v>366</v>
      </c>
      <c r="DS38" s="630">
        <v>91</v>
      </c>
      <c r="DT38" s="630">
        <v>9</v>
      </c>
      <c r="DU38" s="630">
        <v>13</v>
      </c>
      <c r="DV38" s="630">
        <v>13</v>
      </c>
      <c r="DW38" s="630">
        <v>19</v>
      </c>
      <c r="DX38" s="630">
        <v>13</v>
      </c>
      <c r="DY38" s="630">
        <v>21</v>
      </c>
      <c r="DZ38" s="630">
        <v>14</v>
      </c>
      <c r="EA38" s="630">
        <v>73</v>
      </c>
      <c r="EB38" s="630">
        <v>131</v>
      </c>
      <c r="EC38" s="630">
        <v>43</v>
      </c>
      <c r="ED38" s="630">
        <v>149</v>
      </c>
      <c r="EE38" s="630">
        <v>0</v>
      </c>
      <c r="EF38" s="630">
        <v>678</v>
      </c>
      <c r="EG38" s="630">
        <v>161</v>
      </c>
      <c r="EH38" s="630">
        <v>52</v>
      </c>
      <c r="EI38" s="630">
        <v>13</v>
      </c>
      <c r="EJ38" s="630">
        <v>5</v>
      </c>
      <c r="EK38" s="630">
        <v>3</v>
      </c>
      <c r="EL38" s="630">
        <v>19</v>
      </c>
      <c r="EM38" s="630">
        <v>20</v>
      </c>
      <c r="EN38" s="630">
        <v>4</v>
      </c>
      <c r="EO38" s="630">
        <v>11</v>
      </c>
      <c r="EP38" s="630">
        <v>10</v>
      </c>
      <c r="EQ38" s="630">
        <v>4</v>
      </c>
      <c r="ER38" s="630">
        <v>4</v>
      </c>
      <c r="ES38" s="630">
        <v>20</v>
      </c>
      <c r="ET38" s="630">
        <v>1</v>
      </c>
      <c r="EU38" s="630">
        <v>4</v>
      </c>
      <c r="EV38" s="630">
        <v>9</v>
      </c>
      <c r="EW38" s="630">
        <v>4</v>
      </c>
      <c r="EX38" s="630">
        <v>1</v>
      </c>
      <c r="EY38" s="630">
        <v>8</v>
      </c>
      <c r="EZ38" s="630">
        <v>12</v>
      </c>
    </row>
    <row r="39" spans="1:156" ht="13.5" customHeight="1">
      <c r="A39" s="659" t="s">
        <v>475</v>
      </c>
      <c r="B39" s="659" t="s">
        <v>476</v>
      </c>
      <c r="C39" s="659" t="s">
        <v>477</v>
      </c>
      <c r="D39" s="659" t="s">
        <v>99</v>
      </c>
      <c r="E39" s="659" t="s">
        <v>478</v>
      </c>
      <c r="F39" s="660"/>
      <c r="I39" s="663" t="s">
        <v>497</v>
      </c>
      <c r="J39" s="664"/>
      <c r="K39" s="665" t="s">
        <v>206</v>
      </c>
      <c r="L39" s="666"/>
      <c r="M39" s="630">
        <v>14063</v>
      </c>
      <c r="N39" s="630">
        <v>167</v>
      </c>
      <c r="O39" s="630">
        <v>7</v>
      </c>
      <c r="P39" s="630">
        <v>21</v>
      </c>
      <c r="Q39" s="630">
        <v>66</v>
      </c>
      <c r="R39" s="630">
        <v>21</v>
      </c>
      <c r="S39" s="630">
        <v>26</v>
      </c>
      <c r="T39" s="630">
        <v>47</v>
      </c>
      <c r="U39" s="630">
        <v>196</v>
      </c>
      <c r="V39" s="630">
        <v>87</v>
      </c>
      <c r="W39" s="630">
        <v>249</v>
      </c>
      <c r="X39" s="630">
        <v>465</v>
      </c>
      <c r="Y39" s="630">
        <v>460</v>
      </c>
      <c r="Z39" s="630">
        <v>1668</v>
      </c>
      <c r="AA39" s="630">
        <v>634</v>
      </c>
      <c r="AB39" s="630">
        <v>62</v>
      </c>
      <c r="AC39" s="630">
        <v>77</v>
      </c>
      <c r="AD39" s="630">
        <v>100</v>
      </c>
      <c r="AE39" s="630">
        <v>100</v>
      </c>
      <c r="AF39" s="630">
        <v>49</v>
      </c>
      <c r="AG39" s="630">
        <v>175</v>
      </c>
      <c r="AH39" s="630">
        <v>210</v>
      </c>
      <c r="AI39" s="630">
        <v>252</v>
      </c>
      <c r="AJ39" s="630">
        <v>1058</v>
      </c>
      <c r="AK39" s="630">
        <v>405</v>
      </c>
      <c r="AL39" s="630">
        <v>636</v>
      </c>
      <c r="AM39" s="630">
        <v>1208</v>
      </c>
      <c r="AN39" s="630">
        <v>0</v>
      </c>
      <c r="AO39" s="630">
        <v>2673</v>
      </c>
      <c r="AP39" s="630">
        <v>582</v>
      </c>
      <c r="AQ39" s="630">
        <v>250</v>
      </c>
      <c r="AR39" s="630">
        <v>59</v>
      </c>
      <c r="AS39" s="630">
        <v>58</v>
      </c>
      <c r="AT39" s="630">
        <v>316</v>
      </c>
      <c r="AU39" s="630">
        <v>275</v>
      </c>
      <c r="AV39" s="630">
        <v>91</v>
      </c>
      <c r="AW39" s="630">
        <v>144</v>
      </c>
      <c r="AX39" s="630">
        <v>104</v>
      </c>
      <c r="AY39" s="630">
        <v>88</v>
      </c>
      <c r="AZ39" s="630">
        <v>37</v>
      </c>
      <c r="BA39" s="630">
        <v>370</v>
      </c>
      <c r="BB39" s="630">
        <v>49</v>
      </c>
      <c r="BC39" s="630">
        <v>52</v>
      </c>
      <c r="BD39" s="630">
        <v>97</v>
      </c>
      <c r="BE39" s="630">
        <v>84</v>
      </c>
      <c r="BF39" s="630">
        <v>65</v>
      </c>
      <c r="BG39" s="630">
        <v>114</v>
      </c>
      <c r="BH39" s="630">
        <v>109</v>
      </c>
      <c r="BI39" s="630">
        <v>8427</v>
      </c>
      <c r="BJ39" s="630">
        <v>97</v>
      </c>
      <c r="BK39" s="630">
        <v>2</v>
      </c>
      <c r="BL39" s="630">
        <v>13</v>
      </c>
      <c r="BM39" s="630">
        <v>35</v>
      </c>
      <c r="BN39" s="630">
        <v>9</v>
      </c>
      <c r="BO39" s="630">
        <v>20</v>
      </c>
      <c r="BP39" s="630">
        <v>33</v>
      </c>
      <c r="BQ39" s="630">
        <v>138</v>
      </c>
      <c r="BR39" s="630">
        <v>54</v>
      </c>
      <c r="BS39" s="630">
        <v>199</v>
      </c>
      <c r="BT39" s="630">
        <v>265</v>
      </c>
      <c r="BU39" s="630">
        <v>271</v>
      </c>
      <c r="BV39" s="630">
        <v>904</v>
      </c>
      <c r="BW39" s="630">
        <v>363</v>
      </c>
      <c r="BX39" s="630">
        <v>41</v>
      </c>
      <c r="BY39" s="630">
        <v>46</v>
      </c>
      <c r="BZ39" s="630">
        <v>56</v>
      </c>
      <c r="CA39" s="630">
        <v>56</v>
      </c>
      <c r="CB39" s="630">
        <v>33</v>
      </c>
      <c r="CC39" s="630">
        <v>123</v>
      </c>
      <c r="CD39" s="630">
        <v>134</v>
      </c>
      <c r="CE39" s="630">
        <v>168</v>
      </c>
      <c r="CF39" s="630">
        <v>665</v>
      </c>
      <c r="CG39" s="630">
        <v>252</v>
      </c>
      <c r="CH39" s="630">
        <v>396</v>
      </c>
      <c r="CI39" s="630">
        <v>699</v>
      </c>
      <c r="CJ39" s="630">
        <v>0</v>
      </c>
      <c r="CK39" s="630">
        <v>1577</v>
      </c>
      <c r="CL39" s="630">
        <v>350</v>
      </c>
      <c r="CM39" s="630">
        <v>120</v>
      </c>
      <c r="CN39" s="630">
        <v>35</v>
      </c>
      <c r="CO39" s="630">
        <v>40</v>
      </c>
      <c r="CP39" s="630">
        <v>201</v>
      </c>
      <c r="CQ39" s="630">
        <v>176</v>
      </c>
      <c r="CR39" s="630">
        <v>59</v>
      </c>
      <c r="CS39" s="630">
        <v>71</v>
      </c>
      <c r="CT39" s="630">
        <v>54</v>
      </c>
      <c r="CU39" s="630">
        <v>55</v>
      </c>
      <c r="CV39" s="630">
        <v>21</v>
      </c>
      <c r="CW39" s="630">
        <v>234</v>
      </c>
      <c r="CX39" s="630">
        <v>29</v>
      </c>
      <c r="CY39" s="630">
        <v>26</v>
      </c>
      <c r="CZ39" s="630">
        <v>62</v>
      </c>
      <c r="DA39" s="630">
        <v>67</v>
      </c>
      <c r="DB39" s="630">
        <v>32</v>
      </c>
      <c r="DC39" s="630">
        <v>70</v>
      </c>
      <c r="DD39" s="630">
        <v>76</v>
      </c>
      <c r="DE39" s="630">
        <v>5636</v>
      </c>
      <c r="DF39" s="630">
        <v>70</v>
      </c>
      <c r="DG39" s="630">
        <v>5</v>
      </c>
      <c r="DH39" s="630">
        <v>8</v>
      </c>
      <c r="DI39" s="630">
        <v>31</v>
      </c>
      <c r="DJ39" s="630">
        <v>12</v>
      </c>
      <c r="DK39" s="630">
        <v>6</v>
      </c>
      <c r="DL39" s="630">
        <v>14</v>
      </c>
      <c r="DM39" s="630">
        <v>58</v>
      </c>
      <c r="DN39" s="630">
        <v>33</v>
      </c>
      <c r="DO39" s="630">
        <v>50</v>
      </c>
      <c r="DP39" s="630">
        <v>200</v>
      </c>
      <c r="DQ39" s="630">
        <v>189</v>
      </c>
      <c r="DR39" s="630">
        <v>764</v>
      </c>
      <c r="DS39" s="630">
        <v>271</v>
      </c>
      <c r="DT39" s="630">
        <v>21</v>
      </c>
      <c r="DU39" s="630">
        <v>31</v>
      </c>
      <c r="DV39" s="630">
        <v>44</v>
      </c>
      <c r="DW39" s="630">
        <v>44</v>
      </c>
      <c r="DX39" s="630">
        <v>16</v>
      </c>
      <c r="DY39" s="630">
        <v>52</v>
      </c>
      <c r="DZ39" s="630">
        <v>76</v>
      </c>
      <c r="EA39" s="630">
        <v>84</v>
      </c>
      <c r="EB39" s="630">
        <v>393</v>
      </c>
      <c r="EC39" s="630">
        <v>153</v>
      </c>
      <c r="ED39" s="630">
        <v>240</v>
      </c>
      <c r="EE39" s="630">
        <v>509</v>
      </c>
      <c r="EF39" s="630">
        <v>0</v>
      </c>
      <c r="EG39" s="630">
        <v>1096</v>
      </c>
      <c r="EH39" s="630">
        <v>232</v>
      </c>
      <c r="EI39" s="630">
        <v>130</v>
      </c>
      <c r="EJ39" s="630">
        <v>24</v>
      </c>
      <c r="EK39" s="630">
        <v>18</v>
      </c>
      <c r="EL39" s="630">
        <v>115</v>
      </c>
      <c r="EM39" s="630">
        <v>99</v>
      </c>
      <c r="EN39" s="630">
        <v>32</v>
      </c>
      <c r="EO39" s="630">
        <v>73</v>
      </c>
      <c r="EP39" s="630">
        <v>50</v>
      </c>
      <c r="EQ39" s="630">
        <v>33</v>
      </c>
      <c r="ER39" s="630">
        <v>16</v>
      </c>
      <c r="ES39" s="630">
        <v>136</v>
      </c>
      <c r="ET39" s="630">
        <v>20</v>
      </c>
      <c r="EU39" s="630">
        <v>26</v>
      </c>
      <c r="EV39" s="630">
        <v>35</v>
      </c>
      <c r="EW39" s="630">
        <v>17</v>
      </c>
      <c r="EX39" s="630">
        <v>33</v>
      </c>
      <c r="EY39" s="630">
        <v>44</v>
      </c>
      <c r="EZ39" s="630">
        <v>33</v>
      </c>
    </row>
    <row r="40" spans="1:156" ht="13.5" customHeight="1">
      <c r="A40" s="659" t="s">
        <v>475</v>
      </c>
      <c r="B40" s="659" t="s">
        <v>476</v>
      </c>
      <c r="C40" s="659" t="s">
        <v>477</v>
      </c>
      <c r="D40" s="659" t="s">
        <v>99</v>
      </c>
      <c r="E40" s="659" t="s">
        <v>478</v>
      </c>
      <c r="F40" s="660"/>
      <c r="I40" s="663" t="s">
        <v>498</v>
      </c>
      <c r="J40" s="664"/>
      <c r="K40" s="665" t="s">
        <v>0</v>
      </c>
      <c r="L40" s="666"/>
      <c r="M40" s="630">
        <v>7624</v>
      </c>
      <c r="N40" s="630">
        <v>91</v>
      </c>
      <c r="O40" s="630">
        <v>13</v>
      </c>
      <c r="P40" s="630">
        <v>14</v>
      </c>
      <c r="Q40" s="630">
        <v>39</v>
      </c>
      <c r="R40" s="630">
        <v>4</v>
      </c>
      <c r="S40" s="630">
        <v>25</v>
      </c>
      <c r="T40" s="630">
        <v>18</v>
      </c>
      <c r="U40" s="630">
        <v>140</v>
      </c>
      <c r="V40" s="630">
        <v>68</v>
      </c>
      <c r="W40" s="630">
        <v>82</v>
      </c>
      <c r="X40" s="630">
        <v>285</v>
      </c>
      <c r="Y40" s="630">
        <v>196</v>
      </c>
      <c r="Z40" s="630">
        <v>622</v>
      </c>
      <c r="AA40" s="630">
        <v>297</v>
      </c>
      <c r="AB40" s="630">
        <v>24</v>
      </c>
      <c r="AC40" s="630">
        <v>49</v>
      </c>
      <c r="AD40" s="630">
        <v>78</v>
      </c>
      <c r="AE40" s="630">
        <v>64</v>
      </c>
      <c r="AF40" s="630">
        <v>23</v>
      </c>
      <c r="AG40" s="630">
        <v>97</v>
      </c>
      <c r="AH40" s="630">
        <v>120</v>
      </c>
      <c r="AI40" s="630">
        <v>158</v>
      </c>
      <c r="AJ40" s="630">
        <v>599</v>
      </c>
      <c r="AK40" s="630">
        <v>208</v>
      </c>
      <c r="AL40" s="630">
        <v>341</v>
      </c>
      <c r="AM40" s="630">
        <v>331</v>
      </c>
      <c r="AN40" s="630">
        <v>2471</v>
      </c>
      <c r="AO40" s="630">
        <v>0</v>
      </c>
      <c r="AP40" s="630">
        <v>145</v>
      </c>
      <c r="AQ40" s="630">
        <v>55</v>
      </c>
      <c r="AR40" s="630">
        <v>27</v>
      </c>
      <c r="AS40" s="630">
        <v>60</v>
      </c>
      <c r="AT40" s="630">
        <v>207</v>
      </c>
      <c r="AU40" s="630">
        <v>154</v>
      </c>
      <c r="AV40" s="630">
        <v>33</v>
      </c>
      <c r="AW40" s="630">
        <v>65</v>
      </c>
      <c r="AX40" s="630">
        <v>56</v>
      </c>
      <c r="AY40" s="630">
        <v>40</v>
      </c>
      <c r="AZ40" s="630">
        <v>17</v>
      </c>
      <c r="BA40" s="630">
        <v>131</v>
      </c>
      <c r="BB40" s="630">
        <v>12</v>
      </c>
      <c r="BC40" s="630">
        <v>19</v>
      </c>
      <c r="BD40" s="630">
        <v>46</v>
      </c>
      <c r="BE40" s="630">
        <v>22</v>
      </c>
      <c r="BF40" s="630">
        <v>21</v>
      </c>
      <c r="BG40" s="630">
        <v>24</v>
      </c>
      <c r="BH40" s="630">
        <v>33</v>
      </c>
      <c r="BI40" s="630">
        <v>4526</v>
      </c>
      <c r="BJ40" s="630">
        <v>58</v>
      </c>
      <c r="BK40" s="630">
        <v>7</v>
      </c>
      <c r="BL40" s="630">
        <v>11</v>
      </c>
      <c r="BM40" s="630">
        <v>23</v>
      </c>
      <c r="BN40" s="630">
        <v>3</v>
      </c>
      <c r="BO40" s="630">
        <v>18</v>
      </c>
      <c r="BP40" s="630">
        <v>16</v>
      </c>
      <c r="BQ40" s="630">
        <v>70</v>
      </c>
      <c r="BR40" s="630">
        <v>47</v>
      </c>
      <c r="BS40" s="630">
        <v>60</v>
      </c>
      <c r="BT40" s="630">
        <v>196</v>
      </c>
      <c r="BU40" s="630">
        <v>116</v>
      </c>
      <c r="BV40" s="630">
        <v>365</v>
      </c>
      <c r="BW40" s="630">
        <v>182</v>
      </c>
      <c r="BX40" s="630">
        <v>19</v>
      </c>
      <c r="BY40" s="630">
        <v>29</v>
      </c>
      <c r="BZ40" s="630">
        <v>50</v>
      </c>
      <c r="CA40" s="630">
        <v>38</v>
      </c>
      <c r="CB40" s="630">
        <v>11</v>
      </c>
      <c r="CC40" s="630">
        <v>67</v>
      </c>
      <c r="CD40" s="630">
        <v>72</v>
      </c>
      <c r="CE40" s="630">
        <v>98</v>
      </c>
      <c r="CF40" s="630">
        <v>366</v>
      </c>
      <c r="CG40" s="630">
        <v>101</v>
      </c>
      <c r="CH40" s="630">
        <v>232</v>
      </c>
      <c r="CI40" s="630">
        <v>182</v>
      </c>
      <c r="CJ40" s="630">
        <v>1403</v>
      </c>
      <c r="CK40" s="630">
        <v>0</v>
      </c>
      <c r="CL40" s="630">
        <v>82</v>
      </c>
      <c r="CM40" s="630">
        <v>34</v>
      </c>
      <c r="CN40" s="630">
        <v>18</v>
      </c>
      <c r="CO40" s="630">
        <v>32</v>
      </c>
      <c r="CP40" s="630">
        <v>124</v>
      </c>
      <c r="CQ40" s="630">
        <v>95</v>
      </c>
      <c r="CR40" s="630">
        <v>24</v>
      </c>
      <c r="CS40" s="630">
        <v>29</v>
      </c>
      <c r="CT40" s="630">
        <v>30</v>
      </c>
      <c r="CU40" s="630">
        <v>25</v>
      </c>
      <c r="CV40" s="630">
        <v>6</v>
      </c>
      <c r="CW40" s="630">
        <v>78</v>
      </c>
      <c r="CX40" s="630">
        <v>8</v>
      </c>
      <c r="CY40" s="630">
        <v>11</v>
      </c>
      <c r="CZ40" s="630">
        <v>30</v>
      </c>
      <c r="DA40" s="630">
        <v>15</v>
      </c>
      <c r="DB40" s="630">
        <v>13</v>
      </c>
      <c r="DC40" s="630">
        <v>14</v>
      </c>
      <c r="DD40" s="630">
        <v>18</v>
      </c>
      <c r="DE40" s="630">
        <v>3098</v>
      </c>
      <c r="DF40" s="630">
        <v>33</v>
      </c>
      <c r="DG40" s="630">
        <v>6</v>
      </c>
      <c r="DH40" s="630">
        <v>3</v>
      </c>
      <c r="DI40" s="630">
        <v>16</v>
      </c>
      <c r="DJ40" s="630">
        <v>1</v>
      </c>
      <c r="DK40" s="630">
        <v>7</v>
      </c>
      <c r="DL40" s="630">
        <v>2</v>
      </c>
      <c r="DM40" s="630">
        <v>70</v>
      </c>
      <c r="DN40" s="630">
        <v>21</v>
      </c>
      <c r="DO40" s="630">
        <v>22</v>
      </c>
      <c r="DP40" s="630">
        <v>89</v>
      </c>
      <c r="DQ40" s="630">
        <v>80</v>
      </c>
      <c r="DR40" s="630">
        <v>257</v>
      </c>
      <c r="DS40" s="630">
        <v>115</v>
      </c>
      <c r="DT40" s="630">
        <v>5</v>
      </c>
      <c r="DU40" s="630">
        <v>20</v>
      </c>
      <c r="DV40" s="630">
        <v>28</v>
      </c>
      <c r="DW40" s="630">
        <v>26</v>
      </c>
      <c r="DX40" s="630">
        <v>12</v>
      </c>
      <c r="DY40" s="630">
        <v>30</v>
      </c>
      <c r="DZ40" s="630">
        <v>48</v>
      </c>
      <c r="EA40" s="630">
        <v>60</v>
      </c>
      <c r="EB40" s="630">
        <v>233</v>
      </c>
      <c r="EC40" s="630">
        <v>107</v>
      </c>
      <c r="ED40" s="630">
        <v>109</v>
      </c>
      <c r="EE40" s="630">
        <v>149</v>
      </c>
      <c r="EF40" s="630">
        <v>1068</v>
      </c>
      <c r="EG40" s="630">
        <v>0</v>
      </c>
      <c r="EH40" s="630">
        <v>63</v>
      </c>
      <c r="EI40" s="630">
        <v>21</v>
      </c>
      <c r="EJ40" s="630">
        <v>9</v>
      </c>
      <c r="EK40" s="630">
        <v>28</v>
      </c>
      <c r="EL40" s="630">
        <v>83</v>
      </c>
      <c r="EM40" s="630">
        <v>59</v>
      </c>
      <c r="EN40" s="630">
        <v>9</v>
      </c>
      <c r="EO40" s="630">
        <v>36</v>
      </c>
      <c r="EP40" s="630">
        <v>26</v>
      </c>
      <c r="EQ40" s="630">
        <v>15</v>
      </c>
      <c r="ER40" s="630">
        <v>11</v>
      </c>
      <c r="ES40" s="630">
        <v>53</v>
      </c>
      <c r="ET40" s="630">
        <v>4</v>
      </c>
      <c r="EU40" s="630">
        <v>8</v>
      </c>
      <c r="EV40" s="630">
        <v>16</v>
      </c>
      <c r="EW40" s="630">
        <v>7</v>
      </c>
      <c r="EX40" s="630">
        <v>8</v>
      </c>
      <c r="EY40" s="630">
        <v>10</v>
      </c>
      <c r="EZ40" s="630">
        <v>15</v>
      </c>
    </row>
    <row r="41" spans="1:156" ht="13.5" customHeight="1">
      <c r="A41" s="659" t="s">
        <v>475</v>
      </c>
      <c r="B41" s="659" t="s">
        <v>476</v>
      </c>
      <c r="C41" s="659" t="s">
        <v>477</v>
      </c>
      <c r="D41" s="659" t="s">
        <v>99</v>
      </c>
      <c r="E41" s="659" t="s">
        <v>478</v>
      </c>
      <c r="F41" s="660"/>
      <c r="I41" s="663" t="s">
        <v>499</v>
      </c>
      <c r="J41" s="664"/>
      <c r="K41" s="665" t="s">
        <v>207</v>
      </c>
      <c r="L41" s="666"/>
      <c r="M41" s="630">
        <v>1270</v>
      </c>
      <c r="N41" s="630">
        <v>8</v>
      </c>
      <c r="O41" s="630">
        <v>11</v>
      </c>
      <c r="P41" s="630">
        <v>3</v>
      </c>
      <c r="Q41" s="630">
        <v>6</v>
      </c>
      <c r="R41" s="630">
        <v>0</v>
      </c>
      <c r="S41" s="630">
        <v>2</v>
      </c>
      <c r="T41" s="630">
        <v>3</v>
      </c>
      <c r="U41" s="630">
        <v>24</v>
      </c>
      <c r="V41" s="630">
        <v>9</v>
      </c>
      <c r="W41" s="630">
        <v>11</v>
      </c>
      <c r="X41" s="630">
        <v>21</v>
      </c>
      <c r="Y41" s="630">
        <v>31</v>
      </c>
      <c r="Z41" s="630">
        <v>72</v>
      </c>
      <c r="AA41" s="630">
        <v>30</v>
      </c>
      <c r="AB41" s="630">
        <v>7</v>
      </c>
      <c r="AC41" s="630">
        <v>3</v>
      </c>
      <c r="AD41" s="630">
        <v>9</v>
      </c>
      <c r="AE41" s="630">
        <v>5</v>
      </c>
      <c r="AF41" s="630">
        <v>7</v>
      </c>
      <c r="AG41" s="630">
        <v>23</v>
      </c>
      <c r="AH41" s="630">
        <v>14</v>
      </c>
      <c r="AI41" s="630">
        <v>32</v>
      </c>
      <c r="AJ41" s="630">
        <v>105</v>
      </c>
      <c r="AK41" s="630">
        <v>31</v>
      </c>
      <c r="AL41" s="630">
        <v>61</v>
      </c>
      <c r="AM41" s="630">
        <v>88</v>
      </c>
      <c r="AN41" s="630">
        <v>428</v>
      </c>
      <c r="AO41" s="630">
        <v>92</v>
      </c>
      <c r="AP41" s="630">
        <v>0</v>
      </c>
      <c r="AQ41" s="630">
        <v>16</v>
      </c>
      <c r="AR41" s="630">
        <v>4</v>
      </c>
      <c r="AS41" s="630">
        <v>5</v>
      </c>
      <c r="AT41" s="630">
        <v>19</v>
      </c>
      <c r="AU41" s="630">
        <v>15</v>
      </c>
      <c r="AV41" s="630">
        <v>5</v>
      </c>
      <c r="AW41" s="630">
        <v>18</v>
      </c>
      <c r="AX41" s="630">
        <v>2</v>
      </c>
      <c r="AY41" s="630">
        <v>3</v>
      </c>
      <c r="AZ41" s="630">
        <v>5</v>
      </c>
      <c r="BA41" s="630">
        <v>18</v>
      </c>
      <c r="BB41" s="630">
        <v>1</v>
      </c>
      <c r="BC41" s="630">
        <v>7</v>
      </c>
      <c r="BD41" s="630">
        <v>4</v>
      </c>
      <c r="BE41" s="630">
        <v>5</v>
      </c>
      <c r="BF41" s="630">
        <v>0</v>
      </c>
      <c r="BG41" s="630">
        <v>5</v>
      </c>
      <c r="BH41" s="630">
        <v>2</v>
      </c>
      <c r="BI41" s="630">
        <v>765</v>
      </c>
      <c r="BJ41" s="630">
        <v>4</v>
      </c>
      <c r="BK41" s="630">
        <v>7</v>
      </c>
      <c r="BL41" s="630">
        <v>1</v>
      </c>
      <c r="BM41" s="630">
        <v>5</v>
      </c>
      <c r="BN41" s="630">
        <v>0</v>
      </c>
      <c r="BO41" s="630">
        <v>2</v>
      </c>
      <c r="BP41" s="630">
        <v>2</v>
      </c>
      <c r="BQ41" s="630">
        <v>8</v>
      </c>
      <c r="BR41" s="630">
        <v>4</v>
      </c>
      <c r="BS41" s="630">
        <v>6</v>
      </c>
      <c r="BT41" s="630">
        <v>16</v>
      </c>
      <c r="BU41" s="630">
        <v>19</v>
      </c>
      <c r="BV41" s="630">
        <v>37</v>
      </c>
      <c r="BW41" s="630">
        <v>13</v>
      </c>
      <c r="BX41" s="630">
        <v>6</v>
      </c>
      <c r="BY41" s="630">
        <v>3</v>
      </c>
      <c r="BZ41" s="630">
        <v>6</v>
      </c>
      <c r="CA41" s="630">
        <v>3</v>
      </c>
      <c r="CB41" s="630">
        <v>4</v>
      </c>
      <c r="CC41" s="630">
        <v>19</v>
      </c>
      <c r="CD41" s="630">
        <v>10</v>
      </c>
      <c r="CE41" s="630">
        <v>20</v>
      </c>
      <c r="CF41" s="630">
        <v>69</v>
      </c>
      <c r="CG41" s="630">
        <v>25</v>
      </c>
      <c r="CH41" s="630">
        <v>43</v>
      </c>
      <c r="CI41" s="630">
        <v>57</v>
      </c>
      <c r="CJ41" s="630">
        <v>244</v>
      </c>
      <c r="CK41" s="630">
        <v>56</v>
      </c>
      <c r="CL41" s="630">
        <v>0</v>
      </c>
      <c r="CM41" s="630">
        <v>12</v>
      </c>
      <c r="CN41" s="630">
        <v>1</v>
      </c>
      <c r="CO41" s="630">
        <v>4</v>
      </c>
      <c r="CP41" s="630">
        <v>15</v>
      </c>
      <c r="CQ41" s="630">
        <v>10</v>
      </c>
      <c r="CR41" s="630">
        <v>4</v>
      </c>
      <c r="CS41" s="630">
        <v>2</v>
      </c>
      <c r="CT41" s="630">
        <v>2</v>
      </c>
      <c r="CU41" s="630">
        <v>1</v>
      </c>
      <c r="CV41" s="630">
        <v>4</v>
      </c>
      <c r="CW41" s="630">
        <v>9</v>
      </c>
      <c r="CX41" s="630">
        <v>1</v>
      </c>
      <c r="CY41" s="630">
        <v>0</v>
      </c>
      <c r="CZ41" s="630">
        <v>2</v>
      </c>
      <c r="DA41" s="630">
        <v>4</v>
      </c>
      <c r="DB41" s="630">
        <v>0</v>
      </c>
      <c r="DC41" s="630">
        <v>3</v>
      </c>
      <c r="DD41" s="630">
        <v>2</v>
      </c>
      <c r="DE41" s="630">
        <v>505</v>
      </c>
      <c r="DF41" s="630">
        <v>4</v>
      </c>
      <c r="DG41" s="630">
        <v>4</v>
      </c>
      <c r="DH41" s="630">
        <v>2</v>
      </c>
      <c r="DI41" s="630">
        <v>1</v>
      </c>
      <c r="DJ41" s="630">
        <v>0</v>
      </c>
      <c r="DK41" s="630">
        <v>0</v>
      </c>
      <c r="DL41" s="630">
        <v>1</v>
      </c>
      <c r="DM41" s="630">
        <v>16</v>
      </c>
      <c r="DN41" s="630">
        <v>5</v>
      </c>
      <c r="DO41" s="630">
        <v>5</v>
      </c>
      <c r="DP41" s="630">
        <v>5</v>
      </c>
      <c r="DQ41" s="630">
        <v>12</v>
      </c>
      <c r="DR41" s="630">
        <v>35</v>
      </c>
      <c r="DS41" s="630">
        <v>17</v>
      </c>
      <c r="DT41" s="630">
        <v>1</v>
      </c>
      <c r="DU41" s="630">
        <v>0</v>
      </c>
      <c r="DV41" s="630">
        <v>3</v>
      </c>
      <c r="DW41" s="630">
        <v>2</v>
      </c>
      <c r="DX41" s="630">
        <v>3</v>
      </c>
      <c r="DY41" s="630">
        <v>4</v>
      </c>
      <c r="DZ41" s="630">
        <v>4</v>
      </c>
      <c r="EA41" s="630">
        <v>12</v>
      </c>
      <c r="EB41" s="630">
        <v>36</v>
      </c>
      <c r="EC41" s="630">
        <v>6</v>
      </c>
      <c r="ED41" s="630">
        <v>18</v>
      </c>
      <c r="EE41" s="630">
        <v>31</v>
      </c>
      <c r="EF41" s="630">
        <v>184</v>
      </c>
      <c r="EG41" s="630">
        <v>36</v>
      </c>
      <c r="EH41" s="630">
        <v>0</v>
      </c>
      <c r="EI41" s="630">
        <v>4</v>
      </c>
      <c r="EJ41" s="630">
        <v>3</v>
      </c>
      <c r="EK41" s="630">
        <v>1</v>
      </c>
      <c r="EL41" s="630">
        <v>4</v>
      </c>
      <c r="EM41" s="630">
        <v>5</v>
      </c>
      <c r="EN41" s="630">
        <v>1</v>
      </c>
      <c r="EO41" s="630">
        <v>16</v>
      </c>
      <c r="EP41" s="630">
        <v>0</v>
      </c>
      <c r="EQ41" s="630">
        <v>2</v>
      </c>
      <c r="ER41" s="630">
        <v>1</v>
      </c>
      <c r="ES41" s="630">
        <v>9</v>
      </c>
      <c r="ET41" s="630">
        <v>0</v>
      </c>
      <c r="EU41" s="630">
        <v>7</v>
      </c>
      <c r="EV41" s="630">
        <v>2</v>
      </c>
      <c r="EW41" s="630">
        <v>1</v>
      </c>
      <c r="EX41" s="630">
        <v>0</v>
      </c>
      <c r="EY41" s="630">
        <v>2</v>
      </c>
      <c r="EZ41" s="630">
        <v>0</v>
      </c>
    </row>
    <row r="42" spans="1:156" ht="13.5" customHeight="1">
      <c r="A42" s="659" t="s">
        <v>475</v>
      </c>
      <c r="B42" s="659" t="s">
        <v>476</v>
      </c>
      <c r="C42" s="659" t="s">
        <v>477</v>
      </c>
      <c r="D42" s="659" t="s">
        <v>99</v>
      </c>
      <c r="E42" s="659" t="s">
        <v>478</v>
      </c>
      <c r="F42" s="660"/>
      <c r="I42" s="663" t="s">
        <v>500</v>
      </c>
      <c r="J42" s="664"/>
      <c r="K42" s="665" t="s">
        <v>208</v>
      </c>
      <c r="L42" s="666"/>
      <c r="M42" s="630">
        <v>675</v>
      </c>
      <c r="N42" s="630">
        <v>16</v>
      </c>
      <c r="O42" s="630">
        <v>1</v>
      </c>
      <c r="P42" s="630">
        <v>1</v>
      </c>
      <c r="Q42" s="630">
        <v>2</v>
      </c>
      <c r="R42" s="630">
        <v>1</v>
      </c>
      <c r="S42" s="630">
        <v>1</v>
      </c>
      <c r="T42" s="630">
        <v>5</v>
      </c>
      <c r="U42" s="630">
        <v>12</v>
      </c>
      <c r="V42" s="630">
        <v>6</v>
      </c>
      <c r="W42" s="630">
        <v>6</v>
      </c>
      <c r="X42" s="630">
        <v>22</v>
      </c>
      <c r="Y42" s="630">
        <v>14</v>
      </c>
      <c r="Z42" s="630">
        <v>41</v>
      </c>
      <c r="AA42" s="630">
        <v>15</v>
      </c>
      <c r="AB42" s="630">
        <v>6</v>
      </c>
      <c r="AC42" s="630">
        <v>4</v>
      </c>
      <c r="AD42" s="630">
        <v>2</v>
      </c>
      <c r="AE42" s="630">
        <v>6</v>
      </c>
      <c r="AF42" s="630">
        <v>5</v>
      </c>
      <c r="AG42" s="630">
        <v>10</v>
      </c>
      <c r="AH42" s="630">
        <v>15</v>
      </c>
      <c r="AI42" s="630">
        <v>13</v>
      </c>
      <c r="AJ42" s="630">
        <v>60</v>
      </c>
      <c r="AK42" s="630">
        <v>25</v>
      </c>
      <c r="AL42" s="630">
        <v>18</v>
      </c>
      <c r="AM42" s="630">
        <v>16</v>
      </c>
      <c r="AN42" s="630">
        <v>214</v>
      </c>
      <c r="AO42" s="630">
        <v>47</v>
      </c>
      <c r="AP42" s="630">
        <v>18</v>
      </c>
      <c r="AQ42" s="630">
        <v>0</v>
      </c>
      <c r="AR42" s="630">
        <v>1</v>
      </c>
      <c r="AS42" s="630">
        <v>3</v>
      </c>
      <c r="AT42" s="630">
        <v>15</v>
      </c>
      <c r="AU42" s="630">
        <v>6</v>
      </c>
      <c r="AV42" s="630">
        <v>6</v>
      </c>
      <c r="AW42" s="630">
        <v>5</v>
      </c>
      <c r="AX42" s="630">
        <v>3</v>
      </c>
      <c r="AY42" s="630">
        <v>5</v>
      </c>
      <c r="AZ42" s="630">
        <v>1</v>
      </c>
      <c r="BA42" s="630">
        <v>16</v>
      </c>
      <c r="BB42" s="630">
        <v>2</v>
      </c>
      <c r="BC42" s="630">
        <v>0</v>
      </c>
      <c r="BD42" s="630">
        <v>3</v>
      </c>
      <c r="BE42" s="630">
        <v>3</v>
      </c>
      <c r="BF42" s="630">
        <v>1</v>
      </c>
      <c r="BG42" s="630">
        <v>2</v>
      </c>
      <c r="BH42" s="630">
        <v>1</v>
      </c>
      <c r="BI42" s="630">
        <v>373</v>
      </c>
      <c r="BJ42" s="630">
        <v>9</v>
      </c>
      <c r="BK42" s="630">
        <v>1</v>
      </c>
      <c r="BL42" s="630">
        <v>0</v>
      </c>
      <c r="BM42" s="630">
        <v>0</v>
      </c>
      <c r="BN42" s="630">
        <v>0</v>
      </c>
      <c r="BO42" s="630">
        <v>1</v>
      </c>
      <c r="BP42" s="630">
        <v>4</v>
      </c>
      <c r="BQ42" s="630">
        <v>6</v>
      </c>
      <c r="BR42" s="630">
        <v>2</v>
      </c>
      <c r="BS42" s="630">
        <v>3</v>
      </c>
      <c r="BT42" s="630">
        <v>13</v>
      </c>
      <c r="BU42" s="630">
        <v>4</v>
      </c>
      <c r="BV42" s="630">
        <v>22</v>
      </c>
      <c r="BW42" s="630">
        <v>8</v>
      </c>
      <c r="BX42" s="630">
        <v>4</v>
      </c>
      <c r="BY42" s="630">
        <v>2</v>
      </c>
      <c r="BZ42" s="630">
        <v>2</v>
      </c>
      <c r="CA42" s="630">
        <v>3</v>
      </c>
      <c r="CB42" s="630">
        <v>2</v>
      </c>
      <c r="CC42" s="630">
        <v>2</v>
      </c>
      <c r="CD42" s="630">
        <v>11</v>
      </c>
      <c r="CE42" s="630">
        <v>8</v>
      </c>
      <c r="CF42" s="630">
        <v>40</v>
      </c>
      <c r="CG42" s="630">
        <v>11</v>
      </c>
      <c r="CH42" s="630">
        <v>13</v>
      </c>
      <c r="CI42" s="630">
        <v>6</v>
      </c>
      <c r="CJ42" s="630">
        <v>118</v>
      </c>
      <c r="CK42" s="630">
        <v>34</v>
      </c>
      <c r="CL42" s="630">
        <v>8</v>
      </c>
      <c r="CM42" s="630">
        <v>0</v>
      </c>
      <c r="CN42" s="630">
        <v>0</v>
      </c>
      <c r="CO42" s="630">
        <v>1</v>
      </c>
      <c r="CP42" s="630">
        <v>9</v>
      </c>
      <c r="CQ42" s="630">
        <v>2</v>
      </c>
      <c r="CR42" s="630">
        <v>5</v>
      </c>
      <c r="CS42" s="630">
        <v>1</v>
      </c>
      <c r="CT42" s="630">
        <v>1</v>
      </c>
      <c r="CU42" s="630">
        <v>1</v>
      </c>
      <c r="CV42" s="630">
        <v>0</v>
      </c>
      <c r="CW42" s="630">
        <v>10</v>
      </c>
      <c r="CX42" s="630">
        <v>1</v>
      </c>
      <c r="CY42" s="630">
        <v>0</v>
      </c>
      <c r="CZ42" s="630">
        <v>2</v>
      </c>
      <c r="DA42" s="630">
        <v>1</v>
      </c>
      <c r="DB42" s="630">
        <v>0</v>
      </c>
      <c r="DC42" s="630">
        <v>2</v>
      </c>
      <c r="DD42" s="630">
        <v>0</v>
      </c>
      <c r="DE42" s="630">
        <v>302</v>
      </c>
      <c r="DF42" s="630">
        <v>7</v>
      </c>
      <c r="DG42" s="630">
        <v>0</v>
      </c>
      <c r="DH42" s="630">
        <v>1</v>
      </c>
      <c r="DI42" s="630">
        <v>2</v>
      </c>
      <c r="DJ42" s="630">
        <v>1</v>
      </c>
      <c r="DK42" s="630">
        <v>0</v>
      </c>
      <c r="DL42" s="630">
        <v>1</v>
      </c>
      <c r="DM42" s="630">
        <v>6</v>
      </c>
      <c r="DN42" s="630">
        <v>4</v>
      </c>
      <c r="DO42" s="630">
        <v>3</v>
      </c>
      <c r="DP42" s="630">
        <v>9</v>
      </c>
      <c r="DQ42" s="630">
        <v>10</v>
      </c>
      <c r="DR42" s="630">
        <v>19</v>
      </c>
      <c r="DS42" s="630">
        <v>7</v>
      </c>
      <c r="DT42" s="630">
        <v>2</v>
      </c>
      <c r="DU42" s="630">
        <v>2</v>
      </c>
      <c r="DV42" s="630">
        <v>0</v>
      </c>
      <c r="DW42" s="630">
        <v>3</v>
      </c>
      <c r="DX42" s="630">
        <v>3</v>
      </c>
      <c r="DY42" s="630">
        <v>8</v>
      </c>
      <c r="DZ42" s="630">
        <v>4</v>
      </c>
      <c r="EA42" s="630">
        <v>5</v>
      </c>
      <c r="EB42" s="630">
        <v>20</v>
      </c>
      <c r="EC42" s="630">
        <v>14</v>
      </c>
      <c r="ED42" s="630">
        <v>5</v>
      </c>
      <c r="EE42" s="630">
        <v>10</v>
      </c>
      <c r="EF42" s="630">
        <v>96</v>
      </c>
      <c r="EG42" s="630">
        <v>13</v>
      </c>
      <c r="EH42" s="630">
        <v>10</v>
      </c>
      <c r="EI42" s="630">
        <v>0</v>
      </c>
      <c r="EJ42" s="630">
        <v>1</v>
      </c>
      <c r="EK42" s="630">
        <v>2</v>
      </c>
      <c r="EL42" s="630">
        <v>6</v>
      </c>
      <c r="EM42" s="630">
        <v>4</v>
      </c>
      <c r="EN42" s="630">
        <v>1</v>
      </c>
      <c r="EO42" s="630">
        <v>4</v>
      </c>
      <c r="EP42" s="630">
        <v>2</v>
      </c>
      <c r="EQ42" s="630">
        <v>4</v>
      </c>
      <c r="ER42" s="630">
        <v>1</v>
      </c>
      <c r="ES42" s="630">
        <v>6</v>
      </c>
      <c r="ET42" s="630">
        <v>1</v>
      </c>
      <c r="EU42" s="630">
        <v>0</v>
      </c>
      <c r="EV42" s="630">
        <v>1</v>
      </c>
      <c r="EW42" s="630">
        <v>2</v>
      </c>
      <c r="EX42" s="630">
        <v>1</v>
      </c>
      <c r="EY42" s="630">
        <v>0</v>
      </c>
      <c r="EZ42" s="630">
        <v>1</v>
      </c>
    </row>
    <row r="43" spans="1:156" ht="13.5" customHeight="1">
      <c r="A43" s="659" t="s">
        <v>475</v>
      </c>
      <c r="B43" s="659" t="s">
        <v>476</v>
      </c>
      <c r="C43" s="659" t="s">
        <v>477</v>
      </c>
      <c r="D43" s="659" t="s">
        <v>99</v>
      </c>
      <c r="E43" s="659" t="s">
        <v>478</v>
      </c>
      <c r="F43" s="660"/>
      <c r="I43" s="663" t="s">
        <v>501</v>
      </c>
      <c r="J43" s="664"/>
      <c r="K43" s="665" t="s">
        <v>209</v>
      </c>
      <c r="L43" s="666"/>
      <c r="M43" s="630">
        <v>626</v>
      </c>
      <c r="N43" s="630">
        <v>6</v>
      </c>
      <c r="O43" s="630">
        <v>1</v>
      </c>
      <c r="P43" s="630">
        <v>0</v>
      </c>
      <c r="Q43" s="630">
        <v>15</v>
      </c>
      <c r="R43" s="630">
        <v>0</v>
      </c>
      <c r="S43" s="630">
        <v>1</v>
      </c>
      <c r="T43" s="630">
        <v>2</v>
      </c>
      <c r="U43" s="630">
        <v>17</v>
      </c>
      <c r="V43" s="630">
        <v>7</v>
      </c>
      <c r="W43" s="630">
        <v>32</v>
      </c>
      <c r="X43" s="630">
        <v>24</v>
      </c>
      <c r="Y43" s="630">
        <v>20</v>
      </c>
      <c r="Z43" s="630">
        <v>48</v>
      </c>
      <c r="AA43" s="630">
        <v>26</v>
      </c>
      <c r="AB43" s="630">
        <v>1</v>
      </c>
      <c r="AC43" s="630">
        <v>8</v>
      </c>
      <c r="AD43" s="630">
        <v>1</v>
      </c>
      <c r="AE43" s="630">
        <v>3</v>
      </c>
      <c r="AF43" s="630">
        <v>3</v>
      </c>
      <c r="AG43" s="630">
        <v>7</v>
      </c>
      <c r="AH43" s="630">
        <v>6</v>
      </c>
      <c r="AI43" s="630">
        <v>24</v>
      </c>
      <c r="AJ43" s="630">
        <v>39</v>
      </c>
      <c r="AK43" s="630">
        <v>7</v>
      </c>
      <c r="AL43" s="630">
        <v>11</v>
      </c>
      <c r="AM43" s="630">
        <v>10</v>
      </c>
      <c r="AN43" s="630">
        <v>54</v>
      </c>
      <c r="AO43" s="630">
        <v>76</v>
      </c>
      <c r="AP43" s="630">
        <v>4</v>
      </c>
      <c r="AQ43" s="630">
        <v>10</v>
      </c>
      <c r="AR43" s="630">
        <v>0</v>
      </c>
      <c r="AS43" s="630">
        <v>34</v>
      </c>
      <c r="AT43" s="630">
        <v>23</v>
      </c>
      <c r="AU43" s="630">
        <v>35</v>
      </c>
      <c r="AV43" s="630">
        <v>7</v>
      </c>
      <c r="AW43" s="630">
        <v>3</v>
      </c>
      <c r="AX43" s="630">
        <v>5</v>
      </c>
      <c r="AY43" s="630">
        <v>10</v>
      </c>
      <c r="AZ43" s="630">
        <v>5</v>
      </c>
      <c r="BA43" s="630">
        <v>14</v>
      </c>
      <c r="BB43" s="630">
        <v>1</v>
      </c>
      <c r="BC43" s="630">
        <v>13</v>
      </c>
      <c r="BD43" s="630">
        <v>6</v>
      </c>
      <c r="BE43" s="630">
        <v>1</v>
      </c>
      <c r="BF43" s="630">
        <v>3</v>
      </c>
      <c r="BG43" s="630">
        <v>0</v>
      </c>
      <c r="BH43" s="630">
        <v>3</v>
      </c>
      <c r="BI43" s="630">
        <v>317</v>
      </c>
      <c r="BJ43" s="630">
        <v>5</v>
      </c>
      <c r="BK43" s="630">
        <v>0</v>
      </c>
      <c r="BL43" s="630">
        <v>0</v>
      </c>
      <c r="BM43" s="630">
        <v>10</v>
      </c>
      <c r="BN43" s="630">
        <v>0</v>
      </c>
      <c r="BO43" s="630">
        <v>0</v>
      </c>
      <c r="BP43" s="630">
        <v>2</v>
      </c>
      <c r="BQ43" s="630">
        <v>10</v>
      </c>
      <c r="BR43" s="630">
        <v>2</v>
      </c>
      <c r="BS43" s="630">
        <v>14</v>
      </c>
      <c r="BT43" s="630">
        <v>9</v>
      </c>
      <c r="BU43" s="630">
        <v>8</v>
      </c>
      <c r="BV43" s="630">
        <v>29</v>
      </c>
      <c r="BW43" s="630">
        <v>12</v>
      </c>
      <c r="BX43" s="630">
        <v>1</v>
      </c>
      <c r="BY43" s="630">
        <v>1</v>
      </c>
      <c r="BZ43" s="630">
        <v>1</v>
      </c>
      <c r="CA43" s="630">
        <v>2</v>
      </c>
      <c r="CB43" s="630">
        <v>2</v>
      </c>
      <c r="CC43" s="630">
        <v>6</v>
      </c>
      <c r="CD43" s="630">
        <v>2</v>
      </c>
      <c r="CE43" s="630">
        <v>14</v>
      </c>
      <c r="CF43" s="630">
        <v>18</v>
      </c>
      <c r="CG43" s="630">
        <v>3</v>
      </c>
      <c r="CH43" s="630">
        <v>7</v>
      </c>
      <c r="CI43" s="630">
        <v>5</v>
      </c>
      <c r="CJ43" s="630">
        <v>29</v>
      </c>
      <c r="CK43" s="630">
        <v>34</v>
      </c>
      <c r="CL43" s="630">
        <v>0</v>
      </c>
      <c r="CM43" s="630">
        <v>3</v>
      </c>
      <c r="CN43" s="630">
        <v>0</v>
      </c>
      <c r="CO43" s="630">
        <v>18</v>
      </c>
      <c r="CP43" s="630">
        <v>11</v>
      </c>
      <c r="CQ43" s="630">
        <v>28</v>
      </c>
      <c r="CR43" s="630">
        <v>4</v>
      </c>
      <c r="CS43" s="630">
        <v>1</v>
      </c>
      <c r="CT43" s="630">
        <v>2</v>
      </c>
      <c r="CU43" s="630">
        <v>5</v>
      </c>
      <c r="CV43" s="630">
        <v>1</v>
      </c>
      <c r="CW43" s="630">
        <v>7</v>
      </c>
      <c r="CX43" s="630">
        <v>0</v>
      </c>
      <c r="CY43" s="630">
        <v>3</v>
      </c>
      <c r="CZ43" s="630">
        <v>3</v>
      </c>
      <c r="DA43" s="630">
        <v>1</v>
      </c>
      <c r="DB43" s="630">
        <v>2</v>
      </c>
      <c r="DC43" s="630">
        <v>0</v>
      </c>
      <c r="DD43" s="630">
        <v>2</v>
      </c>
      <c r="DE43" s="630">
        <v>309</v>
      </c>
      <c r="DF43" s="630">
        <v>1</v>
      </c>
      <c r="DG43" s="630">
        <v>1</v>
      </c>
      <c r="DH43" s="630">
        <v>0</v>
      </c>
      <c r="DI43" s="630">
        <v>5</v>
      </c>
      <c r="DJ43" s="630">
        <v>0</v>
      </c>
      <c r="DK43" s="630">
        <v>1</v>
      </c>
      <c r="DL43" s="630">
        <v>0</v>
      </c>
      <c r="DM43" s="630">
        <v>7</v>
      </c>
      <c r="DN43" s="630">
        <v>5</v>
      </c>
      <c r="DO43" s="630">
        <v>18</v>
      </c>
      <c r="DP43" s="630">
        <v>15</v>
      </c>
      <c r="DQ43" s="630">
        <v>12</v>
      </c>
      <c r="DR43" s="630">
        <v>19</v>
      </c>
      <c r="DS43" s="630">
        <v>14</v>
      </c>
      <c r="DT43" s="630">
        <v>0</v>
      </c>
      <c r="DU43" s="630">
        <v>7</v>
      </c>
      <c r="DV43" s="630">
        <v>0</v>
      </c>
      <c r="DW43" s="630">
        <v>1</v>
      </c>
      <c r="DX43" s="630">
        <v>1</v>
      </c>
      <c r="DY43" s="630">
        <v>1</v>
      </c>
      <c r="DZ43" s="630">
        <v>4</v>
      </c>
      <c r="EA43" s="630">
        <v>10</v>
      </c>
      <c r="EB43" s="630">
        <v>21</v>
      </c>
      <c r="EC43" s="630">
        <v>4</v>
      </c>
      <c r="ED43" s="630">
        <v>4</v>
      </c>
      <c r="EE43" s="630">
        <v>5</v>
      </c>
      <c r="EF43" s="630">
        <v>25</v>
      </c>
      <c r="EG43" s="630">
        <v>42</v>
      </c>
      <c r="EH43" s="630">
        <v>4</v>
      </c>
      <c r="EI43" s="630">
        <v>7</v>
      </c>
      <c r="EJ43" s="630">
        <v>0</v>
      </c>
      <c r="EK43" s="630">
        <v>16</v>
      </c>
      <c r="EL43" s="630">
        <v>12</v>
      </c>
      <c r="EM43" s="630">
        <v>7</v>
      </c>
      <c r="EN43" s="630">
        <v>3</v>
      </c>
      <c r="EO43" s="630">
        <v>2</v>
      </c>
      <c r="EP43" s="630">
        <v>3</v>
      </c>
      <c r="EQ43" s="630">
        <v>5</v>
      </c>
      <c r="ER43" s="630">
        <v>4</v>
      </c>
      <c r="ES43" s="630">
        <v>7</v>
      </c>
      <c r="ET43" s="630">
        <v>1</v>
      </c>
      <c r="EU43" s="630">
        <v>10</v>
      </c>
      <c r="EV43" s="630">
        <v>3</v>
      </c>
      <c r="EW43" s="630">
        <v>0</v>
      </c>
      <c r="EX43" s="630">
        <v>1</v>
      </c>
      <c r="EY43" s="630">
        <v>0</v>
      </c>
      <c r="EZ43" s="630">
        <v>1</v>
      </c>
    </row>
    <row r="44" spans="1:156" ht="13.5" customHeight="1">
      <c r="A44" s="659" t="s">
        <v>475</v>
      </c>
      <c r="B44" s="659" t="s">
        <v>476</v>
      </c>
      <c r="C44" s="659" t="s">
        <v>477</v>
      </c>
      <c r="D44" s="659" t="s">
        <v>99</v>
      </c>
      <c r="E44" s="659" t="s">
        <v>478</v>
      </c>
      <c r="F44" s="660"/>
      <c r="I44" s="663" t="s">
        <v>502</v>
      </c>
      <c r="J44" s="664"/>
      <c r="K44" s="665" t="s">
        <v>210</v>
      </c>
      <c r="L44" s="666"/>
      <c r="M44" s="630">
        <v>1090</v>
      </c>
      <c r="N44" s="630">
        <v>4</v>
      </c>
      <c r="O44" s="630">
        <v>4</v>
      </c>
      <c r="P44" s="630">
        <v>5</v>
      </c>
      <c r="Q44" s="630">
        <v>12</v>
      </c>
      <c r="R44" s="630">
        <v>0</v>
      </c>
      <c r="S44" s="630">
        <v>2</v>
      </c>
      <c r="T44" s="630">
        <v>10</v>
      </c>
      <c r="U44" s="630">
        <v>26</v>
      </c>
      <c r="V44" s="630">
        <v>6</v>
      </c>
      <c r="W44" s="630">
        <v>18</v>
      </c>
      <c r="X44" s="630">
        <v>36</v>
      </c>
      <c r="Y44" s="630">
        <v>23</v>
      </c>
      <c r="Z44" s="630">
        <v>53</v>
      </c>
      <c r="AA44" s="630">
        <v>34</v>
      </c>
      <c r="AB44" s="630">
        <v>5</v>
      </c>
      <c r="AC44" s="630">
        <v>6</v>
      </c>
      <c r="AD44" s="630">
        <v>8</v>
      </c>
      <c r="AE44" s="630">
        <v>21</v>
      </c>
      <c r="AF44" s="630">
        <v>19</v>
      </c>
      <c r="AG44" s="630">
        <v>34</v>
      </c>
      <c r="AH44" s="630">
        <v>43</v>
      </c>
      <c r="AI44" s="630">
        <v>74</v>
      </c>
      <c r="AJ44" s="630">
        <v>168</v>
      </c>
      <c r="AK44" s="630">
        <v>26</v>
      </c>
      <c r="AL44" s="630">
        <v>37</v>
      </c>
      <c r="AM44" s="630">
        <v>15</v>
      </c>
      <c r="AN44" s="630">
        <v>46</v>
      </c>
      <c r="AO44" s="630">
        <v>34</v>
      </c>
      <c r="AP44" s="630">
        <v>3</v>
      </c>
      <c r="AQ44" s="630">
        <v>3</v>
      </c>
      <c r="AR44" s="630">
        <v>38</v>
      </c>
      <c r="AS44" s="630">
        <v>0</v>
      </c>
      <c r="AT44" s="630">
        <v>60</v>
      </c>
      <c r="AU44" s="630">
        <v>116</v>
      </c>
      <c r="AV44" s="630">
        <v>28</v>
      </c>
      <c r="AW44" s="630">
        <v>1</v>
      </c>
      <c r="AX44" s="630">
        <v>0</v>
      </c>
      <c r="AY44" s="630">
        <v>13</v>
      </c>
      <c r="AZ44" s="630">
        <v>2</v>
      </c>
      <c r="BA44" s="630">
        <v>24</v>
      </c>
      <c r="BB44" s="630">
        <v>2</v>
      </c>
      <c r="BC44" s="630">
        <v>5</v>
      </c>
      <c r="BD44" s="630">
        <v>7</v>
      </c>
      <c r="BE44" s="630">
        <v>6</v>
      </c>
      <c r="BF44" s="630">
        <v>4</v>
      </c>
      <c r="BG44" s="630">
        <v>8</v>
      </c>
      <c r="BH44" s="630">
        <v>1</v>
      </c>
      <c r="BI44" s="630">
        <v>573</v>
      </c>
      <c r="BJ44" s="630">
        <v>2</v>
      </c>
      <c r="BK44" s="630">
        <v>2</v>
      </c>
      <c r="BL44" s="630">
        <v>3</v>
      </c>
      <c r="BM44" s="630">
        <v>6</v>
      </c>
      <c r="BN44" s="630">
        <v>0</v>
      </c>
      <c r="BO44" s="630">
        <v>2</v>
      </c>
      <c r="BP44" s="630">
        <v>2</v>
      </c>
      <c r="BQ44" s="630">
        <v>12</v>
      </c>
      <c r="BR44" s="630">
        <v>1</v>
      </c>
      <c r="BS44" s="630">
        <v>8</v>
      </c>
      <c r="BT44" s="630">
        <v>16</v>
      </c>
      <c r="BU44" s="630">
        <v>7</v>
      </c>
      <c r="BV44" s="630">
        <v>27</v>
      </c>
      <c r="BW44" s="630">
        <v>21</v>
      </c>
      <c r="BX44" s="630">
        <v>3</v>
      </c>
      <c r="BY44" s="630">
        <v>4</v>
      </c>
      <c r="BZ44" s="630">
        <v>4</v>
      </c>
      <c r="CA44" s="630">
        <v>12</v>
      </c>
      <c r="CB44" s="630">
        <v>9</v>
      </c>
      <c r="CC44" s="630">
        <v>23</v>
      </c>
      <c r="CD44" s="630">
        <v>23</v>
      </c>
      <c r="CE44" s="630">
        <v>44</v>
      </c>
      <c r="CF44" s="630">
        <v>94</v>
      </c>
      <c r="CG44" s="630">
        <v>16</v>
      </c>
      <c r="CH44" s="630">
        <v>26</v>
      </c>
      <c r="CI44" s="630">
        <v>9</v>
      </c>
      <c r="CJ44" s="630">
        <v>23</v>
      </c>
      <c r="CK44" s="630">
        <v>18</v>
      </c>
      <c r="CL44" s="630">
        <v>2</v>
      </c>
      <c r="CM44" s="630">
        <v>2</v>
      </c>
      <c r="CN44" s="630">
        <v>14</v>
      </c>
      <c r="CO44" s="630">
        <v>0</v>
      </c>
      <c r="CP44" s="630">
        <v>29</v>
      </c>
      <c r="CQ44" s="630">
        <v>58</v>
      </c>
      <c r="CR44" s="630">
        <v>11</v>
      </c>
      <c r="CS44" s="630">
        <v>0</v>
      </c>
      <c r="CT44" s="630">
        <v>0</v>
      </c>
      <c r="CU44" s="630">
        <v>6</v>
      </c>
      <c r="CV44" s="630">
        <v>0</v>
      </c>
      <c r="CW44" s="630">
        <v>17</v>
      </c>
      <c r="CX44" s="630">
        <v>1</v>
      </c>
      <c r="CY44" s="630">
        <v>0</v>
      </c>
      <c r="CZ44" s="630">
        <v>2</v>
      </c>
      <c r="DA44" s="630">
        <v>5</v>
      </c>
      <c r="DB44" s="630">
        <v>3</v>
      </c>
      <c r="DC44" s="630">
        <v>6</v>
      </c>
      <c r="DD44" s="630">
        <v>0</v>
      </c>
      <c r="DE44" s="630">
        <v>517</v>
      </c>
      <c r="DF44" s="630">
        <v>2</v>
      </c>
      <c r="DG44" s="630">
        <v>2</v>
      </c>
      <c r="DH44" s="630">
        <v>2</v>
      </c>
      <c r="DI44" s="630">
        <v>6</v>
      </c>
      <c r="DJ44" s="630">
        <v>0</v>
      </c>
      <c r="DK44" s="630">
        <v>0</v>
      </c>
      <c r="DL44" s="630">
        <v>8</v>
      </c>
      <c r="DM44" s="630">
        <v>14</v>
      </c>
      <c r="DN44" s="630">
        <v>5</v>
      </c>
      <c r="DO44" s="630">
        <v>10</v>
      </c>
      <c r="DP44" s="630">
        <v>20</v>
      </c>
      <c r="DQ44" s="630">
        <v>16</v>
      </c>
      <c r="DR44" s="630">
        <v>26</v>
      </c>
      <c r="DS44" s="630">
        <v>13</v>
      </c>
      <c r="DT44" s="630">
        <v>2</v>
      </c>
      <c r="DU44" s="630">
        <v>2</v>
      </c>
      <c r="DV44" s="630">
        <v>4</v>
      </c>
      <c r="DW44" s="630">
        <v>9</v>
      </c>
      <c r="DX44" s="630">
        <v>10</v>
      </c>
      <c r="DY44" s="630">
        <v>11</v>
      </c>
      <c r="DZ44" s="630">
        <v>20</v>
      </c>
      <c r="EA44" s="630">
        <v>30</v>
      </c>
      <c r="EB44" s="630">
        <v>74</v>
      </c>
      <c r="EC44" s="630">
        <v>10</v>
      </c>
      <c r="ED44" s="630">
        <v>11</v>
      </c>
      <c r="EE44" s="630">
        <v>6</v>
      </c>
      <c r="EF44" s="630">
        <v>23</v>
      </c>
      <c r="EG44" s="630">
        <v>16</v>
      </c>
      <c r="EH44" s="630">
        <v>1</v>
      </c>
      <c r="EI44" s="630">
        <v>1</v>
      </c>
      <c r="EJ44" s="630">
        <v>24</v>
      </c>
      <c r="EK44" s="630">
        <v>0</v>
      </c>
      <c r="EL44" s="630">
        <v>31</v>
      </c>
      <c r="EM44" s="630">
        <v>58</v>
      </c>
      <c r="EN44" s="630">
        <v>17</v>
      </c>
      <c r="EO44" s="630">
        <v>1</v>
      </c>
      <c r="EP44" s="630">
        <v>0</v>
      </c>
      <c r="EQ44" s="630">
        <v>7</v>
      </c>
      <c r="ER44" s="630">
        <v>2</v>
      </c>
      <c r="ES44" s="630">
        <v>7</v>
      </c>
      <c r="ET44" s="630">
        <v>1</v>
      </c>
      <c r="EU44" s="630">
        <v>5</v>
      </c>
      <c r="EV44" s="630">
        <v>5</v>
      </c>
      <c r="EW44" s="630">
        <v>1</v>
      </c>
      <c r="EX44" s="630">
        <v>1</v>
      </c>
      <c r="EY44" s="630">
        <v>2</v>
      </c>
      <c r="EZ44" s="630">
        <v>1</v>
      </c>
    </row>
    <row r="45" spans="1:156" ht="13.5" customHeight="1">
      <c r="A45" s="659" t="s">
        <v>475</v>
      </c>
      <c r="B45" s="659" t="s">
        <v>476</v>
      </c>
      <c r="C45" s="659" t="s">
        <v>477</v>
      </c>
      <c r="D45" s="659" t="s">
        <v>99</v>
      </c>
      <c r="E45" s="659" t="s">
        <v>478</v>
      </c>
      <c r="F45" s="660"/>
      <c r="I45" s="663" t="s">
        <v>503</v>
      </c>
      <c r="J45" s="664"/>
      <c r="K45" s="665" t="s">
        <v>211</v>
      </c>
      <c r="L45" s="666"/>
      <c r="M45" s="630">
        <v>3321</v>
      </c>
      <c r="N45" s="630">
        <v>26</v>
      </c>
      <c r="O45" s="630">
        <v>7</v>
      </c>
      <c r="P45" s="630">
        <v>11</v>
      </c>
      <c r="Q45" s="630">
        <v>33</v>
      </c>
      <c r="R45" s="630">
        <v>0</v>
      </c>
      <c r="S45" s="630">
        <v>10</v>
      </c>
      <c r="T45" s="630">
        <v>21</v>
      </c>
      <c r="U45" s="630">
        <v>77</v>
      </c>
      <c r="V45" s="630">
        <v>44</v>
      </c>
      <c r="W45" s="630">
        <v>66</v>
      </c>
      <c r="X45" s="630">
        <v>113</v>
      </c>
      <c r="Y45" s="630">
        <v>113</v>
      </c>
      <c r="Z45" s="630">
        <v>168</v>
      </c>
      <c r="AA45" s="630">
        <v>88</v>
      </c>
      <c r="AB45" s="630">
        <v>15</v>
      </c>
      <c r="AC45" s="630">
        <v>21</v>
      </c>
      <c r="AD45" s="630">
        <v>17</v>
      </c>
      <c r="AE45" s="630">
        <v>40</v>
      </c>
      <c r="AF45" s="630">
        <v>16</v>
      </c>
      <c r="AG45" s="630">
        <v>54</v>
      </c>
      <c r="AH45" s="630">
        <v>40</v>
      </c>
      <c r="AI45" s="630">
        <v>94</v>
      </c>
      <c r="AJ45" s="630">
        <v>280</v>
      </c>
      <c r="AK45" s="630">
        <v>87</v>
      </c>
      <c r="AL45" s="630">
        <v>84</v>
      </c>
      <c r="AM45" s="630">
        <v>74</v>
      </c>
      <c r="AN45" s="630">
        <v>349</v>
      </c>
      <c r="AO45" s="630">
        <v>312</v>
      </c>
      <c r="AP45" s="630">
        <v>11</v>
      </c>
      <c r="AQ45" s="630">
        <v>24</v>
      </c>
      <c r="AR45" s="630">
        <v>42</v>
      </c>
      <c r="AS45" s="630">
        <v>45</v>
      </c>
      <c r="AT45" s="630">
        <v>0</v>
      </c>
      <c r="AU45" s="630">
        <v>345</v>
      </c>
      <c r="AV45" s="630">
        <v>44</v>
      </c>
      <c r="AW45" s="630">
        <v>35</v>
      </c>
      <c r="AX45" s="630">
        <v>143</v>
      </c>
      <c r="AY45" s="630">
        <v>53</v>
      </c>
      <c r="AZ45" s="630">
        <v>55</v>
      </c>
      <c r="BA45" s="630">
        <v>122</v>
      </c>
      <c r="BB45" s="630">
        <v>17</v>
      </c>
      <c r="BC45" s="630">
        <v>3</v>
      </c>
      <c r="BD45" s="630">
        <v>28</v>
      </c>
      <c r="BE45" s="630">
        <v>21</v>
      </c>
      <c r="BF45" s="630">
        <v>32</v>
      </c>
      <c r="BG45" s="630">
        <v>31</v>
      </c>
      <c r="BH45" s="630">
        <v>10</v>
      </c>
      <c r="BI45" s="630">
        <v>1837</v>
      </c>
      <c r="BJ45" s="630">
        <v>21</v>
      </c>
      <c r="BK45" s="630">
        <v>4</v>
      </c>
      <c r="BL45" s="630">
        <v>5</v>
      </c>
      <c r="BM45" s="630">
        <v>21</v>
      </c>
      <c r="BN45" s="630">
        <v>0</v>
      </c>
      <c r="BO45" s="630">
        <v>8</v>
      </c>
      <c r="BP45" s="630">
        <v>17</v>
      </c>
      <c r="BQ45" s="630">
        <v>41</v>
      </c>
      <c r="BR45" s="630">
        <v>16</v>
      </c>
      <c r="BS45" s="630">
        <v>37</v>
      </c>
      <c r="BT45" s="630">
        <v>69</v>
      </c>
      <c r="BU45" s="630">
        <v>78</v>
      </c>
      <c r="BV45" s="630">
        <v>85</v>
      </c>
      <c r="BW45" s="630">
        <v>49</v>
      </c>
      <c r="BX45" s="630">
        <v>7</v>
      </c>
      <c r="BY45" s="630">
        <v>15</v>
      </c>
      <c r="BZ45" s="630">
        <v>13</v>
      </c>
      <c r="CA45" s="630">
        <v>16</v>
      </c>
      <c r="CB45" s="630">
        <v>5</v>
      </c>
      <c r="CC45" s="630">
        <v>34</v>
      </c>
      <c r="CD45" s="630">
        <v>20</v>
      </c>
      <c r="CE45" s="630">
        <v>65</v>
      </c>
      <c r="CF45" s="630">
        <v>172</v>
      </c>
      <c r="CG45" s="630">
        <v>58</v>
      </c>
      <c r="CH45" s="630">
        <v>59</v>
      </c>
      <c r="CI45" s="630">
        <v>35</v>
      </c>
      <c r="CJ45" s="630">
        <v>195</v>
      </c>
      <c r="CK45" s="630">
        <v>156</v>
      </c>
      <c r="CL45" s="630">
        <v>8</v>
      </c>
      <c r="CM45" s="630">
        <v>9</v>
      </c>
      <c r="CN45" s="630">
        <v>26</v>
      </c>
      <c r="CO45" s="630">
        <v>25</v>
      </c>
      <c r="CP45" s="630">
        <v>0</v>
      </c>
      <c r="CQ45" s="630">
        <v>171</v>
      </c>
      <c r="CR45" s="630">
        <v>31</v>
      </c>
      <c r="CS45" s="630">
        <v>20</v>
      </c>
      <c r="CT45" s="630">
        <v>58</v>
      </c>
      <c r="CU45" s="630">
        <v>30</v>
      </c>
      <c r="CV45" s="630">
        <v>21</v>
      </c>
      <c r="CW45" s="630">
        <v>63</v>
      </c>
      <c r="CX45" s="630">
        <v>16</v>
      </c>
      <c r="CY45" s="630">
        <v>2</v>
      </c>
      <c r="CZ45" s="630">
        <v>15</v>
      </c>
      <c r="DA45" s="630">
        <v>11</v>
      </c>
      <c r="DB45" s="630">
        <v>9</v>
      </c>
      <c r="DC45" s="630">
        <v>16</v>
      </c>
      <c r="DD45" s="630">
        <v>5</v>
      </c>
      <c r="DE45" s="630">
        <v>1484</v>
      </c>
      <c r="DF45" s="630">
        <v>5</v>
      </c>
      <c r="DG45" s="630">
        <v>3</v>
      </c>
      <c r="DH45" s="630">
        <v>6</v>
      </c>
      <c r="DI45" s="630">
        <v>12</v>
      </c>
      <c r="DJ45" s="630">
        <v>0</v>
      </c>
      <c r="DK45" s="630">
        <v>2</v>
      </c>
      <c r="DL45" s="630">
        <v>4</v>
      </c>
      <c r="DM45" s="630">
        <v>36</v>
      </c>
      <c r="DN45" s="630">
        <v>28</v>
      </c>
      <c r="DO45" s="630">
        <v>29</v>
      </c>
      <c r="DP45" s="630">
        <v>44</v>
      </c>
      <c r="DQ45" s="630">
        <v>35</v>
      </c>
      <c r="DR45" s="630">
        <v>83</v>
      </c>
      <c r="DS45" s="630">
        <v>39</v>
      </c>
      <c r="DT45" s="630">
        <v>8</v>
      </c>
      <c r="DU45" s="630">
        <v>6</v>
      </c>
      <c r="DV45" s="630">
        <v>4</v>
      </c>
      <c r="DW45" s="630">
        <v>24</v>
      </c>
      <c r="DX45" s="630">
        <v>11</v>
      </c>
      <c r="DY45" s="630">
        <v>20</v>
      </c>
      <c r="DZ45" s="630">
        <v>20</v>
      </c>
      <c r="EA45" s="630">
        <v>29</v>
      </c>
      <c r="EB45" s="630">
        <v>108</v>
      </c>
      <c r="EC45" s="630">
        <v>29</v>
      </c>
      <c r="ED45" s="630">
        <v>25</v>
      </c>
      <c r="EE45" s="630">
        <v>39</v>
      </c>
      <c r="EF45" s="630">
        <v>154</v>
      </c>
      <c r="EG45" s="630">
        <v>156</v>
      </c>
      <c r="EH45" s="630">
        <v>3</v>
      </c>
      <c r="EI45" s="630">
        <v>15</v>
      </c>
      <c r="EJ45" s="630">
        <v>16</v>
      </c>
      <c r="EK45" s="630">
        <v>20</v>
      </c>
      <c r="EL45" s="630">
        <v>0</v>
      </c>
      <c r="EM45" s="630">
        <v>174</v>
      </c>
      <c r="EN45" s="630">
        <v>13</v>
      </c>
      <c r="EO45" s="630">
        <v>15</v>
      </c>
      <c r="EP45" s="630">
        <v>85</v>
      </c>
      <c r="EQ45" s="630">
        <v>23</v>
      </c>
      <c r="ER45" s="630">
        <v>34</v>
      </c>
      <c r="ES45" s="630">
        <v>59</v>
      </c>
      <c r="ET45" s="630">
        <v>1</v>
      </c>
      <c r="EU45" s="630">
        <v>1</v>
      </c>
      <c r="EV45" s="630">
        <v>13</v>
      </c>
      <c r="EW45" s="630">
        <v>10</v>
      </c>
      <c r="EX45" s="630">
        <v>23</v>
      </c>
      <c r="EY45" s="630">
        <v>15</v>
      </c>
      <c r="EZ45" s="630">
        <v>5</v>
      </c>
    </row>
    <row r="46" spans="1:156" ht="13.5" customHeight="1">
      <c r="A46" s="659" t="s">
        <v>475</v>
      </c>
      <c r="B46" s="659" t="s">
        <v>476</v>
      </c>
      <c r="C46" s="659" t="s">
        <v>477</v>
      </c>
      <c r="D46" s="659" t="s">
        <v>99</v>
      </c>
      <c r="E46" s="659" t="s">
        <v>478</v>
      </c>
      <c r="F46" s="660"/>
      <c r="I46" s="663" t="s">
        <v>504</v>
      </c>
      <c r="J46" s="664"/>
      <c r="K46" s="665" t="s">
        <v>212</v>
      </c>
      <c r="L46" s="666"/>
      <c r="M46" s="630">
        <v>5121</v>
      </c>
      <c r="N46" s="630">
        <v>47</v>
      </c>
      <c r="O46" s="630">
        <v>2</v>
      </c>
      <c r="P46" s="630">
        <v>12</v>
      </c>
      <c r="Q46" s="630">
        <v>29</v>
      </c>
      <c r="R46" s="630">
        <v>2</v>
      </c>
      <c r="S46" s="630">
        <v>23</v>
      </c>
      <c r="T46" s="630">
        <v>19</v>
      </c>
      <c r="U46" s="630">
        <v>155</v>
      </c>
      <c r="V46" s="630">
        <v>82</v>
      </c>
      <c r="W46" s="630">
        <v>90</v>
      </c>
      <c r="X46" s="630">
        <v>148</v>
      </c>
      <c r="Y46" s="630">
        <v>165</v>
      </c>
      <c r="Z46" s="630">
        <v>321</v>
      </c>
      <c r="AA46" s="630">
        <v>215</v>
      </c>
      <c r="AB46" s="630">
        <v>20</v>
      </c>
      <c r="AC46" s="630">
        <v>29</v>
      </c>
      <c r="AD46" s="630">
        <v>38</v>
      </c>
      <c r="AE46" s="630">
        <v>39</v>
      </c>
      <c r="AF46" s="630">
        <v>35</v>
      </c>
      <c r="AG46" s="630">
        <v>95</v>
      </c>
      <c r="AH46" s="630">
        <v>62</v>
      </c>
      <c r="AI46" s="630">
        <v>162</v>
      </c>
      <c r="AJ46" s="630">
        <v>408</v>
      </c>
      <c r="AK46" s="630">
        <v>134</v>
      </c>
      <c r="AL46" s="630">
        <v>101</v>
      </c>
      <c r="AM46" s="630">
        <v>92</v>
      </c>
      <c r="AN46" s="630">
        <v>426</v>
      </c>
      <c r="AO46" s="630">
        <v>279</v>
      </c>
      <c r="AP46" s="630">
        <v>28</v>
      </c>
      <c r="AQ46" s="630">
        <v>10</v>
      </c>
      <c r="AR46" s="630">
        <v>37</v>
      </c>
      <c r="AS46" s="630">
        <v>168</v>
      </c>
      <c r="AT46" s="630">
        <v>568</v>
      </c>
      <c r="AU46" s="630">
        <v>0</v>
      </c>
      <c r="AV46" s="630">
        <v>281</v>
      </c>
      <c r="AW46" s="630">
        <v>23</v>
      </c>
      <c r="AX46" s="630">
        <v>100</v>
      </c>
      <c r="AY46" s="630">
        <v>145</v>
      </c>
      <c r="AZ46" s="630">
        <v>23</v>
      </c>
      <c r="BA46" s="630">
        <v>272</v>
      </c>
      <c r="BB46" s="630">
        <v>33</v>
      </c>
      <c r="BC46" s="630">
        <v>38</v>
      </c>
      <c r="BD46" s="630">
        <v>55</v>
      </c>
      <c r="BE46" s="630">
        <v>40</v>
      </c>
      <c r="BF46" s="630">
        <v>12</v>
      </c>
      <c r="BG46" s="630">
        <v>34</v>
      </c>
      <c r="BH46" s="630">
        <v>24</v>
      </c>
      <c r="BI46" s="630">
        <v>3004</v>
      </c>
      <c r="BJ46" s="630">
        <v>31</v>
      </c>
      <c r="BK46" s="630">
        <v>1</v>
      </c>
      <c r="BL46" s="630">
        <v>6</v>
      </c>
      <c r="BM46" s="630">
        <v>16</v>
      </c>
      <c r="BN46" s="630">
        <v>2</v>
      </c>
      <c r="BO46" s="630">
        <v>13</v>
      </c>
      <c r="BP46" s="630">
        <v>11</v>
      </c>
      <c r="BQ46" s="630">
        <v>89</v>
      </c>
      <c r="BR46" s="630">
        <v>53</v>
      </c>
      <c r="BS46" s="630">
        <v>57</v>
      </c>
      <c r="BT46" s="630">
        <v>83</v>
      </c>
      <c r="BU46" s="630">
        <v>96</v>
      </c>
      <c r="BV46" s="630">
        <v>181</v>
      </c>
      <c r="BW46" s="630">
        <v>132</v>
      </c>
      <c r="BX46" s="630">
        <v>13</v>
      </c>
      <c r="BY46" s="630">
        <v>22</v>
      </c>
      <c r="BZ46" s="630">
        <v>22</v>
      </c>
      <c r="CA46" s="630">
        <v>21</v>
      </c>
      <c r="CB46" s="630">
        <v>20</v>
      </c>
      <c r="CC46" s="630">
        <v>70</v>
      </c>
      <c r="CD46" s="630">
        <v>45</v>
      </c>
      <c r="CE46" s="630">
        <v>85</v>
      </c>
      <c r="CF46" s="630">
        <v>224</v>
      </c>
      <c r="CG46" s="630">
        <v>75</v>
      </c>
      <c r="CH46" s="630">
        <v>52</v>
      </c>
      <c r="CI46" s="630">
        <v>55</v>
      </c>
      <c r="CJ46" s="630">
        <v>230</v>
      </c>
      <c r="CK46" s="630">
        <v>157</v>
      </c>
      <c r="CL46" s="630">
        <v>23</v>
      </c>
      <c r="CM46" s="630">
        <v>9</v>
      </c>
      <c r="CN46" s="630">
        <v>22</v>
      </c>
      <c r="CO46" s="630">
        <v>100</v>
      </c>
      <c r="CP46" s="630">
        <v>312</v>
      </c>
      <c r="CQ46" s="630">
        <v>0</v>
      </c>
      <c r="CR46" s="630">
        <v>150</v>
      </c>
      <c r="CS46" s="630">
        <v>17</v>
      </c>
      <c r="CT46" s="630">
        <v>56</v>
      </c>
      <c r="CU46" s="630">
        <v>112</v>
      </c>
      <c r="CV46" s="630">
        <v>21</v>
      </c>
      <c r="CW46" s="630">
        <v>178</v>
      </c>
      <c r="CX46" s="630">
        <v>16</v>
      </c>
      <c r="CY46" s="630">
        <v>26</v>
      </c>
      <c r="CZ46" s="630">
        <v>30</v>
      </c>
      <c r="DA46" s="630">
        <v>31</v>
      </c>
      <c r="DB46" s="630">
        <v>9</v>
      </c>
      <c r="DC46" s="630">
        <v>16</v>
      </c>
      <c r="DD46" s="630">
        <v>14</v>
      </c>
      <c r="DE46" s="630">
        <v>2117</v>
      </c>
      <c r="DF46" s="630">
        <v>16</v>
      </c>
      <c r="DG46" s="630">
        <v>1</v>
      </c>
      <c r="DH46" s="630">
        <v>6</v>
      </c>
      <c r="DI46" s="630">
        <v>13</v>
      </c>
      <c r="DJ46" s="630">
        <v>0</v>
      </c>
      <c r="DK46" s="630">
        <v>10</v>
      </c>
      <c r="DL46" s="630">
        <v>8</v>
      </c>
      <c r="DM46" s="630">
        <v>66</v>
      </c>
      <c r="DN46" s="630">
        <v>29</v>
      </c>
      <c r="DO46" s="630">
        <v>33</v>
      </c>
      <c r="DP46" s="630">
        <v>65</v>
      </c>
      <c r="DQ46" s="630">
        <v>69</v>
      </c>
      <c r="DR46" s="630">
        <v>140</v>
      </c>
      <c r="DS46" s="630">
        <v>83</v>
      </c>
      <c r="DT46" s="630">
        <v>7</v>
      </c>
      <c r="DU46" s="630">
        <v>7</v>
      </c>
      <c r="DV46" s="630">
        <v>16</v>
      </c>
      <c r="DW46" s="630">
        <v>18</v>
      </c>
      <c r="DX46" s="630">
        <v>15</v>
      </c>
      <c r="DY46" s="630">
        <v>25</v>
      </c>
      <c r="DZ46" s="630">
        <v>17</v>
      </c>
      <c r="EA46" s="630">
        <v>77</v>
      </c>
      <c r="EB46" s="630">
        <v>184</v>
      </c>
      <c r="EC46" s="630">
        <v>59</v>
      </c>
      <c r="ED46" s="630">
        <v>49</v>
      </c>
      <c r="EE46" s="630">
        <v>37</v>
      </c>
      <c r="EF46" s="630">
        <v>196</v>
      </c>
      <c r="EG46" s="630">
        <v>122</v>
      </c>
      <c r="EH46" s="630">
        <v>5</v>
      </c>
      <c r="EI46" s="630">
        <v>1</v>
      </c>
      <c r="EJ46" s="630">
        <v>15</v>
      </c>
      <c r="EK46" s="630">
        <v>68</v>
      </c>
      <c r="EL46" s="630">
        <v>256</v>
      </c>
      <c r="EM46" s="630">
        <v>0</v>
      </c>
      <c r="EN46" s="630">
        <v>131</v>
      </c>
      <c r="EO46" s="630">
        <v>6</v>
      </c>
      <c r="EP46" s="630">
        <v>44</v>
      </c>
      <c r="EQ46" s="630">
        <v>33</v>
      </c>
      <c r="ER46" s="630">
        <v>2</v>
      </c>
      <c r="ES46" s="630">
        <v>94</v>
      </c>
      <c r="ET46" s="630">
        <v>17</v>
      </c>
      <c r="EU46" s="630">
        <v>12</v>
      </c>
      <c r="EV46" s="630">
        <v>25</v>
      </c>
      <c r="EW46" s="630">
        <v>9</v>
      </c>
      <c r="EX46" s="630">
        <v>3</v>
      </c>
      <c r="EY46" s="630">
        <v>18</v>
      </c>
      <c r="EZ46" s="630">
        <v>10</v>
      </c>
    </row>
    <row r="47" spans="1:156" ht="13.5" customHeight="1">
      <c r="A47" s="659" t="s">
        <v>475</v>
      </c>
      <c r="B47" s="659" t="s">
        <v>476</v>
      </c>
      <c r="C47" s="659" t="s">
        <v>477</v>
      </c>
      <c r="D47" s="659" t="s">
        <v>99</v>
      </c>
      <c r="E47" s="659" t="s">
        <v>478</v>
      </c>
      <c r="F47" s="660"/>
      <c r="I47" s="663" t="s">
        <v>505</v>
      </c>
      <c r="J47" s="664"/>
      <c r="K47" s="665" t="s">
        <v>213</v>
      </c>
      <c r="L47" s="666"/>
      <c r="M47" s="630">
        <v>1795</v>
      </c>
      <c r="N47" s="630">
        <v>15</v>
      </c>
      <c r="O47" s="630">
        <v>1</v>
      </c>
      <c r="P47" s="630">
        <v>6</v>
      </c>
      <c r="Q47" s="630">
        <v>11</v>
      </c>
      <c r="R47" s="630">
        <v>3</v>
      </c>
      <c r="S47" s="630">
        <v>6</v>
      </c>
      <c r="T47" s="630">
        <v>4</v>
      </c>
      <c r="U47" s="630">
        <v>55</v>
      </c>
      <c r="V47" s="630">
        <v>53</v>
      </c>
      <c r="W47" s="630">
        <v>43</v>
      </c>
      <c r="X47" s="630">
        <v>74</v>
      </c>
      <c r="Y47" s="630">
        <v>64</v>
      </c>
      <c r="Z47" s="630">
        <v>101</v>
      </c>
      <c r="AA47" s="630">
        <v>66</v>
      </c>
      <c r="AB47" s="630">
        <v>8</v>
      </c>
      <c r="AC47" s="630">
        <v>2</v>
      </c>
      <c r="AD47" s="630">
        <v>22</v>
      </c>
      <c r="AE47" s="630">
        <v>7</v>
      </c>
      <c r="AF47" s="630">
        <v>15</v>
      </c>
      <c r="AG47" s="630">
        <v>21</v>
      </c>
      <c r="AH47" s="630">
        <v>26</v>
      </c>
      <c r="AI47" s="630">
        <v>48</v>
      </c>
      <c r="AJ47" s="630">
        <v>131</v>
      </c>
      <c r="AK47" s="630">
        <v>36</v>
      </c>
      <c r="AL47" s="630">
        <v>19</v>
      </c>
      <c r="AM47" s="630">
        <v>40</v>
      </c>
      <c r="AN47" s="630">
        <v>112</v>
      </c>
      <c r="AO47" s="630">
        <v>86</v>
      </c>
      <c r="AP47" s="630">
        <v>6</v>
      </c>
      <c r="AQ47" s="630">
        <v>2</v>
      </c>
      <c r="AR47" s="630">
        <v>10</v>
      </c>
      <c r="AS47" s="630">
        <v>20</v>
      </c>
      <c r="AT47" s="630">
        <v>52</v>
      </c>
      <c r="AU47" s="630">
        <v>202</v>
      </c>
      <c r="AV47" s="630">
        <v>0</v>
      </c>
      <c r="AW47" s="630">
        <v>5</v>
      </c>
      <c r="AX47" s="630">
        <v>21</v>
      </c>
      <c r="AY47" s="630">
        <v>23</v>
      </c>
      <c r="AZ47" s="630">
        <v>2</v>
      </c>
      <c r="BA47" s="630">
        <v>267</v>
      </c>
      <c r="BB47" s="630">
        <v>10</v>
      </c>
      <c r="BC47" s="630">
        <v>9</v>
      </c>
      <c r="BD47" s="630">
        <v>25</v>
      </c>
      <c r="BE47" s="630">
        <v>38</v>
      </c>
      <c r="BF47" s="630">
        <v>5</v>
      </c>
      <c r="BG47" s="630">
        <v>15</v>
      </c>
      <c r="BH47" s="630">
        <v>8</v>
      </c>
      <c r="BI47" s="630">
        <v>920</v>
      </c>
      <c r="BJ47" s="630">
        <v>4</v>
      </c>
      <c r="BK47" s="630">
        <v>1</v>
      </c>
      <c r="BL47" s="630">
        <v>2</v>
      </c>
      <c r="BM47" s="630">
        <v>5</v>
      </c>
      <c r="BN47" s="630">
        <v>0</v>
      </c>
      <c r="BO47" s="630">
        <v>4</v>
      </c>
      <c r="BP47" s="630">
        <v>1</v>
      </c>
      <c r="BQ47" s="630">
        <v>32</v>
      </c>
      <c r="BR47" s="630">
        <v>25</v>
      </c>
      <c r="BS47" s="630">
        <v>22</v>
      </c>
      <c r="BT47" s="630">
        <v>34</v>
      </c>
      <c r="BU47" s="630">
        <v>28</v>
      </c>
      <c r="BV47" s="630">
        <v>45</v>
      </c>
      <c r="BW47" s="630">
        <v>46</v>
      </c>
      <c r="BX47" s="630">
        <v>6</v>
      </c>
      <c r="BY47" s="630">
        <v>2</v>
      </c>
      <c r="BZ47" s="630">
        <v>16</v>
      </c>
      <c r="CA47" s="630">
        <v>6</v>
      </c>
      <c r="CB47" s="630">
        <v>6</v>
      </c>
      <c r="CC47" s="630">
        <v>13</v>
      </c>
      <c r="CD47" s="630">
        <v>17</v>
      </c>
      <c r="CE47" s="630">
        <v>25</v>
      </c>
      <c r="CF47" s="630">
        <v>79</v>
      </c>
      <c r="CG47" s="630">
        <v>12</v>
      </c>
      <c r="CH47" s="630">
        <v>11</v>
      </c>
      <c r="CI47" s="630">
        <v>26</v>
      </c>
      <c r="CJ47" s="630">
        <v>54</v>
      </c>
      <c r="CK47" s="630">
        <v>36</v>
      </c>
      <c r="CL47" s="630">
        <v>4</v>
      </c>
      <c r="CM47" s="630">
        <v>1</v>
      </c>
      <c r="CN47" s="630">
        <v>7</v>
      </c>
      <c r="CO47" s="630">
        <v>9</v>
      </c>
      <c r="CP47" s="630">
        <v>31</v>
      </c>
      <c r="CQ47" s="630">
        <v>86</v>
      </c>
      <c r="CR47" s="630">
        <v>0</v>
      </c>
      <c r="CS47" s="630">
        <v>2</v>
      </c>
      <c r="CT47" s="630">
        <v>9</v>
      </c>
      <c r="CU47" s="630">
        <v>16</v>
      </c>
      <c r="CV47" s="630">
        <v>0</v>
      </c>
      <c r="CW47" s="630">
        <v>145</v>
      </c>
      <c r="CX47" s="630">
        <v>4</v>
      </c>
      <c r="CY47" s="630">
        <v>0</v>
      </c>
      <c r="CZ47" s="630">
        <v>15</v>
      </c>
      <c r="DA47" s="630">
        <v>23</v>
      </c>
      <c r="DB47" s="630">
        <v>1</v>
      </c>
      <c r="DC47" s="630">
        <v>6</v>
      </c>
      <c r="DD47" s="630">
        <v>3</v>
      </c>
      <c r="DE47" s="630">
        <v>875</v>
      </c>
      <c r="DF47" s="630">
        <v>11</v>
      </c>
      <c r="DG47" s="630">
        <v>0</v>
      </c>
      <c r="DH47" s="630">
        <v>4</v>
      </c>
      <c r="DI47" s="630">
        <v>6</v>
      </c>
      <c r="DJ47" s="630">
        <v>3</v>
      </c>
      <c r="DK47" s="630">
        <v>2</v>
      </c>
      <c r="DL47" s="630">
        <v>3</v>
      </c>
      <c r="DM47" s="630">
        <v>23</v>
      </c>
      <c r="DN47" s="630">
        <v>28</v>
      </c>
      <c r="DO47" s="630">
        <v>21</v>
      </c>
      <c r="DP47" s="630">
        <v>40</v>
      </c>
      <c r="DQ47" s="630">
        <v>36</v>
      </c>
      <c r="DR47" s="630">
        <v>56</v>
      </c>
      <c r="DS47" s="630">
        <v>20</v>
      </c>
      <c r="DT47" s="630">
        <v>2</v>
      </c>
      <c r="DU47" s="630">
        <v>0</v>
      </c>
      <c r="DV47" s="630">
        <v>6</v>
      </c>
      <c r="DW47" s="630">
        <v>1</v>
      </c>
      <c r="DX47" s="630">
        <v>9</v>
      </c>
      <c r="DY47" s="630">
        <v>8</v>
      </c>
      <c r="DZ47" s="630">
        <v>9</v>
      </c>
      <c r="EA47" s="630">
        <v>23</v>
      </c>
      <c r="EB47" s="630">
        <v>52</v>
      </c>
      <c r="EC47" s="630">
        <v>24</v>
      </c>
      <c r="ED47" s="630">
        <v>8</v>
      </c>
      <c r="EE47" s="630">
        <v>14</v>
      </c>
      <c r="EF47" s="630">
        <v>58</v>
      </c>
      <c r="EG47" s="630">
        <v>50</v>
      </c>
      <c r="EH47" s="630">
        <v>2</v>
      </c>
      <c r="EI47" s="630">
        <v>1</v>
      </c>
      <c r="EJ47" s="630">
        <v>3</v>
      </c>
      <c r="EK47" s="630">
        <v>11</v>
      </c>
      <c r="EL47" s="630">
        <v>21</v>
      </c>
      <c r="EM47" s="630">
        <v>116</v>
      </c>
      <c r="EN47" s="630">
        <v>0</v>
      </c>
      <c r="EO47" s="630">
        <v>3</v>
      </c>
      <c r="EP47" s="630">
        <v>12</v>
      </c>
      <c r="EQ47" s="630">
        <v>7</v>
      </c>
      <c r="ER47" s="630">
        <v>2</v>
      </c>
      <c r="ES47" s="630">
        <v>122</v>
      </c>
      <c r="ET47" s="630">
        <v>6</v>
      </c>
      <c r="EU47" s="630">
        <v>9</v>
      </c>
      <c r="EV47" s="630">
        <v>10</v>
      </c>
      <c r="EW47" s="630">
        <v>15</v>
      </c>
      <c r="EX47" s="630">
        <v>4</v>
      </c>
      <c r="EY47" s="630">
        <v>9</v>
      </c>
      <c r="EZ47" s="630">
        <v>5</v>
      </c>
    </row>
    <row r="48" spans="1:156" ht="13.5" customHeight="1">
      <c r="A48" s="659" t="s">
        <v>475</v>
      </c>
      <c r="B48" s="659" t="s">
        <v>476</v>
      </c>
      <c r="C48" s="659" t="s">
        <v>477</v>
      </c>
      <c r="D48" s="659" t="s">
        <v>99</v>
      </c>
      <c r="E48" s="659" t="s">
        <v>478</v>
      </c>
      <c r="F48" s="660"/>
      <c r="I48" s="663" t="s">
        <v>506</v>
      </c>
      <c r="J48" s="664"/>
      <c r="K48" s="665" t="s">
        <v>214</v>
      </c>
      <c r="L48" s="666"/>
      <c r="M48" s="630">
        <v>864</v>
      </c>
      <c r="N48" s="630">
        <v>12</v>
      </c>
      <c r="O48" s="630">
        <v>7</v>
      </c>
      <c r="P48" s="630">
        <v>1</v>
      </c>
      <c r="Q48" s="630">
        <v>12</v>
      </c>
      <c r="R48" s="630">
        <v>1</v>
      </c>
      <c r="S48" s="630">
        <v>3</v>
      </c>
      <c r="T48" s="630">
        <v>0</v>
      </c>
      <c r="U48" s="630">
        <v>15</v>
      </c>
      <c r="V48" s="630">
        <v>17</v>
      </c>
      <c r="W48" s="630">
        <v>32</v>
      </c>
      <c r="X48" s="630">
        <v>31</v>
      </c>
      <c r="Y48" s="630">
        <v>25</v>
      </c>
      <c r="Z48" s="630">
        <v>43</v>
      </c>
      <c r="AA48" s="630">
        <v>17</v>
      </c>
      <c r="AB48" s="630">
        <v>4</v>
      </c>
      <c r="AC48" s="630">
        <v>2</v>
      </c>
      <c r="AD48" s="630">
        <v>5</v>
      </c>
      <c r="AE48" s="630">
        <v>10</v>
      </c>
      <c r="AF48" s="630">
        <v>9</v>
      </c>
      <c r="AG48" s="630">
        <v>13</v>
      </c>
      <c r="AH48" s="630">
        <v>24</v>
      </c>
      <c r="AI48" s="630">
        <v>20</v>
      </c>
      <c r="AJ48" s="630">
        <v>58</v>
      </c>
      <c r="AK48" s="630">
        <v>21</v>
      </c>
      <c r="AL48" s="630">
        <v>13</v>
      </c>
      <c r="AM48" s="630">
        <v>31</v>
      </c>
      <c r="AN48" s="630">
        <v>117</v>
      </c>
      <c r="AO48" s="630">
        <v>59</v>
      </c>
      <c r="AP48" s="630">
        <v>10</v>
      </c>
      <c r="AQ48" s="630">
        <v>28</v>
      </c>
      <c r="AR48" s="630">
        <v>0</v>
      </c>
      <c r="AS48" s="630">
        <v>8</v>
      </c>
      <c r="AT48" s="630">
        <v>26</v>
      </c>
      <c r="AU48" s="630">
        <v>18</v>
      </c>
      <c r="AV48" s="630">
        <v>10</v>
      </c>
      <c r="AW48" s="630">
        <v>0</v>
      </c>
      <c r="AX48" s="630">
        <v>60</v>
      </c>
      <c r="AY48" s="630">
        <v>29</v>
      </c>
      <c r="AZ48" s="630">
        <v>22</v>
      </c>
      <c r="BA48" s="630">
        <v>18</v>
      </c>
      <c r="BB48" s="630">
        <v>1</v>
      </c>
      <c r="BC48" s="630">
        <v>1</v>
      </c>
      <c r="BD48" s="630">
        <v>9</v>
      </c>
      <c r="BE48" s="630">
        <v>4</v>
      </c>
      <c r="BF48" s="630">
        <v>5</v>
      </c>
      <c r="BG48" s="630">
        <v>10</v>
      </c>
      <c r="BH48" s="630">
        <v>3</v>
      </c>
      <c r="BI48" s="630">
        <v>391</v>
      </c>
      <c r="BJ48" s="630">
        <v>1</v>
      </c>
      <c r="BK48" s="630">
        <v>0</v>
      </c>
      <c r="BL48" s="630">
        <v>1</v>
      </c>
      <c r="BM48" s="630">
        <v>3</v>
      </c>
      <c r="BN48" s="630">
        <v>0</v>
      </c>
      <c r="BO48" s="630">
        <v>3</v>
      </c>
      <c r="BP48" s="630">
        <v>0</v>
      </c>
      <c r="BQ48" s="630">
        <v>4</v>
      </c>
      <c r="BR48" s="630">
        <v>8</v>
      </c>
      <c r="BS48" s="630">
        <v>25</v>
      </c>
      <c r="BT48" s="630">
        <v>15</v>
      </c>
      <c r="BU48" s="630">
        <v>14</v>
      </c>
      <c r="BV48" s="630">
        <v>21</v>
      </c>
      <c r="BW48" s="630">
        <v>8</v>
      </c>
      <c r="BX48" s="630">
        <v>1</v>
      </c>
      <c r="BY48" s="630">
        <v>1</v>
      </c>
      <c r="BZ48" s="630">
        <v>3</v>
      </c>
      <c r="CA48" s="630">
        <v>3</v>
      </c>
      <c r="CB48" s="630">
        <v>2</v>
      </c>
      <c r="CC48" s="630">
        <v>5</v>
      </c>
      <c r="CD48" s="630">
        <v>5</v>
      </c>
      <c r="CE48" s="630">
        <v>9</v>
      </c>
      <c r="CF48" s="630">
        <v>18</v>
      </c>
      <c r="CG48" s="630">
        <v>10</v>
      </c>
      <c r="CH48" s="630">
        <v>3</v>
      </c>
      <c r="CI48" s="630">
        <v>10</v>
      </c>
      <c r="CJ48" s="630">
        <v>71</v>
      </c>
      <c r="CK48" s="630">
        <v>24</v>
      </c>
      <c r="CL48" s="630">
        <v>4</v>
      </c>
      <c r="CM48" s="630">
        <v>7</v>
      </c>
      <c r="CN48" s="630">
        <v>0</v>
      </c>
      <c r="CO48" s="630">
        <v>1</v>
      </c>
      <c r="CP48" s="630">
        <v>21</v>
      </c>
      <c r="CQ48" s="630">
        <v>4</v>
      </c>
      <c r="CR48" s="630">
        <v>9</v>
      </c>
      <c r="CS48" s="630">
        <v>0</v>
      </c>
      <c r="CT48" s="630">
        <v>32</v>
      </c>
      <c r="CU48" s="630">
        <v>16</v>
      </c>
      <c r="CV48" s="630">
        <v>13</v>
      </c>
      <c r="CW48" s="630">
        <v>11</v>
      </c>
      <c r="CX48" s="630">
        <v>0</v>
      </c>
      <c r="CY48" s="630">
        <v>0</v>
      </c>
      <c r="CZ48" s="630">
        <v>0</v>
      </c>
      <c r="DA48" s="630">
        <v>0</v>
      </c>
      <c r="DB48" s="630">
        <v>0</v>
      </c>
      <c r="DC48" s="630">
        <v>3</v>
      </c>
      <c r="DD48" s="630">
        <v>2</v>
      </c>
      <c r="DE48" s="630">
        <v>473</v>
      </c>
      <c r="DF48" s="630">
        <v>11</v>
      </c>
      <c r="DG48" s="630">
        <v>7</v>
      </c>
      <c r="DH48" s="630">
        <v>0</v>
      </c>
      <c r="DI48" s="630">
        <v>9</v>
      </c>
      <c r="DJ48" s="630">
        <v>1</v>
      </c>
      <c r="DK48" s="630">
        <v>0</v>
      </c>
      <c r="DL48" s="630">
        <v>0</v>
      </c>
      <c r="DM48" s="630">
        <v>11</v>
      </c>
      <c r="DN48" s="630">
        <v>9</v>
      </c>
      <c r="DO48" s="630">
        <v>7</v>
      </c>
      <c r="DP48" s="630">
        <v>16</v>
      </c>
      <c r="DQ48" s="630">
        <v>11</v>
      </c>
      <c r="DR48" s="630">
        <v>22</v>
      </c>
      <c r="DS48" s="630">
        <v>9</v>
      </c>
      <c r="DT48" s="630">
        <v>3</v>
      </c>
      <c r="DU48" s="630">
        <v>1</v>
      </c>
      <c r="DV48" s="630">
        <v>2</v>
      </c>
      <c r="DW48" s="630">
        <v>7</v>
      </c>
      <c r="DX48" s="630">
        <v>7</v>
      </c>
      <c r="DY48" s="630">
        <v>8</v>
      </c>
      <c r="DZ48" s="630">
        <v>19</v>
      </c>
      <c r="EA48" s="630">
        <v>11</v>
      </c>
      <c r="EB48" s="630">
        <v>40</v>
      </c>
      <c r="EC48" s="630">
        <v>11</v>
      </c>
      <c r="ED48" s="630">
        <v>10</v>
      </c>
      <c r="EE48" s="630">
        <v>21</v>
      </c>
      <c r="EF48" s="630">
        <v>46</v>
      </c>
      <c r="EG48" s="630">
        <v>35</v>
      </c>
      <c r="EH48" s="630">
        <v>6</v>
      </c>
      <c r="EI48" s="630">
        <v>21</v>
      </c>
      <c r="EJ48" s="630">
        <v>0</v>
      </c>
      <c r="EK48" s="630">
        <v>7</v>
      </c>
      <c r="EL48" s="630">
        <v>5</v>
      </c>
      <c r="EM48" s="630">
        <v>14</v>
      </c>
      <c r="EN48" s="630">
        <v>1</v>
      </c>
      <c r="EO48" s="630">
        <v>0</v>
      </c>
      <c r="EP48" s="630">
        <v>28</v>
      </c>
      <c r="EQ48" s="630">
        <v>13</v>
      </c>
      <c r="ER48" s="630">
        <v>9</v>
      </c>
      <c r="ES48" s="630">
        <v>7</v>
      </c>
      <c r="ET48" s="630">
        <v>1</v>
      </c>
      <c r="EU48" s="630">
        <v>1</v>
      </c>
      <c r="EV48" s="630">
        <v>9</v>
      </c>
      <c r="EW48" s="630">
        <v>4</v>
      </c>
      <c r="EX48" s="630">
        <v>5</v>
      </c>
      <c r="EY48" s="630">
        <v>7</v>
      </c>
      <c r="EZ48" s="630">
        <v>1</v>
      </c>
    </row>
    <row r="49" spans="1:156" ht="13.5" customHeight="1">
      <c r="A49" s="659" t="s">
        <v>475</v>
      </c>
      <c r="B49" s="659" t="s">
        <v>476</v>
      </c>
      <c r="C49" s="659" t="s">
        <v>477</v>
      </c>
      <c r="D49" s="659" t="s">
        <v>99</v>
      </c>
      <c r="E49" s="659" t="s">
        <v>478</v>
      </c>
      <c r="F49" s="660"/>
      <c r="I49" s="663" t="s">
        <v>507</v>
      </c>
      <c r="J49" s="664"/>
      <c r="K49" s="665" t="s">
        <v>215</v>
      </c>
      <c r="L49" s="666"/>
      <c r="M49" s="630">
        <v>1400</v>
      </c>
      <c r="N49" s="630">
        <v>22</v>
      </c>
      <c r="O49" s="630">
        <v>4</v>
      </c>
      <c r="P49" s="630">
        <v>5</v>
      </c>
      <c r="Q49" s="630">
        <v>10</v>
      </c>
      <c r="R49" s="630">
        <v>0</v>
      </c>
      <c r="S49" s="630">
        <v>7</v>
      </c>
      <c r="T49" s="630">
        <v>11</v>
      </c>
      <c r="U49" s="630">
        <v>52</v>
      </c>
      <c r="V49" s="630">
        <v>18</v>
      </c>
      <c r="W49" s="630">
        <v>18</v>
      </c>
      <c r="X49" s="630">
        <v>49</v>
      </c>
      <c r="Y49" s="630">
        <v>59</v>
      </c>
      <c r="Z49" s="630">
        <v>80</v>
      </c>
      <c r="AA49" s="630">
        <v>61</v>
      </c>
      <c r="AB49" s="630">
        <v>7</v>
      </c>
      <c r="AC49" s="630">
        <v>16</v>
      </c>
      <c r="AD49" s="630">
        <v>17</v>
      </c>
      <c r="AE49" s="630">
        <v>7</v>
      </c>
      <c r="AF49" s="630">
        <v>9</v>
      </c>
      <c r="AG49" s="630">
        <v>19</v>
      </c>
      <c r="AH49" s="630">
        <v>25</v>
      </c>
      <c r="AI49" s="630">
        <v>43</v>
      </c>
      <c r="AJ49" s="630">
        <v>81</v>
      </c>
      <c r="AK49" s="630">
        <v>46</v>
      </c>
      <c r="AL49" s="630">
        <v>13</v>
      </c>
      <c r="AM49" s="630">
        <v>19</v>
      </c>
      <c r="AN49" s="630">
        <v>136</v>
      </c>
      <c r="AO49" s="630">
        <v>73</v>
      </c>
      <c r="AP49" s="630">
        <v>12</v>
      </c>
      <c r="AQ49" s="630">
        <v>0</v>
      </c>
      <c r="AR49" s="630">
        <v>9</v>
      </c>
      <c r="AS49" s="630">
        <v>5</v>
      </c>
      <c r="AT49" s="630">
        <v>102</v>
      </c>
      <c r="AU49" s="630">
        <v>89</v>
      </c>
      <c r="AV49" s="630">
        <v>13</v>
      </c>
      <c r="AW49" s="630">
        <v>44</v>
      </c>
      <c r="AX49" s="630">
        <v>0</v>
      </c>
      <c r="AY49" s="630">
        <v>81</v>
      </c>
      <c r="AZ49" s="630">
        <v>34</v>
      </c>
      <c r="BA49" s="630">
        <v>32</v>
      </c>
      <c r="BB49" s="630">
        <v>6</v>
      </c>
      <c r="BC49" s="630">
        <v>25</v>
      </c>
      <c r="BD49" s="630">
        <v>7</v>
      </c>
      <c r="BE49" s="630">
        <v>2</v>
      </c>
      <c r="BF49" s="630">
        <v>1</v>
      </c>
      <c r="BG49" s="630">
        <v>21</v>
      </c>
      <c r="BH49" s="630">
        <v>10</v>
      </c>
      <c r="BI49" s="630">
        <v>779</v>
      </c>
      <c r="BJ49" s="630">
        <v>19</v>
      </c>
      <c r="BK49" s="630">
        <v>1</v>
      </c>
      <c r="BL49" s="630">
        <v>4</v>
      </c>
      <c r="BM49" s="630">
        <v>5</v>
      </c>
      <c r="BN49" s="630">
        <v>0</v>
      </c>
      <c r="BO49" s="630">
        <v>3</v>
      </c>
      <c r="BP49" s="630">
        <v>8</v>
      </c>
      <c r="BQ49" s="630">
        <v>31</v>
      </c>
      <c r="BR49" s="630">
        <v>9</v>
      </c>
      <c r="BS49" s="630">
        <v>11</v>
      </c>
      <c r="BT49" s="630">
        <v>24</v>
      </c>
      <c r="BU49" s="630">
        <v>35</v>
      </c>
      <c r="BV49" s="630">
        <v>52</v>
      </c>
      <c r="BW49" s="630">
        <v>21</v>
      </c>
      <c r="BX49" s="630">
        <v>5</v>
      </c>
      <c r="BY49" s="630">
        <v>10</v>
      </c>
      <c r="BZ49" s="630">
        <v>7</v>
      </c>
      <c r="CA49" s="630">
        <v>2</v>
      </c>
      <c r="CB49" s="630">
        <v>4</v>
      </c>
      <c r="CC49" s="630">
        <v>13</v>
      </c>
      <c r="CD49" s="630">
        <v>12</v>
      </c>
      <c r="CE49" s="630">
        <v>25</v>
      </c>
      <c r="CF49" s="630">
        <v>38</v>
      </c>
      <c r="CG49" s="630">
        <v>25</v>
      </c>
      <c r="CH49" s="630">
        <v>12</v>
      </c>
      <c r="CI49" s="630">
        <v>8</v>
      </c>
      <c r="CJ49" s="630">
        <v>74</v>
      </c>
      <c r="CK49" s="630">
        <v>42</v>
      </c>
      <c r="CL49" s="630">
        <v>7</v>
      </c>
      <c r="CM49" s="630">
        <v>0</v>
      </c>
      <c r="CN49" s="630">
        <v>7</v>
      </c>
      <c r="CO49" s="630">
        <v>5</v>
      </c>
      <c r="CP49" s="630">
        <v>48</v>
      </c>
      <c r="CQ49" s="630">
        <v>57</v>
      </c>
      <c r="CR49" s="630">
        <v>10</v>
      </c>
      <c r="CS49" s="630">
        <v>23</v>
      </c>
      <c r="CT49" s="630">
        <v>0</v>
      </c>
      <c r="CU49" s="630">
        <v>39</v>
      </c>
      <c r="CV49" s="630">
        <v>17</v>
      </c>
      <c r="CW49" s="630">
        <v>17</v>
      </c>
      <c r="CX49" s="630">
        <v>5</v>
      </c>
      <c r="CY49" s="630">
        <v>21</v>
      </c>
      <c r="CZ49" s="630">
        <v>3</v>
      </c>
      <c r="DA49" s="630">
        <v>1</v>
      </c>
      <c r="DB49" s="630">
        <v>1</v>
      </c>
      <c r="DC49" s="630">
        <v>10</v>
      </c>
      <c r="DD49" s="630">
        <v>8</v>
      </c>
      <c r="DE49" s="630">
        <v>621</v>
      </c>
      <c r="DF49" s="630">
        <v>3</v>
      </c>
      <c r="DG49" s="630">
        <v>3</v>
      </c>
      <c r="DH49" s="630">
        <v>1</v>
      </c>
      <c r="DI49" s="630">
        <v>5</v>
      </c>
      <c r="DJ49" s="630">
        <v>0</v>
      </c>
      <c r="DK49" s="630">
        <v>4</v>
      </c>
      <c r="DL49" s="630">
        <v>3</v>
      </c>
      <c r="DM49" s="630">
        <v>21</v>
      </c>
      <c r="DN49" s="630">
        <v>9</v>
      </c>
      <c r="DO49" s="630">
        <v>7</v>
      </c>
      <c r="DP49" s="630">
        <v>25</v>
      </c>
      <c r="DQ49" s="630">
        <v>24</v>
      </c>
      <c r="DR49" s="630">
        <v>28</v>
      </c>
      <c r="DS49" s="630">
        <v>40</v>
      </c>
      <c r="DT49" s="630">
        <v>2</v>
      </c>
      <c r="DU49" s="630">
        <v>6</v>
      </c>
      <c r="DV49" s="630">
        <v>10</v>
      </c>
      <c r="DW49" s="630">
        <v>5</v>
      </c>
      <c r="DX49" s="630">
        <v>5</v>
      </c>
      <c r="DY49" s="630">
        <v>6</v>
      </c>
      <c r="DZ49" s="630">
        <v>13</v>
      </c>
      <c r="EA49" s="630">
        <v>18</v>
      </c>
      <c r="EB49" s="630">
        <v>43</v>
      </c>
      <c r="EC49" s="630">
        <v>21</v>
      </c>
      <c r="ED49" s="630">
        <v>1</v>
      </c>
      <c r="EE49" s="630">
        <v>11</v>
      </c>
      <c r="EF49" s="630">
        <v>62</v>
      </c>
      <c r="EG49" s="630">
        <v>31</v>
      </c>
      <c r="EH49" s="630">
        <v>5</v>
      </c>
      <c r="EI49" s="630">
        <v>0</v>
      </c>
      <c r="EJ49" s="630">
        <v>2</v>
      </c>
      <c r="EK49" s="630">
        <v>0</v>
      </c>
      <c r="EL49" s="630">
        <v>54</v>
      </c>
      <c r="EM49" s="630">
        <v>32</v>
      </c>
      <c r="EN49" s="630">
        <v>3</v>
      </c>
      <c r="EO49" s="630">
        <v>21</v>
      </c>
      <c r="EP49" s="630">
        <v>0</v>
      </c>
      <c r="EQ49" s="630">
        <v>42</v>
      </c>
      <c r="ER49" s="630">
        <v>17</v>
      </c>
      <c r="ES49" s="630">
        <v>15</v>
      </c>
      <c r="ET49" s="630">
        <v>1</v>
      </c>
      <c r="EU49" s="630">
        <v>4</v>
      </c>
      <c r="EV49" s="630">
        <v>4</v>
      </c>
      <c r="EW49" s="630">
        <v>1</v>
      </c>
      <c r="EX49" s="630">
        <v>0</v>
      </c>
      <c r="EY49" s="630">
        <v>11</v>
      </c>
      <c r="EZ49" s="630">
        <v>2</v>
      </c>
    </row>
    <row r="50" spans="1:156" ht="13.5" customHeight="1">
      <c r="A50" s="659" t="s">
        <v>475</v>
      </c>
      <c r="B50" s="659" t="s">
        <v>476</v>
      </c>
      <c r="C50" s="659" t="s">
        <v>477</v>
      </c>
      <c r="D50" s="659" t="s">
        <v>99</v>
      </c>
      <c r="E50" s="659" t="s">
        <v>478</v>
      </c>
      <c r="F50" s="660"/>
      <c r="I50" s="663" t="s">
        <v>508</v>
      </c>
      <c r="J50" s="664"/>
      <c r="K50" s="665" t="s">
        <v>216</v>
      </c>
      <c r="L50" s="666"/>
      <c r="M50" s="630">
        <v>1523</v>
      </c>
      <c r="N50" s="630">
        <v>31</v>
      </c>
      <c r="O50" s="630">
        <v>8</v>
      </c>
      <c r="P50" s="630">
        <v>11</v>
      </c>
      <c r="Q50" s="630">
        <v>22</v>
      </c>
      <c r="R50" s="630">
        <v>6</v>
      </c>
      <c r="S50" s="630">
        <v>0</v>
      </c>
      <c r="T50" s="630">
        <v>7</v>
      </c>
      <c r="U50" s="630">
        <v>38</v>
      </c>
      <c r="V50" s="630">
        <v>13</v>
      </c>
      <c r="W50" s="630">
        <v>50</v>
      </c>
      <c r="X50" s="630">
        <v>61</v>
      </c>
      <c r="Y50" s="630">
        <v>59</v>
      </c>
      <c r="Z50" s="630">
        <v>93</v>
      </c>
      <c r="AA50" s="630">
        <v>49</v>
      </c>
      <c r="AB50" s="630">
        <v>2</v>
      </c>
      <c r="AC50" s="630">
        <v>8</v>
      </c>
      <c r="AD50" s="630">
        <v>14</v>
      </c>
      <c r="AE50" s="630">
        <v>9</v>
      </c>
      <c r="AF50" s="630">
        <v>22</v>
      </c>
      <c r="AG50" s="630">
        <v>28</v>
      </c>
      <c r="AH50" s="630">
        <v>20</v>
      </c>
      <c r="AI50" s="630">
        <v>35</v>
      </c>
      <c r="AJ50" s="630">
        <v>124</v>
      </c>
      <c r="AK50" s="630">
        <v>35</v>
      </c>
      <c r="AL50" s="630">
        <v>23</v>
      </c>
      <c r="AM50" s="630">
        <v>34</v>
      </c>
      <c r="AN50" s="630">
        <v>87</v>
      </c>
      <c r="AO50" s="630">
        <v>80</v>
      </c>
      <c r="AP50" s="630">
        <v>7</v>
      </c>
      <c r="AQ50" s="630">
        <v>5</v>
      </c>
      <c r="AR50" s="630">
        <v>2</v>
      </c>
      <c r="AS50" s="630">
        <v>18</v>
      </c>
      <c r="AT50" s="630">
        <v>79</v>
      </c>
      <c r="AU50" s="630">
        <v>128</v>
      </c>
      <c r="AV50" s="630">
        <v>24</v>
      </c>
      <c r="AW50" s="630">
        <v>37</v>
      </c>
      <c r="AX50" s="630">
        <v>126</v>
      </c>
      <c r="AY50" s="630">
        <v>0</v>
      </c>
      <c r="AZ50" s="630">
        <v>41</v>
      </c>
      <c r="BA50" s="630">
        <v>34</v>
      </c>
      <c r="BB50" s="630">
        <v>6</v>
      </c>
      <c r="BC50" s="630">
        <v>4</v>
      </c>
      <c r="BD50" s="630">
        <v>22</v>
      </c>
      <c r="BE50" s="630">
        <v>5</v>
      </c>
      <c r="BF50" s="630">
        <v>5</v>
      </c>
      <c r="BG50" s="630">
        <v>7</v>
      </c>
      <c r="BH50" s="630">
        <v>4</v>
      </c>
      <c r="BI50" s="630">
        <v>769</v>
      </c>
      <c r="BJ50" s="630">
        <v>7</v>
      </c>
      <c r="BK50" s="630">
        <v>1</v>
      </c>
      <c r="BL50" s="630">
        <v>4</v>
      </c>
      <c r="BM50" s="630">
        <v>7</v>
      </c>
      <c r="BN50" s="630">
        <v>3</v>
      </c>
      <c r="BO50" s="630">
        <v>0</v>
      </c>
      <c r="BP50" s="630">
        <v>5</v>
      </c>
      <c r="BQ50" s="630">
        <v>17</v>
      </c>
      <c r="BR50" s="630">
        <v>7</v>
      </c>
      <c r="BS50" s="630">
        <v>18</v>
      </c>
      <c r="BT50" s="630">
        <v>26</v>
      </c>
      <c r="BU50" s="630">
        <v>31</v>
      </c>
      <c r="BV50" s="630">
        <v>55</v>
      </c>
      <c r="BW50" s="630">
        <v>15</v>
      </c>
      <c r="BX50" s="630">
        <v>0</v>
      </c>
      <c r="BY50" s="630">
        <v>4</v>
      </c>
      <c r="BZ50" s="630">
        <v>4</v>
      </c>
      <c r="CA50" s="630">
        <v>6</v>
      </c>
      <c r="CB50" s="630">
        <v>10</v>
      </c>
      <c r="CC50" s="630">
        <v>20</v>
      </c>
      <c r="CD50" s="630">
        <v>16</v>
      </c>
      <c r="CE50" s="630">
        <v>17</v>
      </c>
      <c r="CF50" s="630">
        <v>74</v>
      </c>
      <c r="CG50" s="630">
        <v>14</v>
      </c>
      <c r="CH50" s="630">
        <v>14</v>
      </c>
      <c r="CI50" s="630">
        <v>9</v>
      </c>
      <c r="CJ50" s="630">
        <v>58</v>
      </c>
      <c r="CK50" s="630">
        <v>33</v>
      </c>
      <c r="CL50" s="630">
        <v>4</v>
      </c>
      <c r="CM50" s="630">
        <v>2</v>
      </c>
      <c r="CN50" s="630">
        <v>1</v>
      </c>
      <c r="CO50" s="630">
        <v>6</v>
      </c>
      <c r="CP50" s="630">
        <v>27</v>
      </c>
      <c r="CQ50" s="630">
        <v>93</v>
      </c>
      <c r="CR50" s="630">
        <v>10</v>
      </c>
      <c r="CS50" s="630">
        <v>15</v>
      </c>
      <c r="CT50" s="630">
        <v>67</v>
      </c>
      <c r="CU50" s="630">
        <v>0</v>
      </c>
      <c r="CV50" s="630">
        <v>19</v>
      </c>
      <c r="CW50" s="630">
        <v>19</v>
      </c>
      <c r="CX50" s="630">
        <v>5</v>
      </c>
      <c r="CY50" s="630">
        <v>4</v>
      </c>
      <c r="CZ50" s="630">
        <v>8</v>
      </c>
      <c r="DA50" s="630">
        <v>3</v>
      </c>
      <c r="DB50" s="630">
        <v>3</v>
      </c>
      <c r="DC50" s="630">
        <v>6</v>
      </c>
      <c r="DD50" s="630">
        <v>2</v>
      </c>
      <c r="DE50" s="630">
        <v>754</v>
      </c>
      <c r="DF50" s="630">
        <v>24</v>
      </c>
      <c r="DG50" s="630">
        <v>7</v>
      </c>
      <c r="DH50" s="630">
        <v>7</v>
      </c>
      <c r="DI50" s="630">
        <v>15</v>
      </c>
      <c r="DJ50" s="630">
        <v>3</v>
      </c>
      <c r="DK50" s="630">
        <v>0</v>
      </c>
      <c r="DL50" s="630">
        <v>2</v>
      </c>
      <c r="DM50" s="630">
        <v>21</v>
      </c>
      <c r="DN50" s="630">
        <v>6</v>
      </c>
      <c r="DO50" s="630">
        <v>32</v>
      </c>
      <c r="DP50" s="630">
        <v>35</v>
      </c>
      <c r="DQ50" s="630">
        <v>28</v>
      </c>
      <c r="DR50" s="630">
        <v>38</v>
      </c>
      <c r="DS50" s="630">
        <v>34</v>
      </c>
      <c r="DT50" s="630">
        <v>2</v>
      </c>
      <c r="DU50" s="630">
        <v>4</v>
      </c>
      <c r="DV50" s="630">
        <v>10</v>
      </c>
      <c r="DW50" s="630">
        <v>3</v>
      </c>
      <c r="DX50" s="630">
        <v>12</v>
      </c>
      <c r="DY50" s="630">
        <v>8</v>
      </c>
      <c r="DZ50" s="630">
        <v>4</v>
      </c>
      <c r="EA50" s="630">
        <v>18</v>
      </c>
      <c r="EB50" s="630">
        <v>50</v>
      </c>
      <c r="EC50" s="630">
        <v>21</v>
      </c>
      <c r="ED50" s="630">
        <v>9</v>
      </c>
      <c r="EE50" s="630">
        <v>25</v>
      </c>
      <c r="EF50" s="630">
        <v>29</v>
      </c>
      <c r="EG50" s="630">
        <v>47</v>
      </c>
      <c r="EH50" s="630">
        <v>3</v>
      </c>
      <c r="EI50" s="630">
        <v>3</v>
      </c>
      <c r="EJ50" s="630">
        <v>1</v>
      </c>
      <c r="EK50" s="630">
        <v>12</v>
      </c>
      <c r="EL50" s="630">
        <v>52</v>
      </c>
      <c r="EM50" s="630">
        <v>35</v>
      </c>
      <c r="EN50" s="630">
        <v>14</v>
      </c>
      <c r="EO50" s="630">
        <v>22</v>
      </c>
      <c r="EP50" s="630">
        <v>59</v>
      </c>
      <c r="EQ50" s="630">
        <v>0</v>
      </c>
      <c r="ER50" s="630">
        <v>22</v>
      </c>
      <c r="ES50" s="630">
        <v>15</v>
      </c>
      <c r="ET50" s="630">
        <v>1</v>
      </c>
      <c r="EU50" s="630">
        <v>0</v>
      </c>
      <c r="EV50" s="630">
        <v>14</v>
      </c>
      <c r="EW50" s="630">
        <v>2</v>
      </c>
      <c r="EX50" s="630">
        <v>2</v>
      </c>
      <c r="EY50" s="630">
        <v>1</v>
      </c>
      <c r="EZ50" s="630">
        <v>2</v>
      </c>
    </row>
    <row r="51" spans="1:156" ht="13.5" customHeight="1">
      <c r="A51" s="659" t="s">
        <v>475</v>
      </c>
      <c r="B51" s="659" t="s">
        <v>476</v>
      </c>
      <c r="C51" s="659" t="s">
        <v>477</v>
      </c>
      <c r="D51" s="659" t="s">
        <v>99</v>
      </c>
      <c r="E51" s="659" t="s">
        <v>478</v>
      </c>
      <c r="F51" s="660"/>
      <c r="I51" s="663" t="s">
        <v>509</v>
      </c>
      <c r="J51" s="664"/>
      <c r="K51" s="665" t="s">
        <v>217</v>
      </c>
      <c r="L51" s="666"/>
      <c r="M51" s="630">
        <v>584</v>
      </c>
      <c r="N51" s="630">
        <v>8</v>
      </c>
      <c r="O51" s="630">
        <v>3</v>
      </c>
      <c r="P51" s="630">
        <v>1</v>
      </c>
      <c r="Q51" s="630">
        <v>5</v>
      </c>
      <c r="R51" s="630">
        <v>0</v>
      </c>
      <c r="S51" s="630">
        <v>0</v>
      </c>
      <c r="T51" s="630">
        <v>0</v>
      </c>
      <c r="U51" s="630">
        <v>18</v>
      </c>
      <c r="V51" s="630">
        <v>1</v>
      </c>
      <c r="W51" s="630">
        <v>19</v>
      </c>
      <c r="X51" s="630">
        <v>25</v>
      </c>
      <c r="Y51" s="630">
        <v>19</v>
      </c>
      <c r="Z51" s="630">
        <v>61</v>
      </c>
      <c r="AA51" s="630">
        <v>22</v>
      </c>
      <c r="AB51" s="630">
        <v>3</v>
      </c>
      <c r="AC51" s="630">
        <v>4</v>
      </c>
      <c r="AD51" s="630">
        <v>9</v>
      </c>
      <c r="AE51" s="630">
        <v>1</v>
      </c>
      <c r="AF51" s="630">
        <v>2</v>
      </c>
      <c r="AG51" s="630">
        <v>12</v>
      </c>
      <c r="AH51" s="630">
        <v>10</v>
      </c>
      <c r="AI51" s="630">
        <v>14</v>
      </c>
      <c r="AJ51" s="630">
        <v>38</v>
      </c>
      <c r="AK51" s="630">
        <v>10</v>
      </c>
      <c r="AL51" s="630">
        <v>7</v>
      </c>
      <c r="AM51" s="630">
        <v>47</v>
      </c>
      <c r="AN51" s="630">
        <v>37</v>
      </c>
      <c r="AO51" s="630">
        <v>28</v>
      </c>
      <c r="AP51" s="630">
        <v>2</v>
      </c>
      <c r="AQ51" s="630">
        <v>4</v>
      </c>
      <c r="AR51" s="630">
        <v>5</v>
      </c>
      <c r="AS51" s="630">
        <v>3</v>
      </c>
      <c r="AT51" s="630">
        <v>29</v>
      </c>
      <c r="AU51" s="630">
        <v>23</v>
      </c>
      <c r="AV51" s="630">
        <v>1</v>
      </c>
      <c r="AW51" s="630">
        <v>21</v>
      </c>
      <c r="AX51" s="630">
        <v>20</v>
      </c>
      <c r="AY51" s="630">
        <v>25</v>
      </c>
      <c r="AZ51" s="630">
        <v>0</v>
      </c>
      <c r="BA51" s="630">
        <v>18</v>
      </c>
      <c r="BB51" s="630">
        <v>1</v>
      </c>
      <c r="BC51" s="630">
        <v>6</v>
      </c>
      <c r="BD51" s="630">
        <v>9</v>
      </c>
      <c r="BE51" s="630">
        <v>6</v>
      </c>
      <c r="BF51" s="630">
        <v>0</v>
      </c>
      <c r="BG51" s="630">
        <v>3</v>
      </c>
      <c r="BH51" s="630">
        <v>4</v>
      </c>
      <c r="BI51" s="630">
        <v>323</v>
      </c>
      <c r="BJ51" s="630">
        <v>8</v>
      </c>
      <c r="BK51" s="630">
        <v>0</v>
      </c>
      <c r="BL51" s="630">
        <v>0</v>
      </c>
      <c r="BM51" s="630">
        <v>2</v>
      </c>
      <c r="BN51" s="630">
        <v>0</v>
      </c>
      <c r="BO51" s="630">
        <v>0</v>
      </c>
      <c r="BP51" s="630">
        <v>0</v>
      </c>
      <c r="BQ51" s="630">
        <v>11</v>
      </c>
      <c r="BR51" s="630">
        <v>0</v>
      </c>
      <c r="BS51" s="630">
        <v>13</v>
      </c>
      <c r="BT51" s="630">
        <v>11</v>
      </c>
      <c r="BU51" s="630">
        <v>12</v>
      </c>
      <c r="BV51" s="630">
        <v>35</v>
      </c>
      <c r="BW51" s="630">
        <v>13</v>
      </c>
      <c r="BX51" s="630">
        <v>0</v>
      </c>
      <c r="BY51" s="630">
        <v>2</v>
      </c>
      <c r="BZ51" s="630">
        <v>8</v>
      </c>
      <c r="CA51" s="630">
        <v>1</v>
      </c>
      <c r="CB51" s="630">
        <v>1</v>
      </c>
      <c r="CC51" s="630">
        <v>10</v>
      </c>
      <c r="CD51" s="630">
        <v>3</v>
      </c>
      <c r="CE51" s="630">
        <v>5</v>
      </c>
      <c r="CF51" s="630">
        <v>17</v>
      </c>
      <c r="CG51" s="630">
        <v>4</v>
      </c>
      <c r="CH51" s="630">
        <v>4</v>
      </c>
      <c r="CI51" s="630">
        <v>23</v>
      </c>
      <c r="CJ51" s="630">
        <v>20</v>
      </c>
      <c r="CK51" s="630">
        <v>24</v>
      </c>
      <c r="CL51" s="630">
        <v>2</v>
      </c>
      <c r="CM51" s="630">
        <v>2</v>
      </c>
      <c r="CN51" s="630">
        <v>2</v>
      </c>
      <c r="CO51" s="630">
        <v>0</v>
      </c>
      <c r="CP51" s="630">
        <v>10</v>
      </c>
      <c r="CQ51" s="630">
        <v>15</v>
      </c>
      <c r="CR51" s="630">
        <v>0</v>
      </c>
      <c r="CS51" s="630">
        <v>6</v>
      </c>
      <c r="CT51" s="630">
        <v>13</v>
      </c>
      <c r="CU51" s="630">
        <v>11</v>
      </c>
      <c r="CV51" s="630">
        <v>0</v>
      </c>
      <c r="CW51" s="630">
        <v>15</v>
      </c>
      <c r="CX51" s="630">
        <v>0</v>
      </c>
      <c r="CY51" s="630">
        <v>6</v>
      </c>
      <c r="CZ51" s="630">
        <v>7</v>
      </c>
      <c r="DA51" s="630">
        <v>2</v>
      </c>
      <c r="DB51" s="630">
        <v>0</v>
      </c>
      <c r="DC51" s="630">
        <v>2</v>
      </c>
      <c r="DD51" s="630">
        <v>3</v>
      </c>
      <c r="DE51" s="630">
        <v>261</v>
      </c>
      <c r="DF51" s="630">
        <v>0</v>
      </c>
      <c r="DG51" s="630">
        <v>3</v>
      </c>
      <c r="DH51" s="630">
        <v>1</v>
      </c>
      <c r="DI51" s="630">
        <v>3</v>
      </c>
      <c r="DJ51" s="630">
        <v>0</v>
      </c>
      <c r="DK51" s="630">
        <v>0</v>
      </c>
      <c r="DL51" s="630">
        <v>0</v>
      </c>
      <c r="DM51" s="630">
        <v>7</v>
      </c>
      <c r="DN51" s="630">
        <v>1</v>
      </c>
      <c r="DO51" s="630">
        <v>6</v>
      </c>
      <c r="DP51" s="630">
        <v>14</v>
      </c>
      <c r="DQ51" s="630">
        <v>7</v>
      </c>
      <c r="DR51" s="630">
        <v>26</v>
      </c>
      <c r="DS51" s="630">
        <v>9</v>
      </c>
      <c r="DT51" s="630">
        <v>3</v>
      </c>
      <c r="DU51" s="630">
        <v>2</v>
      </c>
      <c r="DV51" s="630">
        <v>1</v>
      </c>
      <c r="DW51" s="630">
        <v>0</v>
      </c>
      <c r="DX51" s="630">
        <v>1</v>
      </c>
      <c r="DY51" s="630">
        <v>2</v>
      </c>
      <c r="DZ51" s="630">
        <v>7</v>
      </c>
      <c r="EA51" s="630">
        <v>9</v>
      </c>
      <c r="EB51" s="630">
        <v>21</v>
      </c>
      <c r="EC51" s="630">
        <v>6</v>
      </c>
      <c r="ED51" s="630">
        <v>3</v>
      </c>
      <c r="EE51" s="630">
        <v>24</v>
      </c>
      <c r="EF51" s="630">
        <v>17</v>
      </c>
      <c r="EG51" s="630">
        <v>4</v>
      </c>
      <c r="EH51" s="630">
        <v>0</v>
      </c>
      <c r="EI51" s="630">
        <v>2</v>
      </c>
      <c r="EJ51" s="630">
        <v>3</v>
      </c>
      <c r="EK51" s="630">
        <v>3</v>
      </c>
      <c r="EL51" s="630">
        <v>19</v>
      </c>
      <c r="EM51" s="630">
        <v>8</v>
      </c>
      <c r="EN51" s="630">
        <v>1</v>
      </c>
      <c r="EO51" s="630">
        <v>15</v>
      </c>
      <c r="EP51" s="630">
        <v>7</v>
      </c>
      <c r="EQ51" s="630">
        <v>14</v>
      </c>
      <c r="ER51" s="630">
        <v>0</v>
      </c>
      <c r="ES51" s="630">
        <v>3</v>
      </c>
      <c r="ET51" s="630">
        <v>1</v>
      </c>
      <c r="EU51" s="630">
        <v>0</v>
      </c>
      <c r="EV51" s="630">
        <v>2</v>
      </c>
      <c r="EW51" s="630">
        <v>4</v>
      </c>
      <c r="EX51" s="630">
        <v>0</v>
      </c>
      <c r="EY51" s="630">
        <v>1</v>
      </c>
      <c r="EZ51" s="630">
        <v>1</v>
      </c>
    </row>
    <row r="52" spans="1:156" ht="13.5" customHeight="1">
      <c r="A52" s="659" t="s">
        <v>475</v>
      </c>
      <c r="B52" s="659" t="s">
        <v>476</v>
      </c>
      <c r="C52" s="659" t="s">
        <v>477</v>
      </c>
      <c r="D52" s="659" t="s">
        <v>99</v>
      </c>
      <c r="E52" s="659" t="s">
        <v>478</v>
      </c>
      <c r="F52" s="660"/>
      <c r="I52" s="663" t="s">
        <v>510</v>
      </c>
      <c r="J52" s="664"/>
      <c r="K52" s="665" t="s">
        <v>218</v>
      </c>
      <c r="L52" s="666"/>
      <c r="M52" s="630">
        <v>7232</v>
      </c>
      <c r="N52" s="630">
        <v>116</v>
      </c>
      <c r="O52" s="630">
        <v>9</v>
      </c>
      <c r="P52" s="630">
        <v>28</v>
      </c>
      <c r="Q52" s="630">
        <v>41</v>
      </c>
      <c r="R52" s="630">
        <v>14</v>
      </c>
      <c r="S52" s="630">
        <v>15</v>
      </c>
      <c r="T52" s="630">
        <v>26</v>
      </c>
      <c r="U52" s="630">
        <v>164</v>
      </c>
      <c r="V52" s="630">
        <v>100</v>
      </c>
      <c r="W52" s="630">
        <v>144</v>
      </c>
      <c r="X52" s="630">
        <v>321</v>
      </c>
      <c r="Y52" s="630">
        <v>322</v>
      </c>
      <c r="Z52" s="630">
        <v>721</v>
      </c>
      <c r="AA52" s="630">
        <v>347</v>
      </c>
      <c r="AB52" s="630">
        <v>32</v>
      </c>
      <c r="AC52" s="630">
        <v>24</v>
      </c>
      <c r="AD52" s="630">
        <v>31</v>
      </c>
      <c r="AE52" s="630">
        <v>19</v>
      </c>
      <c r="AF52" s="630">
        <v>53</v>
      </c>
      <c r="AG52" s="630">
        <v>103</v>
      </c>
      <c r="AH52" s="630">
        <v>88</v>
      </c>
      <c r="AI52" s="630">
        <v>148</v>
      </c>
      <c r="AJ52" s="630">
        <v>419</v>
      </c>
      <c r="AK52" s="630">
        <v>109</v>
      </c>
      <c r="AL52" s="630">
        <v>90</v>
      </c>
      <c r="AM52" s="630">
        <v>150</v>
      </c>
      <c r="AN52" s="630">
        <v>542</v>
      </c>
      <c r="AO52" s="630">
        <v>229</v>
      </c>
      <c r="AP52" s="630">
        <v>37</v>
      </c>
      <c r="AQ52" s="630">
        <v>20</v>
      </c>
      <c r="AR52" s="630">
        <v>30</v>
      </c>
      <c r="AS52" s="630">
        <v>24</v>
      </c>
      <c r="AT52" s="630">
        <v>98</v>
      </c>
      <c r="AU52" s="630">
        <v>191</v>
      </c>
      <c r="AV52" s="630">
        <v>213</v>
      </c>
      <c r="AW52" s="630">
        <v>22</v>
      </c>
      <c r="AX52" s="630">
        <v>39</v>
      </c>
      <c r="AY52" s="630">
        <v>46</v>
      </c>
      <c r="AZ52" s="630">
        <v>7</v>
      </c>
      <c r="BA52" s="630">
        <v>0</v>
      </c>
      <c r="BB52" s="630">
        <v>360</v>
      </c>
      <c r="BC52" s="630">
        <v>250</v>
      </c>
      <c r="BD52" s="630">
        <v>589</v>
      </c>
      <c r="BE52" s="630">
        <v>320</v>
      </c>
      <c r="BF52" s="630">
        <v>248</v>
      </c>
      <c r="BG52" s="630">
        <v>256</v>
      </c>
      <c r="BH52" s="630">
        <v>77</v>
      </c>
      <c r="BI52" s="630">
        <v>4155</v>
      </c>
      <c r="BJ52" s="630">
        <v>61</v>
      </c>
      <c r="BK52" s="630">
        <v>4</v>
      </c>
      <c r="BL52" s="630">
        <v>17</v>
      </c>
      <c r="BM52" s="630">
        <v>29</v>
      </c>
      <c r="BN52" s="630">
        <v>11</v>
      </c>
      <c r="BO52" s="630">
        <v>9</v>
      </c>
      <c r="BP52" s="630">
        <v>15</v>
      </c>
      <c r="BQ52" s="630">
        <v>109</v>
      </c>
      <c r="BR52" s="630">
        <v>49</v>
      </c>
      <c r="BS52" s="630">
        <v>95</v>
      </c>
      <c r="BT52" s="630">
        <v>193</v>
      </c>
      <c r="BU52" s="630">
        <v>195</v>
      </c>
      <c r="BV52" s="630">
        <v>423</v>
      </c>
      <c r="BW52" s="630">
        <v>220</v>
      </c>
      <c r="BX52" s="630">
        <v>19</v>
      </c>
      <c r="BY52" s="630">
        <v>14</v>
      </c>
      <c r="BZ52" s="630">
        <v>21</v>
      </c>
      <c r="CA52" s="630">
        <v>12</v>
      </c>
      <c r="CB52" s="630">
        <v>21</v>
      </c>
      <c r="CC52" s="630">
        <v>76</v>
      </c>
      <c r="CD52" s="630">
        <v>50</v>
      </c>
      <c r="CE52" s="630">
        <v>84</v>
      </c>
      <c r="CF52" s="630">
        <v>264</v>
      </c>
      <c r="CG52" s="630">
        <v>58</v>
      </c>
      <c r="CH52" s="630">
        <v>56</v>
      </c>
      <c r="CI52" s="630">
        <v>96</v>
      </c>
      <c r="CJ52" s="630">
        <v>306</v>
      </c>
      <c r="CK52" s="630">
        <v>122</v>
      </c>
      <c r="CL52" s="630">
        <v>22</v>
      </c>
      <c r="CM52" s="630">
        <v>11</v>
      </c>
      <c r="CN52" s="630">
        <v>3</v>
      </c>
      <c r="CO52" s="630">
        <v>16</v>
      </c>
      <c r="CP52" s="630">
        <v>58</v>
      </c>
      <c r="CQ52" s="630">
        <v>99</v>
      </c>
      <c r="CR52" s="630">
        <v>124</v>
      </c>
      <c r="CS52" s="630">
        <v>16</v>
      </c>
      <c r="CT52" s="630">
        <v>23</v>
      </c>
      <c r="CU52" s="630">
        <v>33</v>
      </c>
      <c r="CV52" s="630">
        <v>3</v>
      </c>
      <c r="CW52" s="630">
        <v>0</v>
      </c>
      <c r="CX52" s="630">
        <v>186</v>
      </c>
      <c r="CY52" s="630">
        <v>124</v>
      </c>
      <c r="CZ52" s="630">
        <v>284</v>
      </c>
      <c r="DA52" s="630">
        <v>209</v>
      </c>
      <c r="DB52" s="630">
        <v>115</v>
      </c>
      <c r="DC52" s="630">
        <v>149</v>
      </c>
      <c r="DD52" s="630">
        <v>51</v>
      </c>
      <c r="DE52" s="630">
        <v>3077</v>
      </c>
      <c r="DF52" s="630">
        <v>55</v>
      </c>
      <c r="DG52" s="630">
        <v>5</v>
      </c>
      <c r="DH52" s="630">
        <v>11</v>
      </c>
      <c r="DI52" s="630">
        <v>12</v>
      </c>
      <c r="DJ52" s="630">
        <v>3</v>
      </c>
      <c r="DK52" s="630">
        <v>6</v>
      </c>
      <c r="DL52" s="630">
        <v>11</v>
      </c>
      <c r="DM52" s="630">
        <v>55</v>
      </c>
      <c r="DN52" s="630">
        <v>51</v>
      </c>
      <c r="DO52" s="630">
        <v>49</v>
      </c>
      <c r="DP52" s="630">
        <v>128</v>
      </c>
      <c r="DQ52" s="630">
        <v>127</v>
      </c>
      <c r="DR52" s="630">
        <v>298</v>
      </c>
      <c r="DS52" s="630">
        <v>127</v>
      </c>
      <c r="DT52" s="630">
        <v>13</v>
      </c>
      <c r="DU52" s="630">
        <v>10</v>
      </c>
      <c r="DV52" s="630">
        <v>10</v>
      </c>
      <c r="DW52" s="630">
        <v>7</v>
      </c>
      <c r="DX52" s="630">
        <v>32</v>
      </c>
      <c r="DY52" s="630">
        <v>27</v>
      </c>
      <c r="DZ52" s="630">
        <v>38</v>
      </c>
      <c r="EA52" s="630">
        <v>64</v>
      </c>
      <c r="EB52" s="630">
        <v>155</v>
      </c>
      <c r="EC52" s="630">
        <v>51</v>
      </c>
      <c r="ED52" s="630">
        <v>34</v>
      </c>
      <c r="EE52" s="630">
        <v>54</v>
      </c>
      <c r="EF52" s="630">
        <v>236</v>
      </c>
      <c r="EG52" s="630">
        <v>107</v>
      </c>
      <c r="EH52" s="630">
        <v>15</v>
      </c>
      <c r="EI52" s="630">
        <v>9</v>
      </c>
      <c r="EJ52" s="630">
        <v>27</v>
      </c>
      <c r="EK52" s="630">
        <v>8</v>
      </c>
      <c r="EL52" s="630">
        <v>40</v>
      </c>
      <c r="EM52" s="630">
        <v>92</v>
      </c>
      <c r="EN52" s="630">
        <v>89</v>
      </c>
      <c r="EO52" s="630">
        <v>6</v>
      </c>
      <c r="EP52" s="630">
        <v>16</v>
      </c>
      <c r="EQ52" s="630">
        <v>13</v>
      </c>
      <c r="ER52" s="630">
        <v>4</v>
      </c>
      <c r="ES52" s="630">
        <v>0</v>
      </c>
      <c r="ET52" s="630">
        <v>174</v>
      </c>
      <c r="EU52" s="630">
        <v>126</v>
      </c>
      <c r="EV52" s="630">
        <v>305</v>
      </c>
      <c r="EW52" s="630">
        <v>111</v>
      </c>
      <c r="EX52" s="630">
        <v>133</v>
      </c>
      <c r="EY52" s="630">
        <v>107</v>
      </c>
      <c r="EZ52" s="630">
        <v>26</v>
      </c>
    </row>
    <row r="53" spans="1:156" ht="13.5" customHeight="1">
      <c r="A53" s="659" t="s">
        <v>475</v>
      </c>
      <c r="B53" s="659" t="s">
        <v>476</v>
      </c>
      <c r="C53" s="659" t="s">
        <v>477</v>
      </c>
      <c r="D53" s="659" t="s">
        <v>99</v>
      </c>
      <c r="E53" s="659" t="s">
        <v>478</v>
      </c>
      <c r="F53" s="660"/>
      <c r="I53" s="663" t="s">
        <v>511</v>
      </c>
      <c r="J53" s="664"/>
      <c r="K53" s="665" t="s">
        <v>219</v>
      </c>
      <c r="L53" s="666"/>
      <c r="M53" s="630">
        <v>1081</v>
      </c>
      <c r="N53" s="630">
        <v>17</v>
      </c>
      <c r="O53" s="630">
        <v>3</v>
      </c>
      <c r="P53" s="630">
        <v>1</v>
      </c>
      <c r="Q53" s="630">
        <v>6</v>
      </c>
      <c r="R53" s="630">
        <v>3</v>
      </c>
      <c r="S53" s="630">
        <v>3</v>
      </c>
      <c r="T53" s="630">
        <v>8</v>
      </c>
      <c r="U53" s="630">
        <v>17</v>
      </c>
      <c r="V53" s="630">
        <v>15</v>
      </c>
      <c r="W53" s="630">
        <v>32</v>
      </c>
      <c r="X53" s="630">
        <v>40</v>
      </c>
      <c r="Y53" s="630">
        <v>26</v>
      </c>
      <c r="Z53" s="630">
        <v>50</v>
      </c>
      <c r="AA53" s="630">
        <v>54</v>
      </c>
      <c r="AB53" s="630">
        <v>3</v>
      </c>
      <c r="AC53" s="630">
        <v>2</v>
      </c>
      <c r="AD53" s="630">
        <v>5</v>
      </c>
      <c r="AE53" s="630">
        <v>5</v>
      </c>
      <c r="AF53" s="630">
        <v>6</v>
      </c>
      <c r="AG53" s="630">
        <v>10</v>
      </c>
      <c r="AH53" s="630">
        <v>14</v>
      </c>
      <c r="AI53" s="630">
        <v>25</v>
      </c>
      <c r="AJ53" s="630">
        <v>55</v>
      </c>
      <c r="AK53" s="630">
        <v>20</v>
      </c>
      <c r="AL53" s="630">
        <v>10</v>
      </c>
      <c r="AM53" s="630">
        <v>9</v>
      </c>
      <c r="AN53" s="630">
        <v>41</v>
      </c>
      <c r="AO53" s="630">
        <v>32</v>
      </c>
      <c r="AP53" s="630">
        <v>8</v>
      </c>
      <c r="AQ53" s="630">
        <v>2</v>
      </c>
      <c r="AR53" s="630">
        <v>1</v>
      </c>
      <c r="AS53" s="630">
        <v>2</v>
      </c>
      <c r="AT53" s="630">
        <v>17</v>
      </c>
      <c r="AU53" s="630">
        <v>26</v>
      </c>
      <c r="AV53" s="630">
        <v>19</v>
      </c>
      <c r="AW53" s="630">
        <v>2</v>
      </c>
      <c r="AX53" s="630">
        <v>5</v>
      </c>
      <c r="AY53" s="630">
        <v>2</v>
      </c>
      <c r="AZ53" s="630">
        <v>0</v>
      </c>
      <c r="BA53" s="630">
        <v>320</v>
      </c>
      <c r="BB53" s="630">
        <v>0</v>
      </c>
      <c r="BC53" s="630">
        <v>45</v>
      </c>
      <c r="BD53" s="630">
        <v>49</v>
      </c>
      <c r="BE53" s="630">
        <v>29</v>
      </c>
      <c r="BF53" s="630">
        <v>17</v>
      </c>
      <c r="BG53" s="630">
        <v>21</v>
      </c>
      <c r="BH53" s="630">
        <v>4</v>
      </c>
      <c r="BI53" s="630">
        <v>572</v>
      </c>
      <c r="BJ53" s="630">
        <v>12</v>
      </c>
      <c r="BK53" s="630">
        <v>3</v>
      </c>
      <c r="BL53" s="630">
        <v>1</v>
      </c>
      <c r="BM53" s="630">
        <v>5</v>
      </c>
      <c r="BN53" s="630">
        <v>1</v>
      </c>
      <c r="BO53" s="630">
        <v>3</v>
      </c>
      <c r="BP53" s="630">
        <v>4</v>
      </c>
      <c r="BQ53" s="630">
        <v>12</v>
      </c>
      <c r="BR53" s="630">
        <v>6</v>
      </c>
      <c r="BS53" s="630">
        <v>14</v>
      </c>
      <c r="BT53" s="630">
        <v>24</v>
      </c>
      <c r="BU53" s="630">
        <v>19</v>
      </c>
      <c r="BV53" s="630">
        <v>23</v>
      </c>
      <c r="BW53" s="630">
        <v>36</v>
      </c>
      <c r="BX53" s="630">
        <v>2</v>
      </c>
      <c r="BY53" s="630">
        <v>1</v>
      </c>
      <c r="BZ53" s="630">
        <v>3</v>
      </c>
      <c r="CA53" s="630">
        <v>4</v>
      </c>
      <c r="CB53" s="630">
        <v>3</v>
      </c>
      <c r="CC53" s="630">
        <v>4</v>
      </c>
      <c r="CD53" s="630">
        <v>5</v>
      </c>
      <c r="CE53" s="630">
        <v>12</v>
      </c>
      <c r="CF53" s="630">
        <v>28</v>
      </c>
      <c r="CG53" s="630">
        <v>8</v>
      </c>
      <c r="CH53" s="630">
        <v>7</v>
      </c>
      <c r="CI53" s="630">
        <v>3</v>
      </c>
      <c r="CJ53" s="630">
        <v>19</v>
      </c>
      <c r="CK53" s="630">
        <v>9</v>
      </c>
      <c r="CL53" s="630">
        <v>3</v>
      </c>
      <c r="CM53" s="630">
        <v>1</v>
      </c>
      <c r="CN53" s="630">
        <v>0</v>
      </c>
      <c r="CO53" s="630">
        <v>0</v>
      </c>
      <c r="CP53" s="630">
        <v>11</v>
      </c>
      <c r="CQ53" s="630">
        <v>19</v>
      </c>
      <c r="CR53" s="630">
        <v>8</v>
      </c>
      <c r="CS53" s="630">
        <v>0</v>
      </c>
      <c r="CT53" s="630">
        <v>2</v>
      </c>
      <c r="CU53" s="630">
        <v>0</v>
      </c>
      <c r="CV53" s="630">
        <v>0</v>
      </c>
      <c r="CW53" s="630">
        <v>179</v>
      </c>
      <c r="CX53" s="630">
        <v>0</v>
      </c>
      <c r="CY53" s="630">
        <v>16</v>
      </c>
      <c r="CZ53" s="630">
        <v>24</v>
      </c>
      <c r="DA53" s="630">
        <v>12</v>
      </c>
      <c r="DB53" s="630">
        <v>9</v>
      </c>
      <c r="DC53" s="630">
        <v>13</v>
      </c>
      <c r="DD53" s="630">
        <v>4</v>
      </c>
      <c r="DE53" s="630">
        <v>509</v>
      </c>
      <c r="DF53" s="630">
        <v>5</v>
      </c>
      <c r="DG53" s="630">
        <v>0</v>
      </c>
      <c r="DH53" s="630">
        <v>0</v>
      </c>
      <c r="DI53" s="630">
        <v>1</v>
      </c>
      <c r="DJ53" s="630">
        <v>2</v>
      </c>
      <c r="DK53" s="630">
        <v>0</v>
      </c>
      <c r="DL53" s="630">
        <v>4</v>
      </c>
      <c r="DM53" s="630">
        <v>5</v>
      </c>
      <c r="DN53" s="630">
        <v>9</v>
      </c>
      <c r="DO53" s="630">
        <v>18</v>
      </c>
      <c r="DP53" s="630">
        <v>16</v>
      </c>
      <c r="DQ53" s="630">
        <v>7</v>
      </c>
      <c r="DR53" s="630">
        <v>27</v>
      </c>
      <c r="DS53" s="630">
        <v>18</v>
      </c>
      <c r="DT53" s="630">
        <v>1</v>
      </c>
      <c r="DU53" s="630">
        <v>1</v>
      </c>
      <c r="DV53" s="630">
        <v>2</v>
      </c>
      <c r="DW53" s="630">
        <v>1</v>
      </c>
      <c r="DX53" s="630">
        <v>3</v>
      </c>
      <c r="DY53" s="630">
        <v>6</v>
      </c>
      <c r="DZ53" s="630">
        <v>9</v>
      </c>
      <c r="EA53" s="630">
        <v>13</v>
      </c>
      <c r="EB53" s="630">
        <v>27</v>
      </c>
      <c r="EC53" s="630">
        <v>12</v>
      </c>
      <c r="ED53" s="630">
        <v>3</v>
      </c>
      <c r="EE53" s="630">
        <v>6</v>
      </c>
      <c r="EF53" s="630">
        <v>22</v>
      </c>
      <c r="EG53" s="630">
        <v>23</v>
      </c>
      <c r="EH53" s="630">
        <v>5</v>
      </c>
      <c r="EI53" s="630">
        <v>1</v>
      </c>
      <c r="EJ53" s="630">
        <v>1</v>
      </c>
      <c r="EK53" s="630">
        <v>2</v>
      </c>
      <c r="EL53" s="630">
        <v>6</v>
      </c>
      <c r="EM53" s="630">
        <v>7</v>
      </c>
      <c r="EN53" s="630">
        <v>11</v>
      </c>
      <c r="EO53" s="630">
        <v>2</v>
      </c>
      <c r="EP53" s="630">
        <v>3</v>
      </c>
      <c r="EQ53" s="630">
        <v>2</v>
      </c>
      <c r="ER53" s="630">
        <v>0</v>
      </c>
      <c r="ES53" s="630">
        <v>141</v>
      </c>
      <c r="ET53" s="630">
        <v>0</v>
      </c>
      <c r="EU53" s="630">
        <v>29</v>
      </c>
      <c r="EV53" s="630">
        <v>25</v>
      </c>
      <c r="EW53" s="630">
        <v>17</v>
      </c>
      <c r="EX53" s="630">
        <v>8</v>
      </c>
      <c r="EY53" s="630">
        <v>8</v>
      </c>
      <c r="EZ53" s="630">
        <v>0</v>
      </c>
    </row>
    <row r="54" spans="1:156" ht="13.5" customHeight="1">
      <c r="A54" s="659" t="s">
        <v>475</v>
      </c>
      <c r="B54" s="659" t="s">
        <v>476</v>
      </c>
      <c r="C54" s="659" t="s">
        <v>477</v>
      </c>
      <c r="D54" s="659" t="s">
        <v>99</v>
      </c>
      <c r="E54" s="659" t="s">
        <v>478</v>
      </c>
      <c r="F54" s="660"/>
      <c r="I54" s="663" t="s">
        <v>512</v>
      </c>
      <c r="J54" s="664"/>
      <c r="K54" s="665" t="s">
        <v>220</v>
      </c>
      <c r="L54" s="666"/>
      <c r="M54" s="630">
        <v>1288</v>
      </c>
      <c r="N54" s="630">
        <v>30</v>
      </c>
      <c r="O54" s="630">
        <v>10</v>
      </c>
      <c r="P54" s="630">
        <v>3</v>
      </c>
      <c r="Q54" s="630">
        <v>3</v>
      </c>
      <c r="R54" s="630">
        <v>0</v>
      </c>
      <c r="S54" s="630">
        <v>5</v>
      </c>
      <c r="T54" s="630">
        <v>6</v>
      </c>
      <c r="U54" s="630">
        <v>47</v>
      </c>
      <c r="V54" s="630">
        <v>28</v>
      </c>
      <c r="W54" s="630">
        <v>20</v>
      </c>
      <c r="X54" s="630">
        <v>45</v>
      </c>
      <c r="Y54" s="630">
        <v>46</v>
      </c>
      <c r="Z54" s="630">
        <v>88</v>
      </c>
      <c r="AA54" s="630">
        <v>41</v>
      </c>
      <c r="AB54" s="630">
        <v>17</v>
      </c>
      <c r="AC54" s="630">
        <v>2</v>
      </c>
      <c r="AD54" s="630">
        <v>17</v>
      </c>
      <c r="AE54" s="630">
        <v>9</v>
      </c>
      <c r="AF54" s="630">
        <v>7</v>
      </c>
      <c r="AG54" s="630">
        <v>26</v>
      </c>
      <c r="AH54" s="630">
        <v>17</v>
      </c>
      <c r="AI54" s="630">
        <v>17</v>
      </c>
      <c r="AJ54" s="630">
        <v>63</v>
      </c>
      <c r="AK54" s="630">
        <v>13</v>
      </c>
      <c r="AL54" s="630">
        <v>4</v>
      </c>
      <c r="AM54" s="630">
        <v>24</v>
      </c>
      <c r="AN54" s="630">
        <v>70</v>
      </c>
      <c r="AO54" s="630">
        <v>55</v>
      </c>
      <c r="AP54" s="630">
        <v>0</v>
      </c>
      <c r="AQ54" s="630">
        <v>3</v>
      </c>
      <c r="AR54" s="630">
        <v>5</v>
      </c>
      <c r="AS54" s="630">
        <v>1</v>
      </c>
      <c r="AT54" s="630">
        <v>11</v>
      </c>
      <c r="AU54" s="630">
        <v>29</v>
      </c>
      <c r="AV54" s="630">
        <v>15</v>
      </c>
      <c r="AW54" s="630">
        <v>5</v>
      </c>
      <c r="AX54" s="630">
        <v>5</v>
      </c>
      <c r="AY54" s="630">
        <v>8</v>
      </c>
      <c r="AZ54" s="630">
        <v>1</v>
      </c>
      <c r="BA54" s="630">
        <v>252</v>
      </c>
      <c r="BB54" s="630">
        <v>40</v>
      </c>
      <c r="BC54" s="630">
        <v>0</v>
      </c>
      <c r="BD54" s="630">
        <v>106</v>
      </c>
      <c r="BE54" s="630">
        <v>45</v>
      </c>
      <c r="BF54" s="630">
        <v>22</v>
      </c>
      <c r="BG54" s="630">
        <v>20</v>
      </c>
      <c r="BH54" s="630">
        <v>7</v>
      </c>
      <c r="BI54" s="630">
        <v>665</v>
      </c>
      <c r="BJ54" s="630">
        <v>7</v>
      </c>
      <c r="BK54" s="630">
        <v>3</v>
      </c>
      <c r="BL54" s="630">
        <v>2</v>
      </c>
      <c r="BM54" s="630">
        <v>2</v>
      </c>
      <c r="BN54" s="630">
        <v>0</v>
      </c>
      <c r="BO54" s="630">
        <v>3</v>
      </c>
      <c r="BP54" s="630">
        <v>4</v>
      </c>
      <c r="BQ54" s="630">
        <v>23</v>
      </c>
      <c r="BR54" s="630">
        <v>7</v>
      </c>
      <c r="BS54" s="630">
        <v>9</v>
      </c>
      <c r="BT54" s="630">
        <v>25</v>
      </c>
      <c r="BU54" s="630">
        <v>27</v>
      </c>
      <c r="BV54" s="630">
        <v>48</v>
      </c>
      <c r="BW54" s="630">
        <v>23</v>
      </c>
      <c r="BX54" s="630">
        <v>15</v>
      </c>
      <c r="BY54" s="630">
        <v>2</v>
      </c>
      <c r="BZ54" s="630">
        <v>15</v>
      </c>
      <c r="CA54" s="630">
        <v>6</v>
      </c>
      <c r="CB54" s="630">
        <v>2</v>
      </c>
      <c r="CC54" s="630">
        <v>12</v>
      </c>
      <c r="CD54" s="630">
        <v>8</v>
      </c>
      <c r="CE54" s="630">
        <v>6</v>
      </c>
      <c r="CF54" s="630">
        <v>22</v>
      </c>
      <c r="CG54" s="630">
        <v>2</v>
      </c>
      <c r="CH54" s="630">
        <v>4</v>
      </c>
      <c r="CI54" s="630">
        <v>14</v>
      </c>
      <c r="CJ54" s="630">
        <v>40</v>
      </c>
      <c r="CK54" s="630">
        <v>31</v>
      </c>
      <c r="CL54" s="630">
        <v>0</v>
      </c>
      <c r="CM54" s="630">
        <v>1</v>
      </c>
      <c r="CN54" s="630">
        <v>0</v>
      </c>
      <c r="CO54" s="630">
        <v>1</v>
      </c>
      <c r="CP54" s="630">
        <v>7</v>
      </c>
      <c r="CQ54" s="630">
        <v>12</v>
      </c>
      <c r="CR54" s="630">
        <v>7</v>
      </c>
      <c r="CS54" s="630">
        <v>2</v>
      </c>
      <c r="CT54" s="630">
        <v>5</v>
      </c>
      <c r="CU54" s="630">
        <v>3</v>
      </c>
      <c r="CV54" s="630">
        <v>1</v>
      </c>
      <c r="CW54" s="630">
        <v>123</v>
      </c>
      <c r="CX54" s="630">
        <v>22</v>
      </c>
      <c r="CY54" s="630">
        <v>0</v>
      </c>
      <c r="CZ54" s="630">
        <v>64</v>
      </c>
      <c r="DA54" s="630">
        <v>29</v>
      </c>
      <c r="DB54" s="630">
        <v>9</v>
      </c>
      <c r="DC54" s="630">
        <v>15</v>
      </c>
      <c r="DD54" s="630">
        <v>2</v>
      </c>
      <c r="DE54" s="630">
        <v>623</v>
      </c>
      <c r="DF54" s="630">
        <v>23</v>
      </c>
      <c r="DG54" s="630">
        <v>7</v>
      </c>
      <c r="DH54" s="630">
        <v>1</v>
      </c>
      <c r="DI54" s="630">
        <v>1</v>
      </c>
      <c r="DJ54" s="630">
        <v>0</v>
      </c>
      <c r="DK54" s="630">
        <v>2</v>
      </c>
      <c r="DL54" s="630">
        <v>2</v>
      </c>
      <c r="DM54" s="630">
        <v>24</v>
      </c>
      <c r="DN54" s="630">
        <v>21</v>
      </c>
      <c r="DO54" s="630">
        <v>11</v>
      </c>
      <c r="DP54" s="630">
        <v>20</v>
      </c>
      <c r="DQ54" s="630">
        <v>19</v>
      </c>
      <c r="DR54" s="630">
        <v>40</v>
      </c>
      <c r="DS54" s="630">
        <v>18</v>
      </c>
      <c r="DT54" s="630">
        <v>2</v>
      </c>
      <c r="DU54" s="630">
        <v>0</v>
      </c>
      <c r="DV54" s="630">
        <v>2</v>
      </c>
      <c r="DW54" s="630">
        <v>3</v>
      </c>
      <c r="DX54" s="630">
        <v>5</v>
      </c>
      <c r="DY54" s="630">
        <v>14</v>
      </c>
      <c r="DZ54" s="630">
        <v>9</v>
      </c>
      <c r="EA54" s="630">
        <v>11</v>
      </c>
      <c r="EB54" s="630">
        <v>41</v>
      </c>
      <c r="EC54" s="630">
        <v>11</v>
      </c>
      <c r="ED54" s="630">
        <v>0</v>
      </c>
      <c r="EE54" s="630">
        <v>10</v>
      </c>
      <c r="EF54" s="630">
        <v>30</v>
      </c>
      <c r="EG54" s="630">
        <v>24</v>
      </c>
      <c r="EH54" s="630">
        <v>0</v>
      </c>
      <c r="EI54" s="630">
        <v>2</v>
      </c>
      <c r="EJ54" s="630">
        <v>5</v>
      </c>
      <c r="EK54" s="630">
        <v>0</v>
      </c>
      <c r="EL54" s="630">
        <v>4</v>
      </c>
      <c r="EM54" s="630">
        <v>17</v>
      </c>
      <c r="EN54" s="630">
        <v>8</v>
      </c>
      <c r="EO54" s="630">
        <v>3</v>
      </c>
      <c r="EP54" s="630">
        <v>0</v>
      </c>
      <c r="EQ54" s="630">
        <v>5</v>
      </c>
      <c r="ER54" s="630">
        <v>0</v>
      </c>
      <c r="ES54" s="630">
        <v>129</v>
      </c>
      <c r="ET54" s="630">
        <v>18</v>
      </c>
      <c r="EU54" s="630">
        <v>0</v>
      </c>
      <c r="EV54" s="630">
        <v>42</v>
      </c>
      <c r="EW54" s="630">
        <v>16</v>
      </c>
      <c r="EX54" s="630">
        <v>13</v>
      </c>
      <c r="EY54" s="630">
        <v>5</v>
      </c>
      <c r="EZ54" s="630">
        <v>5</v>
      </c>
    </row>
    <row r="55" spans="1:156" ht="13.5" customHeight="1">
      <c r="A55" s="659" t="s">
        <v>475</v>
      </c>
      <c r="B55" s="659" t="s">
        <v>476</v>
      </c>
      <c r="C55" s="659" t="s">
        <v>477</v>
      </c>
      <c r="D55" s="659" t="s">
        <v>99</v>
      </c>
      <c r="E55" s="659" t="s">
        <v>478</v>
      </c>
      <c r="F55" s="660"/>
      <c r="I55" s="663" t="s">
        <v>513</v>
      </c>
      <c r="J55" s="664"/>
      <c r="K55" s="665" t="s">
        <v>221</v>
      </c>
      <c r="L55" s="666"/>
      <c r="M55" s="630">
        <v>2091</v>
      </c>
      <c r="N55" s="630">
        <v>50</v>
      </c>
      <c r="O55" s="630">
        <v>5</v>
      </c>
      <c r="P55" s="630">
        <v>10</v>
      </c>
      <c r="Q55" s="630">
        <v>17</v>
      </c>
      <c r="R55" s="630">
        <v>1</v>
      </c>
      <c r="S55" s="630">
        <v>6</v>
      </c>
      <c r="T55" s="630">
        <v>8</v>
      </c>
      <c r="U55" s="630">
        <v>104</v>
      </c>
      <c r="V55" s="630">
        <v>30</v>
      </c>
      <c r="W55" s="630">
        <v>58</v>
      </c>
      <c r="X55" s="630">
        <v>61</v>
      </c>
      <c r="Y55" s="630">
        <v>88</v>
      </c>
      <c r="Z55" s="630">
        <v>96</v>
      </c>
      <c r="AA55" s="630">
        <v>87</v>
      </c>
      <c r="AB55" s="630">
        <v>5</v>
      </c>
      <c r="AC55" s="630">
        <v>8</v>
      </c>
      <c r="AD55" s="630">
        <v>8</v>
      </c>
      <c r="AE55" s="630">
        <v>5</v>
      </c>
      <c r="AF55" s="630">
        <v>15</v>
      </c>
      <c r="AG55" s="630">
        <v>64</v>
      </c>
      <c r="AH55" s="630">
        <v>17</v>
      </c>
      <c r="AI55" s="630">
        <v>37</v>
      </c>
      <c r="AJ55" s="630">
        <v>134</v>
      </c>
      <c r="AK55" s="630">
        <v>39</v>
      </c>
      <c r="AL55" s="630">
        <v>19</v>
      </c>
      <c r="AM55" s="630">
        <v>19</v>
      </c>
      <c r="AN55" s="630">
        <v>90</v>
      </c>
      <c r="AO55" s="630">
        <v>52</v>
      </c>
      <c r="AP55" s="630">
        <v>16</v>
      </c>
      <c r="AQ55" s="630">
        <v>4</v>
      </c>
      <c r="AR55" s="630">
        <v>3</v>
      </c>
      <c r="AS55" s="630">
        <v>2</v>
      </c>
      <c r="AT55" s="630">
        <v>18</v>
      </c>
      <c r="AU55" s="630">
        <v>50</v>
      </c>
      <c r="AV55" s="630">
        <v>25</v>
      </c>
      <c r="AW55" s="630">
        <v>14</v>
      </c>
      <c r="AX55" s="630">
        <v>12</v>
      </c>
      <c r="AY55" s="630">
        <v>8</v>
      </c>
      <c r="AZ55" s="630">
        <v>10</v>
      </c>
      <c r="BA55" s="630">
        <v>380</v>
      </c>
      <c r="BB55" s="630">
        <v>42</v>
      </c>
      <c r="BC55" s="630">
        <v>72</v>
      </c>
      <c r="BD55" s="630">
        <v>0</v>
      </c>
      <c r="BE55" s="630">
        <v>120</v>
      </c>
      <c r="BF55" s="630">
        <v>62</v>
      </c>
      <c r="BG55" s="630">
        <v>110</v>
      </c>
      <c r="BH55" s="630">
        <v>10</v>
      </c>
      <c r="BI55" s="630">
        <v>1033</v>
      </c>
      <c r="BJ55" s="630">
        <v>24</v>
      </c>
      <c r="BK55" s="630">
        <v>0</v>
      </c>
      <c r="BL55" s="630">
        <v>4</v>
      </c>
      <c r="BM55" s="630">
        <v>7</v>
      </c>
      <c r="BN55" s="630">
        <v>1</v>
      </c>
      <c r="BO55" s="630">
        <v>5</v>
      </c>
      <c r="BP55" s="630">
        <v>2</v>
      </c>
      <c r="BQ55" s="630">
        <v>58</v>
      </c>
      <c r="BR55" s="630">
        <v>14</v>
      </c>
      <c r="BS55" s="630">
        <v>32</v>
      </c>
      <c r="BT55" s="630">
        <v>39</v>
      </c>
      <c r="BU55" s="630">
        <v>43</v>
      </c>
      <c r="BV55" s="630">
        <v>56</v>
      </c>
      <c r="BW55" s="630">
        <v>45</v>
      </c>
      <c r="BX55" s="630">
        <v>1</v>
      </c>
      <c r="BY55" s="630">
        <v>6</v>
      </c>
      <c r="BZ55" s="630">
        <v>6</v>
      </c>
      <c r="CA55" s="630">
        <v>2</v>
      </c>
      <c r="CB55" s="630">
        <v>9</v>
      </c>
      <c r="CC55" s="630">
        <v>32</v>
      </c>
      <c r="CD55" s="630">
        <v>13</v>
      </c>
      <c r="CE55" s="630">
        <v>20</v>
      </c>
      <c r="CF55" s="630">
        <v>72</v>
      </c>
      <c r="CG55" s="630">
        <v>18</v>
      </c>
      <c r="CH55" s="630">
        <v>9</v>
      </c>
      <c r="CI55" s="630">
        <v>11</v>
      </c>
      <c r="CJ55" s="630">
        <v>44</v>
      </c>
      <c r="CK55" s="630">
        <v>24</v>
      </c>
      <c r="CL55" s="630">
        <v>4</v>
      </c>
      <c r="CM55" s="630">
        <v>3</v>
      </c>
      <c r="CN55" s="630">
        <v>2</v>
      </c>
      <c r="CO55" s="630">
        <v>0</v>
      </c>
      <c r="CP55" s="630">
        <v>8</v>
      </c>
      <c r="CQ55" s="630">
        <v>23</v>
      </c>
      <c r="CR55" s="630">
        <v>10</v>
      </c>
      <c r="CS55" s="630">
        <v>4</v>
      </c>
      <c r="CT55" s="630">
        <v>4</v>
      </c>
      <c r="CU55" s="630">
        <v>3</v>
      </c>
      <c r="CV55" s="630">
        <v>1</v>
      </c>
      <c r="CW55" s="630">
        <v>197</v>
      </c>
      <c r="CX55" s="630">
        <v>24</v>
      </c>
      <c r="CY55" s="630">
        <v>28</v>
      </c>
      <c r="CZ55" s="630">
        <v>0</v>
      </c>
      <c r="DA55" s="630">
        <v>55</v>
      </c>
      <c r="DB55" s="630">
        <v>23</v>
      </c>
      <c r="DC55" s="630">
        <v>42</v>
      </c>
      <c r="DD55" s="630">
        <v>5</v>
      </c>
      <c r="DE55" s="630">
        <v>1058</v>
      </c>
      <c r="DF55" s="630">
        <v>26</v>
      </c>
      <c r="DG55" s="630">
        <v>5</v>
      </c>
      <c r="DH55" s="630">
        <v>6</v>
      </c>
      <c r="DI55" s="630">
        <v>10</v>
      </c>
      <c r="DJ55" s="630">
        <v>0</v>
      </c>
      <c r="DK55" s="630">
        <v>1</v>
      </c>
      <c r="DL55" s="630">
        <v>6</v>
      </c>
      <c r="DM55" s="630">
        <v>46</v>
      </c>
      <c r="DN55" s="630">
        <v>16</v>
      </c>
      <c r="DO55" s="630">
        <v>26</v>
      </c>
      <c r="DP55" s="630">
        <v>22</v>
      </c>
      <c r="DQ55" s="630">
        <v>45</v>
      </c>
      <c r="DR55" s="630">
        <v>40</v>
      </c>
      <c r="DS55" s="630">
        <v>42</v>
      </c>
      <c r="DT55" s="630">
        <v>4</v>
      </c>
      <c r="DU55" s="630">
        <v>2</v>
      </c>
      <c r="DV55" s="630">
        <v>2</v>
      </c>
      <c r="DW55" s="630">
        <v>3</v>
      </c>
      <c r="DX55" s="630">
        <v>6</v>
      </c>
      <c r="DY55" s="630">
        <v>32</v>
      </c>
      <c r="DZ55" s="630">
        <v>4</v>
      </c>
      <c r="EA55" s="630">
        <v>17</v>
      </c>
      <c r="EB55" s="630">
        <v>62</v>
      </c>
      <c r="EC55" s="630">
        <v>21</v>
      </c>
      <c r="ED55" s="630">
        <v>10</v>
      </c>
      <c r="EE55" s="630">
        <v>8</v>
      </c>
      <c r="EF55" s="630">
        <v>46</v>
      </c>
      <c r="EG55" s="630">
        <v>28</v>
      </c>
      <c r="EH55" s="630">
        <v>12</v>
      </c>
      <c r="EI55" s="630">
        <v>1</v>
      </c>
      <c r="EJ55" s="630">
        <v>1</v>
      </c>
      <c r="EK55" s="630">
        <v>2</v>
      </c>
      <c r="EL55" s="630">
        <v>10</v>
      </c>
      <c r="EM55" s="630">
        <v>27</v>
      </c>
      <c r="EN55" s="630">
        <v>15</v>
      </c>
      <c r="EO55" s="630">
        <v>10</v>
      </c>
      <c r="EP55" s="630">
        <v>8</v>
      </c>
      <c r="EQ55" s="630">
        <v>5</v>
      </c>
      <c r="ER55" s="630">
        <v>9</v>
      </c>
      <c r="ES55" s="630">
        <v>183</v>
      </c>
      <c r="ET55" s="630">
        <v>18</v>
      </c>
      <c r="EU55" s="630">
        <v>44</v>
      </c>
      <c r="EV55" s="630">
        <v>0</v>
      </c>
      <c r="EW55" s="630">
        <v>65</v>
      </c>
      <c r="EX55" s="630">
        <v>39</v>
      </c>
      <c r="EY55" s="630">
        <v>68</v>
      </c>
      <c r="EZ55" s="630">
        <v>5</v>
      </c>
    </row>
    <row r="56" spans="1:156" ht="13.5" customHeight="1">
      <c r="A56" s="659" t="s">
        <v>475</v>
      </c>
      <c r="B56" s="659" t="s">
        <v>476</v>
      </c>
      <c r="C56" s="659" t="s">
        <v>477</v>
      </c>
      <c r="D56" s="659" t="s">
        <v>99</v>
      </c>
      <c r="E56" s="659" t="s">
        <v>478</v>
      </c>
      <c r="F56" s="660"/>
      <c r="I56" s="663" t="s">
        <v>514</v>
      </c>
      <c r="J56" s="664"/>
      <c r="K56" s="665" t="s">
        <v>222</v>
      </c>
      <c r="L56" s="666"/>
      <c r="M56" s="630">
        <v>1858</v>
      </c>
      <c r="N56" s="630">
        <v>16</v>
      </c>
      <c r="O56" s="630">
        <v>2</v>
      </c>
      <c r="P56" s="630">
        <v>3</v>
      </c>
      <c r="Q56" s="630">
        <v>5</v>
      </c>
      <c r="R56" s="630">
        <v>1</v>
      </c>
      <c r="S56" s="630">
        <v>4</v>
      </c>
      <c r="T56" s="630">
        <v>2</v>
      </c>
      <c r="U56" s="630">
        <v>63</v>
      </c>
      <c r="V56" s="630">
        <v>30</v>
      </c>
      <c r="W56" s="630">
        <v>63</v>
      </c>
      <c r="X56" s="630">
        <v>53</v>
      </c>
      <c r="Y56" s="630">
        <v>63</v>
      </c>
      <c r="Z56" s="630">
        <v>258</v>
      </c>
      <c r="AA56" s="630">
        <v>83</v>
      </c>
      <c r="AB56" s="630">
        <v>6</v>
      </c>
      <c r="AC56" s="630">
        <v>8</v>
      </c>
      <c r="AD56" s="630">
        <v>15</v>
      </c>
      <c r="AE56" s="630">
        <v>5</v>
      </c>
      <c r="AF56" s="630">
        <v>7</v>
      </c>
      <c r="AG56" s="630">
        <v>26</v>
      </c>
      <c r="AH56" s="630">
        <v>19</v>
      </c>
      <c r="AI56" s="630">
        <v>41</v>
      </c>
      <c r="AJ56" s="630">
        <v>73</v>
      </c>
      <c r="AK56" s="630">
        <v>24</v>
      </c>
      <c r="AL56" s="630">
        <v>14</v>
      </c>
      <c r="AM56" s="630">
        <v>23</v>
      </c>
      <c r="AN56" s="630">
        <v>93</v>
      </c>
      <c r="AO56" s="630">
        <v>47</v>
      </c>
      <c r="AP56" s="630">
        <v>6</v>
      </c>
      <c r="AQ56" s="630">
        <v>3</v>
      </c>
      <c r="AR56" s="630">
        <v>1</v>
      </c>
      <c r="AS56" s="630">
        <v>8</v>
      </c>
      <c r="AT56" s="630">
        <v>18</v>
      </c>
      <c r="AU56" s="630">
        <v>33</v>
      </c>
      <c r="AV56" s="630">
        <v>43</v>
      </c>
      <c r="AW56" s="630">
        <v>1</v>
      </c>
      <c r="AX56" s="630">
        <v>11</v>
      </c>
      <c r="AY56" s="630">
        <v>5</v>
      </c>
      <c r="AZ56" s="630">
        <v>0</v>
      </c>
      <c r="BA56" s="630">
        <v>375</v>
      </c>
      <c r="BB56" s="630">
        <v>63</v>
      </c>
      <c r="BC56" s="630">
        <v>49</v>
      </c>
      <c r="BD56" s="630">
        <v>119</v>
      </c>
      <c r="BE56" s="630">
        <v>0</v>
      </c>
      <c r="BF56" s="630">
        <v>34</v>
      </c>
      <c r="BG56" s="630">
        <v>32</v>
      </c>
      <c r="BH56" s="630">
        <v>10</v>
      </c>
      <c r="BI56" s="630">
        <v>1093</v>
      </c>
      <c r="BJ56" s="630">
        <v>11</v>
      </c>
      <c r="BK56" s="630">
        <v>0</v>
      </c>
      <c r="BL56" s="630">
        <v>2</v>
      </c>
      <c r="BM56" s="630">
        <v>2</v>
      </c>
      <c r="BN56" s="630">
        <v>0</v>
      </c>
      <c r="BO56" s="630">
        <v>3</v>
      </c>
      <c r="BP56" s="630">
        <v>2</v>
      </c>
      <c r="BQ56" s="630">
        <v>35</v>
      </c>
      <c r="BR56" s="630">
        <v>17</v>
      </c>
      <c r="BS56" s="630">
        <v>27</v>
      </c>
      <c r="BT56" s="630">
        <v>39</v>
      </c>
      <c r="BU56" s="630">
        <v>35</v>
      </c>
      <c r="BV56" s="630">
        <v>150</v>
      </c>
      <c r="BW56" s="630">
        <v>57</v>
      </c>
      <c r="BX56" s="630">
        <v>4</v>
      </c>
      <c r="BY56" s="630">
        <v>8</v>
      </c>
      <c r="BZ56" s="630">
        <v>10</v>
      </c>
      <c r="CA56" s="630">
        <v>2</v>
      </c>
      <c r="CB56" s="630">
        <v>4</v>
      </c>
      <c r="CC56" s="630">
        <v>15</v>
      </c>
      <c r="CD56" s="630">
        <v>10</v>
      </c>
      <c r="CE56" s="630">
        <v>25</v>
      </c>
      <c r="CF56" s="630">
        <v>39</v>
      </c>
      <c r="CG56" s="630">
        <v>17</v>
      </c>
      <c r="CH56" s="630">
        <v>11</v>
      </c>
      <c r="CI56" s="630">
        <v>12</v>
      </c>
      <c r="CJ56" s="630">
        <v>54</v>
      </c>
      <c r="CK56" s="630">
        <v>23</v>
      </c>
      <c r="CL56" s="630">
        <v>3</v>
      </c>
      <c r="CM56" s="630">
        <v>1</v>
      </c>
      <c r="CN56" s="630">
        <v>1</v>
      </c>
      <c r="CO56" s="630">
        <v>4</v>
      </c>
      <c r="CP56" s="630">
        <v>10</v>
      </c>
      <c r="CQ56" s="630">
        <v>18</v>
      </c>
      <c r="CR56" s="630">
        <v>31</v>
      </c>
      <c r="CS56" s="630">
        <v>1</v>
      </c>
      <c r="CT56" s="630">
        <v>7</v>
      </c>
      <c r="CU56" s="630">
        <v>2</v>
      </c>
      <c r="CV56" s="630">
        <v>0</v>
      </c>
      <c r="CW56" s="630">
        <v>241</v>
      </c>
      <c r="CX56" s="630">
        <v>22</v>
      </c>
      <c r="CY56" s="630">
        <v>30</v>
      </c>
      <c r="CZ56" s="630">
        <v>59</v>
      </c>
      <c r="DA56" s="630">
        <v>0</v>
      </c>
      <c r="DB56" s="630">
        <v>23</v>
      </c>
      <c r="DC56" s="630">
        <v>24</v>
      </c>
      <c r="DD56" s="630">
        <v>2</v>
      </c>
      <c r="DE56" s="630">
        <v>765</v>
      </c>
      <c r="DF56" s="630">
        <v>5</v>
      </c>
      <c r="DG56" s="630">
        <v>2</v>
      </c>
      <c r="DH56" s="630">
        <v>1</v>
      </c>
      <c r="DI56" s="630">
        <v>3</v>
      </c>
      <c r="DJ56" s="630">
        <v>1</v>
      </c>
      <c r="DK56" s="630">
        <v>1</v>
      </c>
      <c r="DL56" s="630">
        <v>0</v>
      </c>
      <c r="DM56" s="630">
        <v>28</v>
      </c>
      <c r="DN56" s="630">
        <v>13</v>
      </c>
      <c r="DO56" s="630">
        <v>36</v>
      </c>
      <c r="DP56" s="630">
        <v>14</v>
      </c>
      <c r="DQ56" s="630">
        <v>28</v>
      </c>
      <c r="DR56" s="630">
        <v>108</v>
      </c>
      <c r="DS56" s="630">
        <v>26</v>
      </c>
      <c r="DT56" s="630">
        <v>2</v>
      </c>
      <c r="DU56" s="630">
        <v>0</v>
      </c>
      <c r="DV56" s="630">
        <v>5</v>
      </c>
      <c r="DW56" s="630">
        <v>3</v>
      </c>
      <c r="DX56" s="630">
        <v>3</v>
      </c>
      <c r="DY56" s="630">
        <v>11</v>
      </c>
      <c r="DZ56" s="630">
        <v>9</v>
      </c>
      <c r="EA56" s="630">
        <v>16</v>
      </c>
      <c r="EB56" s="630">
        <v>34</v>
      </c>
      <c r="EC56" s="630">
        <v>7</v>
      </c>
      <c r="ED56" s="630">
        <v>3</v>
      </c>
      <c r="EE56" s="630">
        <v>11</v>
      </c>
      <c r="EF56" s="630">
        <v>39</v>
      </c>
      <c r="EG56" s="630">
        <v>24</v>
      </c>
      <c r="EH56" s="630">
        <v>3</v>
      </c>
      <c r="EI56" s="630">
        <v>2</v>
      </c>
      <c r="EJ56" s="630">
        <v>0</v>
      </c>
      <c r="EK56" s="630">
        <v>4</v>
      </c>
      <c r="EL56" s="630">
        <v>8</v>
      </c>
      <c r="EM56" s="630">
        <v>15</v>
      </c>
      <c r="EN56" s="630">
        <v>12</v>
      </c>
      <c r="EO56" s="630">
        <v>0</v>
      </c>
      <c r="EP56" s="630">
        <v>4</v>
      </c>
      <c r="EQ56" s="630">
        <v>3</v>
      </c>
      <c r="ER56" s="630">
        <v>0</v>
      </c>
      <c r="ES56" s="630">
        <v>134</v>
      </c>
      <c r="ET56" s="630">
        <v>41</v>
      </c>
      <c r="EU56" s="630">
        <v>19</v>
      </c>
      <c r="EV56" s="630">
        <v>60</v>
      </c>
      <c r="EW56" s="630">
        <v>0</v>
      </c>
      <c r="EX56" s="630">
        <v>11</v>
      </c>
      <c r="EY56" s="630">
        <v>8</v>
      </c>
      <c r="EZ56" s="630">
        <v>8</v>
      </c>
    </row>
    <row r="57" spans="1:156" ht="13.5" customHeight="1">
      <c r="A57" s="659" t="s">
        <v>475</v>
      </c>
      <c r="B57" s="659" t="s">
        <v>476</v>
      </c>
      <c r="C57" s="659" t="s">
        <v>477</v>
      </c>
      <c r="D57" s="659" t="s">
        <v>99</v>
      </c>
      <c r="E57" s="659" t="s">
        <v>478</v>
      </c>
      <c r="F57" s="660"/>
      <c r="I57" s="663" t="s">
        <v>515</v>
      </c>
      <c r="J57" s="664"/>
      <c r="K57" s="665" t="s">
        <v>223</v>
      </c>
      <c r="L57" s="666"/>
      <c r="M57" s="630">
        <v>1082</v>
      </c>
      <c r="N57" s="630">
        <v>28</v>
      </c>
      <c r="O57" s="630">
        <v>7</v>
      </c>
      <c r="P57" s="630">
        <v>3</v>
      </c>
      <c r="Q57" s="630">
        <v>8</v>
      </c>
      <c r="R57" s="630">
        <v>1</v>
      </c>
      <c r="S57" s="630">
        <v>0</v>
      </c>
      <c r="T57" s="630">
        <v>12</v>
      </c>
      <c r="U57" s="630">
        <v>29</v>
      </c>
      <c r="V57" s="630">
        <v>24</v>
      </c>
      <c r="W57" s="630">
        <v>25</v>
      </c>
      <c r="X57" s="630">
        <v>35</v>
      </c>
      <c r="Y57" s="630">
        <v>35</v>
      </c>
      <c r="Z57" s="630">
        <v>71</v>
      </c>
      <c r="AA57" s="630">
        <v>53</v>
      </c>
      <c r="AB57" s="630">
        <v>3</v>
      </c>
      <c r="AC57" s="630">
        <v>3</v>
      </c>
      <c r="AD57" s="630">
        <v>9</v>
      </c>
      <c r="AE57" s="630">
        <v>3</v>
      </c>
      <c r="AF57" s="630">
        <v>7</v>
      </c>
      <c r="AG57" s="630">
        <v>25</v>
      </c>
      <c r="AH57" s="630">
        <v>8</v>
      </c>
      <c r="AI57" s="630">
        <v>43</v>
      </c>
      <c r="AJ57" s="630">
        <v>50</v>
      </c>
      <c r="AK57" s="630">
        <v>13</v>
      </c>
      <c r="AL57" s="630">
        <v>5</v>
      </c>
      <c r="AM57" s="630">
        <v>17</v>
      </c>
      <c r="AN57" s="630">
        <v>82</v>
      </c>
      <c r="AO57" s="630">
        <v>42</v>
      </c>
      <c r="AP57" s="630">
        <v>3</v>
      </c>
      <c r="AQ57" s="630">
        <v>0</v>
      </c>
      <c r="AR57" s="630">
        <v>1</v>
      </c>
      <c r="AS57" s="630">
        <v>2</v>
      </c>
      <c r="AT57" s="630">
        <v>17</v>
      </c>
      <c r="AU57" s="630">
        <v>18</v>
      </c>
      <c r="AV57" s="630">
        <v>13</v>
      </c>
      <c r="AW57" s="630">
        <v>5</v>
      </c>
      <c r="AX57" s="630">
        <v>1</v>
      </c>
      <c r="AY57" s="630">
        <v>7</v>
      </c>
      <c r="AZ57" s="630">
        <v>1</v>
      </c>
      <c r="BA57" s="630">
        <v>125</v>
      </c>
      <c r="BB57" s="630">
        <v>10</v>
      </c>
      <c r="BC57" s="630">
        <v>16</v>
      </c>
      <c r="BD57" s="630">
        <v>98</v>
      </c>
      <c r="BE57" s="630">
        <v>24</v>
      </c>
      <c r="BF57" s="630">
        <v>0</v>
      </c>
      <c r="BG57" s="630">
        <v>93</v>
      </c>
      <c r="BH57" s="630">
        <v>7</v>
      </c>
      <c r="BI57" s="630">
        <v>526</v>
      </c>
      <c r="BJ57" s="630">
        <v>13</v>
      </c>
      <c r="BK57" s="630">
        <v>1</v>
      </c>
      <c r="BL57" s="630">
        <v>2</v>
      </c>
      <c r="BM57" s="630">
        <v>2</v>
      </c>
      <c r="BN57" s="630">
        <v>0</v>
      </c>
      <c r="BO57" s="630">
        <v>0</v>
      </c>
      <c r="BP57" s="630">
        <v>7</v>
      </c>
      <c r="BQ57" s="630">
        <v>15</v>
      </c>
      <c r="BR57" s="630">
        <v>17</v>
      </c>
      <c r="BS57" s="630">
        <v>9</v>
      </c>
      <c r="BT57" s="630">
        <v>18</v>
      </c>
      <c r="BU57" s="630">
        <v>25</v>
      </c>
      <c r="BV57" s="630">
        <v>46</v>
      </c>
      <c r="BW57" s="630">
        <v>30</v>
      </c>
      <c r="BX57" s="630">
        <v>2</v>
      </c>
      <c r="BY57" s="630">
        <v>2</v>
      </c>
      <c r="BZ57" s="630">
        <v>6</v>
      </c>
      <c r="CA57" s="630">
        <v>0</v>
      </c>
      <c r="CB57" s="630">
        <v>4</v>
      </c>
      <c r="CC57" s="630">
        <v>10</v>
      </c>
      <c r="CD57" s="630">
        <v>3</v>
      </c>
      <c r="CE57" s="630">
        <v>20</v>
      </c>
      <c r="CF57" s="630">
        <v>19</v>
      </c>
      <c r="CG57" s="630">
        <v>5</v>
      </c>
      <c r="CH57" s="630">
        <v>1</v>
      </c>
      <c r="CI57" s="630">
        <v>7</v>
      </c>
      <c r="CJ57" s="630">
        <v>52</v>
      </c>
      <c r="CK57" s="630">
        <v>20</v>
      </c>
      <c r="CL57" s="630">
        <v>3</v>
      </c>
      <c r="CM57" s="630">
        <v>0</v>
      </c>
      <c r="CN57" s="630">
        <v>1</v>
      </c>
      <c r="CO57" s="630">
        <v>2</v>
      </c>
      <c r="CP57" s="630">
        <v>3</v>
      </c>
      <c r="CQ57" s="630">
        <v>7</v>
      </c>
      <c r="CR57" s="630">
        <v>3</v>
      </c>
      <c r="CS57" s="630">
        <v>0</v>
      </c>
      <c r="CT57" s="630">
        <v>0</v>
      </c>
      <c r="CU57" s="630">
        <v>4</v>
      </c>
      <c r="CV57" s="630">
        <v>1</v>
      </c>
      <c r="CW57" s="630">
        <v>61</v>
      </c>
      <c r="CX57" s="630">
        <v>2</v>
      </c>
      <c r="CY57" s="630">
        <v>2</v>
      </c>
      <c r="CZ57" s="630">
        <v>43</v>
      </c>
      <c r="DA57" s="630">
        <v>13</v>
      </c>
      <c r="DB57" s="630">
        <v>0</v>
      </c>
      <c r="DC57" s="630">
        <v>42</v>
      </c>
      <c r="DD57" s="630">
        <v>3</v>
      </c>
      <c r="DE57" s="630">
        <v>556</v>
      </c>
      <c r="DF57" s="630">
        <v>15</v>
      </c>
      <c r="DG57" s="630">
        <v>6</v>
      </c>
      <c r="DH57" s="630">
        <v>1</v>
      </c>
      <c r="DI57" s="630">
        <v>6</v>
      </c>
      <c r="DJ57" s="630">
        <v>1</v>
      </c>
      <c r="DK57" s="630">
        <v>0</v>
      </c>
      <c r="DL57" s="630">
        <v>5</v>
      </c>
      <c r="DM57" s="630">
        <v>14</v>
      </c>
      <c r="DN57" s="630">
        <v>7</v>
      </c>
      <c r="DO57" s="630">
        <v>16</v>
      </c>
      <c r="DP57" s="630">
        <v>17</v>
      </c>
      <c r="DQ57" s="630">
        <v>10</v>
      </c>
      <c r="DR57" s="630">
        <v>25</v>
      </c>
      <c r="DS57" s="630">
        <v>23</v>
      </c>
      <c r="DT57" s="630">
        <v>1</v>
      </c>
      <c r="DU57" s="630">
        <v>1</v>
      </c>
      <c r="DV57" s="630">
        <v>3</v>
      </c>
      <c r="DW57" s="630">
        <v>3</v>
      </c>
      <c r="DX57" s="630">
        <v>3</v>
      </c>
      <c r="DY57" s="630">
        <v>15</v>
      </c>
      <c r="DZ57" s="630">
        <v>5</v>
      </c>
      <c r="EA57" s="630">
        <v>23</v>
      </c>
      <c r="EB57" s="630">
        <v>31</v>
      </c>
      <c r="EC57" s="630">
        <v>8</v>
      </c>
      <c r="ED57" s="630">
        <v>4</v>
      </c>
      <c r="EE57" s="630">
        <v>10</v>
      </c>
      <c r="EF57" s="630">
        <v>30</v>
      </c>
      <c r="EG57" s="630">
        <v>22</v>
      </c>
      <c r="EH57" s="630">
        <v>0</v>
      </c>
      <c r="EI57" s="630">
        <v>0</v>
      </c>
      <c r="EJ57" s="630">
        <v>0</v>
      </c>
      <c r="EK57" s="630">
        <v>0</v>
      </c>
      <c r="EL57" s="630">
        <v>14</v>
      </c>
      <c r="EM57" s="630">
        <v>11</v>
      </c>
      <c r="EN57" s="630">
        <v>10</v>
      </c>
      <c r="EO57" s="630">
        <v>5</v>
      </c>
      <c r="EP57" s="630">
        <v>1</v>
      </c>
      <c r="EQ57" s="630">
        <v>3</v>
      </c>
      <c r="ER57" s="630">
        <v>0</v>
      </c>
      <c r="ES57" s="630">
        <v>64</v>
      </c>
      <c r="ET57" s="630">
        <v>8</v>
      </c>
      <c r="EU57" s="630">
        <v>14</v>
      </c>
      <c r="EV57" s="630">
        <v>55</v>
      </c>
      <c r="EW57" s="630">
        <v>11</v>
      </c>
      <c r="EX57" s="630">
        <v>0</v>
      </c>
      <c r="EY57" s="630">
        <v>51</v>
      </c>
      <c r="EZ57" s="630">
        <v>4</v>
      </c>
    </row>
    <row r="58" spans="1:156" ht="13.5" customHeight="1">
      <c r="A58" s="659" t="s">
        <v>475</v>
      </c>
      <c r="B58" s="659" t="s">
        <v>476</v>
      </c>
      <c r="C58" s="659" t="s">
        <v>477</v>
      </c>
      <c r="D58" s="659" t="s">
        <v>99</v>
      </c>
      <c r="E58" s="659" t="s">
        <v>478</v>
      </c>
      <c r="F58" s="660"/>
      <c r="I58" s="663" t="s">
        <v>516</v>
      </c>
      <c r="J58" s="664"/>
      <c r="K58" s="665" t="s">
        <v>224</v>
      </c>
      <c r="L58" s="666"/>
      <c r="M58" s="630">
        <v>1570</v>
      </c>
      <c r="N58" s="630">
        <v>69</v>
      </c>
      <c r="O58" s="630">
        <v>11</v>
      </c>
      <c r="P58" s="630">
        <v>8</v>
      </c>
      <c r="Q58" s="630">
        <v>25</v>
      </c>
      <c r="R58" s="630">
        <v>1</v>
      </c>
      <c r="S58" s="630">
        <v>9</v>
      </c>
      <c r="T58" s="630">
        <v>2</v>
      </c>
      <c r="U58" s="630">
        <v>63</v>
      </c>
      <c r="V58" s="630">
        <v>33</v>
      </c>
      <c r="W58" s="630">
        <v>39</v>
      </c>
      <c r="X58" s="630">
        <v>46</v>
      </c>
      <c r="Y58" s="630">
        <v>49</v>
      </c>
      <c r="Z58" s="630">
        <v>82</v>
      </c>
      <c r="AA58" s="630">
        <v>52</v>
      </c>
      <c r="AB58" s="630">
        <v>14</v>
      </c>
      <c r="AC58" s="630">
        <v>3</v>
      </c>
      <c r="AD58" s="630">
        <v>4</v>
      </c>
      <c r="AE58" s="630">
        <v>7</v>
      </c>
      <c r="AF58" s="630">
        <v>18</v>
      </c>
      <c r="AG58" s="630">
        <v>42</v>
      </c>
      <c r="AH58" s="630">
        <v>38</v>
      </c>
      <c r="AI58" s="630">
        <v>44</v>
      </c>
      <c r="AJ58" s="630">
        <v>133</v>
      </c>
      <c r="AK58" s="630">
        <v>45</v>
      </c>
      <c r="AL58" s="630">
        <v>22</v>
      </c>
      <c r="AM58" s="630">
        <v>31</v>
      </c>
      <c r="AN58" s="630">
        <v>56</v>
      </c>
      <c r="AO58" s="630">
        <v>74</v>
      </c>
      <c r="AP58" s="630">
        <v>3</v>
      </c>
      <c r="AQ58" s="630">
        <v>2</v>
      </c>
      <c r="AR58" s="630">
        <v>3</v>
      </c>
      <c r="AS58" s="630">
        <v>11</v>
      </c>
      <c r="AT58" s="630">
        <v>21</v>
      </c>
      <c r="AU58" s="630">
        <v>34</v>
      </c>
      <c r="AV58" s="630">
        <v>19</v>
      </c>
      <c r="AW58" s="630">
        <v>8</v>
      </c>
      <c r="AX58" s="630">
        <v>8</v>
      </c>
      <c r="AY58" s="630">
        <v>18</v>
      </c>
      <c r="AZ58" s="630">
        <v>1</v>
      </c>
      <c r="BA58" s="630">
        <v>154</v>
      </c>
      <c r="BB58" s="630">
        <v>40</v>
      </c>
      <c r="BC58" s="630">
        <v>16</v>
      </c>
      <c r="BD58" s="630">
        <v>93</v>
      </c>
      <c r="BE58" s="630">
        <v>27</v>
      </c>
      <c r="BF58" s="630">
        <v>83</v>
      </c>
      <c r="BG58" s="630">
        <v>0</v>
      </c>
      <c r="BH58" s="630">
        <v>9</v>
      </c>
      <c r="BI58" s="630">
        <v>641</v>
      </c>
      <c r="BJ58" s="630">
        <v>22</v>
      </c>
      <c r="BK58" s="630">
        <v>1</v>
      </c>
      <c r="BL58" s="630">
        <v>1</v>
      </c>
      <c r="BM58" s="630">
        <v>5</v>
      </c>
      <c r="BN58" s="630">
        <v>1</v>
      </c>
      <c r="BO58" s="630">
        <v>2</v>
      </c>
      <c r="BP58" s="630">
        <v>1</v>
      </c>
      <c r="BQ58" s="630">
        <v>22</v>
      </c>
      <c r="BR58" s="630">
        <v>14</v>
      </c>
      <c r="BS58" s="630">
        <v>18</v>
      </c>
      <c r="BT58" s="630">
        <v>17</v>
      </c>
      <c r="BU58" s="630">
        <v>14</v>
      </c>
      <c r="BV58" s="630">
        <v>43</v>
      </c>
      <c r="BW58" s="630">
        <v>22</v>
      </c>
      <c r="BX58" s="630">
        <v>5</v>
      </c>
      <c r="BY58" s="630">
        <v>2</v>
      </c>
      <c r="BZ58" s="630">
        <v>1</v>
      </c>
      <c r="CA58" s="630">
        <v>2</v>
      </c>
      <c r="CB58" s="630">
        <v>5</v>
      </c>
      <c r="CC58" s="630">
        <v>17</v>
      </c>
      <c r="CD58" s="630">
        <v>7</v>
      </c>
      <c r="CE58" s="630">
        <v>14</v>
      </c>
      <c r="CF58" s="630">
        <v>68</v>
      </c>
      <c r="CG58" s="630">
        <v>14</v>
      </c>
      <c r="CH58" s="630">
        <v>10</v>
      </c>
      <c r="CI58" s="630">
        <v>10</v>
      </c>
      <c r="CJ58" s="630">
        <v>30</v>
      </c>
      <c r="CK58" s="630">
        <v>34</v>
      </c>
      <c r="CL58" s="630">
        <v>0</v>
      </c>
      <c r="CM58" s="630">
        <v>2</v>
      </c>
      <c r="CN58" s="630">
        <v>1</v>
      </c>
      <c r="CO58" s="630">
        <v>5</v>
      </c>
      <c r="CP58" s="630">
        <v>9</v>
      </c>
      <c r="CQ58" s="630">
        <v>20</v>
      </c>
      <c r="CR58" s="630">
        <v>7</v>
      </c>
      <c r="CS58" s="630">
        <v>0</v>
      </c>
      <c r="CT58" s="630">
        <v>2</v>
      </c>
      <c r="CU58" s="630">
        <v>2</v>
      </c>
      <c r="CV58" s="630">
        <v>0</v>
      </c>
      <c r="CW58" s="630">
        <v>67</v>
      </c>
      <c r="CX58" s="630">
        <v>21</v>
      </c>
      <c r="CY58" s="630">
        <v>9</v>
      </c>
      <c r="CZ58" s="630">
        <v>39</v>
      </c>
      <c r="DA58" s="630">
        <v>9</v>
      </c>
      <c r="DB58" s="630">
        <v>41</v>
      </c>
      <c r="DC58" s="630">
        <v>0</v>
      </c>
      <c r="DD58" s="630">
        <v>5</v>
      </c>
      <c r="DE58" s="630">
        <v>929</v>
      </c>
      <c r="DF58" s="630">
        <v>47</v>
      </c>
      <c r="DG58" s="630">
        <v>10</v>
      </c>
      <c r="DH58" s="630">
        <v>7</v>
      </c>
      <c r="DI58" s="630">
        <v>20</v>
      </c>
      <c r="DJ58" s="630">
        <v>0</v>
      </c>
      <c r="DK58" s="630">
        <v>7</v>
      </c>
      <c r="DL58" s="630">
        <v>1</v>
      </c>
      <c r="DM58" s="630">
        <v>41</v>
      </c>
      <c r="DN58" s="630">
        <v>19</v>
      </c>
      <c r="DO58" s="630">
        <v>21</v>
      </c>
      <c r="DP58" s="630">
        <v>29</v>
      </c>
      <c r="DQ58" s="630">
        <v>35</v>
      </c>
      <c r="DR58" s="630">
        <v>39</v>
      </c>
      <c r="DS58" s="630">
        <v>30</v>
      </c>
      <c r="DT58" s="630">
        <v>9</v>
      </c>
      <c r="DU58" s="630">
        <v>1</v>
      </c>
      <c r="DV58" s="630">
        <v>3</v>
      </c>
      <c r="DW58" s="630">
        <v>5</v>
      </c>
      <c r="DX58" s="630">
        <v>13</v>
      </c>
      <c r="DY58" s="630">
        <v>25</v>
      </c>
      <c r="DZ58" s="630">
        <v>31</v>
      </c>
      <c r="EA58" s="630">
        <v>30</v>
      </c>
      <c r="EB58" s="630">
        <v>65</v>
      </c>
      <c r="EC58" s="630">
        <v>31</v>
      </c>
      <c r="ED58" s="630">
        <v>12</v>
      </c>
      <c r="EE58" s="630">
        <v>21</v>
      </c>
      <c r="EF58" s="630">
        <v>26</v>
      </c>
      <c r="EG58" s="630">
        <v>40</v>
      </c>
      <c r="EH58" s="630">
        <v>3</v>
      </c>
      <c r="EI58" s="630">
        <v>0</v>
      </c>
      <c r="EJ58" s="630">
        <v>2</v>
      </c>
      <c r="EK58" s="630">
        <v>6</v>
      </c>
      <c r="EL58" s="630">
        <v>12</v>
      </c>
      <c r="EM58" s="630">
        <v>14</v>
      </c>
      <c r="EN58" s="630">
        <v>12</v>
      </c>
      <c r="EO58" s="630">
        <v>8</v>
      </c>
      <c r="EP58" s="630">
        <v>6</v>
      </c>
      <c r="EQ58" s="630">
        <v>16</v>
      </c>
      <c r="ER58" s="630">
        <v>1</v>
      </c>
      <c r="ES58" s="630">
        <v>87</v>
      </c>
      <c r="ET58" s="630">
        <v>19</v>
      </c>
      <c r="EU58" s="630">
        <v>7</v>
      </c>
      <c r="EV58" s="630">
        <v>54</v>
      </c>
      <c r="EW58" s="630">
        <v>18</v>
      </c>
      <c r="EX58" s="630">
        <v>42</v>
      </c>
      <c r="EY58" s="630">
        <v>0</v>
      </c>
      <c r="EZ58" s="630">
        <v>4</v>
      </c>
    </row>
    <row r="59" spans="1:156" ht="13.5" customHeight="1">
      <c r="A59" s="659" t="s">
        <v>475</v>
      </c>
      <c r="B59" s="659" t="s">
        <v>476</v>
      </c>
      <c r="C59" s="659" t="s">
        <v>477</v>
      </c>
      <c r="D59" s="659" t="s">
        <v>99</v>
      </c>
      <c r="E59" s="659" t="s">
        <v>478</v>
      </c>
      <c r="F59" s="660"/>
      <c r="I59" s="663" t="s">
        <v>517</v>
      </c>
      <c r="J59" s="664"/>
      <c r="K59" s="665" t="s">
        <v>225</v>
      </c>
      <c r="L59" s="666"/>
      <c r="M59" s="630">
        <v>2038</v>
      </c>
      <c r="N59" s="630">
        <v>89</v>
      </c>
      <c r="O59" s="630">
        <v>8</v>
      </c>
      <c r="P59" s="630">
        <v>4</v>
      </c>
      <c r="Q59" s="630">
        <v>24</v>
      </c>
      <c r="R59" s="630">
        <v>1</v>
      </c>
      <c r="S59" s="630">
        <v>3</v>
      </c>
      <c r="T59" s="630">
        <v>7</v>
      </c>
      <c r="U59" s="630">
        <v>65</v>
      </c>
      <c r="V59" s="630">
        <v>58</v>
      </c>
      <c r="W59" s="630">
        <v>89</v>
      </c>
      <c r="X59" s="630">
        <v>127</v>
      </c>
      <c r="Y59" s="630">
        <v>189</v>
      </c>
      <c r="Z59" s="630">
        <v>265</v>
      </c>
      <c r="AA59" s="630">
        <v>167</v>
      </c>
      <c r="AB59" s="630">
        <v>22</v>
      </c>
      <c r="AC59" s="630">
        <v>2</v>
      </c>
      <c r="AD59" s="630">
        <v>20</v>
      </c>
      <c r="AE59" s="630">
        <v>8</v>
      </c>
      <c r="AF59" s="630">
        <v>6</v>
      </c>
      <c r="AG59" s="630">
        <v>34</v>
      </c>
      <c r="AH59" s="630">
        <v>21</v>
      </c>
      <c r="AI59" s="630">
        <v>52</v>
      </c>
      <c r="AJ59" s="630">
        <v>134</v>
      </c>
      <c r="AK59" s="630">
        <v>43</v>
      </c>
      <c r="AL59" s="630">
        <v>18</v>
      </c>
      <c r="AM59" s="630">
        <v>36</v>
      </c>
      <c r="AN59" s="630">
        <v>127</v>
      </c>
      <c r="AO59" s="630">
        <v>120</v>
      </c>
      <c r="AP59" s="630">
        <v>3</v>
      </c>
      <c r="AQ59" s="630">
        <v>7</v>
      </c>
      <c r="AR59" s="630">
        <v>8</v>
      </c>
      <c r="AS59" s="630">
        <v>0</v>
      </c>
      <c r="AT59" s="630">
        <v>9</v>
      </c>
      <c r="AU59" s="630">
        <v>29</v>
      </c>
      <c r="AV59" s="630">
        <v>8</v>
      </c>
      <c r="AW59" s="630">
        <v>9</v>
      </c>
      <c r="AX59" s="630">
        <v>18</v>
      </c>
      <c r="AY59" s="630">
        <v>9</v>
      </c>
      <c r="AZ59" s="630">
        <v>3</v>
      </c>
      <c r="BA59" s="630">
        <v>107</v>
      </c>
      <c r="BB59" s="630">
        <v>4</v>
      </c>
      <c r="BC59" s="630">
        <v>23</v>
      </c>
      <c r="BD59" s="630">
        <v>28</v>
      </c>
      <c r="BE59" s="630">
        <v>6</v>
      </c>
      <c r="BF59" s="630">
        <v>4</v>
      </c>
      <c r="BG59" s="630">
        <v>24</v>
      </c>
      <c r="BH59" s="630">
        <v>0</v>
      </c>
      <c r="BI59" s="630">
        <v>1245</v>
      </c>
      <c r="BJ59" s="630">
        <v>43</v>
      </c>
      <c r="BK59" s="630">
        <v>5</v>
      </c>
      <c r="BL59" s="630">
        <v>3</v>
      </c>
      <c r="BM59" s="630">
        <v>17</v>
      </c>
      <c r="BN59" s="630">
        <v>1</v>
      </c>
      <c r="BO59" s="630">
        <v>3</v>
      </c>
      <c r="BP59" s="630">
        <v>4</v>
      </c>
      <c r="BQ59" s="630">
        <v>39</v>
      </c>
      <c r="BR59" s="630">
        <v>37</v>
      </c>
      <c r="BS59" s="630">
        <v>58</v>
      </c>
      <c r="BT59" s="630">
        <v>78</v>
      </c>
      <c r="BU59" s="630">
        <v>112</v>
      </c>
      <c r="BV59" s="630">
        <v>159</v>
      </c>
      <c r="BW59" s="630">
        <v>109</v>
      </c>
      <c r="BX59" s="630">
        <v>12</v>
      </c>
      <c r="BY59" s="630">
        <v>0</v>
      </c>
      <c r="BZ59" s="630">
        <v>9</v>
      </c>
      <c r="CA59" s="630">
        <v>4</v>
      </c>
      <c r="CB59" s="630">
        <v>5</v>
      </c>
      <c r="CC59" s="630">
        <v>25</v>
      </c>
      <c r="CD59" s="630">
        <v>11</v>
      </c>
      <c r="CE59" s="630">
        <v>34</v>
      </c>
      <c r="CF59" s="630">
        <v>88</v>
      </c>
      <c r="CG59" s="630">
        <v>28</v>
      </c>
      <c r="CH59" s="630">
        <v>11</v>
      </c>
      <c r="CI59" s="630">
        <v>22</v>
      </c>
      <c r="CJ59" s="630">
        <v>74</v>
      </c>
      <c r="CK59" s="630">
        <v>56</v>
      </c>
      <c r="CL59" s="630">
        <v>1</v>
      </c>
      <c r="CM59" s="630">
        <v>4</v>
      </c>
      <c r="CN59" s="630">
        <v>5</v>
      </c>
      <c r="CO59" s="630">
        <v>0</v>
      </c>
      <c r="CP59" s="630">
        <v>5</v>
      </c>
      <c r="CQ59" s="630">
        <v>21</v>
      </c>
      <c r="CR59" s="630">
        <v>7</v>
      </c>
      <c r="CS59" s="630">
        <v>9</v>
      </c>
      <c r="CT59" s="630">
        <v>12</v>
      </c>
      <c r="CU59" s="630">
        <v>4</v>
      </c>
      <c r="CV59" s="630">
        <v>1</v>
      </c>
      <c r="CW59" s="630">
        <v>63</v>
      </c>
      <c r="CX59" s="630">
        <v>4</v>
      </c>
      <c r="CY59" s="630">
        <v>16</v>
      </c>
      <c r="CZ59" s="630">
        <v>25</v>
      </c>
      <c r="DA59" s="630">
        <v>2</v>
      </c>
      <c r="DB59" s="630">
        <v>1</v>
      </c>
      <c r="DC59" s="630">
        <v>18</v>
      </c>
      <c r="DD59" s="630">
        <v>0</v>
      </c>
      <c r="DE59" s="630">
        <v>793</v>
      </c>
      <c r="DF59" s="630">
        <v>46</v>
      </c>
      <c r="DG59" s="630">
        <v>3</v>
      </c>
      <c r="DH59" s="630">
        <v>1</v>
      </c>
      <c r="DI59" s="630">
        <v>7</v>
      </c>
      <c r="DJ59" s="630">
        <v>0</v>
      </c>
      <c r="DK59" s="630">
        <v>0</v>
      </c>
      <c r="DL59" s="630">
        <v>3</v>
      </c>
      <c r="DM59" s="630">
        <v>26</v>
      </c>
      <c r="DN59" s="630">
        <v>21</v>
      </c>
      <c r="DO59" s="630">
        <v>31</v>
      </c>
      <c r="DP59" s="630">
        <v>49</v>
      </c>
      <c r="DQ59" s="630">
        <v>77</v>
      </c>
      <c r="DR59" s="630">
        <v>106</v>
      </c>
      <c r="DS59" s="630">
        <v>58</v>
      </c>
      <c r="DT59" s="630">
        <v>10</v>
      </c>
      <c r="DU59" s="630">
        <v>2</v>
      </c>
      <c r="DV59" s="630">
        <v>11</v>
      </c>
      <c r="DW59" s="630">
        <v>4</v>
      </c>
      <c r="DX59" s="630">
        <v>1</v>
      </c>
      <c r="DY59" s="630">
        <v>9</v>
      </c>
      <c r="DZ59" s="630">
        <v>10</v>
      </c>
      <c r="EA59" s="630">
        <v>18</v>
      </c>
      <c r="EB59" s="630">
        <v>46</v>
      </c>
      <c r="EC59" s="630">
        <v>15</v>
      </c>
      <c r="ED59" s="630">
        <v>7</v>
      </c>
      <c r="EE59" s="630">
        <v>14</v>
      </c>
      <c r="EF59" s="630">
        <v>53</v>
      </c>
      <c r="EG59" s="630">
        <v>64</v>
      </c>
      <c r="EH59" s="630">
        <v>2</v>
      </c>
      <c r="EI59" s="630">
        <v>3</v>
      </c>
      <c r="EJ59" s="630">
        <v>3</v>
      </c>
      <c r="EK59" s="630">
        <v>0</v>
      </c>
      <c r="EL59" s="630">
        <v>4</v>
      </c>
      <c r="EM59" s="630">
        <v>8</v>
      </c>
      <c r="EN59" s="630">
        <v>1</v>
      </c>
      <c r="EO59" s="630">
        <v>0</v>
      </c>
      <c r="EP59" s="630">
        <v>6</v>
      </c>
      <c r="EQ59" s="630">
        <v>5</v>
      </c>
      <c r="ER59" s="630">
        <v>2</v>
      </c>
      <c r="ES59" s="630">
        <v>44</v>
      </c>
      <c r="ET59" s="630">
        <v>0</v>
      </c>
      <c r="EU59" s="630">
        <v>7</v>
      </c>
      <c r="EV59" s="630">
        <v>3</v>
      </c>
      <c r="EW59" s="630">
        <v>4</v>
      </c>
      <c r="EX59" s="630">
        <v>3</v>
      </c>
      <c r="EY59" s="630">
        <v>6</v>
      </c>
      <c r="EZ59" s="630">
        <v>0</v>
      </c>
    </row>
    <row r="60" spans="1:156" ht="13.5" customHeight="1">
      <c r="A60" s="659" t="s">
        <v>475</v>
      </c>
      <c r="B60" s="659" t="s">
        <v>476</v>
      </c>
      <c r="C60" s="659" t="s">
        <v>477</v>
      </c>
      <c r="D60" s="659" t="s">
        <v>99</v>
      </c>
      <c r="E60" s="659" t="s">
        <v>478</v>
      </c>
      <c r="F60" s="660"/>
      <c r="I60" t="s">
        <v>631</v>
      </c>
      <c r="J60"/>
      <c r="K60"/>
      <c r="L60" s="666"/>
      <c r="M60" s="630">
        <v>34677</v>
      </c>
      <c r="N60" s="630">
        <v>1418</v>
      </c>
      <c r="O60" s="630">
        <v>213</v>
      </c>
      <c r="P60" s="630">
        <v>239</v>
      </c>
      <c r="Q60" s="630">
        <v>676</v>
      </c>
      <c r="R60" s="630">
        <v>127</v>
      </c>
      <c r="S60" s="630">
        <v>224</v>
      </c>
      <c r="T60" s="630">
        <v>568</v>
      </c>
      <c r="U60" s="630">
        <v>4331</v>
      </c>
      <c r="V60" s="630">
        <v>2328</v>
      </c>
      <c r="W60" s="630">
        <v>3113</v>
      </c>
      <c r="X60" s="630">
        <v>0</v>
      </c>
      <c r="Y60" s="630">
        <v>0</v>
      </c>
      <c r="Z60" s="630">
        <v>0</v>
      </c>
      <c r="AA60" s="630">
        <v>0</v>
      </c>
      <c r="AB60" s="630">
        <v>571</v>
      </c>
      <c r="AC60" s="630">
        <v>326</v>
      </c>
      <c r="AD60" s="630">
        <v>369</v>
      </c>
      <c r="AE60" s="630">
        <v>251</v>
      </c>
      <c r="AF60" s="630">
        <v>965</v>
      </c>
      <c r="AG60" s="630">
        <v>1200</v>
      </c>
      <c r="AH60" s="630">
        <v>548</v>
      </c>
      <c r="AI60" s="630">
        <v>2032</v>
      </c>
      <c r="AJ60" s="630">
        <v>3006</v>
      </c>
      <c r="AK60" s="630">
        <v>675</v>
      </c>
      <c r="AL60" s="630">
        <v>490</v>
      </c>
      <c r="AM60" s="630">
        <v>1479</v>
      </c>
      <c r="AN60" s="630">
        <v>2949</v>
      </c>
      <c r="AO60" s="630">
        <v>1410</v>
      </c>
      <c r="AP60" s="630">
        <v>207</v>
      </c>
      <c r="AQ60" s="630">
        <v>125</v>
      </c>
      <c r="AR60" s="630">
        <v>73</v>
      </c>
      <c r="AS60" s="630">
        <v>137</v>
      </c>
      <c r="AT60" s="630">
        <v>404</v>
      </c>
      <c r="AU60" s="630">
        <v>610</v>
      </c>
      <c r="AV60" s="630">
        <v>212</v>
      </c>
      <c r="AW60" s="630">
        <v>139</v>
      </c>
      <c r="AX60" s="630">
        <v>211</v>
      </c>
      <c r="AY60" s="630">
        <v>170</v>
      </c>
      <c r="AZ60" s="630">
        <v>72</v>
      </c>
      <c r="BA60" s="630">
        <v>1170</v>
      </c>
      <c r="BB60" s="630">
        <v>120</v>
      </c>
      <c r="BC60" s="630">
        <v>164</v>
      </c>
      <c r="BD60" s="630">
        <v>274</v>
      </c>
      <c r="BE60" s="630">
        <v>247</v>
      </c>
      <c r="BF60" s="630">
        <v>112</v>
      </c>
      <c r="BG60" s="630">
        <v>206</v>
      </c>
      <c r="BH60" s="630">
        <v>516</v>
      </c>
      <c r="BI60" s="630">
        <v>20931</v>
      </c>
      <c r="BJ60" s="630">
        <v>851</v>
      </c>
      <c r="BK60" s="630">
        <v>79</v>
      </c>
      <c r="BL60" s="630">
        <v>136</v>
      </c>
      <c r="BM60" s="630">
        <v>399</v>
      </c>
      <c r="BN60" s="630">
        <v>68</v>
      </c>
      <c r="BO60" s="630">
        <v>142</v>
      </c>
      <c r="BP60" s="630">
        <v>351</v>
      </c>
      <c r="BQ60" s="630">
        <v>2693</v>
      </c>
      <c r="BR60" s="630">
        <v>1528</v>
      </c>
      <c r="BS60" s="630">
        <v>2051</v>
      </c>
      <c r="BT60" s="630">
        <v>0</v>
      </c>
      <c r="BU60" s="630">
        <v>0</v>
      </c>
      <c r="BV60" s="630">
        <v>0</v>
      </c>
      <c r="BW60" s="630">
        <v>0</v>
      </c>
      <c r="BX60" s="630">
        <v>336</v>
      </c>
      <c r="BY60" s="630">
        <v>216</v>
      </c>
      <c r="BZ60" s="630">
        <v>228</v>
      </c>
      <c r="CA60" s="630">
        <v>162</v>
      </c>
      <c r="CB60" s="630">
        <v>579</v>
      </c>
      <c r="CC60" s="630">
        <v>754</v>
      </c>
      <c r="CD60" s="630">
        <v>333</v>
      </c>
      <c r="CE60" s="630">
        <v>1208</v>
      </c>
      <c r="CF60" s="630">
        <v>1756</v>
      </c>
      <c r="CG60" s="630">
        <v>410</v>
      </c>
      <c r="CH60" s="630">
        <v>298</v>
      </c>
      <c r="CI60" s="630">
        <v>768</v>
      </c>
      <c r="CJ60" s="630">
        <v>1704</v>
      </c>
      <c r="CK60" s="630">
        <v>847</v>
      </c>
      <c r="CL60" s="630">
        <v>100</v>
      </c>
      <c r="CM60" s="630">
        <v>61</v>
      </c>
      <c r="CN60" s="630">
        <v>56</v>
      </c>
      <c r="CO60" s="630">
        <v>80</v>
      </c>
      <c r="CP60" s="630">
        <v>245</v>
      </c>
      <c r="CQ60" s="630">
        <v>374</v>
      </c>
      <c r="CR60" s="630">
        <v>151</v>
      </c>
      <c r="CS60" s="630">
        <v>82</v>
      </c>
      <c r="CT60" s="630">
        <v>92</v>
      </c>
      <c r="CU60" s="630">
        <v>108</v>
      </c>
      <c r="CV60" s="630">
        <v>48</v>
      </c>
      <c r="CW60" s="630">
        <v>707</v>
      </c>
      <c r="CX60" s="630">
        <v>50</v>
      </c>
      <c r="CY60" s="630">
        <v>92</v>
      </c>
      <c r="CZ60" s="630">
        <v>161</v>
      </c>
      <c r="DA60" s="630">
        <v>165</v>
      </c>
      <c r="DB60" s="630">
        <v>47</v>
      </c>
      <c r="DC60" s="630">
        <v>122</v>
      </c>
      <c r="DD60" s="630">
        <v>293</v>
      </c>
      <c r="DE60" s="630">
        <v>13746</v>
      </c>
      <c r="DF60" s="630">
        <v>567</v>
      </c>
      <c r="DG60" s="630">
        <v>134</v>
      </c>
      <c r="DH60" s="630">
        <v>103</v>
      </c>
      <c r="DI60" s="630">
        <v>277</v>
      </c>
      <c r="DJ60" s="630">
        <v>59</v>
      </c>
      <c r="DK60" s="630">
        <v>82</v>
      </c>
      <c r="DL60" s="630">
        <v>217</v>
      </c>
      <c r="DM60" s="630">
        <v>1638</v>
      </c>
      <c r="DN60" s="630">
        <v>800</v>
      </c>
      <c r="DO60" s="630">
        <v>1062</v>
      </c>
      <c r="DP60" s="630">
        <v>0</v>
      </c>
      <c r="DQ60" s="630">
        <v>0</v>
      </c>
      <c r="DR60" s="630">
        <v>0</v>
      </c>
      <c r="DS60" s="630">
        <v>0</v>
      </c>
      <c r="DT60" s="630">
        <v>235</v>
      </c>
      <c r="DU60" s="630">
        <v>110</v>
      </c>
      <c r="DV60" s="630">
        <v>141</v>
      </c>
      <c r="DW60" s="630">
        <v>89</v>
      </c>
      <c r="DX60" s="630">
        <v>386</v>
      </c>
      <c r="DY60" s="630">
        <v>446</v>
      </c>
      <c r="DZ60" s="630">
        <v>215</v>
      </c>
      <c r="EA60" s="630">
        <v>824</v>
      </c>
      <c r="EB60" s="630">
        <v>1250</v>
      </c>
      <c r="EC60" s="630">
        <v>265</v>
      </c>
      <c r="ED60" s="630">
        <v>192</v>
      </c>
      <c r="EE60" s="630">
        <v>711</v>
      </c>
      <c r="EF60" s="630">
        <v>1245</v>
      </c>
      <c r="EG60" s="630">
        <v>563</v>
      </c>
      <c r="EH60" s="630">
        <v>107</v>
      </c>
      <c r="EI60" s="630">
        <v>64</v>
      </c>
      <c r="EJ60" s="630">
        <v>17</v>
      </c>
      <c r="EK60" s="630">
        <v>57</v>
      </c>
      <c r="EL60" s="630">
        <v>159</v>
      </c>
      <c r="EM60" s="630">
        <v>236</v>
      </c>
      <c r="EN60" s="630">
        <v>61</v>
      </c>
      <c r="EO60" s="630">
        <v>57</v>
      </c>
      <c r="EP60" s="630">
        <v>119</v>
      </c>
      <c r="EQ60" s="630">
        <v>62</v>
      </c>
      <c r="ER60" s="630">
        <v>24</v>
      </c>
      <c r="ES60" s="630">
        <v>463</v>
      </c>
      <c r="ET60" s="630">
        <v>70</v>
      </c>
      <c r="EU60" s="630">
        <v>72</v>
      </c>
      <c r="EV60" s="630">
        <v>113</v>
      </c>
      <c r="EW60" s="630">
        <v>82</v>
      </c>
      <c r="EX60" s="630">
        <v>65</v>
      </c>
      <c r="EY60" s="630">
        <v>84</v>
      </c>
      <c r="EZ60" s="630">
        <v>223</v>
      </c>
    </row>
    <row r="61" spans="1:156" ht="13.5" customHeight="1">
      <c r="A61" s="659" t="s">
        <v>475</v>
      </c>
      <c r="B61" s="659" t="s">
        <v>476</v>
      </c>
      <c r="C61" s="659" t="s">
        <v>477</v>
      </c>
      <c r="D61" s="659" t="s">
        <v>99</v>
      </c>
      <c r="E61" s="659" t="s">
        <v>478</v>
      </c>
      <c r="F61" s="660"/>
      <c r="I61" t="s">
        <v>13</v>
      </c>
      <c r="J61"/>
      <c r="K61"/>
      <c r="L61" s="666"/>
      <c r="M61" s="630">
        <v>18574</v>
      </c>
      <c r="N61" s="630">
        <v>297</v>
      </c>
      <c r="O61" s="630">
        <v>32</v>
      </c>
      <c r="P61" s="630">
        <v>67</v>
      </c>
      <c r="Q61" s="630">
        <v>159</v>
      </c>
      <c r="R61" s="630">
        <v>21</v>
      </c>
      <c r="S61" s="630">
        <v>57</v>
      </c>
      <c r="T61" s="630">
        <v>132</v>
      </c>
      <c r="U61" s="630">
        <v>632</v>
      </c>
      <c r="V61" s="630">
        <v>487</v>
      </c>
      <c r="W61" s="630">
        <v>650</v>
      </c>
      <c r="X61" s="630">
        <v>1029</v>
      </c>
      <c r="Y61" s="630">
        <v>892</v>
      </c>
      <c r="Z61" s="630">
        <v>1748</v>
      </c>
      <c r="AA61" s="630">
        <v>1144</v>
      </c>
      <c r="AB61" s="630">
        <v>162</v>
      </c>
      <c r="AC61" s="630">
        <v>305</v>
      </c>
      <c r="AD61" s="630">
        <v>326</v>
      </c>
      <c r="AE61" s="630">
        <v>661</v>
      </c>
      <c r="AF61" s="630">
        <v>163</v>
      </c>
      <c r="AG61" s="630">
        <v>655</v>
      </c>
      <c r="AH61" s="630">
        <v>0</v>
      </c>
      <c r="AI61" s="630">
        <v>2329</v>
      </c>
      <c r="AJ61" s="630">
        <v>0</v>
      </c>
      <c r="AK61" s="630">
        <v>0</v>
      </c>
      <c r="AL61" s="630">
        <v>904</v>
      </c>
      <c r="AM61" s="630">
        <v>433</v>
      </c>
      <c r="AN61" s="630">
        <v>1630</v>
      </c>
      <c r="AO61" s="630">
        <v>968</v>
      </c>
      <c r="AP61" s="630">
        <v>174</v>
      </c>
      <c r="AQ61" s="630">
        <v>114</v>
      </c>
      <c r="AR61" s="630">
        <v>24</v>
      </c>
      <c r="AS61" s="630">
        <v>189</v>
      </c>
      <c r="AT61" s="630">
        <v>314</v>
      </c>
      <c r="AU61" s="630">
        <v>325</v>
      </c>
      <c r="AV61" s="630">
        <v>115</v>
      </c>
      <c r="AW61" s="630">
        <v>52</v>
      </c>
      <c r="AX61" s="630">
        <v>141</v>
      </c>
      <c r="AY61" s="630">
        <v>125</v>
      </c>
      <c r="AZ61" s="630">
        <v>37</v>
      </c>
      <c r="BA61" s="630">
        <v>390</v>
      </c>
      <c r="BB61" s="630">
        <v>52</v>
      </c>
      <c r="BC61" s="630">
        <v>61</v>
      </c>
      <c r="BD61" s="630">
        <v>160</v>
      </c>
      <c r="BE61" s="630">
        <v>107</v>
      </c>
      <c r="BF61" s="630">
        <v>48</v>
      </c>
      <c r="BG61" s="630">
        <v>91</v>
      </c>
      <c r="BH61" s="630">
        <v>172</v>
      </c>
      <c r="BI61" s="630">
        <v>11415</v>
      </c>
      <c r="BJ61" s="630">
        <v>168</v>
      </c>
      <c r="BK61" s="630">
        <v>14</v>
      </c>
      <c r="BL61" s="630">
        <v>48</v>
      </c>
      <c r="BM61" s="630">
        <v>107</v>
      </c>
      <c r="BN61" s="630">
        <v>17</v>
      </c>
      <c r="BO61" s="630">
        <v>36</v>
      </c>
      <c r="BP61" s="630">
        <v>101</v>
      </c>
      <c r="BQ61" s="630">
        <v>398</v>
      </c>
      <c r="BR61" s="630">
        <v>296</v>
      </c>
      <c r="BS61" s="630">
        <v>434</v>
      </c>
      <c r="BT61" s="630">
        <v>687</v>
      </c>
      <c r="BU61" s="630">
        <v>542</v>
      </c>
      <c r="BV61" s="630">
        <v>966</v>
      </c>
      <c r="BW61" s="630">
        <v>695</v>
      </c>
      <c r="BX61" s="630">
        <v>110</v>
      </c>
      <c r="BY61" s="630">
        <v>199</v>
      </c>
      <c r="BZ61" s="630">
        <v>210</v>
      </c>
      <c r="CA61" s="630">
        <v>409</v>
      </c>
      <c r="CB61" s="630">
        <v>95</v>
      </c>
      <c r="CC61" s="630">
        <v>438</v>
      </c>
      <c r="CD61" s="630">
        <v>0</v>
      </c>
      <c r="CE61" s="630">
        <v>1416</v>
      </c>
      <c r="CF61" s="630">
        <v>0</v>
      </c>
      <c r="CG61" s="630">
        <v>0</v>
      </c>
      <c r="CH61" s="630">
        <v>623</v>
      </c>
      <c r="CI61" s="630">
        <v>274</v>
      </c>
      <c r="CJ61" s="630">
        <v>932</v>
      </c>
      <c r="CK61" s="630">
        <v>618</v>
      </c>
      <c r="CL61" s="630">
        <v>107</v>
      </c>
      <c r="CM61" s="630">
        <v>67</v>
      </c>
      <c r="CN61" s="630">
        <v>16</v>
      </c>
      <c r="CO61" s="630">
        <v>99</v>
      </c>
      <c r="CP61" s="630">
        <v>158</v>
      </c>
      <c r="CQ61" s="630">
        <v>204</v>
      </c>
      <c r="CR61" s="630">
        <v>60</v>
      </c>
      <c r="CS61" s="630">
        <v>23</v>
      </c>
      <c r="CT61" s="630">
        <v>69</v>
      </c>
      <c r="CU61" s="630">
        <v>83</v>
      </c>
      <c r="CV61" s="630">
        <v>22</v>
      </c>
      <c r="CW61" s="630">
        <v>242</v>
      </c>
      <c r="CX61" s="630">
        <v>33</v>
      </c>
      <c r="CY61" s="630">
        <v>25</v>
      </c>
      <c r="CZ61" s="630">
        <v>115</v>
      </c>
      <c r="DA61" s="630">
        <v>74</v>
      </c>
      <c r="DB61" s="630">
        <v>28</v>
      </c>
      <c r="DC61" s="630">
        <v>57</v>
      </c>
      <c r="DD61" s="630">
        <v>100</v>
      </c>
      <c r="DE61" s="630">
        <v>7159</v>
      </c>
      <c r="DF61" s="630">
        <v>129</v>
      </c>
      <c r="DG61" s="630">
        <v>18</v>
      </c>
      <c r="DH61" s="630">
        <v>19</v>
      </c>
      <c r="DI61" s="630">
        <v>52</v>
      </c>
      <c r="DJ61" s="630">
        <v>4</v>
      </c>
      <c r="DK61" s="630">
        <v>21</v>
      </c>
      <c r="DL61" s="630">
        <v>31</v>
      </c>
      <c r="DM61" s="630">
        <v>234</v>
      </c>
      <c r="DN61" s="630">
        <v>191</v>
      </c>
      <c r="DO61" s="630">
        <v>216</v>
      </c>
      <c r="DP61" s="630">
        <v>342</v>
      </c>
      <c r="DQ61" s="630">
        <v>350</v>
      </c>
      <c r="DR61" s="630">
        <v>782</v>
      </c>
      <c r="DS61" s="630">
        <v>449</v>
      </c>
      <c r="DT61" s="630">
        <v>52</v>
      </c>
      <c r="DU61" s="630">
        <v>106</v>
      </c>
      <c r="DV61" s="630">
        <v>116</v>
      </c>
      <c r="DW61" s="630">
        <v>252</v>
      </c>
      <c r="DX61" s="630">
        <v>68</v>
      </c>
      <c r="DY61" s="630">
        <v>217</v>
      </c>
      <c r="DZ61" s="630">
        <v>0</v>
      </c>
      <c r="EA61" s="630">
        <v>913</v>
      </c>
      <c r="EB61" s="630">
        <v>0</v>
      </c>
      <c r="EC61" s="630">
        <v>0</v>
      </c>
      <c r="ED61" s="630">
        <v>281</v>
      </c>
      <c r="EE61" s="630">
        <v>159</v>
      </c>
      <c r="EF61" s="630">
        <v>698</v>
      </c>
      <c r="EG61" s="630">
        <v>350</v>
      </c>
      <c r="EH61" s="630">
        <v>67</v>
      </c>
      <c r="EI61" s="630">
        <v>47</v>
      </c>
      <c r="EJ61" s="630">
        <v>8</v>
      </c>
      <c r="EK61" s="630">
        <v>90</v>
      </c>
      <c r="EL61" s="630">
        <v>156</v>
      </c>
      <c r="EM61" s="630">
        <v>121</v>
      </c>
      <c r="EN61" s="630">
        <v>55</v>
      </c>
      <c r="EO61" s="630">
        <v>29</v>
      </c>
      <c r="EP61" s="630">
        <v>72</v>
      </c>
      <c r="EQ61" s="630">
        <v>42</v>
      </c>
      <c r="ER61" s="630">
        <v>15</v>
      </c>
      <c r="ES61" s="630">
        <v>148</v>
      </c>
      <c r="ET61" s="630">
        <v>19</v>
      </c>
      <c r="EU61" s="630">
        <v>36</v>
      </c>
      <c r="EV61" s="630">
        <v>45</v>
      </c>
      <c r="EW61" s="630">
        <v>33</v>
      </c>
      <c r="EX61" s="630">
        <v>20</v>
      </c>
      <c r="EY61" s="630">
        <v>34</v>
      </c>
      <c r="EZ61" s="630">
        <v>72</v>
      </c>
    </row>
    <row r="62" spans="1:156" ht="13.5" customHeight="1">
      <c r="A62" s="659" t="s">
        <v>475</v>
      </c>
      <c r="B62" s="659" t="s">
        <v>476</v>
      </c>
      <c r="C62" s="659" t="s">
        <v>477</v>
      </c>
      <c r="D62" s="659" t="s">
        <v>99</v>
      </c>
      <c r="E62" s="659" t="s">
        <v>478</v>
      </c>
      <c r="F62" s="660"/>
      <c r="I62" t="s">
        <v>632</v>
      </c>
      <c r="J62"/>
      <c r="K62"/>
      <c r="L62" s="666"/>
      <c r="M62" s="630">
        <v>18366</v>
      </c>
      <c r="N62" s="630">
        <v>357</v>
      </c>
      <c r="O62" s="630">
        <v>36</v>
      </c>
      <c r="P62" s="630">
        <v>48</v>
      </c>
      <c r="Q62" s="630">
        <v>136</v>
      </c>
      <c r="R62" s="630">
        <v>34</v>
      </c>
      <c r="S62" s="630">
        <v>59</v>
      </c>
      <c r="T62" s="630">
        <v>85</v>
      </c>
      <c r="U62" s="630">
        <v>444</v>
      </c>
      <c r="V62" s="630">
        <v>206</v>
      </c>
      <c r="W62" s="630">
        <v>384</v>
      </c>
      <c r="X62" s="630">
        <v>909</v>
      </c>
      <c r="Y62" s="630">
        <v>831</v>
      </c>
      <c r="Z62" s="630">
        <v>3116</v>
      </c>
      <c r="AA62" s="630">
        <v>1206</v>
      </c>
      <c r="AB62" s="630">
        <v>116</v>
      </c>
      <c r="AC62" s="630">
        <v>157</v>
      </c>
      <c r="AD62" s="630">
        <v>233</v>
      </c>
      <c r="AE62" s="630">
        <v>207</v>
      </c>
      <c r="AF62" s="630">
        <v>109</v>
      </c>
      <c r="AG62" s="630">
        <v>472</v>
      </c>
      <c r="AH62" s="630">
        <v>396</v>
      </c>
      <c r="AI62" s="630">
        <v>581</v>
      </c>
      <c r="AJ62" s="630">
        <v>2098</v>
      </c>
      <c r="AK62" s="630">
        <v>745</v>
      </c>
      <c r="AL62" s="630">
        <v>1426</v>
      </c>
      <c r="AM62" s="630">
        <v>0</v>
      </c>
      <c r="AN62" s="630">
        <v>0</v>
      </c>
      <c r="AO62" s="630">
        <v>0</v>
      </c>
      <c r="AP62" s="630">
        <v>0</v>
      </c>
      <c r="AQ62" s="630">
        <v>357</v>
      </c>
      <c r="AR62" s="630">
        <v>106</v>
      </c>
      <c r="AS62" s="630">
        <v>134</v>
      </c>
      <c r="AT62" s="630">
        <v>596</v>
      </c>
      <c r="AU62" s="630">
        <v>501</v>
      </c>
      <c r="AV62" s="630">
        <v>143</v>
      </c>
      <c r="AW62" s="630">
        <v>246</v>
      </c>
      <c r="AX62" s="630">
        <v>183</v>
      </c>
      <c r="AY62" s="630">
        <v>148</v>
      </c>
      <c r="AZ62" s="630">
        <v>66</v>
      </c>
      <c r="BA62" s="630">
        <v>594</v>
      </c>
      <c r="BB62" s="630">
        <v>69</v>
      </c>
      <c r="BC62" s="630">
        <v>102</v>
      </c>
      <c r="BD62" s="630">
        <v>186</v>
      </c>
      <c r="BE62" s="630">
        <v>123</v>
      </c>
      <c r="BF62" s="630">
        <v>91</v>
      </c>
      <c r="BG62" s="630">
        <v>163</v>
      </c>
      <c r="BH62" s="630">
        <v>167</v>
      </c>
      <c r="BI62" s="630">
        <v>11134</v>
      </c>
      <c r="BJ62" s="630">
        <v>207</v>
      </c>
      <c r="BK62" s="630">
        <v>17</v>
      </c>
      <c r="BL62" s="630">
        <v>31</v>
      </c>
      <c r="BM62" s="630">
        <v>78</v>
      </c>
      <c r="BN62" s="630">
        <v>16</v>
      </c>
      <c r="BO62" s="630">
        <v>45</v>
      </c>
      <c r="BP62" s="630">
        <v>62</v>
      </c>
      <c r="BQ62" s="630">
        <v>270</v>
      </c>
      <c r="BR62" s="630">
        <v>134</v>
      </c>
      <c r="BS62" s="630">
        <v>290</v>
      </c>
      <c r="BT62" s="630">
        <v>563</v>
      </c>
      <c r="BU62" s="630">
        <v>481</v>
      </c>
      <c r="BV62" s="630">
        <v>1694</v>
      </c>
      <c r="BW62" s="630">
        <v>712</v>
      </c>
      <c r="BX62" s="630">
        <v>80</v>
      </c>
      <c r="BY62" s="630">
        <v>93</v>
      </c>
      <c r="BZ62" s="630">
        <v>145</v>
      </c>
      <c r="CA62" s="630">
        <v>116</v>
      </c>
      <c r="CB62" s="630">
        <v>65</v>
      </c>
      <c r="CC62" s="630">
        <v>365</v>
      </c>
      <c r="CD62" s="630">
        <v>254</v>
      </c>
      <c r="CE62" s="630">
        <v>352</v>
      </c>
      <c r="CF62" s="630">
        <v>1305</v>
      </c>
      <c r="CG62" s="630">
        <v>436</v>
      </c>
      <c r="CH62" s="630">
        <v>910</v>
      </c>
      <c r="CI62" s="630">
        <v>0</v>
      </c>
      <c r="CJ62" s="630">
        <v>0</v>
      </c>
      <c r="CK62" s="630">
        <v>0</v>
      </c>
      <c r="CL62" s="630">
        <v>0</v>
      </c>
      <c r="CM62" s="630">
        <v>189</v>
      </c>
      <c r="CN62" s="630">
        <v>65</v>
      </c>
      <c r="CO62" s="630">
        <v>84</v>
      </c>
      <c r="CP62" s="630">
        <v>375</v>
      </c>
      <c r="CQ62" s="630">
        <v>318</v>
      </c>
      <c r="CR62" s="630">
        <v>97</v>
      </c>
      <c r="CS62" s="630">
        <v>110</v>
      </c>
      <c r="CT62" s="630">
        <v>97</v>
      </c>
      <c r="CU62" s="630">
        <v>94</v>
      </c>
      <c r="CV62" s="630">
        <v>34</v>
      </c>
      <c r="CW62" s="630">
        <v>376</v>
      </c>
      <c r="CX62" s="630">
        <v>44</v>
      </c>
      <c r="CY62" s="630">
        <v>57</v>
      </c>
      <c r="CZ62" s="630">
        <v>124</v>
      </c>
      <c r="DA62" s="630">
        <v>94</v>
      </c>
      <c r="DB62" s="630">
        <v>49</v>
      </c>
      <c r="DC62" s="630">
        <v>99</v>
      </c>
      <c r="DD62" s="630">
        <v>107</v>
      </c>
      <c r="DE62" s="630">
        <v>7232</v>
      </c>
      <c r="DF62" s="630">
        <v>150</v>
      </c>
      <c r="DG62" s="630">
        <v>19</v>
      </c>
      <c r="DH62" s="630">
        <v>17</v>
      </c>
      <c r="DI62" s="630">
        <v>58</v>
      </c>
      <c r="DJ62" s="630">
        <v>18</v>
      </c>
      <c r="DK62" s="630">
        <v>14</v>
      </c>
      <c r="DL62" s="630">
        <v>23</v>
      </c>
      <c r="DM62" s="630">
        <v>174</v>
      </c>
      <c r="DN62" s="630">
        <v>72</v>
      </c>
      <c r="DO62" s="630">
        <v>94</v>
      </c>
      <c r="DP62" s="630">
        <v>346</v>
      </c>
      <c r="DQ62" s="630">
        <v>350</v>
      </c>
      <c r="DR62" s="630">
        <v>1422</v>
      </c>
      <c r="DS62" s="630">
        <v>494</v>
      </c>
      <c r="DT62" s="630">
        <v>36</v>
      </c>
      <c r="DU62" s="630">
        <v>64</v>
      </c>
      <c r="DV62" s="630">
        <v>88</v>
      </c>
      <c r="DW62" s="630">
        <v>91</v>
      </c>
      <c r="DX62" s="630">
        <v>44</v>
      </c>
      <c r="DY62" s="630">
        <v>107</v>
      </c>
      <c r="DZ62" s="630">
        <v>142</v>
      </c>
      <c r="EA62" s="630">
        <v>229</v>
      </c>
      <c r="EB62" s="630">
        <v>793</v>
      </c>
      <c r="EC62" s="630">
        <v>309</v>
      </c>
      <c r="ED62" s="630">
        <v>516</v>
      </c>
      <c r="EE62" s="630">
        <v>0</v>
      </c>
      <c r="EF62" s="630">
        <v>0</v>
      </c>
      <c r="EG62" s="630">
        <v>0</v>
      </c>
      <c r="EH62" s="630">
        <v>0</v>
      </c>
      <c r="EI62" s="630">
        <v>168</v>
      </c>
      <c r="EJ62" s="630">
        <v>41</v>
      </c>
      <c r="EK62" s="630">
        <v>50</v>
      </c>
      <c r="EL62" s="630">
        <v>221</v>
      </c>
      <c r="EM62" s="630">
        <v>183</v>
      </c>
      <c r="EN62" s="630">
        <v>46</v>
      </c>
      <c r="EO62" s="630">
        <v>136</v>
      </c>
      <c r="EP62" s="630">
        <v>86</v>
      </c>
      <c r="EQ62" s="630">
        <v>54</v>
      </c>
      <c r="ER62" s="630">
        <v>32</v>
      </c>
      <c r="ES62" s="630">
        <v>218</v>
      </c>
      <c r="ET62" s="630">
        <v>25</v>
      </c>
      <c r="EU62" s="630">
        <v>45</v>
      </c>
      <c r="EV62" s="630">
        <v>62</v>
      </c>
      <c r="EW62" s="630">
        <v>29</v>
      </c>
      <c r="EX62" s="630">
        <v>42</v>
      </c>
      <c r="EY62" s="630">
        <v>64</v>
      </c>
      <c r="EZ62" s="630">
        <v>60</v>
      </c>
    </row>
    <row r="63" spans="1:156" ht="13.5" customHeight="1">
      <c r="A63" s="659" t="s">
        <v>475</v>
      </c>
      <c r="B63" s="659" t="s">
        <v>476</v>
      </c>
      <c r="C63" s="659" t="s">
        <v>477</v>
      </c>
      <c r="D63" s="659" t="s">
        <v>99</v>
      </c>
      <c r="E63" s="659" t="s">
        <v>478</v>
      </c>
      <c r="F63" s="660"/>
      <c r="I63" s="663" t="s">
        <v>633</v>
      </c>
      <c r="J63"/>
      <c r="K63"/>
      <c r="L63" s="662"/>
      <c r="M63" s="630">
        <v>107758</v>
      </c>
      <c r="N63" s="630">
        <v>1603</v>
      </c>
      <c r="O63" s="630">
        <v>118</v>
      </c>
      <c r="P63" s="630">
        <v>212</v>
      </c>
      <c r="Q63" s="630">
        <v>688</v>
      </c>
      <c r="R63" s="630">
        <v>121</v>
      </c>
      <c r="S63" s="630">
        <v>220</v>
      </c>
      <c r="T63" s="630">
        <v>432</v>
      </c>
      <c r="U63" s="630">
        <v>2318</v>
      </c>
      <c r="V63" s="630">
        <v>1352</v>
      </c>
      <c r="W63" s="630">
        <v>1626</v>
      </c>
      <c r="X63" s="630">
        <v>13487</v>
      </c>
      <c r="Y63" s="630">
        <v>9733</v>
      </c>
      <c r="Z63" s="630">
        <v>16444</v>
      </c>
      <c r="AA63" s="630">
        <v>12816</v>
      </c>
      <c r="AB63" s="630">
        <v>611</v>
      </c>
      <c r="AC63" s="630">
        <v>348</v>
      </c>
      <c r="AD63" s="630">
        <v>415</v>
      </c>
      <c r="AE63" s="630">
        <v>381</v>
      </c>
      <c r="AF63" s="630">
        <v>652</v>
      </c>
      <c r="AG63" s="630">
        <v>1038</v>
      </c>
      <c r="AH63" s="630">
        <v>1383</v>
      </c>
      <c r="AI63" s="630">
        <v>2945</v>
      </c>
      <c r="AJ63" s="630">
        <v>6803</v>
      </c>
      <c r="AK63" s="630">
        <v>1340</v>
      </c>
      <c r="AL63" s="630">
        <v>1232</v>
      </c>
      <c r="AM63" s="630">
        <v>2595</v>
      </c>
      <c r="AN63" s="630">
        <v>10071</v>
      </c>
      <c r="AO63" s="630">
        <v>4401</v>
      </c>
      <c r="AP63" s="630">
        <v>754</v>
      </c>
      <c r="AQ63" s="630">
        <v>375</v>
      </c>
      <c r="AR63" s="630">
        <v>133</v>
      </c>
      <c r="AS63" s="630">
        <v>261</v>
      </c>
      <c r="AT63" s="630">
        <v>1227</v>
      </c>
      <c r="AU63" s="630">
        <v>1456</v>
      </c>
      <c r="AV63" s="630">
        <v>492</v>
      </c>
      <c r="AW63" s="630">
        <v>285</v>
      </c>
      <c r="AX63" s="630">
        <v>346</v>
      </c>
      <c r="AY63" s="630">
        <v>296</v>
      </c>
      <c r="AZ63" s="630">
        <v>163</v>
      </c>
      <c r="BA63" s="630">
        <v>3351</v>
      </c>
      <c r="BB63" s="630">
        <v>332</v>
      </c>
      <c r="BC63" s="630">
        <v>372</v>
      </c>
      <c r="BD63" s="630">
        <v>862</v>
      </c>
      <c r="BE63" s="630">
        <v>429</v>
      </c>
      <c r="BF63" s="630">
        <v>284</v>
      </c>
      <c r="BG63" s="630">
        <v>416</v>
      </c>
      <c r="BH63" s="630">
        <v>539</v>
      </c>
      <c r="BI63" s="630">
        <v>61663</v>
      </c>
      <c r="BJ63" s="630">
        <v>962</v>
      </c>
      <c r="BK63" s="630">
        <v>56</v>
      </c>
      <c r="BL63" s="630">
        <v>129</v>
      </c>
      <c r="BM63" s="630">
        <v>390</v>
      </c>
      <c r="BN63" s="630">
        <v>66</v>
      </c>
      <c r="BO63" s="630">
        <v>130</v>
      </c>
      <c r="BP63" s="630">
        <v>277</v>
      </c>
      <c r="BQ63" s="630">
        <v>1380</v>
      </c>
      <c r="BR63" s="630">
        <v>878</v>
      </c>
      <c r="BS63" s="630">
        <v>1087</v>
      </c>
      <c r="BT63" s="630">
        <v>7626</v>
      </c>
      <c r="BU63" s="630">
        <v>5495</v>
      </c>
      <c r="BV63" s="630">
        <v>9000</v>
      </c>
      <c r="BW63" s="630">
        <v>7198</v>
      </c>
      <c r="BX63" s="630">
        <v>394</v>
      </c>
      <c r="BY63" s="630">
        <v>218</v>
      </c>
      <c r="BZ63" s="630">
        <v>265</v>
      </c>
      <c r="CA63" s="630">
        <v>225</v>
      </c>
      <c r="CB63" s="630">
        <v>407</v>
      </c>
      <c r="CC63" s="630">
        <v>666</v>
      </c>
      <c r="CD63" s="630">
        <v>780</v>
      </c>
      <c r="CE63" s="630">
        <v>1711</v>
      </c>
      <c r="CF63" s="630">
        <v>4006</v>
      </c>
      <c r="CG63" s="630">
        <v>770</v>
      </c>
      <c r="CH63" s="630">
        <v>765</v>
      </c>
      <c r="CI63" s="630">
        <v>1405</v>
      </c>
      <c r="CJ63" s="630">
        <v>5651</v>
      </c>
      <c r="CK63" s="630">
        <v>2500</v>
      </c>
      <c r="CL63" s="630">
        <v>439</v>
      </c>
      <c r="CM63" s="630">
        <v>188</v>
      </c>
      <c r="CN63" s="630">
        <v>84</v>
      </c>
      <c r="CO63" s="630">
        <v>152</v>
      </c>
      <c r="CP63" s="630">
        <v>711</v>
      </c>
      <c r="CQ63" s="630">
        <v>802</v>
      </c>
      <c r="CR63" s="630">
        <v>312</v>
      </c>
      <c r="CS63" s="630">
        <v>150</v>
      </c>
      <c r="CT63" s="630">
        <v>178</v>
      </c>
      <c r="CU63" s="630">
        <v>196</v>
      </c>
      <c r="CV63" s="630">
        <v>82</v>
      </c>
      <c r="CW63" s="630">
        <v>2044</v>
      </c>
      <c r="CX63" s="630">
        <v>186</v>
      </c>
      <c r="CY63" s="630">
        <v>198</v>
      </c>
      <c r="CZ63" s="630">
        <v>494</v>
      </c>
      <c r="DA63" s="630">
        <v>289</v>
      </c>
      <c r="DB63" s="630">
        <v>139</v>
      </c>
      <c r="DC63" s="630">
        <v>257</v>
      </c>
      <c r="DD63" s="630">
        <v>325</v>
      </c>
      <c r="DE63" s="630">
        <v>46095</v>
      </c>
      <c r="DF63" s="630">
        <v>641</v>
      </c>
      <c r="DG63" s="630">
        <v>62</v>
      </c>
      <c r="DH63" s="630">
        <v>83</v>
      </c>
      <c r="DI63" s="630">
        <v>298</v>
      </c>
      <c r="DJ63" s="630">
        <v>55</v>
      </c>
      <c r="DK63" s="630">
        <v>90</v>
      </c>
      <c r="DL63" s="630">
        <v>155</v>
      </c>
      <c r="DM63" s="630">
        <v>938</v>
      </c>
      <c r="DN63" s="630">
        <v>474</v>
      </c>
      <c r="DO63" s="630">
        <v>539</v>
      </c>
      <c r="DP63" s="630">
        <v>5861</v>
      </c>
      <c r="DQ63" s="630">
        <v>4238</v>
      </c>
      <c r="DR63" s="630">
        <v>7444</v>
      </c>
      <c r="DS63" s="630">
        <v>5618</v>
      </c>
      <c r="DT63" s="630">
        <v>217</v>
      </c>
      <c r="DU63" s="630">
        <v>130</v>
      </c>
      <c r="DV63" s="630">
        <v>150</v>
      </c>
      <c r="DW63" s="630">
        <v>156</v>
      </c>
      <c r="DX63" s="630">
        <v>245</v>
      </c>
      <c r="DY63" s="630">
        <v>372</v>
      </c>
      <c r="DZ63" s="630">
        <v>603</v>
      </c>
      <c r="EA63" s="630">
        <v>1234</v>
      </c>
      <c r="EB63" s="630">
        <v>2797</v>
      </c>
      <c r="EC63" s="630">
        <v>570</v>
      </c>
      <c r="ED63" s="630">
        <v>467</v>
      </c>
      <c r="EE63" s="630">
        <v>1190</v>
      </c>
      <c r="EF63" s="630">
        <v>4420</v>
      </c>
      <c r="EG63" s="630">
        <v>1901</v>
      </c>
      <c r="EH63" s="630">
        <v>315</v>
      </c>
      <c r="EI63" s="630">
        <v>187</v>
      </c>
      <c r="EJ63" s="630">
        <v>49</v>
      </c>
      <c r="EK63" s="630">
        <v>109</v>
      </c>
      <c r="EL63" s="630">
        <v>516</v>
      </c>
      <c r="EM63" s="630">
        <v>654</v>
      </c>
      <c r="EN63" s="630">
        <v>180</v>
      </c>
      <c r="EO63" s="630">
        <v>135</v>
      </c>
      <c r="EP63" s="630">
        <v>168</v>
      </c>
      <c r="EQ63" s="630">
        <v>100</v>
      </c>
      <c r="ER63" s="630">
        <v>81</v>
      </c>
      <c r="ES63" s="630">
        <v>1307</v>
      </c>
      <c r="ET63" s="630">
        <v>146</v>
      </c>
      <c r="EU63" s="630">
        <v>174</v>
      </c>
      <c r="EV63" s="630">
        <v>368</v>
      </c>
      <c r="EW63" s="630">
        <v>140</v>
      </c>
      <c r="EX63" s="630">
        <v>145</v>
      </c>
      <c r="EY63" s="630">
        <v>159</v>
      </c>
      <c r="EZ63" s="630">
        <v>214</v>
      </c>
    </row>
    <row r="64" spans="1:156" ht="13.5" customHeight="1">
      <c r="A64" s="659" t="s">
        <v>475</v>
      </c>
      <c r="B64" s="659" t="s">
        <v>476</v>
      </c>
      <c r="C64" s="659" t="s">
        <v>477</v>
      </c>
      <c r="D64" s="659" t="s">
        <v>99</v>
      </c>
      <c r="E64" s="659" t="s">
        <v>478</v>
      </c>
      <c r="F64" s="660"/>
      <c r="I64" s="661" t="s">
        <v>634</v>
      </c>
      <c r="J64" s="661">
        <v>100</v>
      </c>
      <c r="K64" s="665" t="s">
        <v>635</v>
      </c>
      <c r="L64" s="666"/>
      <c r="M64" s="630">
        <v>1289</v>
      </c>
      <c r="N64" s="667">
        <v>383</v>
      </c>
      <c r="O64" s="630">
        <v>7</v>
      </c>
      <c r="P64" s="630">
        <v>5</v>
      </c>
      <c r="Q64" s="630">
        <v>14</v>
      </c>
      <c r="R64" s="630">
        <v>2</v>
      </c>
      <c r="S64" s="630">
        <v>1</v>
      </c>
      <c r="T64" s="630">
        <v>7</v>
      </c>
      <c r="U64" s="630">
        <v>25</v>
      </c>
      <c r="V64" s="630">
        <v>9</v>
      </c>
      <c r="W64" s="630">
        <v>14</v>
      </c>
      <c r="X64" s="630">
        <v>91</v>
      </c>
      <c r="Y64" s="630">
        <v>66</v>
      </c>
      <c r="Z64" s="630">
        <v>245</v>
      </c>
      <c r="AA64" s="630">
        <v>81</v>
      </c>
      <c r="AB64" s="630">
        <v>11</v>
      </c>
      <c r="AC64" s="630">
        <v>10</v>
      </c>
      <c r="AD64" s="630">
        <v>4</v>
      </c>
      <c r="AE64" s="630">
        <v>1</v>
      </c>
      <c r="AF64" s="630">
        <v>2</v>
      </c>
      <c r="AG64" s="630">
        <v>9</v>
      </c>
      <c r="AH64" s="630">
        <v>15</v>
      </c>
      <c r="AI64" s="630">
        <v>24</v>
      </c>
      <c r="AJ64" s="630">
        <v>47</v>
      </c>
      <c r="AK64" s="630">
        <v>12</v>
      </c>
      <c r="AL64" s="630">
        <v>3</v>
      </c>
      <c r="AM64" s="630">
        <v>17</v>
      </c>
      <c r="AN64" s="630">
        <v>67</v>
      </c>
      <c r="AO64" s="630">
        <v>15</v>
      </c>
      <c r="AP64" s="630">
        <v>4</v>
      </c>
      <c r="AQ64" s="630">
        <v>6</v>
      </c>
      <c r="AR64" s="630">
        <v>6</v>
      </c>
      <c r="AS64" s="630">
        <v>4</v>
      </c>
      <c r="AT64" s="630">
        <v>3</v>
      </c>
      <c r="AU64" s="630">
        <v>7</v>
      </c>
      <c r="AV64" s="630">
        <v>6</v>
      </c>
      <c r="AW64" s="630">
        <v>2</v>
      </c>
      <c r="AX64" s="630">
        <v>6</v>
      </c>
      <c r="AY64" s="630">
        <v>1</v>
      </c>
      <c r="AZ64" s="630">
        <v>2</v>
      </c>
      <c r="BA64" s="630">
        <v>22</v>
      </c>
      <c r="BB64" s="630">
        <v>4</v>
      </c>
      <c r="BC64" s="630">
        <v>5</v>
      </c>
      <c r="BD64" s="630">
        <v>5</v>
      </c>
      <c r="BE64" s="630">
        <v>4</v>
      </c>
      <c r="BF64" s="630">
        <v>2</v>
      </c>
      <c r="BG64" s="630">
        <v>3</v>
      </c>
      <c r="BH64" s="630">
        <v>10</v>
      </c>
      <c r="BI64" s="630">
        <v>700</v>
      </c>
      <c r="BJ64" s="667">
        <v>210</v>
      </c>
      <c r="BK64" s="630">
        <v>5</v>
      </c>
      <c r="BL64" s="630">
        <v>1</v>
      </c>
      <c r="BM64" s="630">
        <v>6</v>
      </c>
      <c r="BN64" s="630">
        <v>0</v>
      </c>
      <c r="BO64" s="630">
        <v>1</v>
      </c>
      <c r="BP64" s="630">
        <v>3</v>
      </c>
      <c r="BQ64" s="630">
        <v>14</v>
      </c>
      <c r="BR64" s="630">
        <v>7</v>
      </c>
      <c r="BS64" s="630">
        <v>8</v>
      </c>
      <c r="BT64" s="630">
        <v>44</v>
      </c>
      <c r="BU64" s="630">
        <v>34</v>
      </c>
      <c r="BV64" s="630">
        <v>129</v>
      </c>
      <c r="BW64" s="630">
        <v>41</v>
      </c>
      <c r="BX64" s="630">
        <v>4</v>
      </c>
      <c r="BY64" s="630">
        <v>5</v>
      </c>
      <c r="BZ64" s="630">
        <v>3</v>
      </c>
      <c r="CA64" s="630">
        <v>0</v>
      </c>
      <c r="CB64" s="630">
        <v>1</v>
      </c>
      <c r="CC64" s="630">
        <v>7</v>
      </c>
      <c r="CD64" s="630">
        <v>9</v>
      </c>
      <c r="CE64" s="630">
        <v>11</v>
      </c>
      <c r="CF64" s="630">
        <v>23</v>
      </c>
      <c r="CG64" s="630">
        <v>5</v>
      </c>
      <c r="CH64" s="630">
        <v>3</v>
      </c>
      <c r="CI64" s="630">
        <v>11</v>
      </c>
      <c r="CJ64" s="630">
        <v>43</v>
      </c>
      <c r="CK64" s="630">
        <v>11</v>
      </c>
      <c r="CL64" s="630">
        <v>2</v>
      </c>
      <c r="CM64" s="630">
        <v>5</v>
      </c>
      <c r="CN64" s="630">
        <v>2</v>
      </c>
      <c r="CO64" s="630">
        <v>3</v>
      </c>
      <c r="CP64" s="630">
        <v>2</v>
      </c>
      <c r="CQ64" s="630">
        <v>1</v>
      </c>
      <c r="CR64" s="630">
        <v>5</v>
      </c>
      <c r="CS64" s="630">
        <v>1</v>
      </c>
      <c r="CT64" s="630">
        <v>4</v>
      </c>
      <c r="CU64" s="630">
        <v>0</v>
      </c>
      <c r="CV64" s="630">
        <v>2</v>
      </c>
      <c r="CW64" s="630">
        <v>12</v>
      </c>
      <c r="CX64" s="630">
        <v>1</v>
      </c>
      <c r="CY64" s="630">
        <v>3</v>
      </c>
      <c r="CZ64" s="630">
        <v>3</v>
      </c>
      <c r="DA64" s="630">
        <v>3</v>
      </c>
      <c r="DB64" s="630">
        <v>1</v>
      </c>
      <c r="DC64" s="630">
        <v>3</v>
      </c>
      <c r="DD64" s="630">
        <v>8</v>
      </c>
      <c r="DE64" s="630">
        <v>589</v>
      </c>
      <c r="DF64" s="667">
        <v>173</v>
      </c>
      <c r="DG64" s="630">
        <v>2</v>
      </c>
      <c r="DH64" s="630">
        <v>4</v>
      </c>
      <c r="DI64" s="630">
        <v>8</v>
      </c>
      <c r="DJ64" s="630">
        <v>2</v>
      </c>
      <c r="DK64" s="630">
        <v>0</v>
      </c>
      <c r="DL64" s="630">
        <v>4</v>
      </c>
      <c r="DM64" s="630">
        <v>11</v>
      </c>
      <c r="DN64" s="630">
        <v>2</v>
      </c>
      <c r="DO64" s="630">
        <v>6</v>
      </c>
      <c r="DP64" s="630">
        <v>47</v>
      </c>
      <c r="DQ64" s="630">
        <v>32</v>
      </c>
      <c r="DR64" s="630">
        <v>116</v>
      </c>
      <c r="DS64" s="630">
        <v>40</v>
      </c>
      <c r="DT64" s="630">
        <v>7</v>
      </c>
      <c r="DU64" s="630">
        <v>5</v>
      </c>
      <c r="DV64" s="630">
        <v>1</v>
      </c>
      <c r="DW64" s="630">
        <v>1</v>
      </c>
      <c r="DX64" s="630">
        <v>1</v>
      </c>
      <c r="DY64" s="630">
        <v>2</v>
      </c>
      <c r="DZ64" s="630">
        <v>6</v>
      </c>
      <c r="EA64" s="630">
        <v>13</v>
      </c>
      <c r="EB64" s="630">
        <v>24</v>
      </c>
      <c r="EC64" s="630">
        <v>7</v>
      </c>
      <c r="ED64" s="630">
        <v>0</v>
      </c>
      <c r="EE64" s="630">
        <v>6</v>
      </c>
      <c r="EF64" s="630">
        <v>24</v>
      </c>
      <c r="EG64" s="630">
        <v>4</v>
      </c>
      <c r="EH64" s="630">
        <v>2</v>
      </c>
      <c r="EI64" s="630">
        <v>1</v>
      </c>
      <c r="EJ64" s="630">
        <v>4</v>
      </c>
      <c r="EK64" s="630">
        <v>1</v>
      </c>
      <c r="EL64" s="630">
        <v>1</v>
      </c>
      <c r="EM64" s="630">
        <v>6</v>
      </c>
      <c r="EN64" s="630">
        <v>1</v>
      </c>
      <c r="EO64" s="630">
        <v>1</v>
      </c>
      <c r="EP64" s="630">
        <v>2</v>
      </c>
      <c r="EQ64" s="630">
        <v>1</v>
      </c>
      <c r="ER64" s="630">
        <v>0</v>
      </c>
      <c r="ES64" s="630">
        <v>10</v>
      </c>
      <c r="ET64" s="630">
        <v>3</v>
      </c>
      <c r="EU64" s="630">
        <v>2</v>
      </c>
      <c r="EV64" s="630">
        <v>2</v>
      </c>
      <c r="EW64" s="630">
        <v>1</v>
      </c>
      <c r="EX64" s="630">
        <v>1</v>
      </c>
      <c r="EY64" s="630">
        <v>0</v>
      </c>
      <c r="EZ64" s="630">
        <v>2</v>
      </c>
    </row>
    <row r="65" spans="1:156" ht="13.5" customHeight="1">
      <c r="A65" s="659" t="s">
        <v>475</v>
      </c>
      <c r="B65" s="659" t="s">
        <v>476</v>
      </c>
      <c r="C65" s="659" t="s">
        <v>477</v>
      </c>
      <c r="D65" s="659" t="s">
        <v>99</v>
      </c>
      <c r="E65" s="659" t="s">
        <v>478</v>
      </c>
      <c r="F65" s="660"/>
      <c r="I65" s="661" t="s">
        <v>636</v>
      </c>
      <c r="J65" s="661">
        <v>100</v>
      </c>
      <c r="K65" s="665" t="s">
        <v>637</v>
      </c>
      <c r="L65" s="666"/>
      <c r="M65" s="630">
        <v>1961</v>
      </c>
      <c r="N65" s="630">
        <v>69</v>
      </c>
      <c r="O65" s="630">
        <v>13</v>
      </c>
      <c r="P65" s="630">
        <v>46</v>
      </c>
      <c r="Q65" s="667">
        <v>146</v>
      </c>
      <c r="R65" s="630">
        <v>17</v>
      </c>
      <c r="S65" s="630">
        <v>31</v>
      </c>
      <c r="T65" s="630">
        <v>68</v>
      </c>
      <c r="U65" s="630">
        <v>69</v>
      </c>
      <c r="V65" s="630">
        <v>86</v>
      </c>
      <c r="W65" s="630">
        <v>66</v>
      </c>
      <c r="X65" s="630">
        <v>172</v>
      </c>
      <c r="Y65" s="630">
        <v>158</v>
      </c>
      <c r="Z65" s="630">
        <v>290</v>
      </c>
      <c r="AA65" s="630">
        <v>124</v>
      </c>
      <c r="AB65" s="630">
        <v>19</v>
      </c>
      <c r="AC65" s="630">
        <v>7</v>
      </c>
      <c r="AD65" s="630">
        <v>7</v>
      </c>
      <c r="AE65" s="630">
        <v>5</v>
      </c>
      <c r="AF65" s="630">
        <v>10</v>
      </c>
      <c r="AG65" s="630">
        <v>18</v>
      </c>
      <c r="AH65" s="630">
        <v>18</v>
      </c>
      <c r="AI65" s="630">
        <v>65</v>
      </c>
      <c r="AJ65" s="630">
        <v>123</v>
      </c>
      <c r="AK65" s="630">
        <v>22</v>
      </c>
      <c r="AL65" s="630">
        <v>13</v>
      </c>
      <c r="AM65" s="630">
        <v>33</v>
      </c>
      <c r="AN65" s="630">
        <v>97</v>
      </c>
      <c r="AO65" s="630">
        <v>60</v>
      </c>
      <c r="AP65" s="630">
        <v>9</v>
      </c>
      <c r="AQ65" s="630">
        <v>5</v>
      </c>
      <c r="AR65" s="630">
        <v>1</v>
      </c>
      <c r="AS65" s="630">
        <v>0</v>
      </c>
      <c r="AT65" s="630">
        <v>17</v>
      </c>
      <c r="AU65" s="630">
        <v>21</v>
      </c>
      <c r="AV65" s="630">
        <v>5</v>
      </c>
      <c r="AW65" s="630">
        <v>2</v>
      </c>
      <c r="AX65" s="630">
        <v>3</v>
      </c>
      <c r="AY65" s="630">
        <v>2</v>
      </c>
      <c r="AZ65" s="630">
        <v>2</v>
      </c>
      <c r="BA65" s="630">
        <v>22</v>
      </c>
      <c r="BB65" s="630">
        <v>2</v>
      </c>
      <c r="BC65" s="630">
        <v>3</v>
      </c>
      <c r="BD65" s="630">
        <v>4</v>
      </c>
      <c r="BE65" s="630">
        <v>4</v>
      </c>
      <c r="BF65" s="630">
        <v>2</v>
      </c>
      <c r="BG65" s="630">
        <v>3</v>
      </c>
      <c r="BH65" s="630">
        <v>2</v>
      </c>
      <c r="BI65" s="630">
        <v>1204</v>
      </c>
      <c r="BJ65" s="630">
        <v>43</v>
      </c>
      <c r="BK65" s="630">
        <v>5</v>
      </c>
      <c r="BL65" s="630">
        <v>29</v>
      </c>
      <c r="BM65" s="667">
        <v>64</v>
      </c>
      <c r="BN65" s="630">
        <v>10</v>
      </c>
      <c r="BO65" s="630">
        <v>18</v>
      </c>
      <c r="BP65" s="630">
        <v>50</v>
      </c>
      <c r="BQ65" s="630">
        <v>43</v>
      </c>
      <c r="BR65" s="630">
        <v>66</v>
      </c>
      <c r="BS65" s="630">
        <v>47</v>
      </c>
      <c r="BT65" s="630">
        <v>107</v>
      </c>
      <c r="BU65" s="630">
        <v>105</v>
      </c>
      <c r="BV65" s="630">
        <v>182</v>
      </c>
      <c r="BW65" s="630">
        <v>75</v>
      </c>
      <c r="BX65" s="630">
        <v>11</v>
      </c>
      <c r="BY65" s="630">
        <v>5</v>
      </c>
      <c r="BZ65" s="630">
        <v>3</v>
      </c>
      <c r="CA65" s="630">
        <v>2</v>
      </c>
      <c r="CB65" s="630">
        <v>6</v>
      </c>
      <c r="CC65" s="630">
        <v>12</v>
      </c>
      <c r="CD65" s="630">
        <v>5</v>
      </c>
      <c r="CE65" s="630">
        <v>43</v>
      </c>
      <c r="CF65" s="630">
        <v>79</v>
      </c>
      <c r="CG65" s="630">
        <v>12</v>
      </c>
      <c r="CH65" s="630">
        <v>7</v>
      </c>
      <c r="CI65" s="630">
        <v>21</v>
      </c>
      <c r="CJ65" s="630">
        <v>57</v>
      </c>
      <c r="CK65" s="630">
        <v>36</v>
      </c>
      <c r="CL65" s="630">
        <v>6</v>
      </c>
      <c r="CM65" s="630">
        <v>2</v>
      </c>
      <c r="CN65" s="630">
        <v>0</v>
      </c>
      <c r="CO65" s="630">
        <v>0</v>
      </c>
      <c r="CP65" s="630">
        <v>11</v>
      </c>
      <c r="CQ65" s="630">
        <v>13</v>
      </c>
      <c r="CR65" s="630">
        <v>4</v>
      </c>
      <c r="CS65" s="630">
        <v>1</v>
      </c>
      <c r="CT65" s="630">
        <v>2</v>
      </c>
      <c r="CU65" s="630">
        <v>0</v>
      </c>
      <c r="CV65" s="630">
        <v>2</v>
      </c>
      <c r="CW65" s="630">
        <v>9</v>
      </c>
      <c r="CX65" s="630">
        <v>1</v>
      </c>
      <c r="CY65" s="630">
        <v>0</v>
      </c>
      <c r="CZ65" s="630">
        <v>2</v>
      </c>
      <c r="DA65" s="630">
        <v>2</v>
      </c>
      <c r="DB65" s="630">
        <v>1</v>
      </c>
      <c r="DC65" s="630">
        <v>3</v>
      </c>
      <c r="DD65" s="630">
        <v>2</v>
      </c>
      <c r="DE65" s="630">
        <v>757</v>
      </c>
      <c r="DF65" s="630">
        <v>26</v>
      </c>
      <c r="DG65" s="630">
        <v>8</v>
      </c>
      <c r="DH65" s="630">
        <v>17</v>
      </c>
      <c r="DI65" s="667">
        <v>82</v>
      </c>
      <c r="DJ65" s="630">
        <v>7</v>
      </c>
      <c r="DK65" s="630">
        <v>13</v>
      </c>
      <c r="DL65" s="630">
        <v>18</v>
      </c>
      <c r="DM65" s="630">
        <v>26</v>
      </c>
      <c r="DN65" s="630">
        <v>20</v>
      </c>
      <c r="DO65" s="630">
        <v>19</v>
      </c>
      <c r="DP65" s="630">
        <v>65</v>
      </c>
      <c r="DQ65" s="630">
        <v>53</v>
      </c>
      <c r="DR65" s="630">
        <v>108</v>
      </c>
      <c r="DS65" s="630">
        <v>49</v>
      </c>
      <c r="DT65" s="630">
        <v>8</v>
      </c>
      <c r="DU65" s="630">
        <v>2</v>
      </c>
      <c r="DV65" s="630">
        <v>4</v>
      </c>
      <c r="DW65" s="630">
        <v>3</v>
      </c>
      <c r="DX65" s="630">
        <v>4</v>
      </c>
      <c r="DY65" s="630">
        <v>6</v>
      </c>
      <c r="DZ65" s="630">
        <v>13</v>
      </c>
      <c r="EA65" s="630">
        <v>22</v>
      </c>
      <c r="EB65" s="630">
        <v>44</v>
      </c>
      <c r="EC65" s="630">
        <v>10</v>
      </c>
      <c r="ED65" s="630">
        <v>6</v>
      </c>
      <c r="EE65" s="630">
        <v>12</v>
      </c>
      <c r="EF65" s="630">
        <v>40</v>
      </c>
      <c r="EG65" s="630">
        <v>24</v>
      </c>
      <c r="EH65" s="630">
        <v>3</v>
      </c>
      <c r="EI65" s="630">
        <v>3</v>
      </c>
      <c r="EJ65" s="630">
        <v>1</v>
      </c>
      <c r="EK65" s="630">
        <v>0</v>
      </c>
      <c r="EL65" s="630">
        <v>6</v>
      </c>
      <c r="EM65" s="630">
        <v>8</v>
      </c>
      <c r="EN65" s="630">
        <v>1</v>
      </c>
      <c r="EO65" s="630">
        <v>1</v>
      </c>
      <c r="EP65" s="630">
        <v>1</v>
      </c>
      <c r="EQ65" s="630">
        <v>2</v>
      </c>
      <c r="ER65" s="630">
        <v>0</v>
      </c>
      <c r="ES65" s="630">
        <v>13</v>
      </c>
      <c r="ET65" s="630">
        <v>1</v>
      </c>
      <c r="EU65" s="630">
        <v>3</v>
      </c>
      <c r="EV65" s="630">
        <v>2</v>
      </c>
      <c r="EW65" s="630">
        <v>2</v>
      </c>
      <c r="EX65" s="630">
        <v>1</v>
      </c>
      <c r="EY65" s="630">
        <v>0</v>
      </c>
      <c r="EZ65" s="630">
        <v>0</v>
      </c>
    </row>
    <row r="66" spans="1:156" ht="13.5" customHeight="1">
      <c r="A66" s="659" t="s">
        <v>475</v>
      </c>
      <c r="B66" s="659" t="s">
        <v>476</v>
      </c>
      <c r="C66" s="659" t="s">
        <v>477</v>
      </c>
      <c r="D66" s="659" t="s">
        <v>99</v>
      </c>
      <c r="E66" s="659" t="s">
        <v>478</v>
      </c>
      <c r="F66" s="660"/>
      <c r="I66" s="668" t="s">
        <v>638</v>
      </c>
      <c r="J66" s="661">
        <v>100</v>
      </c>
      <c r="K66" s="665" t="s">
        <v>639</v>
      </c>
      <c r="L66" s="666"/>
      <c r="M66" s="630">
        <v>3375</v>
      </c>
      <c r="N66" s="630">
        <v>24</v>
      </c>
      <c r="O66" s="630">
        <v>1</v>
      </c>
      <c r="P66" s="630">
        <v>7</v>
      </c>
      <c r="Q66" s="630">
        <v>11</v>
      </c>
      <c r="R66" s="630">
        <v>1</v>
      </c>
      <c r="S66" s="630">
        <v>5</v>
      </c>
      <c r="T66" s="630">
        <v>9</v>
      </c>
      <c r="U66" s="630">
        <v>118</v>
      </c>
      <c r="V66" s="630">
        <v>98</v>
      </c>
      <c r="W66" s="630">
        <v>74</v>
      </c>
      <c r="X66" s="667">
        <v>1201</v>
      </c>
      <c r="Y66" s="630">
        <v>274</v>
      </c>
      <c r="Z66" s="630">
        <v>883</v>
      </c>
      <c r="AA66" s="630">
        <v>238</v>
      </c>
      <c r="AB66" s="630">
        <v>17</v>
      </c>
      <c r="AC66" s="630">
        <v>7</v>
      </c>
      <c r="AD66" s="630">
        <v>10</v>
      </c>
      <c r="AE66" s="630">
        <v>6</v>
      </c>
      <c r="AF66" s="630">
        <v>15</v>
      </c>
      <c r="AG66" s="630">
        <v>24</v>
      </c>
      <c r="AH66" s="630">
        <v>12</v>
      </c>
      <c r="AI66" s="630">
        <v>34</v>
      </c>
      <c r="AJ66" s="630">
        <v>62</v>
      </c>
      <c r="AK66" s="630">
        <v>19</v>
      </c>
      <c r="AL66" s="630">
        <v>4</v>
      </c>
      <c r="AM66" s="630">
        <v>26</v>
      </c>
      <c r="AN66" s="630">
        <v>70</v>
      </c>
      <c r="AO66" s="630">
        <v>22</v>
      </c>
      <c r="AP66" s="630">
        <v>4</v>
      </c>
      <c r="AQ66" s="630">
        <v>3</v>
      </c>
      <c r="AR66" s="630">
        <v>1</v>
      </c>
      <c r="AS66" s="630">
        <v>1</v>
      </c>
      <c r="AT66" s="630">
        <v>5</v>
      </c>
      <c r="AU66" s="630">
        <v>13</v>
      </c>
      <c r="AV66" s="630">
        <v>4</v>
      </c>
      <c r="AW66" s="630">
        <v>0</v>
      </c>
      <c r="AX66" s="630">
        <v>4</v>
      </c>
      <c r="AY66" s="630">
        <v>6</v>
      </c>
      <c r="AZ66" s="630">
        <v>1</v>
      </c>
      <c r="BA66" s="630">
        <v>22</v>
      </c>
      <c r="BB66" s="630">
        <v>11</v>
      </c>
      <c r="BC66" s="630">
        <v>5</v>
      </c>
      <c r="BD66" s="630">
        <v>6</v>
      </c>
      <c r="BE66" s="630">
        <v>3</v>
      </c>
      <c r="BF66" s="630">
        <v>0</v>
      </c>
      <c r="BG66" s="630">
        <v>5</v>
      </c>
      <c r="BH66" s="630">
        <v>9</v>
      </c>
      <c r="BI66" s="630">
        <v>1940</v>
      </c>
      <c r="BJ66" s="630">
        <v>17</v>
      </c>
      <c r="BK66" s="630">
        <v>0</v>
      </c>
      <c r="BL66" s="630">
        <v>4</v>
      </c>
      <c r="BM66" s="630">
        <v>5</v>
      </c>
      <c r="BN66" s="630">
        <v>1</v>
      </c>
      <c r="BO66" s="630">
        <v>3</v>
      </c>
      <c r="BP66" s="630">
        <v>8</v>
      </c>
      <c r="BQ66" s="630">
        <v>76</v>
      </c>
      <c r="BR66" s="630">
        <v>70</v>
      </c>
      <c r="BS66" s="630">
        <v>40</v>
      </c>
      <c r="BT66" s="667">
        <v>639</v>
      </c>
      <c r="BU66" s="630">
        <v>175</v>
      </c>
      <c r="BV66" s="630">
        <v>512</v>
      </c>
      <c r="BW66" s="630">
        <v>140</v>
      </c>
      <c r="BX66" s="630">
        <v>10</v>
      </c>
      <c r="BY66" s="630">
        <v>3</v>
      </c>
      <c r="BZ66" s="630">
        <v>5</v>
      </c>
      <c r="CA66" s="630">
        <v>6</v>
      </c>
      <c r="CB66" s="630">
        <v>8</v>
      </c>
      <c r="CC66" s="630">
        <v>14</v>
      </c>
      <c r="CD66" s="630">
        <v>11</v>
      </c>
      <c r="CE66" s="630">
        <v>26</v>
      </c>
      <c r="CF66" s="630">
        <v>30</v>
      </c>
      <c r="CG66" s="630">
        <v>11</v>
      </c>
      <c r="CH66" s="630">
        <v>4</v>
      </c>
      <c r="CI66" s="630">
        <v>9</v>
      </c>
      <c r="CJ66" s="630">
        <v>37</v>
      </c>
      <c r="CK66" s="630">
        <v>12</v>
      </c>
      <c r="CL66" s="630">
        <v>4</v>
      </c>
      <c r="CM66" s="630">
        <v>2</v>
      </c>
      <c r="CN66" s="630">
        <v>1</v>
      </c>
      <c r="CO66" s="630">
        <v>0</v>
      </c>
      <c r="CP66" s="630">
        <v>5</v>
      </c>
      <c r="CQ66" s="630">
        <v>7</v>
      </c>
      <c r="CR66" s="630">
        <v>3</v>
      </c>
      <c r="CS66" s="630">
        <v>0</v>
      </c>
      <c r="CT66" s="630">
        <v>2</v>
      </c>
      <c r="CU66" s="630">
        <v>4</v>
      </c>
      <c r="CV66" s="630">
        <v>1</v>
      </c>
      <c r="CW66" s="630">
        <v>12</v>
      </c>
      <c r="CX66" s="630">
        <v>5</v>
      </c>
      <c r="CY66" s="630">
        <v>3</v>
      </c>
      <c r="CZ66" s="630">
        <v>3</v>
      </c>
      <c r="DA66" s="630">
        <v>2</v>
      </c>
      <c r="DB66" s="630">
        <v>0</v>
      </c>
      <c r="DC66" s="630">
        <v>4</v>
      </c>
      <c r="DD66" s="630">
        <v>6</v>
      </c>
      <c r="DE66" s="630">
        <v>1435</v>
      </c>
      <c r="DF66" s="630">
        <v>7</v>
      </c>
      <c r="DG66" s="630">
        <v>1</v>
      </c>
      <c r="DH66" s="630">
        <v>3</v>
      </c>
      <c r="DI66" s="630">
        <v>6</v>
      </c>
      <c r="DJ66" s="630">
        <v>0</v>
      </c>
      <c r="DK66" s="630">
        <v>2</v>
      </c>
      <c r="DL66" s="630">
        <v>1</v>
      </c>
      <c r="DM66" s="630">
        <v>42</v>
      </c>
      <c r="DN66" s="630">
        <v>28</v>
      </c>
      <c r="DO66" s="630">
        <v>34</v>
      </c>
      <c r="DP66" s="667">
        <v>562</v>
      </c>
      <c r="DQ66" s="630">
        <v>99</v>
      </c>
      <c r="DR66" s="630">
        <v>371</v>
      </c>
      <c r="DS66" s="630">
        <v>98</v>
      </c>
      <c r="DT66" s="630">
        <v>7</v>
      </c>
      <c r="DU66" s="630">
        <v>4</v>
      </c>
      <c r="DV66" s="630">
        <v>5</v>
      </c>
      <c r="DW66" s="630">
        <v>0</v>
      </c>
      <c r="DX66" s="630">
        <v>7</v>
      </c>
      <c r="DY66" s="630">
        <v>10</v>
      </c>
      <c r="DZ66" s="630">
        <v>1</v>
      </c>
      <c r="EA66" s="630">
        <v>8</v>
      </c>
      <c r="EB66" s="630">
        <v>32</v>
      </c>
      <c r="EC66" s="630">
        <v>8</v>
      </c>
      <c r="ED66" s="630">
        <v>0</v>
      </c>
      <c r="EE66" s="630">
        <v>17</v>
      </c>
      <c r="EF66" s="630">
        <v>33</v>
      </c>
      <c r="EG66" s="630">
        <v>10</v>
      </c>
      <c r="EH66" s="630">
        <v>0</v>
      </c>
      <c r="EI66" s="630">
        <v>1</v>
      </c>
      <c r="EJ66" s="630">
        <v>0</v>
      </c>
      <c r="EK66" s="630">
        <v>1</v>
      </c>
      <c r="EL66" s="630">
        <v>0</v>
      </c>
      <c r="EM66" s="630">
        <v>6</v>
      </c>
      <c r="EN66" s="630">
        <v>1</v>
      </c>
      <c r="EO66" s="630">
        <v>0</v>
      </c>
      <c r="EP66" s="630">
        <v>2</v>
      </c>
      <c r="EQ66" s="630">
        <v>2</v>
      </c>
      <c r="ER66" s="630">
        <v>0</v>
      </c>
      <c r="ES66" s="630">
        <v>10</v>
      </c>
      <c r="ET66" s="630">
        <v>6</v>
      </c>
      <c r="EU66" s="630">
        <v>2</v>
      </c>
      <c r="EV66" s="630">
        <v>3</v>
      </c>
      <c r="EW66" s="630">
        <v>1</v>
      </c>
      <c r="EX66" s="630">
        <v>0</v>
      </c>
      <c r="EY66" s="630">
        <v>1</v>
      </c>
      <c r="EZ66" s="630">
        <v>3</v>
      </c>
    </row>
    <row r="67" spans="1:156" ht="13.5" customHeight="1">
      <c r="A67" s="659" t="s">
        <v>475</v>
      </c>
      <c r="B67" s="659" t="s">
        <v>476</v>
      </c>
      <c r="C67" s="659" t="s">
        <v>477</v>
      </c>
      <c r="D67" s="659" t="s">
        <v>99</v>
      </c>
      <c r="E67" s="659" t="s">
        <v>478</v>
      </c>
      <c r="F67" s="660"/>
      <c r="I67" s="668" t="s">
        <v>640</v>
      </c>
      <c r="J67" s="661">
        <v>100</v>
      </c>
      <c r="K67" s="665" t="s">
        <v>641</v>
      </c>
      <c r="L67" s="666"/>
      <c r="M67" s="630">
        <v>3425</v>
      </c>
      <c r="N67" s="630">
        <v>26</v>
      </c>
      <c r="O67" s="630">
        <v>3</v>
      </c>
      <c r="P67" s="630">
        <v>8</v>
      </c>
      <c r="Q67" s="630">
        <v>15</v>
      </c>
      <c r="R67" s="630">
        <v>9</v>
      </c>
      <c r="S67" s="630">
        <v>8</v>
      </c>
      <c r="T67" s="630">
        <v>20</v>
      </c>
      <c r="U67" s="630">
        <v>114</v>
      </c>
      <c r="V67" s="630">
        <v>34</v>
      </c>
      <c r="W67" s="630">
        <v>53</v>
      </c>
      <c r="X67" s="630">
        <v>342</v>
      </c>
      <c r="Y67" s="667">
        <v>1066</v>
      </c>
      <c r="Z67" s="630">
        <v>728</v>
      </c>
      <c r="AA67" s="630">
        <v>281</v>
      </c>
      <c r="AB67" s="630">
        <v>17</v>
      </c>
      <c r="AC67" s="630">
        <v>21</v>
      </c>
      <c r="AD67" s="630">
        <v>12</v>
      </c>
      <c r="AE67" s="630">
        <v>0</v>
      </c>
      <c r="AF67" s="630">
        <v>36</v>
      </c>
      <c r="AG67" s="630">
        <v>35</v>
      </c>
      <c r="AH67" s="630">
        <v>44</v>
      </c>
      <c r="AI67" s="630">
        <v>68</v>
      </c>
      <c r="AJ67" s="630">
        <v>128</v>
      </c>
      <c r="AK67" s="630">
        <v>32</v>
      </c>
      <c r="AL67" s="630">
        <v>9</v>
      </c>
      <c r="AM67" s="630">
        <v>17</v>
      </c>
      <c r="AN67" s="630">
        <v>78</v>
      </c>
      <c r="AO67" s="630">
        <v>34</v>
      </c>
      <c r="AP67" s="630">
        <v>22</v>
      </c>
      <c r="AQ67" s="630">
        <v>8</v>
      </c>
      <c r="AR67" s="630">
        <v>0</v>
      </c>
      <c r="AS67" s="630">
        <v>5</v>
      </c>
      <c r="AT67" s="630">
        <v>10</v>
      </c>
      <c r="AU67" s="630">
        <v>29</v>
      </c>
      <c r="AV67" s="630">
        <v>10</v>
      </c>
      <c r="AW67" s="630">
        <v>8</v>
      </c>
      <c r="AX67" s="630">
        <v>1</v>
      </c>
      <c r="AY67" s="630">
        <v>4</v>
      </c>
      <c r="AZ67" s="630">
        <v>2</v>
      </c>
      <c r="BA67" s="630">
        <v>35</v>
      </c>
      <c r="BB67" s="630">
        <v>1</v>
      </c>
      <c r="BC67" s="630">
        <v>11</v>
      </c>
      <c r="BD67" s="630">
        <v>9</v>
      </c>
      <c r="BE67" s="630">
        <v>3</v>
      </c>
      <c r="BF67" s="630">
        <v>0</v>
      </c>
      <c r="BG67" s="630">
        <v>14</v>
      </c>
      <c r="BH67" s="630">
        <v>15</v>
      </c>
      <c r="BI67" s="630">
        <v>1835</v>
      </c>
      <c r="BJ67" s="630">
        <v>12</v>
      </c>
      <c r="BK67" s="630">
        <v>3</v>
      </c>
      <c r="BL67" s="630">
        <v>8</v>
      </c>
      <c r="BM67" s="630">
        <v>6</v>
      </c>
      <c r="BN67" s="630">
        <v>7</v>
      </c>
      <c r="BO67" s="630">
        <v>4</v>
      </c>
      <c r="BP67" s="630">
        <v>11</v>
      </c>
      <c r="BQ67" s="630">
        <v>71</v>
      </c>
      <c r="BR67" s="630">
        <v>19</v>
      </c>
      <c r="BS67" s="630">
        <v>36</v>
      </c>
      <c r="BT67" s="630">
        <v>204</v>
      </c>
      <c r="BU67" s="667">
        <v>557</v>
      </c>
      <c r="BV67" s="630">
        <v>392</v>
      </c>
      <c r="BW67" s="630">
        <v>147</v>
      </c>
      <c r="BX67" s="630">
        <v>9</v>
      </c>
      <c r="BY67" s="630">
        <v>13</v>
      </c>
      <c r="BZ67" s="630">
        <v>6</v>
      </c>
      <c r="CA67" s="630">
        <v>0</v>
      </c>
      <c r="CB67" s="630">
        <v>20</v>
      </c>
      <c r="CC67" s="630">
        <v>14</v>
      </c>
      <c r="CD67" s="630">
        <v>19</v>
      </c>
      <c r="CE67" s="630">
        <v>41</v>
      </c>
      <c r="CF67" s="630">
        <v>61</v>
      </c>
      <c r="CG67" s="630">
        <v>24</v>
      </c>
      <c r="CH67" s="630">
        <v>4</v>
      </c>
      <c r="CI67" s="630">
        <v>8</v>
      </c>
      <c r="CJ67" s="630">
        <v>43</v>
      </c>
      <c r="CK67" s="630">
        <v>14</v>
      </c>
      <c r="CL67" s="630">
        <v>7</v>
      </c>
      <c r="CM67" s="630">
        <v>4</v>
      </c>
      <c r="CN67" s="630">
        <v>0</v>
      </c>
      <c r="CO67" s="630">
        <v>4</v>
      </c>
      <c r="CP67" s="630">
        <v>5</v>
      </c>
      <c r="CQ67" s="630">
        <v>9</v>
      </c>
      <c r="CR67" s="630">
        <v>6</v>
      </c>
      <c r="CS67" s="630">
        <v>3</v>
      </c>
      <c r="CT67" s="630">
        <v>1</v>
      </c>
      <c r="CU67" s="630">
        <v>3</v>
      </c>
      <c r="CV67" s="630">
        <v>0</v>
      </c>
      <c r="CW67" s="630">
        <v>14</v>
      </c>
      <c r="CX67" s="630">
        <v>0</v>
      </c>
      <c r="CY67" s="630">
        <v>6</v>
      </c>
      <c r="CZ67" s="630">
        <v>7</v>
      </c>
      <c r="DA67" s="630">
        <v>3</v>
      </c>
      <c r="DB67" s="630">
        <v>0</v>
      </c>
      <c r="DC67" s="630">
        <v>2</v>
      </c>
      <c r="DD67" s="630">
        <v>8</v>
      </c>
      <c r="DE67" s="630">
        <v>1590</v>
      </c>
      <c r="DF67" s="630">
        <v>14</v>
      </c>
      <c r="DG67" s="630">
        <v>0</v>
      </c>
      <c r="DH67" s="630">
        <v>0</v>
      </c>
      <c r="DI67" s="630">
        <v>9</v>
      </c>
      <c r="DJ67" s="630">
        <v>2</v>
      </c>
      <c r="DK67" s="630">
        <v>4</v>
      </c>
      <c r="DL67" s="630">
        <v>9</v>
      </c>
      <c r="DM67" s="630">
        <v>43</v>
      </c>
      <c r="DN67" s="630">
        <v>15</v>
      </c>
      <c r="DO67" s="630">
        <v>17</v>
      </c>
      <c r="DP67" s="630">
        <v>138</v>
      </c>
      <c r="DQ67" s="667">
        <v>509</v>
      </c>
      <c r="DR67" s="630">
        <v>336</v>
      </c>
      <c r="DS67" s="630">
        <v>134</v>
      </c>
      <c r="DT67" s="630">
        <v>8</v>
      </c>
      <c r="DU67" s="630">
        <v>8</v>
      </c>
      <c r="DV67" s="630">
        <v>6</v>
      </c>
      <c r="DW67" s="630">
        <v>0</v>
      </c>
      <c r="DX67" s="630">
        <v>16</v>
      </c>
      <c r="DY67" s="630">
        <v>21</v>
      </c>
      <c r="DZ67" s="630">
        <v>25</v>
      </c>
      <c r="EA67" s="630">
        <v>27</v>
      </c>
      <c r="EB67" s="630">
        <v>67</v>
      </c>
      <c r="EC67" s="630">
        <v>8</v>
      </c>
      <c r="ED67" s="630">
        <v>5</v>
      </c>
      <c r="EE67" s="630">
        <v>9</v>
      </c>
      <c r="EF67" s="630">
        <v>35</v>
      </c>
      <c r="EG67" s="630">
        <v>20</v>
      </c>
      <c r="EH67" s="630">
        <v>15</v>
      </c>
      <c r="EI67" s="630">
        <v>4</v>
      </c>
      <c r="EJ67" s="630">
        <v>0</v>
      </c>
      <c r="EK67" s="630">
        <v>1</v>
      </c>
      <c r="EL67" s="630">
        <v>5</v>
      </c>
      <c r="EM67" s="630">
        <v>20</v>
      </c>
      <c r="EN67" s="630">
        <v>4</v>
      </c>
      <c r="EO67" s="630">
        <v>5</v>
      </c>
      <c r="EP67" s="630">
        <v>0</v>
      </c>
      <c r="EQ67" s="630">
        <v>1</v>
      </c>
      <c r="ER67" s="630">
        <v>2</v>
      </c>
      <c r="ES67" s="630">
        <v>21</v>
      </c>
      <c r="ET67" s="630">
        <v>1</v>
      </c>
      <c r="EU67" s="630">
        <v>5</v>
      </c>
      <c r="EV67" s="630">
        <v>2</v>
      </c>
      <c r="EW67" s="630">
        <v>0</v>
      </c>
      <c r="EX67" s="630">
        <v>0</v>
      </c>
      <c r="EY67" s="630">
        <v>12</v>
      </c>
      <c r="EZ67" s="630">
        <v>7</v>
      </c>
    </row>
    <row r="68" spans="1:156" ht="13.5" customHeight="1">
      <c r="A68" s="659" t="s">
        <v>475</v>
      </c>
      <c r="B68" s="659" t="s">
        <v>476</v>
      </c>
      <c r="C68" s="659" t="s">
        <v>477</v>
      </c>
      <c r="D68" s="659" t="s">
        <v>99</v>
      </c>
      <c r="E68" s="659" t="s">
        <v>478</v>
      </c>
      <c r="F68" s="660"/>
      <c r="I68" s="668" t="s">
        <v>642</v>
      </c>
      <c r="J68" s="661">
        <v>100</v>
      </c>
      <c r="K68" s="665" t="s">
        <v>643</v>
      </c>
      <c r="L68" s="666"/>
      <c r="M68" s="630">
        <v>36469</v>
      </c>
      <c r="N68" s="630">
        <v>492</v>
      </c>
      <c r="O68" s="630">
        <v>48</v>
      </c>
      <c r="P68" s="630">
        <v>42</v>
      </c>
      <c r="Q68" s="630">
        <v>214</v>
      </c>
      <c r="R68" s="630">
        <v>43</v>
      </c>
      <c r="S68" s="630">
        <v>85</v>
      </c>
      <c r="T68" s="630">
        <v>139</v>
      </c>
      <c r="U68" s="630">
        <v>1072</v>
      </c>
      <c r="V68" s="630">
        <v>512</v>
      </c>
      <c r="W68" s="630">
        <v>629</v>
      </c>
      <c r="X68" s="630">
        <v>9021</v>
      </c>
      <c r="Y68" s="630">
        <v>5779</v>
      </c>
      <c r="Z68" s="667">
        <v>4665</v>
      </c>
      <c r="AA68" s="630">
        <v>6433</v>
      </c>
      <c r="AB68" s="630">
        <v>201</v>
      </c>
      <c r="AC68" s="630">
        <v>96</v>
      </c>
      <c r="AD68" s="630">
        <v>120</v>
      </c>
      <c r="AE68" s="630">
        <v>66</v>
      </c>
      <c r="AF68" s="630">
        <v>342</v>
      </c>
      <c r="AG68" s="630">
        <v>327</v>
      </c>
      <c r="AH68" s="630">
        <v>137</v>
      </c>
      <c r="AI68" s="630">
        <v>491</v>
      </c>
      <c r="AJ68" s="630">
        <v>804</v>
      </c>
      <c r="AK68" s="630">
        <v>139</v>
      </c>
      <c r="AL68" s="630">
        <v>167</v>
      </c>
      <c r="AM68" s="630">
        <v>862</v>
      </c>
      <c r="AN68" s="630">
        <v>1323</v>
      </c>
      <c r="AO68" s="630">
        <v>511</v>
      </c>
      <c r="AP68" s="630">
        <v>53</v>
      </c>
      <c r="AQ68" s="630">
        <v>39</v>
      </c>
      <c r="AR68" s="630">
        <v>15</v>
      </c>
      <c r="AS68" s="630">
        <v>33</v>
      </c>
      <c r="AT68" s="630">
        <v>139</v>
      </c>
      <c r="AU68" s="630">
        <v>174</v>
      </c>
      <c r="AV68" s="630">
        <v>69</v>
      </c>
      <c r="AW68" s="630">
        <v>40</v>
      </c>
      <c r="AX68" s="630">
        <v>32</v>
      </c>
      <c r="AY68" s="630">
        <v>39</v>
      </c>
      <c r="AZ68" s="630">
        <v>25</v>
      </c>
      <c r="BA68" s="630">
        <v>485</v>
      </c>
      <c r="BB68" s="630">
        <v>33</v>
      </c>
      <c r="BC68" s="630">
        <v>52</v>
      </c>
      <c r="BD68" s="630">
        <v>90</v>
      </c>
      <c r="BE68" s="630">
        <v>91</v>
      </c>
      <c r="BF68" s="630">
        <v>27</v>
      </c>
      <c r="BG68" s="630">
        <v>76</v>
      </c>
      <c r="BH68" s="630">
        <v>197</v>
      </c>
      <c r="BI68" s="630">
        <v>20442</v>
      </c>
      <c r="BJ68" s="630">
        <v>293</v>
      </c>
      <c r="BK68" s="630">
        <v>20</v>
      </c>
      <c r="BL68" s="630">
        <v>28</v>
      </c>
      <c r="BM68" s="630">
        <v>122</v>
      </c>
      <c r="BN68" s="630">
        <v>22</v>
      </c>
      <c r="BO68" s="630">
        <v>44</v>
      </c>
      <c r="BP68" s="630">
        <v>92</v>
      </c>
      <c r="BQ68" s="630">
        <v>607</v>
      </c>
      <c r="BR68" s="630">
        <v>326</v>
      </c>
      <c r="BS68" s="630">
        <v>419</v>
      </c>
      <c r="BT68" s="630">
        <v>5058</v>
      </c>
      <c r="BU68" s="630">
        <v>3194</v>
      </c>
      <c r="BV68" s="667">
        <v>2477</v>
      </c>
      <c r="BW68" s="630">
        <v>3567</v>
      </c>
      <c r="BX68" s="630">
        <v>128</v>
      </c>
      <c r="BY68" s="630">
        <v>60</v>
      </c>
      <c r="BZ68" s="630">
        <v>76</v>
      </c>
      <c r="CA68" s="630">
        <v>44</v>
      </c>
      <c r="CB68" s="630">
        <v>222</v>
      </c>
      <c r="CC68" s="630">
        <v>199</v>
      </c>
      <c r="CD68" s="630">
        <v>87</v>
      </c>
      <c r="CE68" s="630">
        <v>261</v>
      </c>
      <c r="CF68" s="630">
        <v>428</v>
      </c>
      <c r="CG68" s="630">
        <v>79</v>
      </c>
      <c r="CH68" s="630">
        <v>113</v>
      </c>
      <c r="CI68" s="630">
        <v>429</v>
      </c>
      <c r="CJ68" s="630">
        <v>750</v>
      </c>
      <c r="CK68" s="630">
        <v>278</v>
      </c>
      <c r="CL68" s="630">
        <v>25</v>
      </c>
      <c r="CM68" s="630">
        <v>19</v>
      </c>
      <c r="CN68" s="630">
        <v>14</v>
      </c>
      <c r="CO68" s="630">
        <v>14</v>
      </c>
      <c r="CP68" s="630">
        <v>86</v>
      </c>
      <c r="CQ68" s="630">
        <v>101</v>
      </c>
      <c r="CR68" s="630">
        <v>48</v>
      </c>
      <c r="CS68" s="630">
        <v>24</v>
      </c>
      <c r="CT68" s="630">
        <v>21</v>
      </c>
      <c r="CU68" s="630">
        <v>22</v>
      </c>
      <c r="CV68" s="630">
        <v>15</v>
      </c>
      <c r="CW68" s="630">
        <v>292</v>
      </c>
      <c r="CX68" s="630">
        <v>18</v>
      </c>
      <c r="CY68" s="630">
        <v>31</v>
      </c>
      <c r="CZ68" s="630">
        <v>62</v>
      </c>
      <c r="DA68" s="630">
        <v>62</v>
      </c>
      <c r="DB68" s="630">
        <v>14</v>
      </c>
      <c r="DC68" s="630">
        <v>45</v>
      </c>
      <c r="DD68" s="630">
        <v>106</v>
      </c>
      <c r="DE68" s="630">
        <v>16027</v>
      </c>
      <c r="DF68" s="630">
        <v>199</v>
      </c>
      <c r="DG68" s="630">
        <v>28</v>
      </c>
      <c r="DH68" s="630">
        <v>14</v>
      </c>
      <c r="DI68" s="630">
        <v>92</v>
      </c>
      <c r="DJ68" s="630">
        <v>21</v>
      </c>
      <c r="DK68" s="630">
        <v>41</v>
      </c>
      <c r="DL68" s="630">
        <v>47</v>
      </c>
      <c r="DM68" s="630">
        <v>465</v>
      </c>
      <c r="DN68" s="630">
        <v>186</v>
      </c>
      <c r="DO68" s="630">
        <v>210</v>
      </c>
      <c r="DP68" s="630">
        <v>3963</v>
      </c>
      <c r="DQ68" s="630">
        <v>2585</v>
      </c>
      <c r="DR68" s="667">
        <v>2188</v>
      </c>
      <c r="DS68" s="630">
        <v>2866</v>
      </c>
      <c r="DT68" s="630">
        <v>73</v>
      </c>
      <c r="DU68" s="630">
        <v>36</v>
      </c>
      <c r="DV68" s="630">
        <v>44</v>
      </c>
      <c r="DW68" s="630">
        <v>22</v>
      </c>
      <c r="DX68" s="630">
        <v>120</v>
      </c>
      <c r="DY68" s="630">
        <v>128</v>
      </c>
      <c r="DZ68" s="630">
        <v>50</v>
      </c>
      <c r="EA68" s="630">
        <v>230</v>
      </c>
      <c r="EB68" s="630">
        <v>376</v>
      </c>
      <c r="EC68" s="630">
        <v>60</v>
      </c>
      <c r="ED68" s="630">
        <v>54</v>
      </c>
      <c r="EE68" s="630">
        <v>433</v>
      </c>
      <c r="EF68" s="630">
        <v>573</v>
      </c>
      <c r="EG68" s="630">
        <v>233</v>
      </c>
      <c r="EH68" s="630">
        <v>28</v>
      </c>
      <c r="EI68" s="630">
        <v>20</v>
      </c>
      <c r="EJ68" s="630">
        <v>1</v>
      </c>
      <c r="EK68" s="630">
        <v>19</v>
      </c>
      <c r="EL68" s="630">
        <v>53</v>
      </c>
      <c r="EM68" s="630">
        <v>73</v>
      </c>
      <c r="EN68" s="630">
        <v>21</v>
      </c>
      <c r="EO68" s="630">
        <v>16</v>
      </c>
      <c r="EP68" s="630">
        <v>11</v>
      </c>
      <c r="EQ68" s="630">
        <v>17</v>
      </c>
      <c r="ER68" s="630">
        <v>10</v>
      </c>
      <c r="ES68" s="630">
        <v>193</v>
      </c>
      <c r="ET68" s="630">
        <v>15</v>
      </c>
      <c r="EU68" s="630">
        <v>21</v>
      </c>
      <c r="EV68" s="630">
        <v>28</v>
      </c>
      <c r="EW68" s="630">
        <v>29</v>
      </c>
      <c r="EX68" s="630">
        <v>13</v>
      </c>
      <c r="EY68" s="630">
        <v>31</v>
      </c>
      <c r="EZ68" s="630">
        <v>91</v>
      </c>
    </row>
    <row r="69" spans="1:156" ht="13.5" customHeight="1">
      <c r="A69" s="659" t="s">
        <v>475</v>
      </c>
      <c r="B69" s="659" t="s">
        <v>476</v>
      </c>
      <c r="C69" s="659" t="s">
        <v>477</v>
      </c>
      <c r="D69" s="659" t="s">
        <v>99</v>
      </c>
      <c r="E69" s="659" t="s">
        <v>478</v>
      </c>
      <c r="F69" s="660"/>
      <c r="I69" s="668" t="s">
        <v>484</v>
      </c>
      <c r="J69" s="661">
        <v>100</v>
      </c>
      <c r="K69" s="665" t="s">
        <v>644</v>
      </c>
      <c r="L69" s="666"/>
      <c r="M69" s="630">
        <v>8989</v>
      </c>
      <c r="N69" s="630">
        <v>99</v>
      </c>
      <c r="O69" s="630">
        <v>10</v>
      </c>
      <c r="P69" s="630">
        <v>19</v>
      </c>
      <c r="Q69" s="630">
        <v>30</v>
      </c>
      <c r="R69" s="630">
        <v>4</v>
      </c>
      <c r="S69" s="630">
        <v>15</v>
      </c>
      <c r="T69" s="630">
        <v>49</v>
      </c>
      <c r="U69" s="630">
        <v>235</v>
      </c>
      <c r="V69" s="630">
        <v>125</v>
      </c>
      <c r="W69" s="630">
        <v>144</v>
      </c>
      <c r="X69" s="630">
        <v>833</v>
      </c>
      <c r="Y69" s="630">
        <v>731</v>
      </c>
      <c r="Z69" s="630">
        <v>2852</v>
      </c>
      <c r="AA69" s="667">
        <v>2095</v>
      </c>
      <c r="AB69" s="630">
        <v>50</v>
      </c>
      <c r="AC69" s="630">
        <v>17</v>
      </c>
      <c r="AD69" s="630">
        <v>17</v>
      </c>
      <c r="AE69" s="630">
        <v>32</v>
      </c>
      <c r="AF69" s="630">
        <v>60</v>
      </c>
      <c r="AG69" s="630">
        <v>97</v>
      </c>
      <c r="AH69" s="630">
        <v>34</v>
      </c>
      <c r="AI69" s="630">
        <v>241</v>
      </c>
      <c r="AJ69" s="630">
        <v>268</v>
      </c>
      <c r="AK69" s="630">
        <v>43</v>
      </c>
      <c r="AL69" s="630">
        <v>34</v>
      </c>
      <c r="AM69" s="630">
        <v>70</v>
      </c>
      <c r="AN69" s="630">
        <v>221</v>
      </c>
      <c r="AO69" s="630">
        <v>135</v>
      </c>
      <c r="AP69" s="630">
        <v>18</v>
      </c>
      <c r="AQ69" s="630">
        <v>11</v>
      </c>
      <c r="AR69" s="630">
        <v>5</v>
      </c>
      <c r="AS69" s="630">
        <v>14</v>
      </c>
      <c r="AT69" s="630">
        <v>37</v>
      </c>
      <c r="AU69" s="630">
        <v>61</v>
      </c>
      <c r="AV69" s="630">
        <v>12</v>
      </c>
      <c r="AW69" s="630">
        <v>16</v>
      </c>
      <c r="AX69" s="630">
        <v>23</v>
      </c>
      <c r="AY69" s="630">
        <v>39</v>
      </c>
      <c r="AZ69" s="630">
        <v>7</v>
      </c>
      <c r="BA69" s="630">
        <v>82</v>
      </c>
      <c r="BB69" s="630">
        <v>4</v>
      </c>
      <c r="BC69" s="630">
        <v>18</v>
      </c>
      <c r="BD69" s="630">
        <v>12</v>
      </c>
      <c r="BE69" s="630">
        <v>9</v>
      </c>
      <c r="BF69" s="630">
        <v>5</v>
      </c>
      <c r="BG69" s="630">
        <v>19</v>
      </c>
      <c r="BH69" s="630">
        <v>37</v>
      </c>
      <c r="BI69" s="630">
        <v>5072</v>
      </c>
      <c r="BJ69" s="630">
        <v>60</v>
      </c>
      <c r="BK69" s="630">
        <v>6</v>
      </c>
      <c r="BL69" s="630">
        <v>10</v>
      </c>
      <c r="BM69" s="630">
        <v>21</v>
      </c>
      <c r="BN69" s="630">
        <v>1</v>
      </c>
      <c r="BO69" s="630">
        <v>10</v>
      </c>
      <c r="BP69" s="630">
        <v>27</v>
      </c>
      <c r="BQ69" s="630">
        <v>132</v>
      </c>
      <c r="BR69" s="630">
        <v>77</v>
      </c>
      <c r="BS69" s="630">
        <v>108</v>
      </c>
      <c r="BT69" s="630">
        <v>471</v>
      </c>
      <c r="BU69" s="630">
        <v>432</v>
      </c>
      <c r="BV69" s="630">
        <v>1570</v>
      </c>
      <c r="BW69" s="667">
        <v>1144</v>
      </c>
      <c r="BX69" s="630">
        <v>30</v>
      </c>
      <c r="BY69" s="630">
        <v>10</v>
      </c>
      <c r="BZ69" s="630">
        <v>12</v>
      </c>
      <c r="CA69" s="630">
        <v>18</v>
      </c>
      <c r="CB69" s="630">
        <v>40</v>
      </c>
      <c r="CC69" s="630">
        <v>65</v>
      </c>
      <c r="CD69" s="630">
        <v>24</v>
      </c>
      <c r="CE69" s="630">
        <v>137</v>
      </c>
      <c r="CF69" s="630">
        <v>144</v>
      </c>
      <c r="CG69" s="630">
        <v>24</v>
      </c>
      <c r="CH69" s="630">
        <v>18</v>
      </c>
      <c r="CI69" s="630">
        <v>42</v>
      </c>
      <c r="CJ69" s="630">
        <v>119</v>
      </c>
      <c r="CK69" s="630">
        <v>70</v>
      </c>
      <c r="CL69" s="630">
        <v>10</v>
      </c>
      <c r="CM69" s="630">
        <v>4</v>
      </c>
      <c r="CN69" s="630">
        <v>4</v>
      </c>
      <c r="CO69" s="630">
        <v>11</v>
      </c>
      <c r="CP69" s="630">
        <v>10</v>
      </c>
      <c r="CQ69" s="630">
        <v>36</v>
      </c>
      <c r="CR69" s="630">
        <v>10</v>
      </c>
      <c r="CS69" s="630">
        <v>12</v>
      </c>
      <c r="CT69" s="630">
        <v>11</v>
      </c>
      <c r="CU69" s="630">
        <v>26</v>
      </c>
      <c r="CV69" s="630">
        <v>5</v>
      </c>
      <c r="CW69" s="630">
        <v>53</v>
      </c>
      <c r="CX69" s="630">
        <v>2</v>
      </c>
      <c r="CY69" s="630">
        <v>8</v>
      </c>
      <c r="CZ69" s="630">
        <v>9</v>
      </c>
      <c r="DA69" s="630">
        <v>4</v>
      </c>
      <c r="DB69" s="630">
        <v>2</v>
      </c>
      <c r="DC69" s="630">
        <v>10</v>
      </c>
      <c r="DD69" s="630">
        <v>23</v>
      </c>
      <c r="DE69" s="630">
        <v>3917</v>
      </c>
      <c r="DF69" s="630">
        <v>39</v>
      </c>
      <c r="DG69" s="630">
        <v>4</v>
      </c>
      <c r="DH69" s="630">
        <v>9</v>
      </c>
      <c r="DI69" s="630">
        <v>9</v>
      </c>
      <c r="DJ69" s="630">
        <v>3</v>
      </c>
      <c r="DK69" s="630">
        <v>5</v>
      </c>
      <c r="DL69" s="630">
        <v>22</v>
      </c>
      <c r="DM69" s="630">
        <v>103</v>
      </c>
      <c r="DN69" s="630">
        <v>48</v>
      </c>
      <c r="DO69" s="630">
        <v>36</v>
      </c>
      <c r="DP69" s="630">
        <v>362</v>
      </c>
      <c r="DQ69" s="630">
        <v>299</v>
      </c>
      <c r="DR69" s="630">
        <v>1282</v>
      </c>
      <c r="DS69" s="667">
        <v>951</v>
      </c>
      <c r="DT69" s="630">
        <v>20</v>
      </c>
      <c r="DU69" s="630">
        <v>7</v>
      </c>
      <c r="DV69" s="630">
        <v>5</v>
      </c>
      <c r="DW69" s="630">
        <v>14</v>
      </c>
      <c r="DX69" s="630">
        <v>20</v>
      </c>
      <c r="DY69" s="630">
        <v>32</v>
      </c>
      <c r="DZ69" s="630">
        <v>10</v>
      </c>
      <c r="EA69" s="630">
        <v>104</v>
      </c>
      <c r="EB69" s="630">
        <v>124</v>
      </c>
      <c r="EC69" s="630">
        <v>19</v>
      </c>
      <c r="ED69" s="630">
        <v>16</v>
      </c>
      <c r="EE69" s="630">
        <v>28</v>
      </c>
      <c r="EF69" s="630">
        <v>102</v>
      </c>
      <c r="EG69" s="630">
        <v>65</v>
      </c>
      <c r="EH69" s="630">
        <v>8</v>
      </c>
      <c r="EI69" s="630">
        <v>7</v>
      </c>
      <c r="EJ69" s="630">
        <v>1</v>
      </c>
      <c r="EK69" s="630">
        <v>3</v>
      </c>
      <c r="EL69" s="630">
        <v>27</v>
      </c>
      <c r="EM69" s="630">
        <v>25</v>
      </c>
      <c r="EN69" s="630">
        <v>2</v>
      </c>
      <c r="EO69" s="630">
        <v>4</v>
      </c>
      <c r="EP69" s="630">
        <v>12</v>
      </c>
      <c r="EQ69" s="630">
        <v>13</v>
      </c>
      <c r="ER69" s="630">
        <v>2</v>
      </c>
      <c r="ES69" s="630">
        <v>29</v>
      </c>
      <c r="ET69" s="630">
        <v>2</v>
      </c>
      <c r="EU69" s="630">
        <v>10</v>
      </c>
      <c r="EV69" s="630">
        <v>3</v>
      </c>
      <c r="EW69" s="630">
        <v>5</v>
      </c>
      <c r="EX69" s="630">
        <v>3</v>
      </c>
      <c r="EY69" s="630">
        <v>9</v>
      </c>
      <c r="EZ69" s="630">
        <v>14</v>
      </c>
    </row>
    <row r="70" spans="1:156" ht="13.5" customHeight="1">
      <c r="A70" s="659" t="s">
        <v>475</v>
      </c>
      <c r="B70" s="659" t="s">
        <v>476</v>
      </c>
      <c r="C70" s="659" t="s">
        <v>477</v>
      </c>
      <c r="D70" s="659" t="s">
        <v>99</v>
      </c>
      <c r="E70" s="659" t="s">
        <v>478</v>
      </c>
      <c r="F70" s="660"/>
      <c r="I70" s="668" t="s">
        <v>484</v>
      </c>
      <c r="J70" s="669" t="s">
        <v>645</v>
      </c>
      <c r="K70" s="665" t="s">
        <v>646</v>
      </c>
      <c r="L70" s="666"/>
      <c r="M70" s="630">
        <v>5205</v>
      </c>
      <c r="N70" s="630">
        <v>34</v>
      </c>
      <c r="O70" s="630">
        <v>1</v>
      </c>
      <c r="P70" s="630">
        <v>7</v>
      </c>
      <c r="Q70" s="630">
        <v>29</v>
      </c>
      <c r="R70" s="630">
        <v>4</v>
      </c>
      <c r="S70" s="630">
        <v>5</v>
      </c>
      <c r="T70" s="630">
        <v>9</v>
      </c>
      <c r="U70" s="630">
        <v>65</v>
      </c>
      <c r="V70" s="630">
        <v>52</v>
      </c>
      <c r="W70" s="630">
        <v>65</v>
      </c>
      <c r="X70" s="630">
        <v>386</v>
      </c>
      <c r="Y70" s="630">
        <v>286</v>
      </c>
      <c r="Z70" s="630">
        <v>2232</v>
      </c>
      <c r="AA70" s="667">
        <v>1434</v>
      </c>
      <c r="AB70" s="630">
        <v>13</v>
      </c>
      <c r="AC70" s="630">
        <v>12</v>
      </c>
      <c r="AD70" s="630">
        <v>7</v>
      </c>
      <c r="AE70" s="630">
        <v>8</v>
      </c>
      <c r="AF70" s="630">
        <v>21</v>
      </c>
      <c r="AG70" s="630">
        <v>33</v>
      </c>
      <c r="AH70" s="630">
        <v>12</v>
      </c>
      <c r="AI70" s="630">
        <v>72</v>
      </c>
      <c r="AJ70" s="630">
        <v>85</v>
      </c>
      <c r="AK70" s="630">
        <v>11</v>
      </c>
      <c r="AL70" s="630">
        <v>12</v>
      </c>
      <c r="AM70" s="630">
        <v>29</v>
      </c>
      <c r="AN70" s="630">
        <v>91</v>
      </c>
      <c r="AO70" s="630">
        <v>38</v>
      </c>
      <c r="AP70" s="630">
        <v>3</v>
      </c>
      <c r="AQ70" s="630">
        <v>3</v>
      </c>
      <c r="AR70" s="630">
        <v>3</v>
      </c>
      <c r="AS70" s="630">
        <v>4</v>
      </c>
      <c r="AT70" s="630">
        <v>13</v>
      </c>
      <c r="AU70" s="630">
        <v>28</v>
      </c>
      <c r="AV70" s="630">
        <v>3</v>
      </c>
      <c r="AW70" s="630">
        <v>3</v>
      </c>
      <c r="AX70" s="630">
        <v>6</v>
      </c>
      <c r="AY70" s="630">
        <v>3</v>
      </c>
      <c r="AZ70" s="630">
        <v>2</v>
      </c>
      <c r="BA70" s="630">
        <v>35</v>
      </c>
      <c r="BB70" s="630">
        <v>4</v>
      </c>
      <c r="BC70" s="630">
        <v>4</v>
      </c>
      <c r="BD70" s="630">
        <v>6</v>
      </c>
      <c r="BE70" s="630">
        <v>5</v>
      </c>
      <c r="BF70" s="630">
        <v>2</v>
      </c>
      <c r="BG70" s="630">
        <v>9</v>
      </c>
      <c r="BH70" s="630">
        <v>16</v>
      </c>
      <c r="BI70" s="630">
        <v>2915</v>
      </c>
      <c r="BJ70" s="630">
        <v>22</v>
      </c>
      <c r="BK70" s="630">
        <v>0</v>
      </c>
      <c r="BL70" s="630">
        <v>4</v>
      </c>
      <c r="BM70" s="630">
        <v>16</v>
      </c>
      <c r="BN70" s="630">
        <v>3</v>
      </c>
      <c r="BO70" s="630">
        <v>4</v>
      </c>
      <c r="BP70" s="630">
        <v>5</v>
      </c>
      <c r="BQ70" s="630">
        <v>40</v>
      </c>
      <c r="BR70" s="630">
        <v>36</v>
      </c>
      <c r="BS70" s="630">
        <v>41</v>
      </c>
      <c r="BT70" s="630">
        <v>222</v>
      </c>
      <c r="BU70" s="630">
        <v>163</v>
      </c>
      <c r="BV70" s="630">
        <v>1236</v>
      </c>
      <c r="BW70" s="667">
        <v>774</v>
      </c>
      <c r="BX70" s="630">
        <v>8</v>
      </c>
      <c r="BY70" s="630">
        <v>8</v>
      </c>
      <c r="BZ70" s="630">
        <v>6</v>
      </c>
      <c r="CA70" s="630">
        <v>7</v>
      </c>
      <c r="CB70" s="630">
        <v>9</v>
      </c>
      <c r="CC70" s="630">
        <v>22</v>
      </c>
      <c r="CD70" s="630">
        <v>9</v>
      </c>
      <c r="CE70" s="630">
        <v>38</v>
      </c>
      <c r="CF70" s="630">
        <v>54</v>
      </c>
      <c r="CG70" s="630">
        <v>9</v>
      </c>
      <c r="CH70" s="630">
        <v>5</v>
      </c>
      <c r="CI70" s="630">
        <v>16</v>
      </c>
      <c r="CJ70" s="630">
        <v>46</v>
      </c>
      <c r="CK70" s="630">
        <v>20</v>
      </c>
      <c r="CL70" s="630">
        <v>3</v>
      </c>
      <c r="CM70" s="630">
        <v>0</v>
      </c>
      <c r="CN70" s="630">
        <v>1</v>
      </c>
      <c r="CO70" s="630">
        <v>3</v>
      </c>
      <c r="CP70" s="630">
        <v>7</v>
      </c>
      <c r="CQ70" s="630">
        <v>15</v>
      </c>
      <c r="CR70" s="630">
        <v>2</v>
      </c>
      <c r="CS70" s="630">
        <v>2</v>
      </c>
      <c r="CT70" s="630">
        <v>2</v>
      </c>
      <c r="CU70" s="630">
        <v>2</v>
      </c>
      <c r="CV70" s="630">
        <v>1</v>
      </c>
      <c r="CW70" s="630">
        <v>19</v>
      </c>
      <c r="CX70" s="630">
        <v>4</v>
      </c>
      <c r="CY70" s="630">
        <v>3</v>
      </c>
      <c r="CZ70" s="630">
        <v>5</v>
      </c>
      <c r="DA70" s="630">
        <v>2</v>
      </c>
      <c r="DB70" s="630">
        <v>2</v>
      </c>
      <c r="DC70" s="630">
        <v>8</v>
      </c>
      <c r="DD70" s="630">
        <v>11</v>
      </c>
      <c r="DE70" s="630">
        <v>2290</v>
      </c>
      <c r="DF70" s="630">
        <v>12</v>
      </c>
      <c r="DG70" s="630">
        <v>1</v>
      </c>
      <c r="DH70" s="630">
        <v>3</v>
      </c>
      <c r="DI70" s="630">
        <v>13</v>
      </c>
      <c r="DJ70" s="630">
        <v>1</v>
      </c>
      <c r="DK70" s="630">
        <v>1</v>
      </c>
      <c r="DL70" s="630">
        <v>4</v>
      </c>
      <c r="DM70" s="630">
        <v>25</v>
      </c>
      <c r="DN70" s="630">
        <v>16</v>
      </c>
      <c r="DO70" s="630">
        <v>24</v>
      </c>
      <c r="DP70" s="630">
        <v>164</v>
      </c>
      <c r="DQ70" s="630">
        <v>123</v>
      </c>
      <c r="DR70" s="630">
        <v>996</v>
      </c>
      <c r="DS70" s="667">
        <v>660</v>
      </c>
      <c r="DT70" s="630">
        <v>5</v>
      </c>
      <c r="DU70" s="630">
        <v>4</v>
      </c>
      <c r="DV70" s="630">
        <v>1</v>
      </c>
      <c r="DW70" s="630">
        <v>1</v>
      </c>
      <c r="DX70" s="630">
        <v>12</v>
      </c>
      <c r="DY70" s="630">
        <v>11</v>
      </c>
      <c r="DZ70" s="630">
        <v>3</v>
      </c>
      <c r="EA70" s="630">
        <v>34</v>
      </c>
      <c r="EB70" s="630">
        <v>31</v>
      </c>
      <c r="EC70" s="630">
        <v>2</v>
      </c>
      <c r="ED70" s="630">
        <v>7</v>
      </c>
      <c r="EE70" s="630">
        <v>13</v>
      </c>
      <c r="EF70" s="630">
        <v>45</v>
      </c>
      <c r="EG70" s="630">
        <v>18</v>
      </c>
      <c r="EH70" s="630">
        <v>0</v>
      </c>
      <c r="EI70" s="630">
        <v>3</v>
      </c>
      <c r="EJ70" s="630">
        <v>2</v>
      </c>
      <c r="EK70" s="630">
        <v>1</v>
      </c>
      <c r="EL70" s="630">
        <v>6</v>
      </c>
      <c r="EM70" s="630">
        <v>13</v>
      </c>
      <c r="EN70" s="630">
        <v>1</v>
      </c>
      <c r="EO70" s="630">
        <v>1</v>
      </c>
      <c r="EP70" s="630">
        <v>4</v>
      </c>
      <c r="EQ70" s="630">
        <v>1</v>
      </c>
      <c r="ER70" s="630">
        <v>1</v>
      </c>
      <c r="ES70" s="630">
        <v>16</v>
      </c>
      <c r="ET70" s="630">
        <v>0</v>
      </c>
      <c r="EU70" s="630">
        <v>1</v>
      </c>
      <c r="EV70" s="630">
        <v>1</v>
      </c>
      <c r="EW70" s="630">
        <v>3</v>
      </c>
      <c r="EX70" s="630">
        <v>0</v>
      </c>
      <c r="EY70" s="630">
        <v>1</v>
      </c>
      <c r="EZ70" s="630">
        <v>5</v>
      </c>
    </row>
    <row r="71" spans="1:156" ht="13.5" customHeight="1">
      <c r="A71" s="659" t="s">
        <v>475</v>
      </c>
      <c r="B71" s="659" t="s">
        <v>476</v>
      </c>
      <c r="C71" s="659" t="s">
        <v>477</v>
      </c>
      <c r="D71" s="659" t="s">
        <v>99</v>
      </c>
      <c r="E71" s="659" t="s">
        <v>478</v>
      </c>
      <c r="F71" s="660"/>
      <c r="I71" s="668" t="s">
        <v>484</v>
      </c>
      <c r="J71" s="669" t="s">
        <v>647</v>
      </c>
      <c r="K71" s="665" t="s">
        <v>648</v>
      </c>
      <c r="L71" s="666"/>
      <c r="M71" s="630">
        <v>1828</v>
      </c>
      <c r="N71" s="630">
        <v>18</v>
      </c>
      <c r="O71" s="630">
        <v>0</v>
      </c>
      <c r="P71" s="630">
        <v>3</v>
      </c>
      <c r="Q71" s="630">
        <v>25</v>
      </c>
      <c r="R71" s="630">
        <v>1</v>
      </c>
      <c r="S71" s="630">
        <v>1</v>
      </c>
      <c r="T71" s="630">
        <v>7</v>
      </c>
      <c r="U71" s="630">
        <v>56</v>
      </c>
      <c r="V71" s="630">
        <v>39</v>
      </c>
      <c r="W71" s="630">
        <v>37</v>
      </c>
      <c r="X71" s="630">
        <v>148</v>
      </c>
      <c r="Y71" s="630">
        <v>106</v>
      </c>
      <c r="Z71" s="630">
        <v>508</v>
      </c>
      <c r="AA71" s="667">
        <v>513</v>
      </c>
      <c r="AB71" s="630">
        <v>27</v>
      </c>
      <c r="AC71" s="630">
        <v>2</v>
      </c>
      <c r="AD71" s="630">
        <v>9</v>
      </c>
      <c r="AE71" s="630">
        <v>3</v>
      </c>
      <c r="AF71" s="630">
        <v>22</v>
      </c>
      <c r="AG71" s="630">
        <v>20</v>
      </c>
      <c r="AH71" s="630">
        <v>14</v>
      </c>
      <c r="AI71" s="630">
        <v>34</v>
      </c>
      <c r="AJ71" s="630">
        <v>55</v>
      </c>
      <c r="AK71" s="630">
        <v>16</v>
      </c>
      <c r="AL71" s="630">
        <v>16</v>
      </c>
      <c r="AM71" s="630">
        <v>8</v>
      </c>
      <c r="AN71" s="630">
        <v>35</v>
      </c>
      <c r="AO71" s="630">
        <v>23</v>
      </c>
      <c r="AP71" s="630">
        <v>4</v>
      </c>
      <c r="AQ71" s="630">
        <v>2</v>
      </c>
      <c r="AR71" s="630">
        <v>7</v>
      </c>
      <c r="AS71" s="630">
        <v>6</v>
      </c>
      <c r="AT71" s="630">
        <v>4</v>
      </c>
      <c r="AU71" s="630">
        <v>9</v>
      </c>
      <c r="AV71" s="630">
        <v>3</v>
      </c>
      <c r="AW71" s="630">
        <v>0</v>
      </c>
      <c r="AX71" s="630">
        <v>2</v>
      </c>
      <c r="AY71" s="630">
        <v>2</v>
      </c>
      <c r="AZ71" s="630">
        <v>0</v>
      </c>
      <c r="BA71" s="630">
        <v>11</v>
      </c>
      <c r="BB71" s="630">
        <v>1</v>
      </c>
      <c r="BC71" s="630">
        <v>5</v>
      </c>
      <c r="BD71" s="630">
        <v>6</v>
      </c>
      <c r="BE71" s="630">
        <v>6</v>
      </c>
      <c r="BF71" s="630">
        <v>1</v>
      </c>
      <c r="BG71" s="630">
        <v>1</v>
      </c>
      <c r="BH71" s="630">
        <v>12</v>
      </c>
      <c r="BI71" s="630">
        <v>1125</v>
      </c>
      <c r="BJ71" s="630">
        <v>13</v>
      </c>
      <c r="BK71" s="630">
        <v>0</v>
      </c>
      <c r="BL71" s="630">
        <v>2</v>
      </c>
      <c r="BM71" s="630">
        <v>16</v>
      </c>
      <c r="BN71" s="630">
        <v>1</v>
      </c>
      <c r="BO71" s="630">
        <v>0</v>
      </c>
      <c r="BP71" s="630">
        <v>4</v>
      </c>
      <c r="BQ71" s="630">
        <v>41</v>
      </c>
      <c r="BR71" s="630">
        <v>29</v>
      </c>
      <c r="BS71" s="630">
        <v>23</v>
      </c>
      <c r="BT71" s="630">
        <v>95</v>
      </c>
      <c r="BU71" s="630">
        <v>71</v>
      </c>
      <c r="BV71" s="630">
        <v>278</v>
      </c>
      <c r="BW71" s="667">
        <v>305</v>
      </c>
      <c r="BX71" s="630">
        <v>14</v>
      </c>
      <c r="BY71" s="630">
        <v>1</v>
      </c>
      <c r="BZ71" s="630">
        <v>6</v>
      </c>
      <c r="CA71" s="630">
        <v>3</v>
      </c>
      <c r="CB71" s="630">
        <v>13</v>
      </c>
      <c r="CC71" s="630">
        <v>16</v>
      </c>
      <c r="CD71" s="630">
        <v>12</v>
      </c>
      <c r="CE71" s="630">
        <v>23</v>
      </c>
      <c r="CF71" s="630">
        <v>36</v>
      </c>
      <c r="CG71" s="630">
        <v>10</v>
      </c>
      <c r="CH71" s="630">
        <v>11</v>
      </c>
      <c r="CI71" s="630">
        <v>2</v>
      </c>
      <c r="CJ71" s="630">
        <v>25</v>
      </c>
      <c r="CK71" s="630">
        <v>17</v>
      </c>
      <c r="CL71" s="630">
        <v>3</v>
      </c>
      <c r="CM71" s="630">
        <v>1</v>
      </c>
      <c r="CN71" s="630">
        <v>7</v>
      </c>
      <c r="CO71" s="630">
        <v>4</v>
      </c>
      <c r="CP71" s="630">
        <v>4</v>
      </c>
      <c r="CQ71" s="630">
        <v>6</v>
      </c>
      <c r="CR71" s="630">
        <v>3</v>
      </c>
      <c r="CS71" s="630">
        <v>0</v>
      </c>
      <c r="CT71" s="630">
        <v>1</v>
      </c>
      <c r="CU71" s="630">
        <v>2</v>
      </c>
      <c r="CV71" s="630">
        <v>0</v>
      </c>
      <c r="CW71" s="630">
        <v>7</v>
      </c>
      <c r="CX71" s="630">
        <v>1</v>
      </c>
      <c r="CY71" s="630">
        <v>1</v>
      </c>
      <c r="CZ71" s="630">
        <v>6</v>
      </c>
      <c r="DA71" s="630">
        <v>4</v>
      </c>
      <c r="DB71" s="630">
        <v>0</v>
      </c>
      <c r="DC71" s="630">
        <v>1</v>
      </c>
      <c r="DD71" s="630">
        <v>7</v>
      </c>
      <c r="DE71" s="630">
        <v>703</v>
      </c>
      <c r="DF71" s="630">
        <v>5</v>
      </c>
      <c r="DG71" s="630">
        <v>0</v>
      </c>
      <c r="DH71" s="630">
        <v>1</v>
      </c>
      <c r="DI71" s="630">
        <v>9</v>
      </c>
      <c r="DJ71" s="630">
        <v>0</v>
      </c>
      <c r="DK71" s="630">
        <v>1</v>
      </c>
      <c r="DL71" s="630">
        <v>3</v>
      </c>
      <c r="DM71" s="630">
        <v>15</v>
      </c>
      <c r="DN71" s="630">
        <v>10</v>
      </c>
      <c r="DO71" s="630">
        <v>14</v>
      </c>
      <c r="DP71" s="630">
        <v>53</v>
      </c>
      <c r="DQ71" s="630">
        <v>35</v>
      </c>
      <c r="DR71" s="630">
        <v>230</v>
      </c>
      <c r="DS71" s="667">
        <v>208</v>
      </c>
      <c r="DT71" s="630">
        <v>13</v>
      </c>
      <c r="DU71" s="630">
        <v>1</v>
      </c>
      <c r="DV71" s="630">
        <v>3</v>
      </c>
      <c r="DW71" s="630">
        <v>0</v>
      </c>
      <c r="DX71" s="630">
        <v>9</v>
      </c>
      <c r="DY71" s="630">
        <v>4</v>
      </c>
      <c r="DZ71" s="630">
        <v>2</v>
      </c>
      <c r="EA71" s="630">
        <v>11</v>
      </c>
      <c r="EB71" s="630">
        <v>19</v>
      </c>
      <c r="EC71" s="630">
        <v>6</v>
      </c>
      <c r="ED71" s="630">
        <v>5</v>
      </c>
      <c r="EE71" s="630">
        <v>6</v>
      </c>
      <c r="EF71" s="630">
        <v>10</v>
      </c>
      <c r="EG71" s="630">
        <v>6</v>
      </c>
      <c r="EH71" s="630">
        <v>1</v>
      </c>
      <c r="EI71" s="630">
        <v>1</v>
      </c>
      <c r="EJ71" s="630">
        <v>0</v>
      </c>
      <c r="EK71" s="630">
        <v>2</v>
      </c>
      <c r="EL71" s="630">
        <v>0</v>
      </c>
      <c r="EM71" s="630">
        <v>3</v>
      </c>
      <c r="EN71" s="630">
        <v>0</v>
      </c>
      <c r="EO71" s="630">
        <v>0</v>
      </c>
      <c r="EP71" s="630">
        <v>1</v>
      </c>
      <c r="EQ71" s="630">
        <v>0</v>
      </c>
      <c r="ER71" s="630">
        <v>0</v>
      </c>
      <c r="ES71" s="630">
        <v>4</v>
      </c>
      <c r="ET71" s="630">
        <v>0</v>
      </c>
      <c r="EU71" s="630">
        <v>4</v>
      </c>
      <c r="EV71" s="630">
        <v>0</v>
      </c>
      <c r="EW71" s="630">
        <v>2</v>
      </c>
      <c r="EX71" s="630">
        <v>1</v>
      </c>
      <c r="EY71" s="630">
        <v>0</v>
      </c>
      <c r="EZ71" s="630">
        <v>5</v>
      </c>
    </row>
    <row r="72" spans="1:156" ht="13.5" customHeight="1">
      <c r="A72" s="659" t="s">
        <v>475</v>
      </c>
      <c r="B72" s="659" t="s">
        <v>476</v>
      </c>
      <c r="C72" s="659" t="s">
        <v>477</v>
      </c>
      <c r="D72" s="659" t="s">
        <v>99</v>
      </c>
      <c r="E72" s="659" t="s">
        <v>478</v>
      </c>
      <c r="F72" s="660"/>
      <c r="I72" s="668" t="s">
        <v>649</v>
      </c>
      <c r="J72" s="669" t="s">
        <v>650</v>
      </c>
      <c r="K72" s="665" t="s">
        <v>651</v>
      </c>
      <c r="L72" s="666"/>
      <c r="M72" s="630">
        <v>670</v>
      </c>
      <c r="N72" s="630">
        <v>19</v>
      </c>
      <c r="O72" s="630">
        <v>1</v>
      </c>
      <c r="P72" s="630">
        <v>3</v>
      </c>
      <c r="Q72" s="630">
        <v>7</v>
      </c>
      <c r="R72" s="630">
        <v>0</v>
      </c>
      <c r="S72" s="630">
        <v>5</v>
      </c>
      <c r="T72" s="630">
        <v>5</v>
      </c>
      <c r="U72" s="630">
        <v>28</v>
      </c>
      <c r="V72" s="630">
        <v>12</v>
      </c>
      <c r="W72" s="630">
        <v>25</v>
      </c>
      <c r="X72" s="630">
        <v>59</v>
      </c>
      <c r="Y72" s="630">
        <v>35</v>
      </c>
      <c r="Z72" s="630">
        <v>91</v>
      </c>
      <c r="AA72" s="630">
        <v>48</v>
      </c>
      <c r="AB72" s="667">
        <v>109</v>
      </c>
      <c r="AC72" s="630">
        <v>12</v>
      </c>
      <c r="AD72" s="630">
        <v>9</v>
      </c>
      <c r="AE72" s="630">
        <v>3</v>
      </c>
      <c r="AF72" s="630">
        <v>10</v>
      </c>
      <c r="AG72" s="630">
        <v>12</v>
      </c>
      <c r="AH72" s="630">
        <v>3</v>
      </c>
      <c r="AI72" s="630">
        <v>9</v>
      </c>
      <c r="AJ72" s="630">
        <v>32</v>
      </c>
      <c r="AK72" s="630">
        <v>7</v>
      </c>
      <c r="AL72" s="630">
        <v>6</v>
      </c>
      <c r="AM72" s="630">
        <v>9</v>
      </c>
      <c r="AN72" s="630">
        <v>33</v>
      </c>
      <c r="AO72" s="630">
        <v>21</v>
      </c>
      <c r="AP72" s="630">
        <v>2</v>
      </c>
      <c r="AQ72" s="630">
        <v>4</v>
      </c>
      <c r="AR72" s="630">
        <v>0</v>
      </c>
      <c r="AS72" s="630">
        <v>1</v>
      </c>
      <c r="AT72" s="630">
        <v>5</v>
      </c>
      <c r="AU72" s="630">
        <v>7</v>
      </c>
      <c r="AV72" s="630">
        <v>0</v>
      </c>
      <c r="AW72" s="630">
        <v>3</v>
      </c>
      <c r="AX72" s="630">
        <v>5</v>
      </c>
      <c r="AY72" s="630">
        <v>3</v>
      </c>
      <c r="AZ72" s="630">
        <v>0</v>
      </c>
      <c r="BA72" s="630">
        <v>4</v>
      </c>
      <c r="BB72" s="630">
        <v>3</v>
      </c>
      <c r="BC72" s="630">
        <v>1</v>
      </c>
      <c r="BD72" s="630">
        <v>3</v>
      </c>
      <c r="BE72" s="630">
        <v>3</v>
      </c>
      <c r="BF72" s="630">
        <v>7</v>
      </c>
      <c r="BG72" s="630">
        <v>3</v>
      </c>
      <c r="BH72" s="630">
        <v>3</v>
      </c>
      <c r="BI72" s="630">
        <v>412</v>
      </c>
      <c r="BJ72" s="630">
        <v>16</v>
      </c>
      <c r="BK72" s="630">
        <v>1</v>
      </c>
      <c r="BL72" s="630">
        <v>2</v>
      </c>
      <c r="BM72" s="630">
        <v>4</v>
      </c>
      <c r="BN72" s="630">
        <v>0</v>
      </c>
      <c r="BO72" s="630">
        <v>3</v>
      </c>
      <c r="BP72" s="630">
        <v>3</v>
      </c>
      <c r="BQ72" s="630">
        <v>18</v>
      </c>
      <c r="BR72" s="630">
        <v>5</v>
      </c>
      <c r="BS72" s="630">
        <v>14</v>
      </c>
      <c r="BT72" s="630">
        <v>25</v>
      </c>
      <c r="BU72" s="630">
        <v>20</v>
      </c>
      <c r="BV72" s="630">
        <v>48</v>
      </c>
      <c r="BW72" s="630">
        <v>31</v>
      </c>
      <c r="BX72" s="667">
        <v>70</v>
      </c>
      <c r="BY72" s="630">
        <v>8</v>
      </c>
      <c r="BZ72" s="630">
        <v>6</v>
      </c>
      <c r="CA72" s="630">
        <v>3</v>
      </c>
      <c r="CB72" s="630">
        <v>9</v>
      </c>
      <c r="CC72" s="630">
        <v>7</v>
      </c>
      <c r="CD72" s="630">
        <v>3</v>
      </c>
      <c r="CE72" s="630">
        <v>6</v>
      </c>
      <c r="CF72" s="630">
        <v>23</v>
      </c>
      <c r="CG72" s="630">
        <v>3</v>
      </c>
      <c r="CH72" s="630">
        <v>5</v>
      </c>
      <c r="CI72" s="630">
        <v>3</v>
      </c>
      <c r="CJ72" s="630">
        <v>23</v>
      </c>
      <c r="CK72" s="630">
        <v>13</v>
      </c>
      <c r="CL72" s="630">
        <v>0</v>
      </c>
      <c r="CM72" s="630">
        <v>3</v>
      </c>
      <c r="CN72" s="630">
        <v>0</v>
      </c>
      <c r="CO72" s="630">
        <v>1</v>
      </c>
      <c r="CP72" s="630">
        <v>4</v>
      </c>
      <c r="CQ72" s="630">
        <v>3</v>
      </c>
      <c r="CR72" s="630">
        <v>0</v>
      </c>
      <c r="CS72" s="630">
        <v>2</v>
      </c>
      <c r="CT72" s="630">
        <v>5</v>
      </c>
      <c r="CU72" s="630">
        <v>3</v>
      </c>
      <c r="CV72" s="630">
        <v>0</v>
      </c>
      <c r="CW72" s="630">
        <v>3</v>
      </c>
      <c r="CX72" s="630">
        <v>2</v>
      </c>
      <c r="CY72" s="630">
        <v>0</v>
      </c>
      <c r="CZ72" s="630">
        <v>3</v>
      </c>
      <c r="DA72" s="630">
        <v>3</v>
      </c>
      <c r="DB72" s="630">
        <v>3</v>
      </c>
      <c r="DC72" s="630">
        <v>3</v>
      </c>
      <c r="DD72" s="630">
        <v>2</v>
      </c>
      <c r="DE72" s="630">
        <v>258</v>
      </c>
      <c r="DF72" s="630">
        <v>3</v>
      </c>
      <c r="DG72" s="630">
        <v>0</v>
      </c>
      <c r="DH72" s="630">
        <v>1</v>
      </c>
      <c r="DI72" s="630">
        <v>3</v>
      </c>
      <c r="DJ72" s="630">
        <v>0</v>
      </c>
      <c r="DK72" s="630">
        <v>2</v>
      </c>
      <c r="DL72" s="630">
        <v>2</v>
      </c>
      <c r="DM72" s="630">
        <v>10</v>
      </c>
      <c r="DN72" s="630">
        <v>7</v>
      </c>
      <c r="DO72" s="630">
        <v>11</v>
      </c>
      <c r="DP72" s="630">
        <v>34</v>
      </c>
      <c r="DQ72" s="630">
        <v>15</v>
      </c>
      <c r="DR72" s="630">
        <v>43</v>
      </c>
      <c r="DS72" s="630">
        <v>17</v>
      </c>
      <c r="DT72" s="667">
        <v>39</v>
      </c>
      <c r="DU72" s="630">
        <v>4</v>
      </c>
      <c r="DV72" s="630">
        <v>3</v>
      </c>
      <c r="DW72" s="630">
        <v>0</v>
      </c>
      <c r="DX72" s="630">
        <v>1</v>
      </c>
      <c r="DY72" s="630">
        <v>5</v>
      </c>
      <c r="DZ72" s="630">
        <v>0</v>
      </c>
      <c r="EA72" s="630">
        <v>3</v>
      </c>
      <c r="EB72" s="630">
        <v>9</v>
      </c>
      <c r="EC72" s="630">
        <v>4</v>
      </c>
      <c r="ED72" s="630">
        <v>1</v>
      </c>
      <c r="EE72" s="630">
        <v>6</v>
      </c>
      <c r="EF72" s="630">
        <v>10</v>
      </c>
      <c r="EG72" s="630">
        <v>8</v>
      </c>
      <c r="EH72" s="630">
        <v>2</v>
      </c>
      <c r="EI72" s="630">
        <v>1</v>
      </c>
      <c r="EJ72" s="630">
        <v>0</v>
      </c>
      <c r="EK72" s="630">
        <v>0</v>
      </c>
      <c r="EL72" s="630">
        <v>1</v>
      </c>
      <c r="EM72" s="630">
        <v>4</v>
      </c>
      <c r="EN72" s="630">
        <v>0</v>
      </c>
      <c r="EO72" s="630">
        <v>1</v>
      </c>
      <c r="EP72" s="630">
        <v>0</v>
      </c>
      <c r="EQ72" s="630">
        <v>0</v>
      </c>
      <c r="ER72" s="630">
        <v>0</v>
      </c>
      <c r="ES72" s="630">
        <v>1</v>
      </c>
      <c r="ET72" s="630">
        <v>1</v>
      </c>
      <c r="EU72" s="630">
        <v>1</v>
      </c>
      <c r="EV72" s="630">
        <v>0</v>
      </c>
      <c r="EW72" s="630">
        <v>0</v>
      </c>
      <c r="EX72" s="630">
        <v>4</v>
      </c>
      <c r="EY72" s="630">
        <v>0</v>
      </c>
      <c r="EZ72" s="630">
        <v>1</v>
      </c>
    </row>
    <row r="73" spans="1:156" ht="13.5" customHeight="1">
      <c r="A73" s="659" t="s">
        <v>475</v>
      </c>
      <c r="B73" s="659" t="s">
        <v>476</v>
      </c>
      <c r="C73" s="659" t="s">
        <v>477</v>
      </c>
      <c r="D73" s="659" t="s">
        <v>99</v>
      </c>
      <c r="E73" s="659" t="s">
        <v>478</v>
      </c>
      <c r="F73" s="660"/>
      <c r="I73" s="668" t="s">
        <v>492</v>
      </c>
      <c r="J73" s="661" t="s">
        <v>650</v>
      </c>
      <c r="K73" s="665" t="s">
        <v>652</v>
      </c>
      <c r="L73" s="666"/>
      <c r="M73" s="630">
        <v>1337</v>
      </c>
      <c r="N73" s="630">
        <v>13</v>
      </c>
      <c r="O73" s="630">
        <v>1</v>
      </c>
      <c r="P73" s="630">
        <v>3</v>
      </c>
      <c r="Q73" s="630">
        <v>14</v>
      </c>
      <c r="R73" s="630">
        <v>0</v>
      </c>
      <c r="S73" s="630">
        <v>3</v>
      </c>
      <c r="T73" s="630">
        <v>5</v>
      </c>
      <c r="U73" s="630">
        <v>41</v>
      </c>
      <c r="V73" s="630">
        <v>32</v>
      </c>
      <c r="W73" s="630">
        <v>16</v>
      </c>
      <c r="X73" s="630">
        <v>78</v>
      </c>
      <c r="Y73" s="630">
        <v>56</v>
      </c>
      <c r="Z73" s="630">
        <v>163</v>
      </c>
      <c r="AA73" s="630">
        <v>87</v>
      </c>
      <c r="AB73" s="630">
        <v>4</v>
      </c>
      <c r="AC73" s="630">
        <v>8</v>
      </c>
      <c r="AD73" s="630">
        <v>6</v>
      </c>
      <c r="AE73" s="630">
        <v>9</v>
      </c>
      <c r="AF73" s="630">
        <v>12</v>
      </c>
      <c r="AG73" s="630">
        <v>28</v>
      </c>
      <c r="AH73" s="630">
        <v>25</v>
      </c>
      <c r="AI73" s="667">
        <v>417</v>
      </c>
      <c r="AJ73" s="630">
        <v>122</v>
      </c>
      <c r="AK73" s="630">
        <v>23</v>
      </c>
      <c r="AL73" s="630">
        <v>15</v>
      </c>
      <c r="AM73" s="630">
        <v>8</v>
      </c>
      <c r="AN73" s="630">
        <v>51</v>
      </c>
      <c r="AO73" s="630">
        <v>14</v>
      </c>
      <c r="AP73" s="630">
        <v>9</v>
      </c>
      <c r="AQ73" s="630">
        <v>4</v>
      </c>
      <c r="AR73" s="630">
        <v>0</v>
      </c>
      <c r="AS73" s="630">
        <v>0</v>
      </c>
      <c r="AT73" s="630">
        <v>3</v>
      </c>
      <c r="AU73" s="630">
        <v>9</v>
      </c>
      <c r="AV73" s="630">
        <v>4</v>
      </c>
      <c r="AW73" s="630">
        <v>2</v>
      </c>
      <c r="AX73" s="630">
        <v>5</v>
      </c>
      <c r="AY73" s="630">
        <v>5</v>
      </c>
      <c r="AZ73" s="630">
        <v>1</v>
      </c>
      <c r="BA73" s="630">
        <v>32</v>
      </c>
      <c r="BB73" s="630">
        <v>0</v>
      </c>
      <c r="BC73" s="630">
        <v>1</v>
      </c>
      <c r="BD73" s="630">
        <v>2</v>
      </c>
      <c r="BE73" s="630">
        <v>1</v>
      </c>
      <c r="BF73" s="630">
        <v>0</v>
      </c>
      <c r="BG73" s="630">
        <v>4</v>
      </c>
      <c r="BH73" s="630">
        <v>1</v>
      </c>
      <c r="BI73" s="630">
        <v>839</v>
      </c>
      <c r="BJ73" s="630">
        <v>8</v>
      </c>
      <c r="BK73" s="630">
        <v>1</v>
      </c>
      <c r="BL73" s="630">
        <v>2</v>
      </c>
      <c r="BM73" s="630">
        <v>8</v>
      </c>
      <c r="BN73" s="630">
        <v>0</v>
      </c>
      <c r="BO73" s="630">
        <v>2</v>
      </c>
      <c r="BP73" s="630">
        <v>4</v>
      </c>
      <c r="BQ73" s="630">
        <v>25</v>
      </c>
      <c r="BR73" s="630">
        <v>26</v>
      </c>
      <c r="BS73" s="630">
        <v>10</v>
      </c>
      <c r="BT73" s="630">
        <v>53</v>
      </c>
      <c r="BU73" s="630">
        <v>41</v>
      </c>
      <c r="BV73" s="630">
        <v>96</v>
      </c>
      <c r="BW73" s="630">
        <v>69</v>
      </c>
      <c r="BX73" s="630">
        <v>3</v>
      </c>
      <c r="BY73" s="630">
        <v>8</v>
      </c>
      <c r="BZ73" s="630">
        <v>5</v>
      </c>
      <c r="CA73" s="630">
        <v>5</v>
      </c>
      <c r="CB73" s="630">
        <v>6</v>
      </c>
      <c r="CC73" s="630">
        <v>19</v>
      </c>
      <c r="CD73" s="630">
        <v>13</v>
      </c>
      <c r="CE73" s="667">
        <v>239</v>
      </c>
      <c r="CF73" s="630">
        <v>73</v>
      </c>
      <c r="CG73" s="630">
        <v>13</v>
      </c>
      <c r="CH73" s="630">
        <v>11</v>
      </c>
      <c r="CI73" s="630">
        <v>6</v>
      </c>
      <c r="CJ73" s="630">
        <v>38</v>
      </c>
      <c r="CK73" s="630">
        <v>11</v>
      </c>
      <c r="CL73" s="630">
        <v>7</v>
      </c>
      <c r="CM73" s="630">
        <v>2</v>
      </c>
      <c r="CN73" s="630">
        <v>0</v>
      </c>
      <c r="CO73" s="630">
        <v>0</v>
      </c>
      <c r="CP73" s="630">
        <v>2</v>
      </c>
      <c r="CQ73" s="630">
        <v>5</v>
      </c>
      <c r="CR73" s="630">
        <v>3</v>
      </c>
      <c r="CS73" s="630">
        <v>1</v>
      </c>
      <c r="CT73" s="630">
        <v>2</v>
      </c>
      <c r="CU73" s="630">
        <v>5</v>
      </c>
      <c r="CV73" s="630">
        <v>1</v>
      </c>
      <c r="CW73" s="630">
        <v>10</v>
      </c>
      <c r="CX73" s="630">
        <v>0</v>
      </c>
      <c r="CY73" s="630">
        <v>1</v>
      </c>
      <c r="CZ73" s="630">
        <v>2</v>
      </c>
      <c r="DA73" s="630">
        <v>1</v>
      </c>
      <c r="DB73" s="630">
        <v>0</v>
      </c>
      <c r="DC73" s="630">
        <v>1</v>
      </c>
      <c r="DD73" s="630">
        <v>1</v>
      </c>
      <c r="DE73" s="630">
        <v>498</v>
      </c>
      <c r="DF73" s="630">
        <v>5</v>
      </c>
      <c r="DG73" s="630">
        <v>0</v>
      </c>
      <c r="DH73" s="630">
        <v>1</v>
      </c>
      <c r="DI73" s="630">
        <v>6</v>
      </c>
      <c r="DJ73" s="630">
        <v>0</v>
      </c>
      <c r="DK73" s="630">
        <v>1</v>
      </c>
      <c r="DL73" s="630">
        <v>1</v>
      </c>
      <c r="DM73" s="630">
        <v>16</v>
      </c>
      <c r="DN73" s="630">
        <v>6</v>
      </c>
      <c r="DO73" s="630">
        <v>6</v>
      </c>
      <c r="DP73" s="630">
        <v>25</v>
      </c>
      <c r="DQ73" s="630">
        <v>15</v>
      </c>
      <c r="DR73" s="630">
        <v>67</v>
      </c>
      <c r="DS73" s="630">
        <v>18</v>
      </c>
      <c r="DT73" s="630">
        <v>1</v>
      </c>
      <c r="DU73" s="630">
        <v>0</v>
      </c>
      <c r="DV73" s="630">
        <v>1</v>
      </c>
      <c r="DW73" s="630">
        <v>4</v>
      </c>
      <c r="DX73" s="630">
        <v>6</v>
      </c>
      <c r="DY73" s="630">
        <v>9</v>
      </c>
      <c r="DZ73" s="630">
        <v>12</v>
      </c>
      <c r="EA73" s="667">
        <v>178</v>
      </c>
      <c r="EB73" s="630">
        <v>49</v>
      </c>
      <c r="EC73" s="630">
        <v>10</v>
      </c>
      <c r="ED73" s="630">
        <v>4</v>
      </c>
      <c r="EE73" s="630">
        <v>2</v>
      </c>
      <c r="EF73" s="630">
        <v>13</v>
      </c>
      <c r="EG73" s="630">
        <v>3</v>
      </c>
      <c r="EH73" s="630">
        <v>2</v>
      </c>
      <c r="EI73" s="630">
        <v>2</v>
      </c>
      <c r="EJ73" s="630">
        <v>0</v>
      </c>
      <c r="EK73" s="630">
        <v>0</v>
      </c>
      <c r="EL73" s="630">
        <v>1</v>
      </c>
      <c r="EM73" s="630">
        <v>4</v>
      </c>
      <c r="EN73" s="630">
        <v>1</v>
      </c>
      <c r="EO73" s="630">
        <v>1</v>
      </c>
      <c r="EP73" s="630">
        <v>3</v>
      </c>
      <c r="EQ73" s="630">
        <v>0</v>
      </c>
      <c r="ER73" s="630">
        <v>0</v>
      </c>
      <c r="ES73" s="630">
        <v>22</v>
      </c>
      <c r="ET73" s="630">
        <v>0</v>
      </c>
      <c r="EU73" s="630">
        <v>0</v>
      </c>
      <c r="EV73" s="630">
        <v>0</v>
      </c>
      <c r="EW73" s="630">
        <v>0</v>
      </c>
      <c r="EX73" s="630">
        <v>0</v>
      </c>
      <c r="EY73" s="630">
        <v>3</v>
      </c>
      <c r="EZ73" s="630">
        <v>0</v>
      </c>
    </row>
    <row r="74" spans="1:156" ht="13.5" customHeight="1">
      <c r="A74" s="659" t="s">
        <v>475</v>
      </c>
      <c r="B74" s="659" t="s">
        <v>476</v>
      </c>
      <c r="C74" s="659" t="s">
        <v>477</v>
      </c>
      <c r="D74" s="659" t="s">
        <v>99</v>
      </c>
      <c r="E74" s="659" t="s">
        <v>478</v>
      </c>
      <c r="F74" s="660"/>
      <c r="I74" s="668" t="s">
        <v>653</v>
      </c>
      <c r="J74" s="661" t="s">
        <v>645</v>
      </c>
      <c r="K74" s="665" t="s">
        <v>654</v>
      </c>
      <c r="L74" s="666"/>
      <c r="M74" s="630">
        <v>2123</v>
      </c>
      <c r="N74" s="630">
        <v>29</v>
      </c>
      <c r="O74" s="630">
        <v>3</v>
      </c>
      <c r="P74" s="630">
        <v>6</v>
      </c>
      <c r="Q74" s="630">
        <v>10</v>
      </c>
      <c r="R74" s="630">
        <v>2</v>
      </c>
      <c r="S74" s="630">
        <v>2</v>
      </c>
      <c r="T74" s="630">
        <v>10</v>
      </c>
      <c r="U74" s="630">
        <v>32</v>
      </c>
      <c r="V74" s="630">
        <v>11</v>
      </c>
      <c r="W74" s="630">
        <v>31</v>
      </c>
      <c r="X74" s="630">
        <v>81</v>
      </c>
      <c r="Y74" s="630">
        <v>63</v>
      </c>
      <c r="Z74" s="630">
        <v>123</v>
      </c>
      <c r="AA74" s="630">
        <v>98</v>
      </c>
      <c r="AB74" s="630">
        <v>10</v>
      </c>
      <c r="AC74" s="630">
        <v>11</v>
      </c>
      <c r="AD74" s="630">
        <v>13</v>
      </c>
      <c r="AE74" s="630">
        <v>38</v>
      </c>
      <c r="AF74" s="630">
        <v>11</v>
      </c>
      <c r="AG74" s="630">
        <v>36</v>
      </c>
      <c r="AH74" s="630">
        <v>49</v>
      </c>
      <c r="AI74" s="667">
        <v>717</v>
      </c>
      <c r="AJ74" s="630">
        <v>407</v>
      </c>
      <c r="AK74" s="630">
        <v>39</v>
      </c>
      <c r="AL74" s="630">
        <v>37</v>
      </c>
      <c r="AM74" s="630">
        <v>12</v>
      </c>
      <c r="AN74" s="630">
        <v>72</v>
      </c>
      <c r="AO74" s="630">
        <v>43</v>
      </c>
      <c r="AP74" s="630">
        <v>7</v>
      </c>
      <c r="AQ74" s="630">
        <v>1</v>
      </c>
      <c r="AR74" s="630">
        <v>0</v>
      </c>
      <c r="AS74" s="630">
        <v>16</v>
      </c>
      <c r="AT74" s="630">
        <v>6</v>
      </c>
      <c r="AU74" s="630">
        <v>14</v>
      </c>
      <c r="AV74" s="630">
        <v>11</v>
      </c>
      <c r="AW74" s="630">
        <v>2</v>
      </c>
      <c r="AX74" s="630">
        <v>6</v>
      </c>
      <c r="AY74" s="630">
        <v>6</v>
      </c>
      <c r="AZ74" s="630">
        <v>0</v>
      </c>
      <c r="BA74" s="630">
        <v>14</v>
      </c>
      <c r="BB74" s="630">
        <v>1</v>
      </c>
      <c r="BC74" s="630">
        <v>10</v>
      </c>
      <c r="BD74" s="630">
        <v>14</v>
      </c>
      <c r="BE74" s="630">
        <v>3</v>
      </c>
      <c r="BF74" s="630">
        <v>1</v>
      </c>
      <c r="BG74" s="630">
        <v>4</v>
      </c>
      <c r="BH74" s="630">
        <v>11</v>
      </c>
      <c r="BI74" s="630">
        <v>1306</v>
      </c>
      <c r="BJ74" s="630">
        <v>23</v>
      </c>
      <c r="BK74" s="630">
        <v>2</v>
      </c>
      <c r="BL74" s="630">
        <v>3</v>
      </c>
      <c r="BM74" s="630">
        <v>9</v>
      </c>
      <c r="BN74" s="630">
        <v>2</v>
      </c>
      <c r="BO74" s="630">
        <v>2</v>
      </c>
      <c r="BP74" s="630">
        <v>6</v>
      </c>
      <c r="BQ74" s="630">
        <v>20</v>
      </c>
      <c r="BR74" s="630">
        <v>7</v>
      </c>
      <c r="BS74" s="630">
        <v>23</v>
      </c>
      <c r="BT74" s="630">
        <v>55</v>
      </c>
      <c r="BU74" s="630">
        <v>41</v>
      </c>
      <c r="BV74" s="630">
        <v>69</v>
      </c>
      <c r="BW74" s="630">
        <v>63</v>
      </c>
      <c r="BX74" s="630">
        <v>8</v>
      </c>
      <c r="BY74" s="630">
        <v>7</v>
      </c>
      <c r="BZ74" s="630">
        <v>7</v>
      </c>
      <c r="CA74" s="630">
        <v>21</v>
      </c>
      <c r="CB74" s="630">
        <v>7</v>
      </c>
      <c r="CC74" s="630">
        <v>21</v>
      </c>
      <c r="CD74" s="630">
        <v>30</v>
      </c>
      <c r="CE74" s="667">
        <v>416</v>
      </c>
      <c r="CF74" s="630">
        <v>251</v>
      </c>
      <c r="CG74" s="630">
        <v>25</v>
      </c>
      <c r="CH74" s="630">
        <v>23</v>
      </c>
      <c r="CI74" s="630">
        <v>8</v>
      </c>
      <c r="CJ74" s="630">
        <v>48</v>
      </c>
      <c r="CK74" s="630">
        <v>23</v>
      </c>
      <c r="CL74" s="630">
        <v>4</v>
      </c>
      <c r="CM74" s="630">
        <v>1</v>
      </c>
      <c r="CN74" s="630">
        <v>0</v>
      </c>
      <c r="CO74" s="630">
        <v>8</v>
      </c>
      <c r="CP74" s="630">
        <v>4</v>
      </c>
      <c r="CQ74" s="630">
        <v>9</v>
      </c>
      <c r="CR74" s="630">
        <v>8</v>
      </c>
      <c r="CS74" s="630">
        <v>2</v>
      </c>
      <c r="CT74" s="630">
        <v>5</v>
      </c>
      <c r="CU74" s="630">
        <v>4</v>
      </c>
      <c r="CV74" s="630">
        <v>0</v>
      </c>
      <c r="CW74" s="630">
        <v>9</v>
      </c>
      <c r="CX74" s="630">
        <v>0</v>
      </c>
      <c r="CY74" s="630">
        <v>8</v>
      </c>
      <c r="CZ74" s="630">
        <v>14</v>
      </c>
      <c r="DA74" s="630">
        <v>2</v>
      </c>
      <c r="DB74" s="630">
        <v>0</v>
      </c>
      <c r="DC74" s="630">
        <v>3</v>
      </c>
      <c r="DD74" s="630">
        <v>5</v>
      </c>
      <c r="DE74" s="630">
        <v>817</v>
      </c>
      <c r="DF74" s="630">
        <v>6</v>
      </c>
      <c r="DG74" s="630">
        <v>1</v>
      </c>
      <c r="DH74" s="630">
        <v>3</v>
      </c>
      <c r="DI74" s="630">
        <v>1</v>
      </c>
      <c r="DJ74" s="630">
        <v>0</v>
      </c>
      <c r="DK74" s="630">
        <v>0</v>
      </c>
      <c r="DL74" s="630">
        <v>4</v>
      </c>
      <c r="DM74" s="630">
        <v>12</v>
      </c>
      <c r="DN74" s="630">
        <v>4</v>
      </c>
      <c r="DO74" s="630">
        <v>8</v>
      </c>
      <c r="DP74" s="630">
        <v>26</v>
      </c>
      <c r="DQ74" s="630">
        <v>22</v>
      </c>
      <c r="DR74" s="630">
        <v>54</v>
      </c>
      <c r="DS74" s="630">
        <v>35</v>
      </c>
      <c r="DT74" s="630">
        <v>2</v>
      </c>
      <c r="DU74" s="630">
        <v>4</v>
      </c>
      <c r="DV74" s="630">
        <v>6</v>
      </c>
      <c r="DW74" s="630">
        <v>17</v>
      </c>
      <c r="DX74" s="630">
        <v>4</v>
      </c>
      <c r="DY74" s="630">
        <v>15</v>
      </c>
      <c r="DZ74" s="630">
        <v>19</v>
      </c>
      <c r="EA74" s="667">
        <v>301</v>
      </c>
      <c r="EB74" s="630">
        <v>156</v>
      </c>
      <c r="EC74" s="630">
        <v>14</v>
      </c>
      <c r="ED74" s="630">
        <v>14</v>
      </c>
      <c r="EE74" s="630">
        <v>4</v>
      </c>
      <c r="EF74" s="630">
        <v>24</v>
      </c>
      <c r="EG74" s="630">
        <v>20</v>
      </c>
      <c r="EH74" s="630">
        <v>3</v>
      </c>
      <c r="EI74" s="630">
        <v>0</v>
      </c>
      <c r="EJ74" s="630">
        <v>0</v>
      </c>
      <c r="EK74" s="630">
        <v>8</v>
      </c>
      <c r="EL74" s="630">
        <v>2</v>
      </c>
      <c r="EM74" s="630">
        <v>5</v>
      </c>
      <c r="EN74" s="630">
        <v>3</v>
      </c>
      <c r="EO74" s="630">
        <v>0</v>
      </c>
      <c r="EP74" s="630">
        <v>1</v>
      </c>
      <c r="EQ74" s="630">
        <v>2</v>
      </c>
      <c r="ER74" s="630">
        <v>0</v>
      </c>
      <c r="ES74" s="630">
        <v>5</v>
      </c>
      <c r="ET74" s="630">
        <v>1</v>
      </c>
      <c r="EU74" s="630">
        <v>2</v>
      </c>
      <c r="EV74" s="630">
        <v>0</v>
      </c>
      <c r="EW74" s="630">
        <v>1</v>
      </c>
      <c r="EX74" s="630">
        <v>1</v>
      </c>
      <c r="EY74" s="630">
        <v>1</v>
      </c>
      <c r="EZ74" s="630">
        <v>6</v>
      </c>
    </row>
    <row r="75" spans="1:156" ht="13.5" customHeight="1">
      <c r="A75" s="659" t="s">
        <v>475</v>
      </c>
      <c r="B75" s="659" t="s">
        <v>476</v>
      </c>
      <c r="C75" s="659" t="s">
        <v>477</v>
      </c>
      <c r="D75" s="659" t="s">
        <v>99</v>
      </c>
      <c r="E75" s="659" t="s">
        <v>478</v>
      </c>
      <c r="F75" s="660"/>
      <c r="I75" s="668" t="s">
        <v>655</v>
      </c>
      <c r="J75" s="661">
        <v>100</v>
      </c>
      <c r="K75" s="665" t="s">
        <v>656</v>
      </c>
      <c r="L75" s="666"/>
      <c r="M75" s="630">
        <v>9312</v>
      </c>
      <c r="N75" s="630">
        <v>80</v>
      </c>
      <c r="O75" s="630">
        <v>8</v>
      </c>
      <c r="P75" s="630">
        <v>7</v>
      </c>
      <c r="Q75" s="630">
        <v>54</v>
      </c>
      <c r="R75" s="630">
        <v>7</v>
      </c>
      <c r="S75" s="630">
        <v>4</v>
      </c>
      <c r="T75" s="630">
        <v>24</v>
      </c>
      <c r="U75" s="630">
        <v>90</v>
      </c>
      <c r="V75" s="630">
        <v>173</v>
      </c>
      <c r="W75" s="630">
        <v>178</v>
      </c>
      <c r="X75" s="630">
        <v>272</v>
      </c>
      <c r="Y75" s="630">
        <v>334</v>
      </c>
      <c r="Z75" s="630">
        <v>744</v>
      </c>
      <c r="AA75" s="630">
        <v>319</v>
      </c>
      <c r="AB75" s="630">
        <v>46</v>
      </c>
      <c r="AC75" s="630">
        <v>38</v>
      </c>
      <c r="AD75" s="630">
        <v>63</v>
      </c>
      <c r="AE75" s="630">
        <v>73</v>
      </c>
      <c r="AF75" s="630">
        <v>29</v>
      </c>
      <c r="AG75" s="630">
        <v>129</v>
      </c>
      <c r="AH75" s="630">
        <v>753</v>
      </c>
      <c r="AI75" s="630">
        <v>377</v>
      </c>
      <c r="AJ75" s="667">
        <v>3274</v>
      </c>
      <c r="AK75" s="630">
        <v>525</v>
      </c>
      <c r="AL75" s="630">
        <v>101</v>
      </c>
      <c r="AM75" s="630">
        <v>137</v>
      </c>
      <c r="AN75" s="630">
        <v>507</v>
      </c>
      <c r="AO75" s="630">
        <v>364</v>
      </c>
      <c r="AP75" s="630">
        <v>43</v>
      </c>
      <c r="AQ75" s="630">
        <v>20</v>
      </c>
      <c r="AR75" s="630">
        <v>7</v>
      </c>
      <c r="AS75" s="630">
        <v>13</v>
      </c>
      <c r="AT75" s="630">
        <v>55</v>
      </c>
      <c r="AU75" s="630">
        <v>54</v>
      </c>
      <c r="AV75" s="630">
        <v>29</v>
      </c>
      <c r="AW75" s="630">
        <v>19</v>
      </c>
      <c r="AX75" s="630">
        <v>26</v>
      </c>
      <c r="AY75" s="630">
        <v>22</v>
      </c>
      <c r="AZ75" s="630">
        <v>8</v>
      </c>
      <c r="BA75" s="630">
        <v>128</v>
      </c>
      <c r="BB75" s="630">
        <v>11</v>
      </c>
      <c r="BC75" s="630">
        <v>22</v>
      </c>
      <c r="BD75" s="630">
        <v>52</v>
      </c>
      <c r="BE75" s="630">
        <v>16</v>
      </c>
      <c r="BF75" s="630">
        <v>13</v>
      </c>
      <c r="BG75" s="630">
        <v>13</v>
      </c>
      <c r="BH75" s="630">
        <v>51</v>
      </c>
      <c r="BI75" s="630">
        <v>5553</v>
      </c>
      <c r="BJ75" s="630">
        <v>51</v>
      </c>
      <c r="BK75" s="630">
        <v>2</v>
      </c>
      <c r="BL75" s="630">
        <v>2</v>
      </c>
      <c r="BM75" s="630">
        <v>40</v>
      </c>
      <c r="BN75" s="630">
        <v>5</v>
      </c>
      <c r="BO75" s="630">
        <v>4</v>
      </c>
      <c r="BP75" s="630">
        <v>16</v>
      </c>
      <c r="BQ75" s="630">
        <v>59</v>
      </c>
      <c r="BR75" s="630">
        <v>116</v>
      </c>
      <c r="BS75" s="630">
        <v>117</v>
      </c>
      <c r="BT75" s="630">
        <v>183</v>
      </c>
      <c r="BU75" s="630">
        <v>201</v>
      </c>
      <c r="BV75" s="630">
        <v>417</v>
      </c>
      <c r="BW75" s="630">
        <v>193</v>
      </c>
      <c r="BX75" s="630">
        <v>42</v>
      </c>
      <c r="BY75" s="630">
        <v>23</v>
      </c>
      <c r="BZ75" s="630">
        <v>43</v>
      </c>
      <c r="CA75" s="630">
        <v>49</v>
      </c>
      <c r="CB75" s="630">
        <v>15</v>
      </c>
      <c r="CC75" s="630">
        <v>74</v>
      </c>
      <c r="CD75" s="630">
        <v>400</v>
      </c>
      <c r="CE75" s="630">
        <v>230</v>
      </c>
      <c r="CF75" s="667">
        <v>1963</v>
      </c>
      <c r="CG75" s="630">
        <v>286</v>
      </c>
      <c r="CH75" s="630">
        <v>61</v>
      </c>
      <c r="CI75" s="630">
        <v>77</v>
      </c>
      <c r="CJ75" s="630">
        <v>286</v>
      </c>
      <c r="CK75" s="630">
        <v>234</v>
      </c>
      <c r="CL75" s="630">
        <v>36</v>
      </c>
      <c r="CM75" s="630">
        <v>10</v>
      </c>
      <c r="CN75" s="630">
        <v>6</v>
      </c>
      <c r="CO75" s="630">
        <v>6</v>
      </c>
      <c r="CP75" s="630">
        <v>26</v>
      </c>
      <c r="CQ75" s="630">
        <v>33</v>
      </c>
      <c r="CR75" s="630">
        <v>15</v>
      </c>
      <c r="CS75" s="630">
        <v>6</v>
      </c>
      <c r="CT75" s="630">
        <v>17</v>
      </c>
      <c r="CU75" s="630">
        <v>16</v>
      </c>
      <c r="CV75" s="630">
        <v>2</v>
      </c>
      <c r="CW75" s="630">
        <v>81</v>
      </c>
      <c r="CX75" s="630">
        <v>8</v>
      </c>
      <c r="CY75" s="630">
        <v>9</v>
      </c>
      <c r="CZ75" s="630">
        <v>33</v>
      </c>
      <c r="DA75" s="630">
        <v>9</v>
      </c>
      <c r="DB75" s="630">
        <v>6</v>
      </c>
      <c r="DC75" s="630">
        <v>9</v>
      </c>
      <c r="DD75" s="630">
        <v>36</v>
      </c>
      <c r="DE75" s="630">
        <v>3759</v>
      </c>
      <c r="DF75" s="630">
        <v>29</v>
      </c>
      <c r="DG75" s="630">
        <v>6</v>
      </c>
      <c r="DH75" s="630">
        <v>5</v>
      </c>
      <c r="DI75" s="630">
        <v>14</v>
      </c>
      <c r="DJ75" s="630">
        <v>2</v>
      </c>
      <c r="DK75" s="630">
        <v>0</v>
      </c>
      <c r="DL75" s="630">
        <v>8</v>
      </c>
      <c r="DM75" s="630">
        <v>31</v>
      </c>
      <c r="DN75" s="630">
        <v>57</v>
      </c>
      <c r="DO75" s="630">
        <v>61</v>
      </c>
      <c r="DP75" s="630">
        <v>89</v>
      </c>
      <c r="DQ75" s="630">
        <v>133</v>
      </c>
      <c r="DR75" s="630">
        <v>327</v>
      </c>
      <c r="DS75" s="630">
        <v>126</v>
      </c>
      <c r="DT75" s="630">
        <v>4</v>
      </c>
      <c r="DU75" s="630">
        <v>15</v>
      </c>
      <c r="DV75" s="630">
        <v>20</v>
      </c>
      <c r="DW75" s="630">
        <v>24</v>
      </c>
      <c r="DX75" s="630">
        <v>14</v>
      </c>
      <c r="DY75" s="630">
        <v>55</v>
      </c>
      <c r="DZ75" s="630">
        <v>353</v>
      </c>
      <c r="EA75" s="630">
        <v>147</v>
      </c>
      <c r="EB75" s="667">
        <v>1311</v>
      </c>
      <c r="EC75" s="630">
        <v>239</v>
      </c>
      <c r="ED75" s="630">
        <v>40</v>
      </c>
      <c r="EE75" s="630">
        <v>60</v>
      </c>
      <c r="EF75" s="630">
        <v>221</v>
      </c>
      <c r="EG75" s="630">
        <v>130</v>
      </c>
      <c r="EH75" s="630">
        <v>7</v>
      </c>
      <c r="EI75" s="630">
        <v>10</v>
      </c>
      <c r="EJ75" s="630">
        <v>1</v>
      </c>
      <c r="EK75" s="630">
        <v>7</v>
      </c>
      <c r="EL75" s="630">
        <v>29</v>
      </c>
      <c r="EM75" s="630">
        <v>21</v>
      </c>
      <c r="EN75" s="630">
        <v>14</v>
      </c>
      <c r="EO75" s="630">
        <v>13</v>
      </c>
      <c r="EP75" s="630">
        <v>9</v>
      </c>
      <c r="EQ75" s="630">
        <v>6</v>
      </c>
      <c r="ER75" s="630">
        <v>6</v>
      </c>
      <c r="ES75" s="630">
        <v>47</v>
      </c>
      <c r="ET75" s="630">
        <v>3</v>
      </c>
      <c r="EU75" s="630">
        <v>13</v>
      </c>
      <c r="EV75" s="630">
        <v>19</v>
      </c>
      <c r="EW75" s="630">
        <v>7</v>
      </c>
      <c r="EX75" s="630">
        <v>7</v>
      </c>
      <c r="EY75" s="630">
        <v>4</v>
      </c>
      <c r="EZ75" s="630">
        <v>15</v>
      </c>
    </row>
    <row r="76" spans="1:156" ht="13.5" customHeight="1">
      <c r="A76" s="659" t="s">
        <v>475</v>
      </c>
      <c r="B76" s="659" t="s">
        <v>476</v>
      </c>
      <c r="C76" s="659" t="s">
        <v>477</v>
      </c>
      <c r="D76" s="659" t="s">
        <v>99</v>
      </c>
      <c r="E76" s="659" t="s">
        <v>478</v>
      </c>
      <c r="F76" s="660"/>
      <c r="I76" s="668" t="s">
        <v>657</v>
      </c>
      <c r="J76" s="661">
        <v>100</v>
      </c>
      <c r="K76" s="665" t="s">
        <v>658</v>
      </c>
      <c r="L76" s="666"/>
      <c r="M76" s="630">
        <v>4125</v>
      </c>
      <c r="N76" s="630">
        <v>73</v>
      </c>
      <c r="O76" s="630">
        <v>1</v>
      </c>
      <c r="P76" s="630">
        <v>9</v>
      </c>
      <c r="Q76" s="630">
        <v>17</v>
      </c>
      <c r="R76" s="630">
        <v>9</v>
      </c>
      <c r="S76" s="630">
        <v>2</v>
      </c>
      <c r="T76" s="630">
        <v>15</v>
      </c>
      <c r="U76" s="630">
        <v>49</v>
      </c>
      <c r="V76" s="630">
        <v>16</v>
      </c>
      <c r="W76" s="630">
        <v>23</v>
      </c>
      <c r="X76" s="630">
        <v>92</v>
      </c>
      <c r="Y76" s="630">
        <v>103</v>
      </c>
      <c r="Z76" s="630">
        <v>676</v>
      </c>
      <c r="AA76" s="630">
        <v>193</v>
      </c>
      <c r="AB76" s="630">
        <v>13</v>
      </c>
      <c r="AC76" s="630">
        <v>21</v>
      </c>
      <c r="AD76" s="630">
        <v>35</v>
      </c>
      <c r="AE76" s="630">
        <v>19</v>
      </c>
      <c r="AF76" s="630">
        <v>16</v>
      </c>
      <c r="AG76" s="630">
        <v>24</v>
      </c>
      <c r="AH76" s="630">
        <v>31</v>
      </c>
      <c r="AI76" s="630">
        <v>55</v>
      </c>
      <c r="AJ76" s="630">
        <v>202</v>
      </c>
      <c r="AK76" s="630">
        <v>37</v>
      </c>
      <c r="AL76" s="630">
        <v>264</v>
      </c>
      <c r="AM76" s="667">
        <v>351</v>
      </c>
      <c r="AN76" s="630">
        <v>1141</v>
      </c>
      <c r="AO76" s="630">
        <v>263</v>
      </c>
      <c r="AP76" s="630">
        <v>70</v>
      </c>
      <c r="AQ76" s="630">
        <v>26</v>
      </c>
      <c r="AR76" s="630">
        <v>5</v>
      </c>
      <c r="AS76" s="630">
        <v>2</v>
      </c>
      <c r="AT76" s="630">
        <v>36</v>
      </c>
      <c r="AU76" s="630">
        <v>33</v>
      </c>
      <c r="AV76" s="630">
        <v>10</v>
      </c>
      <c r="AW76" s="630">
        <v>14</v>
      </c>
      <c r="AX76" s="630">
        <v>15</v>
      </c>
      <c r="AY76" s="630">
        <v>9</v>
      </c>
      <c r="AZ76" s="630">
        <v>6</v>
      </c>
      <c r="BA76" s="630">
        <v>67</v>
      </c>
      <c r="BB76" s="630">
        <v>5</v>
      </c>
      <c r="BC76" s="630">
        <v>17</v>
      </c>
      <c r="BD76" s="630">
        <v>13</v>
      </c>
      <c r="BE76" s="630">
        <v>9</v>
      </c>
      <c r="BF76" s="630">
        <v>5</v>
      </c>
      <c r="BG76" s="630">
        <v>13</v>
      </c>
      <c r="BH76" s="630">
        <v>20</v>
      </c>
      <c r="BI76" s="630">
        <v>2319</v>
      </c>
      <c r="BJ76" s="630">
        <v>40</v>
      </c>
      <c r="BK76" s="630">
        <v>1</v>
      </c>
      <c r="BL76" s="630">
        <v>6</v>
      </c>
      <c r="BM76" s="630">
        <v>11</v>
      </c>
      <c r="BN76" s="630">
        <v>4</v>
      </c>
      <c r="BO76" s="630">
        <v>2</v>
      </c>
      <c r="BP76" s="630">
        <v>10</v>
      </c>
      <c r="BQ76" s="630">
        <v>30</v>
      </c>
      <c r="BR76" s="630">
        <v>10</v>
      </c>
      <c r="BS76" s="630">
        <v>14</v>
      </c>
      <c r="BT76" s="630">
        <v>56</v>
      </c>
      <c r="BU76" s="630">
        <v>50</v>
      </c>
      <c r="BV76" s="630">
        <v>343</v>
      </c>
      <c r="BW76" s="630">
        <v>125</v>
      </c>
      <c r="BX76" s="630">
        <v>8</v>
      </c>
      <c r="BY76" s="630">
        <v>10</v>
      </c>
      <c r="BZ76" s="630">
        <v>25</v>
      </c>
      <c r="CA76" s="630">
        <v>8</v>
      </c>
      <c r="CB76" s="630">
        <v>11</v>
      </c>
      <c r="CC76" s="630">
        <v>16</v>
      </c>
      <c r="CD76" s="630">
        <v>24</v>
      </c>
      <c r="CE76" s="630">
        <v>32</v>
      </c>
      <c r="CF76" s="630">
        <v>118</v>
      </c>
      <c r="CG76" s="630">
        <v>23</v>
      </c>
      <c r="CH76" s="630">
        <v>156</v>
      </c>
      <c r="CI76" s="667">
        <v>185</v>
      </c>
      <c r="CJ76" s="630">
        <v>612</v>
      </c>
      <c r="CK76" s="630">
        <v>154</v>
      </c>
      <c r="CL76" s="630">
        <v>41</v>
      </c>
      <c r="CM76" s="630">
        <v>16</v>
      </c>
      <c r="CN76" s="630">
        <v>3</v>
      </c>
      <c r="CO76" s="630">
        <v>2</v>
      </c>
      <c r="CP76" s="630">
        <v>23</v>
      </c>
      <c r="CQ76" s="630">
        <v>19</v>
      </c>
      <c r="CR76" s="630">
        <v>8</v>
      </c>
      <c r="CS76" s="630">
        <v>6</v>
      </c>
      <c r="CT76" s="630">
        <v>8</v>
      </c>
      <c r="CU76" s="630">
        <v>7</v>
      </c>
      <c r="CV76" s="630">
        <v>3</v>
      </c>
      <c r="CW76" s="630">
        <v>48</v>
      </c>
      <c r="CX76" s="630">
        <v>4</v>
      </c>
      <c r="CY76" s="630">
        <v>14</v>
      </c>
      <c r="CZ76" s="630">
        <v>8</v>
      </c>
      <c r="DA76" s="630">
        <v>5</v>
      </c>
      <c r="DB76" s="630">
        <v>4</v>
      </c>
      <c r="DC76" s="630">
        <v>8</v>
      </c>
      <c r="DD76" s="630">
        <v>8</v>
      </c>
      <c r="DE76" s="630">
        <v>1806</v>
      </c>
      <c r="DF76" s="630">
        <v>33</v>
      </c>
      <c r="DG76" s="630">
        <v>0</v>
      </c>
      <c r="DH76" s="630">
        <v>3</v>
      </c>
      <c r="DI76" s="630">
        <v>6</v>
      </c>
      <c r="DJ76" s="630">
        <v>5</v>
      </c>
      <c r="DK76" s="630">
        <v>0</v>
      </c>
      <c r="DL76" s="630">
        <v>5</v>
      </c>
      <c r="DM76" s="630">
        <v>19</v>
      </c>
      <c r="DN76" s="630">
        <v>6</v>
      </c>
      <c r="DO76" s="630">
        <v>9</v>
      </c>
      <c r="DP76" s="630">
        <v>36</v>
      </c>
      <c r="DQ76" s="630">
        <v>53</v>
      </c>
      <c r="DR76" s="630">
        <v>333</v>
      </c>
      <c r="DS76" s="630">
        <v>68</v>
      </c>
      <c r="DT76" s="630">
        <v>5</v>
      </c>
      <c r="DU76" s="630">
        <v>11</v>
      </c>
      <c r="DV76" s="630">
        <v>10</v>
      </c>
      <c r="DW76" s="630">
        <v>11</v>
      </c>
      <c r="DX76" s="630">
        <v>5</v>
      </c>
      <c r="DY76" s="630">
        <v>8</v>
      </c>
      <c r="DZ76" s="630">
        <v>7</v>
      </c>
      <c r="EA76" s="630">
        <v>23</v>
      </c>
      <c r="EB76" s="630">
        <v>84</v>
      </c>
      <c r="EC76" s="630">
        <v>14</v>
      </c>
      <c r="ED76" s="630">
        <v>108</v>
      </c>
      <c r="EE76" s="667">
        <v>166</v>
      </c>
      <c r="EF76" s="630">
        <v>529</v>
      </c>
      <c r="EG76" s="630">
        <v>109</v>
      </c>
      <c r="EH76" s="630">
        <v>29</v>
      </c>
      <c r="EI76" s="630">
        <v>10</v>
      </c>
      <c r="EJ76" s="630">
        <v>2</v>
      </c>
      <c r="EK76" s="630">
        <v>0</v>
      </c>
      <c r="EL76" s="630">
        <v>13</v>
      </c>
      <c r="EM76" s="630">
        <v>14</v>
      </c>
      <c r="EN76" s="630">
        <v>2</v>
      </c>
      <c r="EO76" s="630">
        <v>8</v>
      </c>
      <c r="EP76" s="630">
        <v>7</v>
      </c>
      <c r="EQ76" s="630">
        <v>2</v>
      </c>
      <c r="ER76" s="630">
        <v>3</v>
      </c>
      <c r="ES76" s="630">
        <v>19</v>
      </c>
      <c r="ET76" s="630">
        <v>1</v>
      </c>
      <c r="EU76" s="630">
        <v>3</v>
      </c>
      <c r="EV76" s="630">
        <v>5</v>
      </c>
      <c r="EW76" s="630">
        <v>4</v>
      </c>
      <c r="EX76" s="630">
        <v>1</v>
      </c>
      <c r="EY76" s="630">
        <v>5</v>
      </c>
      <c r="EZ76" s="630">
        <v>12</v>
      </c>
    </row>
    <row r="77" spans="1:156" ht="13.5" customHeight="1">
      <c r="A77" s="659" t="s">
        <v>475</v>
      </c>
      <c r="B77" s="659" t="s">
        <v>476</v>
      </c>
      <c r="C77" s="659" t="s">
        <v>477</v>
      </c>
      <c r="D77" s="659" t="s">
        <v>99</v>
      </c>
      <c r="E77" s="659" t="s">
        <v>478</v>
      </c>
      <c r="F77" s="660"/>
      <c r="I77" s="668" t="s">
        <v>497</v>
      </c>
      <c r="J77" s="661">
        <v>100</v>
      </c>
      <c r="K77" s="665" t="s">
        <v>659</v>
      </c>
      <c r="L77" s="666"/>
      <c r="M77" s="630">
        <v>11499</v>
      </c>
      <c r="N77" s="630">
        <v>91</v>
      </c>
      <c r="O77" s="630">
        <v>5</v>
      </c>
      <c r="P77" s="630">
        <v>11</v>
      </c>
      <c r="Q77" s="630">
        <v>31</v>
      </c>
      <c r="R77" s="630">
        <v>15</v>
      </c>
      <c r="S77" s="630">
        <v>16</v>
      </c>
      <c r="T77" s="630">
        <v>19</v>
      </c>
      <c r="U77" s="630">
        <v>77</v>
      </c>
      <c r="V77" s="630">
        <v>31</v>
      </c>
      <c r="W77" s="630">
        <v>86</v>
      </c>
      <c r="X77" s="630">
        <v>258</v>
      </c>
      <c r="Y77" s="630">
        <v>235</v>
      </c>
      <c r="Z77" s="630">
        <v>1056</v>
      </c>
      <c r="AA77" s="630">
        <v>356</v>
      </c>
      <c r="AB77" s="630">
        <v>32</v>
      </c>
      <c r="AC77" s="630">
        <v>41</v>
      </c>
      <c r="AD77" s="630">
        <v>48</v>
      </c>
      <c r="AE77" s="630">
        <v>46</v>
      </c>
      <c r="AF77" s="630">
        <v>25</v>
      </c>
      <c r="AG77" s="630">
        <v>95</v>
      </c>
      <c r="AH77" s="630">
        <v>103</v>
      </c>
      <c r="AI77" s="630">
        <v>128</v>
      </c>
      <c r="AJ77" s="630">
        <v>520</v>
      </c>
      <c r="AK77" s="630">
        <v>196</v>
      </c>
      <c r="AL77" s="630">
        <v>349</v>
      </c>
      <c r="AM77" s="630">
        <v>639</v>
      </c>
      <c r="AN77" s="667">
        <v>3653</v>
      </c>
      <c r="AO77" s="630">
        <v>1639</v>
      </c>
      <c r="AP77" s="630">
        <v>356</v>
      </c>
      <c r="AQ77" s="630">
        <v>168</v>
      </c>
      <c r="AR77" s="630">
        <v>34</v>
      </c>
      <c r="AS77" s="630">
        <v>25</v>
      </c>
      <c r="AT77" s="630">
        <v>189</v>
      </c>
      <c r="AU77" s="630">
        <v>120</v>
      </c>
      <c r="AV77" s="630">
        <v>44</v>
      </c>
      <c r="AW77" s="630">
        <v>96</v>
      </c>
      <c r="AX77" s="630">
        <v>62</v>
      </c>
      <c r="AY77" s="630">
        <v>47</v>
      </c>
      <c r="AZ77" s="630">
        <v>27</v>
      </c>
      <c r="BA77" s="630">
        <v>196</v>
      </c>
      <c r="BB77" s="630">
        <v>34</v>
      </c>
      <c r="BC77" s="630">
        <v>35</v>
      </c>
      <c r="BD77" s="630">
        <v>50</v>
      </c>
      <c r="BE77" s="630">
        <v>41</v>
      </c>
      <c r="BF77" s="630">
        <v>48</v>
      </c>
      <c r="BG77" s="630">
        <v>52</v>
      </c>
      <c r="BH77" s="630">
        <v>74</v>
      </c>
      <c r="BI77" s="630">
        <v>6540</v>
      </c>
      <c r="BJ77" s="630">
        <v>53</v>
      </c>
      <c r="BK77" s="630">
        <v>0</v>
      </c>
      <c r="BL77" s="630">
        <v>5</v>
      </c>
      <c r="BM77" s="630">
        <v>18</v>
      </c>
      <c r="BN77" s="630">
        <v>6</v>
      </c>
      <c r="BO77" s="630">
        <v>10</v>
      </c>
      <c r="BP77" s="630">
        <v>10</v>
      </c>
      <c r="BQ77" s="630">
        <v>50</v>
      </c>
      <c r="BR77" s="630">
        <v>17</v>
      </c>
      <c r="BS77" s="630">
        <v>59</v>
      </c>
      <c r="BT77" s="630">
        <v>144</v>
      </c>
      <c r="BU77" s="630">
        <v>137</v>
      </c>
      <c r="BV77" s="630">
        <v>577</v>
      </c>
      <c r="BW77" s="630">
        <v>201</v>
      </c>
      <c r="BX77" s="630">
        <v>21</v>
      </c>
      <c r="BY77" s="630">
        <v>24</v>
      </c>
      <c r="BZ77" s="630">
        <v>22</v>
      </c>
      <c r="CA77" s="630">
        <v>27</v>
      </c>
      <c r="CB77" s="630">
        <v>18</v>
      </c>
      <c r="CC77" s="630">
        <v>65</v>
      </c>
      <c r="CD77" s="630">
        <v>62</v>
      </c>
      <c r="CE77" s="630">
        <v>84</v>
      </c>
      <c r="CF77" s="630">
        <v>305</v>
      </c>
      <c r="CG77" s="630">
        <v>116</v>
      </c>
      <c r="CH77" s="630">
        <v>210</v>
      </c>
      <c r="CI77" s="630">
        <v>369</v>
      </c>
      <c r="CJ77" s="667">
        <v>2002</v>
      </c>
      <c r="CK77" s="630">
        <v>942</v>
      </c>
      <c r="CL77" s="630">
        <v>207</v>
      </c>
      <c r="CM77" s="630">
        <v>77</v>
      </c>
      <c r="CN77" s="630">
        <v>17</v>
      </c>
      <c r="CO77" s="630">
        <v>15</v>
      </c>
      <c r="CP77" s="630">
        <v>128</v>
      </c>
      <c r="CQ77" s="630">
        <v>78</v>
      </c>
      <c r="CR77" s="630">
        <v>29</v>
      </c>
      <c r="CS77" s="630">
        <v>42</v>
      </c>
      <c r="CT77" s="630">
        <v>26</v>
      </c>
      <c r="CU77" s="630">
        <v>28</v>
      </c>
      <c r="CV77" s="630">
        <v>12</v>
      </c>
      <c r="CW77" s="630">
        <v>124</v>
      </c>
      <c r="CX77" s="630">
        <v>18</v>
      </c>
      <c r="CY77" s="630">
        <v>16</v>
      </c>
      <c r="CZ77" s="630">
        <v>26</v>
      </c>
      <c r="DA77" s="630">
        <v>29</v>
      </c>
      <c r="DB77" s="630">
        <v>24</v>
      </c>
      <c r="DC77" s="630">
        <v>36</v>
      </c>
      <c r="DD77" s="630">
        <v>54</v>
      </c>
      <c r="DE77" s="630">
        <v>4959</v>
      </c>
      <c r="DF77" s="630">
        <v>38</v>
      </c>
      <c r="DG77" s="630">
        <v>5</v>
      </c>
      <c r="DH77" s="630">
        <v>6</v>
      </c>
      <c r="DI77" s="630">
        <v>13</v>
      </c>
      <c r="DJ77" s="630">
        <v>9</v>
      </c>
      <c r="DK77" s="630">
        <v>6</v>
      </c>
      <c r="DL77" s="630">
        <v>9</v>
      </c>
      <c r="DM77" s="630">
        <v>27</v>
      </c>
      <c r="DN77" s="630">
        <v>14</v>
      </c>
      <c r="DO77" s="630">
        <v>27</v>
      </c>
      <c r="DP77" s="630">
        <v>114</v>
      </c>
      <c r="DQ77" s="630">
        <v>98</v>
      </c>
      <c r="DR77" s="630">
        <v>479</v>
      </c>
      <c r="DS77" s="630">
        <v>155</v>
      </c>
      <c r="DT77" s="630">
        <v>11</v>
      </c>
      <c r="DU77" s="630">
        <v>17</v>
      </c>
      <c r="DV77" s="630">
        <v>26</v>
      </c>
      <c r="DW77" s="630">
        <v>19</v>
      </c>
      <c r="DX77" s="630">
        <v>7</v>
      </c>
      <c r="DY77" s="630">
        <v>30</v>
      </c>
      <c r="DZ77" s="630">
        <v>41</v>
      </c>
      <c r="EA77" s="630">
        <v>44</v>
      </c>
      <c r="EB77" s="630">
        <v>215</v>
      </c>
      <c r="EC77" s="630">
        <v>80</v>
      </c>
      <c r="ED77" s="630">
        <v>139</v>
      </c>
      <c r="EE77" s="630">
        <v>270</v>
      </c>
      <c r="EF77" s="667">
        <v>1651</v>
      </c>
      <c r="EG77" s="630">
        <v>697</v>
      </c>
      <c r="EH77" s="630">
        <v>149</v>
      </c>
      <c r="EI77" s="630">
        <v>91</v>
      </c>
      <c r="EJ77" s="630">
        <v>17</v>
      </c>
      <c r="EK77" s="630">
        <v>10</v>
      </c>
      <c r="EL77" s="630">
        <v>61</v>
      </c>
      <c r="EM77" s="630">
        <v>42</v>
      </c>
      <c r="EN77" s="630">
        <v>15</v>
      </c>
      <c r="EO77" s="630">
        <v>54</v>
      </c>
      <c r="EP77" s="630">
        <v>36</v>
      </c>
      <c r="EQ77" s="630">
        <v>19</v>
      </c>
      <c r="ER77" s="630">
        <v>15</v>
      </c>
      <c r="ES77" s="630">
        <v>72</v>
      </c>
      <c r="ET77" s="630">
        <v>16</v>
      </c>
      <c r="EU77" s="630">
        <v>19</v>
      </c>
      <c r="EV77" s="630">
        <v>24</v>
      </c>
      <c r="EW77" s="630">
        <v>12</v>
      </c>
      <c r="EX77" s="630">
        <v>24</v>
      </c>
      <c r="EY77" s="630">
        <v>16</v>
      </c>
      <c r="EZ77" s="630">
        <v>20</v>
      </c>
    </row>
    <row r="78" spans="1:156" ht="13.5" customHeight="1">
      <c r="A78" s="659" t="s">
        <v>475</v>
      </c>
      <c r="B78" s="659" t="s">
        <v>476</v>
      </c>
      <c r="C78" s="659" t="s">
        <v>477</v>
      </c>
      <c r="D78" s="659" t="s">
        <v>99</v>
      </c>
      <c r="E78" s="659" t="s">
        <v>478</v>
      </c>
      <c r="F78" s="660"/>
      <c r="I78" s="670" t="s">
        <v>660</v>
      </c>
      <c r="J78" s="661" t="s">
        <v>661</v>
      </c>
      <c r="K78" s="665" t="s">
        <v>662</v>
      </c>
      <c r="L78" s="666"/>
      <c r="M78" s="630">
        <v>1562</v>
      </c>
      <c r="N78" s="630">
        <v>11</v>
      </c>
      <c r="O78" s="630">
        <v>2</v>
      </c>
      <c r="P78" s="630">
        <v>1</v>
      </c>
      <c r="Q78" s="630">
        <v>3</v>
      </c>
      <c r="R78" s="630">
        <v>0</v>
      </c>
      <c r="S78" s="630">
        <v>0</v>
      </c>
      <c r="T78" s="630">
        <v>4</v>
      </c>
      <c r="U78" s="630">
        <v>19</v>
      </c>
      <c r="V78" s="630">
        <v>1</v>
      </c>
      <c r="W78" s="630">
        <v>24</v>
      </c>
      <c r="X78" s="630">
        <v>23</v>
      </c>
      <c r="Y78" s="630">
        <v>38</v>
      </c>
      <c r="Z78" s="630">
        <v>69</v>
      </c>
      <c r="AA78" s="630">
        <v>36</v>
      </c>
      <c r="AB78" s="630">
        <v>5</v>
      </c>
      <c r="AC78" s="630">
        <v>5</v>
      </c>
      <c r="AD78" s="630">
        <v>10</v>
      </c>
      <c r="AE78" s="630">
        <v>5</v>
      </c>
      <c r="AF78" s="630">
        <v>1</v>
      </c>
      <c r="AG78" s="630">
        <v>13</v>
      </c>
      <c r="AH78" s="630">
        <v>18</v>
      </c>
      <c r="AI78" s="630">
        <v>27</v>
      </c>
      <c r="AJ78" s="630">
        <v>61</v>
      </c>
      <c r="AK78" s="630">
        <v>38</v>
      </c>
      <c r="AL78" s="630">
        <v>42</v>
      </c>
      <c r="AM78" s="630">
        <v>52</v>
      </c>
      <c r="AN78" s="667">
        <v>839</v>
      </c>
      <c r="AO78" s="630">
        <v>87</v>
      </c>
      <c r="AP78" s="630">
        <v>29</v>
      </c>
      <c r="AQ78" s="630">
        <v>11</v>
      </c>
      <c r="AR78" s="630">
        <v>2</v>
      </c>
      <c r="AS78" s="630">
        <v>12</v>
      </c>
      <c r="AT78" s="630">
        <v>6</v>
      </c>
      <c r="AU78" s="630">
        <v>17</v>
      </c>
      <c r="AV78" s="630">
        <v>5</v>
      </c>
      <c r="AW78" s="630">
        <v>6</v>
      </c>
      <c r="AX78" s="630">
        <v>7</v>
      </c>
      <c r="AY78" s="630">
        <v>3</v>
      </c>
      <c r="AZ78" s="630">
        <v>1</v>
      </c>
      <c r="BA78" s="630">
        <v>12</v>
      </c>
      <c r="BB78" s="630">
        <v>2</v>
      </c>
      <c r="BC78" s="630">
        <v>0</v>
      </c>
      <c r="BD78" s="630">
        <v>3</v>
      </c>
      <c r="BE78" s="630">
        <v>2</v>
      </c>
      <c r="BF78" s="630">
        <v>1</v>
      </c>
      <c r="BG78" s="630">
        <v>6</v>
      </c>
      <c r="BH78" s="630">
        <v>3</v>
      </c>
      <c r="BI78" s="630">
        <v>1023</v>
      </c>
      <c r="BJ78" s="630">
        <v>5</v>
      </c>
      <c r="BK78" s="630">
        <v>2</v>
      </c>
      <c r="BL78" s="630">
        <v>1</v>
      </c>
      <c r="BM78" s="630">
        <v>3</v>
      </c>
      <c r="BN78" s="630">
        <v>0</v>
      </c>
      <c r="BO78" s="630">
        <v>0</v>
      </c>
      <c r="BP78" s="630">
        <v>3</v>
      </c>
      <c r="BQ78" s="630">
        <v>17</v>
      </c>
      <c r="BR78" s="630">
        <v>1</v>
      </c>
      <c r="BS78" s="630">
        <v>19</v>
      </c>
      <c r="BT78" s="630">
        <v>14</v>
      </c>
      <c r="BU78" s="630">
        <v>25</v>
      </c>
      <c r="BV78" s="630">
        <v>43</v>
      </c>
      <c r="BW78" s="630">
        <v>27</v>
      </c>
      <c r="BX78" s="630">
        <v>4</v>
      </c>
      <c r="BY78" s="630">
        <v>4</v>
      </c>
      <c r="BZ78" s="630">
        <v>8</v>
      </c>
      <c r="CA78" s="630">
        <v>2</v>
      </c>
      <c r="CB78" s="630">
        <v>1</v>
      </c>
      <c r="CC78" s="630">
        <v>13</v>
      </c>
      <c r="CD78" s="630">
        <v>12</v>
      </c>
      <c r="CE78" s="630">
        <v>17</v>
      </c>
      <c r="CF78" s="630">
        <v>46</v>
      </c>
      <c r="CG78" s="630">
        <v>27</v>
      </c>
      <c r="CH78" s="630">
        <v>33</v>
      </c>
      <c r="CI78" s="630">
        <v>32</v>
      </c>
      <c r="CJ78" s="667">
        <v>515</v>
      </c>
      <c r="CK78" s="630">
        <v>64</v>
      </c>
      <c r="CL78" s="630">
        <v>17</v>
      </c>
      <c r="CM78" s="630">
        <v>8</v>
      </c>
      <c r="CN78" s="630">
        <v>1</v>
      </c>
      <c r="CO78" s="630">
        <v>9</v>
      </c>
      <c r="CP78" s="630">
        <v>2</v>
      </c>
      <c r="CQ78" s="630">
        <v>13</v>
      </c>
      <c r="CR78" s="630">
        <v>2</v>
      </c>
      <c r="CS78" s="630">
        <v>5</v>
      </c>
      <c r="CT78" s="630">
        <v>6</v>
      </c>
      <c r="CU78" s="630">
        <v>2</v>
      </c>
      <c r="CV78" s="630">
        <v>0</v>
      </c>
      <c r="CW78" s="630">
        <v>8</v>
      </c>
      <c r="CX78" s="630">
        <v>1</v>
      </c>
      <c r="CY78" s="630">
        <v>0</v>
      </c>
      <c r="CZ78" s="630">
        <v>3</v>
      </c>
      <c r="DA78" s="630">
        <v>1</v>
      </c>
      <c r="DB78" s="630">
        <v>0</v>
      </c>
      <c r="DC78" s="630">
        <v>6</v>
      </c>
      <c r="DD78" s="630">
        <v>1</v>
      </c>
      <c r="DE78" s="630">
        <v>539</v>
      </c>
      <c r="DF78" s="630">
        <v>6</v>
      </c>
      <c r="DG78" s="630">
        <v>0</v>
      </c>
      <c r="DH78" s="630">
        <v>0</v>
      </c>
      <c r="DI78" s="630">
        <v>0</v>
      </c>
      <c r="DJ78" s="630">
        <v>0</v>
      </c>
      <c r="DK78" s="630">
        <v>0</v>
      </c>
      <c r="DL78" s="630">
        <v>1</v>
      </c>
      <c r="DM78" s="630">
        <v>2</v>
      </c>
      <c r="DN78" s="630">
        <v>0</v>
      </c>
      <c r="DO78" s="630">
        <v>5</v>
      </c>
      <c r="DP78" s="630">
        <v>9</v>
      </c>
      <c r="DQ78" s="630">
        <v>13</v>
      </c>
      <c r="DR78" s="630">
        <v>26</v>
      </c>
      <c r="DS78" s="630">
        <v>9</v>
      </c>
      <c r="DT78" s="630">
        <v>1</v>
      </c>
      <c r="DU78" s="630">
        <v>1</v>
      </c>
      <c r="DV78" s="630">
        <v>2</v>
      </c>
      <c r="DW78" s="630">
        <v>3</v>
      </c>
      <c r="DX78" s="630">
        <v>0</v>
      </c>
      <c r="DY78" s="630">
        <v>0</v>
      </c>
      <c r="DZ78" s="630">
        <v>6</v>
      </c>
      <c r="EA78" s="630">
        <v>10</v>
      </c>
      <c r="EB78" s="630">
        <v>15</v>
      </c>
      <c r="EC78" s="630">
        <v>11</v>
      </c>
      <c r="ED78" s="630">
        <v>9</v>
      </c>
      <c r="EE78" s="630">
        <v>20</v>
      </c>
      <c r="EF78" s="667">
        <v>324</v>
      </c>
      <c r="EG78" s="630">
        <v>23</v>
      </c>
      <c r="EH78" s="630">
        <v>12</v>
      </c>
      <c r="EI78" s="630">
        <v>3</v>
      </c>
      <c r="EJ78" s="630">
        <v>1</v>
      </c>
      <c r="EK78" s="630">
        <v>3</v>
      </c>
      <c r="EL78" s="630">
        <v>4</v>
      </c>
      <c r="EM78" s="630">
        <v>4</v>
      </c>
      <c r="EN78" s="630">
        <v>3</v>
      </c>
      <c r="EO78" s="630">
        <v>1</v>
      </c>
      <c r="EP78" s="630">
        <v>1</v>
      </c>
      <c r="EQ78" s="630">
        <v>1</v>
      </c>
      <c r="ER78" s="630">
        <v>1</v>
      </c>
      <c r="ES78" s="630">
        <v>4</v>
      </c>
      <c r="ET78" s="630">
        <v>1</v>
      </c>
      <c r="EU78" s="630">
        <v>0</v>
      </c>
      <c r="EV78" s="630">
        <v>0</v>
      </c>
      <c r="EW78" s="630">
        <v>1</v>
      </c>
      <c r="EX78" s="630">
        <v>1</v>
      </c>
      <c r="EY78" s="630">
        <v>0</v>
      </c>
      <c r="EZ78" s="630">
        <v>2</v>
      </c>
    </row>
    <row r="79" spans="1:156" ht="13.5" customHeight="1">
      <c r="A79" s="659" t="s">
        <v>475</v>
      </c>
      <c r="B79" s="659" t="s">
        <v>476</v>
      </c>
      <c r="C79" s="659" t="s">
        <v>477</v>
      </c>
      <c r="D79" s="659" t="s">
        <v>99</v>
      </c>
      <c r="E79" s="659" t="s">
        <v>478</v>
      </c>
      <c r="F79" s="660"/>
      <c r="I79" s="668" t="s">
        <v>498</v>
      </c>
      <c r="J79" s="661">
        <v>100</v>
      </c>
      <c r="K79" s="665" t="s">
        <v>663</v>
      </c>
      <c r="L79" s="666"/>
      <c r="M79" s="630">
        <v>3564</v>
      </c>
      <c r="N79" s="630">
        <v>30</v>
      </c>
      <c r="O79" s="630">
        <v>3</v>
      </c>
      <c r="P79" s="630">
        <v>6</v>
      </c>
      <c r="Q79" s="630">
        <v>14</v>
      </c>
      <c r="R79" s="630">
        <v>3</v>
      </c>
      <c r="S79" s="630">
        <v>5</v>
      </c>
      <c r="T79" s="630">
        <v>8</v>
      </c>
      <c r="U79" s="630">
        <v>39</v>
      </c>
      <c r="V79" s="630">
        <v>21</v>
      </c>
      <c r="W79" s="630">
        <v>16</v>
      </c>
      <c r="X79" s="630">
        <v>93</v>
      </c>
      <c r="Y79" s="630">
        <v>75</v>
      </c>
      <c r="Z79" s="630">
        <v>305</v>
      </c>
      <c r="AA79" s="630">
        <v>124</v>
      </c>
      <c r="AB79" s="630">
        <v>6</v>
      </c>
      <c r="AC79" s="630">
        <v>12</v>
      </c>
      <c r="AD79" s="630">
        <v>6</v>
      </c>
      <c r="AE79" s="630">
        <v>26</v>
      </c>
      <c r="AF79" s="630">
        <v>9</v>
      </c>
      <c r="AG79" s="630">
        <v>13</v>
      </c>
      <c r="AH79" s="630">
        <v>36</v>
      </c>
      <c r="AI79" s="630">
        <v>25</v>
      </c>
      <c r="AJ79" s="630">
        <v>182</v>
      </c>
      <c r="AK79" s="630">
        <v>55</v>
      </c>
      <c r="AL79" s="630">
        <v>73</v>
      </c>
      <c r="AM79" s="630">
        <v>144</v>
      </c>
      <c r="AN79" s="630">
        <v>1065</v>
      </c>
      <c r="AO79" s="667">
        <v>729</v>
      </c>
      <c r="AP79" s="630">
        <v>75</v>
      </c>
      <c r="AQ79" s="630">
        <v>27</v>
      </c>
      <c r="AR79" s="630">
        <v>9</v>
      </c>
      <c r="AS79" s="630">
        <v>22</v>
      </c>
      <c r="AT79" s="630">
        <v>58</v>
      </c>
      <c r="AU79" s="630">
        <v>45</v>
      </c>
      <c r="AV79" s="630">
        <v>9</v>
      </c>
      <c r="AW79" s="630">
        <v>27</v>
      </c>
      <c r="AX79" s="630">
        <v>17</v>
      </c>
      <c r="AY79" s="630">
        <v>12</v>
      </c>
      <c r="AZ79" s="630">
        <v>12</v>
      </c>
      <c r="BA79" s="630">
        <v>55</v>
      </c>
      <c r="BB79" s="630">
        <v>3</v>
      </c>
      <c r="BC79" s="630">
        <v>5</v>
      </c>
      <c r="BD79" s="630">
        <v>24</v>
      </c>
      <c r="BE79" s="630">
        <v>3</v>
      </c>
      <c r="BF79" s="630">
        <v>9</v>
      </c>
      <c r="BG79" s="630">
        <v>8</v>
      </c>
      <c r="BH79" s="630">
        <v>21</v>
      </c>
      <c r="BI79" s="630">
        <v>2015</v>
      </c>
      <c r="BJ79" s="630">
        <v>17</v>
      </c>
      <c r="BK79" s="630">
        <v>2</v>
      </c>
      <c r="BL79" s="630">
        <v>5</v>
      </c>
      <c r="BM79" s="630">
        <v>8</v>
      </c>
      <c r="BN79" s="630">
        <v>2</v>
      </c>
      <c r="BO79" s="630">
        <v>3</v>
      </c>
      <c r="BP79" s="630">
        <v>8</v>
      </c>
      <c r="BQ79" s="630">
        <v>25</v>
      </c>
      <c r="BR79" s="630">
        <v>12</v>
      </c>
      <c r="BS79" s="630">
        <v>10</v>
      </c>
      <c r="BT79" s="630">
        <v>58</v>
      </c>
      <c r="BU79" s="630">
        <v>48</v>
      </c>
      <c r="BV79" s="630">
        <v>166</v>
      </c>
      <c r="BW79" s="630">
        <v>76</v>
      </c>
      <c r="BX79" s="630">
        <v>6</v>
      </c>
      <c r="BY79" s="630">
        <v>5</v>
      </c>
      <c r="BZ79" s="630">
        <v>5</v>
      </c>
      <c r="CA79" s="630">
        <v>13</v>
      </c>
      <c r="CB79" s="630">
        <v>6</v>
      </c>
      <c r="CC79" s="630">
        <v>10</v>
      </c>
      <c r="CD79" s="630">
        <v>19</v>
      </c>
      <c r="CE79" s="630">
        <v>14</v>
      </c>
      <c r="CF79" s="630">
        <v>113</v>
      </c>
      <c r="CG79" s="630">
        <v>30</v>
      </c>
      <c r="CH79" s="630">
        <v>46</v>
      </c>
      <c r="CI79" s="630">
        <v>80</v>
      </c>
      <c r="CJ79" s="630">
        <v>604</v>
      </c>
      <c r="CK79" s="667">
        <v>378</v>
      </c>
      <c r="CL79" s="630">
        <v>40</v>
      </c>
      <c r="CM79" s="630">
        <v>19</v>
      </c>
      <c r="CN79" s="630">
        <v>6</v>
      </c>
      <c r="CO79" s="630">
        <v>9</v>
      </c>
      <c r="CP79" s="630">
        <v>35</v>
      </c>
      <c r="CQ79" s="630">
        <v>26</v>
      </c>
      <c r="CR79" s="630">
        <v>6</v>
      </c>
      <c r="CS79" s="630">
        <v>12</v>
      </c>
      <c r="CT79" s="630">
        <v>9</v>
      </c>
      <c r="CU79" s="630">
        <v>8</v>
      </c>
      <c r="CV79" s="630">
        <v>1</v>
      </c>
      <c r="CW79" s="630">
        <v>33</v>
      </c>
      <c r="CX79" s="630">
        <v>3</v>
      </c>
      <c r="CY79" s="630">
        <v>2</v>
      </c>
      <c r="CZ79" s="630">
        <v>12</v>
      </c>
      <c r="DA79" s="630">
        <v>2</v>
      </c>
      <c r="DB79" s="630">
        <v>7</v>
      </c>
      <c r="DC79" s="630">
        <v>7</v>
      </c>
      <c r="DD79" s="630">
        <v>9</v>
      </c>
      <c r="DE79" s="630">
        <v>1549</v>
      </c>
      <c r="DF79" s="630">
        <v>13</v>
      </c>
      <c r="DG79" s="630">
        <v>1</v>
      </c>
      <c r="DH79" s="630">
        <v>1</v>
      </c>
      <c r="DI79" s="630">
        <v>6</v>
      </c>
      <c r="DJ79" s="630">
        <v>1</v>
      </c>
      <c r="DK79" s="630">
        <v>2</v>
      </c>
      <c r="DL79" s="630">
        <v>0</v>
      </c>
      <c r="DM79" s="630">
        <v>14</v>
      </c>
      <c r="DN79" s="630">
        <v>9</v>
      </c>
      <c r="DO79" s="630">
        <v>6</v>
      </c>
      <c r="DP79" s="630">
        <v>35</v>
      </c>
      <c r="DQ79" s="630">
        <v>27</v>
      </c>
      <c r="DR79" s="630">
        <v>139</v>
      </c>
      <c r="DS79" s="630">
        <v>48</v>
      </c>
      <c r="DT79" s="630">
        <v>0</v>
      </c>
      <c r="DU79" s="630">
        <v>7</v>
      </c>
      <c r="DV79" s="630">
        <v>1</v>
      </c>
      <c r="DW79" s="630">
        <v>13</v>
      </c>
      <c r="DX79" s="630">
        <v>3</v>
      </c>
      <c r="DY79" s="630">
        <v>3</v>
      </c>
      <c r="DZ79" s="630">
        <v>17</v>
      </c>
      <c r="EA79" s="630">
        <v>11</v>
      </c>
      <c r="EB79" s="630">
        <v>69</v>
      </c>
      <c r="EC79" s="630">
        <v>25</v>
      </c>
      <c r="ED79" s="630">
        <v>27</v>
      </c>
      <c r="EE79" s="630">
        <v>64</v>
      </c>
      <c r="EF79" s="630">
        <v>461</v>
      </c>
      <c r="EG79" s="667">
        <v>351</v>
      </c>
      <c r="EH79" s="630">
        <v>35</v>
      </c>
      <c r="EI79" s="630">
        <v>8</v>
      </c>
      <c r="EJ79" s="630">
        <v>3</v>
      </c>
      <c r="EK79" s="630">
        <v>13</v>
      </c>
      <c r="EL79" s="630">
        <v>23</v>
      </c>
      <c r="EM79" s="630">
        <v>19</v>
      </c>
      <c r="EN79" s="630">
        <v>3</v>
      </c>
      <c r="EO79" s="630">
        <v>15</v>
      </c>
      <c r="EP79" s="630">
        <v>8</v>
      </c>
      <c r="EQ79" s="630">
        <v>4</v>
      </c>
      <c r="ER79" s="630">
        <v>11</v>
      </c>
      <c r="ES79" s="630">
        <v>22</v>
      </c>
      <c r="ET79" s="630">
        <v>0</v>
      </c>
      <c r="EU79" s="630">
        <v>3</v>
      </c>
      <c r="EV79" s="630">
        <v>12</v>
      </c>
      <c r="EW79" s="630">
        <v>1</v>
      </c>
      <c r="EX79" s="630">
        <v>2</v>
      </c>
      <c r="EY79" s="630">
        <v>1</v>
      </c>
      <c r="EZ79" s="630">
        <v>12</v>
      </c>
    </row>
    <row r="80" spans="1:156" ht="13.5" customHeight="1">
      <c r="A80" s="659" t="s">
        <v>475</v>
      </c>
      <c r="B80" s="659" t="s">
        <v>476</v>
      </c>
      <c r="C80" s="659" t="s">
        <v>477</v>
      </c>
      <c r="D80" s="659" t="s">
        <v>99</v>
      </c>
      <c r="E80" s="659" t="s">
        <v>478</v>
      </c>
      <c r="F80" s="660"/>
      <c r="I80" s="670" t="s">
        <v>664</v>
      </c>
      <c r="J80" s="661">
        <v>100</v>
      </c>
      <c r="K80" s="665" t="s">
        <v>665</v>
      </c>
      <c r="L80" s="666"/>
      <c r="M80" s="630">
        <v>2069</v>
      </c>
      <c r="N80" s="630">
        <v>13</v>
      </c>
      <c r="O80" s="630">
        <v>3</v>
      </c>
      <c r="P80" s="630">
        <v>6</v>
      </c>
      <c r="Q80" s="630">
        <v>13</v>
      </c>
      <c r="R80" s="630">
        <v>0</v>
      </c>
      <c r="S80" s="630">
        <v>3</v>
      </c>
      <c r="T80" s="630">
        <v>10</v>
      </c>
      <c r="U80" s="630">
        <v>24</v>
      </c>
      <c r="V80" s="630">
        <v>12</v>
      </c>
      <c r="W80" s="630">
        <v>23</v>
      </c>
      <c r="X80" s="630">
        <v>50</v>
      </c>
      <c r="Y80" s="630">
        <v>51</v>
      </c>
      <c r="Z80" s="630">
        <v>103</v>
      </c>
      <c r="AA80" s="630">
        <v>41</v>
      </c>
      <c r="AB80" s="630">
        <v>5</v>
      </c>
      <c r="AC80" s="630">
        <v>8</v>
      </c>
      <c r="AD80" s="630">
        <v>10</v>
      </c>
      <c r="AE80" s="630">
        <v>24</v>
      </c>
      <c r="AF80" s="630">
        <v>3</v>
      </c>
      <c r="AG80" s="630">
        <v>24</v>
      </c>
      <c r="AH80" s="630">
        <v>17</v>
      </c>
      <c r="AI80" s="630">
        <v>32</v>
      </c>
      <c r="AJ80" s="630">
        <v>112</v>
      </c>
      <c r="AK80" s="630">
        <v>29</v>
      </c>
      <c r="AL80" s="630">
        <v>25</v>
      </c>
      <c r="AM80" s="630">
        <v>41</v>
      </c>
      <c r="AN80" s="630">
        <v>175</v>
      </c>
      <c r="AO80" s="630">
        <v>168</v>
      </c>
      <c r="AP80" s="630">
        <v>5</v>
      </c>
      <c r="AQ80" s="630">
        <v>19</v>
      </c>
      <c r="AR80" s="630">
        <v>23</v>
      </c>
      <c r="AS80" s="630">
        <v>20</v>
      </c>
      <c r="AT80" s="667">
        <v>508</v>
      </c>
      <c r="AU80" s="630">
        <v>113</v>
      </c>
      <c r="AV80" s="630">
        <v>17</v>
      </c>
      <c r="AW80" s="630">
        <v>22</v>
      </c>
      <c r="AX80" s="630">
        <v>86</v>
      </c>
      <c r="AY80" s="630">
        <v>25</v>
      </c>
      <c r="AZ80" s="630">
        <v>46</v>
      </c>
      <c r="BA80" s="630">
        <v>73</v>
      </c>
      <c r="BB80" s="630">
        <v>14</v>
      </c>
      <c r="BC80" s="630">
        <v>0</v>
      </c>
      <c r="BD80" s="630">
        <v>11</v>
      </c>
      <c r="BE80" s="630">
        <v>9</v>
      </c>
      <c r="BF80" s="630">
        <v>29</v>
      </c>
      <c r="BG80" s="630">
        <v>18</v>
      </c>
      <c r="BH80" s="630">
        <v>6</v>
      </c>
      <c r="BI80" s="630">
        <v>1178</v>
      </c>
      <c r="BJ80" s="630">
        <v>12</v>
      </c>
      <c r="BK80" s="630">
        <v>2</v>
      </c>
      <c r="BL80" s="630">
        <v>4</v>
      </c>
      <c r="BM80" s="630">
        <v>7</v>
      </c>
      <c r="BN80" s="630">
        <v>0</v>
      </c>
      <c r="BO80" s="630">
        <v>2</v>
      </c>
      <c r="BP80" s="630">
        <v>9</v>
      </c>
      <c r="BQ80" s="630">
        <v>15</v>
      </c>
      <c r="BR80" s="630">
        <v>10</v>
      </c>
      <c r="BS80" s="630">
        <v>16</v>
      </c>
      <c r="BT80" s="630">
        <v>29</v>
      </c>
      <c r="BU80" s="630">
        <v>36</v>
      </c>
      <c r="BV80" s="630">
        <v>53</v>
      </c>
      <c r="BW80" s="630">
        <v>25</v>
      </c>
      <c r="BX80" s="630">
        <v>1</v>
      </c>
      <c r="BY80" s="630">
        <v>7</v>
      </c>
      <c r="BZ80" s="630">
        <v>7</v>
      </c>
      <c r="CA80" s="630">
        <v>8</v>
      </c>
      <c r="CB80" s="630">
        <v>2</v>
      </c>
      <c r="CC80" s="630">
        <v>16</v>
      </c>
      <c r="CD80" s="630">
        <v>12</v>
      </c>
      <c r="CE80" s="630">
        <v>22</v>
      </c>
      <c r="CF80" s="630">
        <v>73</v>
      </c>
      <c r="CG80" s="630">
        <v>20</v>
      </c>
      <c r="CH80" s="630">
        <v>16</v>
      </c>
      <c r="CI80" s="630">
        <v>21</v>
      </c>
      <c r="CJ80" s="630">
        <v>104</v>
      </c>
      <c r="CK80" s="630">
        <v>94</v>
      </c>
      <c r="CL80" s="630">
        <v>4</v>
      </c>
      <c r="CM80" s="630">
        <v>5</v>
      </c>
      <c r="CN80" s="630">
        <v>17</v>
      </c>
      <c r="CO80" s="630">
        <v>15</v>
      </c>
      <c r="CP80" s="667">
        <v>276</v>
      </c>
      <c r="CQ80" s="630">
        <v>59</v>
      </c>
      <c r="CR80" s="630">
        <v>15</v>
      </c>
      <c r="CS80" s="630">
        <v>15</v>
      </c>
      <c r="CT80" s="630">
        <v>32</v>
      </c>
      <c r="CU80" s="630">
        <v>17</v>
      </c>
      <c r="CV80" s="630">
        <v>20</v>
      </c>
      <c r="CW80" s="630">
        <v>37</v>
      </c>
      <c r="CX80" s="630">
        <v>14</v>
      </c>
      <c r="CY80" s="630">
        <v>0</v>
      </c>
      <c r="CZ80" s="630">
        <v>7</v>
      </c>
      <c r="DA80" s="630">
        <v>5</v>
      </c>
      <c r="DB80" s="630">
        <v>6</v>
      </c>
      <c r="DC80" s="630">
        <v>9</v>
      </c>
      <c r="DD80" s="630">
        <v>2</v>
      </c>
      <c r="DE80" s="630">
        <v>891</v>
      </c>
      <c r="DF80" s="630">
        <v>1</v>
      </c>
      <c r="DG80" s="630">
        <v>1</v>
      </c>
      <c r="DH80" s="630">
        <v>2</v>
      </c>
      <c r="DI80" s="630">
        <v>6</v>
      </c>
      <c r="DJ80" s="630">
        <v>0</v>
      </c>
      <c r="DK80" s="630">
        <v>1</v>
      </c>
      <c r="DL80" s="630">
        <v>1</v>
      </c>
      <c r="DM80" s="630">
        <v>9</v>
      </c>
      <c r="DN80" s="630">
        <v>2</v>
      </c>
      <c r="DO80" s="630">
        <v>7</v>
      </c>
      <c r="DP80" s="630">
        <v>21</v>
      </c>
      <c r="DQ80" s="630">
        <v>15</v>
      </c>
      <c r="DR80" s="630">
        <v>50</v>
      </c>
      <c r="DS80" s="630">
        <v>16</v>
      </c>
      <c r="DT80" s="630">
        <v>4</v>
      </c>
      <c r="DU80" s="630">
        <v>1</v>
      </c>
      <c r="DV80" s="630">
        <v>3</v>
      </c>
      <c r="DW80" s="630">
        <v>16</v>
      </c>
      <c r="DX80" s="630">
        <v>1</v>
      </c>
      <c r="DY80" s="630">
        <v>8</v>
      </c>
      <c r="DZ80" s="630">
        <v>5</v>
      </c>
      <c r="EA80" s="630">
        <v>10</v>
      </c>
      <c r="EB80" s="630">
        <v>39</v>
      </c>
      <c r="EC80" s="630">
        <v>9</v>
      </c>
      <c r="ED80" s="630">
        <v>9</v>
      </c>
      <c r="EE80" s="630">
        <v>20</v>
      </c>
      <c r="EF80" s="630">
        <v>71</v>
      </c>
      <c r="EG80" s="630">
        <v>74</v>
      </c>
      <c r="EH80" s="630">
        <v>1</v>
      </c>
      <c r="EI80" s="630">
        <v>14</v>
      </c>
      <c r="EJ80" s="630">
        <v>6</v>
      </c>
      <c r="EK80" s="630">
        <v>5</v>
      </c>
      <c r="EL80" s="667">
        <v>232</v>
      </c>
      <c r="EM80" s="630">
        <v>54</v>
      </c>
      <c r="EN80" s="630">
        <v>2</v>
      </c>
      <c r="EO80" s="630">
        <v>7</v>
      </c>
      <c r="EP80" s="630">
        <v>54</v>
      </c>
      <c r="EQ80" s="630">
        <v>8</v>
      </c>
      <c r="ER80" s="630">
        <v>26</v>
      </c>
      <c r="ES80" s="630">
        <v>36</v>
      </c>
      <c r="ET80" s="630">
        <v>0</v>
      </c>
      <c r="EU80" s="630">
        <v>0</v>
      </c>
      <c r="EV80" s="630">
        <v>4</v>
      </c>
      <c r="EW80" s="630">
        <v>4</v>
      </c>
      <c r="EX80" s="630">
        <v>23</v>
      </c>
      <c r="EY80" s="630">
        <v>9</v>
      </c>
      <c r="EZ80" s="630">
        <v>4</v>
      </c>
    </row>
    <row r="81" spans="1:156" ht="13.5" customHeight="1">
      <c r="A81" s="659" t="s">
        <v>475</v>
      </c>
      <c r="B81" s="659" t="s">
        <v>476</v>
      </c>
      <c r="C81" s="659" t="s">
        <v>477</v>
      </c>
      <c r="D81" s="659" t="s">
        <v>99</v>
      </c>
      <c r="E81" s="659" t="s">
        <v>478</v>
      </c>
      <c r="F81" s="660"/>
      <c r="I81" s="668" t="s">
        <v>666</v>
      </c>
      <c r="J81" s="661">
        <v>100</v>
      </c>
      <c r="K81" s="665" t="s">
        <v>667</v>
      </c>
      <c r="L81" s="666"/>
      <c r="M81" s="630">
        <v>2031</v>
      </c>
      <c r="N81" s="630">
        <v>16</v>
      </c>
      <c r="O81" s="630">
        <v>1</v>
      </c>
      <c r="P81" s="630">
        <v>5</v>
      </c>
      <c r="Q81" s="630">
        <v>8</v>
      </c>
      <c r="R81" s="630">
        <v>0</v>
      </c>
      <c r="S81" s="630">
        <v>20</v>
      </c>
      <c r="T81" s="630">
        <v>2</v>
      </c>
      <c r="U81" s="630">
        <v>57</v>
      </c>
      <c r="V81" s="630">
        <v>23</v>
      </c>
      <c r="W81" s="630">
        <v>26</v>
      </c>
      <c r="X81" s="630">
        <v>53</v>
      </c>
      <c r="Y81" s="630">
        <v>42</v>
      </c>
      <c r="Z81" s="630">
        <v>116</v>
      </c>
      <c r="AA81" s="630">
        <v>60</v>
      </c>
      <c r="AB81" s="630">
        <v>7</v>
      </c>
      <c r="AC81" s="630">
        <v>12</v>
      </c>
      <c r="AD81" s="630">
        <v>7</v>
      </c>
      <c r="AE81" s="630">
        <v>5</v>
      </c>
      <c r="AF81" s="630">
        <v>5</v>
      </c>
      <c r="AG81" s="630">
        <v>37</v>
      </c>
      <c r="AH81" s="630">
        <v>13</v>
      </c>
      <c r="AI81" s="630">
        <v>37</v>
      </c>
      <c r="AJ81" s="630">
        <v>85</v>
      </c>
      <c r="AK81" s="630">
        <v>26</v>
      </c>
      <c r="AL81" s="630">
        <v>8</v>
      </c>
      <c r="AM81" s="630">
        <v>33</v>
      </c>
      <c r="AN81" s="630">
        <v>149</v>
      </c>
      <c r="AO81" s="630">
        <v>75</v>
      </c>
      <c r="AP81" s="630">
        <v>7</v>
      </c>
      <c r="AQ81" s="630">
        <v>0</v>
      </c>
      <c r="AR81" s="630">
        <v>4</v>
      </c>
      <c r="AS81" s="630">
        <v>69</v>
      </c>
      <c r="AT81" s="630">
        <v>83</v>
      </c>
      <c r="AU81" s="667">
        <v>567</v>
      </c>
      <c r="AV81" s="630">
        <v>114</v>
      </c>
      <c r="AW81" s="630">
        <v>6</v>
      </c>
      <c r="AX81" s="630">
        <v>18</v>
      </c>
      <c r="AY81" s="630">
        <v>37</v>
      </c>
      <c r="AZ81" s="630">
        <v>15</v>
      </c>
      <c r="BA81" s="630">
        <v>136</v>
      </c>
      <c r="BB81" s="630">
        <v>14</v>
      </c>
      <c r="BC81" s="630">
        <v>8</v>
      </c>
      <c r="BD81" s="630">
        <v>10</v>
      </c>
      <c r="BE81" s="630">
        <v>3</v>
      </c>
      <c r="BF81" s="630">
        <v>4</v>
      </c>
      <c r="BG81" s="630">
        <v>4</v>
      </c>
      <c r="BH81" s="630">
        <v>4</v>
      </c>
      <c r="BI81" s="630">
        <v>1091</v>
      </c>
      <c r="BJ81" s="630">
        <v>12</v>
      </c>
      <c r="BK81" s="630">
        <v>1</v>
      </c>
      <c r="BL81" s="630">
        <v>1</v>
      </c>
      <c r="BM81" s="630">
        <v>5</v>
      </c>
      <c r="BN81" s="630">
        <v>0</v>
      </c>
      <c r="BO81" s="630">
        <v>10</v>
      </c>
      <c r="BP81" s="630">
        <v>1</v>
      </c>
      <c r="BQ81" s="630">
        <v>26</v>
      </c>
      <c r="BR81" s="630">
        <v>16</v>
      </c>
      <c r="BS81" s="630">
        <v>14</v>
      </c>
      <c r="BT81" s="630">
        <v>26</v>
      </c>
      <c r="BU81" s="630">
        <v>23</v>
      </c>
      <c r="BV81" s="630">
        <v>63</v>
      </c>
      <c r="BW81" s="630">
        <v>37</v>
      </c>
      <c r="BX81" s="630">
        <v>4</v>
      </c>
      <c r="BY81" s="630">
        <v>10</v>
      </c>
      <c r="BZ81" s="630">
        <v>4</v>
      </c>
      <c r="CA81" s="630">
        <v>0</v>
      </c>
      <c r="CB81" s="630">
        <v>3</v>
      </c>
      <c r="CC81" s="630">
        <v>28</v>
      </c>
      <c r="CD81" s="630">
        <v>8</v>
      </c>
      <c r="CE81" s="630">
        <v>13</v>
      </c>
      <c r="CF81" s="630">
        <v>44</v>
      </c>
      <c r="CG81" s="630">
        <v>11</v>
      </c>
      <c r="CH81" s="630">
        <v>5</v>
      </c>
      <c r="CI81" s="630">
        <v>15</v>
      </c>
      <c r="CJ81" s="630">
        <v>74</v>
      </c>
      <c r="CK81" s="630">
        <v>36</v>
      </c>
      <c r="CL81" s="630">
        <v>5</v>
      </c>
      <c r="CM81" s="630">
        <v>0</v>
      </c>
      <c r="CN81" s="630">
        <v>0</v>
      </c>
      <c r="CO81" s="630">
        <v>40</v>
      </c>
      <c r="CP81" s="630">
        <v>51</v>
      </c>
      <c r="CQ81" s="667">
        <v>295</v>
      </c>
      <c r="CR81" s="630">
        <v>53</v>
      </c>
      <c r="CS81" s="630">
        <v>4</v>
      </c>
      <c r="CT81" s="630">
        <v>10</v>
      </c>
      <c r="CU81" s="630">
        <v>25</v>
      </c>
      <c r="CV81" s="630">
        <v>15</v>
      </c>
      <c r="CW81" s="630">
        <v>83</v>
      </c>
      <c r="CX81" s="630">
        <v>3</v>
      </c>
      <c r="CY81" s="630">
        <v>4</v>
      </c>
      <c r="CZ81" s="630">
        <v>5</v>
      </c>
      <c r="DA81" s="630">
        <v>2</v>
      </c>
      <c r="DB81" s="630">
        <v>3</v>
      </c>
      <c r="DC81" s="630">
        <v>1</v>
      </c>
      <c r="DD81" s="630">
        <v>2</v>
      </c>
      <c r="DE81" s="630">
        <v>940</v>
      </c>
      <c r="DF81" s="630">
        <v>4</v>
      </c>
      <c r="DG81" s="630">
        <v>0</v>
      </c>
      <c r="DH81" s="630">
        <v>4</v>
      </c>
      <c r="DI81" s="630">
        <v>3</v>
      </c>
      <c r="DJ81" s="630">
        <v>0</v>
      </c>
      <c r="DK81" s="630">
        <v>10</v>
      </c>
      <c r="DL81" s="630">
        <v>1</v>
      </c>
      <c r="DM81" s="630">
        <v>31</v>
      </c>
      <c r="DN81" s="630">
        <v>7</v>
      </c>
      <c r="DO81" s="630">
        <v>12</v>
      </c>
      <c r="DP81" s="630">
        <v>27</v>
      </c>
      <c r="DQ81" s="630">
        <v>19</v>
      </c>
      <c r="DR81" s="630">
        <v>53</v>
      </c>
      <c r="DS81" s="630">
        <v>23</v>
      </c>
      <c r="DT81" s="630">
        <v>3</v>
      </c>
      <c r="DU81" s="630">
        <v>2</v>
      </c>
      <c r="DV81" s="630">
        <v>3</v>
      </c>
      <c r="DW81" s="630">
        <v>5</v>
      </c>
      <c r="DX81" s="630">
        <v>2</v>
      </c>
      <c r="DY81" s="630">
        <v>9</v>
      </c>
      <c r="DZ81" s="630">
        <v>5</v>
      </c>
      <c r="EA81" s="630">
        <v>24</v>
      </c>
      <c r="EB81" s="630">
        <v>41</v>
      </c>
      <c r="EC81" s="630">
        <v>15</v>
      </c>
      <c r="ED81" s="630">
        <v>3</v>
      </c>
      <c r="EE81" s="630">
        <v>18</v>
      </c>
      <c r="EF81" s="630">
        <v>75</v>
      </c>
      <c r="EG81" s="630">
        <v>39</v>
      </c>
      <c r="EH81" s="630">
        <v>2</v>
      </c>
      <c r="EI81" s="630">
        <v>0</v>
      </c>
      <c r="EJ81" s="630">
        <v>4</v>
      </c>
      <c r="EK81" s="630">
        <v>29</v>
      </c>
      <c r="EL81" s="630">
        <v>32</v>
      </c>
      <c r="EM81" s="667">
        <v>272</v>
      </c>
      <c r="EN81" s="630">
        <v>61</v>
      </c>
      <c r="EO81" s="630">
        <v>2</v>
      </c>
      <c r="EP81" s="630">
        <v>8</v>
      </c>
      <c r="EQ81" s="630">
        <v>12</v>
      </c>
      <c r="ER81" s="630">
        <v>0</v>
      </c>
      <c r="ES81" s="630">
        <v>53</v>
      </c>
      <c r="ET81" s="630">
        <v>11</v>
      </c>
      <c r="EU81" s="630">
        <v>4</v>
      </c>
      <c r="EV81" s="630">
        <v>5</v>
      </c>
      <c r="EW81" s="630">
        <v>1</v>
      </c>
      <c r="EX81" s="630">
        <v>1</v>
      </c>
      <c r="EY81" s="630">
        <v>3</v>
      </c>
      <c r="EZ81" s="630">
        <v>2</v>
      </c>
    </row>
    <row r="82" spans="1:156" ht="13.5" customHeight="1">
      <c r="A82" s="659" t="s">
        <v>475</v>
      </c>
      <c r="B82" s="659" t="s">
        <v>476</v>
      </c>
      <c r="C82" s="659" t="s">
        <v>477</v>
      </c>
      <c r="D82" s="659" t="s">
        <v>99</v>
      </c>
      <c r="E82" s="659" t="s">
        <v>478</v>
      </c>
      <c r="F82" s="660"/>
      <c r="I82" s="668" t="s">
        <v>668</v>
      </c>
      <c r="J82" s="661">
        <v>100</v>
      </c>
      <c r="K82" s="665" t="s">
        <v>669</v>
      </c>
      <c r="L82" s="666"/>
      <c r="M82" s="630">
        <v>1395</v>
      </c>
      <c r="N82" s="630">
        <v>20</v>
      </c>
      <c r="O82" s="630">
        <v>1</v>
      </c>
      <c r="P82" s="630">
        <v>3</v>
      </c>
      <c r="Q82" s="630">
        <v>5</v>
      </c>
      <c r="R82" s="630">
        <v>0</v>
      </c>
      <c r="S82" s="630">
        <v>4</v>
      </c>
      <c r="T82" s="630">
        <v>2</v>
      </c>
      <c r="U82" s="630">
        <v>25</v>
      </c>
      <c r="V82" s="630">
        <v>13</v>
      </c>
      <c r="W82" s="630">
        <v>21</v>
      </c>
      <c r="X82" s="630">
        <v>53</v>
      </c>
      <c r="Y82" s="630">
        <v>38</v>
      </c>
      <c r="Z82" s="630">
        <v>116</v>
      </c>
      <c r="AA82" s="630">
        <v>60</v>
      </c>
      <c r="AB82" s="630">
        <v>4</v>
      </c>
      <c r="AC82" s="630">
        <v>1</v>
      </c>
      <c r="AD82" s="630">
        <v>6</v>
      </c>
      <c r="AE82" s="630">
        <v>4</v>
      </c>
      <c r="AF82" s="630">
        <v>8</v>
      </c>
      <c r="AG82" s="630">
        <v>15</v>
      </c>
      <c r="AH82" s="630">
        <v>12</v>
      </c>
      <c r="AI82" s="630">
        <v>19</v>
      </c>
      <c r="AJ82" s="630">
        <v>57</v>
      </c>
      <c r="AK82" s="630">
        <v>18</v>
      </c>
      <c r="AL82" s="630">
        <v>11</v>
      </c>
      <c r="AM82" s="630">
        <v>13</v>
      </c>
      <c r="AN82" s="630">
        <v>99</v>
      </c>
      <c r="AO82" s="630">
        <v>31</v>
      </c>
      <c r="AP82" s="630">
        <v>9</v>
      </c>
      <c r="AQ82" s="630">
        <v>4</v>
      </c>
      <c r="AR82" s="630">
        <v>4</v>
      </c>
      <c r="AS82" s="630">
        <v>1</v>
      </c>
      <c r="AT82" s="630">
        <v>11</v>
      </c>
      <c r="AU82" s="630">
        <v>42</v>
      </c>
      <c r="AV82" s="630">
        <v>45</v>
      </c>
      <c r="AW82" s="630">
        <v>2</v>
      </c>
      <c r="AX82" s="630">
        <v>7</v>
      </c>
      <c r="AY82" s="630">
        <v>5</v>
      </c>
      <c r="AZ82" s="630">
        <v>2</v>
      </c>
      <c r="BA82" s="667">
        <v>429</v>
      </c>
      <c r="BB82" s="630">
        <v>19</v>
      </c>
      <c r="BC82" s="630">
        <v>10</v>
      </c>
      <c r="BD82" s="630">
        <v>35</v>
      </c>
      <c r="BE82" s="630">
        <v>34</v>
      </c>
      <c r="BF82" s="630">
        <v>14</v>
      </c>
      <c r="BG82" s="630">
        <v>55</v>
      </c>
      <c r="BH82" s="630">
        <v>8</v>
      </c>
      <c r="BI82" s="630">
        <v>845</v>
      </c>
      <c r="BJ82" s="630">
        <v>14</v>
      </c>
      <c r="BK82" s="630">
        <v>1</v>
      </c>
      <c r="BL82" s="630">
        <v>3</v>
      </c>
      <c r="BM82" s="630">
        <v>4</v>
      </c>
      <c r="BN82" s="630">
        <v>0</v>
      </c>
      <c r="BO82" s="630">
        <v>4</v>
      </c>
      <c r="BP82" s="630">
        <v>1</v>
      </c>
      <c r="BQ82" s="630">
        <v>15</v>
      </c>
      <c r="BR82" s="630">
        <v>7</v>
      </c>
      <c r="BS82" s="630">
        <v>13</v>
      </c>
      <c r="BT82" s="630">
        <v>36</v>
      </c>
      <c r="BU82" s="630">
        <v>25</v>
      </c>
      <c r="BV82" s="630">
        <v>74</v>
      </c>
      <c r="BW82" s="630">
        <v>39</v>
      </c>
      <c r="BX82" s="630">
        <v>3</v>
      </c>
      <c r="BY82" s="630">
        <v>1</v>
      </c>
      <c r="BZ82" s="630">
        <v>5</v>
      </c>
      <c r="CA82" s="630">
        <v>3</v>
      </c>
      <c r="CB82" s="630">
        <v>4</v>
      </c>
      <c r="CC82" s="630">
        <v>11</v>
      </c>
      <c r="CD82" s="630">
        <v>4</v>
      </c>
      <c r="CE82" s="630">
        <v>11</v>
      </c>
      <c r="CF82" s="630">
        <v>32</v>
      </c>
      <c r="CG82" s="630">
        <v>14</v>
      </c>
      <c r="CH82" s="630">
        <v>7</v>
      </c>
      <c r="CI82" s="630">
        <v>7</v>
      </c>
      <c r="CJ82" s="630">
        <v>58</v>
      </c>
      <c r="CK82" s="630">
        <v>21</v>
      </c>
      <c r="CL82" s="630">
        <v>6</v>
      </c>
      <c r="CM82" s="630">
        <v>2</v>
      </c>
      <c r="CN82" s="630">
        <v>1</v>
      </c>
      <c r="CO82" s="630">
        <v>0</v>
      </c>
      <c r="CP82" s="630">
        <v>7</v>
      </c>
      <c r="CQ82" s="630">
        <v>25</v>
      </c>
      <c r="CR82" s="630">
        <v>25</v>
      </c>
      <c r="CS82" s="630">
        <v>2</v>
      </c>
      <c r="CT82" s="630">
        <v>6</v>
      </c>
      <c r="CU82" s="630">
        <v>2</v>
      </c>
      <c r="CV82" s="630">
        <v>1</v>
      </c>
      <c r="CW82" s="667">
        <v>244</v>
      </c>
      <c r="CX82" s="630">
        <v>13</v>
      </c>
      <c r="CY82" s="630">
        <v>5</v>
      </c>
      <c r="CZ82" s="630">
        <v>24</v>
      </c>
      <c r="DA82" s="630">
        <v>25</v>
      </c>
      <c r="DB82" s="630">
        <v>7</v>
      </c>
      <c r="DC82" s="630">
        <v>28</v>
      </c>
      <c r="DD82" s="630">
        <v>5</v>
      </c>
      <c r="DE82" s="630">
        <v>550</v>
      </c>
      <c r="DF82" s="630">
        <v>6</v>
      </c>
      <c r="DG82" s="630">
        <v>0</v>
      </c>
      <c r="DH82" s="630">
        <v>0</v>
      </c>
      <c r="DI82" s="630">
        <v>1</v>
      </c>
      <c r="DJ82" s="630">
        <v>0</v>
      </c>
      <c r="DK82" s="630">
        <v>0</v>
      </c>
      <c r="DL82" s="630">
        <v>1</v>
      </c>
      <c r="DM82" s="630">
        <v>10</v>
      </c>
      <c r="DN82" s="630">
        <v>6</v>
      </c>
      <c r="DO82" s="630">
        <v>8</v>
      </c>
      <c r="DP82" s="630">
        <v>17</v>
      </c>
      <c r="DQ82" s="630">
        <v>13</v>
      </c>
      <c r="DR82" s="630">
        <v>42</v>
      </c>
      <c r="DS82" s="630">
        <v>21</v>
      </c>
      <c r="DT82" s="630">
        <v>1</v>
      </c>
      <c r="DU82" s="630">
        <v>0</v>
      </c>
      <c r="DV82" s="630">
        <v>1</v>
      </c>
      <c r="DW82" s="630">
        <v>1</v>
      </c>
      <c r="DX82" s="630">
        <v>4</v>
      </c>
      <c r="DY82" s="630">
        <v>4</v>
      </c>
      <c r="DZ82" s="630">
        <v>8</v>
      </c>
      <c r="EA82" s="630">
        <v>8</v>
      </c>
      <c r="EB82" s="630">
        <v>25</v>
      </c>
      <c r="EC82" s="630">
        <v>4</v>
      </c>
      <c r="ED82" s="630">
        <v>4</v>
      </c>
      <c r="EE82" s="630">
        <v>6</v>
      </c>
      <c r="EF82" s="630">
        <v>41</v>
      </c>
      <c r="EG82" s="630">
        <v>10</v>
      </c>
      <c r="EH82" s="630">
        <v>3</v>
      </c>
      <c r="EI82" s="630">
        <v>2</v>
      </c>
      <c r="EJ82" s="630">
        <v>3</v>
      </c>
      <c r="EK82" s="630">
        <v>1</v>
      </c>
      <c r="EL82" s="630">
        <v>4</v>
      </c>
      <c r="EM82" s="630">
        <v>17</v>
      </c>
      <c r="EN82" s="630">
        <v>20</v>
      </c>
      <c r="EO82" s="630">
        <v>0</v>
      </c>
      <c r="EP82" s="630">
        <v>1</v>
      </c>
      <c r="EQ82" s="630">
        <v>3</v>
      </c>
      <c r="ER82" s="630">
        <v>1</v>
      </c>
      <c r="ES82" s="667">
        <v>185</v>
      </c>
      <c r="ET82" s="630">
        <v>6</v>
      </c>
      <c r="EU82" s="630">
        <v>5</v>
      </c>
      <c r="EV82" s="630">
        <v>11</v>
      </c>
      <c r="EW82" s="630">
        <v>9</v>
      </c>
      <c r="EX82" s="630">
        <v>7</v>
      </c>
      <c r="EY82" s="630">
        <v>27</v>
      </c>
      <c r="EZ82" s="630">
        <v>3</v>
      </c>
    </row>
    <row r="83" spans="1:156" ht="13.5" customHeight="1">
      <c r="A83" s="659" t="s">
        <v>475</v>
      </c>
      <c r="B83" s="659" t="s">
        <v>476</v>
      </c>
      <c r="C83" s="659" t="s">
        <v>477</v>
      </c>
      <c r="D83" s="659" t="s">
        <v>99</v>
      </c>
      <c r="E83" s="659" t="s">
        <v>478</v>
      </c>
      <c r="F83" s="660"/>
      <c r="I83" s="668" t="s">
        <v>668</v>
      </c>
      <c r="J83" s="669" t="s">
        <v>645</v>
      </c>
      <c r="K83" s="665" t="s">
        <v>670</v>
      </c>
      <c r="L83" s="666"/>
      <c r="M83" s="630">
        <v>4606</v>
      </c>
      <c r="N83" s="630">
        <v>52</v>
      </c>
      <c r="O83" s="630">
        <v>6</v>
      </c>
      <c r="P83" s="630">
        <v>10</v>
      </c>
      <c r="Q83" s="630">
        <v>22</v>
      </c>
      <c r="R83" s="630">
        <v>3</v>
      </c>
      <c r="S83" s="630">
        <v>0</v>
      </c>
      <c r="T83" s="630">
        <v>16</v>
      </c>
      <c r="U83" s="630">
        <v>61</v>
      </c>
      <c r="V83" s="630">
        <v>47</v>
      </c>
      <c r="W83" s="630">
        <v>59</v>
      </c>
      <c r="X83" s="630">
        <v>149</v>
      </c>
      <c r="Y83" s="630">
        <v>165</v>
      </c>
      <c r="Z83" s="630">
        <v>438</v>
      </c>
      <c r="AA83" s="630">
        <v>160</v>
      </c>
      <c r="AB83" s="630">
        <v>13</v>
      </c>
      <c r="AC83" s="630">
        <v>1</v>
      </c>
      <c r="AD83" s="630">
        <v>14</v>
      </c>
      <c r="AE83" s="630">
        <v>6</v>
      </c>
      <c r="AF83" s="630">
        <v>11</v>
      </c>
      <c r="AG83" s="630">
        <v>26</v>
      </c>
      <c r="AH83" s="630">
        <v>34</v>
      </c>
      <c r="AI83" s="630">
        <v>57</v>
      </c>
      <c r="AJ83" s="630">
        <v>132</v>
      </c>
      <c r="AK83" s="630">
        <v>41</v>
      </c>
      <c r="AL83" s="630">
        <v>40</v>
      </c>
      <c r="AM83" s="630">
        <v>87</v>
      </c>
      <c r="AN83" s="630">
        <v>260</v>
      </c>
      <c r="AO83" s="630">
        <v>109</v>
      </c>
      <c r="AP83" s="630">
        <v>20</v>
      </c>
      <c r="AQ83" s="630">
        <v>14</v>
      </c>
      <c r="AR83" s="630">
        <v>4</v>
      </c>
      <c r="AS83" s="630">
        <v>13</v>
      </c>
      <c r="AT83" s="630">
        <v>31</v>
      </c>
      <c r="AU83" s="630">
        <v>70</v>
      </c>
      <c r="AV83" s="630">
        <v>85</v>
      </c>
      <c r="AW83" s="630">
        <v>14</v>
      </c>
      <c r="AX83" s="630">
        <v>12</v>
      </c>
      <c r="AY83" s="630">
        <v>26</v>
      </c>
      <c r="AZ83" s="630">
        <v>2</v>
      </c>
      <c r="BA83" s="667">
        <v>1333</v>
      </c>
      <c r="BB83" s="630">
        <v>141</v>
      </c>
      <c r="BC83" s="630">
        <v>154</v>
      </c>
      <c r="BD83" s="630">
        <v>311</v>
      </c>
      <c r="BE83" s="630">
        <v>138</v>
      </c>
      <c r="BF83" s="630">
        <v>94</v>
      </c>
      <c r="BG83" s="630">
        <v>90</v>
      </c>
      <c r="BH83" s="630">
        <v>35</v>
      </c>
      <c r="BI83" s="630">
        <v>2772</v>
      </c>
      <c r="BJ83" s="630">
        <v>35</v>
      </c>
      <c r="BK83" s="630">
        <v>2</v>
      </c>
      <c r="BL83" s="630">
        <v>7</v>
      </c>
      <c r="BM83" s="630">
        <v>14</v>
      </c>
      <c r="BN83" s="630">
        <v>1</v>
      </c>
      <c r="BO83" s="630">
        <v>0</v>
      </c>
      <c r="BP83" s="630">
        <v>6</v>
      </c>
      <c r="BQ83" s="630">
        <v>43</v>
      </c>
      <c r="BR83" s="630">
        <v>17</v>
      </c>
      <c r="BS83" s="630">
        <v>44</v>
      </c>
      <c r="BT83" s="630">
        <v>89</v>
      </c>
      <c r="BU83" s="630">
        <v>99</v>
      </c>
      <c r="BV83" s="630">
        <v>251</v>
      </c>
      <c r="BW83" s="630">
        <v>98</v>
      </c>
      <c r="BX83" s="630">
        <v>10</v>
      </c>
      <c r="BY83" s="630">
        <v>1</v>
      </c>
      <c r="BZ83" s="630">
        <v>9</v>
      </c>
      <c r="CA83" s="630">
        <v>4</v>
      </c>
      <c r="CB83" s="630">
        <v>4</v>
      </c>
      <c r="CC83" s="630">
        <v>19</v>
      </c>
      <c r="CD83" s="630">
        <v>16</v>
      </c>
      <c r="CE83" s="630">
        <v>35</v>
      </c>
      <c r="CF83" s="630">
        <v>83</v>
      </c>
      <c r="CG83" s="630">
        <v>20</v>
      </c>
      <c r="CH83" s="630">
        <v>26</v>
      </c>
      <c r="CI83" s="630">
        <v>57</v>
      </c>
      <c r="CJ83" s="630">
        <v>139</v>
      </c>
      <c r="CK83" s="630">
        <v>63</v>
      </c>
      <c r="CL83" s="630">
        <v>10</v>
      </c>
      <c r="CM83" s="630">
        <v>8</v>
      </c>
      <c r="CN83" s="630">
        <v>2</v>
      </c>
      <c r="CO83" s="630">
        <v>8</v>
      </c>
      <c r="CP83" s="630">
        <v>19</v>
      </c>
      <c r="CQ83" s="630">
        <v>36</v>
      </c>
      <c r="CR83" s="630">
        <v>65</v>
      </c>
      <c r="CS83" s="630">
        <v>9</v>
      </c>
      <c r="CT83" s="630">
        <v>6</v>
      </c>
      <c r="CU83" s="630">
        <v>20</v>
      </c>
      <c r="CV83" s="630">
        <v>0</v>
      </c>
      <c r="CW83" s="667">
        <v>853</v>
      </c>
      <c r="CX83" s="630">
        <v>73</v>
      </c>
      <c r="CY83" s="630">
        <v>82</v>
      </c>
      <c r="CZ83" s="630">
        <v>154</v>
      </c>
      <c r="DA83" s="630">
        <v>101</v>
      </c>
      <c r="DB83" s="630">
        <v>43</v>
      </c>
      <c r="DC83" s="630">
        <v>64</v>
      </c>
      <c r="DD83" s="630">
        <v>27</v>
      </c>
      <c r="DE83" s="630">
        <v>1834</v>
      </c>
      <c r="DF83" s="630">
        <v>17</v>
      </c>
      <c r="DG83" s="630">
        <v>4</v>
      </c>
      <c r="DH83" s="630">
        <v>3</v>
      </c>
      <c r="DI83" s="630">
        <v>8</v>
      </c>
      <c r="DJ83" s="630">
        <v>2</v>
      </c>
      <c r="DK83" s="630">
        <v>0</v>
      </c>
      <c r="DL83" s="630">
        <v>10</v>
      </c>
      <c r="DM83" s="630">
        <v>18</v>
      </c>
      <c r="DN83" s="630">
        <v>30</v>
      </c>
      <c r="DO83" s="630">
        <v>15</v>
      </c>
      <c r="DP83" s="630">
        <v>60</v>
      </c>
      <c r="DQ83" s="630">
        <v>66</v>
      </c>
      <c r="DR83" s="630">
        <v>187</v>
      </c>
      <c r="DS83" s="630">
        <v>62</v>
      </c>
      <c r="DT83" s="630">
        <v>3</v>
      </c>
      <c r="DU83" s="630">
        <v>0</v>
      </c>
      <c r="DV83" s="630">
        <v>5</v>
      </c>
      <c r="DW83" s="630">
        <v>2</v>
      </c>
      <c r="DX83" s="630">
        <v>7</v>
      </c>
      <c r="DY83" s="630">
        <v>7</v>
      </c>
      <c r="DZ83" s="630">
        <v>18</v>
      </c>
      <c r="EA83" s="630">
        <v>22</v>
      </c>
      <c r="EB83" s="630">
        <v>49</v>
      </c>
      <c r="EC83" s="630">
        <v>21</v>
      </c>
      <c r="ED83" s="630">
        <v>14</v>
      </c>
      <c r="EE83" s="630">
        <v>30</v>
      </c>
      <c r="EF83" s="630">
        <v>121</v>
      </c>
      <c r="EG83" s="630">
        <v>46</v>
      </c>
      <c r="EH83" s="630">
        <v>10</v>
      </c>
      <c r="EI83" s="630">
        <v>6</v>
      </c>
      <c r="EJ83" s="630">
        <v>2</v>
      </c>
      <c r="EK83" s="630">
        <v>5</v>
      </c>
      <c r="EL83" s="630">
        <v>12</v>
      </c>
      <c r="EM83" s="630">
        <v>34</v>
      </c>
      <c r="EN83" s="630">
        <v>20</v>
      </c>
      <c r="EO83" s="630">
        <v>5</v>
      </c>
      <c r="EP83" s="630">
        <v>6</v>
      </c>
      <c r="EQ83" s="630">
        <v>6</v>
      </c>
      <c r="ER83" s="630">
        <v>2</v>
      </c>
      <c r="ES83" s="667">
        <v>480</v>
      </c>
      <c r="ET83" s="630">
        <v>68</v>
      </c>
      <c r="EU83" s="630">
        <v>72</v>
      </c>
      <c r="EV83" s="630">
        <v>157</v>
      </c>
      <c r="EW83" s="630">
        <v>37</v>
      </c>
      <c r="EX83" s="630">
        <v>51</v>
      </c>
      <c r="EY83" s="630">
        <v>26</v>
      </c>
      <c r="EZ83" s="630">
        <v>8</v>
      </c>
    </row>
    <row r="84" spans="1:156" ht="13.5" customHeight="1">
      <c r="A84" s="659" t="s">
        <v>475</v>
      </c>
      <c r="B84" s="659" t="s">
        <v>476</v>
      </c>
      <c r="C84" s="659" t="s">
        <v>477</v>
      </c>
      <c r="D84" s="659" t="s">
        <v>99</v>
      </c>
      <c r="E84" s="659" t="s">
        <v>478</v>
      </c>
      <c r="F84" s="660"/>
      <c r="I84" s="670" t="s">
        <v>671</v>
      </c>
      <c r="J84" s="661">
        <v>100</v>
      </c>
      <c r="K84" s="665" t="s">
        <v>672</v>
      </c>
      <c r="L84" s="666"/>
      <c r="M84" s="630">
        <v>924</v>
      </c>
      <c r="N84" s="630">
        <v>11</v>
      </c>
      <c r="O84" s="630">
        <v>0</v>
      </c>
      <c r="P84" s="630">
        <v>5</v>
      </c>
      <c r="Q84" s="630">
        <v>6</v>
      </c>
      <c r="R84" s="630">
        <v>1</v>
      </c>
      <c r="S84" s="630">
        <v>5</v>
      </c>
      <c r="T84" s="630">
        <v>4</v>
      </c>
      <c r="U84" s="630">
        <v>22</v>
      </c>
      <c r="V84" s="630">
        <v>5</v>
      </c>
      <c r="W84" s="630">
        <v>16</v>
      </c>
      <c r="X84" s="630">
        <v>32</v>
      </c>
      <c r="Y84" s="630">
        <v>32</v>
      </c>
      <c r="Z84" s="630">
        <v>41</v>
      </c>
      <c r="AA84" s="630">
        <v>35</v>
      </c>
      <c r="AB84" s="630">
        <v>2</v>
      </c>
      <c r="AC84" s="630">
        <v>6</v>
      </c>
      <c r="AD84" s="630">
        <v>2</v>
      </c>
      <c r="AE84" s="630">
        <v>2</v>
      </c>
      <c r="AF84" s="630">
        <v>4</v>
      </c>
      <c r="AG84" s="630">
        <v>23</v>
      </c>
      <c r="AH84" s="630">
        <v>3</v>
      </c>
      <c r="AI84" s="630">
        <v>16</v>
      </c>
      <c r="AJ84" s="630">
        <v>45</v>
      </c>
      <c r="AK84" s="630">
        <v>12</v>
      </c>
      <c r="AL84" s="630">
        <v>3</v>
      </c>
      <c r="AM84" s="630">
        <v>7</v>
      </c>
      <c r="AN84" s="630">
        <v>45</v>
      </c>
      <c r="AO84" s="630">
        <v>20</v>
      </c>
      <c r="AP84" s="630">
        <v>5</v>
      </c>
      <c r="AQ84" s="630">
        <v>0</v>
      </c>
      <c r="AR84" s="630">
        <v>3</v>
      </c>
      <c r="AS84" s="630">
        <v>0</v>
      </c>
      <c r="AT84" s="630">
        <v>8</v>
      </c>
      <c r="AU84" s="630">
        <v>23</v>
      </c>
      <c r="AV84" s="630">
        <v>7</v>
      </c>
      <c r="AW84" s="630">
        <v>1</v>
      </c>
      <c r="AX84" s="630">
        <v>3</v>
      </c>
      <c r="AY84" s="630">
        <v>0</v>
      </c>
      <c r="AZ84" s="630">
        <v>2</v>
      </c>
      <c r="BA84" s="630">
        <v>158</v>
      </c>
      <c r="BB84" s="630">
        <v>25</v>
      </c>
      <c r="BC84" s="630">
        <v>6</v>
      </c>
      <c r="BD84" s="667">
        <v>196</v>
      </c>
      <c r="BE84" s="630">
        <v>42</v>
      </c>
      <c r="BF84" s="630">
        <v>20</v>
      </c>
      <c r="BG84" s="630">
        <v>16</v>
      </c>
      <c r="BH84" s="630">
        <v>4</v>
      </c>
      <c r="BI84" s="630">
        <v>537</v>
      </c>
      <c r="BJ84" s="630">
        <v>6</v>
      </c>
      <c r="BK84" s="630">
        <v>0</v>
      </c>
      <c r="BL84" s="630">
        <v>2</v>
      </c>
      <c r="BM84" s="630">
        <v>3</v>
      </c>
      <c r="BN84" s="630">
        <v>1</v>
      </c>
      <c r="BO84" s="630">
        <v>4</v>
      </c>
      <c r="BP84" s="630">
        <v>0</v>
      </c>
      <c r="BQ84" s="630">
        <v>13</v>
      </c>
      <c r="BR84" s="630">
        <v>4</v>
      </c>
      <c r="BS84" s="630">
        <v>12</v>
      </c>
      <c r="BT84" s="630">
        <v>18</v>
      </c>
      <c r="BU84" s="630">
        <v>18</v>
      </c>
      <c r="BV84" s="630">
        <v>24</v>
      </c>
      <c r="BW84" s="630">
        <v>21</v>
      </c>
      <c r="BX84" s="630">
        <v>0</v>
      </c>
      <c r="BY84" s="630">
        <v>5</v>
      </c>
      <c r="BZ84" s="630">
        <v>2</v>
      </c>
      <c r="CA84" s="630">
        <v>2</v>
      </c>
      <c r="CB84" s="630">
        <v>2</v>
      </c>
      <c r="CC84" s="630">
        <v>18</v>
      </c>
      <c r="CD84" s="630">
        <v>1</v>
      </c>
      <c r="CE84" s="630">
        <v>12</v>
      </c>
      <c r="CF84" s="630">
        <v>27</v>
      </c>
      <c r="CG84" s="630">
        <v>8</v>
      </c>
      <c r="CH84" s="630">
        <v>1</v>
      </c>
      <c r="CI84" s="630">
        <v>7</v>
      </c>
      <c r="CJ84" s="630">
        <v>28</v>
      </c>
      <c r="CK84" s="630">
        <v>9</v>
      </c>
      <c r="CL84" s="630">
        <v>2</v>
      </c>
      <c r="CM84" s="630">
        <v>0</v>
      </c>
      <c r="CN84" s="630">
        <v>2</v>
      </c>
      <c r="CO84" s="630">
        <v>0</v>
      </c>
      <c r="CP84" s="630">
        <v>4</v>
      </c>
      <c r="CQ84" s="630">
        <v>13</v>
      </c>
      <c r="CR84" s="630">
        <v>2</v>
      </c>
      <c r="CS84" s="630">
        <v>1</v>
      </c>
      <c r="CT84" s="630">
        <v>2</v>
      </c>
      <c r="CU84" s="630">
        <v>0</v>
      </c>
      <c r="CV84" s="630">
        <v>1</v>
      </c>
      <c r="CW84" s="630">
        <v>93</v>
      </c>
      <c r="CX84" s="630">
        <v>15</v>
      </c>
      <c r="CY84" s="630">
        <v>2</v>
      </c>
      <c r="CZ84" s="667">
        <v>106</v>
      </c>
      <c r="DA84" s="630">
        <v>22</v>
      </c>
      <c r="DB84" s="630">
        <v>16</v>
      </c>
      <c r="DC84" s="630">
        <v>6</v>
      </c>
      <c r="DD84" s="630">
        <v>2</v>
      </c>
      <c r="DE84" s="630">
        <v>387</v>
      </c>
      <c r="DF84" s="630">
        <v>5</v>
      </c>
      <c r="DG84" s="630">
        <v>0</v>
      </c>
      <c r="DH84" s="630">
        <v>3</v>
      </c>
      <c r="DI84" s="630">
        <v>3</v>
      </c>
      <c r="DJ84" s="630">
        <v>0</v>
      </c>
      <c r="DK84" s="630">
        <v>1</v>
      </c>
      <c r="DL84" s="630">
        <v>4</v>
      </c>
      <c r="DM84" s="630">
        <v>9</v>
      </c>
      <c r="DN84" s="630">
        <v>1</v>
      </c>
      <c r="DO84" s="630">
        <v>4</v>
      </c>
      <c r="DP84" s="630">
        <v>14</v>
      </c>
      <c r="DQ84" s="630">
        <v>14</v>
      </c>
      <c r="DR84" s="630">
        <v>17</v>
      </c>
      <c r="DS84" s="630">
        <v>14</v>
      </c>
      <c r="DT84" s="630">
        <v>2</v>
      </c>
      <c r="DU84" s="630">
        <v>1</v>
      </c>
      <c r="DV84" s="630">
        <v>0</v>
      </c>
      <c r="DW84" s="630">
        <v>0</v>
      </c>
      <c r="DX84" s="630">
        <v>2</v>
      </c>
      <c r="DY84" s="630">
        <v>5</v>
      </c>
      <c r="DZ84" s="630">
        <v>2</v>
      </c>
      <c r="EA84" s="630">
        <v>4</v>
      </c>
      <c r="EB84" s="630">
        <v>18</v>
      </c>
      <c r="EC84" s="630">
        <v>4</v>
      </c>
      <c r="ED84" s="630">
        <v>2</v>
      </c>
      <c r="EE84" s="630">
        <v>0</v>
      </c>
      <c r="EF84" s="630">
        <v>17</v>
      </c>
      <c r="EG84" s="630">
        <v>11</v>
      </c>
      <c r="EH84" s="630">
        <v>3</v>
      </c>
      <c r="EI84" s="630">
        <v>0</v>
      </c>
      <c r="EJ84" s="630">
        <v>1</v>
      </c>
      <c r="EK84" s="630">
        <v>0</v>
      </c>
      <c r="EL84" s="630">
        <v>4</v>
      </c>
      <c r="EM84" s="630">
        <v>10</v>
      </c>
      <c r="EN84" s="630">
        <v>5</v>
      </c>
      <c r="EO84" s="630">
        <v>0</v>
      </c>
      <c r="EP84" s="630">
        <v>1</v>
      </c>
      <c r="EQ84" s="630">
        <v>0</v>
      </c>
      <c r="ER84" s="630">
        <v>1</v>
      </c>
      <c r="ES84" s="630">
        <v>65</v>
      </c>
      <c r="ET84" s="630">
        <v>10</v>
      </c>
      <c r="EU84" s="630">
        <v>4</v>
      </c>
      <c r="EV84" s="667">
        <v>90</v>
      </c>
      <c r="EW84" s="630">
        <v>20</v>
      </c>
      <c r="EX84" s="630">
        <v>4</v>
      </c>
      <c r="EY84" s="630">
        <v>10</v>
      </c>
      <c r="EZ84" s="630">
        <v>2</v>
      </c>
    </row>
    <row r="85" spans="1:156" ht="13.5" customHeight="1">
      <c r="A85" s="659" t="s">
        <v>475</v>
      </c>
      <c r="B85" s="659" t="s">
        <v>476</v>
      </c>
      <c r="C85" s="659" t="s">
        <v>477</v>
      </c>
      <c r="D85" s="659" t="s">
        <v>99</v>
      </c>
      <c r="E85" s="659" t="s">
        <v>478</v>
      </c>
      <c r="F85" s="660"/>
      <c r="I85" s="671" t="s">
        <v>673</v>
      </c>
      <c r="J85" s="672"/>
      <c r="K85" s="672"/>
      <c r="L85" s="666"/>
      <c r="M85" s="630">
        <v>8539</v>
      </c>
      <c r="N85" s="630">
        <v>607</v>
      </c>
      <c r="O85" s="630">
        <v>2</v>
      </c>
      <c r="P85" s="630">
        <v>16</v>
      </c>
      <c r="Q85" s="630">
        <v>490</v>
      </c>
      <c r="R85" s="630">
        <v>0</v>
      </c>
      <c r="S85" s="630">
        <v>3</v>
      </c>
      <c r="T85" s="630">
        <v>1</v>
      </c>
      <c r="U85" s="630">
        <v>30</v>
      </c>
      <c r="V85" s="630">
        <v>4</v>
      </c>
      <c r="W85" s="630">
        <v>1</v>
      </c>
      <c r="X85" s="630">
        <v>23</v>
      </c>
      <c r="Y85" s="630">
        <v>33</v>
      </c>
      <c r="Z85" s="630">
        <v>1452</v>
      </c>
      <c r="AA85" s="630">
        <v>26</v>
      </c>
      <c r="AB85" s="630">
        <v>5</v>
      </c>
      <c r="AC85" s="630">
        <v>0</v>
      </c>
      <c r="AD85" s="630">
        <v>0</v>
      </c>
      <c r="AE85" s="630">
        <v>0</v>
      </c>
      <c r="AF85" s="630">
        <v>5</v>
      </c>
      <c r="AG85" s="630">
        <v>5</v>
      </c>
      <c r="AH85" s="630">
        <v>21</v>
      </c>
      <c r="AI85" s="630">
        <v>236</v>
      </c>
      <c r="AJ85" s="630">
        <v>512</v>
      </c>
      <c r="AK85" s="630">
        <v>73</v>
      </c>
      <c r="AL85" s="630">
        <v>9</v>
      </c>
      <c r="AM85" s="630">
        <v>680</v>
      </c>
      <c r="AN85" s="630">
        <v>4049</v>
      </c>
      <c r="AO85" s="630">
        <v>126</v>
      </c>
      <c r="AP85" s="630">
        <v>10</v>
      </c>
      <c r="AQ85" s="630">
        <v>1</v>
      </c>
      <c r="AR85" s="630">
        <v>0</v>
      </c>
      <c r="AS85" s="630">
        <v>0</v>
      </c>
      <c r="AT85" s="630">
        <v>0</v>
      </c>
      <c r="AU85" s="630">
        <v>4</v>
      </c>
      <c r="AV85" s="630">
        <v>4</v>
      </c>
      <c r="AW85" s="630">
        <v>6</v>
      </c>
      <c r="AX85" s="630">
        <v>1</v>
      </c>
      <c r="AY85" s="630">
        <v>2</v>
      </c>
      <c r="AZ85" s="630">
        <v>0</v>
      </c>
      <c r="BA85" s="630">
        <v>7</v>
      </c>
      <c r="BB85" s="630">
        <v>0</v>
      </c>
      <c r="BC85" s="630">
        <v>54</v>
      </c>
      <c r="BD85" s="630">
        <v>15</v>
      </c>
      <c r="BE85" s="630">
        <v>0</v>
      </c>
      <c r="BF85" s="630">
        <v>0</v>
      </c>
      <c r="BG85" s="630">
        <v>2</v>
      </c>
      <c r="BH85" s="630">
        <v>24</v>
      </c>
      <c r="BI85" s="630">
        <v>4640</v>
      </c>
      <c r="BJ85" s="630">
        <v>317</v>
      </c>
      <c r="BK85" s="630">
        <v>2</v>
      </c>
      <c r="BL85" s="630">
        <v>8</v>
      </c>
      <c r="BM85" s="630">
        <v>290</v>
      </c>
      <c r="BN85" s="630">
        <v>0</v>
      </c>
      <c r="BO85" s="630">
        <v>2</v>
      </c>
      <c r="BP85" s="630">
        <v>0</v>
      </c>
      <c r="BQ85" s="630">
        <v>23</v>
      </c>
      <c r="BR85" s="630">
        <v>2</v>
      </c>
      <c r="BS85" s="630">
        <v>0</v>
      </c>
      <c r="BT85" s="630">
        <v>12</v>
      </c>
      <c r="BU85" s="630">
        <v>22</v>
      </c>
      <c r="BV85" s="630">
        <v>665</v>
      </c>
      <c r="BW85" s="630">
        <v>20</v>
      </c>
      <c r="BX85" s="630">
        <v>5</v>
      </c>
      <c r="BY85" s="630">
        <v>0</v>
      </c>
      <c r="BZ85" s="630">
        <v>0</v>
      </c>
      <c r="CA85" s="630">
        <v>0</v>
      </c>
      <c r="CB85" s="630">
        <v>2</v>
      </c>
      <c r="CC85" s="630">
        <v>3</v>
      </c>
      <c r="CD85" s="630">
        <v>12</v>
      </c>
      <c r="CE85" s="630">
        <v>126</v>
      </c>
      <c r="CF85" s="630">
        <v>259</v>
      </c>
      <c r="CG85" s="630">
        <v>22</v>
      </c>
      <c r="CH85" s="630">
        <v>8</v>
      </c>
      <c r="CI85" s="630">
        <v>407</v>
      </c>
      <c r="CJ85" s="630">
        <v>2297</v>
      </c>
      <c r="CK85" s="630">
        <v>64</v>
      </c>
      <c r="CL85" s="630">
        <v>8</v>
      </c>
      <c r="CM85" s="630">
        <v>0</v>
      </c>
      <c r="CN85" s="630">
        <v>0</v>
      </c>
      <c r="CO85" s="630">
        <v>0</v>
      </c>
      <c r="CP85" s="630">
        <v>0</v>
      </c>
      <c r="CQ85" s="630">
        <v>1</v>
      </c>
      <c r="CR85" s="630">
        <v>2</v>
      </c>
      <c r="CS85" s="630">
        <v>3</v>
      </c>
      <c r="CT85" s="630">
        <v>0</v>
      </c>
      <c r="CU85" s="630">
        <v>2</v>
      </c>
      <c r="CV85" s="630">
        <v>0</v>
      </c>
      <c r="CW85" s="630">
        <v>4</v>
      </c>
      <c r="CX85" s="630">
        <v>0</v>
      </c>
      <c r="CY85" s="630">
        <v>23</v>
      </c>
      <c r="CZ85" s="630">
        <v>9</v>
      </c>
      <c r="DA85" s="630">
        <v>0</v>
      </c>
      <c r="DB85" s="630">
        <v>0</v>
      </c>
      <c r="DC85" s="630">
        <v>1</v>
      </c>
      <c r="DD85" s="630">
        <v>19</v>
      </c>
      <c r="DE85" s="630">
        <v>3899</v>
      </c>
      <c r="DF85" s="630">
        <v>290</v>
      </c>
      <c r="DG85" s="630">
        <v>0</v>
      </c>
      <c r="DH85" s="630">
        <v>8</v>
      </c>
      <c r="DI85" s="630">
        <v>200</v>
      </c>
      <c r="DJ85" s="630">
        <v>0</v>
      </c>
      <c r="DK85" s="630">
        <v>1</v>
      </c>
      <c r="DL85" s="630">
        <v>1</v>
      </c>
      <c r="DM85" s="630">
        <v>7</v>
      </c>
      <c r="DN85" s="630">
        <v>2</v>
      </c>
      <c r="DO85" s="630">
        <v>1</v>
      </c>
      <c r="DP85" s="630">
        <v>11</v>
      </c>
      <c r="DQ85" s="630">
        <v>11</v>
      </c>
      <c r="DR85" s="630">
        <v>787</v>
      </c>
      <c r="DS85" s="630">
        <v>6</v>
      </c>
      <c r="DT85" s="630">
        <v>0</v>
      </c>
      <c r="DU85" s="630">
        <v>0</v>
      </c>
      <c r="DV85" s="630">
        <v>0</v>
      </c>
      <c r="DW85" s="630">
        <v>0</v>
      </c>
      <c r="DX85" s="630">
        <v>3</v>
      </c>
      <c r="DY85" s="630">
        <v>2</v>
      </c>
      <c r="DZ85" s="630">
        <v>9</v>
      </c>
      <c r="EA85" s="630">
        <v>110</v>
      </c>
      <c r="EB85" s="630">
        <v>253</v>
      </c>
      <c r="EC85" s="630">
        <v>51</v>
      </c>
      <c r="ED85" s="630">
        <v>1</v>
      </c>
      <c r="EE85" s="630">
        <v>273</v>
      </c>
      <c r="EF85" s="630">
        <v>1752</v>
      </c>
      <c r="EG85" s="630">
        <v>62</v>
      </c>
      <c r="EH85" s="630">
        <v>2</v>
      </c>
      <c r="EI85" s="630">
        <v>1</v>
      </c>
      <c r="EJ85" s="630">
        <v>0</v>
      </c>
      <c r="EK85" s="630">
        <v>0</v>
      </c>
      <c r="EL85" s="630">
        <v>0</v>
      </c>
      <c r="EM85" s="630">
        <v>3</v>
      </c>
      <c r="EN85" s="630">
        <v>2</v>
      </c>
      <c r="EO85" s="630">
        <v>3</v>
      </c>
      <c r="EP85" s="630">
        <v>1</v>
      </c>
      <c r="EQ85" s="630">
        <v>0</v>
      </c>
      <c r="ER85" s="630">
        <v>0</v>
      </c>
      <c r="ES85" s="630">
        <v>3</v>
      </c>
      <c r="ET85" s="630">
        <v>0</v>
      </c>
      <c r="EU85" s="630">
        <v>31</v>
      </c>
      <c r="EV85" s="630">
        <v>6</v>
      </c>
      <c r="EW85" s="630">
        <v>0</v>
      </c>
      <c r="EX85" s="630">
        <v>0</v>
      </c>
      <c r="EY85" s="630">
        <v>1</v>
      </c>
      <c r="EZ85" s="630">
        <v>5</v>
      </c>
    </row>
    <row r="86" spans="1:156" s="640" customFormat="1" ht="6.75" customHeight="1">
      <c r="A86" s="638"/>
      <c r="B86" s="638"/>
      <c r="C86" s="638"/>
      <c r="D86" s="638"/>
      <c r="E86" s="638"/>
      <c r="F86" s="658"/>
      <c r="H86" s="673"/>
      <c r="I86" s="674"/>
      <c r="J86" s="675"/>
      <c r="K86" s="676"/>
      <c r="L86" s="677"/>
      <c r="M86" s="678"/>
      <c r="N86" s="678"/>
      <c r="O86" s="678"/>
      <c r="P86" s="678"/>
      <c r="Q86" s="678"/>
      <c r="R86" s="678"/>
      <c r="S86" s="678"/>
      <c r="T86" s="678"/>
      <c r="U86" s="678"/>
      <c r="V86" s="678"/>
      <c r="W86" s="678"/>
      <c r="X86" s="678"/>
      <c r="Y86" s="678"/>
      <c r="Z86" s="678"/>
      <c r="AA86" s="678"/>
      <c r="AB86" s="678"/>
      <c r="AC86" s="678"/>
      <c r="AD86" s="678"/>
      <c r="AE86" s="678"/>
      <c r="AF86" s="678"/>
      <c r="AG86" s="678"/>
      <c r="AH86" s="678"/>
      <c r="AI86" s="678"/>
      <c r="AJ86" s="678"/>
      <c r="AK86" s="678"/>
      <c r="AL86" s="678"/>
      <c r="AM86" s="678"/>
      <c r="AN86" s="678"/>
      <c r="AO86" s="678"/>
      <c r="AP86" s="678"/>
      <c r="AQ86" s="678"/>
      <c r="AR86" s="678"/>
      <c r="AS86" s="678"/>
      <c r="AT86" s="678"/>
      <c r="AU86" s="678"/>
      <c r="AV86" s="678"/>
      <c r="AW86" s="678"/>
      <c r="AX86" s="678"/>
      <c r="AY86" s="678"/>
      <c r="AZ86" s="678"/>
      <c r="BA86" s="678"/>
      <c r="BB86" s="678"/>
      <c r="BC86" s="678"/>
      <c r="BD86" s="678"/>
      <c r="BE86" s="678"/>
      <c r="BF86" s="678"/>
      <c r="BG86" s="678"/>
      <c r="BH86" s="678"/>
      <c r="BI86" s="678"/>
      <c r="BJ86" s="678"/>
      <c r="BK86" s="678"/>
      <c r="BL86" s="678"/>
      <c r="BM86" s="678"/>
      <c r="BN86" s="678"/>
      <c r="BO86" s="678"/>
      <c r="BP86" s="678"/>
      <c r="BQ86" s="678"/>
      <c r="BR86" s="678"/>
      <c r="BS86" s="678"/>
      <c r="BT86" s="678"/>
      <c r="BU86" s="678"/>
      <c r="BV86" s="678"/>
      <c r="BW86" s="678"/>
      <c r="BX86" s="678"/>
      <c r="BY86" s="678"/>
      <c r="BZ86" s="678"/>
      <c r="CA86" s="678"/>
      <c r="CB86" s="678"/>
      <c r="CC86" s="678"/>
      <c r="CD86" s="678"/>
      <c r="CE86" s="678"/>
      <c r="CF86" s="678"/>
      <c r="CG86" s="678"/>
      <c r="CH86" s="678"/>
      <c r="CI86" s="678"/>
      <c r="CJ86" s="678"/>
      <c r="CK86" s="678"/>
      <c r="CL86" s="678"/>
      <c r="CM86" s="678"/>
      <c r="CN86" s="678"/>
      <c r="CO86" s="678"/>
      <c r="CP86" s="678"/>
      <c r="CQ86" s="678"/>
      <c r="CR86" s="678"/>
      <c r="CS86" s="678"/>
      <c r="CT86" s="678"/>
      <c r="CU86" s="678"/>
      <c r="CV86" s="678"/>
      <c r="CW86" s="678"/>
      <c r="CX86" s="678"/>
      <c r="CY86" s="678"/>
      <c r="CZ86" s="678"/>
      <c r="DA86" s="678"/>
      <c r="DB86" s="678"/>
      <c r="DC86" s="678"/>
      <c r="DD86" s="678"/>
      <c r="DE86" s="678"/>
      <c r="DF86" s="678"/>
      <c r="DG86" s="678"/>
      <c r="DH86" s="678"/>
      <c r="DI86" s="678"/>
      <c r="DJ86" s="678"/>
      <c r="DK86" s="678"/>
      <c r="DL86" s="678"/>
      <c r="DM86" s="678"/>
      <c r="DN86" s="678"/>
      <c r="DO86" s="678"/>
      <c r="DP86" s="678"/>
      <c r="DQ86" s="678"/>
      <c r="DR86" s="678"/>
      <c r="DS86" s="678"/>
      <c r="DT86" s="678"/>
      <c r="DU86" s="678"/>
      <c r="DV86" s="678"/>
      <c r="DW86" s="678"/>
      <c r="DX86" s="678"/>
      <c r="DY86" s="678"/>
      <c r="DZ86" s="678"/>
      <c r="EA86" s="678"/>
      <c r="EB86" s="678"/>
      <c r="EC86" s="678"/>
      <c r="ED86" s="678"/>
      <c r="EE86" s="678"/>
      <c r="EF86" s="678"/>
      <c r="EG86" s="678"/>
      <c r="EH86" s="678"/>
      <c r="EI86" s="678"/>
      <c r="EJ86" s="678"/>
      <c r="EK86" s="678"/>
      <c r="EL86" s="678"/>
      <c r="EM86" s="678"/>
      <c r="EN86" s="678"/>
      <c r="EO86" s="678"/>
      <c r="EP86" s="678"/>
      <c r="EQ86" s="678"/>
      <c r="ER86" s="678"/>
      <c r="ES86" s="678"/>
      <c r="ET86" s="678"/>
      <c r="EU86" s="678"/>
      <c r="EV86" s="678"/>
      <c r="EW86" s="678"/>
      <c r="EX86" s="678"/>
      <c r="EY86" s="678"/>
      <c r="EZ86" s="678"/>
    </row>
    <row r="87" spans="1:156" ht="4.5" customHeight="1">
      <c r="F87" s="653"/>
      <c r="Q87" s="630"/>
      <c r="R87" s="630"/>
      <c r="S87" s="630"/>
      <c r="T87" s="630"/>
      <c r="U87" s="630"/>
      <c r="V87" s="630"/>
      <c r="W87" s="630"/>
      <c r="X87" s="630"/>
      <c r="Y87" s="630"/>
      <c r="Z87" s="630"/>
      <c r="AA87" s="630"/>
      <c r="AB87" s="630"/>
      <c r="AC87" s="630"/>
      <c r="AD87" s="630"/>
      <c r="AE87" s="630"/>
      <c r="AF87" s="630"/>
      <c r="AG87" s="630"/>
      <c r="AH87" s="630"/>
      <c r="AI87" s="630"/>
      <c r="AJ87" s="630"/>
      <c r="AK87" s="630"/>
      <c r="AL87" s="630"/>
      <c r="AM87" s="630"/>
      <c r="AN87" s="630"/>
      <c r="AO87" s="630"/>
      <c r="AP87" s="630"/>
      <c r="AQ87" s="630"/>
      <c r="AR87" s="630"/>
      <c r="AS87" s="630"/>
      <c r="AT87" s="630"/>
      <c r="AU87" s="630"/>
      <c r="AV87" s="630"/>
      <c r="AW87" s="630"/>
      <c r="AX87" s="630"/>
      <c r="AY87" s="630"/>
      <c r="AZ87" s="630"/>
      <c r="BA87" s="630"/>
      <c r="BB87" s="630"/>
      <c r="BC87" s="630"/>
      <c r="BD87" s="630"/>
      <c r="BE87" s="630"/>
      <c r="BF87" s="630"/>
      <c r="BG87" s="630"/>
      <c r="BH87" s="630"/>
      <c r="BM87" s="630"/>
      <c r="BN87" s="630"/>
      <c r="BO87" s="630"/>
      <c r="BP87" s="630"/>
      <c r="BQ87" s="630"/>
      <c r="BR87" s="630"/>
      <c r="BS87" s="630"/>
      <c r="BT87" s="630"/>
      <c r="BU87" s="630"/>
      <c r="BV87" s="630"/>
      <c r="BW87" s="630"/>
      <c r="BX87" s="630"/>
      <c r="BY87" s="630"/>
      <c r="BZ87" s="630"/>
      <c r="CA87" s="630"/>
      <c r="CB87" s="630"/>
      <c r="CC87" s="630"/>
      <c r="CD87" s="630"/>
      <c r="CE87" s="630"/>
      <c r="CF87" s="630"/>
      <c r="CG87" s="630"/>
      <c r="CH87" s="630"/>
      <c r="CI87" s="630"/>
      <c r="CJ87" s="630"/>
      <c r="CK87" s="630"/>
      <c r="CL87" s="630"/>
      <c r="CM87" s="630"/>
      <c r="CN87" s="630"/>
      <c r="CO87" s="630"/>
      <c r="CP87" s="630"/>
      <c r="CQ87" s="630"/>
      <c r="CR87" s="630"/>
      <c r="CS87" s="630"/>
      <c r="CT87" s="630"/>
      <c r="CU87" s="630"/>
      <c r="CV87" s="630"/>
      <c r="CW87" s="630"/>
      <c r="CX87" s="630"/>
      <c r="CY87" s="630"/>
      <c r="CZ87" s="630"/>
      <c r="DA87" s="630"/>
      <c r="DB87" s="630"/>
      <c r="DC87" s="630"/>
      <c r="DD87" s="630"/>
      <c r="DI87" s="630"/>
      <c r="DJ87" s="630"/>
      <c r="DK87" s="630"/>
      <c r="DL87" s="630"/>
      <c r="DM87" s="630"/>
      <c r="DN87" s="630"/>
      <c r="DO87" s="630"/>
      <c r="DP87" s="630"/>
      <c r="DQ87" s="630"/>
      <c r="DR87" s="630"/>
      <c r="DS87" s="630"/>
      <c r="DT87" s="630"/>
      <c r="DU87" s="630"/>
      <c r="DV87" s="630"/>
      <c r="DW87" s="630"/>
      <c r="DX87" s="630"/>
      <c r="DY87" s="630"/>
      <c r="DZ87" s="630"/>
      <c r="EA87" s="630"/>
      <c r="EB87" s="630"/>
      <c r="EC87" s="630"/>
      <c r="ED87" s="630"/>
      <c r="EE87" s="630"/>
      <c r="EF87" s="630"/>
      <c r="EG87" s="630"/>
      <c r="EH87" s="630"/>
      <c r="EI87" s="630"/>
      <c r="EJ87" s="630"/>
      <c r="EK87" s="630"/>
      <c r="EL87" s="630"/>
      <c r="EM87" s="630"/>
      <c r="EN87" s="630"/>
      <c r="EO87" s="630"/>
      <c r="EP87" s="630"/>
      <c r="EQ87" s="630"/>
      <c r="ER87" s="630"/>
      <c r="ES87" s="630"/>
      <c r="ET87" s="630"/>
      <c r="EU87" s="630"/>
      <c r="EV87" s="630"/>
      <c r="EW87" s="630"/>
      <c r="EX87" s="630"/>
      <c r="EY87" s="630"/>
      <c r="EZ87" s="630"/>
    </row>
    <row r="88" spans="1:156" s="681" customFormat="1" ht="13.5" customHeight="1">
      <c r="A88" s="679"/>
      <c r="B88" s="679"/>
      <c r="C88" s="679"/>
      <c r="D88" s="679"/>
      <c r="E88" s="679"/>
      <c r="F88" s="680"/>
      <c r="I88" s="682" t="s">
        <v>674</v>
      </c>
      <c r="J88" s="683" t="s">
        <v>522</v>
      </c>
      <c r="K88" s="684"/>
      <c r="L88" s="628"/>
      <c r="M88" s="628"/>
      <c r="N88" s="628"/>
      <c r="O88" s="684"/>
      <c r="P88" s="685"/>
      <c r="Q88" s="628"/>
      <c r="R88" s="628"/>
      <c r="S88" s="684"/>
      <c r="T88" s="685"/>
      <c r="U88" s="628"/>
      <c r="V88" s="628"/>
      <c r="W88" s="684"/>
      <c r="X88" s="685"/>
      <c r="Y88" s="628"/>
      <c r="Z88" s="628"/>
      <c r="AA88" s="684"/>
      <c r="AB88" s="685"/>
      <c r="AC88" s="628"/>
      <c r="AD88" s="628"/>
      <c r="AE88" s="684"/>
      <c r="AF88" s="685"/>
      <c r="AG88" s="628"/>
      <c r="AH88" s="628"/>
      <c r="AI88" s="684"/>
      <c r="AJ88" s="685"/>
      <c r="AK88" s="628"/>
      <c r="AL88" s="628"/>
      <c r="AM88" s="684"/>
      <c r="AN88" s="685"/>
      <c r="AO88" s="628"/>
      <c r="AP88" s="628"/>
      <c r="AQ88" s="684"/>
      <c r="AR88" s="685"/>
      <c r="AS88" s="628"/>
      <c r="AT88" s="628"/>
      <c r="AU88" s="684"/>
      <c r="AV88" s="685"/>
      <c r="AW88" s="628"/>
      <c r="AX88" s="628"/>
      <c r="AY88" s="684"/>
      <c r="AZ88" s="685"/>
      <c r="BA88" s="628"/>
      <c r="BB88" s="628"/>
      <c r="BC88" s="684"/>
      <c r="BD88" s="685"/>
      <c r="BE88" s="628"/>
      <c r="BF88" s="628"/>
      <c r="BG88" s="684"/>
      <c r="BH88" s="685"/>
      <c r="BI88" s="628"/>
      <c r="BJ88" s="686"/>
      <c r="BK88" s="687"/>
      <c r="BL88" s="685"/>
      <c r="BM88" s="628"/>
      <c r="BN88" s="686"/>
      <c r="BO88" s="687"/>
      <c r="BP88" s="685"/>
      <c r="BQ88" s="628"/>
      <c r="BR88" s="686"/>
      <c r="BS88" s="687"/>
      <c r="BT88" s="685"/>
      <c r="BU88" s="628"/>
      <c r="BV88" s="686"/>
      <c r="BW88" s="687"/>
      <c r="BX88" s="685"/>
      <c r="BY88" s="628"/>
      <c r="BZ88" s="686"/>
      <c r="CA88" s="687"/>
      <c r="CB88" s="685"/>
      <c r="CC88" s="628"/>
      <c r="CD88" s="686"/>
      <c r="CE88" s="687"/>
      <c r="CF88" s="685"/>
      <c r="CG88" s="628"/>
      <c r="CH88" s="686"/>
      <c r="CI88" s="687"/>
      <c r="CJ88" s="685"/>
      <c r="CK88" s="628"/>
      <c r="CL88" s="686"/>
      <c r="CM88" s="687"/>
      <c r="CN88" s="685"/>
      <c r="CO88" s="628"/>
      <c r="CP88" s="686"/>
      <c r="CQ88" s="687"/>
      <c r="CR88" s="685"/>
      <c r="CS88" s="628"/>
      <c r="CT88" s="686"/>
      <c r="CU88" s="687"/>
      <c r="CV88" s="685"/>
      <c r="CW88" s="628"/>
      <c r="CX88" s="686"/>
      <c r="CY88" s="687"/>
      <c r="CZ88" s="685"/>
      <c r="DA88" s="628"/>
      <c r="DB88" s="686"/>
      <c r="DC88" s="687"/>
      <c r="DD88" s="685"/>
      <c r="DE88" s="628"/>
      <c r="DF88" s="688"/>
      <c r="DG88" s="685"/>
      <c r="DH88" s="685"/>
      <c r="DI88" s="628"/>
      <c r="DJ88" s="688"/>
      <c r="DK88" s="685"/>
      <c r="DL88" s="685"/>
      <c r="DM88" s="628"/>
      <c r="DN88" s="688"/>
      <c r="DO88" s="685"/>
      <c r="DP88" s="685"/>
      <c r="DQ88" s="628"/>
      <c r="DR88" s="688"/>
      <c r="DS88" s="685"/>
      <c r="DT88" s="685"/>
      <c r="DU88" s="628"/>
      <c r="DV88" s="688"/>
      <c r="DW88" s="685"/>
      <c r="DX88" s="685"/>
      <c r="DY88" s="628"/>
      <c r="DZ88" s="688"/>
      <c r="EA88" s="685"/>
      <c r="EB88" s="685"/>
      <c r="EC88" s="628"/>
      <c r="ED88" s="688"/>
      <c r="EE88" s="685"/>
      <c r="EF88" s="685"/>
      <c r="EG88" s="628"/>
      <c r="EH88" s="688"/>
      <c r="EI88" s="685"/>
      <c r="EJ88" s="685"/>
      <c r="EK88" s="628"/>
      <c r="EL88" s="688"/>
      <c r="EM88" s="685"/>
      <c r="EN88" s="685"/>
      <c r="EO88" s="628"/>
      <c r="EP88" s="688"/>
      <c r="EQ88" s="685"/>
      <c r="ER88" s="685"/>
      <c r="ES88" s="628"/>
      <c r="ET88" s="688"/>
      <c r="EU88" s="685"/>
      <c r="EV88" s="685"/>
      <c r="EW88" s="628"/>
      <c r="EX88" s="688"/>
      <c r="EY88" s="685"/>
      <c r="EZ88" s="685"/>
    </row>
    <row r="89" spans="1:156" s="681" customFormat="1" ht="13.5" customHeight="1">
      <c r="A89" s="679"/>
      <c r="B89" s="679"/>
      <c r="C89" s="679"/>
      <c r="D89" s="679"/>
      <c r="E89" s="679"/>
      <c r="F89" s="680"/>
      <c r="I89" s="689" t="s">
        <v>521</v>
      </c>
      <c r="J89" s="689" t="s">
        <v>523</v>
      </c>
      <c r="K89" s="690"/>
      <c r="L89" s="684"/>
      <c r="M89" s="684"/>
      <c r="N89" s="684"/>
      <c r="O89" s="684"/>
      <c r="P89" s="685"/>
      <c r="Q89" s="684"/>
      <c r="R89" s="684"/>
      <c r="S89" s="684"/>
      <c r="T89" s="685"/>
      <c r="U89" s="684"/>
      <c r="V89" s="684"/>
      <c r="W89" s="684"/>
      <c r="X89" s="685"/>
      <c r="Y89" s="684"/>
      <c r="Z89" s="684"/>
      <c r="AA89" s="684"/>
      <c r="AB89" s="685"/>
      <c r="AC89" s="684"/>
      <c r="AD89" s="684"/>
      <c r="AE89" s="684"/>
      <c r="AF89" s="685"/>
      <c r="AG89" s="684"/>
      <c r="AH89" s="684"/>
      <c r="AI89" s="684"/>
      <c r="AJ89" s="685"/>
      <c r="AK89" s="684"/>
      <c r="AL89" s="684"/>
      <c r="AM89" s="684"/>
      <c r="AN89" s="685"/>
      <c r="AO89" s="684"/>
      <c r="AP89" s="684"/>
      <c r="AQ89" s="684"/>
      <c r="AR89" s="685"/>
      <c r="AS89" s="684"/>
      <c r="AT89" s="684"/>
      <c r="AU89" s="684"/>
      <c r="AV89" s="685"/>
      <c r="AW89" s="684"/>
      <c r="AX89" s="684"/>
      <c r="AY89" s="684"/>
      <c r="AZ89" s="685"/>
      <c r="BA89" s="684"/>
      <c r="BB89" s="684"/>
      <c r="BC89" s="684"/>
      <c r="BD89" s="685"/>
      <c r="BE89" s="684"/>
      <c r="BF89" s="684"/>
      <c r="BG89" s="684"/>
      <c r="BH89" s="685"/>
      <c r="BI89" s="684"/>
      <c r="BJ89" s="684"/>
      <c r="BK89" s="687"/>
      <c r="BL89" s="685"/>
      <c r="BM89" s="684"/>
      <c r="BN89" s="684"/>
      <c r="BO89" s="687"/>
      <c r="BP89" s="685"/>
      <c r="BQ89" s="684"/>
      <c r="BR89" s="684"/>
      <c r="BS89" s="687"/>
      <c r="BT89" s="685"/>
      <c r="BU89" s="684"/>
      <c r="BV89" s="684"/>
      <c r="BW89" s="687"/>
      <c r="BX89" s="685"/>
      <c r="BY89" s="684"/>
      <c r="BZ89" s="684"/>
      <c r="CA89" s="687"/>
      <c r="CB89" s="685"/>
      <c r="CC89" s="684"/>
      <c r="CD89" s="684"/>
      <c r="CE89" s="687"/>
      <c r="CF89" s="685"/>
      <c r="CG89" s="684"/>
      <c r="CH89" s="684"/>
      <c r="CI89" s="687"/>
      <c r="CJ89" s="685"/>
      <c r="CK89" s="684"/>
      <c r="CL89" s="684"/>
      <c r="CM89" s="687"/>
      <c r="CN89" s="685"/>
      <c r="CO89" s="684"/>
      <c r="CP89" s="684"/>
      <c r="CQ89" s="687"/>
      <c r="CR89" s="685"/>
      <c r="CS89" s="684"/>
      <c r="CT89" s="684"/>
      <c r="CU89" s="687"/>
      <c r="CV89" s="685"/>
      <c r="CW89" s="684"/>
      <c r="CX89" s="684"/>
      <c r="CY89" s="687"/>
      <c r="CZ89" s="685"/>
      <c r="DA89" s="684"/>
      <c r="DB89" s="684"/>
      <c r="DC89" s="687"/>
      <c r="DD89" s="685"/>
      <c r="DE89" s="684"/>
      <c r="DF89" s="688"/>
      <c r="DG89" s="685"/>
      <c r="DH89" s="685"/>
      <c r="DI89" s="684"/>
      <c r="DJ89" s="688"/>
      <c r="DK89" s="685"/>
      <c r="DL89" s="685"/>
      <c r="DM89" s="684"/>
      <c r="DN89" s="688"/>
      <c r="DO89" s="685"/>
      <c r="DP89" s="685"/>
      <c r="DQ89" s="684"/>
      <c r="DR89" s="688"/>
      <c r="DS89" s="685"/>
      <c r="DT89" s="685"/>
      <c r="DU89" s="684"/>
      <c r="DV89" s="688"/>
      <c r="DW89" s="685"/>
      <c r="DX89" s="685"/>
      <c r="DY89" s="684"/>
      <c r="DZ89" s="688"/>
      <c r="EA89" s="685"/>
      <c r="EB89" s="685"/>
      <c r="EC89" s="684"/>
      <c r="ED89" s="688"/>
      <c r="EE89" s="685"/>
      <c r="EF89" s="685"/>
      <c r="EG89" s="684"/>
      <c r="EH89" s="688"/>
      <c r="EI89" s="685"/>
      <c r="EJ89" s="685"/>
      <c r="EK89" s="684"/>
      <c r="EL89" s="688"/>
      <c r="EM89" s="685"/>
      <c r="EN89" s="685"/>
      <c r="EO89" s="684"/>
      <c r="EP89" s="688"/>
      <c r="EQ89" s="685"/>
      <c r="ER89" s="685"/>
      <c r="ES89" s="684"/>
      <c r="ET89" s="688"/>
      <c r="EU89" s="685"/>
      <c r="EV89" s="685"/>
      <c r="EW89" s="684"/>
      <c r="EX89" s="688"/>
      <c r="EY89" s="685"/>
      <c r="EZ89" s="685"/>
    </row>
    <row r="90" spans="1:156" s="681" customFormat="1" ht="13.5" customHeight="1">
      <c r="A90" s="679"/>
      <c r="B90" s="679"/>
      <c r="C90" s="679"/>
      <c r="D90" s="679"/>
      <c r="E90" s="679"/>
      <c r="F90" s="680"/>
      <c r="I90" s="683"/>
      <c r="J90" s="683"/>
      <c r="K90" s="684"/>
      <c r="L90" s="684"/>
      <c r="M90" s="684"/>
      <c r="N90" s="684"/>
      <c r="O90" s="691"/>
      <c r="P90" s="685"/>
      <c r="Q90" s="684"/>
      <c r="R90" s="684"/>
      <c r="S90" s="691"/>
      <c r="T90" s="685"/>
      <c r="U90" s="684"/>
      <c r="V90" s="684"/>
      <c r="W90" s="691"/>
      <c r="X90" s="685"/>
      <c r="Y90" s="684"/>
      <c r="Z90" s="684"/>
      <c r="AA90" s="691"/>
      <c r="AB90" s="685"/>
      <c r="AC90" s="684"/>
      <c r="AD90" s="684"/>
      <c r="AE90" s="691"/>
      <c r="AF90" s="685"/>
      <c r="AG90" s="684"/>
      <c r="AH90" s="684"/>
      <c r="AI90" s="691"/>
      <c r="AJ90" s="685"/>
      <c r="AK90" s="684"/>
      <c r="AL90" s="684"/>
      <c r="AM90" s="691"/>
      <c r="AN90" s="685"/>
      <c r="AO90" s="684"/>
      <c r="AP90" s="684"/>
      <c r="AQ90" s="691"/>
      <c r="AR90" s="685"/>
      <c r="AS90" s="684"/>
      <c r="AT90" s="684"/>
      <c r="AU90" s="691"/>
      <c r="AV90" s="685"/>
      <c r="AW90" s="684"/>
      <c r="AX90" s="684"/>
      <c r="AY90" s="691"/>
      <c r="AZ90" s="685"/>
      <c r="BA90" s="684"/>
      <c r="BB90" s="684"/>
      <c r="BC90" s="691"/>
      <c r="BD90" s="685"/>
      <c r="BI90" s="684"/>
      <c r="BJ90" s="684"/>
      <c r="BK90" s="687"/>
      <c r="BL90" s="685"/>
      <c r="BM90" s="684"/>
      <c r="BN90" s="684"/>
      <c r="BO90" s="687"/>
      <c r="BP90" s="685"/>
      <c r="BQ90" s="684"/>
      <c r="BR90" s="684"/>
      <c r="BS90" s="687"/>
      <c r="BT90" s="685"/>
      <c r="BU90" s="684"/>
      <c r="BV90" s="684"/>
      <c r="BW90" s="687"/>
      <c r="BX90" s="685"/>
      <c r="BY90" s="684"/>
      <c r="BZ90" s="684"/>
      <c r="CA90" s="687"/>
      <c r="CB90" s="685"/>
      <c r="CC90" s="684"/>
      <c r="CD90" s="684"/>
      <c r="CE90" s="687"/>
      <c r="CF90" s="685"/>
      <c r="CG90" s="684"/>
      <c r="CH90" s="684"/>
      <c r="CI90" s="687"/>
      <c r="CJ90" s="685"/>
      <c r="CK90" s="684"/>
      <c r="CL90" s="684"/>
      <c r="CM90" s="687"/>
      <c r="CN90" s="685"/>
      <c r="CO90" s="684"/>
      <c r="CP90" s="684"/>
      <c r="CQ90" s="687"/>
      <c r="CR90" s="685"/>
      <c r="CS90" s="684"/>
      <c r="CT90" s="684"/>
      <c r="CU90" s="687"/>
      <c r="CV90" s="685"/>
      <c r="CW90" s="684"/>
      <c r="CX90" s="684"/>
      <c r="CY90" s="687"/>
      <c r="CZ90" s="685"/>
      <c r="DE90" s="684"/>
      <c r="DF90" s="688"/>
      <c r="DG90" s="685"/>
      <c r="DH90" s="685"/>
      <c r="DI90" s="684"/>
      <c r="DJ90" s="688"/>
      <c r="DK90" s="685"/>
      <c r="DL90" s="685"/>
      <c r="DM90" s="684"/>
      <c r="DN90" s="688"/>
      <c r="DO90" s="685"/>
      <c r="DP90" s="685"/>
      <c r="DQ90" s="684"/>
      <c r="DR90" s="688"/>
      <c r="DS90" s="685"/>
      <c r="DT90" s="685"/>
      <c r="DU90" s="684"/>
      <c r="DV90" s="688"/>
      <c r="DW90" s="685"/>
      <c r="DX90" s="685"/>
      <c r="DY90" s="684"/>
      <c r="DZ90" s="688"/>
      <c r="EA90" s="685"/>
      <c r="EB90" s="685"/>
      <c r="EC90" s="684"/>
      <c r="ED90" s="688"/>
      <c r="EE90" s="685"/>
      <c r="EF90" s="685"/>
      <c r="EG90" s="684"/>
      <c r="EH90" s="688"/>
      <c r="EI90" s="685"/>
      <c r="EJ90" s="685"/>
      <c r="EK90" s="684"/>
      <c r="EL90" s="688"/>
      <c r="EM90" s="685"/>
      <c r="EN90" s="685"/>
      <c r="EO90" s="684"/>
      <c r="EP90" s="688"/>
      <c r="EQ90" s="685"/>
      <c r="ER90" s="685"/>
      <c r="ES90" s="684"/>
      <c r="ET90" s="688"/>
      <c r="EU90" s="685"/>
      <c r="EV90" s="685"/>
    </row>
  </sheetData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75CB2-FFBA-42BD-A725-F0B339450871}">
  <sheetPr>
    <tabColor theme="5" tint="0.79998168889431442"/>
  </sheetPr>
  <dimension ref="A1:HR230"/>
  <sheetViews>
    <sheetView workbookViewId="0">
      <pane xSplit="7" ySplit="7" topLeftCell="H85" activePane="bottomRight" state="frozen"/>
      <selection pane="topRight" activeCell="H1" sqref="H1"/>
      <selection pane="bottomLeft" activeCell="A8" sqref="A8"/>
      <selection pane="bottomRight" activeCell="J90" sqref="J90"/>
    </sheetView>
  </sheetViews>
  <sheetFormatPr defaultColWidth="8.625" defaultRowHeight="13.5"/>
  <cols>
    <col min="1" max="1" width="9.875" style="152" customWidth="1"/>
    <col min="2" max="2" width="8.625" style="805" customWidth="1"/>
    <col min="3" max="3" width="13.75" style="152" customWidth="1"/>
    <col min="4" max="4" width="10.875" style="805" customWidth="1"/>
    <col min="5" max="5" width="6.875" style="152" customWidth="1"/>
    <col min="6" max="6" width="8.75" style="805" customWidth="1"/>
    <col min="7" max="7" width="10.5" style="152" customWidth="1"/>
    <col min="8" max="226" width="8.375" style="152" customWidth="1"/>
    <col min="227" max="227" width="0.875" style="152" customWidth="1"/>
    <col min="228" max="16384" width="8.625" style="152"/>
  </cols>
  <sheetData>
    <row r="1" spans="1:226">
      <c r="A1" s="152" t="s">
        <v>754</v>
      </c>
      <c r="B1" s="805" t="s">
        <v>755</v>
      </c>
      <c r="E1" s="806" t="s">
        <v>804</v>
      </c>
      <c r="F1" s="812"/>
    </row>
    <row r="2" spans="1:226">
      <c r="A2" s="152" t="s">
        <v>756</v>
      </c>
      <c r="B2" s="805">
        <v>2</v>
      </c>
      <c r="D2" s="805" t="s">
        <v>805</v>
      </c>
    </row>
    <row r="3" spans="1:226">
      <c r="A3" s="152" t="s">
        <v>757</v>
      </c>
      <c r="B3" s="805" t="s">
        <v>758</v>
      </c>
    </row>
    <row r="4" spans="1:226">
      <c r="A4" s="152" t="s">
        <v>226</v>
      </c>
      <c r="B4" s="805" t="s">
        <v>759</v>
      </c>
      <c r="H4" s="152">
        <v>1</v>
      </c>
      <c r="I4" s="152">
        <v>1</v>
      </c>
      <c r="J4" s="152">
        <v>1</v>
      </c>
      <c r="K4" s="152">
        <v>1</v>
      </c>
      <c r="L4" s="152">
        <v>1</v>
      </c>
      <c r="M4" s="152">
        <v>1</v>
      </c>
      <c r="N4" s="152">
        <v>1</v>
      </c>
      <c r="O4" s="152">
        <v>1</v>
      </c>
      <c r="P4" s="152">
        <v>1</v>
      </c>
      <c r="Q4" s="152">
        <v>1</v>
      </c>
      <c r="R4" s="152">
        <v>1</v>
      </c>
      <c r="S4" s="152">
        <v>1</v>
      </c>
      <c r="T4" s="152">
        <v>1</v>
      </c>
      <c r="U4" s="152">
        <v>1</v>
      </c>
      <c r="V4" s="152">
        <v>1</v>
      </c>
      <c r="W4" s="152">
        <v>1</v>
      </c>
      <c r="X4" s="152">
        <v>1</v>
      </c>
      <c r="Y4" s="152">
        <v>1</v>
      </c>
      <c r="Z4" s="152">
        <v>1</v>
      </c>
      <c r="AA4" s="152">
        <v>1</v>
      </c>
      <c r="AB4" s="152">
        <v>1</v>
      </c>
      <c r="AC4" s="152">
        <v>1</v>
      </c>
      <c r="AD4" s="152">
        <v>1</v>
      </c>
      <c r="AE4" s="152">
        <v>1</v>
      </c>
      <c r="AF4" s="152">
        <v>1</v>
      </c>
      <c r="AG4" s="152">
        <v>1</v>
      </c>
      <c r="AH4" s="152">
        <v>1</v>
      </c>
      <c r="AI4" s="152">
        <v>1</v>
      </c>
      <c r="AJ4" s="152">
        <v>1</v>
      </c>
      <c r="AK4" s="152">
        <v>1</v>
      </c>
      <c r="AL4" s="152">
        <v>1</v>
      </c>
      <c r="AM4" s="152">
        <v>1</v>
      </c>
      <c r="AN4" s="152">
        <v>1</v>
      </c>
      <c r="AO4" s="152">
        <v>1</v>
      </c>
      <c r="AP4" s="152">
        <v>1</v>
      </c>
      <c r="AQ4" s="152">
        <v>1</v>
      </c>
      <c r="AR4" s="152">
        <v>1</v>
      </c>
      <c r="AS4" s="152">
        <v>1</v>
      </c>
      <c r="AT4" s="152">
        <v>1</v>
      </c>
      <c r="AU4" s="152">
        <v>1</v>
      </c>
      <c r="AV4" s="152">
        <v>1</v>
      </c>
      <c r="AW4" s="152">
        <v>1</v>
      </c>
      <c r="AX4" s="152">
        <v>1</v>
      </c>
      <c r="AY4" s="152">
        <v>1</v>
      </c>
      <c r="AZ4" s="152">
        <v>1</v>
      </c>
      <c r="BA4" s="152">
        <v>1</v>
      </c>
      <c r="BB4" s="152">
        <v>1</v>
      </c>
      <c r="BC4" s="152">
        <v>1</v>
      </c>
      <c r="BD4" s="152">
        <v>1</v>
      </c>
      <c r="BE4" s="152">
        <v>1</v>
      </c>
      <c r="BF4" s="152">
        <v>1</v>
      </c>
      <c r="BG4" s="152">
        <v>1</v>
      </c>
      <c r="BH4" s="152">
        <v>1</v>
      </c>
      <c r="BI4" s="152">
        <v>1</v>
      </c>
      <c r="BJ4" s="152">
        <v>1</v>
      </c>
      <c r="BK4" s="152">
        <v>1</v>
      </c>
      <c r="BL4" s="152">
        <v>1</v>
      </c>
      <c r="BM4" s="152">
        <v>1</v>
      </c>
      <c r="BN4" s="152">
        <v>1</v>
      </c>
      <c r="BO4" s="152">
        <v>1</v>
      </c>
      <c r="BP4" s="152">
        <v>1</v>
      </c>
      <c r="BQ4" s="152">
        <v>1</v>
      </c>
      <c r="BR4" s="152">
        <v>1</v>
      </c>
      <c r="BS4" s="152">
        <v>1</v>
      </c>
      <c r="BT4" s="152">
        <v>1</v>
      </c>
      <c r="BU4" s="152">
        <v>1</v>
      </c>
      <c r="BV4" s="152">
        <v>1</v>
      </c>
      <c r="BW4" s="152">
        <v>1</v>
      </c>
      <c r="BX4" s="152">
        <v>1</v>
      </c>
      <c r="BY4" s="152">
        <v>1</v>
      </c>
      <c r="BZ4" s="152">
        <v>1</v>
      </c>
      <c r="CA4" s="152">
        <v>1</v>
      </c>
      <c r="CB4" s="152">
        <v>1</v>
      </c>
      <c r="CC4" s="152">
        <v>2</v>
      </c>
      <c r="CD4" s="152">
        <v>2</v>
      </c>
      <c r="CE4" s="152">
        <v>2</v>
      </c>
      <c r="CF4" s="152">
        <v>2</v>
      </c>
      <c r="CG4" s="152">
        <v>2</v>
      </c>
      <c r="CH4" s="152">
        <v>2</v>
      </c>
      <c r="CI4" s="152">
        <v>2</v>
      </c>
      <c r="CJ4" s="152">
        <v>2</v>
      </c>
      <c r="CK4" s="152">
        <v>2</v>
      </c>
      <c r="CL4" s="152">
        <v>2</v>
      </c>
      <c r="CM4" s="152">
        <v>2</v>
      </c>
      <c r="CN4" s="152">
        <v>2</v>
      </c>
      <c r="CO4" s="152">
        <v>2</v>
      </c>
      <c r="CP4" s="152">
        <v>2</v>
      </c>
      <c r="CQ4" s="152">
        <v>2</v>
      </c>
      <c r="CR4" s="152">
        <v>2</v>
      </c>
      <c r="CS4" s="152">
        <v>2</v>
      </c>
      <c r="CT4" s="152">
        <v>2</v>
      </c>
      <c r="CU4" s="152">
        <v>2</v>
      </c>
      <c r="CV4" s="152">
        <v>2</v>
      </c>
      <c r="CW4" s="152">
        <v>2</v>
      </c>
      <c r="CX4" s="152">
        <v>2</v>
      </c>
      <c r="CY4" s="152">
        <v>2</v>
      </c>
      <c r="CZ4" s="152">
        <v>2</v>
      </c>
      <c r="DA4" s="152">
        <v>2</v>
      </c>
      <c r="DB4" s="152">
        <v>2</v>
      </c>
      <c r="DC4" s="152">
        <v>2</v>
      </c>
      <c r="DD4" s="152">
        <v>2</v>
      </c>
      <c r="DE4" s="152">
        <v>2</v>
      </c>
      <c r="DF4" s="152">
        <v>2</v>
      </c>
      <c r="DG4" s="152">
        <v>2</v>
      </c>
      <c r="DH4" s="152">
        <v>2</v>
      </c>
      <c r="DI4" s="152">
        <v>2</v>
      </c>
      <c r="DJ4" s="152">
        <v>2</v>
      </c>
      <c r="DK4" s="152">
        <v>2</v>
      </c>
      <c r="DL4" s="152">
        <v>2</v>
      </c>
      <c r="DM4" s="152">
        <v>2</v>
      </c>
      <c r="DN4" s="152">
        <v>2</v>
      </c>
      <c r="DO4" s="152">
        <v>2</v>
      </c>
      <c r="DP4" s="152">
        <v>2</v>
      </c>
      <c r="DQ4" s="152">
        <v>2</v>
      </c>
      <c r="DR4" s="152">
        <v>2</v>
      </c>
      <c r="DS4" s="152">
        <v>2</v>
      </c>
      <c r="DT4" s="152">
        <v>2</v>
      </c>
      <c r="DU4" s="152">
        <v>2</v>
      </c>
      <c r="DV4" s="152">
        <v>2</v>
      </c>
      <c r="DW4" s="152">
        <v>2</v>
      </c>
      <c r="DX4" s="152">
        <v>2</v>
      </c>
      <c r="DY4" s="152">
        <v>2</v>
      </c>
      <c r="DZ4" s="152">
        <v>2</v>
      </c>
      <c r="EA4" s="152">
        <v>2</v>
      </c>
      <c r="EB4" s="152">
        <v>2</v>
      </c>
      <c r="EC4" s="152">
        <v>2</v>
      </c>
      <c r="ED4" s="152">
        <v>2</v>
      </c>
      <c r="EE4" s="152">
        <v>2</v>
      </c>
      <c r="EF4" s="152">
        <v>2</v>
      </c>
      <c r="EG4" s="152">
        <v>2</v>
      </c>
      <c r="EH4" s="152">
        <v>2</v>
      </c>
      <c r="EI4" s="152">
        <v>2</v>
      </c>
      <c r="EJ4" s="152">
        <v>2</v>
      </c>
      <c r="EK4" s="152">
        <v>2</v>
      </c>
      <c r="EL4" s="152">
        <v>2</v>
      </c>
      <c r="EM4" s="152">
        <v>2</v>
      </c>
      <c r="EN4" s="152">
        <v>2</v>
      </c>
      <c r="EO4" s="152">
        <v>2</v>
      </c>
      <c r="EP4" s="152">
        <v>2</v>
      </c>
      <c r="EQ4" s="152">
        <v>2</v>
      </c>
      <c r="ER4" s="152">
        <v>2</v>
      </c>
      <c r="ES4" s="152">
        <v>2</v>
      </c>
      <c r="ET4" s="152">
        <v>2</v>
      </c>
      <c r="EU4" s="152">
        <v>2</v>
      </c>
      <c r="EV4" s="152">
        <v>2</v>
      </c>
      <c r="EW4" s="152">
        <v>2</v>
      </c>
      <c r="EX4" s="152">
        <v>3</v>
      </c>
      <c r="EY4" s="152">
        <v>3</v>
      </c>
      <c r="EZ4" s="152">
        <v>3</v>
      </c>
      <c r="FA4" s="152">
        <v>3</v>
      </c>
      <c r="FB4" s="152">
        <v>3</v>
      </c>
      <c r="FC4" s="152">
        <v>3</v>
      </c>
      <c r="FD4" s="152">
        <v>3</v>
      </c>
      <c r="FE4" s="152">
        <v>3</v>
      </c>
      <c r="FF4" s="152">
        <v>3</v>
      </c>
      <c r="FG4" s="152">
        <v>3</v>
      </c>
      <c r="FH4" s="152">
        <v>3</v>
      </c>
      <c r="FI4" s="152">
        <v>3</v>
      </c>
      <c r="FJ4" s="152">
        <v>3</v>
      </c>
      <c r="FK4" s="152">
        <v>3</v>
      </c>
      <c r="FL4" s="152">
        <v>3</v>
      </c>
      <c r="FM4" s="152">
        <v>3</v>
      </c>
      <c r="FN4" s="152">
        <v>3</v>
      </c>
      <c r="FO4" s="152">
        <v>3</v>
      </c>
      <c r="FP4" s="152">
        <v>3</v>
      </c>
      <c r="FQ4" s="152">
        <v>3</v>
      </c>
      <c r="FR4" s="152">
        <v>3</v>
      </c>
      <c r="FS4" s="152">
        <v>3</v>
      </c>
      <c r="FT4" s="152">
        <v>3</v>
      </c>
      <c r="FU4" s="152">
        <v>3</v>
      </c>
      <c r="FV4" s="152">
        <v>3</v>
      </c>
      <c r="FW4" s="152">
        <v>3</v>
      </c>
      <c r="FX4" s="152">
        <v>3</v>
      </c>
      <c r="FY4" s="152">
        <v>3</v>
      </c>
      <c r="FZ4" s="152">
        <v>3</v>
      </c>
      <c r="GA4" s="152">
        <v>3</v>
      </c>
      <c r="GB4" s="152">
        <v>3</v>
      </c>
      <c r="GC4" s="152">
        <v>3</v>
      </c>
      <c r="GD4" s="152">
        <v>3</v>
      </c>
      <c r="GE4" s="152">
        <v>3</v>
      </c>
      <c r="GF4" s="152">
        <v>3</v>
      </c>
      <c r="GG4" s="152">
        <v>3</v>
      </c>
      <c r="GH4" s="152">
        <v>3</v>
      </c>
      <c r="GI4" s="152">
        <v>3</v>
      </c>
      <c r="GJ4" s="152">
        <v>3</v>
      </c>
      <c r="GK4" s="152">
        <v>3</v>
      </c>
      <c r="GL4" s="152">
        <v>3</v>
      </c>
      <c r="GM4" s="152">
        <v>3</v>
      </c>
      <c r="GN4" s="152">
        <v>3</v>
      </c>
      <c r="GO4" s="152">
        <v>3</v>
      </c>
      <c r="GP4" s="152">
        <v>3</v>
      </c>
      <c r="GQ4" s="152">
        <v>3</v>
      </c>
      <c r="GR4" s="152">
        <v>3</v>
      </c>
      <c r="GS4" s="152">
        <v>3</v>
      </c>
      <c r="GT4" s="152">
        <v>3</v>
      </c>
      <c r="GU4" s="152">
        <v>3</v>
      </c>
      <c r="GV4" s="152">
        <v>3</v>
      </c>
      <c r="GW4" s="152">
        <v>3</v>
      </c>
      <c r="GX4" s="152">
        <v>3</v>
      </c>
      <c r="GY4" s="152">
        <v>3</v>
      </c>
      <c r="GZ4" s="152">
        <v>3</v>
      </c>
      <c r="HA4" s="152">
        <v>3</v>
      </c>
      <c r="HB4" s="152">
        <v>3</v>
      </c>
      <c r="HC4" s="152">
        <v>3</v>
      </c>
      <c r="HD4" s="152">
        <v>3</v>
      </c>
      <c r="HE4" s="152">
        <v>3</v>
      </c>
      <c r="HF4" s="152">
        <v>3</v>
      </c>
      <c r="HG4" s="152">
        <v>3</v>
      </c>
      <c r="HH4" s="152">
        <v>3</v>
      </c>
      <c r="HI4" s="152">
        <v>3</v>
      </c>
      <c r="HJ4" s="152">
        <v>3</v>
      </c>
      <c r="HK4" s="152">
        <v>3</v>
      </c>
      <c r="HL4" s="152">
        <v>3</v>
      </c>
      <c r="HM4" s="152">
        <v>3</v>
      </c>
      <c r="HN4" s="152">
        <v>3</v>
      </c>
      <c r="HO4" s="152">
        <v>3</v>
      </c>
      <c r="HP4" s="152">
        <v>3</v>
      </c>
      <c r="HQ4" s="152">
        <v>3</v>
      </c>
      <c r="HR4" s="152">
        <v>3</v>
      </c>
    </row>
    <row r="5" spans="1:226">
      <c r="H5" s="152" t="s">
        <v>760</v>
      </c>
      <c r="I5" s="152" t="s">
        <v>180</v>
      </c>
      <c r="J5" s="152" t="s">
        <v>181</v>
      </c>
      <c r="K5" s="152" t="s">
        <v>182</v>
      </c>
      <c r="L5" s="152" t="s">
        <v>183</v>
      </c>
      <c r="M5" s="152" t="s">
        <v>184</v>
      </c>
      <c r="N5" s="152" t="s">
        <v>185</v>
      </c>
      <c r="O5" s="152" t="s">
        <v>186</v>
      </c>
      <c r="P5" s="152" t="s">
        <v>187</v>
      </c>
      <c r="Q5" s="152" t="s">
        <v>188</v>
      </c>
      <c r="R5" s="152" t="s">
        <v>189</v>
      </c>
      <c r="S5" s="152" t="s">
        <v>190</v>
      </c>
      <c r="T5" s="152" t="s">
        <v>191</v>
      </c>
      <c r="U5" s="152" t="s">
        <v>192</v>
      </c>
      <c r="V5" s="152" t="s">
        <v>193</v>
      </c>
      <c r="W5" s="152" t="s">
        <v>194</v>
      </c>
      <c r="X5" s="152" t="s">
        <v>195</v>
      </c>
      <c r="Y5" s="152" t="s">
        <v>196</v>
      </c>
      <c r="Z5" s="152" t="s">
        <v>197</v>
      </c>
      <c r="AA5" s="152" t="s">
        <v>198</v>
      </c>
      <c r="AB5" s="152" t="s">
        <v>199</v>
      </c>
      <c r="AC5" s="152" t="s">
        <v>200</v>
      </c>
      <c r="AD5" s="152" t="s">
        <v>201</v>
      </c>
      <c r="AE5" s="152" t="s">
        <v>202</v>
      </c>
      <c r="AF5" s="152" t="s">
        <v>203</v>
      </c>
      <c r="AG5" s="152" t="s">
        <v>204</v>
      </c>
      <c r="AH5" s="152" t="s">
        <v>205</v>
      </c>
      <c r="AI5" s="152" t="s">
        <v>206</v>
      </c>
      <c r="AJ5" s="806" t="s">
        <v>0</v>
      </c>
      <c r="AK5" s="152" t="s">
        <v>207</v>
      </c>
      <c r="AL5" s="152" t="s">
        <v>208</v>
      </c>
      <c r="AM5" s="152" t="s">
        <v>209</v>
      </c>
      <c r="AN5" s="152" t="s">
        <v>210</v>
      </c>
      <c r="AO5" s="152" t="s">
        <v>211</v>
      </c>
      <c r="AP5" s="152" t="s">
        <v>212</v>
      </c>
      <c r="AQ5" s="152" t="s">
        <v>213</v>
      </c>
      <c r="AR5" s="152" t="s">
        <v>214</v>
      </c>
      <c r="AS5" s="152" t="s">
        <v>215</v>
      </c>
      <c r="AT5" s="152" t="s">
        <v>216</v>
      </c>
      <c r="AU5" s="152" t="s">
        <v>217</v>
      </c>
      <c r="AV5" s="152" t="s">
        <v>218</v>
      </c>
      <c r="AW5" s="152" t="s">
        <v>219</v>
      </c>
      <c r="AX5" s="152" t="s">
        <v>220</v>
      </c>
      <c r="AY5" s="152" t="s">
        <v>221</v>
      </c>
      <c r="AZ5" s="152" t="s">
        <v>222</v>
      </c>
      <c r="BA5" s="152" t="s">
        <v>223</v>
      </c>
      <c r="BB5" s="152" t="s">
        <v>224</v>
      </c>
      <c r="BC5" s="152" t="s">
        <v>225</v>
      </c>
      <c r="BD5" s="152" t="s">
        <v>12</v>
      </c>
      <c r="BE5" s="152" t="s">
        <v>761</v>
      </c>
      <c r="BF5" s="152" t="s">
        <v>762</v>
      </c>
      <c r="BG5" s="152" t="s">
        <v>763</v>
      </c>
      <c r="BH5" s="152" t="s">
        <v>635</v>
      </c>
      <c r="BI5" s="152" t="s">
        <v>637</v>
      </c>
      <c r="BJ5" s="152" t="s">
        <v>764</v>
      </c>
      <c r="BK5" s="152" t="s">
        <v>641</v>
      </c>
      <c r="BL5" s="152" t="s">
        <v>643</v>
      </c>
      <c r="BM5" s="152" t="s">
        <v>644</v>
      </c>
      <c r="BN5" s="152" t="s">
        <v>646</v>
      </c>
      <c r="BO5" s="152" t="s">
        <v>765</v>
      </c>
      <c r="BP5" s="152" t="s">
        <v>766</v>
      </c>
      <c r="BQ5" s="152" t="s">
        <v>767</v>
      </c>
      <c r="BR5" s="152" t="s">
        <v>768</v>
      </c>
      <c r="BS5" s="152" t="s">
        <v>656</v>
      </c>
      <c r="BT5" s="152" t="s">
        <v>658</v>
      </c>
      <c r="BU5" s="152" t="s">
        <v>659</v>
      </c>
      <c r="BV5" s="152" t="s">
        <v>769</v>
      </c>
      <c r="BW5" s="152" t="s">
        <v>663</v>
      </c>
      <c r="BX5" s="152" t="s">
        <v>770</v>
      </c>
      <c r="BY5" s="152" t="s">
        <v>667</v>
      </c>
      <c r="BZ5" s="152" t="s">
        <v>669</v>
      </c>
      <c r="CA5" s="152" t="s">
        <v>670</v>
      </c>
      <c r="CB5" s="152" t="s">
        <v>771</v>
      </c>
      <c r="CC5" s="152" t="s">
        <v>760</v>
      </c>
      <c r="CD5" s="152" t="s">
        <v>180</v>
      </c>
      <c r="CE5" s="152" t="s">
        <v>181</v>
      </c>
      <c r="CF5" s="152" t="s">
        <v>182</v>
      </c>
      <c r="CG5" s="152" t="s">
        <v>183</v>
      </c>
      <c r="CH5" s="152" t="s">
        <v>184</v>
      </c>
      <c r="CI5" s="152" t="s">
        <v>185</v>
      </c>
      <c r="CJ5" s="152" t="s">
        <v>186</v>
      </c>
      <c r="CK5" s="152" t="s">
        <v>187</v>
      </c>
      <c r="CL5" s="152" t="s">
        <v>188</v>
      </c>
      <c r="CM5" s="152" t="s">
        <v>189</v>
      </c>
      <c r="CN5" s="152" t="s">
        <v>190</v>
      </c>
      <c r="CO5" s="152" t="s">
        <v>191</v>
      </c>
      <c r="CP5" s="152" t="s">
        <v>192</v>
      </c>
      <c r="CQ5" s="152" t="s">
        <v>193</v>
      </c>
      <c r="CR5" s="152" t="s">
        <v>194</v>
      </c>
      <c r="CS5" s="152" t="s">
        <v>195</v>
      </c>
      <c r="CT5" s="152" t="s">
        <v>196</v>
      </c>
      <c r="CU5" s="152" t="s">
        <v>197</v>
      </c>
      <c r="CV5" s="152" t="s">
        <v>198</v>
      </c>
      <c r="CW5" s="152" t="s">
        <v>199</v>
      </c>
      <c r="CX5" s="152" t="s">
        <v>200</v>
      </c>
      <c r="CY5" s="152" t="s">
        <v>201</v>
      </c>
      <c r="CZ5" s="152" t="s">
        <v>202</v>
      </c>
      <c r="DA5" s="152" t="s">
        <v>203</v>
      </c>
      <c r="DB5" s="152" t="s">
        <v>204</v>
      </c>
      <c r="DC5" s="152" t="s">
        <v>205</v>
      </c>
      <c r="DD5" s="152" t="s">
        <v>206</v>
      </c>
      <c r="DE5" s="152" t="s">
        <v>0</v>
      </c>
      <c r="DF5" s="152" t="s">
        <v>207</v>
      </c>
      <c r="DG5" s="152" t="s">
        <v>208</v>
      </c>
      <c r="DH5" s="152" t="s">
        <v>209</v>
      </c>
      <c r="DI5" s="152" t="s">
        <v>210</v>
      </c>
      <c r="DJ5" s="152" t="s">
        <v>211</v>
      </c>
      <c r="DK5" s="152" t="s">
        <v>212</v>
      </c>
      <c r="DL5" s="152" t="s">
        <v>213</v>
      </c>
      <c r="DM5" s="152" t="s">
        <v>214</v>
      </c>
      <c r="DN5" s="152" t="s">
        <v>215</v>
      </c>
      <c r="DO5" s="152" t="s">
        <v>216</v>
      </c>
      <c r="DP5" s="152" t="s">
        <v>217</v>
      </c>
      <c r="DQ5" s="152" t="s">
        <v>218</v>
      </c>
      <c r="DR5" s="152" t="s">
        <v>219</v>
      </c>
      <c r="DS5" s="152" t="s">
        <v>220</v>
      </c>
      <c r="DT5" s="152" t="s">
        <v>221</v>
      </c>
      <c r="DU5" s="152" t="s">
        <v>222</v>
      </c>
      <c r="DV5" s="152" t="s">
        <v>223</v>
      </c>
      <c r="DW5" s="152" t="s">
        <v>224</v>
      </c>
      <c r="DX5" s="152" t="s">
        <v>225</v>
      </c>
      <c r="DY5" s="152" t="s">
        <v>12</v>
      </c>
      <c r="DZ5" s="152" t="s">
        <v>761</v>
      </c>
      <c r="EA5" s="152" t="s">
        <v>762</v>
      </c>
      <c r="EB5" s="152" t="s">
        <v>763</v>
      </c>
      <c r="EC5" s="152" t="s">
        <v>635</v>
      </c>
      <c r="ED5" s="152" t="s">
        <v>637</v>
      </c>
      <c r="EE5" s="152" t="s">
        <v>764</v>
      </c>
      <c r="EF5" s="152" t="s">
        <v>641</v>
      </c>
      <c r="EG5" s="152" t="s">
        <v>643</v>
      </c>
      <c r="EH5" s="152" t="s">
        <v>644</v>
      </c>
      <c r="EI5" s="152" t="s">
        <v>646</v>
      </c>
      <c r="EJ5" s="152" t="s">
        <v>765</v>
      </c>
      <c r="EK5" s="152" t="s">
        <v>766</v>
      </c>
      <c r="EL5" s="152" t="s">
        <v>767</v>
      </c>
      <c r="EM5" s="152" t="s">
        <v>768</v>
      </c>
      <c r="EN5" s="152" t="s">
        <v>656</v>
      </c>
      <c r="EO5" s="152" t="s">
        <v>658</v>
      </c>
      <c r="EP5" s="152" t="s">
        <v>659</v>
      </c>
      <c r="EQ5" s="152" t="s">
        <v>769</v>
      </c>
      <c r="ER5" s="152" t="s">
        <v>663</v>
      </c>
      <c r="ES5" s="152" t="s">
        <v>770</v>
      </c>
      <c r="ET5" s="152" t="s">
        <v>667</v>
      </c>
      <c r="EU5" s="152" t="s">
        <v>669</v>
      </c>
      <c r="EV5" s="152" t="s">
        <v>670</v>
      </c>
      <c r="EW5" s="152" t="s">
        <v>771</v>
      </c>
      <c r="EX5" s="152" t="s">
        <v>760</v>
      </c>
      <c r="EY5" s="152" t="s">
        <v>180</v>
      </c>
      <c r="EZ5" s="152" t="s">
        <v>181</v>
      </c>
      <c r="FA5" s="152" t="s">
        <v>182</v>
      </c>
      <c r="FB5" s="152" t="s">
        <v>183</v>
      </c>
      <c r="FC5" s="152" t="s">
        <v>184</v>
      </c>
      <c r="FD5" s="152" t="s">
        <v>185</v>
      </c>
      <c r="FE5" s="152" t="s">
        <v>186</v>
      </c>
      <c r="FF5" s="152" t="s">
        <v>187</v>
      </c>
      <c r="FG5" s="152" t="s">
        <v>188</v>
      </c>
      <c r="FH5" s="152" t="s">
        <v>189</v>
      </c>
      <c r="FI5" s="152" t="s">
        <v>190</v>
      </c>
      <c r="FJ5" s="152" t="s">
        <v>191</v>
      </c>
      <c r="FK5" s="152" t="s">
        <v>192</v>
      </c>
      <c r="FL5" s="152" t="s">
        <v>193</v>
      </c>
      <c r="FM5" s="152" t="s">
        <v>194</v>
      </c>
      <c r="FN5" s="152" t="s">
        <v>195</v>
      </c>
      <c r="FO5" s="152" t="s">
        <v>196</v>
      </c>
      <c r="FP5" s="152" t="s">
        <v>197</v>
      </c>
      <c r="FQ5" s="152" t="s">
        <v>198</v>
      </c>
      <c r="FR5" s="152" t="s">
        <v>199</v>
      </c>
      <c r="FS5" s="152" t="s">
        <v>200</v>
      </c>
      <c r="FT5" s="152" t="s">
        <v>201</v>
      </c>
      <c r="FU5" s="152" t="s">
        <v>202</v>
      </c>
      <c r="FV5" s="152" t="s">
        <v>203</v>
      </c>
      <c r="FW5" s="152" t="s">
        <v>204</v>
      </c>
      <c r="FX5" s="152" t="s">
        <v>205</v>
      </c>
      <c r="FY5" s="152" t="s">
        <v>206</v>
      </c>
      <c r="FZ5" s="152" t="s">
        <v>0</v>
      </c>
      <c r="GA5" s="152" t="s">
        <v>207</v>
      </c>
      <c r="GB5" s="152" t="s">
        <v>208</v>
      </c>
      <c r="GC5" s="152" t="s">
        <v>209</v>
      </c>
      <c r="GD5" s="152" t="s">
        <v>210</v>
      </c>
      <c r="GE5" s="152" t="s">
        <v>211</v>
      </c>
      <c r="GF5" s="152" t="s">
        <v>212</v>
      </c>
      <c r="GG5" s="152" t="s">
        <v>213</v>
      </c>
      <c r="GH5" s="152" t="s">
        <v>214</v>
      </c>
      <c r="GI5" s="152" t="s">
        <v>215</v>
      </c>
      <c r="GJ5" s="152" t="s">
        <v>216</v>
      </c>
      <c r="GK5" s="152" t="s">
        <v>217</v>
      </c>
      <c r="GL5" s="152" t="s">
        <v>218</v>
      </c>
      <c r="GM5" s="152" t="s">
        <v>219</v>
      </c>
      <c r="GN5" s="152" t="s">
        <v>220</v>
      </c>
      <c r="GO5" s="152" t="s">
        <v>221</v>
      </c>
      <c r="GP5" s="152" t="s">
        <v>222</v>
      </c>
      <c r="GQ5" s="152" t="s">
        <v>223</v>
      </c>
      <c r="GR5" s="152" t="s">
        <v>224</v>
      </c>
      <c r="GS5" s="152" t="s">
        <v>225</v>
      </c>
      <c r="GT5" s="152" t="s">
        <v>12</v>
      </c>
      <c r="GU5" s="152" t="s">
        <v>761</v>
      </c>
      <c r="GV5" s="152" t="s">
        <v>762</v>
      </c>
      <c r="GW5" s="152" t="s">
        <v>763</v>
      </c>
      <c r="GX5" s="152" t="s">
        <v>635</v>
      </c>
      <c r="GY5" s="152" t="s">
        <v>637</v>
      </c>
      <c r="GZ5" s="152" t="s">
        <v>764</v>
      </c>
      <c r="HA5" s="152" t="s">
        <v>641</v>
      </c>
      <c r="HB5" s="152" t="s">
        <v>643</v>
      </c>
      <c r="HC5" s="152" t="s">
        <v>644</v>
      </c>
      <c r="HD5" s="152" t="s">
        <v>646</v>
      </c>
      <c r="HE5" s="152" t="s">
        <v>765</v>
      </c>
      <c r="HF5" s="152" t="s">
        <v>766</v>
      </c>
      <c r="HG5" s="152" t="s">
        <v>767</v>
      </c>
      <c r="HH5" s="152" t="s">
        <v>768</v>
      </c>
      <c r="HI5" s="152" t="s">
        <v>656</v>
      </c>
      <c r="HJ5" s="152" t="s">
        <v>658</v>
      </c>
      <c r="HK5" s="152" t="s">
        <v>659</v>
      </c>
      <c r="HL5" s="152" t="s">
        <v>769</v>
      </c>
      <c r="HM5" s="152" t="s">
        <v>663</v>
      </c>
      <c r="HN5" s="152" t="s">
        <v>770</v>
      </c>
      <c r="HO5" s="152" t="s">
        <v>667</v>
      </c>
      <c r="HP5" s="152" t="s">
        <v>669</v>
      </c>
      <c r="HQ5" s="152" t="s">
        <v>670</v>
      </c>
      <c r="HR5" s="152" t="s">
        <v>771</v>
      </c>
    </row>
    <row r="6" spans="1:226">
      <c r="H6" s="152" t="s">
        <v>772</v>
      </c>
      <c r="I6" s="152" t="s">
        <v>772</v>
      </c>
      <c r="J6" s="152" t="s">
        <v>772</v>
      </c>
      <c r="K6" s="152" t="s">
        <v>772</v>
      </c>
      <c r="L6" s="152" t="s">
        <v>772</v>
      </c>
      <c r="M6" s="152" t="s">
        <v>772</v>
      </c>
      <c r="N6" s="152" t="s">
        <v>772</v>
      </c>
      <c r="O6" s="152" t="s">
        <v>772</v>
      </c>
      <c r="P6" s="152" t="s">
        <v>772</v>
      </c>
      <c r="Q6" s="152" t="s">
        <v>772</v>
      </c>
      <c r="R6" s="152" t="s">
        <v>772</v>
      </c>
      <c r="S6" s="152" t="s">
        <v>772</v>
      </c>
      <c r="T6" s="152" t="s">
        <v>772</v>
      </c>
      <c r="U6" s="152" t="s">
        <v>772</v>
      </c>
      <c r="V6" s="152" t="s">
        <v>772</v>
      </c>
      <c r="W6" s="152" t="s">
        <v>772</v>
      </c>
      <c r="X6" s="152" t="s">
        <v>772</v>
      </c>
      <c r="Y6" s="152" t="s">
        <v>772</v>
      </c>
      <c r="Z6" s="152" t="s">
        <v>772</v>
      </c>
      <c r="AA6" s="152" t="s">
        <v>772</v>
      </c>
      <c r="AB6" s="152" t="s">
        <v>772</v>
      </c>
      <c r="AC6" s="152" t="s">
        <v>772</v>
      </c>
      <c r="AD6" s="152" t="s">
        <v>772</v>
      </c>
      <c r="AE6" s="152" t="s">
        <v>772</v>
      </c>
      <c r="AF6" s="152" t="s">
        <v>772</v>
      </c>
      <c r="AG6" s="152" t="s">
        <v>772</v>
      </c>
      <c r="AH6" s="152" t="s">
        <v>772</v>
      </c>
      <c r="AI6" s="152" t="s">
        <v>772</v>
      </c>
      <c r="AJ6" s="806" t="s">
        <v>772</v>
      </c>
      <c r="AK6" s="152" t="s">
        <v>772</v>
      </c>
      <c r="AL6" s="152" t="s">
        <v>772</v>
      </c>
      <c r="AM6" s="152" t="s">
        <v>772</v>
      </c>
      <c r="AN6" s="152" t="s">
        <v>772</v>
      </c>
      <c r="AO6" s="152" t="s">
        <v>772</v>
      </c>
      <c r="AP6" s="152" t="s">
        <v>772</v>
      </c>
      <c r="AQ6" s="152" t="s">
        <v>772</v>
      </c>
      <c r="AR6" s="152" t="s">
        <v>772</v>
      </c>
      <c r="AS6" s="152" t="s">
        <v>772</v>
      </c>
      <c r="AT6" s="152" t="s">
        <v>772</v>
      </c>
      <c r="AU6" s="152" t="s">
        <v>772</v>
      </c>
      <c r="AV6" s="152" t="s">
        <v>772</v>
      </c>
      <c r="AW6" s="152" t="s">
        <v>772</v>
      </c>
      <c r="AX6" s="152" t="s">
        <v>772</v>
      </c>
      <c r="AY6" s="152" t="s">
        <v>772</v>
      </c>
      <c r="AZ6" s="152" t="s">
        <v>772</v>
      </c>
      <c r="BA6" s="152" t="s">
        <v>772</v>
      </c>
      <c r="BB6" s="152" t="s">
        <v>772</v>
      </c>
      <c r="BC6" s="152" t="s">
        <v>772</v>
      </c>
      <c r="BD6" s="152" t="s">
        <v>772</v>
      </c>
      <c r="BE6" s="152" t="s">
        <v>772</v>
      </c>
      <c r="BF6" s="152" t="s">
        <v>772</v>
      </c>
      <c r="BG6" s="152" t="s">
        <v>772</v>
      </c>
      <c r="BH6" s="152" t="s">
        <v>772</v>
      </c>
      <c r="BI6" s="152" t="s">
        <v>772</v>
      </c>
      <c r="BJ6" s="152" t="s">
        <v>772</v>
      </c>
      <c r="BK6" s="152" t="s">
        <v>772</v>
      </c>
      <c r="BL6" s="152" t="s">
        <v>772</v>
      </c>
      <c r="BM6" s="152" t="s">
        <v>772</v>
      </c>
      <c r="BN6" s="152" t="s">
        <v>772</v>
      </c>
      <c r="BO6" s="152" t="s">
        <v>772</v>
      </c>
      <c r="BP6" s="152" t="s">
        <v>772</v>
      </c>
      <c r="BQ6" s="152" t="s">
        <v>772</v>
      </c>
      <c r="BR6" s="152" t="s">
        <v>772</v>
      </c>
      <c r="BS6" s="152" t="s">
        <v>772</v>
      </c>
      <c r="BT6" s="152" t="s">
        <v>772</v>
      </c>
      <c r="BU6" s="152" t="s">
        <v>772</v>
      </c>
      <c r="BV6" s="152" t="s">
        <v>772</v>
      </c>
      <c r="BW6" s="152" t="s">
        <v>772</v>
      </c>
      <c r="BX6" s="152" t="s">
        <v>772</v>
      </c>
      <c r="BY6" s="152" t="s">
        <v>772</v>
      </c>
      <c r="BZ6" s="152" t="s">
        <v>772</v>
      </c>
      <c r="CA6" s="152" t="s">
        <v>772</v>
      </c>
      <c r="CB6" s="152" t="s">
        <v>772</v>
      </c>
      <c r="CC6" s="152" t="s">
        <v>773</v>
      </c>
      <c r="CD6" s="152" t="s">
        <v>773</v>
      </c>
      <c r="CE6" s="152" t="s">
        <v>773</v>
      </c>
      <c r="CF6" s="152" t="s">
        <v>773</v>
      </c>
      <c r="CG6" s="152" t="s">
        <v>773</v>
      </c>
      <c r="CH6" s="152" t="s">
        <v>773</v>
      </c>
      <c r="CI6" s="152" t="s">
        <v>773</v>
      </c>
      <c r="CJ6" s="152" t="s">
        <v>773</v>
      </c>
      <c r="CK6" s="152" t="s">
        <v>773</v>
      </c>
      <c r="CL6" s="152" t="s">
        <v>773</v>
      </c>
      <c r="CM6" s="152" t="s">
        <v>773</v>
      </c>
      <c r="CN6" s="152" t="s">
        <v>773</v>
      </c>
      <c r="CO6" s="152" t="s">
        <v>773</v>
      </c>
      <c r="CP6" s="152" t="s">
        <v>773</v>
      </c>
      <c r="CQ6" s="152" t="s">
        <v>773</v>
      </c>
      <c r="CR6" s="152" t="s">
        <v>773</v>
      </c>
      <c r="CS6" s="152" t="s">
        <v>773</v>
      </c>
      <c r="CT6" s="152" t="s">
        <v>773</v>
      </c>
      <c r="CU6" s="152" t="s">
        <v>773</v>
      </c>
      <c r="CV6" s="152" t="s">
        <v>773</v>
      </c>
      <c r="CW6" s="152" t="s">
        <v>773</v>
      </c>
      <c r="CX6" s="152" t="s">
        <v>773</v>
      </c>
      <c r="CY6" s="152" t="s">
        <v>773</v>
      </c>
      <c r="CZ6" s="152" t="s">
        <v>773</v>
      </c>
      <c r="DA6" s="152" t="s">
        <v>773</v>
      </c>
      <c r="DB6" s="152" t="s">
        <v>773</v>
      </c>
      <c r="DC6" s="152" t="s">
        <v>773</v>
      </c>
      <c r="DD6" s="152" t="s">
        <v>773</v>
      </c>
      <c r="DE6" s="152" t="s">
        <v>773</v>
      </c>
      <c r="DF6" s="152" t="s">
        <v>773</v>
      </c>
      <c r="DG6" s="152" t="s">
        <v>773</v>
      </c>
      <c r="DH6" s="152" t="s">
        <v>773</v>
      </c>
      <c r="DI6" s="152" t="s">
        <v>773</v>
      </c>
      <c r="DJ6" s="152" t="s">
        <v>773</v>
      </c>
      <c r="DK6" s="152" t="s">
        <v>773</v>
      </c>
      <c r="DL6" s="152" t="s">
        <v>773</v>
      </c>
      <c r="DM6" s="152" t="s">
        <v>773</v>
      </c>
      <c r="DN6" s="152" t="s">
        <v>773</v>
      </c>
      <c r="DO6" s="152" t="s">
        <v>773</v>
      </c>
      <c r="DP6" s="152" t="s">
        <v>773</v>
      </c>
      <c r="DQ6" s="152" t="s">
        <v>773</v>
      </c>
      <c r="DR6" s="152" t="s">
        <v>773</v>
      </c>
      <c r="DS6" s="152" t="s">
        <v>773</v>
      </c>
      <c r="DT6" s="152" t="s">
        <v>773</v>
      </c>
      <c r="DU6" s="152" t="s">
        <v>773</v>
      </c>
      <c r="DV6" s="152" t="s">
        <v>773</v>
      </c>
      <c r="DW6" s="152" t="s">
        <v>773</v>
      </c>
      <c r="DX6" s="152" t="s">
        <v>773</v>
      </c>
      <c r="DY6" s="152" t="s">
        <v>773</v>
      </c>
      <c r="DZ6" s="152" t="s">
        <v>773</v>
      </c>
      <c r="EA6" s="152" t="s">
        <v>773</v>
      </c>
      <c r="EB6" s="152" t="s">
        <v>773</v>
      </c>
      <c r="EC6" s="152" t="s">
        <v>773</v>
      </c>
      <c r="ED6" s="152" t="s">
        <v>773</v>
      </c>
      <c r="EE6" s="152" t="s">
        <v>773</v>
      </c>
      <c r="EF6" s="152" t="s">
        <v>773</v>
      </c>
      <c r="EG6" s="152" t="s">
        <v>773</v>
      </c>
      <c r="EH6" s="152" t="s">
        <v>773</v>
      </c>
      <c r="EI6" s="152" t="s">
        <v>773</v>
      </c>
      <c r="EJ6" s="152" t="s">
        <v>773</v>
      </c>
      <c r="EK6" s="152" t="s">
        <v>773</v>
      </c>
      <c r="EL6" s="152" t="s">
        <v>773</v>
      </c>
      <c r="EM6" s="152" t="s">
        <v>773</v>
      </c>
      <c r="EN6" s="152" t="s">
        <v>773</v>
      </c>
      <c r="EO6" s="152" t="s">
        <v>773</v>
      </c>
      <c r="EP6" s="152" t="s">
        <v>773</v>
      </c>
      <c r="EQ6" s="152" t="s">
        <v>773</v>
      </c>
      <c r="ER6" s="152" t="s">
        <v>773</v>
      </c>
      <c r="ES6" s="152" t="s">
        <v>773</v>
      </c>
      <c r="ET6" s="152" t="s">
        <v>773</v>
      </c>
      <c r="EU6" s="152" t="s">
        <v>773</v>
      </c>
      <c r="EV6" s="152" t="s">
        <v>773</v>
      </c>
      <c r="EW6" s="152" t="s">
        <v>773</v>
      </c>
      <c r="EX6" s="152" t="s">
        <v>774</v>
      </c>
      <c r="EY6" s="152" t="s">
        <v>774</v>
      </c>
      <c r="EZ6" s="152" t="s">
        <v>774</v>
      </c>
      <c r="FA6" s="152" t="s">
        <v>774</v>
      </c>
      <c r="FB6" s="152" t="s">
        <v>774</v>
      </c>
      <c r="FC6" s="152" t="s">
        <v>774</v>
      </c>
      <c r="FD6" s="152" t="s">
        <v>774</v>
      </c>
      <c r="FE6" s="152" t="s">
        <v>774</v>
      </c>
      <c r="FF6" s="152" t="s">
        <v>774</v>
      </c>
      <c r="FG6" s="152" t="s">
        <v>774</v>
      </c>
      <c r="FH6" s="152" t="s">
        <v>774</v>
      </c>
      <c r="FI6" s="152" t="s">
        <v>774</v>
      </c>
      <c r="FJ6" s="152" t="s">
        <v>774</v>
      </c>
      <c r="FK6" s="152" t="s">
        <v>774</v>
      </c>
      <c r="FL6" s="152" t="s">
        <v>774</v>
      </c>
      <c r="FM6" s="152" t="s">
        <v>774</v>
      </c>
      <c r="FN6" s="152" t="s">
        <v>774</v>
      </c>
      <c r="FO6" s="152" t="s">
        <v>774</v>
      </c>
      <c r="FP6" s="152" t="s">
        <v>774</v>
      </c>
      <c r="FQ6" s="152" t="s">
        <v>774</v>
      </c>
      <c r="FR6" s="152" t="s">
        <v>774</v>
      </c>
      <c r="FS6" s="152" t="s">
        <v>774</v>
      </c>
      <c r="FT6" s="152" t="s">
        <v>774</v>
      </c>
      <c r="FU6" s="152" t="s">
        <v>774</v>
      </c>
      <c r="FV6" s="152" t="s">
        <v>774</v>
      </c>
      <c r="FW6" s="152" t="s">
        <v>774</v>
      </c>
      <c r="FX6" s="152" t="s">
        <v>774</v>
      </c>
      <c r="FY6" s="152" t="s">
        <v>774</v>
      </c>
      <c r="FZ6" s="152" t="s">
        <v>774</v>
      </c>
      <c r="GA6" s="152" t="s">
        <v>774</v>
      </c>
      <c r="GB6" s="152" t="s">
        <v>774</v>
      </c>
      <c r="GC6" s="152" t="s">
        <v>774</v>
      </c>
      <c r="GD6" s="152" t="s">
        <v>774</v>
      </c>
      <c r="GE6" s="152" t="s">
        <v>774</v>
      </c>
      <c r="GF6" s="152" t="s">
        <v>774</v>
      </c>
      <c r="GG6" s="152" t="s">
        <v>774</v>
      </c>
      <c r="GH6" s="152" t="s">
        <v>774</v>
      </c>
      <c r="GI6" s="152" t="s">
        <v>774</v>
      </c>
      <c r="GJ6" s="152" t="s">
        <v>774</v>
      </c>
      <c r="GK6" s="152" t="s">
        <v>774</v>
      </c>
      <c r="GL6" s="152" t="s">
        <v>774</v>
      </c>
      <c r="GM6" s="152" t="s">
        <v>774</v>
      </c>
      <c r="GN6" s="152" t="s">
        <v>774</v>
      </c>
      <c r="GO6" s="152" t="s">
        <v>774</v>
      </c>
      <c r="GP6" s="152" t="s">
        <v>774</v>
      </c>
      <c r="GQ6" s="152" t="s">
        <v>774</v>
      </c>
      <c r="GR6" s="152" t="s">
        <v>774</v>
      </c>
      <c r="GS6" s="152" t="s">
        <v>774</v>
      </c>
      <c r="GT6" s="152" t="s">
        <v>774</v>
      </c>
      <c r="GU6" s="152" t="s">
        <v>774</v>
      </c>
      <c r="GV6" s="152" t="s">
        <v>774</v>
      </c>
      <c r="GW6" s="152" t="s">
        <v>774</v>
      </c>
      <c r="GX6" s="152" t="s">
        <v>774</v>
      </c>
      <c r="GY6" s="152" t="s">
        <v>774</v>
      </c>
      <c r="GZ6" s="152" t="s">
        <v>774</v>
      </c>
      <c r="HA6" s="152" t="s">
        <v>774</v>
      </c>
      <c r="HB6" s="152" t="s">
        <v>774</v>
      </c>
      <c r="HC6" s="152" t="s">
        <v>774</v>
      </c>
      <c r="HD6" s="152" t="s">
        <v>774</v>
      </c>
      <c r="HE6" s="152" t="s">
        <v>774</v>
      </c>
      <c r="HF6" s="152" t="s">
        <v>774</v>
      </c>
      <c r="HG6" s="152" t="s">
        <v>774</v>
      </c>
      <c r="HH6" s="152" t="s">
        <v>774</v>
      </c>
      <c r="HI6" s="152" t="s">
        <v>774</v>
      </c>
      <c r="HJ6" s="152" t="s">
        <v>774</v>
      </c>
      <c r="HK6" s="152" t="s">
        <v>774</v>
      </c>
      <c r="HL6" s="152" t="s">
        <v>774</v>
      </c>
      <c r="HM6" s="152" t="s">
        <v>774</v>
      </c>
      <c r="HN6" s="152" t="s">
        <v>774</v>
      </c>
      <c r="HO6" s="152" t="s">
        <v>774</v>
      </c>
      <c r="HP6" s="152" t="s">
        <v>774</v>
      </c>
      <c r="HQ6" s="152" t="s">
        <v>774</v>
      </c>
      <c r="HR6" s="152" t="s">
        <v>774</v>
      </c>
    </row>
    <row r="7" spans="1:226">
      <c r="A7" s="152" t="s">
        <v>775</v>
      </c>
      <c r="B7" s="805" t="s">
        <v>776</v>
      </c>
      <c r="C7" s="152" t="s">
        <v>777</v>
      </c>
      <c r="D7" s="805" t="s">
        <v>778</v>
      </c>
      <c r="E7" s="152" t="s">
        <v>779</v>
      </c>
      <c r="F7" s="805" t="s">
        <v>780</v>
      </c>
      <c r="G7" s="152" t="s">
        <v>781</v>
      </c>
      <c r="H7" s="152" t="s">
        <v>782</v>
      </c>
      <c r="I7" s="152" t="s">
        <v>782</v>
      </c>
      <c r="J7" s="152" t="s">
        <v>782</v>
      </c>
      <c r="K7" s="152" t="s">
        <v>782</v>
      </c>
      <c r="L7" s="152" t="s">
        <v>782</v>
      </c>
      <c r="M7" s="152" t="s">
        <v>782</v>
      </c>
      <c r="N7" s="152" t="s">
        <v>782</v>
      </c>
      <c r="O7" s="152" t="s">
        <v>782</v>
      </c>
      <c r="P7" s="152" t="s">
        <v>782</v>
      </c>
      <c r="Q7" s="152" t="s">
        <v>782</v>
      </c>
      <c r="R7" s="152" t="s">
        <v>782</v>
      </c>
      <c r="S7" s="152" t="s">
        <v>782</v>
      </c>
      <c r="T7" s="152" t="s">
        <v>782</v>
      </c>
      <c r="U7" s="152" t="s">
        <v>782</v>
      </c>
      <c r="V7" s="152" t="s">
        <v>782</v>
      </c>
      <c r="W7" s="152" t="s">
        <v>782</v>
      </c>
      <c r="X7" s="152" t="s">
        <v>782</v>
      </c>
      <c r="Y7" s="152" t="s">
        <v>782</v>
      </c>
      <c r="Z7" s="152" t="s">
        <v>782</v>
      </c>
      <c r="AA7" s="152" t="s">
        <v>782</v>
      </c>
      <c r="AB7" s="152" t="s">
        <v>782</v>
      </c>
      <c r="AC7" s="152" t="s">
        <v>782</v>
      </c>
      <c r="AD7" s="152" t="s">
        <v>782</v>
      </c>
      <c r="AE7" s="152" t="s">
        <v>782</v>
      </c>
      <c r="AF7" s="152" t="s">
        <v>782</v>
      </c>
      <c r="AG7" s="152" t="s">
        <v>782</v>
      </c>
      <c r="AH7" s="152" t="s">
        <v>782</v>
      </c>
      <c r="AI7" s="152" t="s">
        <v>782</v>
      </c>
      <c r="AJ7" s="806" t="s">
        <v>782</v>
      </c>
      <c r="AK7" s="152" t="s">
        <v>782</v>
      </c>
      <c r="AL7" s="152" t="s">
        <v>782</v>
      </c>
      <c r="AM7" s="152" t="s">
        <v>782</v>
      </c>
      <c r="AN7" s="152" t="s">
        <v>782</v>
      </c>
      <c r="AO7" s="152" t="s">
        <v>782</v>
      </c>
      <c r="AP7" s="152" t="s">
        <v>782</v>
      </c>
      <c r="AQ7" s="152" t="s">
        <v>782</v>
      </c>
      <c r="AR7" s="152" t="s">
        <v>782</v>
      </c>
      <c r="AS7" s="152" t="s">
        <v>782</v>
      </c>
      <c r="AT7" s="152" t="s">
        <v>782</v>
      </c>
      <c r="AU7" s="152" t="s">
        <v>782</v>
      </c>
      <c r="AV7" s="152" t="s">
        <v>782</v>
      </c>
      <c r="AW7" s="152" t="s">
        <v>782</v>
      </c>
      <c r="AX7" s="152" t="s">
        <v>782</v>
      </c>
      <c r="AY7" s="152" t="s">
        <v>782</v>
      </c>
      <c r="AZ7" s="152" t="s">
        <v>782</v>
      </c>
      <c r="BA7" s="152" t="s">
        <v>782</v>
      </c>
      <c r="BB7" s="152" t="s">
        <v>782</v>
      </c>
      <c r="BC7" s="152" t="s">
        <v>782</v>
      </c>
      <c r="BD7" s="152" t="s">
        <v>782</v>
      </c>
      <c r="BE7" s="152" t="s">
        <v>782</v>
      </c>
      <c r="BF7" s="152" t="s">
        <v>782</v>
      </c>
      <c r="BG7" s="152" t="s">
        <v>782</v>
      </c>
      <c r="BH7" s="152" t="s">
        <v>782</v>
      </c>
      <c r="BI7" s="152" t="s">
        <v>782</v>
      </c>
      <c r="BJ7" s="152" t="s">
        <v>782</v>
      </c>
      <c r="BK7" s="152" t="s">
        <v>782</v>
      </c>
      <c r="BL7" s="152" t="s">
        <v>782</v>
      </c>
      <c r="BM7" s="152" t="s">
        <v>782</v>
      </c>
      <c r="BN7" s="152" t="s">
        <v>782</v>
      </c>
      <c r="BO7" s="152" t="s">
        <v>782</v>
      </c>
      <c r="BP7" s="152" t="s">
        <v>782</v>
      </c>
      <c r="BQ7" s="152" t="s">
        <v>782</v>
      </c>
      <c r="BR7" s="152" t="s">
        <v>782</v>
      </c>
      <c r="BS7" s="152" t="s">
        <v>782</v>
      </c>
      <c r="BT7" s="152" t="s">
        <v>782</v>
      </c>
      <c r="BU7" s="152" t="s">
        <v>782</v>
      </c>
      <c r="BV7" s="152" t="s">
        <v>782</v>
      </c>
      <c r="BW7" s="152" t="s">
        <v>782</v>
      </c>
      <c r="BX7" s="152" t="s">
        <v>782</v>
      </c>
      <c r="BY7" s="152" t="s">
        <v>782</v>
      </c>
      <c r="BZ7" s="152" t="s">
        <v>782</v>
      </c>
      <c r="CA7" s="152" t="s">
        <v>782</v>
      </c>
      <c r="CB7" s="152" t="s">
        <v>782</v>
      </c>
      <c r="CC7" s="152" t="s">
        <v>782</v>
      </c>
      <c r="CD7" s="152" t="s">
        <v>782</v>
      </c>
      <c r="CE7" s="152" t="s">
        <v>782</v>
      </c>
      <c r="CF7" s="152" t="s">
        <v>782</v>
      </c>
      <c r="CG7" s="152" t="s">
        <v>782</v>
      </c>
      <c r="CH7" s="152" t="s">
        <v>782</v>
      </c>
      <c r="CI7" s="152" t="s">
        <v>782</v>
      </c>
      <c r="CJ7" s="152" t="s">
        <v>782</v>
      </c>
      <c r="CK7" s="152" t="s">
        <v>782</v>
      </c>
      <c r="CL7" s="152" t="s">
        <v>782</v>
      </c>
      <c r="CM7" s="152" t="s">
        <v>782</v>
      </c>
      <c r="CN7" s="152" t="s">
        <v>782</v>
      </c>
      <c r="CO7" s="152" t="s">
        <v>782</v>
      </c>
      <c r="CP7" s="152" t="s">
        <v>782</v>
      </c>
      <c r="CQ7" s="152" t="s">
        <v>782</v>
      </c>
      <c r="CR7" s="152" t="s">
        <v>782</v>
      </c>
      <c r="CS7" s="152" t="s">
        <v>782</v>
      </c>
      <c r="CT7" s="152" t="s">
        <v>782</v>
      </c>
      <c r="CU7" s="152" t="s">
        <v>782</v>
      </c>
      <c r="CV7" s="152" t="s">
        <v>782</v>
      </c>
      <c r="CW7" s="152" t="s">
        <v>782</v>
      </c>
      <c r="CX7" s="152" t="s">
        <v>782</v>
      </c>
      <c r="CY7" s="152" t="s">
        <v>782</v>
      </c>
      <c r="CZ7" s="152" t="s">
        <v>782</v>
      </c>
      <c r="DA7" s="152" t="s">
        <v>782</v>
      </c>
      <c r="DB7" s="152" t="s">
        <v>782</v>
      </c>
      <c r="DC7" s="152" t="s">
        <v>782</v>
      </c>
      <c r="DD7" s="152" t="s">
        <v>782</v>
      </c>
      <c r="DE7" s="152" t="s">
        <v>782</v>
      </c>
      <c r="DF7" s="152" t="s">
        <v>782</v>
      </c>
      <c r="DG7" s="152" t="s">
        <v>782</v>
      </c>
      <c r="DH7" s="152" t="s">
        <v>782</v>
      </c>
      <c r="DI7" s="152" t="s">
        <v>782</v>
      </c>
      <c r="DJ7" s="152" t="s">
        <v>782</v>
      </c>
      <c r="DK7" s="152" t="s">
        <v>782</v>
      </c>
      <c r="DL7" s="152" t="s">
        <v>782</v>
      </c>
      <c r="DM7" s="152" t="s">
        <v>782</v>
      </c>
      <c r="DN7" s="152" t="s">
        <v>782</v>
      </c>
      <c r="DO7" s="152" t="s">
        <v>782</v>
      </c>
      <c r="DP7" s="152" t="s">
        <v>782</v>
      </c>
      <c r="DQ7" s="152" t="s">
        <v>782</v>
      </c>
      <c r="DR7" s="152" t="s">
        <v>782</v>
      </c>
      <c r="DS7" s="152" t="s">
        <v>782</v>
      </c>
      <c r="DT7" s="152" t="s">
        <v>782</v>
      </c>
      <c r="DU7" s="152" t="s">
        <v>782</v>
      </c>
      <c r="DV7" s="152" t="s">
        <v>782</v>
      </c>
      <c r="DW7" s="152" t="s">
        <v>782</v>
      </c>
      <c r="DX7" s="152" t="s">
        <v>782</v>
      </c>
      <c r="DY7" s="152" t="s">
        <v>782</v>
      </c>
      <c r="DZ7" s="152" t="s">
        <v>782</v>
      </c>
      <c r="EA7" s="152" t="s">
        <v>782</v>
      </c>
      <c r="EB7" s="152" t="s">
        <v>782</v>
      </c>
      <c r="EC7" s="152" t="s">
        <v>782</v>
      </c>
      <c r="ED7" s="152" t="s">
        <v>782</v>
      </c>
      <c r="EE7" s="152" t="s">
        <v>782</v>
      </c>
      <c r="EF7" s="152" t="s">
        <v>782</v>
      </c>
      <c r="EG7" s="152" t="s">
        <v>782</v>
      </c>
      <c r="EH7" s="152" t="s">
        <v>782</v>
      </c>
      <c r="EI7" s="152" t="s">
        <v>782</v>
      </c>
      <c r="EJ7" s="152" t="s">
        <v>782</v>
      </c>
      <c r="EK7" s="152" t="s">
        <v>782</v>
      </c>
      <c r="EL7" s="152" t="s">
        <v>782</v>
      </c>
      <c r="EM7" s="152" t="s">
        <v>782</v>
      </c>
      <c r="EN7" s="152" t="s">
        <v>782</v>
      </c>
      <c r="EO7" s="152" t="s">
        <v>782</v>
      </c>
      <c r="EP7" s="152" t="s">
        <v>782</v>
      </c>
      <c r="EQ7" s="152" t="s">
        <v>782</v>
      </c>
      <c r="ER7" s="152" t="s">
        <v>782</v>
      </c>
      <c r="ES7" s="152" t="s">
        <v>782</v>
      </c>
      <c r="ET7" s="152" t="s">
        <v>782</v>
      </c>
      <c r="EU7" s="152" t="s">
        <v>782</v>
      </c>
      <c r="EV7" s="152" t="s">
        <v>782</v>
      </c>
      <c r="EW7" s="152" t="s">
        <v>782</v>
      </c>
      <c r="EX7" s="152" t="s">
        <v>782</v>
      </c>
      <c r="EY7" s="152" t="s">
        <v>782</v>
      </c>
      <c r="EZ7" s="152" t="s">
        <v>782</v>
      </c>
      <c r="FA7" s="152" t="s">
        <v>782</v>
      </c>
      <c r="FB7" s="152" t="s">
        <v>782</v>
      </c>
      <c r="FC7" s="152" t="s">
        <v>782</v>
      </c>
      <c r="FD7" s="152" t="s">
        <v>782</v>
      </c>
      <c r="FE7" s="152" t="s">
        <v>782</v>
      </c>
      <c r="FF7" s="152" t="s">
        <v>782</v>
      </c>
      <c r="FG7" s="152" t="s">
        <v>782</v>
      </c>
      <c r="FH7" s="152" t="s">
        <v>782</v>
      </c>
      <c r="FI7" s="152" t="s">
        <v>782</v>
      </c>
      <c r="FJ7" s="152" t="s">
        <v>782</v>
      </c>
      <c r="FK7" s="152" t="s">
        <v>782</v>
      </c>
      <c r="FL7" s="152" t="s">
        <v>782</v>
      </c>
      <c r="FM7" s="152" t="s">
        <v>782</v>
      </c>
      <c r="FN7" s="152" t="s">
        <v>782</v>
      </c>
      <c r="FO7" s="152" t="s">
        <v>782</v>
      </c>
      <c r="FP7" s="152" t="s">
        <v>782</v>
      </c>
      <c r="FQ7" s="152" t="s">
        <v>782</v>
      </c>
      <c r="FR7" s="152" t="s">
        <v>782</v>
      </c>
      <c r="FS7" s="152" t="s">
        <v>782</v>
      </c>
      <c r="FT7" s="152" t="s">
        <v>782</v>
      </c>
      <c r="FU7" s="152" t="s">
        <v>782</v>
      </c>
      <c r="FV7" s="152" t="s">
        <v>782</v>
      </c>
      <c r="FW7" s="152" t="s">
        <v>782</v>
      </c>
      <c r="FX7" s="152" t="s">
        <v>782</v>
      </c>
      <c r="FY7" s="152" t="s">
        <v>782</v>
      </c>
      <c r="FZ7" s="152" t="s">
        <v>782</v>
      </c>
      <c r="GA7" s="152" t="s">
        <v>782</v>
      </c>
      <c r="GB7" s="152" t="s">
        <v>782</v>
      </c>
      <c r="GC7" s="152" t="s">
        <v>782</v>
      </c>
      <c r="GD7" s="152" t="s">
        <v>782</v>
      </c>
      <c r="GE7" s="152" t="s">
        <v>782</v>
      </c>
      <c r="GF7" s="152" t="s">
        <v>782</v>
      </c>
      <c r="GG7" s="152" t="s">
        <v>782</v>
      </c>
      <c r="GH7" s="152" t="s">
        <v>782</v>
      </c>
      <c r="GI7" s="152" t="s">
        <v>782</v>
      </c>
      <c r="GJ7" s="152" t="s">
        <v>782</v>
      </c>
      <c r="GK7" s="152" t="s">
        <v>782</v>
      </c>
      <c r="GL7" s="152" t="s">
        <v>782</v>
      </c>
      <c r="GM7" s="152" t="s">
        <v>782</v>
      </c>
      <c r="GN7" s="152" t="s">
        <v>782</v>
      </c>
      <c r="GO7" s="152" t="s">
        <v>782</v>
      </c>
      <c r="GP7" s="152" t="s">
        <v>782</v>
      </c>
      <c r="GQ7" s="152" t="s">
        <v>782</v>
      </c>
      <c r="GR7" s="152" t="s">
        <v>782</v>
      </c>
      <c r="GS7" s="152" t="s">
        <v>782</v>
      </c>
      <c r="GT7" s="152" t="s">
        <v>782</v>
      </c>
      <c r="GU7" s="152" t="s">
        <v>782</v>
      </c>
      <c r="GV7" s="152" t="s">
        <v>782</v>
      </c>
      <c r="GW7" s="152" t="s">
        <v>782</v>
      </c>
      <c r="GX7" s="152" t="s">
        <v>782</v>
      </c>
      <c r="GY7" s="152" t="s">
        <v>782</v>
      </c>
      <c r="GZ7" s="152" t="s">
        <v>782</v>
      </c>
      <c r="HA7" s="152" t="s">
        <v>782</v>
      </c>
      <c r="HB7" s="152" t="s">
        <v>782</v>
      </c>
      <c r="HC7" s="152" t="s">
        <v>782</v>
      </c>
      <c r="HD7" s="152" t="s">
        <v>782</v>
      </c>
      <c r="HE7" s="152" t="s">
        <v>782</v>
      </c>
      <c r="HF7" s="152" t="s">
        <v>782</v>
      </c>
      <c r="HG7" s="152" t="s">
        <v>782</v>
      </c>
      <c r="HH7" s="152" t="s">
        <v>782</v>
      </c>
      <c r="HI7" s="152" t="s">
        <v>782</v>
      </c>
      <c r="HJ7" s="152" t="s">
        <v>782</v>
      </c>
      <c r="HK7" s="152" t="s">
        <v>782</v>
      </c>
      <c r="HL7" s="152" t="s">
        <v>782</v>
      </c>
      <c r="HM7" s="152" t="s">
        <v>782</v>
      </c>
      <c r="HN7" s="152" t="s">
        <v>782</v>
      </c>
      <c r="HO7" s="152" t="s">
        <v>782</v>
      </c>
      <c r="HP7" s="152" t="s">
        <v>782</v>
      </c>
      <c r="HQ7" s="152" t="s">
        <v>782</v>
      </c>
      <c r="HR7" s="152" t="s">
        <v>782</v>
      </c>
    </row>
    <row r="8" spans="1:226">
      <c r="A8" s="152" t="s">
        <v>783</v>
      </c>
      <c r="B8" s="805">
        <v>60000</v>
      </c>
      <c r="C8" s="807" t="s">
        <v>784</v>
      </c>
      <c r="D8" s="805" t="s">
        <v>785</v>
      </c>
      <c r="E8" s="807" t="s">
        <v>786</v>
      </c>
      <c r="F8" s="805" t="s">
        <v>787</v>
      </c>
      <c r="G8" s="152" t="s">
        <v>772</v>
      </c>
      <c r="H8" s="808">
        <v>2553434</v>
      </c>
      <c r="I8" s="808">
        <v>54415</v>
      </c>
      <c r="J8" s="808">
        <v>17226</v>
      </c>
      <c r="K8" s="808">
        <v>16894</v>
      </c>
      <c r="L8" s="808">
        <v>47379</v>
      </c>
      <c r="M8" s="808">
        <v>10961</v>
      </c>
      <c r="N8" s="808">
        <v>12985</v>
      </c>
      <c r="O8" s="808">
        <v>24643</v>
      </c>
      <c r="P8" s="808">
        <v>59752</v>
      </c>
      <c r="Q8" s="808">
        <v>38400</v>
      </c>
      <c r="R8" s="808">
        <v>36452</v>
      </c>
      <c r="S8" s="808">
        <v>191931</v>
      </c>
      <c r="T8" s="808">
        <v>163761</v>
      </c>
      <c r="U8" s="808">
        <v>439787</v>
      </c>
      <c r="V8" s="808">
        <v>237839</v>
      </c>
      <c r="W8" s="808">
        <v>22796</v>
      </c>
      <c r="X8" s="808">
        <v>14109</v>
      </c>
      <c r="Y8" s="808">
        <v>19105</v>
      </c>
      <c r="Z8" s="808">
        <v>9980</v>
      </c>
      <c r="AA8" s="808">
        <v>16157</v>
      </c>
      <c r="AB8" s="808">
        <v>32942</v>
      </c>
      <c r="AC8" s="808">
        <v>33080</v>
      </c>
      <c r="AD8" s="808">
        <v>59075</v>
      </c>
      <c r="AE8" s="808">
        <v>123833</v>
      </c>
      <c r="AF8" s="808">
        <v>31819</v>
      </c>
      <c r="AG8" s="808">
        <v>31628</v>
      </c>
      <c r="AH8" s="808">
        <v>59246</v>
      </c>
      <c r="AI8" s="808">
        <v>173710</v>
      </c>
      <c r="AJ8" s="809">
        <v>94569</v>
      </c>
      <c r="AK8" s="808">
        <v>24463</v>
      </c>
      <c r="AL8" s="808">
        <v>12254</v>
      </c>
      <c r="AM8" s="808">
        <v>8652</v>
      </c>
      <c r="AN8" s="808">
        <v>10539</v>
      </c>
      <c r="AO8" s="808">
        <v>29268</v>
      </c>
      <c r="AP8" s="808">
        <v>45717</v>
      </c>
      <c r="AQ8" s="808">
        <v>23215</v>
      </c>
      <c r="AR8" s="808">
        <v>9930</v>
      </c>
      <c r="AS8" s="808">
        <v>16889</v>
      </c>
      <c r="AT8" s="808">
        <v>18520</v>
      </c>
      <c r="AU8" s="808">
        <v>9481</v>
      </c>
      <c r="AV8" s="808">
        <v>106149</v>
      </c>
      <c r="AW8" s="808">
        <v>16615</v>
      </c>
      <c r="AX8" s="808">
        <v>22404</v>
      </c>
      <c r="AY8" s="808">
        <v>31277</v>
      </c>
      <c r="AZ8" s="808">
        <v>20258</v>
      </c>
      <c r="BA8" s="808">
        <v>18763</v>
      </c>
      <c r="BB8" s="808">
        <v>26951</v>
      </c>
      <c r="BC8" s="808">
        <v>27615</v>
      </c>
      <c r="BD8" s="808">
        <v>507341</v>
      </c>
      <c r="BE8" s="808">
        <v>133270</v>
      </c>
      <c r="BF8" s="808">
        <v>221367</v>
      </c>
      <c r="BG8" s="808">
        <v>1373969</v>
      </c>
      <c r="BH8" s="808">
        <v>61251</v>
      </c>
      <c r="BI8" s="808">
        <v>42416</v>
      </c>
      <c r="BJ8" s="808">
        <v>60375</v>
      </c>
      <c r="BK8" s="808">
        <v>40006</v>
      </c>
      <c r="BL8" s="808">
        <v>384643</v>
      </c>
      <c r="BM8" s="808">
        <v>129237</v>
      </c>
      <c r="BN8" s="808">
        <v>79409</v>
      </c>
      <c r="BO8" s="808">
        <v>27339</v>
      </c>
      <c r="BP8" s="808">
        <v>16546</v>
      </c>
      <c r="BQ8" s="808">
        <v>16760</v>
      </c>
      <c r="BR8" s="808">
        <v>19139</v>
      </c>
      <c r="BS8" s="808">
        <v>87792</v>
      </c>
      <c r="BT8" s="808">
        <v>43449</v>
      </c>
      <c r="BU8" s="808">
        <v>117545</v>
      </c>
      <c r="BV8" s="808">
        <v>24024</v>
      </c>
      <c r="BW8" s="808">
        <v>42468</v>
      </c>
      <c r="BX8" s="808">
        <v>21352</v>
      </c>
      <c r="BY8" s="808">
        <v>34794</v>
      </c>
      <c r="BZ8" s="808">
        <v>24454</v>
      </c>
      <c r="CA8" s="808">
        <v>75462</v>
      </c>
      <c r="CB8" s="808">
        <v>25508</v>
      </c>
      <c r="CC8" s="808">
        <v>1418134</v>
      </c>
      <c r="CD8" s="808">
        <v>32153</v>
      </c>
      <c r="CE8" s="808">
        <v>10301</v>
      </c>
      <c r="CF8" s="808">
        <v>9856</v>
      </c>
      <c r="CG8" s="808">
        <v>27033</v>
      </c>
      <c r="CH8" s="808">
        <v>6419</v>
      </c>
      <c r="CI8" s="808">
        <v>7530</v>
      </c>
      <c r="CJ8" s="808">
        <v>14889</v>
      </c>
      <c r="CK8" s="808">
        <v>35391</v>
      </c>
      <c r="CL8" s="808">
        <v>22338</v>
      </c>
      <c r="CM8" s="808">
        <v>21829</v>
      </c>
      <c r="CN8" s="808">
        <v>105054</v>
      </c>
      <c r="CO8" s="808">
        <v>90012</v>
      </c>
      <c r="CP8" s="808">
        <v>231925</v>
      </c>
      <c r="CQ8" s="808">
        <v>130107</v>
      </c>
      <c r="CR8" s="808">
        <v>13240</v>
      </c>
      <c r="CS8" s="808">
        <v>8467</v>
      </c>
      <c r="CT8" s="808">
        <v>11222</v>
      </c>
      <c r="CU8" s="808">
        <v>5984</v>
      </c>
      <c r="CV8" s="808">
        <v>9325</v>
      </c>
      <c r="CW8" s="808">
        <v>18519</v>
      </c>
      <c r="CX8" s="808">
        <v>18804</v>
      </c>
      <c r="CY8" s="808">
        <v>34402</v>
      </c>
      <c r="CZ8" s="808">
        <v>71773</v>
      </c>
      <c r="DA8" s="808">
        <v>19338</v>
      </c>
      <c r="DB8" s="808">
        <v>18207</v>
      </c>
      <c r="DC8" s="808">
        <v>31770</v>
      </c>
      <c r="DD8" s="808">
        <v>93261</v>
      </c>
      <c r="DE8" s="808">
        <v>50420</v>
      </c>
      <c r="DF8" s="808">
        <v>12639</v>
      </c>
      <c r="DG8" s="808">
        <v>6719</v>
      </c>
      <c r="DH8" s="808">
        <v>4847</v>
      </c>
      <c r="DI8" s="808">
        <v>5975</v>
      </c>
      <c r="DJ8" s="808">
        <v>16277</v>
      </c>
      <c r="DK8" s="808">
        <v>26681</v>
      </c>
      <c r="DL8" s="808">
        <v>13366</v>
      </c>
      <c r="DM8" s="808">
        <v>5643</v>
      </c>
      <c r="DN8" s="808">
        <v>9477</v>
      </c>
      <c r="DO8" s="808">
        <v>10685</v>
      </c>
      <c r="DP8" s="808">
        <v>5483</v>
      </c>
      <c r="DQ8" s="808">
        <v>58277</v>
      </c>
      <c r="DR8" s="808">
        <v>9006</v>
      </c>
      <c r="DS8" s="808">
        <v>12965</v>
      </c>
      <c r="DT8" s="808">
        <v>17692</v>
      </c>
      <c r="DU8" s="808">
        <v>11956</v>
      </c>
      <c r="DV8" s="808">
        <v>10500</v>
      </c>
      <c r="DW8" s="808">
        <v>15257</v>
      </c>
      <c r="DX8" s="808">
        <v>15120</v>
      </c>
      <c r="DY8" s="808">
        <v>277925</v>
      </c>
      <c r="DZ8" s="808">
        <v>78956</v>
      </c>
      <c r="EA8" s="808">
        <v>121106</v>
      </c>
      <c r="EB8" s="808">
        <v>729809</v>
      </c>
      <c r="EC8" s="808">
        <v>33237</v>
      </c>
      <c r="ED8" s="808">
        <v>23000</v>
      </c>
      <c r="EE8" s="808">
        <v>32029</v>
      </c>
      <c r="EF8" s="808">
        <v>21700</v>
      </c>
      <c r="EG8" s="808">
        <v>200956</v>
      </c>
      <c r="EH8" s="808">
        <v>69053</v>
      </c>
      <c r="EI8" s="808">
        <v>42282</v>
      </c>
      <c r="EJ8" s="808">
        <v>14453</v>
      </c>
      <c r="EK8" s="808">
        <v>9075</v>
      </c>
      <c r="EL8" s="808">
        <v>9292</v>
      </c>
      <c r="EM8" s="808">
        <v>10999</v>
      </c>
      <c r="EN8" s="808">
        <v>48178</v>
      </c>
      <c r="EO8" s="808">
        <v>22277</v>
      </c>
      <c r="EP8" s="808">
        <v>61475</v>
      </c>
      <c r="EQ8" s="808">
        <v>12716</v>
      </c>
      <c r="ER8" s="808">
        <v>21828</v>
      </c>
      <c r="ES8" s="808">
        <v>11634</v>
      </c>
      <c r="ET8" s="808">
        <v>19241</v>
      </c>
      <c r="EU8" s="808">
        <v>13494</v>
      </c>
      <c r="EV8" s="808">
        <v>38984</v>
      </c>
      <c r="EW8" s="808">
        <v>13906</v>
      </c>
      <c r="EX8" s="808">
        <v>1135300</v>
      </c>
      <c r="EY8" s="808">
        <v>22262</v>
      </c>
      <c r="EZ8" s="808">
        <v>6925</v>
      </c>
      <c r="FA8" s="808">
        <v>7038</v>
      </c>
      <c r="FB8" s="808">
        <v>20346</v>
      </c>
      <c r="FC8" s="808">
        <v>4542</v>
      </c>
      <c r="FD8" s="808">
        <v>5455</v>
      </c>
      <c r="FE8" s="808">
        <v>9754</v>
      </c>
      <c r="FF8" s="808">
        <v>24361</v>
      </c>
      <c r="FG8" s="808">
        <v>16062</v>
      </c>
      <c r="FH8" s="808">
        <v>14623</v>
      </c>
      <c r="FI8" s="808">
        <v>86877</v>
      </c>
      <c r="FJ8" s="808">
        <v>73749</v>
      </c>
      <c r="FK8" s="808">
        <v>207862</v>
      </c>
      <c r="FL8" s="808">
        <v>107732</v>
      </c>
      <c r="FM8" s="808">
        <v>9556</v>
      </c>
      <c r="FN8" s="808">
        <v>5642</v>
      </c>
      <c r="FO8" s="808">
        <v>7883</v>
      </c>
      <c r="FP8" s="808">
        <v>3996</v>
      </c>
      <c r="FQ8" s="808">
        <v>6832</v>
      </c>
      <c r="FR8" s="808">
        <v>14423</v>
      </c>
      <c r="FS8" s="808">
        <v>14276</v>
      </c>
      <c r="FT8" s="808">
        <v>24673</v>
      </c>
      <c r="FU8" s="808">
        <v>52060</v>
      </c>
      <c r="FV8" s="808">
        <v>12481</v>
      </c>
      <c r="FW8" s="808">
        <v>13421</v>
      </c>
      <c r="FX8" s="808">
        <v>27476</v>
      </c>
      <c r="FY8" s="808">
        <v>80449</v>
      </c>
      <c r="FZ8" s="808">
        <v>44149</v>
      </c>
      <c r="GA8" s="808">
        <v>11824</v>
      </c>
      <c r="GB8" s="808">
        <v>5535</v>
      </c>
      <c r="GC8" s="808">
        <v>3805</v>
      </c>
      <c r="GD8" s="808">
        <v>4564</v>
      </c>
      <c r="GE8" s="808">
        <v>12991</v>
      </c>
      <c r="GF8" s="808">
        <v>19036</v>
      </c>
      <c r="GG8" s="808">
        <v>9849</v>
      </c>
      <c r="GH8" s="808">
        <v>4287</v>
      </c>
      <c r="GI8" s="808">
        <v>7412</v>
      </c>
      <c r="GJ8" s="808">
        <v>7835</v>
      </c>
      <c r="GK8" s="808">
        <v>3998</v>
      </c>
      <c r="GL8" s="808">
        <v>47872</v>
      </c>
      <c r="GM8" s="808">
        <v>7609</v>
      </c>
      <c r="GN8" s="808">
        <v>9439</v>
      </c>
      <c r="GO8" s="808">
        <v>13585</v>
      </c>
      <c r="GP8" s="808">
        <v>8302</v>
      </c>
      <c r="GQ8" s="808">
        <v>8263</v>
      </c>
      <c r="GR8" s="808">
        <v>11694</v>
      </c>
      <c r="GS8" s="808">
        <v>12495</v>
      </c>
      <c r="GT8" s="808">
        <v>229416</v>
      </c>
      <c r="GU8" s="808">
        <v>54314</v>
      </c>
      <c r="GV8" s="808">
        <v>100261</v>
      </c>
      <c r="GW8" s="808">
        <v>644160</v>
      </c>
      <c r="GX8" s="808">
        <v>28014</v>
      </c>
      <c r="GY8" s="808">
        <v>19416</v>
      </c>
      <c r="GZ8" s="808">
        <v>28346</v>
      </c>
      <c r="HA8" s="808">
        <v>18306</v>
      </c>
      <c r="HB8" s="808">
        <v>183687</v>
      </c>
      <c r="HC8" s="808">
        <v>60184</v>
      </c>
      <c r="HD8" s="808">
        <v>37127</v>
      </c>
      <c r="HE8" s="808">
        <v>12886</v>
      </c>
      <c r="HF8" s="808">
        <v>7471</v>
      </c>
      <c r="HG8" s="808">
        <v>7468</v>
      </c>
      <c r="HH8" s="808">
        <v>8140</v>
      </c>
      <c r="HI8" s="808">
        <v>39614</v>
      </c>
      <c r="HJ8" s="808">
        <v>21172</v>
      </c>
      <c r="HK8" s="808">
        <v>56070</v>
      </c>
      <c r="HL8" s="808">
        <v>11308</v>
      </c>
      <c r="HM8" s="808">
        <v>20640</v>
      </c>
      <c r="HN8" s="808">
        <v>9718</v>
      </c>
      <c r="HO8" s="808">
        <v>15553</v>
      </c>
      <c r="HP8" s="808">
        <v>10960</v>
      </c>
      <c r="HQ8" s="808">
        <v>36478</v>
      </c>
      <c r="HR8" s="808">
        <v>11602</v>
      </c>
    </row>
    <row r="9" spans="1:226">
      <c r="A9" s="152" t="s">
        <v>783</v>
      </c>
      <c r="B9" s="805">
        <v>60000</v>
      </c>
      <c r="C9" s="807" t="s">
        <v>784</v>
      </c>
      <c r="D9" s="805" t="s">
        <v>785</v>
      </c>
      <c r="E9" s="807" t="s">
        <v>786</v>
      </c>
      <c r="F9" s="805" t="s">
        <v>788</v>
      </c>
      <c r="G9" s="152" t="s">
        <v>180</v>
      </c>
      <c r="H9" s="808">
        <v>57891</v>
      </c>
      <c r="I9" s="808">
        <v>0</v>
      </c>
      <c r="J9" s="808">
        <v>1495</v>
      </c>
      <c r="K9" s="810">
        <v>804</v>
      </c>
      <c r="L9" s="810">
        <v>2172</v>
      </c>
      <c r="M9" s="810">
        <v>519</v>
      </c>
      <c r="N9" s="808">
        <v>463</v>
      </c>
      <c r="O9" s="808">
        <v>699</v>
      </c>
      <c r="P9" s="808">
        <v>1472</v>
      </c>
      <c r="Q9" s="808">
        <v>774</v>
      </c>
      <c r="R9" s="808">
        <v>780</v>
      </c>
      <c r="S9" s="808">
        <v>4438</v>
      </c>
      <c r="T9" s="808">
        <v>4362</v>
      </c>
      <c r="U9" s="808">
        <v>14019</v>
      </c>
      <c r="V9" s="808">
        <v>6134</v>
      </c>
      <c r="W9" s="808">
        <v>685</v>
      </c>
      <c r="X9" s="808">
        <v>291</v>
      </c>
      <c r="Y9" s="808">
        <v>471</v>
      </c>
      <c r="Z9" s="808">
        <v>155</v>
      </c>
      <c r="AA9" s="808">
        <v>284</v>
      </c>
      <c r="AB9" s="808">
        <v>704</v>
      </c>
      <c r="AC9" s="808">
        <v>379</v>
      </c>
      <c r="AD9" s="808">
        <v>1313</v>
      </c>
      <c r="AE9" s="808">
        <v>2638</v>
      </c>
      <c r="AF9" s="808">
        <v>430</v>
      </c>
      <c r="AG9" s="808">
        <v>448</v>
      </c>
      <c r="AH9" s="808">
        <v>973</v>
      </c>
      <c r="AI9" s="808">
        <v>2780</v>
      </c>
      <c r="AJ9" s="809">
        <v>1350</v>
      </c>
      <c r="AK9" s="808">
        <v>328</v>
      </c>
      <c r="AL9" s="808">
        <v>154</v>
      </c>
      <c r="AM9" s="808">
        <v>118</v>
      </c>
      <c r="AN9" s="808">
        <v>123</v>
      </c>
      <c r="AO9" s="808">
        <v>345</v>
      </c>
      <c r="AP9" s="808">
        <v>577</v>
      </c>
      <c r="AQ9" s="808">
        <v>289</v>
      </c>
      <c r="AR9" s="808">
        <v>124</v>
      </c>
      <c r="AS9" s="808">
        <v>224</v>
      </c>
      <c r="AT9" s="808">
        <v>330</v>
      </c>
      <c r="AU9" s="808">
        <v>113</v>
      </c>
      <c r="AV9" s="808">
        <v>1451</v>
      </c>
      <c r="AW9" s="808">
        <v>121</v>
      </c>
      <c r="AX9" s="808">
        <v>342</v>
      </c>
      <c r="AY9" s="808">
        <v>385</v>
      </c>
      <c r="AZ9" s="808">
        <v>235</v>
      </c>
      <c r="BA9" s="808">
        <v>274</v>
      </c>
      <c r="BB9" s="808">
        <v>381</v>
      </c>
      <c r="BC9" s="808">
        <v>945</v>
      </c>
      <c r="BD9" s="808">
        <v>28953</v>
      </c>
      <c r="BE9" s="808">
        <v>3447</v>
      </c>
      <c r="BF9" s="808">
        <v>5431</v>
      </c>
      <c r="BG9" s="808">
        <v>60448</v>
      </c>
      <c r="BH9" s="808">
        <v>36066</v>
      </c>
      <c r="BI9" s="808">
        <v>1577</v>
      </c>
      <c r="BJ9" s="808">
        <v>944</v>
      </c>
      <c r="BK9" s="808">
        <v>703</v>
      </c>
      <c r="BL9" s="808">
        <v>10836</v>
      </c>
      <c r="BM9" s="808">
        <v>2672</v>
      </c>
      <c r="BN9" s="808">
        <v>1401</v>
      </c>
      <c r="BO9" s="808">
        <v>393</v>
      </c>
      <c r="BP9" s="808">
        <v>297</v>
      </c>
      <c r="BQ9" s="808">
        <v>246</v>
      </c>
      <c r="BR9" s="808">
        <v>236</v>
      </c>
      <c r="BS9" s="808">
        <v>1070</v>
      </c>
      <c r="BT9" s="808">
        <v>673</v>
      </c>
      <c r="BU9" s="808">
        <v>1161</v>
      </c>
      <c r="BV9" s="808">
        <v>181</v>
      </c>
      <c r="BW9" s="808">
        <v>430</v>
      </c>
      <c r="BX9" s="808">
        <v>179</v>
      </c>
      <c r="BY9" s="808">
        <v>267</v>
      </c>
      <c r="BZ9" s="808">
        <v>189</v>
      </c>
      <c r="CA9" s="808">
        <v>707</v>
      </c>
      <c r="CB9" s="808">
        <v>220</v>
      </c>
      <c r="CC9" s="808">
        <v>32276</v>
      </c>
      <c r="CD9" s="808">
        <v>0</v>
      </c>
      <c r="CE9" s="808">
        <v>863</v>
      </c>
      <c r="CF9" s="808">
        <v>491</v>
      </c>
      <c r="CG9" s="808">
        <v>1245</v>
      </c>
      <c r="CH9" s="808">
        <v>304</v>
      </c>
      <c r="CI9" s="808">
        <v>274</v>
      </c>
      <c r="CJ9" s="808">
        <v>445</v>
      </c>
      <c r="CK9" s="808">
        <v>867</v>
      </c>
      <c r="CL9" s="808">
        <v>422</v>
      </c>
      <c r="CM9" s="808">
        <v>470</v>
      </c>
      <c r="CN9" s="808">
        <v>2486</v>
      </c>
      <c r="CO9" s="808">
        <v>2390</v>
      </c>
      <c r="CP9" s="808">
        <v>7475</v>
      </c>
      <c r="CQ9" s="808">
        <v>3363</v>
      </c>
      <c r="CR9" s="808">
        <v>399</v>
      </c>
      <c r="CS9" s="808">
        <v>172</v>
      </c>
      <c r="CT9" s="808">
        <v>279</v>
      </c>
      <c r="CU9" s="808">
        <v>102</v>
      </c>
      <c r="CV9" s="808">
        <v>153</v>
      </c>
      <c r="CW9" s="808">
        <v>395</v>
      </c>
      <c r="CX9" s="808">
        <v>214</v>
      </c>
      <c r="CY9" s="808">
        <v>776</v>
      </c>
      <c r="CZ9" s="808">
        <v>1591</v>
      </c>
      <c r="DA9" s="808">
        <v>256</v>
      </c>
      <c r="DB9" s="808">
        <v>277</v>
      </c>
      <c r="DC9" s="808">
        <v>570</v>
      </c>
      <c r="DD9" s="808">
        <v>1475</v>
      </c>
      <c r="DE9" s="808">
        <v>728</v>
      </c>
      <c r="DF9" s="808">
        <v>157</v>
      </c>
      <c r="DG9" s="808">
        <v>82</v>
      </c>
      <c r="DH9" s="808">
        <v>70</v>
      </c>
      <c r="DI9" s="808">
        <v>66</v>
      </c>
      <c r="DJ9" s="808">
        <v>193</v>
      </c>
      <c r="DK9" s="808">
        <v>348</v>
      </c>
      <c r="DL9" s="808">
        <v>156</v>
      </c>
      <c r="DM9" s="808">
        <v>61</v>
      </c>
      <c r="DN9" s="808">
        <v>137</v>
      </c>
      <c r="DO9" s="808">
        <v>165</v>
      </c>
      <c r="DP9" s="808">
        <v>65</v>
      </c>
      <c r="DQ9" s="808">
        <v>794</v>
      </c>
      <c r="DR9" s="808">
        <v>66</v>
      </c>
      <c r="DS9" s="808">
        <v>217</v>
      </c>
      <c r="DT9" s="808">
        <v>239</v>
      </c>
      <c r="DU9" s="808">
        <v>139</v>
      </c>
      <c r="DV9" s="808">
        <v>140</v>
      </c>
      <c r="DW9" s="808">
        <v>189</v>
      </c>
      <c r="DX9" s="808">
        <v>510</v>
      </c>
      <c r="DY9" s="808">
        <v>15714</v>
      </c>
      <c r="DZ9" s="808">
        <v>2061</v>
      </c>
      <c r="EA9" s="808">
        <v>2930</v>
      </c>
      <c r="EB9" s="808">
        <v>31608</v>
      </c>
      <c r="EC9" s="808">
        <v>18409</v>
      </c>
      <c r="ED9" s="808">
        <v>899</v>
      </c>
      <c r="EE9" s="808">
        <v>522</v>
      </c>
      <c r="EF9" s="808">
        <v>357</v>
      </c>
      <c r="EG9" s="808">
        <v>5730</v>
      </c>
      <c r="EH9" s="808">
        <v>1438</v>
      </c>
      <c r="EI9" s="808">
        <v>777</v>
      </c>
      <c r="EJ9" s="808">
        <v>201</v>
      </c>
      <c r="EK9" s="808">
        <v>173</v>
      </c>
      <c r="EL9" s="808">
        <v>147</v>
      </c>
      <c r="EM9" s="808">
        <v>141</v>
      </c>
      <c r="EN9" s="808">
        <v>616</v>
      </c>
      <c r="EO9" s="808">
        <v>368</v>
      </c>
      <c r="EP9" s="808">
        <v>613</v>
      </c>
      <c r="EQ9" s="808">
        <v>98</v>
      </c>
      <c r="ER9" s="808">
        <v>235</v>
      </c>
      <c r="ES9" s="808">
        <v>102</v>
      </c>
      <c r="ET9" s="808">
        <v>154</v>
      </c>
      <c r="EU9" s="808">
        <v>102</v>
      </c>
      <c r="EV9" s="808">
        <v>383</v>
      </c>
      <c r="EW9" s="808">
        <v>143</v>
      </c>
      <c r="EX9" s="808">
        <v>25615</v>
      </c>
      <c r="EY9" s="808">
        <v>0</v>
      </c>
      <c r="EZ9" s="808">
        <v>632</v>
      </c>
      <c r="FA9" s="808">
        <v>313</v>
      </c>
      <c r="FB9" s="808">
        <v>927</v>
      </c>
      <c r="FC9" s="808">
        <v>215</v>
      </c>
      <c r="FD9" s="808">
        <v>189</v>
      </c>
      <c r="FE9" s="808">
        <v>254</v>
      </c>
      <c r="FF9" s="808">
        <v>605</v>
      </c>
      <c r="FG9" s="808">
        <v>352</v>
      </c>
      <c r="FH9" s="808">
        <v>310</v>
      </c>
      <c r="FI9" s="808">
        <v>1952</v>
      </c>
      <c r="FJ9" s="808">
        <v>1972</v>
      </c>
      <c r="FK9" s="808">
        <v>6544</v>
      </c>
      <c r="FL9" s="808">
        <v>2771</v>
      </c>
      <c r="FM9" s="808">
        <v>286</v>
      </c>
      <c r="FN9" s="808">
        <v>119</v>
      </c>
      <c r="FO9" s="808">
        <v>192</v>
      </c>
      <c r="FP9" s="808">
        <v>53</v>
      </c>
      <c r="FQ9" s="808">
        <v>131</v>
      </c>
      <c r="FR9" s="808">
        <v>309</v>
      </c>
      <c r="FS9" s="808">
        <v>165</v>
      </c>
      <c r="FT9" s="808">
        <v>537</v>
      </c>
      <c r="FU9" s="808">
        <v>1047</v>
      </c>
      <c r="FV9" s="808">
        <v>174</v>
      </c>
      <c r="FW9" s="808">
        <v>171</v>
      </c>
      <c r="FX9" s="808">
        <v>403</v>
      </c>
      <c r="FY9" s="808">
        <v>1305</v>
      </c>
      <c r="FZ9" s="808">
        <v>622</v>
      </c>
      <c r="GA9" s="808">
        <v>171</v>
      </c>
      <c r="GB9" s="808">
        <v>72</v>
      </c>
      <c r="GC9" s="808">
        <v>48</v>
      </c>
      <c r="GD9" s="808">
        <v>57</v>
      </c>
      <c r="GE9" s="808">
        <v>152</v>
      </c>
      <c r="GF9" s="808">
        <v>229</v>
      </c>
      <c r="GG9" s="808">
        <v>133</v>
      </c>
      <c r="GH9" s="808">
        <v>63</v>
      </c>
      <c r="GI9" s="808">
        <v>87</v>
      </c>
      <c r="GJ9" s="808">
        <v>165</v>
      </c>
      <c r="GK9" s="808">
        <v>48</v>
      </c>
      <c r="GL9" s="808">
        <v>657</v>
      </c>
      <c r="GM9" s="808">
        <v>55</v>
      </c>
      <c r="GN9" s="808">
        <v>125</v>
      </c>
      <c r="GO9" s="808">
        <v>146</v>
      </c>
      <c r="GP9" s="808">
        <v>96</v>
      </c>
      <c r="GQ9" s="808">
        <v>134</v>
      </c>
      <c r="GR9" s="808">
        <v>192</v>
      </c>
      <c r="GS9" s="808">
        <v>435</v>
      </c>
      <c r="GT9" s="808">
        <v>13239</v>
      </c>
      <c r="GU9" s="808">
        <v>1386</v>
      </c>
      <c r="GV9" s="808">
        <v>2501</v>
      </c>
      <c r="GW9" s="808">
        <v>28840</v>
      </c>
      <c r="GX9" s="808">
        <v>17657</v>
      </c>
      <c r="GY9" s="808">
        <v>678</v>
      </c>
      <c r="GZ9" s="808">
        <v>422</v>
      </c>
      <c r="HA9" s="808">
        <v>346</v>
      </c>
      <c r="HB9" s="808">
        <v>5106</v>
      </c>
      <c r="HC9" s="808">
        <v>1234</v>
      </c>
      <c r="HD9" s="808">
        <v>624</v>
      </c>
      <c r="HE9" s="808">
        <v>192</v>
      </c>
      <c r="HF9" s="808">
        <v>124</v>
      </c>
      <c r="HG9" s="808">
        <v>99</v>
      </c>
      <c r="HH9" s="808">
        <v>95</v>
      </c>
      <c r="HI9" s="808">
        <v>454</v>
      </c>
      <c r="HJ9" s="808">
        <v>305</v>
      </c>
      <c r="HK9" s="808">
        <v>548</v>
      </c>
      <c r="HL9" s="808">
        <v>83</v>
      </c>
      <c r="HM9" s="808">
        <v>195</v>
      </c>
      <c r="HN9" s="808">
        <v>77</v>
      </c>
      <c r="HO9" s="808">
        <v>113</v>
      </c>
      <c r="HP9" s="808">
        <v>87</v>
      </c>
      <c r="HQ9" s="808">
        <v>324</v>
      </c>
      <c r="HR9" s="808">
        <v>77</v>
      </c>
    </row>
    <row r="10" spans="1:226">
      <c r="A10" s="152" t="s">
        <v>783</v>
      </c>
      <c r="B10" s="805">
        <v>60000</v>
      </c>
      <c r="C10" s="807" t="s">
        <v>784</v>
      </c>
      <c r="D10" s="805" t="s">
        <v>785</v>
      </c>
      <c r="E10" s="807" t="s">
        <v>786</v>
      </c>
      <c r="F10" s="805" t="s">
        <v>789</v>
      </c>
      <c r="G10" s="152" t="s">
        <v>181</v>
      </c>
      <c r="H10" s="808">
        <v>21801</v>
      </c>
      <c r="I10" s="808">
        <v>2061</v>
      </c>
      <c r="J10" s="808">
        <v>0</v>
      </c>
      <c r="K10" s="808">
        <v>1632</v>
      </c>
      <c r="L10" s="808">
        <v>3173</v>
      </c>
      <c r="M10" s="808">
        <v>885</v>
      </c>
      <c r="N10" s="810">
        <v>367</v>
      </c>
      <c r="O10" s="810">
        <v>538</v>
      </c>
      <c r="P10" s="810">
        <v>433</v>
      </c>
      <c r="Q10" s="808">
        <v>323</v>
      </c>
      <c r="R10" s="808">
        <v>245</v>
      </c>
      <c r="S10" s="808">
        <v>1567</v>
      </c>
      <c r="T10" s="808">
        <v>1329</v>
      </c>
      <c r="U10" s="808">
        <v>3496</v>
      </c>
      <c r="V10" s="808">
        <v>1946</v>
      </c>
      <c r="W10" s="808">
        <v>196</v>
      </c>
      <c r="X10" s="808">
        <v>52</v>
      </c>
      <c r="Y10" s="808">
        <v>105</v>
      </c>
      <c r="Z10" s="808">
        <v>39</v>
      </c>
      <c r="AA10" s="808">
        <v>77</v>
      </c>
      <c r="AB10" s="808">
        <v>152</v>
      </c>
      <c r="AC10" s="808">
        <v>89</v>
      </c>
      <c r="AD10" s="808">
        <v>316</v>
      </c>
      <c r="AE10" s="808">
        <v>457</v>
      </c>
      <c r="AF10" s="808">
        <v>106</v>
      </c>
      <c r="AG10" s="808">
        <v>74</v>
      </c>
      <c r="AH10" s="808">
        <v>212</v>
      </c>
      <c r="AI10" s="808">
        <v>348</v>
      </c>
      <c r="AJ10" s="809">
        <v>191</v>
      </c>
      <c r="AK10" s="808">
        <v>41</v>
      </c>
      <c r="AL10" s="808">
        <v>14</v>
      </c>
      <c r="AM10" s="808">
        <v>27</v>
      </c>
      <c r="AN10" s="808">
        <v>50</v>
      </c>
      <c r="AO10" s="808">
        <v>41</v>
      </c>
      <c r="AP10" s="808">
        <v>161</v>
      </c>
      <c r="AQ10" s="808">
        <v>114</v>
      </c>
      <c r="AR10" s="808">
        <v>30</v>
      </c>
      <c r="AS10" s="808">
        <v>25</v>
      </c>
      <c r="AT10" s="808">
        <v>55</v>
      </c>
      <c r="AU10" s="808">
        <v>32</v>
      </c>
      <c r="AV10" s="808">
        <v>237</v>
      </c>
      <c r="AW10" s="808">
        <v>26</v>
      </c>
      <c r="AX10" s="808">
        <v>94</v>
      </c>
      <c r="AY10" s="808">
        <v>75</v>
      </c>
      <c r="AZ10" s="808">
        <v>51</v>
      </c>
      <c r="BA10" s="808">
        <v>47</v>
      </c>
      <c r="BB10" s="808">
        <v>73</v>
      </c>
      <c r="BC10" s="808">
        <v>199</v>
      </c>
      <c r="BD10" s="808">
        <v>8338</v>
      </c>
      <c r="BE10" s="808">
        <v>652</v>
      </c>
      <c r="BF10" s="808">
        <v>792</v>
      </c>
      <c r="BG10" s="808">
        <v>8128</v>
      </c>
      <c r="BH10" s="808">
        <v>611</v>
      </c>
      <c r="BI10" s="808">
        <v>2233</v>
      </c>
      <c r="BJ10" s="808">
        <v>358</v>
      </c>
      <c r="BK10" s="808">
        <v>234</v>
      </c>
      <c r="BL10" s="808">
        <v>2492</v>
      </c>
      <c r="BM10" s="808">
        <v>768</v>
      </c>
      <c r="BN10" s="808">
        <v>398</v>
      </c>
      <c r="BO10" s="808">
        <v>133</v>
      </c>
      <c r="BP10" s="808">
        <v>93</v>
      </c>
      <c r="BQ10" s="808">
        <v>43</v>
      </c>
      <c r="BR10" s="808">
        <v>79</v>
      </c>
      <c r="BS10" s="808">
        <v>142</v>
      </c>
      <c r="BT10" s="808">
        <v>76</v>
      </c>
      <c r="BU10" s="808">
        <v>151</v>
      </c>
      <c r="BV10" s="808">
        <v>26</v>
      </c>
      <c r="BW10" s="808">
        <v>64</v>
      </c>
      <c r="BX10" s="808">
        <v>17</v>
      </c>
      <c r="BY10" s="808">
        <v>53</v>
      </c>
      <c r="BZ10" s="808">
        <v>38</v>
      </c>
      <c r="CA10" s="808">
        <v>77</v>
      </c>
      <c r="CB10" s="808">
        <v>42</v>
      </c>
      <c r="CC10" s="808">
        <v>11956</v>
      </c>
      <c r="CD10" s="808">
        <v>1052</v>
      </c>
      <c r="CE10" s="808">
        <v>0</v>
      </c>
      <c r="CF10" s="808">
        <v>921</v>
      </c>
      <c r="CG10" s="808">
        <v>1738</v>
      </c>
      <c r="CH10" s="808">
        <v>505</v>
      </c>
      <c r="CI10" s="808">
        <v>217</v>
      </c>
      <c r="CJ10" s="808">
        <v>342</v>
      </c>
      <c r="CK10" s="808">
        <v>262</v>
      </c>
      <c r="CL10" s="808">
        <v>182</v>
      </c>
      <c r="CM10" s="808">
        <v>137</v>
      </c>
      <c r="CN10" s="808">
        <v>828</v>
      </c>
      <c r="CO10" s="808">
        <v>727</v>
      </c>
      <c r="CP10" s="808">
        <v>1787</v>
      </c>
      <c r="CQ10" s="808">
        <v>1062</v>
      </c>
      <c r="CR10" s="808">
        <v>118</v>
      </c>
      <c r="CS10" s="808">
        <v>33</v>
      </c>
      <c r="CT10" s="808">
        <v>59</v>
      </c>
      <c r="CU10" s="808">
        <v>31</v>
      </c>
      <c r="CV10" s="808">
        <v>44</v>
      </c>
      <c r="CW10" s="808">
        <v>77</v>
      </c>
      <c r="CX10" s="808">
        <v>51</v>
      </c>
      <c r="CY10" s="808">
        <v>170</v>
      </c>
      <c r="CZ10" s="808">
        <v>259</v>
      </c>
      <c r="DA10" s="808">
        <v>59</v>
      </c>
      <c r="DB10" s="808">
        <v>37</v>
      </c>
      <c r="DC10" s="808">
        <v>133</v>
      </c>
      <c r="DD10" s="808">
        <v>192</v>
      </c>
      <c r="DE10" s="808">
        <v>106</v>
      </c>
      <c r="DF10" s="808">
        <v>19</v>
      </c>
      <c r="DG10" s="808">
        <v>11</v>
      </c>
      <c r="DH10" s="808">
        <v>14</v>
      </c>
      <c r="DI10" s="808">
        <v>26</v>
      </c>
      <c r="DJ10" s="808">
        <v>25</v>
      </c>
      <c r="DK10" s="808">
        <v>104</v>
      </c>
      <c r="DL10" s="808">
        <v>72</v>
      </c>
      <c r="DM10" s="808">
        <v>17</v>
      </c>
      <c r="DN10" s="808">
        <v>15</v>
      </c>
      <c r="DO10" s="808">
        <v>26</v>
      </c>
      <c r="DP10" s="808">
        <v>25</v>
      </c>
      <c r="DQ10" s="808">
        <v>135</v>
      </c>
      <c r="DR10" s="808">
        <v>14</v>
      </c>
      <c r="DS10" s="808">
        <v>61</v>
      </c>
      <c r="DT10" s="808">
        <v>39</v>
      </c>
      <c r="DU10" s="808">
        <v>26</v>
      </c>
      <c r="DV10" s="808">
        <v>31</v>
      </c>
      <c r="DW10" s="808">
        <v>47</v>
      </c>
      <c r="DX10" s="808">
        <v>120</v>
      </c>
      <c r="DY10" s="808">
        <v>4404</v>
      </c>
      <c r="DZ10" s="808">
        <v>369</v>
      </c>
      <c r="EA10" s="808">
        <v>450</v>
      </c>
      <c r="EB10" s="808">
        <v>4169</v>
      </c>
      <c r="EC10" s="808">
        <v>324</v>
      </c>
      <c r="ED10" s="808">
        <v>1128</v>
      </c>
      <c r="EE10" s="808">
        <v>162</v>
      </c>
      <c r="EF10" s="808">
        <v>122</v>
      </c>
      <c r="EG10" s="808">
        <v>1264</v>
      </c>
      <c r="EH10" s="808">
        <v>393</v>
      </c>
      <c r="EI10" s="808">
        <v>207</v>
      </c>
      <c r="EJ10" s="808">
        <v>69</v>
      </c>
      <c r="EK10" s="808">
        <v>52</v>
      </c>
      <c r="EL10" s="808">
        <v>25</v>
      </c>
      <c r="EM10" s="808">
        <v>44</v>
      </c>
      <c r="EN10" s="808">
        <v>82</v>
      </c>
      <c r="EO10" s="808">
        <v>36</v>
      </c>
      <c r="EP10" s="808">
        <v>82</v>
      </c>
      <c r="EQ10" s="808">
        <v>13</v>
      </c>
      <c r="ER10" s="808">
        <v>38</v>
      </c>
      <c r="ES10" s="808">
        <v>13</v>
      </c>
      <c r="ET10" s="808">
        <v>29</v>
      </c>
      <c r="EU10" s="808">
        <v>25</v>
      </c>
      <c r="EV10" s="808">
        <v>36</v>
      </c>
      <c r="EW10" s="808">
        <v>25</v>
      </c>
      <c r="EX10" s="808">
        <v>9845</v>
      </c>
      <c r="EY10" s="808">
        <v>1009</v>
      </c>
      <c r="EZ10" s="808">
        <v>0</v>
      </c>
      <c r="FA10" s="808">
        <v>711</v>
      </c>
      <c r="FB10" s="808">
        <v>1435</v>
      </c>
      <c r="FC10" s="808">
        <v>380</v>
      </c>
      <c r="FD10" s="808">
        <v>150</v>
      </c>
      <c r="FE10" s="808">
        <v>196</v>
      </c>
      <c r="FF10" s="808">
        <v>171</v>
      </c>
      <c r="FG10" s="808">
        <v>141</v>
      </c>
      <c r="FH10" s="808">
        <v>108</v>
      </c>
      <c r="FI10" s="808">
        <v>739</v>
      </c>
      <c r="FJ10" s="808">
        <v>602</v>
      </c>
      <c r="FK10" s="808">
        <v>1709</v>
      </c>
      <c r="FL10" s="808">
        <v>884</v>
      </c>
      <c r="FM10" s="808">
        <v>78</v>
      </c>
      <c r="FN10" s="808">
        <v>19</v>
      </c>
      <c r="FO10" s="808">
        <v>46</v>
      </c>
      <c r="FP10" s="808">
        <v>8</v>
      </c>
      <c r="FQ10" s="808">
        <v>33</v>
      </c>
      <c r="FR10" s="808">
        <v>75</v>
      </c>
      <c r="FS10" s="808">
        <v>38</v>
      </c>
      <c r="FT10" s="808">
        <v>146</v>
      </c>
      <c r="FU10" s="808">
        <v>198</v>
      </c>
      <c r="FV10" s="808">
        <v>47</v>
      </c>
      <c r="FW10" s="808">
        <v>37</v>
      </c>
      <c r="FX10" s="808">
        <v>79</v>
      </c>
      <c r="FY10" s="808">
        <v>156</v>
      </c>
      <c r="FZ10" s="808">
        <v>85</v>
      </c>
      <c r="GA10" s="808">
        <v>22</v>
      </c>
      <c r="GB10" s="808">
        <v>3</v>
      </c>
      <c r="GC10" s="808">
        <v>13</v>
      </c>
      <c r="GD10" s="808">
        <v>24</v>
      </c>
      <c r="GE10" s="808">
        <v>16</v>
      </c>
      <c r="GF10" s="808">
        <v>57</v>
      </c>
      <c r="GG10" s="808">
        <v>42</v>
      </c>
      <c r="GH10" s="808">
        <v>13</v>
      </c>
      <c r="GI10" s="808">
        <v>10</v>
      </c>
      <c r="GJ10" s="808">
        <v>29</v>
      </c>
      <c r="GK10" s="808">
        <v>7</v>
      </c>
      <c r="GL10" s="808">
        <v>102</v>
      </c>
      <c r="GM10" s="808">
        <v>12</v>
      </c>
      <c r="GN10" s="808">
        <v>33</v>
      </c>
      <c r="GO10" s="808">
        <v>36</v>
      </c>
      <c r="GP10" s="808">
        <v>25</v>
      </c>
      <c r="GQ10" s="808">
        <v>16</v>
      </c>
      <c r="GR10" s="808">
        <v>26</v>
      </c>
      <c r="GS10" s="808">
        <v>79</v>
      </c>
      <c r="GT10" s="808">
        <v>3934</v>
      </c>
      <c r="GU10" s="808">
        <v>283</v>
      </c>
      <c r="GV10" s="808">
        <v>342</v>
      </c>
      <c r="GW10" s="808">
        <v>3959</v>
      </c>
      <c r="GX10" s="808">
        <v>287</v>
      </c>
      <c r="GY10" s="808">
        <v>1105</v>
      </c>
      <c r="GZ10" s="808">
        <v>196</v>
      </c>
      <c r="HA10" s="808">
        <v>112</v>
      </c>
      <c r="HB10" s="808">
        <v>1228</v>
      </c>
      <c r="HC10" s="808">
        <v>375</v>
      </c>
      <c r="HD10" s="808">
        <v>191</v>
      </c>
      <c r="HE10" s="808">
        <v>64</v>
      </c>
      <c r="HF10" s="808">
        <v>41</v>
      </c>
      <c r="HG10" s="808">
        <v>18</v>
      </c>
      <c r="HH10" s="808">
        <v>35</v>
      </c>
      <c r="HI10" s="808">
        <v>60</v>
      </c>
      <c r="HJ10" s="808">
        <v>40</v>
      </c>
      <c r="HK10" s="808">
        <v>69</v>
      </c>
      <c r="HL10" s="808">
        <v>13</v>
      </c>
      <c r="HM10" s="808">
        <v>26</v>
      </c>
      <c r="HN10" s="808">
        <v>4</v>
      </c>
      <c r="HO10" s="808">
        <v>24</v>
      </c>
      <c r="HP10" s="808">
        <v>13</v>
      </c>
      <c r="HQ10" s="808">
        <v>41</v>
      </c>
      <c r="HR10" s="808">
        <v>17</v>
      </c>
    </row>
    <row r="11" spans="1:226">
      <c r="A11" s="152" t="s">
        <v>783</v>
      </c>
      <c r="B11" s="805">
        <v>60000</v>
      </c>
      <c r="C11" s="807" t="s">
        <v>784</v>
      </c>
      <c r="D11" s="805" t="s">
        <v>785</v>
      </c>
      <c r="E11" s="807" t="s">
        <v>786</v>
      </c>
      <c r="F11" s="805" t="s">
        <v>790</v>
      </c>
      <c r="G11" s="152" t="s">
        <v>182</v>
      </c>
      <c r="H11" s="808">
        <v>21267</v>
      </c>
      <c r="I11" s="808">
        <v>917</v>
      </c>
      <c r="J11" s="808">
        <v>1643</v>
      </c>
      <c r="K11" s="808">
        <v>0</v>
      </c>
      <c r="L11" s="808">
        <v>4887</v>
      </c>
      <c r="M11" s="808">
        <v>946</v>
      </c>
      <c r="N11" s="808">
        <v>449</v>
      </c>
      <c r="O11" s="808">
        <v>764</v>
      </c>
      <c r="P11" s="808">
        <v>478</v>
      </c>
      <c r="Q11" s="810">
        <v>363</v>
      </c>
      <c r="R11" s="810">
        <v>238</v>
      </c>
      <c r="S11" s="810">
        <v>1346</v>
      </c>
      <c r="T11" s="808">
        <v>1132</v>
      </c>
      <c r="U11" s="808">
        <v>3198</v>
      </c>
      <c r="V11" s="808">
        <v>1464</v>
      </c>
      <c r="W11" s="808">
        <v>198</v>
      </c>
      <c r="X11" s="808">
        <v>39</v>
      </c>
      <c r="Y11" s="808">
        <v>70</v>
      </c>
      <c r="Z11" s="808">
        <v>29</v>
      </c>
      <c r="AA11" s="808">
        <v>120</v>
      </c>
      <c r="AB11" s="808">
        <v>144</v>
      </c>
      <c r="AC11" s="808">
        <v>86</v>
      </c>
      <c r="AD11" s="808">
        <v>278</v>
      </c>
      <c r="AE11" s="808">
        <v>474</v>
      </c>
      <c r="AF11" s="808">
        <v>344</v>
      </c>
      <c r="AG11" s="808">
        <v>77</v>
      </c>
      <c r="AH11" s="808">
        <v>146</v>
      </c>
      <c r="AI11" s="808">
        <v>356</v>
      </c>
      <c r="AJ11" s="809">
        <v>188</v>
      </c>
      <c r="AK11" s="808">
        <v>46</v>
      </c>
      <c r="AL11" s="808">
        <v>15</v>
      </c>
      <c r="AM11" s="808">
        <v>20</v>
      </c>
      <c r="AN11" s="808">
        <v>13</v>
      </c>
      <c r="AO11" s="808">
        <v>76</v>
      </c>
      <c r="AP11" s="808">
        <v>79</v>
      </c>
      <c r="AQ11" s="808">
        <v>46</v>
      </c>
      <c r="AR11" s="808">
        <v>21</v>
      </c>
      <c r="AS11" s="808">
        <v>33</v>
      </c>
      <c r="AT11" s="808">
        <v>40</v>
      </c>
      <c r="AU11" s="808">
        <v>18</v>
      </c>
      <c r="AV11" s="808">
        <v>141</v>
      </c>
      <c r="AW11" s="808">
        <v>15</v>
      </c>
      <c r="AX11" s="808">
        <v>43</v>
      </c>
      <c r="AY11" s="808">
        <v>55</v>
      </c>
      <c r="AZ11" s="808">
        <v>45</v>
      </c>
      <c r="BA11" s="808">
        <v>33</v>
      </c>
      <c r="BB11" s="808">
        <v>55</v>
      </c>
      <c r="BC11" s="808">
        <v>99</v>
      </c>
      <c r="BD11" s="808">
        <v>7140</v>
      </c>
      <c r="BE11" s="808">
        <v>904</v>
      </c>
      <c r="BF11" s="808">
        <v>736</v>
      </c>
      <c r="BG11" s="808">
        <v>8378</v>
      </c>
      <c r="BH11" s="808">
        <v>334</v>
      </c>
      <c r="BI11" s="808">
        <v>3270</v>
      </c>
      <c r="BJ11" s="808">
        <v>339</v>
      </c>
      <c r="BK11" s="808">
        <v>207</v>
      </c>
      <c r="BL11" s="808">
        <v>2334</v>
      </c>
      <c r="BM11" s="808">
        <v>611</v>
      </c>
      <c r="BN11" s="808">
        <v>319</v>
      </c>
      <c r="BO11" s="808">
        <v>108</v>
      </c>
      <c r="BP11" s="808">
        <v>82</v>
      </c>
      <c r="BQ11" s="808">
        <v>56</v>
      </c>
      <c r="BR11" s="808">
        <v>36</v>
      </c>
      <c r="BS11" s="808">
        <v>161</v>
      </c>
      <c r="BT11" s="808">
        <v>80</v>
      </c>
      <c r="BU11" s="808">
        <v>156</v>
      </c>
      <c r="BV11" s="808">
        <v>19</v>
      </c>
      <c r="BW11" s="808">
        <v>65</v>
      </c>
      <c r="BX11" s="808">
        <v>40</v>
      </c>
      <c r="BY11" s="808">
        <v>39</v>
      </c>
      <c r="BZ11" s="808">
        <v>22</v>
      </c>
      <c r="CA11" s="808">
        <v>72</v>
      </c>
      <c r="CB11" s="808">
        <v>28</v>
      </c>
      <c r="CC11" s="808">
        <v>11601</v>
      </c>
      <c r="CD11" s="808">
        <v>533</v>
      </c>
      <c r="CE11" s="808">
        <v>891</v>
      </c>
      <c r="CF11" s="808">
        <v>0</v>
      </c>
      <c r="CG11" s="808">
        <v>2585</v>
      </c>
      <c r="CH11" s="808">
        <v>526</v>
      </c>
      <c r="CI11" s="808">
        <v>253</v>
      </c>
      <c r="CJ11" s="808">
        <v>496</v>
      </c>
      <c r="CK11" s="808">
        <v>271</v>
      </c>
      <c r="CL11" s="808">
        <v>225</v>
      </c>
      <c r="CM11" s="808">
        <v>125</v>
      </c>
      <c r="CN11" s="808">
        <v>695</v>
      </c>
      <c r="CO11" s="808">
        <v>616</v>
      </c>
      <c r="CP11" s="808">
        <v>1637</v>
      </c>
      <c r="CQ11" s="808">
        <v>760</v>
      </c>
      <c r="CR11" s="808">
        <v>105</v>
      </c>
      <c r="CS11" s="808">
        <v>27</v>
      </c>
      <c r="CT11" s="808">
        <v>43</v>
      </c>
      <c r="CU11" s="808">
        <v>18</v>
      </c>
      <c r="CV11" s="808">
        <v>59</v>
      </c>
      <c r="CW11" s="808">
        <v>77</v>
      </c>
      <c r="CX11" s="808">
        <v>44</v>
      </c>
      <c r="CY11" s="808">
        <v>150</v>
      </c>
      <c r="CZ11" s="808">
        <v>295</v>
      </c>
      <c r="DA11" s="808">
        <v>247</v>
      </c>
      <c r="DB11" s="808">
        <v>38</v>
      </c>
      <c r="DC11" s="808">
        <v>85</v>
      </c>
      <c r="DD11" s="808">
        <v>203</v>
      </c>
      <c r="DE11" s="808">
        <v>100</v>
      </c>
      <c r="DF11" s="808">
        <v>20</v>
      </c>
      <c r="DG11" s="808">
        <v>7</v>
      </c>
      <c r="DH11" s="808">
        <v>14</v>
      </c>
      <c r="DI11" s="808">
        <v>8</v>
      </c>
      <c r="DJ11" s="808">
        <v>44</v>
      </c>
      <c r="DK11" s="808">
        <v>50</v>
      </c>
      <c r="DL11" s="808">
        <v>26</v>
      </c>
      <c r="DM11" s="808">
        <v>11</v>
      </c>
      <c r="DN11" s="808">
        <v>20</v>
      </c>
      <c r="DO11" s="808">
        <v>21</v>
      </c>
      <c r="DP11" s="808">
        <v>12</v>
      </c>
      <c r="DQ11" s="808">
        <v>77</v>
      </c>
      <c r="DR11" s="808">
        <v>8</v>
      </c>
      <c r="DS11" s="808">
        <v>24</v>
      </c>
      <c r="DT11" s="808">
        <v>33</v>
      </c>
      <c r="DU11" s="808">
        <v>26</v>
      </c>
      <c r="DV11" s="808">
        <v>19</v>
      </c>
      <c r="DW11" s="808">
        <v>30</v>
      </c>
      <c r="DX11" s="808">
        <v>47</v>
      </c>
      <c r="DY11" s="808">
        <v>3708</v>
      </c>
      <c r="DZ11" s="808">
        <v>586</v>
      </c>
      <c r="EA11" s="808">
        <v>408</v>
      </c>
      <c r="EB11" s="808">
        <v>4308</v>
      </c>
      <c r="EC11" s="808">
        <v>181</v>
      </c>
      <c r="ED11" s="808">
        <v>1663</v>
      </c>
      <c r="EE11" s="808">
        <v>179</v>
      </c>
      <c r="EF11" s="808">
        <v>108</v>
      </c>
      <c r="EG11" s="808">
        <v>1181</v>
      </c>
      <c r="EH11" s="808">
        <v>310</v>
      </c>
      <c r="EI11" s="808">
        <v>157</v>
      </c>
      <c r="EJ11" s="808">
        <v>52</v>
      </c>
      <c r="EK11" s="808">
        <v>38</v>
      </c>
      <c r="EL11" s="808">
        <v>33</v>
      </c>
      <c r="EM11" s="808">
        <v>26</v>
      </c>
      <c r="EN11" s="808">
        <v>89</v>
      </c>
      <c r="EO11" s="808">
        <v>42</v>
      </c>
      <c r="EP11" s="808">
        <v>87</v>
      </c>
      <c r="EQ11" s="808">
        <v>13</v>
      </c>
      <c r="ER11" s="808">
        <v>33</v>
      </c>
      <c r="ES11" s="808">
        <v>23</v>
      </c>
      <c r="ET11" s="808">
        <v>24</v>
      </c>
      <c r="EU11" s="808">
        <v>9</v>
      </c>
      <c r="EV11" s="808">
        <v>42</v>
      </c>
      <c r="EW11" s="808">
        <v>18</v>
      </c>
      <c r="EX11" s="808">
        <v>9666</v>
      </c>
      <c r="EY11" s="808">
        <v>384</v>
      </c>
      <c r="EZ11" s="808">
        <v>752</v>
      </c>
      <c r="FA11" s="808">
        <v>0</v>
      </c>
      <c r="FB11" s="808">
        <v>2302</v>
      </c>
      <c r="FC11" s="808">
        <v>420</v>
      </c>
      <c r="FD11" s="808">
        <v>196</v>
      </c>
      <c r="FE11" s="808">
        <v>268</v>
      </c>
      <c r="FF11" s="808">
        <v>207</v>
      </c>
      <c r="FG11" s="808">
        <v>138</v>
      </c>
      <c r="FH11" s="808">
        <v>113</v>
      </c>
      <c r="FI11" s="808">
        <v>651</v>
      </c>
      <c r="FJ11" s="808">
        <v>516</v>
      </c>
      <c r="FK11" s="808">
        <v>1561</v>
      </c>
      <c r="FL11" s="808">
        <v>704</v>
      </c>
      <c r="FM11" s="808">
        <v>93</v>
      </c>
      <c r="FN11" s="808">
        <v>12</v>
      </c>
      <c r="FO11" s="808">
        <v>27</v>
      </c>
      <c r="FP11" s="808">
        <v>11</v>
      </c>
      <c r="FQ11" s="808">
        <v>61</v>
      </c>
      <c r="FR11" s="808">
        <v>67</v>
      </c>
      <c r="FS11" s="808">
        <v>42</v>
      </c>
      <c r="FT11" s="808">
        <v>128</v>
      </c>
      <c r="FU11" s="808">
        <v>179</v>
      </c>
      <c r="FV11" s="808">
        <v>97</v>
      </c>
      <c r="FW11" s="808">
        <v>39</v>
      </c>
      <c r="FX11" s="808">
        <v>61</v>
      </c>
      <c r="FY11" s="808">
        <v>153</v>
      </c>
      <c r="FZ11" s="808">
        <v>88</v>
      </c>
      <c r="GA11" s="808">
        <v>26</v>
      </c>
      <c r="GB11" s="808">
        <v>8</v>
      </c>
      <c r="GC11" s="808">
        <v>6</v>
      </c>
      <c r="GD11" s="808">
        <v>5</v>
      </c>
      <c r="GE11" s="808">
        <v>32</v>
      </c>
      <c r="GF11" s="808">
        <v>29</v>
      </c>
      <c r="GG11" s="808">
        <v>20</v>
      </c>
      <c r="GH11" s="808">
        <v>10</v>
      </c>
      <c r="GI11" s="808">
        <v>13</v>
      </c>
      <c r="GJ11" s="808">
        <v>19</v>
      </c>
      <c r="GK11" s="808">
        <v>6</v>
      </c>
      <c r="GL11" s="808">
        <v>64</v>
      </c>
      <c r="GM11" s="808">
        <v>7</v>
      </c>
      <c r="GN11" s="808">
        <v>19</v>
      </c>
      <c r="GO11" s="808">
        <v>22</v>
      </c>
      <c r="GP11" s="808">
        <v>19</v>
      </c>
      <c r="GQ11" s="808">
        <v>14</v>
      </c>
      <c r="GR11" s="808">
        <v>25</v>
      </c>
      <c r="GS11" s="808">
        <v>52</v>
      </c>
      <c r="GT11" s="808">
        <v>3432</v>
      </c>
      <c r="GU11" s="808">
        <v>318</v>
      </c>
      <c r="GV11" s="808">
        <v>328</v>
      </c>
      <c r="GW11" s="808">
        <v>4070</v>
      </c>
      <c r="GX11" s="808">
        <v>153</v>
      </c>
      <c r="GY11" s="808">
        <v>1607</v>
      </c>
      <c r="GZ11" s="808">
        <v>160</v>
      </c>
      <c r="HA11" s="808">
        <v>99</v>
      </c>
      <c r="HB11" s="808">
        <v>1153</v>
      </c>
      <c r="HC11" s="808">
        <v>301</v>
      </c>
      <c r="HD11" s="808">
        <v>162</v>
      </c>
      <c r="HE11" s="808">
        <v>56</v>
      </c>
      <c r="HF11" s="808">
        <v>44</v>
      </c>
      <c r="HG11" s="808">
        <v>23</v>
      </c>
      <c r="HH11" s="808">
        <v>10</v>
      </c>
      <c r="HI11" s="808">
        <v>72</v>
      </c>
      <c r="HJ11" s="808">
        <v>38</v>
      </c>
      <c r="HK11" s="808">
        <v>69</v>
      </c>
      <c r="HL11" s="808">
        <v>6</v>
      </c>
      <c r="HM11" s="808">
        <v>32</v>
      </c>
      <c r="HN11" s="808">
        <v>17</v>
      </c>
      <c r="HO11" s="808">
        <v>15</v>
      </c>
      <c r="HP11" s="808">
        <v>13</v>
      </c>
      <c r="HQ11" s="808">
        <v>30</v>
      </c>
      <c r="HR11" s="808">
        <v>10</v>
      </c>
    </row>
    <row r="12" spans="1:226">
      <c r="A12" s="152" t="s">
        <v>783</v>
      </c>
      <c r="B12" s="805">
        <v>60000</v>
      </c>
      <c r="C12" s="807" t="s">
        <v>784</v>
      </c>
      <c r="D12" s="805" t="s">
        <v>785</v>
      </c>
      <c r="E12" s="807" t="s">
        <v>786</v>
      </c>
      <c r="F12" s="805" t="s">
        <v>791</v>
      </c>
      <c r="G12" s="152" t="s">
        <v>183</v>
      </c>
      <c r="H12" s="808">
        <v>46742</v>
      </c>
      <c r="I12" s="808">
        <v>2092</v>
      </c>
      <c r="J12" s="808">
        <v>2087</v>
      </c>
      <c r="K12" s="808">
        <v>3302</v>
      </c>
      <c r="L12" s="808">
        <v>0</v>
      </c>
      <c r="M12" s="808">
        <v>1543</v>
      </c>
      <c r="N12" s="808">
        <v>2766</v>
      </c>
      <c r="O12" s="808">
        <v>3838</v>
      </c>
      <c r="P12" s="808">
        <v>1182</v>
      </c>
      <c r="Q12" s="808">
        <v>909</v>
      </c>
      <c r="R12" s="808">
        <v>525</v>
      </c>
      <c r="S12" s="808">
        <v>3510</v>
      </c>
      <c r="T12" s="810">
        <v>2867</v>
      </c>
      <c r="U12" s="810">
        <v>8938</v>
      </c>
      <c r="V12" s="810">
        <v>3836</v>
      </c>
      <c r="W12" s="808">
        <v>632</v>
      </c>
      <c r="X12" s="808">
        <v>132</v>
      </c>
      <c r="Y12" s="808">
        <v>187</v>
      </c>
      <c r="Z12" s="808">
        <v>69</v>
      </c>
      <c r="AA12" s="808">
        <v>192</v>
      </c>
      <c r="AB12" s="808">
        <v>378</v>
      </c>
      <c r="AC12" s="808">
        <v>196</v>
      </c>
      <c r="AD12" s="808">
        <v>730</v>
      </c>
      <c r="AE12" s="808">
        <v>1300</v>
      </c>
      <c r="AF12" s="808">
        <v>250</v>
      </c>
      <c r="AG12" s="808">
        <v>182</v>
      </c>
      <c r="AH12" s="808">
        <v>376</v>
      </c>
      <c r="AI12" s="808">
        <v>1338</v>
      </c>
      <c r="AJ12" s="809">
        <v>570</v>
      </c>
      <c r="AK12" s="808">
        <v>93</v>
      </c>
      <c r="AL12" s="808">
        <v>72</v>
      </c>
      <c r="AM12" s="808">
        <v>43</v>
      </c>
      <c r="AN12" s="808">
        <v>54</v>
      </c>
      <c r="AO12" s="808">
        <v>186</v>
      </c>
      <c r="AP12" s="808">
        <v>353</v>
      </c>
      <c r="AQ12" s="808">
        <v>104</v>
      </c>
      <c r="AR12" s="808">
        <v>58</v>
      </c>
      <c r="AS12" s="808">
        <v>104</v>
      </c>
      <c r="AT12" s="808">
        <v>101</v>
      </c>
      <c r="AU12" s="808">
        <v>49</v>
      </c>
      <c r="AV12" s="808">
        <v>711</v>
      </c>
      <c r="AW12" s="808">
        <v>53</v>
      </c>
      <c r="AX12" s="808">
        <v>116</v>
      </c>
      <c r="AY12" s="808">
        <v>123</v>
      </c>
      <c r="AZ12" s="808">
        <v>84</v>
      </c>
      <c r="BA12" s="808">
        <v>74</v>
      </c>
      <c r="BB12" s="808">
        <v>139</v>
      </c>
      <c r="BC12" s="808">
        <v>298</v>
      </c>
      <c r="BD12" s="808">
        <v>19151</v>
      </c>
      <c r="BE12" s="808">
        <v>1746</v>
      </c>
      <c r="BF12" s="808">
        <v>2377</v>
      </c>
      <c r="BG12" s="808">
        <v>26042</v>
      </c>
      <c r="BH12" s="808">
        <v>1163</v>
      </c>
      <c r="BI12" s="808">
        <v>10160</v>
      </c>
      <c r="BJ12" s="808">
        <v>1047</v>
      </c>
      <c r="BK12" s="808">
        <v>518</v>
      </c>
      <c r="BL12" s="808">
        <v>7045</v>
      </c>
      <c r="BM12" s="808">
        <v>1789</v>
      </c>
      <c r="BN12" s="808">
        <v>888</v>
      </c>
      <c r="BO12" s="808">
        <v>259</v>
      </c>
      <c r="BP12" s="808">
        <v>343</v>
      </c>
      <c r="BQ12" s="808">
        <v>138</v>
      </c>
      <c r="BR12" s="808">
        <v>150</v>
      </c>
      <c r="BS12" s="808">
        <v>598</v>
      </c>
      <c r="BT12" s="808">
        <v>249</v>
      </c>
      <c r="BU12" s="808">
        <v>534</v>
      </c>
      <c r="BV12" s="808">
        <v>88</v>
      </c>
      <c r="BW12" s="808">
        <v>187</v>
      </c>
      <c r="BX12" s="808">
        <v>103</v>
      </c>
      <c r="BY12" s="808">
        <v>228</v>
      </c>
      <c r="BZ12" s="808">
        <v>105</v>
      </c>
      <c r="CA12" s="808">
        <v>382</v>
      </c>
      <c r="CB12" s="808">
        <v>68</v>
      </c>
      <c r="CC12" s="808">
        <v>26854</v>
      </c>
      <c r="CD12" s="808">
        <v>1271</v>
      </c>
      <c r="CE12" s="808">
        <v>1260</v>
      </c>
      <c r="CF12" s="808">
        <v>1895</v>
      </c>
      <c r="CG12" s="808">
        <v>0</v>
      </c>
      <c r="CH12" s="808">
        <v>917</v>
      </c>
      <c r="CI12" s="808">
        <v>1611</v>
      </c>
      <c r="CJ12" s="808">
        <v>2312</v>
      </c>
      <c r="CK12" s="808">
        <v>676</v>
      </c>
      <c r="CL12" s="808">
        <v>517</v>
      </c>
      <c r="CM12" s="808">
        <v>312</v>
      </c>
      <c r="CN12" s="808">
        <v>2008</v>
      </c>
      <c r="CO12" s="808">
        <v>1591</v>
      </c>
      <c r="CP12" s="808">
        <v>4854</v>
      </c>
      <c r="CQ12" s="808">
        <v>2115</v>
      </c>
      <c r="CR12" s="808">
        <v>382</v>
      </c>
      <c r="CS12" s="808">
        <v>76</v>
      </c>
      <c r="CT12" s="808">
        <v>117</v>
      </c>
      <c r="CU12" s="808">
        <v>46</v>
      </c>
      <c r="CV12" s="808">
        <v>107</v>
      </c>
      <c r="CW12" s="808">
        <v>204</v>
      </c>
      <c r="CX12" s="808">
        <v>113</v>
      </c>
      <c r="CY12" s="808">
        <v>423</v>
      </c>
      <c r="CZ12" s="808">
        <v>789</v>
      </c>
      <c r="DA12" s="808">
        <v>157</v>
      </c>
      <c r="DB12" s="808">
        <v>106</v>
      </c>
      <c r="DC12" s="808">
        <v>222</v>
      </c>
      <c r="DD12" s="808">
        <v>775</v>
      </c>
      <c r="DE12" s="808">
        <v>321</v>
      </c>
      <c r="DF12" s="808">
        <v>54</v>
      </c>
      <c r="DG12" s="808">
        <v>39</v>
      </c>
      <c r="DH12" s="808">
        <v>28</v>
      </c>
      <c r="DI12" s="808">
        <v>34</v>
      </c>
      <c r="DJ12" s="808">
        <v>104</v>
      </c>
      <c r="DK12" s="808">
        <v>218</v>
      </c>
      <c r="DL12" s="808">
        <v>53</v>
      </c>
      <c r="DM12" s="808">
        <v>31</v>
      </c>
      <c r="DN12" s="808">
        <v>60</v>
      </c>
      <c r="DO12" s="808">
        <v>52</v>
      </c>
      <c r="DP12" s="808">
        <v>32</v>
      </c>
      <c r="DQ12" s="808">
        <v>452</v>
      </c>
      <c r="DR12" s="808">
        <v>33</v>
      </c>
      <c r="DS12" s="808">
        <v>74</v>
      </c>
      <c r="DT12" s="808">
        <v>78</v>
      </c>
      <c r="DU12" s="808">
        <v>50</v>
      </c>
      <c r="DV12" s="808">
        <v>44</v>
      </c>
      <c r="DW12" s="808">
        <v>81</v>
      </c>
      <c r="DX12" s="808">
        <v>160</v>
      </c>
      <c r="DY12" s="808">
        <v>10568</v>
      </c>
      <c r="DZ12" s="808">
        <v>1059</v>
      </c>
      <c r="EA12" s="808">
        <v>1372</v>
      </c>
      <c r="EB12" s="808">
        <v>13924</v>
      </c>
      <c r="EC12" s="808">
        <v>703</v>
      </c>
      <c r="ED12" s="808">
        <v>4947</v>
      </c>
      <c r="EE12" s="808">
        <v>608</v>
      </c>
      <c r="EF12" s="808">
        <v>293</v>
      </c>
      <c r="EG12" s="808">
        <v>3850</v>
      </c>
      <c r="EH12" s="808">
        <v>965</v>
      </c>
      <c r="EI12" s="808">
        <v>502</v>
      </c>
      <c r="EJ12" s="808">
        <v>126</v>
      </c>
      <c r="EK12" s="808">
        <v>217</v>
      </c>
      <c r="EL12" s="808">
        <v>87</v>
      </c>
      <c r="EM12" s="808">
        <v>87</v>
      </c>
      <c r="EN12" s="808">
        <v>361</v>
      </c>
      <c r="EO12" s="808">
        <v>135</v>
      </c>
      <c r="EP12" s="808">
        <v>314</v>
      </c>
      <c r="EQ12" s="808">
        <v>51</v>
      </c>
      <c r="ER12" s="808">
        <v>121</v>
      </c>
      <c r="ES12" s="808">
        <v>59</v>
      </c>
      <c r="ET12" s="808">
        <v>138</v>
      </c>
      <c r="EU12" s="808">
        <v>65</v>
      </c>
      <c r="EV12" s="808">
        <v>249</v>
      </c>
      <c r="EW12" s="808">
        <v>46</v>
      </c>
      <c r="EX12" s="808">
        <v>19888</v>
      </c>
      <c r="EY12" s="808">
        <v>821</v>
      </c>
      <c r="EZ12" s="808">
        <v>827</v>
      </c>
      <c r="FA12" s="808">
        <v>1407</v>
      </c>
      <c r="FB12" s="808">
        <v>0</v>
      </c>
      <c r="FC12" s="808">
        <v>626</v>
      </c>
      <c r="FD12" s="808">
        <v>1155</v>
      </c>
      <c r="FE12" s="808">
        <v>1526</v>
      </c>
      <c r="FF12" s="808">
        <v>506</v>
      </c>
      <c r="FG12" s="808">
        <v>392</v>
      </c>
      <c r="FH12" s="808">
        <v>213</v>
      </c>
      <c r="FI12" s="808">
        <v>1502</v>
      </c>
      <c r="FJ12" s="808">
        <v>1276</v>
      </c>
      <c r="FK12" s="808">
        <v>4084</v>
      </c>
      <c r="FL12" s="808">
        <v>1721</v>
      </c>
      <c r="FM12" s="808">
        <v>250</v>
      </c>
      <c r="FN12" s="808">
        <v>56</v>
      </c>
      <c r="FO12" s="808">
        <v>70</v>
      </c>
      <c r="FP12" s="808">
        <v>23</v>
      </c>
      <c r="FQ12" s="808">
        <v>85</v>
      </c>
      <c r="FR12" s="808">
        <v>174</v>
      </c>
      <c r="FS12" s="808">
        <v>83</v>
      </c>
      <c r="FT12" s="808">
        <v>307</v>
      </c>
      <c r="FU12" s="808">
        <v>511</v>
      </c>
      <c r="FV12" s="808">
        <v>93</v>
      </c>
      <c r="FW12" s="808">
        <v>76</v>
      </c>
      <c r="FX12" s="808">
        <v>154</v>
      </c>
      <c r="FY12" s="808">
        <v>563</v>
      </c>
      <c r="FZ12" s="808">
        <v>249</v>
      </c>
      <c r="GA12" s="808">
        <v>39</v>
      </c>
      <c r="GB12" s="808">
        <v>33</v>
      </c>
      <c r="GC12" s="808">
        <v>15</v>
      </c>
      <c r="GD12" s="808">
        <v>20</v>
      </c>
      <c r="GE12" s="808">
        <v>82</v>
      </c>
      <c r="GF12" s="808">
        <v>135</v>
      </c>
      <c r="GG12" s="808">
        <v>51</v>
      </c>
      <c r="GH12" s="808">
        <v>27</v>
      </c>
      <c r="GI12" s="808">
        <v>44</v>
      </c>
      <c r="GJ12" s="808">
        <v>49</v>
      </c>
      <c r="GK12" s="808">
        <v>17</v>
      </c>
      <c r="GL12" s="808">
        <v>259</v>
      </c>
      <c r="GM12" s="808">
        <v>20</v>
      </c>
      <c r="GN12" s="808">
        <v>42</v>
      </c>
      <c r="GO12" s="808">
        <v>45</v>
      </c>
      <c r="GP12" s="808">
        <v>34</v>
      </c>
      <c r="GQ12" s="808">
        <v>30</v>
      </c>
      <c r="GR12" s="808">
        <v>58</v>
      </c>
      <c r="GS12" s="808">
        <v>138</v>
      </c>
      <c r="GT12" s="808">
        <v>8583</v>
      </c>
      <c r="GU12" s="808">
        <v>687</v>
      </c>
      <c r="GV12" s="808">
        <v>1005</v>
      </c>
      <c r="GW12" s="808">
        <v>12118</v>
      </c>
      <c r="GX12" s="808">
        <v>460</v>
      </c>
      <c r="GY12" s="808">
        <v>5213</v>
      </c>
      <c r="GZ12" s="808">
        <v>439</v>
      </c>
      <c r="HA12" s="808">
        <v>225</v>
      </c>
      <c r="HB12" s="808">
        <v>3195</v>
      </c>
      <c r="HC12" s="808">
        <v>824</v>
      </c>
      <c r="HD12" s="808">
        <v>386</v>
      </c>
      <c r="HE12" s="808">
        <v>133</v>
      </c>
      <c r="HF12" s="808">
        <v>126</v>
      </c>
      <c r="HG12" s="808">
        <v>51</v>
      </c>
      <c r="HH12" s="808">
        <v>63</v>
      </c>
      <c r="HI12" s="808">
        <v>237</v>
      </c>
      <c r="HJ12" s="808">
        <v>114</v>
      </c>
      <c r="HK12" s="808">
        <v>220</v>
      </c>
      <c r="HL12" s="808">
        <v>37</v>
      </c>
      <c r="HM12" s="808">
        <v>66</v>
      </c>
      <c r="HN12" s="808">
        <v>44</v>
      </c>
      <c r="HO12" s="808">
        <v>90</v>
      </c>
      <c r="HP12" s="808">
        <v>40</v>
      </c>
      <c r="HQ12" s="808">
        <v>133</v>
      </c>
      <c r="HR12" s="808">
        <v>22</v>
      </c>
    </row>
    <row r="13" spans="1:226">
      <c r="A13" s="152" t="s">
        <v>783</v>
      </c>
      <c r="B13" s="805">
        <v>60000</v>
      </c>
      <c r="C13" s="807" t="s">
        <v>784</v>
      </c>
      <c r="D13" s="805" t="s">
        <v>785</v>
      </c>
      <c r="E13" s="807" t="s">
        <v>786</v>
      </c>
      <c r="F13" s="805" t="s">
        <v>792</v>
      </c>
      <c r="G13" s="152" t="s">
        <v>184</v>
      </c>
      <c r="H13" s="808">
        <v>13715</v>
      </c>
      <c r="I13" s="808">
        <v>571</v>
      </c>
      <c r="J13" s="808">
        <v>779</v>
      </c>
      <c r="K13" s="808">
        <v>1039</v>
      </c>
      <c r="L13" s="808">
        <v>2362</v>
      </c>
      <c r="M13" s="808">
        <v>0</v>
      </c>
      <c r="N13" s="808">
        <v>508</v>
      </c>
      <c r="O13" s="808">
        <v>439</v>
      </c>
      <c r="P13" s="808">
        <v>285</v>
      </c>
      <c r="Q13" s="808">
        <v>215</v>
      </c>
      <c r="R13" s="808">
        <v>133</v>
      </c>
      <c r="S13" s="808">
        <v>915</v>
      </c>
      <c r="T13" s="808">
        <v>838</v>
      </c>
      <c r="U13" s="808">
        <v>2350</v>
      </c>
      <c r="V13" s="808">
        <v>1096</v>
      </c>
      <c r="W13" s="810">
        <v>277</v>
      </c>
      <c r="X13" s="810">
        <v>51</v>
      </c>
      <c r="Y13" s="810">
        <v>66</v>
      </c>
      <c r="Z13" s="808">
        <v>22</v>
      </c>
      <c r="AA13" s="808">
        <v>64</v>
      </c>
      <c r="AB13" s="808">
        <v>117</v>
      </c>
      <c r="AC13" s="808">
        <v>57</v>
      </c>
      <c r="AD13" s="808">
        <v>199</v>
      </c>
      <c r="AE13" s="808">
        <v>283</v>
      </c>
      <c r="AF13" s="808">
        <v>67</v>
      </c>
      <c r="AG13" s="808">
        <v>37</v>
      </c>
      <c r="AH13" s="808">
        <v>108</v>
      </c>
      <c r="AI13" s="808">
        <v>201</v>
      </c>
      <c r="AJ13" s="809">
        <v>117</v>
      </c>
      <c r="AK13" s="808">
        <v>25</v>
      </c>
      <c r="AL13" s="808">
        <v>17</v>
      </c>
      <c r="AM13" s="808">
        <v>24</v>
      </c>
      <c r="AN13" s="808">
        <v>13</v>
      </c>
      <c r="AO13" s="808">
        <v>39</v>
      </c>
      <c r="AP13" s="808">
        <v>51</v>
      </c>
      <c r="AQ13" s="808">
        <v>43</v>
      </c>
      <c r="AR13" s="808">
        <v>11</v>
      </c>
      <c r="AS13" s="808">
        <v>23</v>
      </c>
      <c r="AT13" s="808">
        <v>26</v>
      </c>
      <c r="AU13" s="808">
        <v>8</v>
      </c>
      <c r="AV13" s="808">
        <v>96</v>
      </c>
      <c r="AW13" s="808">
        <v>5</v>
      </c>
      <c r="AX13" s="808">
        <v>19</v>
      </c>
      <c r="AY13" s="808">
        <v>36</v>
      </c>
      <c r="AZ13" s="808">
        <v>10</v>
      </c>
      <c r="BA13" s="808">
        <v>20</v>
      </c>
      <c r="BB13" s="808">
        <v>17</v>
      </c>
      <c r="BC13" s="808">
        <v>36</v>
      </c>
      <c r="BD13" s="808">
        <v>5199</v>
      </c>
      <c r="BE13" s="808">
        <v>407</v>
      </c>
      <c r="BF13" s="808">
        <v>451</v>
      </c>
      <c r="BG13" s="808">
        <v>5633</v>
      </c>
      <c r="BH13" s="808">
        <v>260</v>
      </c>
      <c r="BI13" s="808">
        <v>1740</v>
      </c>
      <c r="BJ13" s="808">
        <v>214</v>
      </c>
      <c r="BK13" s="808">
        <v>128</v>
      </c>
      <c r="BL13" s="808">
        <v>1781</v>
      </c>
      <c r="BM13" s="808">
        <v>498</v>
      </c>
      <c r="BN13" s="808">
        <v>229</v>
      </c>
      <c r="BO13" s="808">
        <v>92</v>
      </c>
      <c r="BP13" s="808">
        <v>155</v>
      </c>
      <c r="BQ13" s="808">
        <v>34</v>
      </c>
      <c r="BR13" s="808">
        <v>37</v>
      </c>
      <c r="BS13" s="808">
        <v>120</v>
      </c>
      <c r="BT13" s="808">
        <v>70</v>
      </c>
      <c r="BU13" s="808">
        <v>97</v>
      </c>
      <c r="BV13" s="808">
        <v>13</v>
      </c>
      <c r="BW13" s="808">
        <v>42</v>
      </c>
      <c r="BX13" s="808">
        <v>15</v>
      </c>
      <c r="BY13" s="808">
        <v>23</v>
      </c>
      <c r="BZ13" s="808">
        <v>21</v>
      </c>
      <c r="CA13" s="808">
        <v>44</v>
      </c>
      <c r="CB13" s="808">
        <v>20</v>
      </c>
      <c r="CC13" s="808">
        <v>7469</v>
      </c>
      <c r="CD13" s="808">
        <v>330</v>
      </c>
      <c r="CE13" s="808">
        <v>481</v>
      </c>
      <c r="CF13" s="808">
        <v>601</v>
      </c>
      <c r="CG13" s="808">
        <v>1293</v>
      </c>
      <c r="CH13" s="808">
        <v>0</v>
      </c>
      <c r="CI13" s="808">
        <v>291</v>
      </c>
      <c r="CJ13" s="808">
        <v>280</v>
      </c>
      <c r="CK13" s="808">
        <v>163</v>
      </c>
      <c r="CL13" s="808">
        <v>123</v>
      </c>
      <c r="CM13" s="808">
        <v>81</v>
      </c>
      <c r="CN13" s="808">
        <v>437</v>
      </c>
      <c r="CO13" s="808">
        <v>423</v>
      </c>
      <c r="CP13" s="808">
        <v>1149</v>
      </c>
      <c r="CQ13" s="808">
        <v>576</v>
      </c>
      <c r="CR13" s="808">
        <v>159</v>
      </c>
      <c r="CS13" s="808">
        <v>32</v>
      </c>
      <c r="CT13" s="808">
        <v>30</v>
      </c>
      <c r="CU13" s="808">
        <v>9</v>
      </c>
      <c r="CV13" s="808">
        <v>42</v>
      </c>
      <c r="CW13" s="808">
        <v>56</v>
      </c>
      <c r="CX13" s="808">
        <v>35</v>
      </c>
      <c r="CY13" s="808">
        <v>119</v>
      </c>
      <c r="CZ13" s="808">
        <v>174</v>
      </c>
      <c r="DA13" s="808">
        <v>44</v>
      </c>
      <c r="DB13" s="808">
        <v>17</v>
      </c>
      <c r="DC13" s="808">
        <v>57</v>
      </c>
      <c r="DD13" s="808">
        <v>111</v>
      </c>
      <c r="DE13" s="808">
        <v>67</v>
      </c>
      <c r="DF13" s="808">
        <v>7</v>
      </c>
      <c r="DG13" s="808">
        <v>12</v>
      </c>
      <c r="DH13" s="808">
        <v>13</v>
      </c>
      <c r="DI13" s="808">
        <v>6</v>
      </c>
      <c r="DJ13" s="808">
        <v>22</v>
      </c>
      <c r="DK13" s="808">
        <v>36</v>
      </c>
      <c r="DL13" s="808">
        <v>21</v>
      </c>
      <c r="DM13" s="808">
        <v>7</v>
      </c>
      <c r="DN13" s="808">
        <v>13</v>
      </c>
      <c r="DO13" s="808">
        <v>13</v>
      </c>
      <c r="DP13" s="808">
        <v>4</v>
      </c>
      <c r="DQ13" s="808">
        <v>52</v>
      </c>
      <c r="DR13" s="808">
        <v>5</v>
      </c>
      <c r="DS13" s="808">
        <v>10</v>
      </c>
      <c r="DT13" s="808">
        <v>18</v>
      </c>
      <c r="DU13" s="808">
        <v>5</v>
      </c>
      <c r="DV13" s="808">
        <v>16</v>
      </c>
      <c r="DW13" s="808">
        <v>10</v>
      </c>
      <c r="DX13" s="808">
        <v>19</v>
      </c>
      <c r="DY13" s="808">
        <v>2585</v>
      </c>
      <c r="DZ13" s="808">
        <v>253</v>
      </c>
      <c r="EA13" s="808">
        <v>242</v>
      </c>
      <c r="EB13" s="808">
        <v>2895</v>
      </c>
      <c r="EC13" s="808">
        <v>135</v>
      </c>
      <c r="ED13" s="808">
        <v>892</v>
      </c>
      <c r="EE13" s="808">
        <v>111</v>
      </c>
      <c r="EF13" s="808">
        <v>65</v>
      </c>
      <c r="EG13" s="808">
        <v>861</v>
      </c>
      <c r="EH13" s="808">
        <v>261</v>
      </c>
      <c r="EI13" s="808">
        <v>127</v>
      </c>
      <c r="EJ13" s="808">
        <v>42</v>
      </c>
      <c r="EK13" s="808">
        <v>91</v>
      </c>
      <c r="EL13" s="808">
        <v>22</v>
      </c>
      <c r="EM13" s="808">
        <v>22</v>
      </c>
      <c r="EN13" s="808">
        <v>75</v>
      </c>
      <c r="EO13" s="808">
        <v>35</v>
      </c>
      <c r="EP13" s="808">
        <v>59</v>
      </c>
      <c r="EQ13" s="808">
        <v>7</v>
      </c>
      <c r="ER13" s="808">
        <v>23</v>
      </c>
      <c r="ES13" s="808">
        <v>8</v>
      </c>
      <c r="ET13" s="808">
        <v>14</v>
      </c>
      <c r="EU13" s="808">
        <v>14</v>
      </c>
      <c r="EV13" s="808">
        <v>21</v>
      </c>
      <c r="EW13" s="808">
        <v>10</v>
      </c>
      <c r="EX13" s="808">
        <v>6246</v>
      </c>
      <c r="EY13" s="808">
        <v>241</v>
      </c>
      <c r="EZ13" s="808">
        <v>298</v>
      </c>
      <c r="FA13" s="808">
        <v>438</v>
      </c>
      <c r="FB13" s="808">
        <v>1069</v>
      </c>
      <c r="FC13" s="808">
        <v>0</v>
      </c>
      <c r="FD13" s="808">
        <v>217</v>
      </c>
      <c r="FE13" s="808">
        <v>159</v>
      </c>
      <c r="FF13" s="808">
        <v>122</v>
      </c>
      <c r="FG13" s="808">
        <v>92</v>
      </c>
      <c r="FH13" s="808">
        <v>52</v>
      </c>
      <c r="FI13" s="808">
        <v>478</v>
      </c>
      <c r="FJ13" s="808">
        <v>415</v>
      </c>
      <c r="FK13" s="808">
        <v>1201</v>
      </c>
      <c r="FL13" s="808">
        <v>520</v>
      </c>
      <c r="FM13" s="808">
        <v>118</v>
      </c>
      <c r="FN13" s="808">
        <v>19</v>
      </c>
      <c r="FO13" s="808">
        <v>36</v>
      </c>
      <c r="FP13" s="808">
        <v>13</v>
      </c>
      <c r="FQ13" s="808">
        <v>22</v>
      </c>
      <c r="FR13" s="808">
        <v>61</v>
      </c>
      <c r="FS13" s="808">
        <v>22</v>
      </c>
      <c r="FT13" s="808">
        <v>80</v>
      </c>
      <c r="FU13" s="808">
        <v>109</v>
      </c>
      <c r="FV13" s="808">
        <v>23</v>
      </c>
      <c r="FW13" s="808">
        <v>20</v>
      </c>
      <c r="FX13" s="808">
        <v>51</v>
      </c>
      <c r="FY13" s="808">
        <v>90</v>
      </c>
      <c r="FZ13" s="808">
        <v>50</v>
      </c>
      <c r="GA13" s="808">
        <v>18</v>
      </c>
      <c r="GB13" s="808">
        <v>5</v>
      </c>
      <c r="GC13" s="808">
        <v>11</v>
      </c>
      <c r="GD13" s="808">
        <v>7</v>
      </c>
      <c r="GE13" s="808">
        <v>17</v>
      </c>
      <c r="GF13" s="808">
        <v>15</v>
      </c>
      <c r="GG13" s="808">
        <v>22</v>
      </c>
      <c r="GH13" s="808">
        <v>4</v>
      </c>
      <c r="GI13" s="808">
        <v>10</v>
      </c>
      <c r="GJ13" s="808">
        <v>13</v>
      </c>
      <c r="GK13" s="808">
        <v>4</v>
      </c>
      <c r="GL13" s="808">
        <v>44</v>
      </c>
      <c r="GM13" s="808">
        <v>0</v>
      </c>
      <c r="GN13" s="808">
        <v>9</v>
      </c>
      <c r="GO13" s="808">
        <v>18</v>
      </c>
      <c r="GP13" s="808">
        <v>5</v>
      </c>
      <c r="GQ13" s="808">
        <v>4</v>
      </c>
      <c r="GR13" s="808">
        <v>7</v>
      </c>
      <c r="GS13" s="808">
        <v>17</v>
      </c>
      <c r="GT13" s="808">
        <v>2614</v>
      </c>
      <c r="GU13" s="808">
        <v>154</v>
      </c>
      <c r="GV13" s="808">
        <v>209</v>
      </c>
      <c r="GW13" s="808">
        <v>2738</v>
      </c>
      <c r="GX13" s="808">
        <v>125</v>
      </c>
      <c r="GY13" s="808">
        <v>848</v>
      </c>
      <c r="GZ13" s="808">
        <v>103</v>
      </c>
      <c r="HA13" s="808">
        <v>63</v>
      </c>
      <c r="HB13" s="808">
        <v>920</v>
      </c>
      <c r="HC13" s="808">
        <v>237</v>
      </c>
      <c r="HD13" s="808">
        <v>102</v>
      </c>
      <c r="HE13" s="808">
        <v>50</v>
      </c>
      <c r="HF13" s="808">
        <v>64</v>
      </c>
      <c r="HG13" s="808">
        <v>12</v>
      </c>
      <c r="HH13" s="808">
        <v>15</v>
      </c>
      <c r="HI13" s="808">
        <v>45</v>
      </c>
      <c r="HJ13" s="808">
        <v>35</v>
      </c>
      <c r="HK13" s="808">
        <v>38</v>
      </c>
      <c r="HL13" s="808">
        <v>6</v>
      </c>
      <c r="HM13" s="808">
        <v>19</v>
      </c>
      <c r="HN13" s="808">
        <v>7</v>
      </c>
      <c r="HO13" s="808">
        <v>9</v>
      </c>
      <c r="HP13" s="808">
        <v>7</v>
      </c>
      <c r="HQ13" s="808">
        <v>23</v>
      </c>
      <c r="HR13" s="808">
        <v>10</v>
      </c>
    </row>
    <row r="14" spans="1:226">
      <c r="A14" s="152" t="s">
        <v>783</v>
      </c>
      <c r="B14" s="805">
        <v>60000</v>
      </c>
      <c r="C14" s="807" t="s">
        <v>784</v>
      </c>
      <c r="D14" s="805" t="s">
        <v>785</v>
      </c>
      <c r="E14" s="807" t="s">
        <v>786</v>
      </c>
      <c r="F14" s="805" t="s">
        <v>793</v>
      </c>
      <c r="G14" s="152" t="s">
        <v>185</v>
      </c>
      <c r="H14" s="808">
        <v>16501</v>
      </c>
      <c r="I14" s="808">
        <v>471</v>
      </c>
      <c r="J14" s="808">
        <v>351</v>
      </c>
      <c r="K14" s="808">
        <v>476</v>
      </c>
      <c r="L14" s="808">
        <v>3740</v>
      </c>
      <c r="M14" s="808">
        <v>507</v>
      </c>
      <c r="N14" s="808">
        <v>0</v>
      </c>
      <c r="O14" s="808">
        <v>1047</v>
      </c>
      <c r="P14" s="808">
        <v>404</v>
      </c>
      <c r="Q14" s="808">
        <v>367</v>
      </c>
      <c r="R14" s="808">
        <v>227</v>
      </c>
      <c r="S14" s="808">
        <v>1115</v>
      </c>
      <c r="T14" s="808">
        <v>839</v>
      </c>
      <c r="U14" s="808">
        <v>2639</v>
      </c>
      <c r="V14" s="808">
        <v>1298</v>
      </c>
      <c r="W14" s="808">
        <v>615</v>
      </c>
      <c r="X14" s="808">
        <v>54</v>
      </c>
      <c r="Y14" s="808">
        <v>97</v>
      </c>
      <c r="Z14" s="810">
        <v>31</v>
      </c>
      <c r="AA14" s="810">
        <v>74</v>
      </c>
      <c r="AB14" s="810">
        <v>146</v>
      </c>
      <c r="AC14" s="808">
        <v>74</v>
      </c>
      <c r="AD14" s="808">
        <v>233</v>
      </c>
      <c r="AE14" s="808">
        <v>305</v>
      </c>
      <c r="AF14" s="808">
        <v>75</v>
      </c>
      <c r="AG14" s="808">
        <v>64</v>
      </c>
      <c r="AH14" s="808">
        <v>118</v>
      </c>
      <c r="AI14" s="808">
        <v>282</v>
      </c>
      <c r="AJ14" s="809">
        <v>133</v>
      </c>
      <c r="AK14" s="808">
        <v>25</v>
      </c>
      <c r="AL14" s="808">
        <v>12</v>
      </c>
      <c r="AM14" s="808">
        <v>11</v>
      </c>
      <c r="AN14" s="808">
        <v>8</v>
      </c>
      <c r="AO14" s="808">
        <v>51</v>
      </c>
      <c r="AP14" s="808">
        <v>59</v>
      </c>
      <c r="AQ14" s="808">
        <v>38</v>
      </c>
      <c r="AR14" s="808">
        <v>18</v>
      </c>
      <c r="AS14" s="808">
        <v>28</v>
      </c>
      <c r="AT14" s="808">
        <v>32</v>
      </c>
      <c r="AU14" s="808">
        <v>8</v>
      </c>
      <c r="AV14" s="808">
        <v>143</v>
      </c>
      <c r="AW14" s="808">
        <v>23</v>
      </c>
      <c r="AX14" s="808">
        <v>52</v>
      </c>
      <c r="AY14" s="808">
        <v>47</v>
      </c>
      <c r="AZ14" s="808">
        <v>45</v>
      </c>
      <c r="BA14" s="808">
        <v>18</v>
      </c>
      <c r="BB14" s="808">
        <v>49</v>
      </c>
      <c r="BC14" s="808">
        <v>52</v>
      </c>
      <c r="BD14" s="808">
        <v>5891</v>
      </c>
      <c r="BE14" s="808">
        <v>454</v>
      </c>
      <c r="BF14" s="808">
        <v>558</v>
      </c>
      <c r="BG14" s="808">
        <v>7171</v>
      </c>
      <c r="BH14" s="808">
        <v>173</v>
      </c>
      <c r="BI14" s="808">
        <v>2700</v>
      </c>
      <c r="BJ14" s="808">
        <v>275</v>
      </c>
      <c r="BK14" s="808">
        <v>171</v>
      </c>
      <c r="BL14" s="808">
        <v>1976</v>
      </c>
      <c r="BM14" s="808">
        <v>513</v>
      </c>
      <c r="BN14" s="808">
        <v>289</v>
      </c>
      <c r="BO14" s="808">
        <v>90</v>
      </c>
      <c r="BP14" s="808">
        <v>362</v>
      </c>
      <c r="BQ14" s="808">
        <v>42</v>
      </c>
      <c r="BR14" s="808">
        <v>31</v>
      </c>
      <c r="BS14" s="808">
        <v>113</v>
      </c>
      <c r="BT14" s="808">
        <v>72</v>
      </c>
      <c r="BU14" s="808">
        <v>129</v>
      </c>
      <c r="BV14" s="808">
        <v>15</v>
      </c>
      <c r="BW14" s="808">
        <v>43</v>
      </c>
      <c r="BX14" s="808">
        <v>31</v>
      </c>
      <c r="BY14" s="808">
        <v>27</v>
      </c>
      <c r="BZ14" s="808">
        <v>23</v>
      </c>
      <c r="CA14" s="808">
        <v>61</v>
      </c>
      <c r="CB14" s="808">
        <v>35</v>
      </c>
      <c r="CC14" s="808">
        <v>8992</v>
      </c>
      <c r="CD14" s="808">
        <v>265</v>
      </c>
      <c r="CE14" s="808">
        <v>206</v>
      </c>
      <c r="CF14" s="808">
        <v>288</v>
      </c>
      <c r="CG14" s="808">
        <v>1948</v>
      </c>
      <c r="CH14" s="808">
        <v>311</v>
      </c>
      <c r="CI14" s="808">
        <v>0</v>
      </c>
      <c r="CJ14" s="808">
        <v>609</v>
      </c>
      <c r="CK14" s="808">
        <v>249</v>
      </c>
      <c r="CL14" s="808">
        <v>216</v>
      </c>
      <c r="CM14" s="808">
        <v>133</v>
      </c>
      <c r="CN14" s="808">
        <v>566</v>
      </c>
      <c r="CO14" s="808">
        <v>457</v>
      </c>
      <c r="CP14" s="808">
        <v>1364</v>
      </c>
      <c r="CQ14" s="808">
        <v>678</v>
      </c>
      <c r="CR14" s="808">
        <v>312</v>
      </c>
      <c r="CS14" s="808">
        <v>27</v>
      </c>
      <c r="CT14" s="808">
        <v>60</v>
      </c>
      <c r="CU14" s="808">
        <v>18</v>
      </c>
      <c r="CV14" s="808">
        <v>46</v>
      </c>
      <c r="CW14" s="808">
        <v>83</v>
      </c>
      <c r="CX14" s="808">
        <v>39</v>
      </c>
      <c r="CY14" s="808">
        <v>132</v>
      </c>
      <c r="CZ14" s="808">
        <v>177</v>
      </c>
      <c r="DA14" s="808">
        <v>44</v>
      </c>
      <c r="DB14" s="808">
        <v>45</v>
      </c>
      <c r="DC14" s="808">
        <v>62</v>
      </c>
      <c r="DD14" s="808">
        <v>167</v>
      </c>
      <c r="DE14" s="808">
        <v>72</v>
      </c>
      <c r="DF14" s="808">
        <v>14</v>
      </c>
      <c r="DG14" s="808">
        <v>6</v>
      </c>
      <c r="DH14" s="808">
        <v>7</v>
      </c>
      <c r="DI14" s="808">
        <v>3</v>
      </c>
      <c r="DJ14" s="808">
        <v>32</v>
      </c>
      <c r="DK14" s="808">
        <v>37</v>
      </c>
      <c r="DL14" s="808">
        <v>17</v>
      </c>
      <c r="DM14" s="808">
        <v>9</v>
      </c>
      <c r="DN14" s="808">
        <v>14</v>
      </c>
      <c r="DO14" s="808">
        <v>18</v>
      </c>
      <c r="DP14" s="808">
        <v>4</v>
      </c>
      <c r="DQ14" s="808">
        <v>82</v>
      </c>
      <c r="DR14" s="808">
        <v>15</v>
      </c>
      <c r="DS14" s="808">
        <v>33</v>
      </c>
      <c r="DT14" s="808">
        <v>34</v>
      </c>
      <c r="DU14" s="808">
        <v>26</v>
      </c>
      <c r="DV14" s="808">
        <v>11</v>
      </c>
      <c r="DW14" s="808">
        <v>28</v>
      </c>
      <c r="DX14" s="808">
        <v>28</v>
      </c>
      <c r="DY14" s="808">
        <v>3065</v>
      </c>
      <c r="DZ14" s="808">
        <v>260</v>
      </c>
      <c r="EA14" s="808">
        <v>315</v>
      </c>
      <c r="EB14" s="808">
        <v>3661</v>
      </c>
      <c r="EC14" s="808">
        <v>92</v>
      </c>
      <c r="ED14" s="808">
        <v>1345</v>
      </c>
      <c r="EE14" s="808">
        <v>142</v>
      </c>
      <c r="EF14" s="808">
        <v>91</v>
      </c>
      <c r="EG14" s="808">
        <v>1010</v>
      </c>
      <c r="EH14" s="808">
        <v>252</v>
      </c>
      <c r="EI14" s="808">
        <v>150</v>
      </c>
      <c r="EJ14" s="808">
        <v>38</v>
      </c>
      <c r="EK14" s="808">
        <v>184</v>
      </c>
      <c r="EL14" s="808">
        <v>23</v>
      </c>
      <c r="EM14" s="808">
        <v>20</v>
      </c>
      <c r="EN14" s="808">
        <v>60</v>
      </c>
      <c r="EO14" s="808">
        <v>34</v>
      </c>
      <c r="EP14" s="808">
        <v>80</v>
      </c>
      <c r="EQ14" s="808">
        <v>7</v>
      </c>
      <c r="ER14" s="808">
        <v>25</v>
      </c>
      <c r="ES14" s="808">
        <v>17</v>
      </c>
      <c r="ET14" s="808">
        <v>15</v>
      </c>
      <c r="EU14" s="808">
        <v>13</v>
      </c>
      <c r="EV14" s="808">
        <v>37</v>
      </c>
      <c r="EW14" s="808">
        <v>26</v>
      </c>
      <c r="EX14" s="808">
        <v>7509</v>
      </c>
      <c r="EY14" s="808">
        <v>206</v>
      </c>
      <c r="EZ14" s="808">
        <v>145</v>
      </c>
      <c r="FA14" s="808">
        <v>188</v>
      </c>
      <c r="FB14" s="808">
        <v>1792</v>
      </c>
      <c r="FC14" s="808">
        <v>196</v>
      </c>
      <c r="FD14" s="808">
        <v>0</v>
      </c>
      <c r="FE14" s="808">
        <v>438</v>
      </c>
      <c r="FF14" s="808">
        <v>155</v>
      </c>
      <c r="FG14" s="808">
        <v>151</v>
      </c>
      <c r="FH14" s="808">
        <v>94</v>
      </c>
      <c r="FI14" s="808">
        <v>549</v>
      </c>
      <c r="FJ14" s="808">
        <v>382</v>
      </c>
      <c r="FK14" s="808">
        <v>1275</v>
      </c>
      <c r="FL14" s="808">
        <v>620</v>
      </c>
      <c r="FM14" s="808">
        <v>303</v>
      </c>
      <c r="FN14" s="808">
        <v>27</v>
      </c>
      <c r="FO14" s="808">
        <v>37</v>
      </c>
      <c r="FP14" s="808">
        <v>13</v>
      </c>
      <c r="FQ14" s="808">
        <v>28</v>
      </c>
      <c r="FR14" s="808">
        <v>63</v>
      </c>
      <c r="FS14" s="808">
        <v>35</v>
      </c>
      <c r="FT14" s="808">
        <v>101</v>
      </c>
      <c r="FU14" s="808">
        <v>128</v>
      </c>
      <c r="FV14" s="808">
        <v>31</v>
      </c>
      <c r="FW14" s="808">
        <v>19</v>
      </c>
      <c r="FX14" s="808">
        <v>56</v>
      </c>
      <c r="FY14" s="808">
        <v>115</v>
      </c>
      <c r="FZ14" s="808">
        <v>61</v>
      </c>
      <c r="GA14" s="808">
        <v>11</v>
      </c>
      <c r="GB14" s="808">
        <v>6</v>
      </c>
      <c r="GC14" s="808">
        <v>4</v>
      </c>
      <c r="GD14" s="808">
        <v>5</v>
      </c>
      <c r="GE14" s="808">
        <v>19</v>
      </c>
      <c r="GF14" s="808">
        <v>22</v>
      </c>
      <c r="GG14" s="808">
        <v>21</v>
      </c>
      <c r="GH14" s="808">
        <v>9</v>
      </c>
      <c r="GI14" s="808">
        <v>14</v>
      </c>
      <c r="GJ14" s="808">
        <v>14</v>
      </c>
      <c r="GK14" s="808">
        <v>4</v>
      </c>
      <c r="GL14" s="808">
        <v>61</v>
      </c>
      <c r="GM14" s="808">
        <v>8</v>
      </c>
      <c r="GN14" s="808">
        <v>19</v>
      </c>
      <c r="GO14" s="808">
        <v>13</v>
      </c>
      <c r="GP14" s="808">
        <v>19</v>
      </c>
      <c r="GQ14" s="808">
        <v>7</v>
      </c>
      <c r="GR14" s="808">
        <v>21</v>
      </c>
      <c r="GS14" s="808">
        <v>24</v>
      </c>
      <c r="GT14" s="808">
        <v>2826</v>
      </c>
      <c r="GU14" s="808">
        <v>194</v>
      </c>
      <c r="GV14" s="808">
        <v>243</v>
      </c>
      <c r="GW14" s="808">
        <v>3510</v>
      </c>
      <c r="GX14" s="808">
        <v>81</v>
      </c>
      <c r="GY14" s="808">
        <v>1355</v>
      </c>
      <c r="GZ14" s="808">
        <v>133</v>
      </c>
      <c r="HA14" s="808">
        <v>80</v>
      </c>
      <c r="HB14" s="808">
        <v>966</v>
      </c>
      <c r="HC14" s="808">
        <v>261</v>
      </c>
      <c r="HD14" s="808">
        <v>139</v>
      </c>
      <c r="HE14" s="808">
        <v>52</v>
      </c>
      <c r="HF14" s="808">
        <v>178</v>
      </c>
      <c r="HG14" s="808">
        <v>19</v>
      </c>
      <c r="HH14" s="808">
        <v>11</v>
      </c>
      <c r="HI14" s="808">
        <v>53</v>
      </c>
      <c r="HJ14" s="808">
        <v>38</v>
      </c>
      <c r="HK14" s="808">
        <v>49</v>
      </c>
      <c r="HL14" s="808">
        <v>8</v>
      </c>
      <c r="HM14" s="808">
        <v>18</v>
      </c>
      <c r="HN14" s="808">
        <v>14</v>
      </c>
      <c r="HO14" s="808">
        <v>12</v>
      </c>
      <c r="HP14" s="808">
        <v>10</v>
      </c>
      <c r="HQ14" s="808">
        <v>24</v>
      </c>
      <c r="HR14" s="808">
        <v>9</v>
      </c>
    </row>
    <row r="15" spans="1:226">
      <c r="A15" s="152" t="s">
        <v>783</v>
      </c>
      <c r="B15" s="805">
        <v>60000</v>
      </c>
      <c r="C15" s="807" t="s">
        <v>784</v>
      </c>
      <c r="D15" s="805" t="s">
        <v>785</v>
      </c>
      <c r="E15" s="807" t="s">
        <v>786</v>
      </c>
      <c r="F15" s="805" t="s">
        <v>794</v>
      </c>
      <c r="G15" s="152" t="s">
        <v>186</v>
      </c>
      <c r="H15" s="808">
        <v>31376</v>
      </c>
      <c r="I15" s="808">
        <v>829</v>
      </c>
      <c r="J15" s="808">
        <v>494</v>
      </c>
      <c r="K15" s="808">
        <v>697</v>
      </c>
      <c r="L15" s="808">
        <v>5237</v>
      </c>
      <c r="M15" s="808">
        <v>426</v>
      </c>
      <c r="N15" s="808">
        <v>937</v>
      </c>
      <c r="O15" s="808">
        <v>0</v>
      </c>
      <c r="P15" s="808">
        <v>1959</v>
      </c>
      <c r="Q15" s="808">
        <v>1427</v>
      </c>
      <c r="R15" s="808">
        <v>504</v>
      </c>
      <c r="S15" s="808">
        <v>2754</v>
      </c>
      <c r="T15" s="808">
        <v>2160</v>
      </c>
      <c r="U15" s="808">
        <v>5671</v>
      </c>
      <c r="V15" s="808">
        <v>2654</v>
      </c>
      <c r="W15" s="808">
        <v>756</v>
      </c>
      <c r="X15" s="808">
        <v>91</v>
      </c>
      <c r="Y15" s="808">
        <v>115</v>
      </c>
      <c r="Z15" s="808">
        <v>69</v>
      </c>
      <c r="AA15" s="808">
        <v>184</v>
      </c>
      <c r="AB15" s="808">
        <v>253</v>
      </c>
      <c r="AC15" s="810">
        <v>132</v>
      </c>
      <c r="AD15" s="810">
        <v>455</v>
      </c>
      <c r="AE15" s="810">
        <v>682</v>
      </c>
      <c r="AF15" s="808">
        <v>169</v>
      </c>
      <c r="AG15" s="808">
        <v>114</v>
      </c>
      <c r="AH15" s="808">
        <v>229</v>
      </c>
      <c r="AI15" s="808">
        <v>611</v>
      </c>
      <c r="AJ15" s="809">
        <v>284</v>
      </c>
      <c r="AK15" s="808">
        <v>65</v>
      </c>
      <c r="AL15" s="808">
        <v>34</v>
      </c>
      <c r="AM15" s="808">
        <v>30</v>
      </c>
      <c r="AN15" s="808">
        <v>29</v>
      </c>
      <c r="AO15" s="808">
        <v>96</v>
      </c>
      <c r="AP15" s="808">
        <v>177</v>
      </c>
      <c r="AQ15" s="808">
        <v>76</v>
      </c>
      <c r="AR15" s="808">
        <v>27</v>
      </c>
      <c r="AS15" s="808">
        <v>61</v>
      </c>
      <c r="AT15" s="808">
        <v>60</v>
      </c>
      <c r="AU15" s="808">
        <v>34</v>
      </c>
      <c r="AV15" s="808">
        <v>236</v>
      </c>
      <c r="AW15" s="808">
        <v>39</v>
      </c>
      <c r="AX15" s="808">
        <v>59</v>
      </c>
      <c r="AY15" s="808">
        <v>106</v>
      </c>
      <c r="AZ15" s="808">
        <v>61</v>
      </c>
      <c r="BA15" s="808">
        <v>78</v>
      </c>
      <c r="BB15" s="808">
        <v>94</v>
      </c>
      <c r="BC15" s="808">
        <v>121</v>
      </c>
      <c r="BD15" s="808">
        <v>13239</v>
      </c>
      <c r="BE15" s="808">
        <v>983</v>
      </c>
      <c r="BF15" s="808">
        <v>1189</v>
      </c>
      <c r="BG15" s="808">
        <v>12389</v>
      </c>
      <c r="BH15" s="808">
        <v>345</v>
      </c>
      <c r="BI15" s="808">
        <v>3296</v>
      </c>
      <c r="BJ15" s="808">
        <v>638</v>
      </c>
      <c r="BK15" s="808">
        <v>374</v>
      </c>
      <c r="BL15" s="808">
        <v>4231</v>
      </c>
      <c r="BM15" s="808">
        <v>1079</v>
      </c>
      <c r="BN15" s="808">
        <v>599</v>
      </c>
      <c r="BO15" s="808">
        <v>219</v>
      </c>
      <c r="BP15" s="808">
        <v>408</v>
      </c>
      <c r="BQ15" s="808">
        <v>99</v>
      </c>
      <c r="BR15" s="808">
        <v>82</v>
      </c>
      <c r="BS15" s="808">
        <v>235</v>
      </c>
      <c r="BT15" s="808">
        <v>143</v>
      </c>
      <c r="BU15" s="808">
        <v>258</v>
      </c>
      <c r="BV15" s="808">
        <v>51</v>
      </c>
      <c r="BW15" s="808">
        <v>85</v>
      </c>
      <c r="BX15" s="808">
        <v>22</v>
      </c>
      <c r="BY15" s="808">
        <v>55</v>
      </c>
      <c r="BZ15" s="808">
        <v>41</v>
      </c>
      <c r="CA15" s="808">
        <v>80</v>
      </c>
      <c r="CB15" s="808">
        <v>49</v>
      </c>
      <c r="CC15" s="808">
        <v>17712</v>
      </c>
      <c r="CD15" s="808">
        <v>486</v>
      </c>
      <c r="CE15" s="808">
        <v>323</v>
      </c>
      <c r="CF15" s="808">
        <v>421</v>
      </c>
      <c r="CG15" s="808">
        <v>2869</v>
      </c>
      <c r="CH15" s="808">
        <v>284</v>
      </c>
      <c r="CI15" s="808">
        <v>540</v>
      </c>
      <c r="CJ15" s="808">
        <v>0</v>
      </c>
      <c r="CK15" s="808">
        <v>1168</v>
      </c>
      <c r="CL15" s="808">
        <v>765</v>
      </c>
      <c r="CM15" s="808">
        <v>297</v>
      </c>
      <c r="CN15" s="808">
        <v>1480</v>
      </c>
      <c r="CO15" s="808">
        <v>1161</v>
      </c>
      <c r="CP15" s="808">
        <v>2991</v>
      </c>
      <c r="CQ15" s="808">
        <v>1466</v>
      </c>
      <c r="CR15" s="808">
        <v>455</v>
      </c>
      <c r="CS15" s="808">
        <v>53</v>
      </c>
      <c r="CT15" s="808">
        <v>76</v>
      </c>
      <c r="CU15" s="808">
        <v>47</v>
      </c>
      <c r="CV15" s="808">
        <v>120</v>
      </c>
      <c r="CW15" s="808">
        <v>156</v>
      </c>
      <c r="CX15" s="808">
        <v>78</v>
      </c>
      <c r="CY15" s="808">
        <v>280</v>
      </c>
      <c r="CZ15" s="808">
        <v>407</v>
      </c>
      <c r="DA15" s="808">
        <v>113</v>
      </c>
      <c r="DB15" s="808">
        <v>81</v>
      </c>
      <c r="DC15" s="808">
        <v>118</v>
      </c>
      <c r="DD15" s="808">
        <v>367</v>
      </c>
      <c r="DE15" s="808">
        <v>176</v>
      </c>
      <c r="DF15" s="808">
        <v>39</v>
      </c>
      <c r="DG15" s="808">
        <v>21</v>
      </c>
      <c r="DH15" s="808">
        <v>17</v>
      </c>
      <c r="DI15" s="808">
        <v>15</v>
      </c>
      <c r="DJ15" s="808">
        <v>64</v>
      </c>
      <c r="DK15" s="808">
        <v>119</v>
      </c>
      <c r="DL15" s="808">
        <v>41</v>
      </c>
      <c r="DM15" s="808">
        <v>22</v>
      </c>
      <c r="DN15" s="808">
        <v>34</v>
      </c>
      <c r="DO15" s="808">
        <v>40</v>
      </c>
      <c r="DP15" s="808">
        <v>27</v>
      </c>
      <c r="DQ15" s="808">
        <v>142</v>
      </c>
      <c r="DR15" s="808">
        <v>26</v>
      </c>
      <c r="DS15" s="808">
        <v>37</v>
      </c>
      <c r="DT15" s="808">
        <v>67</v>
      </c>
      <c r="DU15" s="808">
        <v>42</v>
      </c>
      <c r="DV15" s="808">
        <v>58</v>
      </c>
      <c r="DW15" s="808">
        <v>60</v>
      </c>
      <c r="DX15" s="808">
        <v>63</v>
      </c>
      <c r="DY15" s="808">
        <v>7098</v>
      </c>
      <c r="DZ15" s="808">
        <v>598</v>
      </c>
      <c r="EA15" s="808">
        <v>700</v>
      </c>
      <c r="EB15" s="808">
        <v>6651</v>
      </c>
      <c r="EC15" s="808">
        <v>200</v>
      </c>
      <c r="ED15" s="808">
        <v>1734</v>
      </c>
      <c r="EE15" s="808">
        <v>349</v>
      </c>
      <c r="EF15" s="808">
        <v>197</v>
      </c>
      <c r="EG15" s="808">
        <v>2228</v>
      </c>
      <c r="EH15" s="808">
        <v>582</v>
      </c>
      <c r="EI15" s="808">
        <v>312</v>
      </c>
      <c r="EJ15" s="808">
        <v>100</v>
      </c>
      <c r="EK15" s="808">
        <v>241</v>
      </c>
      <c r="EL15" s="808">
        <v>59</v>
      </c>
      <c r="EM15" s="808">
        <v>47</v>
      </c>
      <c r="EN15" s="808">
        <v>136</v>
      </c>
      <c r="EO15" s="808">
        <v>71</v>
      </c>
      <c r="EP15" s="808">
        <v>155</v>
      </c>
      <c r="EQ15" s="808">
        <v>34</v>
      </c>
      <c r="ER15" s="808">
        <v>47</v>
      </c>
      <c r="ES15" s="808">
        <v>15</v>
      </c>
      <c r="ET15" s="808">
        <v>39</v>
      </c>
      <c r="EU15" s="808">
        <v>28</v>
      </c>
      <c r="EV15" s="808">
        <v>47</v>
      </c>
      <c r="EW15" s="808">
        <v>30</v>
      </c>
      <c r="EX15" s="808">
        <v>13664</v>
      </c>
      <c r="EY15" s="808">
        <v>343</v>
      </c>
      <c r="EZ15" s="808">
        <v>171</v>
      </c>
      <c r="FA15" s="808">
        <v>276</v>
      </c>
      <c r="FB15" s="808">
        <v>2368</v>
      </c>
      <c r="FC15" s="808">
        <v>142</v>
      </c>
      <c r="FD15" s="808">
        <v>397</v>
      </c>
      <c r="FE15" s="808">
        <v>0</v>
      </c>
      <c r="FF15" s="808">
        <v>791</v>
      </c>
      <c r="FG15" s="808">
        <v>662</v>
      </c>
      <c r="FH15" s="808">
        <v>207</v>
      </c>
      <c r="FI15" s="808">
        <v>1274</v>
      </c>
      <c r="FJ15" s="808">
        <v>999</v>
      </c>
      <c r="FK15" s="808">
        <v>2680</v>
      </c>
      <c r="FL15" s="808">
        <v>1188</v>
      </c>
      <c r="FM15" s="808">
        <v>301</v>
      </c>
      <c r="FN15" s="808">
        <v>38</v>
      </c>
      <c r="FO15" s="808">
        <v>39</v>
      </c>
      <c r="FP15" s="808">
        <v>22</v>
      </c>
      <c r="FQ15" s="808">
        <v>64</v>
      </c>
      <c r="FR15" s="808">
        <v>97</v>
      </c>
      <c r="FS15" s="808">
        <v>54</v>
      </c>
      <c r="FT15" s="808">
        <v>175</v>
      </c>
      <c r="FU15" s="808">
        <v>275</v>
      </c>
      <c r="FV15" s="808">
        <v>56</v>
      </c>
      <c r="FW15" s="808">
        <v>33</v>
      </c>
      <c r="FX15" s="808">
        <v>111</v>
      </c>
      <c r="FY15" s="808">
        <v>244</v>
      </c>
      <c r="FZ15" s="808">
        <v>108</v>
      </c>
      <c r="GA15" s="808">
        <v>26</v>
      </c>
      <c r="GB15" s="808">
        <v>13</v>
      </c>
      <c r="GC15" s="808">
        <v>13</v>
      </c>
      <c r="GD15" s="808">
        <v>14</v>
      </c>
      <c r="GE15" s="808">
        <v>32</v>
      </c>
      <c r="GF15" s="808">
        <v>58</v>
      </c>
      <c r="GG15" s="808">
        <v>35</v>
      </c>
      <c r="GH15" s="808">
        <v>5</v>
      </c>
      <c r="GI15" s="808">
        <v>27</v>
      </c>
      <c r="GJ15" s="808">
        <v>20</v>
      </c>
      <c r="GK15" s="808">
        <v>7</v>
      </c>
      <c r="GL15" s="808">
        <v>94</v>
      </c>
      <c r="GM15" s="808">
        <v>13</v>
      </c>
      <c r="GN15" s="808">
        <v>22</v>
      </c>
      <c r="GO15" s="808">
        <v>39</v>
      </c>
      <c r="GP15" s="808">
        <v>19</v>
      </c>
      <c r="GQ15" s="808">
        <v>20</v>
      </c>
      <c r="GR15" s="808">
        <v>34</v>
      </c>
      <c r="GS15" s="808">
        <v>58</v>
      </c>
      <c r="GT15" s="808">
        <v>6141</v>
      </c>
      <c r="GU15" s="808">
        <v>385</v>
      </c>
      <c r="GV15" s="808">
        <v>489</v>
      </c>
      <c r="GW15" s="808">
        <v>5738</v>
      </c>
      <c r="GX15" s="808">
        <v>145</v>
      </c>
      <c r="GY15" s="808">
        <v>1562</v>
      </c>
      <c r="GZ15" s="808">
        <v>289</v>
      </c>
      <c r="HA15" s="808">
        <v>177</v>
      </c>
      <c r="HB15" s="808">
        <v>2003</v>
      </c>
      <c r="HC15" s="808">
        <v>497</v>
      </c>
      <c r="HD15" s="808">
        <v>287</v>
      </c>
      <c r="HE15" s="808">
        <v>119</v>
      </c>
      <c r="HF15" s="808">
        <v>167</v>
      </c>
      <c r="HG15" s="808">
        <v>40</v>
      </c>
      <c r="HH15" s="808">
        <v>35</v>
      </c>
      <c r="HI15" s="808">
        <v>99</v>
      </c>
      <c r="HJ15" s="808">
        <v>72</v>
      </c>
      <c r="HK15" s="808">
        <v>103</v>
      </c>
      <c r="HL15" s="808">
        <v>17</v>
      </c>
      <c r="HM15" s="808">
        <v>38</v>
      </c>
      <c r="HN15" s="808">
        <v>7</v>
      </c>
      <c r="HO15" s="808">
        <v>16</v>
      </c>
      <c r="HP15" s="808">
        <v>13</v>
      </c>
      <c r="HQ15" s="808">
        <v>33</v>
      </c>
      <c r="HR15" s="808">
        <v>19</v>
      </c>
    </row>
    <row r="16" spans="1:226">
      <c r="A16" s="152" t="s">
        <v>783</v>
      </c>
      <c r="B16" s="805">
        <v>60000</v>
      </c>
      <c r="C16" s="807" t="s">
        <v>784</v>
      </c>
      <c r="D16" s="805" t="s">
        <v>785</v>
      </c>
      <c r="E16" s="807" t="s">
        <v>786</v>
      </c>
      <c r="F16" s="805" t="s">
        <v>795</v>
      </c>
      <c r="G16" s="152" t="s">
        <v>187</v>
      </c>
      <c r="H16" s="808">
        <v>59292</v>
      </c>
      <c r="I16" s="808">
        <v>1318</v>
      </c>
      <c r="J16" s="808">
        <v>379</v>
      </c>
      <c r="K16" s="808">
        <v>350</v>
      </c>
      <c r="L16" s="808">
        <v>1019</v>
      </c>
      <c r="M16" s="808">
        <v>180</v>
      </c>
      <c r="N16" s="808">
        <v>373</v>
      </c>
      <c r="O16" s="808">
        <v>1709</v>
      </c>
      <c r="P16" s="808">
        <v>0</v>
      </c>
      <c r="Q16" s="808">
        <v>4163</v>
      </c>
      <c r="R16" s="808">
        <v>1836</v>
      </c>
      <c r="S16" s="808">
        <v>7075</v>
      </c>
      <c r="T16" s="808">
        <v>9887</v>
      </c>
      <c r="U16" s="808">
        <v>12397</v>
      </c>
      <c r="V16" s="808">
        <v>5357</v>
      </c>
      <c r="W16" s="808">
        <v>572</v>
      </c>
      <c r="X16" s="808">
        <v>201</v>
      </c>
      <c r="Y16" s="808">
        <v>307</v>
      </c>
      <c r="Z16" s="808">
        <v>137</v>
      </c>
      <c r="AA16" s="808">
        <v>373</v>
      </c>
      <c r="AB16" s="808">
        <v>712</v>
      </c>
      <c r="AC16" s="808">
        <v>321</v>
      </c>
      <c r="AD16" s="808">
        <v>1157</v>
      </c>
      <c r="AE16" s="808">
        <v>1479</v>
      </c>
      <c r="AF16" s="810">
        <v>377</v>
      </c>
      <c r="AG16" s="810">
        <v>337</v>
      </c>
      <c r="AH16" s="810">
        <v>450</v>
      </c>
      <c r="AI16" s="808">
        <v>1318</v>
      </c>
      <c r="AJ16" s="809">
        <v>897</v>
      </c>
      <c r="AK16" s="808">
        <v>162</v>
      </c>
      <c r="AL16" s="808">
        <v>92</v>
      </c>
      <c r="AM16" s="808">
        <v>64</v>
      </c>
      <c r="AN16" s="808">
        <v>71</v>
      </c>
      <c r="AO16" s="808">
        <v>379</v>
      </c>
      <c r="AP16" s="808">
        <v>427</v>
      </c>
      <c r="AQ16" s="808">
        <v>192</v>
      </c>
      <c r="AR16" s="808">
        <v>72</v>
      </c>
      <c r="AS16" s="808">
        <v>145</v>
      </c>
      <c r="AT16" s="808">
        <v>275</v>
      </c>
      <c r="AU16" s="808">
        <v>104</v>
      </c>
      <c r="AV16" s="808">
        <v>797</v>
      </c>
      <c r="AW16" s="808">
        <v>114</v>
      </c>
      <c r="AX16" s="808">
        <v>153</v>
      </c>
      <c r="AY16" s="808">
        <v>354</v>
      </c>
      <c r="AZ16" s="808">
        <v>202</v>
      </c>
      <c r="BA16" s="808">
        <v>245</v>
      </c>
      <c r="BB16" s="808">
        <v>325</v>
      </c>
      <c r="BC16" s="808">
        <v>438</v>
      </c>
      <c r="BD16" s="808">
        <v>34716</v>
      </c>
      <c r="BE16" s="808">
        <v>2177</v>
      </c>
      <c r="BF16" s="808">
        <v>2827</v>
      </c>
      <c r="BG16" s="808">
        <v>19794</v>
      </c>
      <c r="BH16" s="808">
        <v>497</v>
      </c>
      <c r="BI16" s="808">
        <v>645</v>
      </c>
      <c r="BJ16" s="808">
        <v>1281</v>
      </c>
      <c r="BK16" s="808">
        <v>1038</v>
      </c>
      <c r="BL16" s="808">
        <v>9684</v>
      </c>
      <c r="BM16" s="808">
        <v>2040</v>
      </c>
      <c r="BN16" s="808">
        <v>1105</v>
      </c>
      <c r="BO16" s="808">
        <v>402</v>
      </c>
      <c r="BP16" s="808">
        <v>234</v>
      </c>
      <c r="BQ16" s="808">
        <v>200</v>
      </c>
      <c r="BR16" s="808">
        <v>177</v>
      </c>
      <c r="BS16" s="808">
        <v>523</v>
      </c>
      <c r="BT16" s="808">
        <v>253</v>
      </c>
      <c r="BU16" s="808">
        <v>500</v>
      </c>
      <c r="BV16" s="808">
        <v>101</v>
      </c>
      <c r="BW16" s="808">
        <v>236</v>
      </c>
      <c r="BX16" s="808">
        <v>149</v>
      </c>
      <c r="BY16" s="808">
        <v>160</v>
      </c>
      <c r="BZ16" s="808">
        <v>158</v>
      </c>
      <c r="CA16" s="808">
        <v>291</v>
      </c>
      <c r="CB16" s="808">
        <v>120</v>
      </c>
      <c r="CC16" s="808">
        <v>34426</v>
      </c>
      <c r="CD16" s="808">
        <v>811</v>
      </c>
      <c r="CE16" s="808">
        <v>248</v>
      </c>
      <c r="CF16" s="808">
        <v>217</v>
      </c>
      <c r="CG16" s="808">
        <v>635</v>
      </c>
      <c r="CH16" s="808">
        <v>119</v>
      </c>
      <c r="CI16" s="808">
        <v>221</v>
      </c>
      <c r="CJ16" s="808">
        <v>1062</v>
      </c>
      <c r="CK16" s="808">
        <v>0</v>
      </c>
      <c r="CL16" s="808">
        <v>2413</v>
      </c>
      <c r="CM16" s="808">
        <v>1158</v>
      </c>
      <c r="CN16" s="808">
        <v>4099</v>
      </c>
      <c r="CO16" s="808">
        <v>5547</v>
      </c>
      <c r="CP16" s="808">
        <v>6593</v>
      </c>
      <c r="CQ16" s="808">
        <v>3216</v>
      </c>
      <c r="CR16" s="808">
        <v>353</v>
      </c>
      <c r="CS16" s="808">
        <v>131</v>
      </c>
      <c r="CT16" s="808">
        <v>203</v>
      </c>
      <c r="CU16" s="808">
        <v>89</v>
      </c>
      <c r="CV16" s="808">
        <v>233</v>
      </c>
      <c r="CW16" s="808">
        <v>450</v>
      </c>
      <c r="CX16" s="808">
        <v>205</v>
      </c>
      <c r="CY16" s="808">
        <v>720</v>
      </c>
      <c r="CZ16" s="808">
        <v>942</v>
      </c>
      <c r="DA16" s="808">
        <v>249</v>
      </c>
      <c r="DB16" s="808">
        <v>221</v>
      </c>
      <c r="DC16" s="808">
        <v>271</v>
      </c>
      <c r="DD16" s="808">
        <v>833</v>
      </c>
      <c r="DE16" s="808">
        <v>546</v>
      </c>
      <c r="DF16" s="808">
        <v>89</v>
      </c>
      <c r="DG16" s="808">
        <v>46</v>
      </c>
      <c r="DH16" s="808">
        <v>29</v>
      </c>
      <c r="DI16" s="808">
        <v>47</v>
      </c>
      <c r="DJ16" s="808">
        <v>206</v>
      </c>
      <c r="DK16" s="808">
        <v>271</v>
      </c>
      <c r="DL16" s="808">
        <v>117</v>
      </c>
      <c r="DM16" s="808">
        <v>45</v>
      </c>
      <c r="DN16" s="808">
        <v>86</v>
      </c>
      <c r="DO16" s="808">
        <v>162</v>
      </c>
      <c r="DP16" s="808">
        <v>53</v>
      </c>
      <c r="DQ16" s="808">
        <v>494</v>
      </c>
      <c r="DR16" s="808">
        <v>72</v>
      </c>
      <c r="DS16" s="808">
        <v>93</v>
      </c>
      <c r="DT16" s="808">
        <v>210</v>
      </c>
      <c r="DU16" s="808">
        <v>132</v>
      </c>
      <c r="DV16" s="808">
        <v>97</v>
      </c>
      <c r="DW16" s="808">
        <v>164</v>
      </c>
      <c r="DX16" s="808">
        <v>228</v>
      </c>
      <c r="DY16" s="808">
        <v>19455</v>
      </c>
      <c r="DZ16" s="808">
        <v>1396</v>
      </c>
      <c r="EA16" s="808">
        <v>1739</v>
      </c>
      <c r="EB16" s="808">
        <v>11120</v>
      </c>
      <c r="EC16" s="808">
        <v>317</v>
      </c>
      <c r="ED16" s="808">
        <v>392</v>
      </c>
      <c r="EE16" s="808">
        <v>721</v>
      </c>
      <c r="EF16" s="808">
        <v>604</v>
      </c>
      <c r="EG16" s="808">
        <v>5061</v>
      </c>
      <c r="EH16" s="808">
        <v>1194</v>
      </c>
      <c r="EI16" s="808">
        <v>667</v>
      </c>
      <c r="EJ16" s="808">
        <v>241</v>
      </c>
      <c r="EK16" s="808">
        <v>138</v>
      </c>
      <c r="EL16" s="808">
        <v>110</v>
      </c>
      <c r="EM16" s="808">
        <v>125</v>
      </c>
      <c r="EN16" s="808">
        <v>329</v>
      </c>
      <c r="EO16" s="808">
        <v>149</v>
      </c>
      <c r="EP16" s="808">
        <v>327</v>
      </c>
      <c r="EQ16" s="808">
        <v>67</v>
      </c>
      <c r="ER16" s="808">
        <v>138</v>
      </c>
      <c r="ES16" s="808">
        <v>86</v>
      </c>
      <c r="ET16" s="808">
        <v>97</v>
      </c>
      <c r="EU16" s="808">
        <v>102</v>
      </c>
      <c r="EV16" s="808">
        <v>180</v>
      </c>
      <c r="EW16" s="808">
        <v>75</v>
      </c>
      <c r="EX16" s="808">
        <v>24866</v>
      </c>
      <c r="EY16" s="808">
        <v>507</v>
      </c>
      <c r="EZ16" s="808">
        <v>131</v>
      </c>
      <c r="FA16" s="808">
        <v>133</v>
      </c>
      <c r="FB16" s="808">
        <v>384</v>
      </c>
      <c r="FC16" s="808">
        <v>61</v>
      </c>
      <c r="FD16" s="808">
        <v>152</v>
      </c>
      <c r="FE16" s="808">
        <v>647</v>
      </c>
      <c r="FF16" s="808">
        <v>0</v>
      </c>
      <c r="FG16" s="808">
        <v>1750</v>
      </c>
      <c r="FH16" s="808">
        <v>678</v>
      </c>
      <c r="FI16" s="808">
        <v>2976</v>
      </c>
      <c r="FJ16" s="808">
        <v>4340</v>
      </c>
      <c r="FK16" s="808">
        <v>5804</v>
      </c>
      <c r="FL16" s="808">
        <v>2141</v>
      </c>
      <c r="FM16" s="808">
        <v>219</v>
      </c>
      <c r="FN16" s="808">
        <v>70</v>
      </c>
      <c r="FO16" s="808">
        <v>104</v>
      </c>
      <c r="FP16" s="808">
        <v>48</v>
      </c>
      <c r="FQ16" s="808">
        <v>140</v>
      </c>
      <c r="FR16" s="808">
        <v>262</v>
      </c>
      <c r="FS16" s="808">
        <v>116</v>
      </c>
      <c r="FT16" s="808">
        <v>437</v>
      </c>
      <c r="FU16" s="808">
        <v>537</v>
      </c>
      <c r="FV16" s="808">
        <v>128</v>
      </c>
      <c r="FW16" s="808">
        <v>116</v>
      </c>
      <c r="FX16" s="808">
        <v>179</v>
      </c>
      <c r="FY16" s="808">
        <v>485</v>
      </c>
      <c r="FZ16" s="808">
        <v>351</v>
      </c>
      <c r="GA16" s="808">
        <v>73</v>
      </c>
      <c r="GB16" s="808">
        <v>46</v>
      </c>
      <c r="GC16" s="808">
        <v>35</v>
      </c>
      <c r="GD16" s="808">
        <v>24</v>
      </c>
      <c r="GE16" s="808">
        <v>173</v>
      </c>
      <c r="GF16" s="808">
        <v>156</v>
      </c>
      <c r="GG16" s="808">
        <v>75</v>
      </c>
      <c r="GH16" s="808">
        <v>27</v>
      </c>
      <c r="GI16" s="808">
        <v>59</v>
      </c>
      <c r="GJ16" s="808">
        <v>113</v>
      </c>
      <c r="GK16" s="808">
        <v>51</v>
      </c>
      <c r="GL16" s="808">
        <v>303</v>
      </c>
      <c r="GM16" s="808">
        <v>42</v>
      </c>
      <c r="GN16" s="808">
        <v>60</v>
      </c>
      <c r="GO16" s="808">
        <v>144</v>
      </c>
      <c r="GP16" s="808">
        <v>70</v>
      </c>
      <c r="GQ16" s="808">
        <v>148</v>
      </c>
      <c r="GR16" s="808">
        <v>161</v>
      </c>
      <c r="GS16" s="808">
        <v>210</v>
      </c>
      <c r="GT16" s="808">
        <v>15261</v>
      </c>
      <c r="GU16" s="808">
        <v>781</v>
      </c>
      <c r="GV16" s="808">
        <v>1088</v>
      </c>
      <c r="GW16" s="808">
        <v>8674</v>
      </c>
      <c r="GX16" s="808">
        <v>180</v>
      </c>
      <c r="GY16" s="808">
        <v>253</v>
      </c>
      <c r="GZ16" s="808">
        <v>560</v>
      </c>
      <c r="HA16" s="808">
        <v>434</v>
      </c>
      <c r="HB16" s="808">
        <v>4623</v>
      </c>
      <c r="HC16" s="808">
        <v>846</v>
      </c>
      <c r="HD16" s="808">
        <v>438</v>
      </c>
      <c r="HE16" s="808">
        <v>161</v>
      </c>
      <c r="HF16" s="808">
        <v>96</v>
      </c>
      <c r="HG16" s="808">
        <v>90</v>
      </c>
      <c r="HH16" s="808">
        <v>52</v>
      </c>
      <c r="HI16" s="808">
        <v>194</v>
      </c>
      <c r="HJ16" s="808">
        <v>104</v>
      </c>
      <c r="HK16" s="808">
        <v>173</v>
      </c>
      <c r="HL16" s="808">
        <v>34</v>
      </c>
      <c r="HM16" s="808">
        <v>98</v>
      </c>
      <c r="HN16" s="808">
        <v>63</v>
      </c>
      <c r="HO16" s="808">
        <v>63</v>
      </c>
      <c r="HP16" s="808">
        <v>56</v>
      </c>
      <c r="HQ16" s="808">
        <v>111</v>
      </c>
      <c r="HR16" s="808">
        <v>45</v>
      </c>
    </row>
    <row r="17" spans="1:226">
      <c r="A17" s="152" t="s">
        <v>783</v>
      </c>
      <c r="B17" s="805">
        <v>60000</v>
      </c>
      <c r="C17" s="807" t="s">
        <v>784</v>
      </c>
      <c r="D17" s="805" t="s">
        <v>785</v>
      </c>
      <c r="E17" s="807" t="s">
        <v>786</v>
      </c>
      <c r="F17" s="805" t="s">
        <v>796</v>
      </c>
      <c r="G17" s="152" t="s">
        <v>188</v>
      </c>
      <c r="H17" s="808">
        <v>38696</v>
      </c>
      <c r="I17" s="808">
        <v>760</v>
      </c>
      <c r="J17" s="808">
        <v>218</v>
      </c>
      <c r="K17" s="808">
        <v>288</v>
      </c>
      <c r="L17" s="808">
        <v>874</v>
      </c>
      <c r="M17" s="808">
        <v>127</v>
      </c>
      <c r="N17" s="808">
        <v>282</v>
      </c>
      <c r="O17" s="808">
        <v>1101</v>
      </c>
      <c r="P17" s="808">
        <v>3830</v>
      </c>
      <c r="Q17" s="808">
        <v>0</v>
      </c>
      <c r="R17" s="808">
        <v>3195</v>
      </c>
      <c r="S17" s="808">
        <v>6379</v>
      </c>
      <c r="T17" s="808">
        <v>2529</v>
      </c>
      <c r="U17" s="808">
        <v>7369</v>
      </c>
      <c r="V17" s="808">
        <v>3654</v>
      </c>
      <c r="W17" s="808">
        <v>472</v>
      </c>
      <c r="X17" s="808">
        <v>128</v>
      </c>
      <c r="Y17" s="808">
        <v>199</v>
      </c>
      <c r="Z17" s="808">
        <v>67</v>
      </c>
      <c r="AA17" s="808">
        <v>216</v>
      </c>
      <c r="AB17" s="808">
        <v>552</v>
      </c>
      <c r="AC17" s="808">
        <v>193</v>
      </c>
      <c r="AD17" s="808">
        <v>811</v>
      </c>
      <c r="AE17" s="808">
        <v>1128</v>
      </c>
      <c r="AF17" s="808">
        <v>338</v>
      </c>
      <c r="AG17" s="808">
        <v>181</v>
      </c>
      <c r="AH17" s="808">
        <v>286</v>
      </c>
      <c r="AI17" s="810">
        <v>849</v>
      </c>
      <c r="AJ17" s="811">
        <v>415</v>
      </c>
      <c r="AK17" s="810">
        <v>87</v>
      </c>
      <c r="AL17" s="808">
        <v>38</v>
      </c>
      <c r="AM17" s="808">
        <v>33</v>
      </c>
      <c r="AN17" s="808">
        <v>39</v>
      </c>
      <c r="AO17" s="808">
        <v>145</v>
      </c>
      <c r="AP17" s="808">
        <v>250</v>
      </c>
      <c r="AQ17" s="808">
        <v>96</v>
      </c>
      <c r="AR17" s="808">
        <v>46</v>
      </c>
      <c r="AS17" s="808">
        <v>65</v>
      </c>
      <c r="AT17" s="808">
        <v>92</v>
      </c>
      <c r="AU17" s="808">
        <v>58</v>
      </c>
      <c r="AV17" s="808">
        <v>479</v>
      </c>
      <c r="AW17" s="808">
        <v>51</v>
      </c>
      <c r="AX17" s="808">
        <v>90</v>
      </c>
      <c r="AY17" s="808">
        <v>182</v>
      </c>
      <c r="AZ17" s="808">
        <v>88</v>
      </c>
      <c r="BA17" s="808">
        <v>79</v>
      </c>
      <c r="BB17" s="808">
        <v>111</v>
      </c>
      <c r="BC17" s="808">
        <v>226</v>
      </c>
      <c r="BD17" s="808">
        <v>19931</v>
      </c>
      <c r="BE17" s="808">
        <v>1659</v>
      </c>
      <c r="BF17" s="808">
        <v>1637</v>
      </c>
      <c r="BG17" s="808">
        <v>12807</v>
      </c>
      <c r="BH17" s="808">
        <v>291</v>
      </c>
      <c r="BI17" s="808">
        <v>527</v>
      </c>
      <c r="BJ17" s="808">
        <v>1631</v>
      </c>
      <c r="BK17" s="808">
        <v>375</v>
      </c>
      <c r="BL17" s="808">
        <v>5534</v>
      </c>
      <c r="BM17" s="808">
        <v>1341</v>
      </c>
      <c r="BN17" s="808">
        <v>703</v>
      </c>
      <c r="BO17" s="808">
        <v>291</v>
      </c>
      <c r="BP17" s="808">
        <v>214</v>
      </c>
      <c r="BQ17" s="808">
        <v>160</v>
      </c>
      <c r="BR17" s="808">
        <v>195</v>
      </c>
      <c r="BS17" s="808">
        <v>374</v>
      </c>
      <c r="BT17" s="808">
        <v>180</v>
      </c>
      <c r="BU17" s="808">
        <v>287</v>
      </c>
      <c r="BV17" s="808">
        <v>79</v>
      </c>
      <c r="BW17" s="808">
        <v>137</v>
      </c>
      <c r="BX17" s="808">
        <v>50</v>
      </c>
      <c r="BY17" s="808">
        <v>125</v>
      </c>
      <c r="BZ17" s="808">
        <v>78</v>
      </c>
      <c r="CA17" s="808">
        <v>158</v>
      </c>
      <c r="CB17" s="808">
        <v>77</v>
      </c>
      <c r="CC17" s="808">
        <v>22233</v>
      </c>
      <c r="CD17" s="808">
        <v>489</v>
      </c>
      <c r="CE17" s="808">
        <v>131</v>
      </c>
      <c r="CF17" s="808">
        <v>181</v>
      </c>
      <c r="CG17" s="808">
        <v>494</v>
      </c>
      <c r="CH17" s="808">
        <v>76</v>
      </c>
      <c r="CI17" s="808">
        <v>179</v>
      </c>
      <c r="CJ17" s="808">
        <v>620</v>
      </c>
      <c r="CK17" s="808">
        <v>2222</v>
      </c>
      <c r="CL17" s="808">
        <v>0</v>
      </c>
      <c r="CM17" s="808">
        <v>1845</v>
      </c>
      <c r="CN17" s="808">
        <v>3570</v>
      </c>
      <c r="CO17" s="808">
        <v>1451</v>
      </c>
      <c r="CP17" s="808">
        <v>3851</v>
      </c>
      <c r="CQ17" s="808">
        <v>2168</v>
      </c>
      <c r="CR17" s="808">
        <v>304</v>
      </c>
      <c r="CS17" s="808">
        <v>81</v>
      </c>
      <c r="CT17" s="808">
        <v>135</v>
      </c>
      <c r="CU17" s="808">
        <v>39</v>
      </c>
      <c r="CV17" s="808">
        <v>128</v>
      </c>
      <c r="CW17" s="808">
        <v>325</v>
      </c>
      <c r="CX17" s="808">
        <v>118</v>
      </c>
      <c r="CY17" s="808">
        <v>482</v>
      </c>
      <c r="CZ17" s="808">
        <v>707</v>
      </c>
      <c r="DA17" s="808">
        <v>206</v>
      </c>
      <c r="DB17" s="808">
        <v>116</v>
      </c>
      <c r="DC17" s="808">
        <v>156</v>
      </c>
      <c r="DD17" s="808">
        <v>511</v>
      </c>
      <c r="DE17" s="808">
        <v>245</v>
      </c>
      <c r="DF17" s="808">
        <v>48</v>
      </c>
      <c r="DG17" s="808">
        <v>26</v>
      </c>
      <c r="DH17" s="808">
        <v>19</v>
      </c>
      <c r="DI17" s="808">
        <v>23</v>
      </c>
      <c r="DJ17" s="808">
        <v>82</v>
      </c>
      <c r="DK17" s="808">
        <v>150</v>
      </c>
      <c r="DL17" s="808">
        <v>56</v>
      </c>
      <c r="DM17" s="808">
        <v>27</v>
      </c>
      <c r="DN17" s="808">
        <v>39</v>
      </c>
      <c r="DO17" s="808">
        <v>55</v>
      </c>
      <c r="DP17" s="808">
        <v>35</v>
      </c>
      <c r="DQ17" s="808">
        <v>324</v>
      </c>
      <c r="DR17" s="808">
        <v>33</v>
      </c>
      <c r="DS17" s="808">
        <v>57</v>
      </c>
      <c r="DT17" s="808">
        <v>124</v>
      </c>
      <c r="DU17" s="808">
        <v>68</v>
      </c>
      <c r="DV17" s="808">
        <v>52</v>
      </c>
      <c r="DW17" s="808">
        <v>74</v>
      </c>
      <c r="DX17" s="808">
        <v>111</v>
      </c>
      <c r="DY17" s="808">
        <v>11040</v>
      </c>
      <c r="DZ17" s="808">
        <v>1031</v>
      </c>
      <c r="EA17" s="808">
        <v>960</v>
      </c>
      <c r="EB17" s="808">
        <v>7014</v>
      </c>
      <c r="EC17" s="808">
        <v>191</v>
      </c>
      <c r="ED17" s="808">
        <v>298</v>
      </c>
      <c r="EE17" s="808">
        <v>861</v>
      </c>
      <c r="EF17" s="808">
        <v>208</v>
      </c>
      <c r="EG17" s="808">
        <v>2847</v>
      </c>
      <c r="EH17" s="808">
        <v>797</v>
      </c>
      <c r="EI17" s="808">
        <v>380</v>
      </c>
      <c r="EJ17" s="808">
        <v>153</v>
      </c>
      <c r="EK17" s="808">
        <v>134</v>
      </c>
      <c r="EL17" s="808">
        <v>91</v>
      </c>
      <c r="EM17" s="808">
        <v>117</v>
      </c>
      <c r="EN17" s="808">
        <v>214</v>
      </c>
      <c r="EO17" s="808">
        <v>90</v>
      </c>
      <c r="EP17" s="808">
        <v>184</v>
      </c>
      <c r="EQ17" s="808">
        <v>48</v>
      </c>
      <c r="ER17" s="808">
        <v>81</v>
      </c>
      <c r="ES17" s="808">
        <v>31</v>
      </c>
      <c r="ET17" s="808">
        <v>73</v>
      </c>
      <c r="EU17" s="808">
        <v>55</v>
      </c>
      <c r="EV17" s="808">
        <v>107</v>
      </c>
      <c r="EW17" s="808">
        <v>54</v>
      </c>
      <c r="EX17" s="808">
        <v>16463</v>
      </c>
      <c r="EY17" s="808">
        <v>271</v>
      </c>
      <c r="EZ17" s="808">
        <v>87</v>
      </c>
      <c r="FA17" s="808">
        <v>107</v>
      </c>
      <c r="FB17" s="808">
        <v>380</v>
      </c>
      <c r="FC17" s="808">
        <v>51</v>
      </c>
      <c r="FD17" s="808">
        <v>103</v>
      </c>
      <c r="FE17" s="808">
        <v>481</v>
      </c>
      <c r="FF17" s="808">
        <v>1608</v>
      </c>
      <c r="FG17" s="808">
        <v>0</v>
      </c>
      <c r="FH17" s="808">
        <v>1350</v>
      </c>
      <c r="FI17" s="808">
        <v>2809</v>
      </c>
      <c r="FJ17" s="808">
        <v>1078</v>
      </c>
      <c r="FK17" s="808">
        <v>3518</v>
      </c>
      <c r="FL17" s="808">
        <v>1486</v>
      </c>
      <c r="FM17" s="808">
        <v>168</v>
      </c>
      <c r="FN17" s="808">
        <v>47</v>
      </c>
      <c r="FO17" s="808">
        <v>64</v>
      </c>
      <c r="FP17" s="808">
        <v>28</v>
      </c>
      <c r="FQ17" s="808">
        <v>88</v>
      </c>
      <c r="FR17" s="808">
        <v>227</v>
      </c>
      <c r="FS17" s="808">
        <v>75</v>
      </c>
      <c r="FT17" s="808">
        <v>329</v>
      </c>
      <c r="FU17" s="808">
        <v>421</v>
      </c>
      <c r="FV17" s="808">
        <v>132</v>
      </c>
      <c r="FW17" s="808">
        <v>65</v>
      </c>
      <c r="FX17" s="808">
        <v>130</v>
      </c>
      <c r="FY17" s="808">
        <v>338</v>
      </c>
      <c r="FZ17" s="808">
        <v>170</v>
      </c>
      <c r="GA17" s="808">
        <v>39</v>
      </c>
      <c r="GB17" s="808">
        <v>12</v>
      </c>
      <c r="GC17" s="808">
        <v>14</v>
      </c>
      <c r="GD17" s="808">
        <v>16</v>
      </c>
      <c r="GE17" s="808">
        <v>63</v>
      </c>
      <c r="GF17" s="808">
        <v>100</v>
      </c>
      <c r="GG17" s="808">
        <v>40</v>
      </c>
      <c r="GH17" s="808">
        <v>19</v>
      </c>
      <c r="GI17" s="808">
        <v>26</v>
      </c>
      <c r="GJ17" s="808">
        <v>37</v>
      </c>
      <c r="GK17" s="808">
        <v>23</v>
      </c>
      <c r="GL17" s="808">
        <v>155</v>
      </c>
      <c r="GM17" s="808">
        <v>18</v>
      </c>
      <c r="GN17" s="808">
        <v>33</v>
      </c>
      <c r="GO17" s="808">
        <v>58</v>
      </c>
      <c r="GP17" s="808">
        <v>20</v>
      </c>
      <c r="GQ17" s="808">
        <v>27</v>
      </c>
      <c r="GR17" s="808">
        <v>37</v>
      </c>
      <c r="GS17" s="808">
        <v>115</v>
      </c>
      <c r="GT17" s="808">
        <v>8891</v>
      </c>
      <c r="GU17" s="808">
        <v>628</v>
      </c>
      <c r="GV17" s="808">
        <v>677</v>
      </c>
      <c r="GW17" s="808">
        <v>5793</v>
      </c>
      <c r="GX17" s="808">
        <v>100</v>
      </c>
      <c r="GY17" s="808">
        <v>229</v>
      </c>
      <c r="GZ17" s="808">
        <v>770</v>
      </c>
      <c r="HA17" s="808">
        <v>167</v>
      </c>
      <c r="HB17" s="808">
        <v>2687</v>
      </c>
      <c r="HC17" s="808">
        <v>544</v>
      </c>
      <c r="HD17" s="808">
        <v>323</v>
      </c>
      <c r="HE17" s="808">
        <v>138</v>
      </c>
      <c r="HF17" s="808">
        <v>80</v>
      </c>
      <c r="HG17" s="808">
        <v>69</v>
      </c>
      <c r="HH17" s="808">
        <v>78</v>
      </c>
      <c r="HI17" s="808">
        <v>160</v>
      </c>
      <c r="HJ17" s="808">
        <v>90</v>
      </c>
      <c r="HK17" s="808">
        <v>103</v>
      </c>
      <c r="HL17" s="808">
        <v>31</v>
      </c>
      <c r="HM17" s="808">
        <v>56</v>
      </c>
      <c r="HN17" s="808">
        <v>19</v>
      </c>
      <c r="HO17" s="808">
        <v>52</v>
      </c>
      <c r="HP17" s="808">
        <v>23</v>
      </c>
      <c r="HQ17" s="808">
        <v>51</v>
      </c>
      <c r="HR17" s="808">
        <v>23</v>
      </c>
    </row>
    <row r="18" spans="1:226">
      <c r="A18" s="152" t="s">
        <v>783</v>
      </c>
      <c r="B18" s="805">
        <v>60000</v>
      </c>
      <c r="C18" s="807" t="s">
        <v>784</v>
      </c>
      <c r="D18" s="805" t="s">
        <v>785</v>
      </c>
      <c r="E18" s="807" t="s">
        <v>786</v>
      </c>
      <c r="F18" s="805">
        <v>10000</v>
      </c>
      <c r="G18" s="152" t="s">
        <v>189</v>
      </c>
      <c r="H18" s="808">
        <v>36838</v>
      </c>
      <c r="I18" s="808">
        <v>651</v>
      </c>
      <c r="J18" s="808">
        <v>173</v>
      </c>
      <c r="K18" s="808">
        <v>157</v>
      </c>
      <c r="L18" s="808">
        <v>526</v>
      </c>
      <c r="M18" s="808">
        <v>126</v>
      </c>
      <c r="N18" s="808">
        <v>202</v>
      </c>
      <c r="O18" s="808">
        <v>419</v>
      </c>
      <c r="P18" s="808">
        <v>1685</v>
      </c>
      <c r="Q18" s="808">
        <v>3089</v>
      </c>
      <c r="R18" s="808">
        <v>0</v>
      </c>
      <c r="S18" s="808">
        <v>8273</v>
      </c>
      <c r="T18" s="808">
        <v>2253</v>
      </c>
      <c r="U18" s="808">
        <v>7051</v>
      </c>
      <c r="V18" s="808">
        <v>3154</v>
      </c>
      <c r="W18" s="808">
        <v>1058</v>
      </c>
      <c r="X18" s="808">
        <v>202</v>
      </c>
      <c r="Y18" s="808">
        <v>267</v>
      </c>
      <c r="Z18" s="808">
        <v>68</v>
      </c>
      <c r="AA18" s="808">
        <v>277</v>
      </c>
      <c r="AB18" s="808">
        <v>1171</v>
      </c>
      <c r="AC18" s="808">
        <v>176</v>
      </c>
      <c r="AD18" s="808">
        <v>723</v>
      </c>
      <c r="AE18" s="808">
        <v>1145</v>
      </c>
      <c r="AF18" s="808">
        <v>291</v>
      </c>
      <c r="AG18" s="808">
        <v>212</v>
      </c>
      <c r="AH18" s="808">
        <v>306</v>
      </c>
      <c r="AI18" s="808">
        <v>849</v>
      </c>
      <c r="AJ18" s="809">
        <v>387</v>
      </c>
      <c r="AK18" s="808">
        <v>97</v>
      </c>
      <c r="AL18" s="810">
        <v>40</v>
      </c>
      <c r="AM18" s="810">
        <v>26</v>
      </c>
      <c r="AN18" s="810">
        <v>28</v>
      </c>
      <c r="AO18" s="808">
        <v>127</v>
      </c>
      <c r="AP18" s="808">
        <v>159</v>
      </c>
      <c r="AQ18" s="808">
        <v>79</v>
      </c>
      <c r="AR18" s="808">
        <v>35</v>
      </c>
      <c r="AS18" s="808">
        <v>75</v>
      </c>
      <c r="AT18" s="808">
        <v>75</v>
      </c>
      <c r="AU18" s="808">
        <v>33</v>
      </c>
      <c r="AV18" s="808">
        <v>381</v>
      </c>
      <c r="AW18" s="808">
        <v>44</v>
      </c>
      <c r="AX18" s="808">
        <v>91</v>
      </c>
      <c r="AY18" s="808">
        <v>134</v>
      </c>
      <c r="AZ18" s="808">
        <v>174</v>
      </c>
      <c r="BA18" s="808">
        <v>62</v>
      </c>
      <c r="BB18" s="808">
        <v>110</v>
      </c>
      <c r="BC18" s="808">
        <v>177</v>
      </c>
      <c r="BD18" s="808">
        <v>20731</v>
      </c>
      <c r="BE18" s="808">
        <v>1612</v>
      </c>
      <c r="BF18" s="808">
        <v>1639</v>
      </c>
      <c r="BG18" s="808">
        <v>11764</v>
      </c>
      <c r="BH18" s="808">
        <v>222</v>
      </c>
      <c r="BI18" s="808">
        <v>311</v>
      </c>
      <c r="BJ18" s="808">
        <v>1396</v>
      </c>
      <c r="BK18" s="808">
        <v>371</v>
      </c>
      <c r="BL18" s="808">
        <v>5420</v>
      </c>
      <c r="BM18" s="808">
        <v>1156</v>
      </c>
      <c r="BN18" s="808">
        <v>649</v>
      </c>
      <c r="BO18" s="808">
        <v>255</v>
      </c>
      <c r="BP18" s="808">
        <v>347</v>
      </c>
      <c r="BQ18" s="808">
        <v>108</v>
      </c>
      <c r="BR18" s="808">
        <v>148</v>
      </c>
      <c r="BS18" s="808">
        <v>313</v>
      </c>
      <c r="BT18" s="808">
        <v>173</v>
      </c>
      <c r="BU18" s="808">
        <v>326</v>
      </c>
      <c r="BV18" s="808">
        <v>74</v>
      </c>
      <c r="BW18" s="808">
        <v>122</v>
      </c>
      <c r="BX18" s="808">
        <v>56</v>
      </c>
      <c r="BY18" s="808">
        <v>64</v>
      </c>
      <c r="BZ18" s="808">
        <v>52</v>
      </c>
      <c r="CA18" s="808">
        <v>152</v>
      </c>
      <c r="CB18" s="808">
        <v>49</v>
      </c>
      <c r="CC18" s="808">
        <v>21251</v>
      </c>
      <c r="CD18" s="808">
        <v>376</v>
      </c>
      <c r="CE18" s="808">
        <v>106</v>
      </c>
      <c r="CF18" s="808">
        <v>105</v>
      </c>
      <c r="CG18" s="808">
        <v>339</v>
      </c>
      <c r="CH18" s="808">
        <v>75</v>
      </c>
      <c r="CI18" s="808">
        <v>105</v>
      </c>
      <c r="CJ18" s="808">
        <v>262</v>
      </c>
      <c r="CK18" s="808">
        <v>1090</v>
      </c>
      <c r="CL18" s="808">
        <v>1766</v>
      </c>
      <c r="CM18" s="808">
        <v>0</v>
      </c>
      <c r="CN18" s="808">
        <v>4511</v>
      </c>
      <c r="CO18" s="808">
        <v>1326</v>
      </c>
      <c r="CP18" s="808">
        <v>3778</v>
      </c>
      <c r="CQ18" s="808">
        <v>1846</v>
      </c>
      <c r="CR18" s="808">
        <v>609</v>
      </c>
      <c r="CS18" s="808">
        <v>138</v>
      </c>
      <c r="CT18" s="808">
        <v>162</v>
      </c>
      <c r="CU18" s="808">
        <v>46</v>
      </c>
      <c r="CV18" s="808">
        <v>164</v>
      </c>
      <c r="CW18" s="808">
        <v>735</v>
      </c>
      <c r="CX18" s="808">
        <v>113</v>
      </c>
      <c r="CY18" s="808">
        <v>445</v>
      </c>
      <c r="CZ18" s="808">
        <v>728</v>
      </c>
      <c r="DA18" s="808">
        <v>196</v>
      </c>
      <c r="DB18" s="808">
        <v>154</v>
      </c>
      <c r="DC18" s="808">
        <v>157</v>
      </c>
      <c r="DD18" s="808">
        <v>504</v>
      </c>
      <c r="DE18" s="808">
        <v>234</v>
      </c>
      <c r="DF18" s="808">
        <v>54</v>
      </c>
      <c r="DG18" s="808">
        <v>22</v>
      </c>
      <c r="DH18" s="808">
        <v>12</v>
      </c>
      <c r="DI18" s="808">
        <v>16</v>
      </c>
      <c r="DJ18" s="808">
        <v>67</v>
      </c>
      <c r="DK18" s="808">
        <v>101</v>
      </c>
      <c r="DL18" s="808">
        <v>42</v>
      </c>
      <c r="DM18" s="808">
        <v>17</v>
      </c>
      <c r="DN18" s="808">
        <v>37</v>
      </c>
      <c r="DO18" s="808">
        <v>41</v>
      </c>
      <c r="DP18" s="808">
        <v>24</v>
      </c>
      <c r="DQ18" s="808">
        <v>247</v>
      </c>
      <c r="DR18" s="808">
        <v>25</v>
      </c>
      <c r="DS18" s="808">
        <v>59</v>
      </c>
      <c r="DT18" s="808">
        <v>76</v>
      </c>
      <c r="DU18" s="808">
        <v>129</v>
      </c>
      <c r="DV18" s="808">
        <v>41</v>
      </c>
      <c r="DW18" s="808">
        <v>74</v>
      </c>
      <c r="DX18" s="808">
        <v>97</v>
      </c>
      <c r="DY18" s="808">
        <v>11461</v>
      </c>
      <c r="DZ18" s="808">
        <v>1037</v>
      </c>
      <c r="EA18" s="808">
        <v>949</v>
      </c>
      <c r="EB18" s="808">
        <v>6480</v>
      </c>
      <c r="EC18" s="808">
        <v>137</v>
      </c>
      <c r="ED18" s="808">
        <v>196</v>
      </c>
      <c r="EE18" s="808">
        <v>739</v>
      </c>
      <c r="EF18" s="808">
        <v>226</v>
      </c>
      <c r="EG18" s="808">
        <v>2878</v>
      </c>
      <c r="EH18" s="808">
        <v>654</v>
      </c>
      <c r="EI18" s="808">
        <v>374</v>
      </c>
      <c r="EJ18" s="808">
        <v>135</v>
      </c>
      <c r="EK18" s="808">
        <v>202</v>
      </c>
      <c r="EL18" s="808">
        <v>62</v>
      </c>
      <c r="EM18" s="808">
        <v>87</v>
      </c>
      <c r="EN18" s="808">
        <v>172</v>
      </c>
      <c r="EO18" s="808">
        <v>81</v>
      </c>
      <c r="EP18" s="808">
        <v>196</v>
      </c>
      <c r="EQ18" s="808">
        <v>40</v>
      </c>
      <c r="ER18" s="808">
        <v>75</v>
      </c>
      <c r="ES18" s="808">
        <v>28</v>
      </c>
      <c r="ET18" s="808">
        <v>38</v>
      </c>
      <c r="EU18" s="808">
        <v>33</v>
      </c>
      <c r="EV18" s="808">
        <v>97</v>
      </c>
      <c r="EW18" s="808">
        <v>30</v>
      </c>
      <c r="EX18" s="808">
        <v>15587</v>
      </c>
      <c r="EY18" s="808">
        <v>275</v>
      </c>
      <c r="EZ18" s="808">
        <v>67</v>
      </c>
      <c r="FA18" s="808">
        <v>52</v>
      </c>
      <c r="FB18" s="808">
        <v>187</v>
      </c>
      <c r="FC18" s="808">
        <v>51</v>
      </c>
      <c r="FD18" s="808">
        <v>97</v>
      </c>
      <c r="FE18" s="808">
        <v>157</v>
      </c>
      <c r="FF18" s="808">
        <v>595</v>
      </c>
      <c r="FG18" s="808">
        <v>1323</v>
      </c>
      <c r="FH18" s="808">
        <v>0</v>
      </c>
      <c r="FI18" s="808">
        <v>3762</v>
      </c>
      <c r="FJ18" s="808">
        <v>927</v>
      </c>
      <c r="FK18" s="808">
        <v>3273</v>
      </c>
      <c r="FL18" s="808">
        <v>1308</v>
      </c>
      <c r="FM18" s="808">
        <v>449</v>
      </c>
      <c r="FN18" s="808">
        <v>64</v>
      </c>
      <c r="FO18" s="808">
        <v>105</v>
      </c>
      <c r="FP18" s="808">
        <v>22</v>
      </c>
      <c r="FQ18" s="808">
        <v>113</v>
      </c>
      <c r="FR18" s="808">
        <v>436</v>
      </c>
      <c r="FS18" s="808">
        <v>63</v>
      </c>
      <c r="FT18" s="808">
        <v>278</v>
      </c>
      <c r="FU18" s="808">
        <v>417</v>
      </c>
      <c r="FV18" s="808">
        <v>95</v>
      </c>
      <c r="FW18" s="808">
        <v>58</v>
      </c>
      <c r="FX18" s="808">
        <v>149</v>
      </c>
      <c r="FY18" s="808">
        <v>345</v>
      </c>
      <c r="FZ18" s="808">
        <v>153</v>
      </c>
      <c r="GA18" s="808">
        <v>43</v>
      </c>
      <c r="GB18" s="808">
        <v>18</v>
      </c>
      <c r="GC18" s="808">
        <v>14</v>
      </c>
      <c r="GD18" s="808">
        <v>12</v>
      </c>
      <c r="GE18" s="808">
        <v>60</v>
      </c>
      <c r="GF18" s="808">
        <v>58</v>
      </c>
      <c r="GG18" s="808">
        <v>37</v>
      </c>
      <c r="GH18" s="808">
        <v>18</v>
      </c>
      <c r="GI18" s="808">
        <v>38</v>
      </c>
      <c r="GJ18" s="808">
        <v>34</v>
      </c>
      <c r="GK18" s="808">
        <v>9</v>
      </c>
      <c r="GL18" s="808">
        <v>134</v>
      </c>
      <c r="GM18" s="808">
        <v>19</v>
      </c>
      <c r="GN18" s="808">
        <v>32</v>
      </c>
      <c r="GO18" s="808">
        <v>58</v>
      </c>
      <c r="GP18" s="808">
        <v>45</v>
      </c>
      <c r="GQ18" s="808">
        <v>21</v>
      </c>
      <c r="GR18" s="808">
        <v>36</v>
      </c>
      <c r="GS18" s="808">
        <v>80</v>
      </c>
      <c r="GT18" s="808">
        <v>9270</v>
      </c>
      <c r="GU18" s="808">
        <v>575</v>
      </c>
      <c r="GV18" s="808">
        <v>690</v>
      </c>
      <c r="GW18" s="808">
        <v>5284</v>
      </c>
      <c r="GX18" s="808">
        <v>85</v>
      </c>
      <c r="GY18" s="808">
        <v>115</v>
      </c>
      <c r="GZ18" s="808">
        <v>657</v>
      </c>
      <c r="HA18" s="808">
        <v>145</v>
      </c>
      <c r="HB18" s="808">
        <v>2542</v>
      </c>
      <c r="HC18" s="808">
        <v>502</v>
      </c>
      <c r="HD18" s="808">
        <v>275</v>
      </c>
      <c r="HE18" s="808">
        <v>120</v>
      </c>
      <c r="HF18" s="808">
        <v>145</v>
      </c>
      <c r="HG18" s="808">
        <v>46</v>
      </c>
      <c r="HH18" s="808">
        <v>61</v>
      </c>
      <c r="HI18" s="808">
        <v>141</v>
      </c>
      <c r="HJ18" s="808">
        <v>92</v>
      </c>
      <c r="HK18" s="808">
        <v>130</v>
      </c>
      <c r="HL18" s="808">
        <v>34</v>
      </c>
      <c r="HM18" s="808">
        <v>47</v>
      </c>
      <c r="HN18" s="808">
        <v>28</v>
      </c>
      <c r="HO18" s="808">
        <v>26</v>
      </c>
      <c r="HP18" s="808">
        <v>19</v>
      </c>
      <c r="HQ18" s="808">
        <v>55</v>
      </c>
      <c r="HR18" s="808">
        <v>19</v>
      </c>
    </row>
    <row r="19" spans="1:226">
      <c r="A19" s="152" t="s">
        <v>783</v>
      </c>
      <c r="B19" s="805">
        <v>60000</v>
      </c>
      <c r="C19" s="807" t="s">
        <v>784</v>
      </c>
      <c r="D19" s="805" t="s">
        <v>785</v>
      </c>
      <c r="E19" s="807" t="s">
        <v>786</v>
      </c>
      <c r="F19" s="805">
        <v>11000</v>
      </c>
      <c r="G19" s="152" t="s">
        <v>190</v>
      </c>
      <c r="H19" s="808">
        <v>166567</v>
      </c>
      <c r="I19" s="808">
        <v>4099</v>
      </c>
      <c r="J19" s="808">
        <v>1146</v>
      </c>
      <c r="K19" s="808">
        <v>975</v>
      </c>
      <c r="L19" s="808">
        <v>2684</v>
      </c>
      <c r="M19" s="808">
        <v>704</v>
      </c>
      <c r="N19" s="808">
        <v>745</v>
      </c>
      <c r="O19" s="808">
        <v>1900</v>
      </c>
      <c r="P19" s="808">
        <v>6697</v>
      </c>
      <c r="Q19" s="808">
        <v>5421</v>
      </c>
      <c r="R19" s="808">
        <v>7369</v>
      </c>
      <c r="S19" s="808">
        <v>0</v>
      </c>
      <c r="T19" s="808">
        <v>16326</v>
      </c>
      <c r="U19" s="808">
        <v>62554</v>
      </c>
      <c r="V19" s="808">
        <v>17206</v>
      </c>
      <c r="W19" s="808">
        <v>2143</v>
      </c>
      <c r="X19" s="808">
        <v>593</v>
      </c>
      <c r="Y19" s="808">
        <v>812</v>
      </c>
      <c r="Z19" s="808">
        <v>261</v>
      </c>
      <c r="AA19" s="808">
        <v>1154</v>
      </c>
      <c r="AB19" s="808">
        <v>2825</v>
      </c>
      <c r="AC19" s="808">
        <v>768</v>
      </c>
      <c r="AD19" s="808">
        <v>3289</v>
      </c>
      <c r="AE19" s="808">
        <v>4461</v>
      </c>
      <c r="AF19" s="808">
        <v>921</v>
      </c>
      <c r="AG19" s="808">
        <v>625</v>
      </c>
      <c r="AH19" s="808">
        <v>1282</v>
      </c>
      <c r="AI19" s="808">
        <v>4665</v>
      </c>
      <c r="AJ19" s="809">
        <v>2091</v>
      </c>
      <c r="AK19" s="808">
        <v>422</v>
      </c>
      <c r="AL19" s="808">
        <v>296</v>
      </c>
      <c r="AM19" s="808">
        <v>229</v>
      </c>
      <c r="AN19" s="808">
        <v>259</v>
      </c>
      <c r="AO19" s="810">
        <v>642</v>
      </c>
      <c r="AP19" s="810">
        <v>1162</v>
      </c>
      <c r="AQ19" s="810">
        <v>550</v>
      </c>
      <c r="AR19" s="808">
        <v>210</v>
      </c>
      <c r="AS19" s="808">
        <v>382</v>
      </c>
      <c r="AT19" s="808">
        <v>491</v>
      </c>
      <c r="AU19" s="808">
        <v>248</v>
      </c>
      <c r="AV19" s="808">
        <v>3250</v>
      </c>
      <c r="AW19" s="808">
        <v>327</v>
      </c>
      <c r="AX19" s="808">
        <v>464</v>
      </c>
      <c r="AY19" s="808">
        <v>923</v>
      </c>
      <c r="AZ19" s="808">
        <v>448</v>
      </c>
      <c r="BA19" s="808">
        <v>456</v>
      </c>
      <c r="BB19" s="808">
        <v>732</v>
      </c>
      <c r="BC19" s="808">
        <v>1360</v>
      </c>
      <c r="BD19" s="808">
        <v>0</v>
      </c>
      <c r="BE19" s="808">
        <v>6150</v>
      </c>
      <c r="BF19" s="808">
        <v>8460</v>
      </c>
      <c r="BG19" s="808">
        <v>97367</v>
      </c>
      <c r="BH19" s="808">
        <v>1888</v>
      </c>
      <c r="BI19" s="808">
        <v>1823</v>
      </c>
      <c r="BJ19" s="808">
        <v>19582</v>
      </c>
      <c r="BK19" s="808">
        <v>1996</v>
      </c>
      <c r="BL19" s="808">
        <v>49118</v>
      </c>
      <c r="BM19" s="808">
        <v>6700</v>
      </c>
      <c r="BN19" s="808">
        <v>3759</v>
      </c>
      <c r="BO19" s="808">
        <v>1281</v>
      </c>
      <c r="BP19" s="808">
        <v>842</v>
      </c>
      <c r="BQ19" s="808">
        <v>493</v>
      </c>
      <c r="BR19" s="808">
        <v>697</v>
      </c>
      <c r="BS19" s="808">
        <v>2166</v>
      </c>
      <c r="BT19" s="808">
        <v>844</v>
      </c>
      <c r="BU19" s="808">
        <v>1948</v>
      </c>
      <c r="BV19" s="808">
        <v>276</v>
      </c>
      <c r="BW19" s="808">
        <v>614</v>
      </c>
      <c r="BX19" s="808">
        <v>300</v>
      </c>
      <c r="BY19" s="808">
        <v>659</v>
      </c>
      <c r="BZ19" s="808">
        <v>398</v>
      </c>
      <c r="CA19" s="808">
        <v>1450</v>
      </c>
      <c r="CB19" s="808">
        <v>533</v>
      </c>
      <c r="CC19" s="808">
        <v>92226</v>
      </c>
      <c r="CD19" s="808">
        <v>2408</v>
      </c>
      <c r="CE19" s="808">
        <v>726</v>
      </c>
      <c r="CF19" s="808">
        <v>563</v>
      </c>
      <c r="CG19" s="808">
        <v>1637</v>
      </c>
      <c r="CH19" s="808">
        <v>428</v>
      </c>
      <c r="CI19" s="808">
        <v>448</v>
      </c>
      <c r="CJ19" s="808">
        <v>1155</v>
      </c>
      <c r="CK19" s="808">
        <v>3960</v>
      </c>
      <c r="CL19" s="808">
        <v>3152</v>
      </c>
      <c r="CM19" s="808">
        <v>4363</v>
      </c>
      <c r="CN19" s="808">
        <v>0</v>
      </c>
      <c r="CO19" s="808">
        <v>9007</v>
      </c>
      <c r="CP19" s="808">
        <v>32021</v>
      </c>
      <c r="CQ19" s="808">
        <v>9611</v>
      </c>
      <c r="CR19" s="808">
        <v>1245</v>
      </c>
      <c r="CS19" s="808">
        <v>375</v>
      </c>
      <c r="CT19" s="808">
        <v>498</v>
      </c>
      <c r="CU19" s="808">
        <v>154</v>
      </c>
      <c r="CV19" s="808">
        <v>654</v>
      </c>
      <c r="CW19" s="808">
        <v>1598</v>
      </c>
      <c r="CX19" s="808">
        <v>460</v>
      </c>
      <c r="CY19" s="808">
        <v>1992</v>
      </c>
      <c r="CZ19" s="808">
        <v>2735</v>
      </c>
      <c r="DA19" s="808">
        <v>568</v>
      </c>
      <c r="DB19" s="808">
        <v>365</v>
      </c>
      <c r="DC19" s="808">
        <v>719</v>
      </c>
      <c r="DD19" s="808">
        <v>2775</v>
      </c>
      <c r="DE19" s="808">
        <v>1186</v>
      </c>
      <c r="DF19" s="808">
        <v>216</v>
      </c>
      <c r="DG19" s="808">
        <v>170</v>
      </c>
      <c r="DH19" s="808">
        <v>149</v>
      </c>
      <c r="DI19" s="808">
        <v>150</v>
      </c>
      <c r="DJ19" s="808">
        <v>388</v>
      </c>
      <c r="DK19" s="808">
        <v>703</v>
      </c>
      <c r="DL19" s="808">
        <v>325</v>
      </c>
      <c r="DM19" s="808">
        <v>120</v>
      </c>
      <c r="DN19" s="808">
        <v>201</v>
      </c>
      <c r="DO19" s="808">
        <v>254</v>
      </c>
      <c r="DP19" s="808">
        <v>144</v>
      </c>
      <c r="DQ19" s="808">
        <v>1938</v>
      </c>
      <c r="DR19" s="808">
        <v>171</v>
      </c>
      <c r="DS19" s="808">
        <v>280</v>
      </c>
      <c r="DT19" s="808">
        <v>496</v>
      </c>
      <c r="DU19" s="808">
        <v>271</v>
      </c>
      <c r="DV19" s="808">
        <v>269</v>
      </c>
      <c r="DW19" s="808">
        <v>417</v>
      </c>
      <c r="DX19" s="808">
        <v>761</v>
      </c>
      <c r="DY19" s="808">
        <v>0</v>
      </c>
      <c r="DZ19" s="808">
        <v>3763</v>
      </c>
      <c r="EA19" s="808">
        <v>4896</v>
      </c>
      <c r="EB19" s="808">
        <v>51346</v>
      </c>
      <c r="EC19" s="808">
        <v>1060</v>
      </c>
      <c r="ED19" s="808">
        <v>1107</v>
      </c>
      <c r="EE19" s="808">
        <v>9948</v>
      </c>
      <c r="EF19" s="808">
        <v>1173</v>
      </c>
      <c r="EG19" s="808">
        <v>24949</v>
      </c>
      <c r="EH19" s="808">
        <v>3725</v>
      </c>
      <c r="EI19" s="808">
        <v>2005</v>
      </c>
      <c r="EJ19" s="808">
        <v>707</v>
      </c>
      <c r="EK19" s="808">
        <v>507</v>
      </c>
      <c r="EL19" s="808">
        <v>286</v>
      </c>
      <c r="EM19" s="808">
        <v>479</v>
      </c>
      <c r="EN19" s="808">
        <v>1297</v>
      </c>
      <c r="EO19" s="808">
        <v>465</v>
      </c>
      <c r="EP19" s="808">
        <v>1204</v>
      </c>
      <c r="EQ19" s="808">
        <v>151</v>
      </c>
      <c r="ER19" s="808">
        <v>350</v>
      </c>
      <c r="ES19" s="808">
        <v>181</v>
      </c>
      <c r="ET19" s="808">
        <v>397</v>
      </c>
      <c r="EU19" s="808">
        <v>229</v>
      </c>
      <c r="EV19" s="810">
        <v>848</v>
      </c>
      <c r="EW19" s="810">
        <v>278</v>
      </c>
      <c r="EX19" s="810">
        <v>74341</v>
      </c>
      <c r="EY19" s="808">
        <v>1691</v>
      </c>
      <c r="EZ19" s="808">
        <v>420</v>
      </c>
      <c r="FA19" s="808">
        <v>412</v>
      </c>
      <c r="FB19" s="808">
        <v>1047</v>
      </c>
      <c r="FC19" s="808">
        <v>276</v>
      </c>
      <c r="FD19" s="808">
        <v>297</v>
      </c>
      <c r="FE19" s="808">
        <v>745</v>
      </c>
      <c r="FF19" s="808">
        <v>2737</v>
      </c>
      <c r="FG19" s="808">
        <v>2269</v>
      </c>
      <c r="FH19" s="808">
        <v>3006</v>
      </c>
      <c r="FI19" s="808">
        <v>0</v>
      </c>
      <c r="FJ19" s="808">
        <v>7319</v>
      </c>
      <c r="FK19" s="808">
        <v>30533</v>
      </c>
      <c r="FL19" s="808">
        <v>7595</v>
      </c>
      <c r="FM19" s="808">
        <v>898</v>
      </c>
      <c r="FN19" s="808">
        <v>218</v>
      </c>
      <c r="FO19" s="808">
        <v>314</v>
      </c>
      <c r="FP19" s="808">
        <v>107</v>
      </c>
      <c r="FQ19" s="808">
        <v>500</v>
      </c>
      <c r="FR19" s="808">
        <v>1227</v>
      </c>
      <c r="FS19" s="808">
        <v>308</v>
      </c>
      <c r="FT19" s="808">
        <v>1297</v>
      </c>
      <c r="FU19" s="808">
        <v>1726</v>
      </c>
      <c r="FV19" s="808">
        <v>353</v>
      </c>
      <c r="FW19" s="808">
        <v>260</v>
      </c>
      <c r="FX19" s="808">
        <v>563</v>
      </c>
      <c r="FY19" s="808">
        <v>1890</v>
      </c>
      <c r="FZ19" s="808">
        <v>905</v>
      </c>
      <c r="GA19" s="808">
        <v>206</v>
      </c>
      <c r="GB19" s="808">
        <v>126</v>
      </c>
      <c r="GC19" s="808">
        <v>80</v>
      </c>
      <c r="GD19" s="808">
        <v>109</v>
      </c>
      <c r="GE19" s="808">
        <v>254</v>
      </c>
      <c r="GF19" s="808">
        <v>459</v>
      </c>
      <c r="GG19" s="808">
        <v>225</v>
      </c>
      <c r="GH19" s="808">
        <v>90</v>
      </c>
      <c r="GI19" s="808">
        <v>181</v>
      </c>
      <c r="GJ19" s="808">
        <v>237</v>
      </c>
      <c r="GK19" s="808">
        <v>104</v>
      </c>
      <c r="GL19" s="808">
        <v>1312</v>
      </c>
      <c r="GM19" s="808">
        <v>156</v>
      </c>
      <c r="GN19" s="808">
        <v>184</v>
      </c>
      <c r="GO19" s="808">
        <v>427</v>
      </c>
      <c r="GP19" s="808">
        <v>177</v>
      </c>
      <c r="GQ19" s="808">
        <v>187</v>
      </c>
      <c r="GR19" s="808">
        <v>315</v>
      </c>
      <c r="GS19" s="808">
        <v>599</v>
      </c>
      <c r="GT19" s="808">
        <v>0</v>
      </c>
      <c r="GU19" s="808">
        <v>2387</v>
      </c>
      <c r="GV19" s="808">
        <v>3564</v>
      </c>
      <c r="GW19" s="808">
        <v>46021</v>
      </c>
      <c r="GX19" s="808">
        <v>828</v>
      </c>
      <c r="GY19" s="808">
        <v>716</v>
      </c>
      <c r="GZ19" s="808">
        <v>9634</v>
      </c>
      <c r="HA19" s="808">
        <v>823</v>
      </c>
      <c r="HB19" s="808">
        <v>24169</v>
      </c>
      <c r="HC19" s="808">
        <v>2975</v>
      </c>
      <c r="HD19" s="808">
        <v>1754</v>
      </c>
      <c r="HE19" s="808">
        <v>574</v>
      </c>
      <c r="HF19" s="808">
        <v>335</v>
      </c>
      <c r="HG19" s="808">
        <v>207</v>
      </c>
      <c r="HH19" s="808">
        <v>218</v>
      </c>
      <c r="HI19" s="808">
        <v>869</v>
      </c>
      <c r="HJ19" s="808">
        <v>379</v>
      </c>
      <c r="HK19" s="808">
        <v>744</v>
      </c>
      <c r="HL19" s="808">
        <v>125</v>
      </c>
      <c r="HM19" s="808">
        <v>264</v>
      </c>
      <c r="HN19" s="808">
        <v>119</v>
      </c>
      <c r="HO19" s="808">
        <v>262</v>
      </c>
      <c r="HP19" s="808">
        <v>169</v>
      </c>
      <c r="HQ19" s="808">
        <v>602</v>
      </c>
      <c r="HR19" s="808">
        <v>255</v>
      </c>
    </row>
    <row r="20" spans="1:226">
      <c r="A20" s="152" t="s">
        <v>783</v>
      </c>
      <c r="B20" s="805">
        <v>60000</v>
      </c>
      <c r="C20" s="807" t="s">
        <v>784</v>
      </c>
      <c r="D20" s="805" t="s">
        <v>785</v>
      </c>
      <c r="E20" s="807" t="s">
        <v>786</v>
      </c>
      <c r="F20" s="805">
        <v>12000</v>
      </c>
      <c r="G20" s="152" t="s">
        <v>191</v>
      </c>
      <c r="H20" s="808">
        <v>155193</v>
      </c>
      <c r="I20" s="808">
        <v>4556</v>
      </c>
      <c r="J20" s="808">
        <v>1019</v>
      </c>
      <c r="K20" s="808">
        <v>1025</v>
      </c>
      <c r="L20" s="808">
        <v>2539</v>
      </c>
      <c r="M20" s="808">
        <v>633</v>
      </c>
      <c r="N20" s="808">
        <v>679</v>
      </c>
      <c r="O20" s="808">
        <v>1826</v>
      </c>
      <c r="P20" s="808">
        <v>11047</v>
      </c>
      <c r="Q20" s="808">
        <v>2965</v>
      </c>
      <c r="R20" s="808">
        <v>2566</v>
      </c>
      <c r="S20" s="808">
        <v>17143</v>
      </c>
      <c r="T20" s="808">
        <v>0</v>
      </c>
      <c r="U20" s="808">
        <v>51176</v>
      </c>
      <c r="V20" s="808">
        <v>17930</v>
      </c>
      <c r="W20" s="808">
        <v>1490</v>
      </c>
      <c r="X20" s="808">
        <v>610</v>
      </c>
      <c r="Y20" s="808">
        <v>587</v>
      </c>
      <c r="Z20" s="808">
        <v>279</v>
      </c>
      <c r="AA20" s="808">
        <v>1183</v>
      </c>
      <c r="AB20" s="808">
        <v>1930</v>
      </c>
      <c r="AC20" s="808">
        <v>761</v>
      </c>
      <c r="AD20" s="808">
        <v>3231</v>
      </c>
      <c r="AE20" s="808">
        <v>4736</v>
      </c>
      <c r="AF20" s="808">
        <v>886</v>
      </c>
      <c r="AG20" s="808">
        <v>626</v>
      </c>
      <c r="AH20" s="808">
        <v>1282</v>
      </c>
      <c r="AI20" s="808">
        <v>5390</v>
      </c>
      <c r="AJ20" s="809">
        <v>2597</v>
      </c>
      <c r="AK20" s="808">
        <v>510</v>
      </c>
      <c r="AL20" s="808">
        <v>281</v>
      </c>
      <c r="AM20" s="808">
        <v>197</v>
      </c>
      <c r="AN20" s="808">
        <v>249</v>
      </c>
      <c r="AO20" s="808">
        <v>776</v>
      </c>
      <c r="AP20" s="808">
        <v>1367</v>
      </c>
      <c r="AQ20" s="808">
        <v>680</v>
      </c>
      <c r="AR20" s="810">
        <v>242</v>
      </c>
      <c r="AS20" s="810">
        <v>529</v>
      </c>
      <c r="AT20" s="810">
        <v>580</v>
      </c>
      <c r="AU20" s="808">
        <v>292</v>
      </c>
      <c r="AV20" s="808">
        <v>3448</v>
      </c>
      <c r="AW20" s="808">
        <v>340</v>
      </c>
      <c r="AX20" s="808">
        <v>561</v>
      </c>
      <c r="AY20" s="808">
        <v>868</v>
      </c>
      <c r="AZ20" s="808">
        <v>598</v>
      </c>
      <c r="BA20" s="808">
        <v>566</v>
      </c>
      <c r="BB20" s="808">
        <v>871</v>
      </c>
      <c r="BC20" s="808">
        <v>1546</v>
      </c>
      <c r="BD20" s="808">
        <v>0</v>
      </c>
      <c r="BE20" s="808">
        <v>6383</v>
      </c>
      <c r="BF20" s="808">
        <v>9779</v>
      </c>
      <c r="BG20" s="808">
        <v>90793</v>
      </c>
      <c r="BH20" s="808">
        <v>2032</v>
      </c>
      <c r="BI20" s="808">
        <v>1606</v>
      </c>
      <c r="BJ20" s="808">
        <v>3063</v>
      </c>
      <c r="BK20" s="808">
        <v>16709</v>
      </c>
      <c r="BL20" s="808">
        <v>43143</v>
      </c>
      <c r="BM20" s="808">
        <v>7267</v>
      </c>
      <c r="BN20" s="808">
        <v>4026</v>
      </c>
      <c r="BO20" s="808">
        <v>1245</v>
      </c>
      <c r="BP20" s="808">
        <v>592</v>
      </c>
      <c r="BQ20" s="808">
        <v>684</v>
      </c>
      <c r="BR20" s="808">
        <v>482</v>
      </c>
      <c r="BS20" s="808">
        <v>2149</v>
      </c>
      <c r="BT20" s="808">
        <v>890</v>
      </c>
      <c r="BU20" s="808">
        <v>2080</v>
      </c>
      <c r="BV20" s="808">
        <v>396</v>
      </c>
      <c r="BW20" s="808">
        <v>786</v>
      </c>
      <c r="BX20" s="808">
        <v>344</v>
      </c>
      <c r="BY20" s="808">
        <v>725</v>
      </c>
      <c r="BZ20" s="808">
        <v>522</v>
      </c>
      <c r="CA20" s="808">
        <v>1631</v>
      </c>
      <c r="CB20" s="808">
        <v>421</v>
      </c>
      <c r="CC20" s="808">
        <v>87455</v>
      </c>
      <c r="CD20" s="808">
        <v>2679</v>
      </c>
      <c r="CE20" s="808">
        <v>618</v>
      </c>
      <c r="CF20" s="808">
        <v>574</v>
      </c>
      <c r="CG20" s="808">
        <v>1431</v>
      </c>
      <c r="CH20" s="808">
        <v>323</v>
      </c>
      <c r="CI20" s="808">
        <v>404</v>
      </c>
      <c r="CJ20" s="808">
        <v>1068</v>
      </c>
      <c r="CK20" s="808">
        <v>6513</v>
      </c>
      <c r="CL20" s="808">
        <v>1771</v>
      </c>
      <c r="CM20" s="808">
        <v>1608</v>
      </c>
      <c r="CN20" s="808">
        <v>9805</v>
      </c>
      <c r="CO20" s="808">
        <v>0</v>
      </c>
      <c r="CP20" s="808">
        <v>26748</v>
      </c>
      <c r="CQ20" s="808">
        <v>10528</v>
      </c>
      <c r="CR20" s="808">
        <v>923</v>
      </c>
      <c r="CS20" s="808">
        <v>371</v>
      </c>
      <c r="CT20" s="808">
        <v>349</v>
      </c>
      <c r="CU20" s="808">
        <v>168</v>
      </c>
      <c r="CV20" s="808">
        <v>676</v>
      </c>
      <c r="CW20" s="808">
        <v>1057</v>
      </c>
      <c r="CX20" s="808">
        <v>459</v>
      </c>
      <c r="CY20" s="808">
        <v>1870</v>
      </c>
      <c r="CZ20" s="808">
        <v>2884</v>
      </c>
      <c r="DA20" s="808">
        <v>562</v>
      </c>
      <c r="DB20" s="808">
        <v>379</v>
      </c>
      <c r="DC20" s="808">
        <v>710</v>
      </c>
      <c r="DD20" s="808">
        <v>3180</v>
      </c>
      <c r="DE20" s="808">
        <v>1505</v>
      </c>
      <c r="DF20" s="808">
        <v>254</v>
      </c>
      <c r="DG20" s="808">
        <v>152</v>
      </c>
      <c r="DH20" s="808">
        <v>112</v>
      </c>
      <c r="DI20" s="808">
        <v>145</v>
      </c>
      <c r="DJ20" s="808">
        <v>464</v>
      </c>
      <c r="DK20" s="808">
        <v>816</v>
      </c>
      <c r="DL20" s="808">
        <v>398</v>
      </c>
      <c r="DM20" s="808">
        <v>144</v>
      </c>
      <c r="DN20" s="808">
        <v>269</v>
      </c>
      <c r="DO20" s="808">
        <v>332</v>
      </c>
      <c r="DP20" s="808">
        <v>181</v>
      </c>
      <c r="DQ20" s="808">
        <v>1986</v>
      </c>
      <c r="DR20" s="808">
        <v>178</v>
      </c>
      <c r="DS20" s="808">
        <v>311</v>
      </c>
      <c r="DT20" s="808">
        <v>517</v>
      </c>
      <c r="DU20" s="808">
        <v>361</v>
      </c>
      <c r="DV20" s="808">
        <v>310</v>
      </c>
      <c r="DW20" s="808">
        <v>519</v>
      </c>
      <c r="DX20" s="808">
        <v>843</v>
      </c>
      <c r="DY20" s="808">
        <v>0</v>
      </c>
      <c r="DZ20" s="808">
        <v>3905</v>
      </c>
      <c r="EA20" s="808">
        <v>5649</v>
      </c>
      <c r="EB20" s="808">
        <v>49075</v>
      </c>
      <c r="EC20" s="808">
        <v>1246</v>
      </c>
      <c r="ED20" s="808">
        <v>923</v>
      </c>
      <c r="EE20" s="808">
        <v>1729</v>
      </c>
      <c r="EF20" s="808">
        <v>8750</v>
      </c>
      <c r="EG20" s="808">
        <v>22307</v>
      </c>
      <c r="EH20" s="808">
        <v>4159</v>
      </c>
      <c r="EI20" s="808">
        <v>2292</v>
      </c>
      <c r="EJ20" s="808">
        <v>728</v>
      </c>
      <c r="EK20" s="808">
        <v>373</v>
      </c>
      <c r="EL20" s="808">
        <v>391</v>
      </c>
      <c r="EM20" s="808">
        <v>285</v>
      </c>
      <c r="EN20" s="808">
        <v>1292</v>
      </c>
      <c r="EO20" s="808">
        <v>475</v>
      </c>
      <c r="EP20" s="808">
        <v>1285</v>
      </c>
      <c r="EQ20" s="808">
        <v>220</v>
      </c>
      <c r="ER20" s="808">
        <v>467</v>
      </c>
      <c r="ES20" s="808">
        <v>195</v>
      </c>
      <c r="ET20" s="808">
        <v>439</v>
      </c>
      <c r="EU20" s="808">
        <v>311</v>
      </c>
      <c r="EV20" s="810">
        <v>959</v>
      </c>
      <c r="EW20" s="810">
        <v>249</v>
      </c>
      <c r="EX20" s="810">
        <v>67738</v>
      </c>
      <c r="EY20" s="808">
        <v>1877</v>
      </c>
      <c r="EZ20" s="808">
        <v>401</v>
      </c>
      <c r="FA20" s="808">
        <v>451</v>
      </c>
      <c r="FB20" s="808">
        <v>1108</v>
      </c>
      <c r="FC20" s="808">
        <v>310</v>
      </c>
      <c r="FD20" s="808">
        <v>275</v>
      </c>
      <c r="FE20" s="808">
        <v>758</v>
      </c>
      <c r="FF20" s="808">
        <v>4534</v>
      </c>
      <c r="FG20" s="808">
        <v>1194</v>
      </c>
      <c r="FH20" s="808">
        <v>958</v>
      </c>
      <c r="FI20" s="808">
        <v>7338</v>
      </c>
      <c r="FJ20" s="808">
        <v>0</v>
      </c>
      <c r="FK20" s="808">
        <v>24428</v>
      </c>
      <c r="FL20" s="808">
        <v>7402</v>
      </c>
      <c r="FM20" s="808">
        <v>567</v>
      </c>
      <c r="FN20" s="808">
        <v>239</v>
      </c>
      <c r="FO20" s="808">
        <v>238</v>
      </c>
      <c r="FP20" s="808">
        <v>111</v>
      </c>
      <c r="FQ20" s="808">
        <v>507</v>
      </c>
      <c r="FR20" s="808">
        <v>873</v>
      </c>
      <c r="FS20" s="808">
        <v>302</v>
      </c>
      <c r="FT20" s="808">
        <v>1361</v>
      </c>
      <c r="FU20" s="808">
        <v>1852</v>
      </c>
      <c r="FV20" s="808">
        <v>324</v>
      </c>
      <c r="FW20" s="808">
        <v>247</v>
      </c>
      <c r="FX20" s="808">
        <v>572</v>
      </c>
      <c r="FY20" s="808">
        <v>2210</v>
      </c>
      <c r="FZ20" s="808">
        <v>1092</v>
      </c>
      <c r="GA20" s="808">
        <v>256</v>
      </c>
      <c r="GB20" s="808">
        <v>129</v>
      </c>
      <c r="GC20" s="808">
        <v>85</v>
      </c>
      <c r="GD20" s="808">
        <v>104</v>
      </c>
      <c r="GE20" s="808">
        <v>312</v>
      </c>
      <c r="GF20" s="808">
        <v>551</v>
      </c>
      <c r="GG20" s="808">
        <v>282</v>
      </c>
      <c r="GH20" s="808">
        <v>98</v>
      </c>
      <c r="GI20" s="808">
        <v>260</v>
      </c>
      <c r="GJ20" s="808">
        <v>248</v>
      </c>
      <c r="GK20" s="808">
        <v>111</v>
      </c>
      <c r="GL20" s="808">
        <v>1462</v>
      </c>
      <c r="GM20" s="808">
        <v>162</v>
      </c>
      <c r="GN20" s="808">
        <v>250</v>
      </c>
      <c r="GO20" s="808">
        <v>351</v>
      </c>
      <c r="GP20" s="808">
        <v>237</v>
      </c>
      <c r="GQ20" s="808">
        <v>256</v>
      </c>
      <c r="GR20" s="808">
        <v>352</v>
      </c>
      <c r="GS20" s="808">
        <v>703</v>
      </c>
      <c r="GT20" s="808">
        <v>0</v>
      </c>
      <c r="GU20" s="808">
        <v>2478</v>
      </c>
      <c r="GV20" s="808">
        <v>4130</v>
      </c>
      <c r="GW20" s="808">
        <v>41718</v>
      </c>
      <c r="GX20" s="808">
        <v>786</v>
      </c>
      <c r="GY20" s="808">
        <v>683</v>
      </c>
      <c r="GZ20" s="808">
        <v>1334</v>
      </c>
      <c r="HA20" s="808">
        <v>7959</v>
      </c>
      <c r="HB20" s="808">
        <v>20836</v>
      </c>
      <c r="HC20" s="808">
        <v>3108</v>
      </c>
      <c r="HD20" s="808">
        <v>1734</v>
      </c>
      <c r="HE20" s="808">
        <v>517</v>
      </c>
      <c r="HF20" s="808">
        <v>219</v>
      </c>
      <c r="HG20" s="808">
        <v>293</v>
      </c>
      <c r="HH20" s="808">
        <v>197</v>
      </c>
      <c r="HI20" s="808">
        <v>857</v>
      </c>
      <c r="HJ20" s="808">
        <v>415</v>
      </c>
      <c r="HK20" s="808">
        <v>795</v>
      </c>
      <c r="HL20" s="808">
        <v>176</v>
      </c>
      <c r="HM20" s="808">
        <v>319</v>
      </c>
      <c r="HN20" s="808">
        <v>149</v>
      </c>
      <c r="HO20" s="808">
        <v>286</v>
      </c>
      <c r="HP20" s="808">
        <v>211</v>
      </c>
      <c r="HQ20" s="808">
        <v>672</v>
      </c>
      <c r="HR20" s="808">
        <v>172</v>
      </c>
    </row>
    <row r="21" spans="1:226">
      <c r="A21" s="152" t="s">
        <v>783</v>
      </c>
      <c r="B21" s="805">
        <v>60000</v>
      </c>
      <c r="C21" s="807" t="s">
        <v>784</v>
      </c>
      <c r="D21" s="805" t="s">
        <v>785</v>
      </c>
      <c r="E21" s="807" t="s">
        <v>786</v>
      </c>
      <c r="F21" s="805">
        <v>13000</v>
      </c>
      <c r="G21" s="152" t="s">
        <v>192</v>
      </c>
      <c r="H21" s="808">
        <v>401764</v>
      </c>
      <c r="I21" s="808">
        <v>11110</v>
      </c>
      <c r="J21" s="808">
        <v>2341</v>
      </c>
      <c r="K21" s="808">
        <v>2124</v>
      </c>
      <c r="L21" s="808">
        <v>6199</v>
      </c>
      <c r="M21" s="808">
        <v>1644</v>
      </c>
      <c r="N21" s="808">
        <v>1698</v>
      </c>
      <c r="O21" s="808">
        <v>3791</v>
      </c>
      <c r="P21" s="808">
        <v>11162</v>
      </c>
      <c r="Q21" s="808">
        <v>6226</v>
      </c>
      <c r="R21" s="808">
        <v>6094</v>
      </c>
      <c r="S21" s="808">
        <v>75012</v>
      </c>
      <c r="T21" s="808">
        <v>56859</v>
      </c>
      <c r="U21" s="808">
        <v>0</v>
      </c>
      <c r="V21" s="808">
        <v>92451</v>
      </c>
      <c r="W21" s="808">
        <v>4392</v>
      </c>
      <c r="X21" s="808">
        <v>1624</v>
      </c>
      <c r="Y21" s="808">
        <v>1955</v>
      </c>
      <c r="Z21" s="808">
        <v>814</v>
      </c>
      <c r="AA21" s="808">
        <v>4032</v>
      </c>
      <c r="AB21" s="808">
        <v>7094</v>
      </c>
      <c r="AC21" s="808">
        <v>2011</v>
      </c>
      <c r="AD21" s="808">
        <v>9574</v>
      </c>
      <c r="AE21" s="808">
        <v>13443</v>
      </c>
      <c r="AF21" s="808">
        <v>1923</v>
      </c>
      <c r="AG21" s="808">
        <v>1663</v>
      </c>
      <c r="AH21" s="808">
        <v>5701</v>
      </c>
      <c r="AI21" s="808">
        <v>18524</v>
      </c>
      <c r="AJ21" s="809">
        <v>8439</v>
      </c>
      <c r="AK21" s="808">
        <v>1505</v>
      </c>
      <c r="AL21" s="808">
        <v>814</v>
      </c>
      <c r="AM21" s="808">
        <v>560</v>
      </c>
      <c r="AN21" s="808">
        <v>907</v>
      </c>
      <c r="AO21" s="808">
        <v>2182</v>
      </c>
      <c r="AP21" s="808">
        <v>4186</v>
      </c>
      <c r="AQ21" s="808">
        <v>1592</v>
      </c>
      <c r="AR21" s="808">
        <v>801</v>
      </c>
      <c r="AS21" s="808">
        <v>1357</v>
      </c>
      <c r="AT21" s="808">
        <v>1750</v>
      </c>
      <c r="AU21" s="810">
        <v>898</v>
      </c>
      <c r="AV21" s="810">
        <v>11510</v>
      </c>
      <c r="AW21" s="810">
        <v>934</v>
      </c>
      <c r="AX21" s="808">
        <v>1725</v>
      </c>
      <c r="AY21" s="808">
        <v>2342</v>
      </c>
      <c r="AZ21" s="808">
        <v>1555</v>
      </c>
      <c r="BA21" s="808">
        <v>1857</v>
      </c>
      <c r="BB21" s="808">
        <v>2505</v>
      </c>
      <c r="BC21" s="808">
        <v>4884</v>
      </c>
      <c r="BD21" s="808">
        <v>0</v>
      </c>
      <c r="BE21" s="808">
        <v>17377</v>
      </c>
      <c r="BF21" s="808">
        <v>34169</v>
      </c>
      <c r="BG21" s="808">
        <v>192276</v>
      </c>
      <c r="BH21" s="808">
        <v>6455</v>
      </c>
      <c r="BI21" s="808">
        <v>4578</v>
      </c>
      <c r="BJ21" s="808">
        <v>15060</v>
      </c>
      <c r="BK21" s="808">
        <v>7255</v>
      </c>
      <c r="BL21" s="808">
        <v>43738</v>
      </c>
      <c r="BM21" s="808">
        <v>34337</v>
      </c>
      <c r="BN21" s="808">
        <v>28484</v>
      </c>
      <c r="BO21" s="808">
        <v>7849</v>
      </c>
      <c r="BP21" s="808">
        <v>1882</v>
      </c>
      <c r="BQ21" s="808">
        <v>1996</v>
      </c>
      <c r="BR21" s="808">
        <v>1591</v>
      </c>
      <c r="BS21" s="808">
        <v>7938</v>
      </c>
      <c r="BT21" s="808">
        <v>4389</v>
      </c>
      <c r="BU21" s="808">
        <v>9207</v>
      </c>
      <c r="BV21" s="808">
        <v>1021</v>
      </c>
      <c r="BW21" s="808">
        <v>3046</v>
      </c>
      <c r="BX21" s="808">
        <v>1203</v>
      </c>
      <c r="BY21" s="808">
        <v>2538</v>
      </c>
      <c r="BZ21" s="808">
        <v>1348</v>
      </c>
      <c r="CA21" s="808">
        <v>6882</v>
      </c>
      <c r="CB21" s="808">
        <v>1479</v>
      </c>
      <c r="CC21" s="808">
        <v>217261</v>
      </c>
      <c r="CD21" s="808">
        <v>6479</v>
      </c>
      <c r="CE21" s="808">
        <v>1299</v>
      </c>
      <c r="CF21" s="808">
        <v>1180</v>
      </c>
      <c r="CG21" s="808">
        <v>3637</v>
      </c>
      <c r="CH21" s="808">
        <v>905</v>
      </c>
      <c r="CI21" s="808">
        <v>932</v>
      </c>
      <c r="CJ21" s="808">
        <v>2127</v>
      </c>
      <c r="CK21" s="808">
        <v>6212</v>
      </c>
      <c r="CL21" s="808">
        <v>3454</v>
      </c>
      <c r="CM21" s="808">
        <v>3562</v>
      </c>
      <c r="CN21" s="808">
        <v>39667</v>
      </c>
      <c r="CO21" s="808">
        <v>30237</v>
      </c>
      <c r="CP21" s="808">
        <v>0</v>
      </c>
      <c r="CQ21" s="808">
        <v>48066</v>
      </c>
      <c r="CR21" s="808">
        <v>2458</v>
      </c>
      <c r="CS21" s="808">
        <v>929</v>
      </c>
      <c r="CT21" s="808">
        <v>1071</v>
      </c>
      <c r="CU21" s="808">
        <v>470</v>
      </c>
      <c r="CV21" s="808">
        <v>2252</v>
      </c>
      <c r="CW21" s="808">
        <v>3737</v>
      </c>
      <c r="CX21" s="808">
        <v>1129</v>
      </c>
      <c r="CY21" s="808">
        <v>5213</v>
      </c>
      <c r="CZ21" s="808">
        <v>7697</v>
      </c>
      <c r="DA21" s="808">
        <v>1142</v>
      </c>
      <c r="DB21" s="808">
        <v>949</v>
      </c>
      <c r="DC21" s="808">
        <v>3062</v>
      </c>
      <c r="DD21" s="808">
        <v>10597</v>
      </c>
      <c r="DE21" s="808">
        <v>4498</v>
      </c>
      <c r="DF21" s="808">
        <v>806</v>
      </c>
      <c r="DG21" s="808">
        <v>455</v>
      </c>
      <c r="DH21" s="808">
        <v>312</v>
      </c>
      <c r="DI21" s="808">
        <v>498</v>
      </c>
      <c r="DJ21" s="808">
        <v>1236</v>
      </c>
      <c r="DK21" s="808">
        <v>2413</v>
      </c>
      <c r="DL21" s="808">
        <v>940</v>
      </c>
      <c r="DM21" s="808">
        <v>450</v>
      </c>
      <c r="DN21" s="808">
        <v>763</v>
      </c>
      <c r="DO21" s="808">
        <v>982</v>
      </c>
      <c r="DP21" s="808">
        <v>465</v>
      </c>
      <c r="DQ21" s="808">
        <v>6424</v>
      </c>
      <c r="DR21" s="808">
        <v>498</v>
      </c>
      <c r="DS21" s="808">
        <v>950</v>
      </c>
      <c r="DT21" s="808">
        <v>1268</v>
      </c>
      <c r="DU21" s="808">
        <v>890</v>
      </c>
      <c r="DV21" s="808">
        <v>1008</v>
      </c>
      <c r="DW21" s="808">
        <v>1345</v>
      </c>
      <c r="DX21" s="808">
        <v>2597</v>
      </c>
      <c r="DY21" s="808">
        <v>0</v>
      </c>
      <c r="DZ21" s="808">
        <v>9968</v>
      </c>
      <c r="EA21" s="808">
        <v>18963</v>
      </c>
      <c r="EB21" s="808">
        <v>101960</v>
      </c>
      <c r="EC21" s="808">
        <v>3729</v>
      </c>
      <c r="ED21" s="808">
        <v>2671</v>
      </c>
      <c r="EE21" s="808">
        <v>7949</v>
      </c>
      <c r="EF21" s="808">
        <v>3945</v>
      </c>
      <c r="EG21" s="808">
        <v>21948</v>
      </c>
      <c r="EH21" s="808">
        <v>17771</v>
      </c>
      <c r="EI21" s="808">
        <v>14802</v>
      </c>
      <c r="EJ21" s="808">
        <v>4094</v>
      </c>
      <c r="EK21" s="808">
        <v>1052</v>
      </c>
      <c r="EL21" s="808">
        <v>1112</v>
      </c>
      <c r="EM21" s="808">
        <v>841</v>
      </c>
      <c r="EN21" s="808">
        <v>4555</v>
      </c>
      <c r="EO21" s="808">
        <v>2310</v>
      </c>
      <c r="EP21" s="808">
        <v>5428</v>
      </c>
      <c r="EQ21" s="808">
        <v>583</v>
      </c>
      <c r="ER21" s="808">
        <v>1615</v>
      </c>
      <c r="ES21" s="808">
        <v>698</v>
      </c>
      <c r="ET21" s="808">
        <v>1443</v>
      </c>
      <c r="EU21" s="808">
        <v>739</v>
      </c>
      <c r="EV21" s="810">
        <v>3870</v>
      </c>
      <c r="EW21" s="810">
        <v>805</v>
      </c>
      <c r="EX21" s="810">
        <v>184503</v>
      </c>
      <c r="EY21" s="808">
        <v>4631</v>
      </c>
      <c r="EZ21" s="808">
        <v>1042</v>
      </c>
      <c r="FA21" s="808">
        <v>944</v>
      </c>
      <c r="FB21" s="808">
        <v>2562</v>
      </c>
      <c r="FC21" s="808">
        <v>739</v>
      </c>
      <c r="FD21" s="808">
        <v>766</v>
      </c>
      <c r="FE21" s="808">
        <v>1664</v>
      </c>
      <c r="FF21" s="808">
        <v>4950</v>
      </c>
      <c r="FG21" s="808">
        <v>2772</v>
      </c>
      <c r="FH21" s="808">
        <v>2532</v>
      </c>
      <c r="FI21" s="808">
        <v>35345</v>
      </c>
      <c r="FJ21" s="808">
        <v>26622</v>
      </c>
      <c r="FK21" s="808">
        <v>0</v>
      </c>
      <c r="FL21" s="808">
        <v>44385</v>
      </c>
      <c r="FM21" s="808">
        <v>1934</v>
      </c>
      <c r="FN21" s="808">
        <v>695</v>
      </c>
      <c r="FO21" s="808">
        <v>884</v>
      </c>
      <c r="FP21" s="808">
        <v>344</v>
      </c>
      <c r="FQ21" s="808">
        <v>1780</v>
      </c>
      <c r="FR21" s="808">
        <v>3357</v>
      </c>
      <c r="FS21" s="808">
        <v>882</v>
      </c>
      <c r="FT21" s="808">
        <v>4361</v>
      </c>
      <c r="FU21" s="808">
        <v>5746</v>
      </c>
      <c r="FV21" s="808">
        <v>781</v>
      </c>
      <c r="FW21" s="808">
        <v>714</v>
      </c>
      <c r="FX21" s="808">
        <v>2639</v>
      </c>
      <c r="FY21" s="808">
        <v>7927</v>
      </c>
      <c r="FZ21" s="808">
        <v>3941</v>
      </c>
      <c r="GA21" s="808">
        <v>699</v>
      </c>
      <c r="GB21" s="808">
        <v>359</v>
      </c>
      <c r="GC21" s="808">
        <v>248</v>
      </c>
      <c r="GD21" s="808">
        <v>409</v>
      </c>
      <c r="GE21" s="808">
        <v>946</v>
      </c>
      <c r="GF21" s="808">
        <v>1773</v>
      </c>
      <c r="GG21" s="808">
        <v>652</v>
      </c>
      <c r="GH21" s="808">
        <v>351</v>
      </c>
      <c r="GI21" s="808">
        <v>594</v>
      </c>
      <c r="GJ21" s="808">
        <v>768</v>
      </c>
      <c r="GK21" s="808">
        <v>433</v>
      </c>
      <c r="GL21" s="808">
        <v>5086</v>
      </c>
      <c r="GM21" s="808">
        <v>436</v>
      </c>
      <c r="GN21" s="808">
        <v>775</v>
      </c>
      <c r="GO21" s="808">
        <v>1074</v>
      </c>
      <c r="GP21" s="808">
        <v>665</v>
      </c>
      <c r="GQ21" s="808">
        <v>849</v>
      </c>
      <c r="GR21" s="808">
        <v>1160</v>
      </c>
      <c r="GS21" s="808">
        <v>2287</v>
      </c>
      <c r="GT21" s="808">
        <v>0</v>
      </c>
      <c r="GU21" s="808">
        <v>7409</v>
      </c>
      <c r="GV21" s="808">
        <v>15206</v>
      </c>
      <c r="GW21" s="808">
        <v>90316</v>
      </c>
      <c r="GX21" s="808">
        <v>2726</v>
      </c>
      <c r="GY21" s="808">
        <v>1907</v>
      </c>
      <c r="GZ21" s="808">
        <v>7111</v>
      </c>
      <c r="HA21" s="808">
        <v>3310</v>
      </c>
      <c r="HB21" s="808">
        <v>21790</v>
      </c>
      <c r="HC21" s="808">
        <v>16566</v>
      </c>
      <c r="HD21" s="808">
        <v>13682</v>
      </c>
      <c r="HE21" s="808">
        <v>3755</v>
      </c>
      <c r="HF21" s="808">
        <v>830</v>
      </c>
      <c r="HG21" s="808">
        <v>884</v>
      </c>
      <c r="HH21" s="808">
        <v>750</v>
      </c>
      <c r="HI21" s="808">
        <v>3383</v>
      </c>
      <c r="HJ21" s="808">
        <v>2079</v>
      </c>
      <c r="HK21" s="808">
        <v>3779</v>
      </c>
      <c r="HL21" s="808">
        <v>438</v>
      </c>
      <c r="HM21" s="808">
        <v>1431</v>
      </c>
      <c r="HN21" s="808">
        <v>505</v>
      </c>
      <c r="HO21" s="808">
        <v>1095</v>
      </c>
      <c r="HP21" s="808">
        <v>609</v>
      </c>
      <c r="HQ21" s="808">
        <v>3012</v>
      </c>
      <c r="HR21" s="808">
        <v>674</v>
      </c>
    </row>
    <row r="22" spans="1:226">
      <c r="A22" s="152" t="s">
        <v>783</v>
      </c>
      <c r="B22" s="805">
        <v>60000</v>
      </c>
      <c r="C22" s="807" t="s">
        <v>784</v>
      </c>
      <c r="D22" s="805" t="s">
        <v>785</v>
      </c>
      <c r="E22" s="807" t="s">
        <v>786</v>
      </c>
      <c r="F22" s="805">
        <v>14000</v>
      </c>
      <c r="G22" s="152" t="s">
        <v>193</v>
      </c>
      <c r="H22" s="808">
        <v>210275</v>
      </c>
      <c r="I22" s="808">
        <v>5485</v>
      </c>
      <c r="J22" s="808">
        <v>1568</v>
      </c>
      <c r="K22" s="808">
        <v>1178</v>
      </c>
      <c r="L22" s="808">
        <v>2964</v>
      </c>
      <c r="M22" s="808">
        <v>843</v>
      </c>
      <c r="N22" s="808">
        <v>879</v>
      </c>
      <c r="O22" s="808">
        <v>1842</v>
      </c>
      <c r="P22" s="808">
        <v>4797</v>
      </c>
      <c r="Q22" s="808">
        <v>3185</v>
      </c>
      <c r="R22" s="808">
        <v>2694</v>
      </c>
      <c r="S22" s="808">
        <v>16539</v>
      </c>
      <c r="T22" s="808">
        <v>16988</v>
      </c>
      <c r="U22" s="808">
        <v>85793</v>
      </c>
      <c r="V22" s="808">
        <v>0</v>
      </c>
      <c r="W22" s="808">
        <v>2197</v>
      </c>
      <c r="X22" s="808">
        <v>774</v>
      </c>
      <c r="Y22" s="808">
        <v>939</v>
      </c>
      <c r="Z22" s="808">
        <v>409</v>
      </c>
      <c r="AA22" s="808">
        <v>2224</v>
      </c>
      <c r="AB22" s="808">
        <v>3296</v>
      </c>
      <c r="AC22" s="808">
        <v>1040</v>
      </c>
      <c r="AD22" s="808">
        <v>8059</v>
      </c>
      <c r="AE22" s="808">
        <v>7440</v>
      </c>
      <c r="AF22" s="808">
        <v>1233</v>
      </c>
      <c r="AG22" s="808">
        <v>1115</v>
      </c>
      <c r="AH22" s="808">
        <v>2360</v>
      </c>
      <c r="AI22" s="808">
        <v>7807</v>
      </c>
      <c r="AJ22" s="809">
        <v>4345</v>
      </c>
      <c r="AK22" s="808">
        <v>767</v>
      </c>
      <c r="AL22" s="808">
        <v>351</v>
      </c>
      <c r="AM22" s="808">
        <v>263</v>
      </c>
      <c r="AN22" s="808">
        <v>366</v>
      </c>
      <c r="AO22" s="808">
        <v>1071</v>
      </c>
      <c r="AP22" s="808">
        <v>2442</v>
      </c>
      <c r="AQ22" s="808">
        <v>923</v>
      </c>
      <c r="AR22" s="808">
        <v>424</v>
      </c>
      <c r="AS22" s="808">
        <v>585</v>
      </c>
      <c r="AT22" s="808">
        <v>783</v>
      </c>
      <c r="AU22" s="808">
        <v>392</v>
      </c>
      <c r="AV22" s="808">
        <v>5201</v>
      </c>
      <c r="AW22" s="808">
        <v>479</v>
      </c>
      <c r="AX22" s="810">
        <v>1320</v>
      </c>
      <c r="AY22" s="810">
        <v>1222</v>
      </c>
      <c r="AZ22" s="810">
        <v>862</v>
      </c>
      <c r="BA22" s="808">
        <v>911</v>
      </c>
      <c r="BB22" s="808">
        <v>1435</v>
      </c>
      <c r="BC22" s="808">
        <v>2485</v>
      </c>
      <c r="BD22" s="808">
        <v>0</v>
      </c>
      <c r="BE22" s="808">
        <v>9713</v>
      </c>
      <c r="BF22" s="808">
        <v>15279</v>
      </c>
      <c r="BG22" s="808">
        <v>154271</v>
      </c>
      <c r="BH22" s="808">
        <v>2693</v>
      </c>
      <c r="BI22" s="808">
        <v>2090</v>
      </c>
      <c r="BJ22" s="808">
        <v>3874</v>
      </c>
      <c r="BK22" s="808">
        <v>2583</v>
      </c>
      <c r="BL22" s="808">
        <v>60794</v>
      </c>
      <c r="BM22" s="808">
        <v>34253</v>
      </c>
      <c r="BN22" s="808">
        <v>18777</v>
      </c>
      <c r="BO22" s="808">
        <v>9759</v>
      </c>
      <c r="BP22" s="808">
        <v>893</v>
      </c>
      <c r="BQ22" s="808">
        <v>1400</v>
      </c>
      <c r="BR22" s="808">
        <v>1127</v>
      </c>
      <c r="BS22" s="808">
        <v>3779</v>
      </c>
      <c r="BT22" s="808">
        <v>1537</v>
      </c>
      <c r="BU22" s="808">
        <v>3328</v>
      </c>
      <c r="BV22" s="808">
        <v>482</v>
      </c>
      <c r="BW22" s="808">
        <v>1443</v>
      </c>
      <c r="BX22" s="808">
        <v>484</v>
      </c>
      <c r="BY22" s="808">
        <v>1007</v>
      </c>
      <c r="BZ22" s="808">
        <v>712</v>
      </c>
      <c r="CA22" s="808">
        <v>2602</v>
      </c>
      <c r="CB22" s="808">
        <v>654</v>
      </c>
      <c r="CC22" s="808">
        <v>116984</v>
      </c>
      <c r="CD22" s="808">
        <v>3386</v>
      </c>
      <c r="CE22" s="808">
        <v>946</v>
      </c>
      <c r="CF22" s="808">
        <v>658</v>
      </c>
      <c r="CG22" s="808">
        <v>1705</v>
      </c>
      <c r="CH22" s="808">
        <v>493</v>
      </c>
      <c r="CI22" s="808">
        <v>507</v>
      </c>
      <c r="CJ22" s="808">
        <v>1123</v>
      </c>
      <c r="CK22" s="808">
        <v>2921</v>
      </c>
      <c r="CL22" s="808">
        <v>1987</v>
      </c>
      <c r="CM22" s="808">
        <v>1633</v>
      </c>
      <c r="CN22" s="808">
        <v>9247</v>
      </c>
      <c r="CO22" s="808">
        <v>9616</v>
      </c>
      <c r="CP22" s="808">
        <v>44620</v>
      </c>
      <c r="CQ22" s="808">
        <v>0</v>
      </c>
      <c r="CR22" s="808">
        <v>1279</v>
      </c>
      <c r="CS22" s="808">
        <v>469</v>
      </c>
      <c r="CT22" s="808">
        <v>532</v>
      </c>
      <c r="CU22" s="808">
        <v>238</v>
      </c>
      <c r="CV22" s="808">
        <v>1338</v>
      </c>
      <c r="CW22" s="808">
        <v>1829</v>
      </c>
      <c r="CX22" s="808">
        <v>609</v>
      </c>
      <c r="CY22" s="808">
        <v>4624</v>
      </c>
      <c r="CZ22" s="808">
        <v>4466</v>
      </c>
      <c r="DA22" s="808">
        <v>779</v>
      </c>
      <c r="DB22" s="808">
        <v>655</v>
      </c>
      <c r="DC22" s="808">
        <v>1330</v>
      </c>
      <c r="DD22" s="808">
        <v>4560</v>
      </c>
      <c r="DE22" s="808">
        <v>2439</v>
      </c>
      <c r="DF22" s="808">
        <v>438</v>
      </c>
      <c r="DG22" s="808">
        <v>200</v>
      </c>
      <c r="DH22" s="808">
        <v>140</v>
      </c>
      <c r="DI22" s="808">
        <v>210</v>
      </c>
      <c r="DJ22" s="808">
        <v>631</v>
      </c>
      <c r="DK22" s="808">
        <v>1533</v>
      </c>
      <c r="DL22" s="808">
        <v>565</v>
      </c>
      <c r="DM22" s="808">
        <v>242</v>
      </c>
      <c r="DN22" s="808">
        <v>308</v>
      </c>
      <c r="DO22" s="808">
        <v>410</v>
      </c>
      <c r="DP22" s="808">
        <v>235</v>
      </c>
      <c r="DQ22" s="808">
        <v>3084</v>
      </c>
      <c r="DR22" s="808">
        <v>289</v>
      </c>
      <c r="DS22" s="808">
        <v>805</v>
      </c>
      <c r="DT22" s="808">
        <v>724</v>
      </c>
      <c r="DU22" s="808">
        <v>517</v>
      </c>
      <c r="DV22" s="808">
        <v>530</v>
      </c>
      <c r="DW22" s="808">
        <v>820</v>
      </c>
      <c r="DX22" s="808">
        <v>1314</v>
      </c>
      <c r="DY22" s="808">
        <v>0</v>
      </c>
      <c r="DZ22" s="808">
        <v>5854</v>
      </c>
      <c r="EA22" s="808">
        <v>8767</v>
      </c>
      <c r="EB22" s="808">
        <v>81897</v>
      </c>
      <c r="EC22" s="808">
        <v>1612</v>
      </c>
      <c r="ED22" s="808">
        <v>1211</v>
      </c>
      <c r="EE22" s="808">
        <v>2109</v>
      </c>
      <c r="EF22" s="808">
        <v>1481</v>
      </c>
      <c r="EG22" s="808">
        <v>31570</v>
      </c>
      <c r="EH22" s="808">
        <v>17758</v>
      </c>
      <c r="EI22" s="808">
        <v>9709</v>
      </c>
      <c r="EJ22" s="808">
        <v>5029</v>
      </c>
      <c r="EK22" s="808">
        <v>541</v>
      </c>
      <c r="EL22" s="808">
        <v>777</v>
      </c>
      <c r="EM22" s="808">
        <v>670</v>
      </c>
      <c r="EN22" s="808">
        <v>2289</v>
      </c>
      <c r="EO22" s="808">
        <v>815</v>
      </c>
      <c r="EP22" s="808">
        <v>2057</v>
      </c>
      <c r="EQ22" s="808">
        <v>272</v>
      </c>
      <c r="ER22" s="808">
        <v>817</v>
      </c>
      <c r="ES22" s="808">
        <v>294</v>
      </c>
      <c r="ET22" s="808">
        <v>588</v>
      </c>
      <c r="EU22" s="808">
        <v>409</v>
      </c>
      <c r="EV22" s="810">
        <v>1500</v>
      </c>
      <c r="EW22" s="810">
        <v>389</v>
      </c>
      <c r="EX22" s="810">
        <v>93291</v>
      </c>
      <c r="EY22" s="808">
        <v>2099</v>
      </c>
      <c r="EZ22" s="808">
        <v>622</v>
      </c>
      <c r="FA22" s="808">
        <v>520</v>
      </c>
      <c r="FB22" s="808">
        <v>1259</v>
      </c>
      <c r="FC22" s="808">
        <v>350</v>
      </c>
      <c r="FD22" s="808">
        <v>372</v>
      </c>
      <c r="FE22" s="808">
        <v>719</v>
      </c>
      <c r="FF22" s="808">
        <v>1876</v>
      </c>
      <c r="FG22" s="808">
        <v>1198</v>
      </c>
      <c r="FH22" s="808">
        <v>1061</v>
      </c>
      <c r="FI22" s="808">
        <v>7292</v>
      </c>
      <c r="FJ22" s="808">
        <v>7372</v>
      </c>
      <c r="FK22" s="808">
        <v>41173</v>
      </c>
      <c r="FL22" s="808">
        <v>0</v>
      </c>
      <c r="FM22" s="808">
        <v>918</v>
      </c>
      <c r="FN22" s="808">
        <v>305</v>
      </c>
      <c r="FO22" s="808">
        <v>407</v>
      </c>
      <c r="FP22" s="808">
        <v>171</v>
      </c>
      <c r="FQ22" s="808">
        <v>886</v>
      </c>
      <c r="FR22" s="808">
        <v>1467</v>
      </c>
      <c r="FS22" s="808">
        <v>431</v>
      </c>
      <c r="FT22" s="808">
        <v>3435</v>
      </c>
      <c r="FU22" s="808">
        <v>2974</v>
      </c>
      <c r="FV22" s="808">
        <v>454</v>
      </c>
      <c r="FW22" s="808">
        <v>460</v>
      </c>
      <c r="FX22" s="808">
        <v>1030</v>
      </c>
      <c r="FY22" s="808">
        <v>3247</v>
      </c>
      <c r="FZ22" s="808">
        <v>1906</v>
      </c>
      <c r="GA22" s="808">
        <v>329</v>
      </c>
      <c r="GB22" s="808">
        <v>151</v>
      </c>
      <c r="GC22" s="808">
        <v>123</v>
      </c>
      <c r="GD22" s="808">
        <v>156</v>
      </c>
      <c r="GE22" s="808">
        <v>440</v>
      </c>
      <c r="GF22" s="808">
        <v>909</v>
      </c>
      <c r="GG22" s="808">
        <v>358</v>
      </c>
      <c r="GH22" s="808">
        <v>182</v>
      </c>
      <c r="GI22" s="808">
        <v>277</v>
      </c>
      <c r="GJ22" s="808">
        <v>373</v>
      </c>
      <c r="GK22" s="808">
        <v>157</v>
      </c>
      <c r="GL22" s="808">
        <v>2117</v>
      </c>
      <c r="GM22" s="808">
        <v>190</v>
      </c>
      <c r="GN22" s="808">
        <v>515</v>
      </c>
      <c r="GO22" s="808">
        <v>498</v>
      </c>
      <c r="GP22" s="808">
        <v>345</v>
      </c>
      <c r="GQ22" s="808">
        <v>381</v>
      </c>
      <c r="GR22" s="808">
        <v>615</v>
      </c>
      <c r="GS22" s="808">
        <v>1171</v>
      </c>
      <c r="GT22" s="808">
        <v>0</v>
      </c>
      <c r="GU22" s="808">
        <v>3859</v>
      </c>
      <c r="GV22" s="808">
        <v>6512</v>
      </c>
      <c r="GW22" s="808">
        <v>72374</v>
      </c>
      <c r="GX22" s="808">
        <v>1081</v>
      </c>
      <c r="GY22" s="808">
        <v>879</v>
      </c>
      <c r="GZ22" s="808">
        <v>1765</v>
      </c>
      <c r="HA22" s="808">
        <v>1102</v>
      </c>
      <c r="HB22" s="808">
        <v>29224</v>
      </c>
      <c r="HC22" s="808">
        <v>16495</v>
      </c>
      <c r="HD22" s="808">
        <v>9068</v>
      </c>
      <c r="HE22" s="808">
        <v>4730</v>
      </c>
      <c r="HF22" s="808">
        <v>352</v>
      </c>
      <c r="HG22" s="808">
        <v>623</v>
      </c>
      <c r="HH22" s="808">
        <v>457</v>
      </c>
      <c r="HI22" s="808">
        <v>1490</v>
      </c>
      <c r="HJ22" s="808">
        <v>722</v>
      </c>
      <c r="HK22" s="808">
        <v>1271</v>
      </c>
      <c r="HL22" s="808">
        <v>210</v>
      </c>
      <c r="HM22" s="808">
        <v>626</v>
      </c>
      <c r="HN22" s="808">
        <v>190</v>
      </c>
      <c r="HO22" s="808">
        <v>419</v>
      </c>
      <c r="HP22" s="808">
        <v>303</v>
      </c>
      <c r="HQ22" s="808">
        <v>1102</v>
      </c>
      <c r="HR22" s="808">
        <v>265</v>
      </c>
    </row>
    <row r="23" spans="1:226">
      <c r="A23" s="152" t="s">
        <v>783</v>
      </c>
      <c r="B23" s="805">
        <v>60000</v>
      </c>
      <c r="C23" s="807" t="s">
        <v>784</v>
      </c>
      <c r="D23" s="805" t="s">
        <v>785</v>
      </c>
      <c r="E23" s="807" t="s">
        <v>786</v>
      </c>
      <c r="F23" s="805">
        <v>15000</v>
      </c>
      <c r="G23" s="152" t="s">
        <v>194</v>
      </c>
      <c r="H23" s="808">
        <v>28626</v>
      </c>
      <c r="I23" s="808">
        <v>740</v>
      </c>
      <c r="J23" s="808">
        <v>134</v>
      </c>
      <c r="K23" s="808">
        <v>171</v>
      </c>
      <c r="L23" s="808">
        <v>816</v>
      </c>
      <c r="M23" s="808">
        <v>225</v>
      </c>
      <c r="N23" s="808">
        <v>498</v>
      </c>
      <c r="O23" s="808">
        <v>631</v>
      </c>
      <c r="P23" s="808">
        <v>639</v>
      </c>
      <c r="Q23" s="808">
        <v>540</v>
      </c>
      <c r="R23" s="808">
        <v>1196</v>
      </c>
      <c r="S23" s="808">
        <v>3228</v>
      </c>
      <c r="T23" s="808">
        <v>1961</v>
      </c>
      <c r="U23" s="808">
        <v>6659</v>
      </c>
      <c r="V23" s="808">
        <v>3022</v>
      </c>
      <c r="W23" s="808">
        <v>0</v>
      </c>
      <c r="X23" s="808">
        <v>663</v>
      </c>
      <c r="Y23" s="808">
        <v>668</v>
      </c>
      <c r="Z23" s="808">
        <v>169</v>
      </c>
      <c r="AA23" s="808">
        <v>204</v>
      </c>
      <c r="AB23" s="808">
        <v>1268</v>
      </c>
      <c r="AC23" s="808">
        <v>227</v>
      </c>
      <c r="AD23" s="808">
        <v>508</v>
      </c>
      <c r="AE23" s="808">
        <v>912</v>
      </c>
      <c r="AF23" s="808">
        <v>160</v>
      </c>
      <c r="AG23" s="808">
        <v>137</v>
      </c>
      <c r="AH23" s="808">
        <v>433</v>
      </c>
      <c r="AI23" s="808">
        <v>743</v>
      </c>
      <c r="AJ23" s="809">
        <v>389</v>
      </c>
      <c r="AK23" s="808">
        <v>118</v>
      </c>
      <c r="AL23" s="808">
        <v>49</v>
      </c>
      <c r="AM23" s="808">
        <v>30</v>
      </c>
      <c r="AN23" s="808">
        <v>34</v>
      </c>
      <c r="AO23" s="808">
        <v>103</v>
      </c>
      <c r="AP23" s="808">
        <v>169</v>
      </c>
      <c r="AQ23" s="808">
        <v>83</v>
      </c>
      <c r="AR23" s="808">
        <v>20</v>
      </c>
      <c r="AS23" s="808">
        <v>51</v>
      </c>
      <c r="AT23" s="808">
        <v>79</v>
      </c>
      <c r="AU23" s="808">
        <v>51</v>
      </c>
      <c r="AV23" s="808">
        <v>312</v>
      </c>
      <c r="AW23" s="808">
        <v>58</v>
      </c>
      <c r="AX23" s="808">
        <v>78</v>
      </c>
      <c r="AY23" s="808">
        <v>93</v>
      </c>
      <c r="AZ23" s="808">
        <v>47</v>
      </c>
      <c r="BA23" s="810">
        <v>49</v>
      </c>
      <c r="BB23" s="810">
        <v>121</v>
      </c>
      <c r="BC23" s="810">
        <v>140</v>
      </c>
      <c r="BD23" s="808">
        <v>14870</v>
      </c>
      <c r="BE23" s="808">
        <v>1299</v>
      </c>
      <c r="BF23" s="808">
        <v>1683</v>
      </c>
      <c r="BG23" s="808">
        <v>18021</v>
      </c>
      <c r="BH23" s="808">
        <v>326</v>
      </c>
      <c r="BI23" s="808">
        <v>605</v>
      </c>
      <c r="BJ23" s="808">
        <v>877</v>
      </c>
      <c r="BK23" s="808">
        <v>380</v>
      </c>
      <c r="BL23" s="808">
        <v>4963</v>
      </c>
      <c r="BM23" s="808">
        <v>1318</v>
      </c>
      <c r="BN23" s="808">
        <v>727</v>
      </c>
      <c r="BO23" s="808">
        <v>203</v>
      </c>
      <c r="BP23" s="808">
        <v>6939</v>
      </c>
      <c r="BQ23" s="808">
        <v>109</v>
      </c>
      <c r="BR23" s="808">
        <v>115</v>
      </c>
      <c r="BS23" s="808">
        <v>367</v>
      </c>
      <c r="BT23" s="808">
        <v>233</v>
      </c>
      <c r="BU23" s="808">
        <v>331</v>
      </c>
      <c r="BV23" s="808">
        <v>50</v>
      </c>
      <c r="BW23" s="808">
        <v>122</v>
      </c>
      <c r="BX23" s="808">
        <v>43</v>
      </c>
      <c r="BY23" s="808">
        <v>77</v>
      </c>
      <c r="BZ23" s="808">
        <v>57</v>
      </c>
      <c r="CA23" s="808">
        <v>137</v>
      </c>
      <c r="CB23" s="808">
        <v>42</v>
      </c>
      <c r="CC23" s="808">
        <v>15764</v>
      </c>
      <c r="CD23" s="808">
        <v>467</v>
      </c>
      <c r="CE23" s="808">
        <v>84</v>
      </c>
      <c r="CF23" s="808">
        <v>106</v>
      </c>
      <c r="CG23" s="808">
        <v>496</v>
      </c>
      <c r="CH23" s="808">
        <v>135</v>
      </c>
      <c r="CI23" s="808">
        <v>288</v>
      </c>
      <c r="CJ23" s="808">
        <v>359</v>
      </c>
      <c r="CK23" s="808">
        <v>387</v>
      </c>
      <c r="CL23" s="808">
        <v>332</v>
      </c>
      <c r="CM23" s="808">
        <v>690</v>
      </c>
      <c r="CN23" s="808">
        <v>1697</v>
      </c>
      <c r="CO23" s="808">
        <v>1048</v>
      </c>
      <c r="CP23" s="808">
        <v>3369</v>
      </c>
      <c r="CQ23" s="808">
        <v>1598</v>
      </c>
      <c r="CR23" s="808">
        <v>0</v>
      </c>
      <c r="CS23" s="808">
        <v>396</v>
      </c>
      <c r="CT23" s="808">
        <v>386</v>
      </c>
      <c r="CU23" s="808">
        <v>102</v>
      </c>
      <c r="CV23" s="808">
        <v>92</v>
      </c>
      <c r="CW23" s="808">
        <v>724</v>
      </c>
      <c r="CX23" s="808">
        <v>125</v>
      </c>
      <c r="CY23" s="808">
        <v>302</v>
      </c>
      <c r="CZ23" s="808">
        <v>542</v>
      </c>
      <c r="DA23" s="808">
        <v>91</v>
      </c>
      <c r="DB23" s="808">
        <v>85</v>
      </c>
      <c r="DC23" s="808">
        <v>243</v>
      </c>
      <c r="DD23" s="808">
        <v>406</v>
      </c>
      <c r="DE23" s="808">
        <v>222</v>
      </c>
      <c r="DF23" s="808">
        <v>66</v>
      </c>
      <c r="DG23" s="808">
        <v>30</v>
      </c>
      <c r="DH23" s="808">
        <v>16</v>
      </c>
      <c r="DI23" s="808">
        <v>19</v>
      </c>
      <c r="DJ23" s="808">
        <v>64</v>
      </c>
      <c r="DK23" s="808">
        <v>93</v>
      </c>
      <c r="DL23" s="808">
        <v>47</v>
      </c>
      <c r="DM23" s="808">
        <v>16</v>
      </c>
      <c r="DN23" s="808">
        <v>31</v>
      </c>
      <c r="DO23" s="808">
        <v>49</v>
      </c>
      <c r="DP23" s="808">
        <v>28</v>
      </c>
      <c r="DQ23" s="808">
        <v>184</v>
      </c>
      <c r="DR23" s="808">
        <v>32</v>
      </c>
      <c r="DS23" s="808">
        <v>47</v>
      </c>
      <c r="DT23" s="808">
        <v>60</v>
      </c>
      <c r="DU23" s="808">
        <v>26</v>
      </c>
      <c r="DV23" s="808">
        <v>33</v>
      </c>
      <c r="DW23" s="808">
        <v>73</v>
      </c>
      <c r="DX23" s="808">
        <v>78</v>
      </c>
      <c r="DY23" s="808">
        <v>7712</v>
      </c>
      <c r="DZ23" s="808">
        <v>758</v>
      </c>
      <c r="EA23" s="808">
        <v>937</v>
      </c>
      <c r="EB23" s="808">
        <v>9272</v>
      </c>
      <c r="EC23" s="808">
        <v>190</v>
      </c>
      <c r="ED23" s="808">
        <v>358</v>
      </c>
      <c r="EE23" s="808">
        <v>463</v>
      </c>
      <c r="EF23" s="808">
        <v>198</v>
      </c>
      <c r="EG23" s="808">
        <v>2498</v>
      </c>
      <c r="EH23" s="808">
        <v>660</v>
      </c>
      <c r="EI23" s="808">
        <v>376</v>
      </c>
      <c r="EJ23" s="808">
        <v>108</v>
      </c>
      <c r="EK23" s="808">
        <v>3456</v>
      </c>
      <c r="EL23" s="808">
        <v>64</v>
      </c>
      <c r="EM23" s="808">
        <v>69</v>
      </c>
      <c r="EN23" s="808">
        <v>219</v>
      </c>
      <c r="EO23" s="808">
        <v>123</v>
      </c>
      <c r="EP23" s="808">
        <v>189</v>
      </c>
      <c r="EQ23" s="808">
        <v>29</v>
      </c>
      <c r="ER23" s="808">
        <v>65</v>
      </c>
      <c r="ES23" s="808">
        <v>26</v>
      </c>
      <c r="ET23" s="808">
        <v>43</v>
      </c>
      <c r="EU23" s="808">
        <v>35</v>
      </c>
      <c r="EV23" s="808">
        <v>75</v>
      </c>
      <c r="EW23" s="808">
        <v>28</v>
      </c>
      <c r="EX23" s="808">
        <v>12862</v>
      </c>
      <c r="EY23" s="808">
        <v>273</v>
      </c>
      <c r="EZ23" s="808">
        <v>50</v>
      </c>
      <c r="FA23" s="808">
        <v>65</v>
      </c>
      <c r="FB23" s="808">
        <v>320</v>
      </c>
      <c r="FC23" s="808">
        <v>90</v>
      </c>
      <c r="FD23" s="808">
        <v>210</v>
      </c>
      <c r="FE23" s="808">
        <v>272</v>
      </c>
      <c r="FF23" s="808">
        <v>252</v>
      </c>
      <c r="FG23" s="808">
        <v>208</v>
      </c>
      <c r="FH23" s="808">
        <v>506</v>
      </c>
      <c r="FI23" s="808">
        <v>1531</v>
      </c>
      <c r="FJ23" s="808">
        <v>913</v>
      </c>
      <c r="FK23" s="808">
        <v>3290</v>
      </c>
      <c r="FL23" s="808">
        <v>1424</v>
      </c>
      <c r="FM23" s="808">
        <v>0</v>
      </c>
      <c r="FN23" s="808">
        <v>267</v>
      </c>
      <c r="FO23" s="808">
        <v>282</v>
      </c>
      <c r="FP23" s="808">
        <v>67</v>
      </c>
      <c r="FQ23" s="808">
        <v>112</v>
      </c>
      <c r="FR23" s="808">
        <v>544</v>
      </c>
      <c r="FS23" s="808">
        <v>102</v>
      </c>
      <c r="FT23" s="808">
        <v>206</v>
      </c>
      <c r="FU23" s="808">
        <v>370</v>
      </c>
      <c r="FV23" s="808">
        <v>69</v>
      </c>
      <c r="FW23" s="808">
        <v>52</v>
      </c>
      <c r="FX23" s="808">
        <v>190</v>
      </c>
      <c r="FY23" s="808">
        <v>337</v>
      </c>
      <c r="FZ23" s="808">
        <v>167</v>
      </c>
      <c r="GA23" s="808">
        <v>52</v>
      </c>
      <c r="GB23" s="808">
        <v>19</v>
      </c>
      <c r="GC23" s="808">
        <v>14</v>
      </c>
      <c r="GD23" s="808">
        <v>15</v>
      </c>
      <c r="GE23" s="808">
        <v>39</v>
      </c>
      <c r="GF23" s="808">
        <v>76</v>
      </c>
      <c r="GG23" s="808">
        <v>36</v>
      </c>
      <c r="GH23" s="808">
        <v>4</v>
      </c>
      <c r="GI23" s="808">
        <v>20</v>
      </c>
      <c r="GJ23" s="808">
        <v>30</v>
      </c>
      <c r="GK23" s="808">
        <v>23</v>
      </c>
      <c r="GL23" s="808">
        <v>128</v>
      </c>
      <c r="GM23" s="808">
        <v>26</v>
      </c>
      <c r="GN23" s="808">
        <v>31</v>
      </c>
      <c r="GO23" s="808">
        <v>33</v>
      </c>
      <c r="GP23" s="808">
        <v>21</v>
      </c>
      <c r="GQ23" s="808">
        <v>16</v>
      </c>
      <c r="GR23" s="808">
        <v>48</v>
      </c>
      <c r="GS23" s="808">
        <v>62</v>
      </c>
      <c r="GT23" s="808">
        <v>7158</v>
      </c>
      <c r="GU23" s="808">
        <v>541</v>
      </c>
      <c r="GV23" s="808">
        <v>746</v>
      </c>
      <c r="GW23" s="808">
        <v>8749</v>
      </c>
      <c r="GX23" s="808">
        <v>136</v>
      </c>
      <c r="GY23" s="808">
        <v>247</v>
      </c>
      <c r="GZ23" s="808">
        <v>414</v>
      </c>
      <c r="HA23" s="808">
        <v>182</v>
      </c>
      <c r="HB23" s="808">
        <v>2465</v>
      </c>
      <c r="HC23" s="808">
        <v>658</v>
      </c>
      <c r="HD23" s="808">
        <v>351</v>
      </c>
      <c r="HE23" s="808">
        <v>95</v>
      </c>
      <c r="HF23" s="808">
        <v>3483</v>
      </c>
      <c r="HG23" s="808">
        <v>45</v>
      </c>
      <c r="HH23" s="808">
        <v>46</v>
      </c>
      <c r="HI23" s="808">
        <v>148</v>
      </c>
      <c r="HJ23" s="808">
        <v>110</v>
      </c>
      <c r="HK23" s="808">
        <v>142</v>
      </c>
      <c r="HL23" s="808">
        <v>21</v>
      </c>
      <c r="HM23" s="808">
        <v>57</v>
      </c>
      <c r="HN23" s="808">
        <v>17</v>
      </c>
      <c r="HO23" s="808">
        <v>34</v>
      </c>
      <c r="HP23" s="808">
        <v>22</v>
      </c>
      <c r="HQ23" s="808">
        <v>62</v>
      </c>
      <c r="HR23" s="808">
        <v>14</v>
      </c>
    </row>
    <row r="24" spans="1:226">
      <c r="A24" s="152" t="s">
        <v>783</v>
      </c>
      <c r="B24" s="805">
        <v>60000</v>
      </c>
      <c r="C24" s="807" t="s">
        <v>784</v>
      </c>
      <c r="D24" s="805" t="s">
        <v>785</v>
      </c>
      <c r="E24" s="807" t="s">
        <v>786</v>
      </c>
      <c r="F24" s="805">
        <v>16000</v>
      </c>
      <c r="G24" s="152" t="s">
        <v>195</v>
      </c>
      <c r="H24" s="808">
        <v>15384</v>
      </c>
      <c r="I24" s="808">
        <v>308</v>
      </c>
      <c r="J24" s="808">
        <v>43</v>
      </c>
      <c r="K24" s="808">
        <v>48</v>
      </c>
      <c r="L24" s="808">
        <v>135</v>
      </c>
      <c r="M24" s="808">
        <v>54</v>
      </c>
      <c r="N24" s="808">
        <v>72</v>
      </c>
      <c r="O24" s="808">
        <v>93</v>
      </c>
      <c r="P24" s="808">
        <v>237</v>
      </c>
      <c r="Q24" s="808">
        <v>141</v>
      </c>
      <c r="R24" s="808">
        <v>210</v>
      </c>
      <c r="S24" s="808">
        <v>711</v>
      </c>
      <c r="T24" s="808">
        <v>710</v>
      </c>
      <c r="U24" s="808">
        <v>2443</v>
      </c>
      <c r="V24" s="808">
        <v>1064</v>
      </c>
      <c r="W24" s="808">
        <v>606</v>
      </c>
      <c r="X24" s="808">
        <v>0</v>
      </c>
      <c r="Y24" s="808">
        <v>2178</v>
      </c>
      <c r="Z24" s="808">
        <v>483</v>
      </c>
      <c r="AA24" s="808">
        <v>88</v>
      </c>
      <c r="AB24" s="808">
        <v>403</v>
      </c>
      <c r="AC24" s="808">
        <v>381</v>
      </c>
      <c r="AD24" s="808">
        <v>307</v>
      </c>
      <c r="AE24" s="808">
        <v>1389</v>
      </c>
      <c r="AF24" s="808">
        <v>242</v>
      </c>
      <c r="AG24" s="808">
        <v>253</v>
      </c>
      <c r="AH24" s="808">
        <v>392</v>
      </c>
      <c r="AI24" s="808">
        <v>923</v>
      </c>
      <c r="AJ24" s="809">
        <v>375</v>
      </c>
      <c r="AK24" s="808">
        <v>86</v>
      </c>
      <c r="AL24" s="808">
        <v>34</v>
      </c>
      <c r="AM24" s="808">
        <v>10</v>
      </c>
      <c r="AN24" s="808">
        <v>19</v>
      </c>
      <c r="AO24" s="808">
        <v>91</v>
      </c>
      <c r="AP24" s="808">
        <v>99</v>
      </c>
      <c r="AQ24" s="808">
        <v>65</v>
      </c>
      <c r="AR24" s="808">
        <v>19</v>
      </c>
      <c r="AS24" s="808">
        <v>50</v>
      </c>
      <c r="AT24" s="808">
        <v>42</v>
      </c>
      <c r="AU24" s="808">
        <v>36</v>
      </c>
      <c r="AV24" s="808">
        <v>211</v>
      </c>
      <c r="AW24" s="808">
        <v>28</v>
      </c>
      <c r="AX24" s="808">
        <v>25</v>
      </c>
      <c r="AY24" s="808">
        <v>70</v>
      </c>
      <c r="AZ24" s="808">
        <v>48</v>
      </c>
      <c r="BA24" s="808">
        <v>27</v>
      </c>
      <c r="BB24" s="808">
        <v>63</v>
      </c>
      <c r="BC24" s="808">
        <v>72</v>
      </c>
      <c r="BD24" s="810">
        <v>4928</v>
      </c>
      <c r="BE24" s="810">
        <v>2012</v>
      </c>
      <c r="BF24" s="810">
        <v>1776</v>
      </c>
      <c r="BG24" s="808">
        <v>5197</v>
      </c>
      <c r="BH24" s="808">
        <v>142</v>
      </c>
      <c r="BI24" s="808">
        <v>85</v>
      </c>
      <c r="BJ24" s="808">
        <v>161</v>
      </c>
      <c r="BK24" s="808">
        <v>110</v>
      </c>
      <c r="BL24" s="808">
        <v>1878</v>
      </c>
      <c r="BM24" s="808">
        <v>475</v>
      </c>
      <c r="BN24" s="808">
        <v>242</v>
      </c>
      <c r="BO24" s="808">
        <v>64</v>
      </c>
      <c r="BP24" s="808">
        <v>237</v>
      </c>
      <c r="BQ24" s="808">
        <v>67</v>
      </c>
      <c r="BR24" s="808">
        <v>65</v>
      </c>
      <c r="BS24" s="808">
        <v>603</v>
      </c>
      <c r="BT24" s="808">
        <v>247</v>
      </c>
      <c r="BU24" s="808">
        <v>402</v>
      </c>
      <c r="BV24" s="808">
        <v>65</v>
      </c>
      <c r="BW24" s="808">
        <v>109</v>
      </c>
      <c r="BX24" s="808">
        <v>47</v>
      </c>
      <c r="BY24" s="808">
        <v>40</v>
      </c>
      <c r="BZ24" s="808">
        <v>34</v>
      </c>
      <c r="CA24" s="808">
        <v>87</v>
      </c>
      <c r="CB24" s="808">
        <v>37</v>
      </c>
      <c r="CC24" s="808">
        <v>8770</v>
      </c>
      <c r="CD24" s="808">
        <v>184</v>
      </c>
      <c r="CE24" s="808">
        <v>28</v>
      </c>
      <c r="CF24" s="808">
        <v>30</v>
      </c>
      <c r="CG24" s="808">
        <v>87</v>
      </c>
      <c r="CH24" s="808">
        <v>32</v>
      </c>
      <c r="CI24" s="808">
        <v>46</v>
      </c>
      <c r="CJ24" s="808">
        <v>66</v>
      </c>
      <c r="CK24" s="808">
        <v>137</v>
      </c>
      <c r="CL24" s="808">
        <v>83</v>
      </c>
      <c r="CM24" s="808">
        <v>121</v>
      </c>
      <c r="CN24" s="808">
        <v>405</v>
      </c>
      <c r="CO24" s="808">
        <v>409</v>
      </c>
      <c r="CP24" s="808">
        <v>1266</v>
      </c>
      <c r="CQ24" s="808">
        <v>609</v>
      </c>
      <c r="CR24" s="808">
        <v>375</v>
      </c>
      <c r="CS24" s="808">
        <v>0</v>
      </c>
      <c r="CT24" s="808">
        <v>1138</v>
      </c>
      <c r="CU24" s="808">
        <v>318</v>
      </c>
      <c r="CV24" s="808">
        <v>59</v>
      </c>
      <c r="CW24" s="808">
        <v>239</v>
      </c>
      <c r="CX24" s="808">
        <v>233</v>
      </c>
      <c r="CY24" s="808">
        <v>194</v>
      </c>
      <c r="CZ24" s="808">
        <v>807</v>
      </c>
      <c r="DA24" s="808">
        <v>165</v>
      </c>
      <c r="DB24" s="808">
        <v>162</v>
      </c>
      <c r="DC24" s="808">
        <v>202</v>
      </c>
      <c r="DD24" s="808">
        <v>515</v>
      </c>
      <c r="DE24" s="808">
        <v>223</v>
      </c>
      <c r="DF24" s="808">
        <v>42</v>
      </c>
      <c r="DG24" s="808">
        <v>18</v>
      </c>
      <c r="DH24" s="808">
        <v>4</v>
      </c>
      <c r="DI24" s="808">
        <v>15</v>
      </c>
      <c r="DJ24" s="808">
        <v>53</v>
      </c>
      <c r="DK24" s="808">
        <v>58</v>
      </c>
      <c r="DL24" s="808">
        <v>35</v>
      </c>
      <c r="DM24" s="808">
        <v>14</v>
      </c>
      <c r="DN24" s="808">
        <v>28</v>
      </c>
      <c r="DO24" s="808">
        <v>22</v>
      </c>
      <c r="DP24" s="808">
        <v>22</v>
      </c>
      <c r="DQ24" s="808">
        <v>127</v>
      </c>
      <c r="DR24" s="808">
        <v>16</v>
      </c>
      <c r="DS24" s="808">
        <v>15</v>
      </c>
      <c r="DT24" s="808">
        <v>43</v>
      </c>
      <c r="DU24" s="808">
        <v>32</v>
      </c>
      <c r="DV24" s="808">
        <v>17</v>
      </c>
      <c r="DW24" s="808">
        <v>40</v>
      </c>
      <c r="DX24" s="808">
        <v>36</v>
      </c>
      <c r="DY24" s="808">
        <v>2689</v>
      </c>
      <c r="DZ24" s="808">
        <v>1205</v>
      </c>
      <c r="EA24" s="808">
        <v>982</v>
      </c>
      <c r="EB24" s="808">
        <v>2842</v>
      </c>
      <c r="EC24" s="808">
        <v>99</v>
      </c>
      <c r="ED24" s="808">
        <v>51</v>
      </c>
      <c r="EE24" s="808">
        <v>81</v>
      </c>
      <c r="EF24" s="808">
        <v>57</v>
      </c>
      <c r="EG24" s="808">
        <v>968</v>
      </c>
      <c r="EH24" s="808">
        <v>281</v>
      </c>
      <c r="EI24" s="808">
        <v>135</v>
      </c>
      <c r="EJ24" s="808">
        <v>31</v>
      </c>
      <c r="EK24" s="808">
        <v>148</v>
      </c>
      <c r="EL24" s="808">
        <v>45</v>
      </c>
      <c r="EM24" s="808">
        <v>33</v>
      </c>
      <c r="EN24" s="808">
        <v>328</v>
      </c>
      <c r="EO24" s="808">
        <v>110</v>
      </c>
      <c r="EP24" s="808">
        <v>229</v>
      </c>
      <c r="EQ24" s="808">
        <v>36</v>
      </c>
      <c r="ER24" s="808">
        <v>63</v>
      </c>
      <c r="ES24" s="808">
        <v>31</v>
      </c>
      <c r="ET24" s="808">
        <v>22</v>
      </c>
      <c r="EU24" s="808">
        <v>26</v>
      </c>
      <c r="EV24" s="808">
        <v>48</v>
      </c>
      <c r="EW24" s="808">
        <v>20</v>
      </c>
      <c r="EX24" s="808">
        <v>6614</v>
      </c>
      <c r="EY24" s="808">
        <v>124</v>
      </c>
      <c r="EZ24" s="808">
        <v>15</v>
      </c>
      <c r="FA24" s="808">
        <v>18</v>
      </c>
      <c r="FB24" s="808">
        <v>48</v>
      </c>
      <c r="FC24" s="808">
        <v>22</v>
      </c>
      <c r="FD24" s="808">
        <v>26</v>
      </c>
      <c r="FE24" s="808">
        <v>27</v>
      </c>
      <c r="FF24" s="808">
        <v>100</v>
      </c>
      <c r="FG24" s="808">
        <v>58</v>
      </c>
      <c r="FH24" s="808">
        <v>89</v>
      </c>
      <c r="FI24" s="808">
        <v>306</v>
      </c>
      <c r="FJ24" s="808">
        <v>301</v>
      </c>
      <c r="FK24" s="808">
        <v>1177</v>
      </c>
      <c r="FL24" s="808">
        <v>455</v>
      </c>
      <c r="FM24" s="808">
        <v>231</v>
      </c>
      <c r="FN24" s="808">
        <v>0</v>
      </c>
      <c r="FO24" s="808">
        <v>1040</v>
      </c>
      <c r="FP24" s="808">
        <v>165</v>
      </c>
      <c r="FQ24" s="808">
        <v>29</v>
      </c>
      <c r="FR24" s="808">
        <v>164</v>
      </c>
      <c r="FS24" s="808">
        <v>148</v>
      </c>
      <c r="FT24" s="808">
        <v>113</v>
      </c>
      <c r="FU24" s="808">
        <v>582</v>
      </c>
      <c r="FV24" s="808">
        <v>77</v>
      </c>
      <c r="FW24" s="808">
        <v>91</v>
      </c>
      <c r="FX24" s="808">
        <v>190</v>
      </c>
      <c r="FY24" s="808">
        <v>408</v>
      </c>
      <c r="FZ24" s="808">
        <v>152</v>
      </c>
      <c r="GA24" s="808">
        <v>44</v>
      </c>
      <c r="GB24" s="808">
        <v>16</v>
      </c>
      <c r="GC24" s="808">
        <v>6</v>
      </c>
      <c r="GD24" s="808">
        <v>4</v>
      </c>
      <c r="GE24" s="808">
        <v>38</v>
      </c>
      <c r="GF24" s="808">
        <v>41</v>
      </c>
      <c r="GG24" s="808">
        <v>30</v>
      </c>
      <c r="GH24" s="808">
        <v>5</v>
      </c>
      <c r="GI24" s="808">
        <v>22</v>
      </c>
      <c r="GJ24" s="808">
        <v>20</v>
      </c>
      <c r="GK24" s="808">
        <v>14</v>
      </c>
      <c r="GL24" s="808">
        <v>84</v>
      </c>
      <c r="GM24" s="808">
        <v>12</v>
      </c>
      <c r="GN24" s="808">
        <v>10</v>
      </c>
      <c r="GO24" s="808">
        <v>27</v>
      </c>
      <c r="GP24" s="808">
        <v>16</v>
      </c>
      <c r="GQ24" s="808">
        <v>10</v>
      </c>
      <c r="GR24" s="808">
        <v>23</v>
      </c>
      <c r="GS24" s="808">
        <v>36</v>
      </c>
      <c r="GT24" s="808">
        <v>2239</v>
      </c>
      <c r="GU24" s="808">
        <v>807</v>
      </c>
      <c r="GV24" s="808">
        <v>794</v>
      </c>
      <c r="GW24" s="808">
        <v>2355</v>
      </c>
      <c r="GX24" s="808">
        <v>43</v>
      </c>
      <c r="GY24" s="808">
        <v>34</v>
      </c>
      <c r="GZ24" s="808">
        <v>80</v>
      </c>
      <c r="HA24" s="808">
        <v>53</v>
      </c>
      <c r="HB24" s="808">
        <v>910</v>
      </c>
      <c r="HC24" s="808">
        <v>194</v>
      </c>
      <c r="HD24" s="808">
        <v>107</v>
      </c>
      <c r="HE24" s="808">
        <v>33</v>
      </c>
      <c r="HF24" s="808">
        <v>89</v>
      </c>
      <c r="HG24" s="808">
        <v>22</v>
      </c>
      <c r="HH24" s="808">
        <v>32</v>
      </c>
      <c r="HI24" s="808">
        <v>275</v>
      </c>
      <c r="HJ24" s="808">
        <v>137</v>
      </c>
      <c r="HK24" s="808">
        <v>173</v>
      </c>
      <c r="HL24" s="808">
        <v>29</v>
      </c>
      <c r="HM24" s="808">
        <v>46</v>
      </c>
      <c r="HN24" s="808">
        <v>16</v>
      </c>
      <c r="HO24" s="808">
        <v>18</v>
      </c>
      <c r="HP24" s="808">
        <v>8</v>
      </c>
      <c r="HQ24" s="808">
        <v>39</v>
      </c>
      <c r="HR24" s="808">
        <v>17</v>
      </c>
    </row>
    <row r="25" spans="1:226">
      <c r="A25" s="152" t="s">
        <v>783</v>
      </c>
      <c r="B25" s="805">
        <v>60000</v>
      </c>
      <c r="C25" s="807" t="s">
        <v>784</v>
      </c>
      <c r="D25" s="805" t="s">
        <v>785</v>
      </c>
      <c r="E25" s="807" t="s">
        <v>786</v>
      </c>
      <c r="F25" s="805">
        <v>17000</v>
      </c>
      <c r="G25" s="152" t="s">
        <v>196</v>
      </c>
      <c r="H25" s="808">
        <v>21465</v>
      </c>
      <c r="I25" s="808">
        <v>435</v>
      </c>
      <c r="J25" s="808">
        <v>107</v>
      </c>
      <c r="K25" s="808">
        <v>69</v>
      </c>
      <c r="L25" s="808">
        <v>251</v>
      </c>
      <c r="M25" s="808">
        <v>63</v>
      </c>
      <c r="N25" s="808">
        <v>73</v>
      </c>
      <c r="O25" s="808">
        <v>101</v>
      </c>
      <c r="P25" s="808">
        <v>295</v>
      </c>
      <c r="Q25" s="808">
        <v>173</v>
      </c>
      <c r="R25" s="808">
        <v>211</v>
      </c>
      <c r="S25" s="808">
        <v>1002</v>
      </c>
      <c r="T25" s="808">
        <v>762</v>
      </c>
      <c r="U25" s="808">
        <v>3008</v>
      </c>
      <c r="V25" s="808">
        <v>1326</v>
      </c>
      <c r="W25" s="808">
        <v>568</v>
      </c>
      <c r="X25" s="808">
        <v>2302</v>
      </c>
      <c r="Y25" s="808">
        <v>0</v>
      </c>
      <c r="Z25" s="808">
        <v>1137</v>
      </c>
      <c r="AA25" s="808">
        <v>102</v>
      </c>
      <c r="AB25" s="808">
        <v>582</v>
      </c>
      <c r="AC25" s="808">
        <v>471</v>
      </c>
      <c r="AD25" s="808">
        <v>551</v>
      </c>
      <c r="AE25" s="808">
        <v>2114</v>
      </c>
      <c r="AF25" s="808">
        <v>329</v>
      </c>
      <c r="AG25" s="808">
        <v>451</v>
      </c>
      <c r="AH25" s="808">
        <v>656</v>
      </c>
      <c r="AI25" s="808">
        <v>1645</v>
      </c>
      <c r="AJ25" s="809">
        <v>714</v>
      </c>
      <c r="AK25" s="808">
        <v>122</v>
      </c>
      <c r="AL25" s="808">
        <v>62</v>
      </c>
      <c r="AM25" s="808">
        <v>54</v>
      </c>
      <c r="AN25" s="808">
        <v>60</v>
      </c>
      <c r="AO25" s="808">
        <v>113</v>
      </c>
      <c r="AP25" s="808">
        <v>207</v>
      </c>
      <c r="AQ25" s="808">
        <v>87</v>
      </c>
      <c r="AR25" s="808">
        <v>39</v>
      </c>
      <c r="AS25" s="808">
        <v>81</v>
      </c>
      <c r="AT25" s="808">
        <v>101</v>
      </c>
      <c r="AU25" s="808">
        <v>57</v>
      </c>
      <c r="AV25" s="808">
        <v>412</v>
      </c>
      <c r="AW25" s="808">
        <v>31</v>
      </c>
      <c r="AX25" s="808">
        <v>72</v>
      </c>
      <c r="AY25" s="808">
        <v>97</v>
      </c>
      <c r="AZ25" s="808">
        <v>77</v>
      </c>
      <c r="BA25" s="808">
        <v>75</v>
      </c>
      <c r="BB25" s="808">
        <v>64</v>
      </c>
      <c r="BC25" s="808">
        <v>156</v>
      </c>
      <c r="BD25" s="808">
        <v>6098</v>
      </c>
      <c r="BE25" s="808">
        <v>2914</v>
      </c>
      <c r="BF25" s="808">
        <v>3137</v>
      </c>
      <c r="BG25" s="810">
        <v>7484</v>
      </c>
      <c r="BH25" s="810">
        <v>184</v>
      </c>
      <c r="BI25" s="810">
        <v>170</v>
      </c>
      <c r="BJ25" s="808">
        <v>251</v>
      </c>
      <c r="BK25" s="808">
        <v>138</v>
      </c>
      <c r="BL25" s="808">
        <v>2371</v>
      </c>
      <c r="BM25" s="808">
        <v>550</v>
      </c>
      <c r="BN25" s="808">
        <v>346</v>
      </c>
      <c r="BO25" s="808">
        <v>101</v>
      </c>
      <c r="BP25" s="808">
        <v>251</v>
      </c>
      <c r="BQ25" s="808">
        <v>94</v>
      </c>
      <c r="BR25" s="808">
        <v>189</v>
      </c>
      <c r="BS25" s="808">
        <v>975</v>
      </c>
      <c r="BT25" s="808">
        <v>423</v>
      </c>
      <c r="BU25" s="808">
        <v>657</v>
      </c>
      <c r="BV25" s="808">
        <v>100</v>
      </c>
      <c r="BW25" s="808">
        <v>247</v>
      </c>
      <c r="BX25" s="808">
        <v>57</v>
      </c>
      <c r="BY25" s="808">
        <v>99</v>
      </c>
      <c r="BZ25" s="808">
        <v>45</v>
      </c>
      <c r="CA25" s="808">
        <v>181</v>
      </c>
      <c r="CB25" s="808">
        <v>55</v>
      </c>
      <c r="CC25" s="808">
        <v>12305</v>
      </c>
      <c r="CD25" s="808">
        <v>278</v>
      </c>
      <c r="CE25" s="808">
        <v>69</v>
      </c>
      <c r="CF25" s="808">
        <v>31</v>
      </c>
      <c r="CG25" s="808">
        <v>157</v>
      </c>
      <c r="CH25" s="808">
        <v>36</v>
      </c>
      <c r="CI25" s="808">
        <v>47</v>
      </c>
      <c r="CJ25" s="808">
        <v>64</v>
      </c>
      <c r="CK25" s="808">
        <v>185</v>
      </c>
      <c r="CL25" s="808">
        <v>97</v>
      </c>
      <c r="CM25" s="808">
        <v>132</v>
      </c>
      <c r="CN25" s="808">
        <v>567</v>
      </c>
      <c r="CO25" s="808">
        <v>446</v>
      </c>
      <c r="CP25" s="808">
        <v>1598</v>
      </c>
      <c r="CQ25" s="808">
        <v>708</v>
      </c>
      <c r="CR25" s="808">
        <v>345</v>
      </c>
      <c r="CS25" s="808">
        <v>1281</v>
      </c>
      <c r="CT25" s="808">
        <v>0</v>
      </c>
      <c r="CU25" s="808">
        <v>712</v>
      </c>
      <c r="CV25" s="808">
        <v>56</v>
      </c>
      <c r="CW25" s="808">
        <v>338</v>
      </c>
      <c r="CX25" s="808">
        <v>286</v>
      </c>
      <c r="CY25" s="808">
        <v>309</v>
      </c>
      <c r="CZ25" s="808">
        <v>1269</v>
      </c>
      <c r="DA25" s="808">
        <v>222</v>
      </c>
      <c r="DB25" s="808">
        <v>275</v>
      </c>
      <c r="DC25" s="808">
        <v>377</v>
      </c>
      <c r="DD25" s="808">
        <v>854</v>
      </c>
      <c r="DE25" s="808">
        <v>395</v>
      </c>
      <c r="DF25" s="808">
        <v>78</v>
      </c>
      <c r="DG25" s="808">
        <v>43</v>
      </c>
      <c r="DH25" s="808">
        <v>33</v>
      </c>
      <c r="DI25" s="808">
        <v>36</v>
      </c>
      <c r="DJ25" s="808">
        <v>67</v>
      </c>
      <c r="DK25" s="808">
        <v>115</v>
      </c>
      <c r="DL25" s="808">
        <v>51</v>
      </c>
      <c r="DM25" s="808">
        <v>22</v>
      </c>
      <c r="DN25" s="808">
        <v>41</v>
      </c>
      <c r="DO25" s="808">
        <v>65</v>
      </c>
      <c r="DP25" s="808">
        <v>43</v>
      </c>
      <c r="DQ25" s="808">
        <v>246</v>
      </c>
      <c r="DR25" s="808">
        <v>18</v>
      </c>
      <c r="DS25" s="808">
        <v>41</v>
      </c>
      <c r="DT25" s="808">
        <v>60</v>
      </c>
      <c r="DU25" s="808">
        <v>44</v>
      </c>
      <c r="DV25" s="808">
        <v>38</v>
      </c>
      <c r="DW25" s="808">
        <v>44</v>
      </c>
      <c r="DX25" s="808">
        <v>86</v>
      </c>
      <c r="DY25" s="808">
        <v>3319</v>
      </c>
      <c r="DZ25" s="808">
        <v>1777</v>
      </c>
      <c r="EA25" s="808">
        <v>1704</v>
      </c>
      <c r="EB25" s="808">
        <v>4114</v>
      </c>
      <c r="EC25" s="808">
        <v>121</v>
      </c>
      <c r="ED25" s="808">
        <v>114</v>
      </c>
      <c r="EE25" s="808">
        <v>136</v>
      </c>
      <c r="EF25" s="808">
        <v>80</v>
      </c>
      <c r="EG25" s="808">
        <v>1248</v>
      </c>
      <c r="EH25" s="808">
        <v>279</v>
      </c>
      <c r="EI25" s="808">
        <v>188</v>
      </c>
      <c r="EJ25" s="808">
        <v>48</v>
      </c>
      <c r="EK25" s="808">
        <v>149</v>
      </c>
      <c r="EL25" s="808">
        <v>63</v>
      </c>
      <c r="EM25" s="808">
        <v>98</v>
      </c>
      <c r="EN25" s="808">
        <v>561</v>
      </c>
      <c r="EO25" s="808">
        <v>235</v>
      </c>
      <c r="EP25" s="808">
        <v>338</v>
      </c>
      <c r="EQ25" s="808">
        <v>59</v>
      </c>
      <c r="ER25" s="808">
        <v>136</v>
      </c>
      <c r="ES25" s="808">
        <v>37</v>
      </c>
      <c r="ET25" s="808">
        <v>62</v>
      </c>
      <c r="EU25" s="808">
        <v>24</v>
      </c>
      <c r="EV25" s="808">
        <v>107</v>
      </c>
      <c r="EW25" s="808">
        <v>31</v>
      </c>
      <c r="EX25" s="808">
        <v>9160</v>
      </c>
      <c r="EY25" s="808">
        <v>157</v>
      </c>
      <c r="EZ25" s="808">
        <v>38</v>
      </c>
      <c r="FA25" s="808">
        <v>38</v>
      </c>
      <c r="FB25" s="808">
        <v>94</v>
      </c>
      <c r="FC25" s="808">
        <v>27</v>
      </c>
      <c r="FD25" s="808">
        <v>26</v>
      </c>
      <c r="FE25" s="808">
        <v>37</v>
      </c>
      <c r="FF25" s="808">
        <v>110</v>
      </c>
      <c r="FG25" s="808">
        <v>76</v>
      </c>
      <c r="FH25" s="808">
        <v>79</v>
      </c>
      <c r="FI25" s="808">
        <v>435</v>
      </c>
      <c r="FJ25" s="808">
        <v>316</v>
      </c>
      <c r="FK25" s="808">
        <v>1410</v>
      </c>
      <c r="FL25" s="808">
        <v>618</v>
      </c>
      <c r="FM25" s="808">
        <v>223</v>
      </c>
      <c r="FN25" s="808">
        <v>1021</v>
      </c>
      <c r="FO25" s="808">
        <v>0</v>
      </c>
      <c r="FP25" s="808">
        <v>425</v>
      </c>
      <c r="FQ25" s="808">
        <v>46</v>
      </c>
      <c r="FR25" s="808">
        <v>244</v>
      </c>
      <c r="FS25" s="808">
        <v>185</v>
      </c>
      <c r="FT25" s="808">
        <v>242</v>
      </c>
      <c r="FU25" s="808">
        <v>845</v>
      </c>
      <c r="FV25" s="808">
        <v>107</v>
      </c>
      <c r="FW25" s="808">
        <v>176</v>
      </c>
      <c r="FX25" s="808">
        <v>279</v>
      </c>
      <c r="FY25" s="808">
        <v>791</v>
      </c>
      <c r="FZ25" s="808">
        <v>319</v>
      </c>
      <c r="GA25" s="808">
        <v>44</v>
      </c>
      <c r="GB25" s="808">
        <v>19</v>
      </c>
      <c r="GC25" s="808">
        <v>21</v>
      </c>
      <c r="GD25" s="808">
        <v>24</v>
      </c>
      <c r="GE25" s="808">
        <v>46</v>
      </c>
      <c r="GF25" s="808">
        <v>92</v>
      </c>
      <c r="GG25" s="808">
        <v>36</v>
      </c>
      <c r="GH25" s="808">
        <v>17</v>
      </c>
      <c r="GI25" s="808">
        <v>40</v>
      </c>
      <c r="GJ25" s="808">
        <v>36</v>
      </c>
      <c r="GK25" s="808">
        <v>14</v>
      </c>
      <c r="GL25" s="808">
        <v>166</v>
      </c>
      <c r="GM25" s="808">
        <v>13</v>
      </c>
      <c r="GN25" s="808">
        <v>31</v>
      </c>
      <c r="GO25" s="808">
        <v>37</v>
      </c>
      <c r="GP25" s="808">
        <v>33</v>
      </c>
      <c r="GQ25" s="808">
        <v>37</v>
      </c>
      <c r="GR25" s="808">
        <v>20</v>
      </c>
      <c r="GS25" s="808">
        <v>70</v>
      </c>
      <c r="GT25" s="808">
        <v>2779</v>
      </c>
      <c r="GU25" s="808">
        <v>1137</v>
      </c>
      <c r="GV25" s="808">
        <v>1433</v>
      </c>
      <c r="GW25" s="808">
        <v>3370</v>
      </c>
      <c r="GX25" s="808">
        <v>63</v>
      </c>
      <c r="GY25" s="808">
        <v>56</v>
      </c>
      <c r="GZ25" s="808">
        <v>115</v>
      </c>
      <c r="HA25" s="808">
        <v>58</v>
      </c>
      <c r="HB25" s="808">
        <v>1123</v>
      </c>
      <c r="HC25" s="808">
        <v>271</v>
      </c>
      <c r="HD25" s="808">
        <v>158</v>
      </c>
      <c r="HE25" s="808">
        <v>53</v>
      </c>
      <c r="HF25" s="808">
        <v>102</v>
      </c>
      <c r="HG25" s="808">
        <v>31</v>
      </c>
      <c r="HH25" s="808">
        <v>91</v>
      </c>
      <c r="HI25" s="808">
        <v>414</v>
      </c>
      <c r="HJ25" s="808">
        <v>188</v>
      </c>
      <c r="HK25" s="808">
        <v>319</v>
      </c>
      <c r="HL25" s="808">
        <v>41</v>
      </c>
      <c r="HM25" s="808">
        <v>111</v>
      </c>
      <c r="HN25" s="808">
        <v>20</v>
      </c>
      <c r="HO25" s="808">
        <v>37</v>
      </c>
      <c r="HP25" s="808">
        <v>21</v>
      </c>
      <c r="HQ25" s="808">
        <v>74</v>
      </c>
      <c r="HR25" s="808">
        <v>24</v>
      </c>
    </row>
    <row r="26" spans="1:226">
      <c r="A26" s="152" t="s">
        <v>783</v>
      </c>
      <c r="B26" s="805">
        <v>60000</v>
      </c>
      <c r="C26" s="807" t="s">
        <v>784</v>
      </c>
      <c r="D26" s="805" t="s">
        <v>785</v>
      </c>
      <c r="E26" s="807" t="s">
        <v>786</v>
      </c>
      <c r="F26" s="805">
        <v>18000</v>
      </c>
      <c r="G26" s="152" t="s">
        <v>197</v>
      </c>
      <c r="H26" s="808">
        <v>13632</v>
      </c>
      <c r="I26" s="808">
        <v>167</v>
      </c>
      <c r="J26" s="808">
        <v>41</v>
      </c>
      <c r="K26" s="808">
        <v>20</v>
      </c>
      <c r="L26" s="808">
        <v>69</v>
      </c>
      <c r="M26" s="808">
        <v>19</v>
      </c>
      <c r="N26" s="808">
        <v>23</v>
      </c>
      <c r="O26" s="808">
        <v>70</v>
      </c>
      <c r="P26" s="808">
        <v>211</v>
      </c>
      <c r="Q26" s="808">
        <v>123</v>
      </c>
      <c r="R26" s="808">
        <v>109</v>
      </c>
      <c r="S26" s="808">
        <v>347</v>
      </c>
      <c r="T26" s="808">
        <v>388</v>
      </c>
      <c r="U26" s="808">
        <v>1531</v>
      </c>
      <c r="V26" s="808">
        <v>607</v>
      </c>
      <c r="W26" s="808">
        <v>194</v>
      </c>
      <c r="X26" s="808">
        <v>566</v>
      </c>
      <c r="Y26" s="808">
        <v>1603</v>
      </c>
      <c r="Z26" s="808">
        <v>0</v>
      </c>
      <c r="AA26" s="808">
        <v>44</v>
      </c>
      <c r="AB26" s="808">
        <v>164</v>
      </c>
      <c r="AC26" s="808">
        <v>381</v>
      </c>
      <c r="AD26" s="808">
        <v>450</v>
      </c>
      <c r="AE26" s="808">
        <v>1540</v>
      </c>
      <c r="AF26" s="808">
        <v>266</v>
      </c>
      <c r="AG26" s="808">
        <v>603</v>
      </c>
      <c r="AH26" s="808">
        <v>854</v>
      </c>
      <c r="AI26" s="808">
        <v>1467</v>
      </c>
      <c r="AJ26" s="809">
        <v>593</v>
      </c>
      <c r="AK26" s="808">
        <v>108</v>
      </c>
      <c r="AL26" s="808">
        <v>67</v>
      </c>
      <c r="AM26" s="808">
        <v>29</v>
      </c>
      <c r="AN26" s="808">
        <v>53</v>
      </c>
      <c r="AO26" s="808">
        <v>78</v>
      </c>
      <c r="AP26" s="808">
        <v>93</v>
      </c>
      <c r="AQ26" s="808">
        <v>71</v>
      </c>
      <c r="AR26" s="808">
        <v>23</v>
      </c>
      <c r="AS26" s="808">
        <v>32</v>
      </c>
      <c r="AT26" s="808">
        <v>61</v>
      </c>
      <c r="AU26" s="808">
        <v>28</v>
      </c>
      <c r="AV26" s="808">
        <v>215</v>
      </c>
      <c r="AW26" s="808">
        <v>22</v>
      </c>
      <c r="AX26" s="808">
        <v>51</v>
      </c>
      <c r="AY26" s="808">
        <v>69</v>
      </c>
      <c r="AZ26" s="808">
        <v>48</v>
      </c>
      <c r="BA26" s="808">
        <v>19</v>
      </c>
      <c r="BB26" s="808">
        <v>38</v>
      </c>
      <c r="BC26" s="808">
        <v>77</v>
      </c>
      <c r="BD26" s="808">
        <v>2873</v>
      </c>
      <c r="BE26" s="808">
        <v>2187</v>
      </c>
      <c r="BF26" s="808">
        <v>3022</v>
      </c>
      <c r="BG26" s="808">
        <v>4351</v>
      </c>
      <c r="BH26" s="808">
        <v>71</v>
      </c>
      <c r="BI26" s="808">
        <v>45</v>
      </c>
      <c r="BJ26" s="810">
        <v>76</v>
      </c>
      <c r="BK26" s="810">
        <v>57</v>
      </c>
      <c r="BL26" s="810">
        <v>1232</v>
      </c>
      <c r="BM26" s="808">
        <v>267</v>
      </c>
      <c r="BN26" s="808">
        <v>143</v>
      </c>
      <c r="BO26" s="808">
        <v>36</v>
      </c>
      <c r="BP26" s="808">
        <v>75</v>
      </c>
      <c r="BQ26" s="808">
        <v>52</v>
      </c>
      <c r="BR26" s="808">
        <v>129</v>
      </c>
      <c r="BS26" s="808">
        <v>540</v>
      </c>
      <c r="BT26" s="808">
        <v>491</v>
      </c>
      <c r="BU26" s="808">
        <v>678</v>
      </c>
      <c r="BV26" s="808">
        <v>79</v>
      </c>
      <c r="BW26" s="808">
        <v>183</v>
      </c>
      <c r="BX26" s="808">
        <v>33</v>
      </c>
      <c r="BY26" s="808">
        <v>39</v>
      </c>
      <c r="BZ26" s="808">
        <v>29</v>
      </c>
      <c r="CA26" s="808">
        <v>65</v>
      </c>
      <c r="CB26" s="808">
        <v>31</v>
      </c>
      <c r="CC26" s="808">
        <v>7633</v>
      </c>
      <c r="CD26" s="808">
        <v>89</v>
      </c>
      <c r="CE26" s="808">
        <v>31</v>
      </c>
      <c r="CF26" s="808">
        <v>13</v>
      </c>
      <c r="CG26" s="808">
        <v>40</v>
      </c>
      <c r="CH26" s="808">
        <v>12</v>
      </c>
      <c r="CI26" s="808">
        <v>16</v>
      </c>
      <c r="CJ26" s="808">
        <v>46</v>
      </c>
      <c r="CK26" s="808">
        <v>141</v>
      </c>
      <c r="CL26" s="808">
        <v>66</v>
      </c>
      <c r="CM26" s="808">
        <v>69</v>
      </c>
      <c r="CN26" s="808">
        <v>189</v>
      </c>
      <c r="CO26" s="808">
        <v>207</v>
      </c>
      <c r="CP26" s="808">
        <v>819</v>
      </c>
      <c r="CQ26" s="808">
        <v>332</v>
      </c>
      <c r="CR26" s="808">
        <v>131</v>
      </c>
      <c r="CS26" s="808">
        <v>329</v>
      </c>
      <c r="CT26" s="808">
        <v>935</v>
      </c>
      <c r="CU26" s="808">
        <v>0</v>
      </c>
      <c r="CV26" s="808">
        <v>22</v>
      </c>
      <c r="CW26" s="808">
        <v>96</v>
      </c>
      <c r="CX26" s="808">
        <v>219</v>
      </c>
      <c r="CY26" s="808">
        <v>255</v>
      </c>
      <c r="CZ26" s="808">
        <v>878</v>
      </c>
      <c r="DA26" s="808">
        <v>155</v>
      </c>
      <c r="DB26" s="808">
        <v>346</v>
      </c>
      <c r="DC26" s="808">
        <v>452</v>
      </c>
      <c r="DD26" s="808">
        <v>735</v>
      </c>
      <c r="DE26" s="808">
        <v>307</v>
      </c>
      <c r="DF26" s="808">
        <v>61</v>
      </c>
      <c r="DG26" s="808">
        <v>40</v>
      </c>
      <c r="DH26" s="808">
        <v>20</v>
      </c>
      <c r="DI26" s="808">
        <v>38</v>
      </c>
      <c r="DJ26" s="808">
        <v>48</v>
      </c>
      <c r="DK26" s="808">
        <v>56</v>
      </c>
      <c r="DL26" s="808">
        <v>33</v>
      </c>
      <c r="DM26" s="808">
        <v>18</v>
      </c>
      <c r="DN26" s="808">
        <v>20</v>
      </c>
      <c r="DO26" s="808">
        <v>35</v>
      </c>
      <c r="DP26" s="808">
        <v>12</v>
      </c>
      <c r="DQ26" s="808">
        <v>123</v>
      </c>
      <c r="DR26" s="808">
        <v>12</v>
      </c>
      <c r="DS26" s="808">
        <v>29</v>
      </c>
      <c r="DT26" s="808">
        <v>46</v>
      </c>
      <c r="DU26" s="808">
        <v>33</v>
      </c>
      <c r="DV26" s="808">
        <v>11</v>
      </c>
      <c r="DW26" s="808">
        <v>29</v>
      </c>
      <c r="DX26" s="808">
        <v>39</v>
      </c>
      <c r="DY26" s="808">
        <v>1547</v>
      </c>
      <c r="DZ26" s="808">
        <v>1252</v>
      </c>
      <c r="EA26" s="808">
        <v>1555</v>
      </c>
      <c r="EB26" s="808">
        <v>2251</v>
      </c>
      <c r="EC26" s="808">
        <v>36</v>
      </c>
      <c r="ED26" s="808">
        <v>25</v>
      </c>
      <c r="EE26" s="808">
        <v>39</v>
      </c>
      <c r="EF26" s="808">
        <v>35</v>
      </c>
      <c r="EG26" s="808">
        <v>650</v>
      </c>
      <c r="EH26" s="808">
        <v>147</v>
      </c>
      <c r="EI26" s="808">
        <v>74</v>
      </c>
      <c r="EJ26" s="808">
        <v>17</v>
      </c>
      <c r="EK26" s="808">
        <v>51</v>
      </c>
      <c r="EL26" s="808">
        <v>31</v>
      </c>
      <c r="EM26" s="808">
        <v>64</v>
      </c>
      <c r="EN26" s="808">
        <v>279</v>
      </c>
      <c r="EO26" s="808">
        <v>246</v>
      </c>
      <c r="EP26" s="808">
        <v>303</v>
      </c>
      <c r="EQ26" s="808">
        <v>48</v>
      </c>
      <c r="ER26" s="808">
        <v>86</v>
      </c>
      <c r="ES26" s="808">
        <v>18</v>
      </c>
      <c r="ET26" s="808">
        <v>21</v>
      </c>
      <c r="EU26" s="808">
        <v>16</v>
      </c>
      <c r="EV26" s="808">
        <v>43</v>
      </c>
      <c r="EW26" s="808">
        <v>22</v>
      </c>
      <c r="EX26" s="808">
        <v>5999</v>
      </c>
      <c r="EY26" s="808">
        <v>78</v>
      </c>
      <c r="EZ26" s="808">
        <v>10</v>
      </c>
      <c r="FA26" s="808">
        <v>7</v>
      </c>
      <c r="FB26" s="808">
        <v>29</v>
      </c>
      <c r="FC26" s="808">
        <v>7</v>
      </c>
      <c r="FD26" s="808">
        <v>7</v>
      </c>
      <c r="FE26" s="808">
        <v>24</v>
      </c>
      <c r="FF26" s="808">
        <v>70</v>
      </c>
      <c r="FG26" s="808">
        <v>57</v>
      </c>
      <c r="FH26" s="808">
        <v>40</v>
      </c>
      <c r="FI26" s="808">
        <v>158</v>
      </c>
      <c r="FJ26" s="808">
        <v>181</v>
      </c>
      <c r="FK26" s="808">
        <v>712</v>
      </c>
      <c r="FL26" s="808">
        <v>275</v>
      </c>
      <c r="FM26" s="808">
        <v>63</v>
      </c>
      <c r="FN26" s="808">
        <v>237</v>
      </c>
      <c r="FO26" s="808">
        <v>668</v>
      </c>
      <c r="FP26" s="808">
        <v>0</v>
      </c>
      <c r="FQ26" s="808">
        <v>22</v>
      </c>
      <c r="FR26" s="808">
        <v>68</v>
      </c>
      <c r="FS26" s="808">
        <v>162</v>
      </c>
      <c r="FT26" s="808">
        <v>195</v>
      </c>
      <c r="FU26" s="808">
        <v>662</v>
      </c>
      <c r="FV26" s="808">
        <v>111</v>
      </c>
      <c r="FW26" s="808">
        <v>257</v>
      </c>
      <c r="FX26" s="808">
        <v>402</v>
      </c>
      <c r="FY26" s="808">
        <v>732</v>
      </c>
      <c r="FZ26" s="808">
        <v>286</v>
      </c>
      <c r="GA26" s="808">
        <v>47</v>
      </c>
      <c r="GB26" s="808">
        <v>27</v>
      </c>
      <c r="GC26" s="808">
        <v>9</v>
      </c>
      <c r="GD26" s="808">
        <v>15</v>
      </c>
      <c r="GE26" s="808">
        <v>30</v>
      </c>
      <c r="GF26" s="808">
        <v>37</v>
      </c>
      <c r="GG26" s="808">
        <v>38</v>
      </c>
      <c r="GH26" s="808">
        <v>5</v>
      </c>
      <c r="GI26" s="808">
        <v>12</v>
      </c>
      <c r="GJ26" s="808">
        <v>26</v>
      </c>
      <c r="GK26" s="808">
        <v>16</v>
      </c>
      <c r="GL26" s="808">
        <v>92</v>
      </c>
      <c r="GM26" s="808">
        <v>10</v>
      </c>
      <c r="GN26" s="808">
        <v>22</v>
      </c>
      <c r="GO26" s="808">
        <v>23</v>
      </c>
      <c r="GP26" s="808">
        <v>15</v>
      </c>
      <c r="GQ26" s="808">
        <v>8</v>
      </c>
      <c r="GR26" s="808">
        <v>9</v>
      </c>
      <c r="GS26" s="808">
        <v>38</v>
      </c>
      <c r="GT26" s="808">
        <v>1326</v>
      </c>
      <c r="GU26" s="808">
        <v>935</v>
      </c>
      <c r="GV26" s="808">
        <v>1467</v>
      </c>
      <c r="GW26" s="808">
        <v>2100</v>
      </c>
      <c r="GX26" s="808">
        <v>35</v>
      </c>
      <c r="GY26" s="808">
        <v>20</v>
      </c>
      <c r="GZ26" s="808">
        <v>37</v>
      </c>
      <c r="HA26" s="808">
        <v>22</v>
      </c>
      <c r="HB26" s="808">
        <v>582</v>
      </c>
      <c r="HC26" s="808">
        <v>120</v>
      </c>
      <c r="HD26" s="808">
        <v>69</v>
      </c>
      <c r="HE26" s="808">
        <v>19</v>
      </c>
      <c r="HF26" s="808">
        <v>24</v>
      </c>
      <c r="HG26" s="808">
        <v>21</v>
      </c>
      <c r="HH26" s="808">
        <v>65</v>
      </c>
      <c r="HI26" s="808">
        <v>261</v>
      </c>
      <c r="HJ26" s="808">
        <v>245</v>
      </c>
      <c r="HK26" s="808">
        <v>375</v>
      </c>
      <c r="HL26" s="808">
        <v>31</v>
      </c>
      <c r="HM26" s="808">
        <v>97</v>
      </c>
      <c r="HN26" s="808">
        <v>15</v>
      </c>
      <c r="HO26" s="808">
        <v>18</v>
      </c>
      <c r="HP26" s="808">
        <v>13</v>
      </c>
      <c r="HQ26" s="808">
        <v>22</v>
      </c>
      <c r="HR26" s="808">
        <v>9</v>
      </c>
    </row>
    <row r="27" spans="1:226">
      <c r="A27" s="152" t="s">
        <v>783</v>
      </c>
      <c r="B27" s="805">
        <v>60000</v>
      </c>
      <c r="C27" s="807" t="s">
        <v>784</v>
      </c>
      <c r="D27" s="805" t="s">
        <v>785</v>
      </c>
      <c r="E27" s="807" t="s">
        <v>786</v>
      </c>
      <c r="F27" s="805">
        <v>19000</v>
      </c>
      <c r="G27" s="152" t="s">
        <v>198</v>
      </c>
      <c r="H27" s="808">
        <v>15453</v>
      </c>
      <c r="I27" s="808">
        <v>231</v>
      </c>
      <c r="J27" s="808">
        <v>49</v>
      </c>
      <c r="K27" s="808">
        <v>110</v>
      </c>
      <c r="L27" s="808">
        <v>119</v>
      </c>
      <c r="M27" s="808">
        <v>60</v>
      </c>
      <c r="N27" s="808">
        <v>59</v>
      </c>
      <c r="O27" s="808">
        <v>107</v>
      </c>
      <c r="P27" s="808">
        <v>359</v>
      </c>
      <c r="Q27" s="808">
        <v>270</v>
      </c>
      <c r="R27" s="808">
        <v>275</v>
      </c>
      <c r="S27" s="808">
        <v>1148</v>
      </c>
      <c r="T27" s="808">
        <v>938</v>
      </c>
      <c r="U27" s="808">
        <v>4511</v>
      </c>
      <c r="V27" s="808">
        <v>2132</v>
      </c>
      <c r="W27" s="808">
        <v>169</v>
      </c>
      <c r="X27" s="808">
        <v>108</v>
      </c>
      <c r="Y27" s="808">
        <v>61</v>
      </c>
      <c r="Z27" s="808">
        <v>29</v>
      </c>
      <c r="AA27" s="808">
        <v>0</v>
      </c>
      <c r="AB27" s="808">
        <v>951</v>
      </c>
      <c r="AC27" s="808">
        <v>154</v>
      </c>
      <c r="AD27" s="808">
        <v>1110</v>
      </c>
      <c r="AE27" s="808">
        <v>611</v>
      </c>
      <c r="AF27" s="808">
        <v>121</v>
      </c>
      <c r="AG27" s="808">
        <v>75</v>
      </c>
      <c r="AH27" s="808">
        <v>149</v>
      </c>
      <c r="AI27" s="808">
        <v>368</v>
      </c>
      <c r="AJ27" s="809">
        <v>186</v>
      </c>
      <c r="AK27" s="808">
        <v>53</v>
      </c>
      <c r="AL27" s="808">
        <v>35</v>
      </c>
      <c r="AM27" s="808">
        <v>32</v>
      </c>
      <c r="AN27" s="808">
        <v>18</v>
      </c>
      <c r="AO27" s="808">
        <v>57</v>
      </c>
      <c r="AP27" s="808">
        <v>76</v>
      </c>
      <c r="AQ27" s="808">
        <v>47</v>
      </c>
      <c r="AR27" s="808">
        <v>16</v>
      </c>
      <c r="AS27" s="808">
        <v>21</v>
      </c>
      <c r="AT27" s="808">
        <v>47</v>
      </c>
      <c r="AU27" s="808">
        <v>18</v>
      </c>
      <c r="AV27" s="808">
        <v>183</v>
      </c>
      <c r="AW27" s="808">
        <v>14</v>
      </c>
      <c r="AX27" s="808">
        <v>43</v>
      </c>
      <c r="AY27" s="808">
        <v>98</v>
      </c>
      <c r="AZ27" s="808">
        <v>42</v>
      </c>
      <c r="BA27" s="808">
        <v>30</v>
      </c>
      <c r="BB27" s="808">
        <v>59</v>
      </c>
      <c r="BC27" s="808">
        <v>104</v>
      </c>
      <c r="BD27" s="808">
        <v>8729</v>
      </c>
      <c r="BE27" s="808">
        <v>886</v>
      </c>
      <c r="BF27" s="808">
        <v>756</v>
      </c>
      <c r="BG27" s="808">
        <v>5778</v>
      </c>
      <c r="BH27" s="808">
        <v>95</v>
      </c>
      <c r="BI27" s="808">
        <v>77</v>
      </c>
      <c r="BJ27" s="808">
        <v>229</v>
      </c>
      <c r="BK27" s="808">
        <v>161</v>
      </c>
      <c r="BL27" s="808">
        <v>2624</v>
      </c>
      <c r="BM27" s="810">
        <v>734</v>
      </c>
      <c r="BN27" s="810">
        <v>398</v>
      </c>
      <c r="BO27" s="810">
        <v>265</v>
      </c>
      <c r="BP27" s="808">
        <v>68</v>
      </c>
      <c r="BQ27" s="808">
        <v>215</v>
      </c>
      <c r="BR27" s="808">
        <v>131</v>
      </c>
      <c r="BS27" s="808">
        <v>233</v>
      </c>
      <c r="BT27" s="808">
        <v>97</v>
      </c>
      <c r="BU27" s="808">
        <v>152</v>
      </c>
      <c r="BV27" s="808">
        <v>33</v>
      </c>
      <c r="BW27" s="808">
        <v>47</v>
      </c>
      <c r="BX27" s="808">
        <v>25</v>
      </c>
      <c r="BY27" s="808">
        <v>38</v>
      </c>
      <c r="BZ27" s="808">
        <v>22</v>
      </c>
      <c r="CA27" s="808">
        <v>79</v>
      </c>
      <c r="CB27" s="808">
        <v>55</v>
      </c>
      <c r="CC27" s="808">
        <v>8700</v>
      </c>
      <c r="CD27" s="808">
        <v>150</v>
      </c>
      <c r="CE27" s="808">
        <v>32</v>
      </c>
      <c r="CF27" s="808">
        <v>78</v>
      </c>
      <c r="CG27" s="808">
        <v>84</v>
      </c>
      <c r="CH27" s="808">
        <v>39</v>
      </c>
      <c r="CI27" s="808">
        <v>31</v>
      </c>
      <c r="CJ27" s="808">
        <v>67</v>
      </c>
      <c r="CK27" s="808">
        <v>206</v>
      </c>
      <c r="CL27" s="808">
        <v>170</v>
      </c>
      <c r="CM27" s="808">
        <v>161</v>
      </c>
      <c r="CN27" s="808">
        <v>633</v>
      </c>
      <c r="CO27" s="808">
        <v>518</v>
      </c>
      <c r="CP27" s="808">
        <v>2346</v>
      </c>
      <c r="CQ27" s="808">
        <v>1194</v>
      </c>
      <c r="CR27" s="808">
        <v>104</v>
      </c>
      <c r="CS27" s="808">
        <v>70</v>
      </c>
      <c r="CT27" s="808">
        <v>36</v>
      </c>
      <c r="CU27" s="808">
        <v>21</v>
      </c>
      <c r="CV27" s="808">
        <v>0</v>
      </c>
      <c r="CW27" s="808">
        <v>530</v>
      </c>
      <c r="CX27" s="808">
        <v>79</v>
      </c>
      <c r="CY27" s="808">
        <v>680</v>
      </c>
      <c r="CZ27" s="808">
        <v>349</v>
      </c>
      <c r="DA27" s="808">
        <v>74</v>
      </c>
      <c r="DB27" s="808">
        <v>50</v>
      </c>
      <c r="DC27" s="808">
        <v>92</v>
      </c>
      <c r="DD27" s="808">
        <v>220</v>
      </c>
      <c r="DE27" s="808">
        <v>109</v>
      </c>
      <c r="DF27" s="808">
        <v>34</v>
      </c>
      <c r="DG27" s="808">
        <v>24</v>
      </c>
      <c r="DH27" s="808">
        <v>21</v>
      </c>
      <c r="DI27" s="808">
        <v>9</v>
      </c>
      <c r="DJ27" s="808">
        <v>31</v>
      </c>
      <c r="DK27" s="808">
        <v>46</v>
      </c>
      <c r="DL27" s="808">
        <v>31</v>
      </c>
      <c r="DM27" s="808">
        <v>8</v>
      </c>
      <c r="DN27" s="808">
        <v>11</v>
      </c>
      <c r="DO27" s="808">
        <v>27</v>
      </c>
      <c r="DP27" s="808">
        <v>11</v>
      </c>
      <c r="DQ27" s="808">
        <v>100</v>
      </c>
      <c r="DR27" s="808">
        <v>8</v>
      </c>
      <c r="DS27" s="808">
        <v>21</v>
      </c>
      <c r="DT27" s="808">
        <v>60</v>
      </c>
      <c r="DU27" s="808">
        <v>27</v>
      </c>
      <c r="DV27" s="808">
        <v>18</v>
      </c>
      <c r="DW27" s="808">
        <v>35</v>
      </c>
      <c r="DX27" s="808">
        <v>55</v>
      </c>
      <c r="DY27" s="808">
        <v>4691</v>
      </c>
      <c r="DZ27" s="808">
        <v>502</v>
      </c>
      <c r="EA27" s="808">
        <v>455</v>
      </c>
      <c r="EB27" s="808">
        <v>3168</v>
      </c>
      <c r="EC27" s="808">
        <v>60</v>
      </c>
      <c r="ED27" s="808">
        <v>53</v>
      </c>
      <c r="EE27" s="808">
        <v>117</v>
      </c>
      <c r="EF27" s="808">
        <v>82</v>
      </c>
      <c r="EG27" s="808">
        <v>1388</v>
      </c>
      <c r="EH27" s="808">
        <v>403</v>
      </c>
      <c r="EI27" s="808">
        <v>217</v>
      </c>
      <c r="EJ27" s="808">
        <v>133</v>
      </c>
      <c r="EK27" s="808">
        <v>40</v>
      </c>
      <c r="EL27" s="808">
        <v>129</v>
      </c>
      <c r="EM27" s="808">
        <v>84</v>
      </c>
      <c r="EN27" s="808">
        <v>132</v>
      </c>
      <c r="EO27" s="808">
        <v>60</v>
      </c>
      <c r="EP27" s="808">
        <v>91</v>
      </c>
      <c r="EQ27" s="808">
        <v>21</v>
      </c>
      <c r="ER27" s="808">
        <v>26</v>
      </c>
      <c r="ES27" s="808">
        <v>13</v>
      </c>
      <c r="ET27" s="808">
        <v>25</v>
      </c>
      <c r="EU27" s="808">
        <v>14</v>
      </c>
      <c r="EV27" s="808">
        <v>45</v>
      </c>
      <c r="EW27" s="808">
        <v>35</v>
      </c>
      <c r="EX27" s="808">
        <v>6753</v>
      </c>
      <c r="EY27" s="808">
        <v>81</v>
      </c>
      <c r="EZ27" s="808">
        <v>17</v>
      </c>
      <c r="FA27" s="808">
        <v>32</v>
      </c>
      <c r="FB27" s="808">
        <v>35</v>
      </c>
      <c r="FC27" s="808">
        <v>21</v>
      </c>
      <c r="FD27" s="808">
        <v>28</v>
      </c>
      <c r="FE27" s="808">
        <v>40</v>
      </c>
      <c r="FF27" s="808">
        <v>153</v>
      </c>
      <c r="FG27" s="808">
        <v>100</v>
      </c>
      <c r="FH27" s="808">
        <v>114</v>
      </c>
      <c r="FI27" s="808">
        <v>515</v>
      </c>
      <c r="FJ27" s="808">
        <v>420</v>
      </c>
      <c r="FK27" s="808">
        <v>2165</v>
      </c>
      <c r="FL27" s="808">
        <v>938</v>
      </c>
      <c r="FM27" s="808">
        <v>65</v>
      </c>
      <c r="FN27" s="808">
        <v>38</v>
      </c>
      <c r="FO27" s="808">
        <v>25</v>
      </c>
      <c r="FP27" s="808">
        <v>8</v>
      </c>
      <c r="FQ27" s="808">
        <v>0</v>
      </c>
      <c r="FR27" s="808">
        <v>421</v>
      </c>
      <c r="FS27" s="808">
        <v>75</v>
      </c>
      <c r="FT27" s="808">
        <v>430</v>
      </c>
      <c r="FU27" s="808">
        <v>262</v>
      </c>
      <c r="FV27" s="808">
        <v>47</v>
      </c>
      <c r="FW27" s="808">
        <v>25</v>
      </c>
      <c r="FX27" s="808">
        <v>57</v>
      </c>
      <c r="FY27" s="808">
        <v>148</v>
      </c>
      <c r="FZ27" s="808">
        <v>77</v>
      </c>
      <c r="GA27" s="808">
        <v>19</v>
      </c>
      <c r="GB27" s="808">
        <v>11</v>
      </c>
      <c r="GC27" s="808">
        <v>11</v>
      </c>
      <c r="GD27" s="808">
        <v>9</v>
      </c>
      <c r="GE27" s="808">
        <v>26</v>
      </c>
      <c r="GF27" s="808">
        <v>30</v>
      </c>
      <c r="GG27" s="808">
        <v>16</v>
      </c>
      <c r="GH27" s="808">
        <v>8</v>
      </c>
      <c r="GI27" s="808">
        <v>10</v>
      </c>
      <c r="GJ27" s="808">
        <v>20</v>
      </c>
      <c r="GK27" s="808">
        <v>7</v>
      </c>
      <c r="GL27" s="808">
        <v>83</v>
      </c>
      <c r="GM27" s="808">
        <v>6</v>
      </c>
      <c r="GN27" s="808">
        <v>22</v>
      </c>
      <c r="GO27" s="808">
        <v>38</v>
      </c>
      <c r="GP27" s="808">
        <v>15</v>
      </c>
      <c r="GQ27" s="808">
        <v>12</v>
      </c>
      <c r="GR27" s="808">
        <v>24</v>
      </c>
      <c r="GS27" s="808">
        <v>49</v>
      </c>
      <c r="GT27" s="808">
        <v>4038</v>
      </c>
      <c r="GU27" s="808">
        <v>384</v>
      </c>
      <c r="GV27" s="808">
        <v>301</v>
      </c>
      <c r="GW27" s="808">
        <v>2610</v>
      </c>
      <c r="GX27" s="808">
        <v>35</v>
      </c>
      <c r="GY27" s="808">
        <v>24</v>
      </c>
      <c r="GZ27" s="808">
        <v>112</v>
      </c>
      <c r="HA27" s="808">
        <v>79</v>
      </c>
      <c r="HB27" s="808">
        <v>1236</v>
      </c>
      <c r="HC27" s="808">
        <v>331</v>
      </c>
      <c r="HD27" s="808">
        <v>181</v>
      </c>
      <c r="HE27" s="808">
        <v>132</v>
      </c>
      <c r="HF27" s="808">
        <v>28</v>
      </c>
      <c r="HG27" s="808">
        <v>86</v>
      </c>
      <c r="HH27" s="808">
        <v>47</v>
      </c>
      <c r="HI27" s="808">
        <v>101</v>
      </c>
      <c r="HJ27" s="808">
        <v>37</v>
      </c>
      <c r="HK27" s="808">
        <v>61</v>
      </c>
      <c r="HL27" s="808">
        <v>12</v>
      </c>
      <c r="HM27" s="808">
        <v>21</v>
      </c>
      <c r="HN27" s="808">
        <v>12</v>
      </c>
      <c r="HO27" s="808">
        <v>13</v>
      </c>
      <c r="HP27" s="808">
        <v>8</v>
      </c>
      <c r="HQ27" s="808">
        <v>34</v>
      </c>
      <c r="HR27" s="808">
        <v>20</v>
      </c>
    </row>
    <row r="28" spans="1:226">
      <c r="A28" s="152" t="s">
        <v>783</v>
      </c>
      <c r="B28" s="805">
        <v>60000</v>
      </c>
      <c r="C28" s="807" t="s">
        <v>784</v>
      </c>
      <c r="D28" s="805" t="s">
        <v>785</v>
      </c>
      <c r="E28" s="807" t="s">
        <v>786</v>
      </c>
      <c r="F28" s="805">
        <v>20000</v>
      </c>
      <c r="G28" s="152" t="s">
        <v>199</v>
      </c>
      <c r="H28" s="808">
        <v>32347</v>
      </c>
      <c r="I28" s="808">
        <v>676</v>
      </c>
      <c r="J28" s="808">
        <v>112</v>
      </c>
      <c r="K28" s="808">
        <v>101</v>
      </c>
      <c r="L28" s="808">
        <v>356</v>
      </c>
      <c r="M28" s="808">
        <v>72</v>
      </c>
      <c r="N28" s="808">
        <v>142</v>
      </c>
      <c r="O28" s="808">
        <v>228</v>
      </c>
      <c r="P28" s="808">
        <v>657</v>
      </c>
      <c r="Q28" s="808">
        <v>523</v>
      </c>
      <c r="R28" s="808">
        <v>1294</v>
      </c>
      <c r="S28" s="808">
        <v>2930</v>
      </c>
      <c r="T28" s="808">
        <v>1842</v>
      </c>
      <c r="U28" s="808">
        <v>7120</v>
      </c>
      <c r="V28" s="808">
        <v>3280</v>
      </c>
      <c r="W28" s="808">
        <v>1110</v>
      </c>
      <c r="X28" s="808">
        <v>421</v>
      </c>
      <c r="Y28" s="808">
        <v>514</v>
      </c>
      <c r="Z28" s="808">
        <v>161</v>
      </c>
      <c r="AA28" s="808">
        <v>990</v>
      </c>
      <c r="AB28" s="808">
        <v>0</v>
      </c>
      <c r="AC28" s="808">
        <v>771</v>
      </c>
      <c r="AD28" s="808">
        <v>1075</v>
      </c>
      <c r="AE28" s="808">
        <v>2815</v>
      </c>
      <c r="AF28" s="808">
        <v>373</v>
      </c>
      <c r="AG28" s="808">
        <v>294</v>
      </c>
      <c r="AH28" s="808">
        <v>592</v>
      </c>
      <c r="AI28" s="808">
        <v>1063</v>
      </c>
      <c r="AJ28" s="809">
        <v>538</v>
      </c>
      <c r="AK28" s="808">
        <v>145</v>
      </c>
      <c r="AL28" s="808">
        <v>76</v>
      </c>
      <c r="AM28" s="808">
        <v>42</v>
      </c>
      <c r="AN28" s="808">
        <v>44</v>
      </c>
      <c r="AO28" s="808">
        <v>167</v>
      </c>
      <c r="AP28" s="808">
        <v>216</v>
      </c>
      <c r="AQ28" s="808">
        <v>89</v>
      </c>
      <c r="AR28" s="808">
        <v>56</v>
      </c>
      <c r="AS28" s="808">
        <v>72</v>
      </c>
      <c r="AT28" s="808">
        <v>107</v>
      </c>
      <c r="AU28" s="808">
        <v>63</v>
      </c>
      <c r="AV28" s="808">
        <v>402</v>
      </c>
      <c r="AW28" s="808">
        <v>37</v>
      </c>
      <c r="AX28" s="808">
        <v>110</v>
      </c>
      <c r="AY28" s="808">
        <v>135</v>
      </c>
      <c r="AZ28" s="808">
        <v>93</v>
      </c>
      <c r="BA28" s="808">
        <v>78</v>
      </c>
      <c r="BB28" s="808">
        <v>147</v>
      </c>
      <c r="BC28" s="808">
        <v>218</v>
      </c>
      <c r="BD28" s="808">
        <v>15172</v>
      </c>
      <c r="BE28" s="808">
        <v>3959</v>
      </c>
      <c r="BF28" s="808">
        <v>2338</v>
      </c>
      <c r="BG28" s="808">
        <v>12518</v>
      </c>
      <c r="BH28" s="808">
        <v>275</v>
      </c>
      <c r="BI28" s="808">
        <v>209</v>
      </c>
      <c r="BJ28" s="808">
        <v>684</v>
      </c>
      <c r="BK28" s="808">
        <v>298</v>
      </c>
      <c r="BL28" s="808">
        <v>5054</v>
      </c>
      <c r="BM28" s="808">
        <v>1348</v>
      </c>
      <c r="BN28" s="808">
        <v>697</v>
      </c>
      <c r="BO28" s="808">
        <v>276</v>
      </c>
      <c r="BP28" s="810">
        <v>426</v>
      </c>
      <c r="BQ28" s="810">
        <v>228</v>
      </c>
      <c r="BR28" s="810">
        <v>179</v>
      </c>
      <c r="BS28" s="808">
        <v>1214</v>
      </c>
      <c r="BT28" s="808">
        <v>406</v>
      </c>
      <c r="BU28" s="808">
        <v>464</v>
      </c>
      <c r="BV28" s="808">
        <v>100</v>
      </c>
      <c r="BW28" s="808">
        <v>170</v>
      </c>
      <c r="BX28" s="808">
        <v>78</v>
      </c>
      <c r="BY28" s="808">
        <v>98</v>
      </c>
      <c r="BZ28" s="808">
        <v>71</v>
      </c>
      <c r="CA28" s="808">
        <v>175</v>
      </c>
      <c r="CB28" s="808">
        <v>68</v>
      </c>
      <c r="CC28" s="808">
        <v>17963</v>
      </c>
      <c r="CD28" s="808">
        <v>391</v>
      </c>
      <c r="CE28" s="808">
        <v>69</v>
      </c>
      <c r="CF28" s="808">
        <v>60</v>
      </c>
      <c r="CG28" s="808">
        <v>198</v>
      </c>
      <c r="CH28" s="808">
        <v>38</v>
      </c>
      <c r="CI28" s="808">
        <v>91</v>
      </c>
      <c r="CJ28" s="808">
        <v>147</v>
      </c>
      <c r="CK28" s="808">
        <v>414</v>
      </c>
      <c r="CL28" s="808">
        <v>295</v>
      </c>
      <c r="CM28" s="808">
        <v>753</v>
      </c>
      <c r="CN28" s="808">
        <v>1574</v>
      </c>
      <c r="CO28" s="808">
        <v>1016</v>
      </c>
      <c r="CP28" s="808">
        <v>3715</v>
      </c>
      <c r="CQ28" s="808">
        <v>1800</v>
      </c>
      <c r="CR28" s="808">
        <v>622</v>
      </c>
      <c r="CS28" s="808">
        <v>228</v>
      </c>
      <c r="CT28" s="808">
        <v>314</v>
      </c>
      <c r="CU28" s="808">
        <v>99</v>
      </c>
      <c r="CV28" s="808">
        <v>567</v>
      </c>
      <c r="CW28" s="808">
        <v>0</v>
      </c>
      <c r="CX28" s="808">
        <v>414</v>
      </c>
      <c r="CY28" s="808">
        <v>619</v>
      </c>
      <c r="CZ28" s="808">
        <v>1572</v>
      </c>
      <c r="DA28" s="808">
        <v>224</v>
      </c>
      <c r="DB28" s="808">
        <v>191</v>
      </c>
      <c r="DC28" s="808">
        <v>326</v>
      </c>
      <c r="DD28" s="808">
        <v>588</v>
      </c>
      <c r="DE28" s="808">
        <v>293</v>
      </c>
      <c r="DF28" s="808">
        <v>85</v>
      </c>
      <c r="DG28" s="808">
        <v>42</v>
      </c>
      <c r="DH28" s="808">
        <v>26</v>
      </c>
      <c r="DI28" s="808">
        <v>31</v>
      </c>
      <c r="DJ28" s="808">
        <v>93</v>
      </c>
      <c r="DK28" s="808">
        <v>131</v>
      </c>
      <c r="DL28" s="808">
        <v>57</v>
      </c>
      <c r="DM28" s="808">
        <v>35</v>
      </c>
      <c r="DN28" s="808">
        <v>47</v>
      </c>
      <c r="DO28" s="808">
        <v>56</v>
      </c>
      <c r="DP28" s="808">
        <v>39</v>
      </c>
      <c r="DQ28" s="808">
        <v>227</v>
      </c>
      <c r="DR28" s="808">
        <v>24</v>
      </c>
      <c r="DS28" s="808">
        <v>62</v>
      </c>
      <c r="DT28" s="808">
        <v>83</v>
      </c>
      <c r="DU28" s="808">
        <v>58</v>
      </c>
      <c r="DV28" s="808">
        <v>47</v>
      </c>
      <c r="DW28" s="808">
        <v>85</v>
      </c>
      <c r="DX28" s="808">
        <v>117</v>
      </c>
      <c r="DY28" s="808">
        <v>8105</v>
      </c>
      <c r="DZ28" s="808">
        <v>2210</v>
      </c>
      <c r="EA28" s="808">
        <v>1292</v>
      </c>
      <c r="EB28" s="808">
        <v>6736</v>
      </c>
      <c r="EC28" s="808">
        <v>173</v>
      </c>
      <c r="ED28" s="808">
        <v>119</v>
      </c>
      <c r="EE28" s="808">
        <v>365</v>
      </c>
      <c r="EF28" s="808">
        <v>163</v>
      </c>
      <c r="EG28" s="808">
        <v>2633</v>
      </c>
      <c r="EH28" s="808">
        <v>728</v>
      </c>
      <c r="EI28" s="808">
        <v>344</v>
      </c>
      <c r="EJ28" s="808">
        <v>143</v>
      </c>
      <c r="EK28" s="808">
        <v>244</v>
      </c>
      <c r="EL28" s="808">
        <v>139</v>
      </c>
      <c r="EM28" s="808">
        <v>101</v>
      </c>
      <c r="EN28" s="808">
        <v>666</v>
      </c>
      <c r="EO28" s="808">
        <v>213</v>
      </c>
      <c r="EP28" s="808">
        <v>246</v>
      </c>
      <c r="EQ28" s="808">
        <v>69</v>
      </c>
      <c r="ER28" s="808">
        <v>86</v>
      </c>
      <c r="ES28" s="808">
        <v>48</v>
      </c>
      <c r="ET28" s="808">
        <v>61</v>
      </c>
      <c r="EU28" s="808">
        <v>41</v>
      </c>
      <c r="EV28" s="808">
        <v>110</v>
      </c>
      <c r="EW28" s="808">
        <v>44</v>
      </c>
      <c r="EX28" s="808">
        <v>14384</v>
      </c>
      <c r="EY28" s="808">
        <v>285</v>
      </c>
      <c r="EZ28" s="808">
        <v>43</v>
      </c>
      <c r="FA28" s="808">
        <v>41</v>
      </c>
      <c r="FB28" s="808">
        <v>158</v>
      </c>
      <c r="FC28" s="808">
        <v>34</v>
      </c>
      <c r="FD28" s="808">
        <v>51</v>
      </c>
      <c r="FE28" s="808">
        <v>81</v>
      </c>
      <c r="FF28" s="808">
        <v>243</v>
      </c>
      <c r="FG28" s="808">
        <v>228</v>
      </c>
      <c r="FH28" s="808">
        <v>541</v>
      </c>
      <c r="FI28" s="808">
        <v>1356</v>
      </c>
      <c r="FJ28" s="808">
        <v>826</v>
      </c>
      <c r="FK28" s="808">
        <v>3405</v>
      </c>
      <c r="FL28" s="808">
        <v>1480</v>
      </c>
      <c r="FM28" s="808">
        <v>488</v>
      </c>
      <c r="FN28" s="808">
        <v>193</v>
      </c>
      <c r="FO28" s="808">
        <v>200</v>
      </c>
      <c r="FP28" s="808">
        <v>62</v>
      </c>
      <c r="FQ28" s="808">
        <v>423</v>
      </c>
      <c r="FR28" s="808">
        <v>0</v>
      </c>
      <c r="FS28" s="808">
        <v>357</v>
      </c>
      <c r="FT28" s="808">
        <v>456</v>
      </c>
      <c r="FU28" s="808">
        <v>1243</v>
      </c>
      <c r="FV28" s="808">
        <v>149</v>
      </c>
      <c r="FW28" s="808">
        <v>103</v>
      </c>
      <c r="FX28" s="808">
        <v>266</v>
      </c>
      <c r="FY28" s="808">
        <v>475</v>
      </c>
      <c r="FZ28" s="808">
        <v>245</v>
      </c>
      <c r="GA28" s="808">
        <v>60</v>
      </c>
      <c r="GB28" s="808">
        <v>34</v>
      </c>
      <c r="GC28" s="808">
        <v>16</v>
      </c>
      <c r="GD28" s="808">
        <v>13</v>
      </c>
      <c r="GE28" s="808">
        <v>74</v>
      </c>
      <c r="GF28" s="808">
        <v>85</v>
      </c>
      <c r="GG28" s="808">
        <v>32</v>
      </c>
      <c r="GH28" s="808">
        <v>21</v>
      </c>
      <c r="GI28" s="808">
        <v>25</v>
      </c>
      <c r="GJ28" s="808">
        <v>51</v>
      </c>
      <c r="GK28" s="808">
        <v>24</v>
      </c>
      <c r="GL28" s="808">
        <v>175</v>
      </c>
      <c r="GM28" s="808">
        <v>13</v>
      </c>
      <c r="GN28" s="808">
        <v>48</v>
      </c>
      <c r="GO28" s="808">
        <v>52</v>
      </c>
      <c r="GP28" s="808">
        <v>35</v>
      </c>
      <c r="GQ28" s="808">
        <v>31</v>
      </c>
      <c r="GR28" s="808">
        <v>62</v>
      </c>
      <c r="GS28" s="808">
        <v>101</v>
      </c>
      <c r="GT28" s="808">
        <v>7067</v>
      </c>
      <c r="GU28" s="808">
        <v>1749</v>
      </c>
      <c r="GV28" s="808">
        <v>1046</v>
      </c>
      <c r="GW28" s="808">
        <v>5782</v>
      </c>
      <c r="GX28" s="808">
        <v>102</v>
      </c>
      <c r="GY28" s="808">
        <v>90</v>
      </c>
      <c r="GZ28" s="808">
        <v>319</v>
      </c>
      <c r="HA28" s="808">
        <v>135</v>
      </c>
      <c r="HB28" s="808">
        <v>2421</v>
      </c>
      <c r="HC28" s="808">
        <v>620</v>
      </c>
      <c r="HD28" s="808">
        <v>353</v>
      </c>
      <c r="HE28" s="808">
        <v>133</v>
      </c>
      <c r="HF28" s="808">
        <v>182</v>
      </c>
      <c r="HG28" s="808">
        <v>89</v>
      </c>
      <c r="HH28" s="808">
        <v>78</v>
      </c>
      <c r="HI28" s="808">
        <v>548</v>
      </c>
      <c r="HJ28" s="808">
        <v>193</v>
      </c>
      <c r="HK28" s="808">
        <v>218</v>
      </c>
      <c r="HL28" s="808">
        <v>31</v>
      </c>
      <c r="HM28" s="808">
        <v>84</v>
      </c>
      <c r="HN28" s="808">
        <v>30</v>
      </c>
      <c r="HO28" s="808">
        <v>37</v>
      </c>
      <c r="HP28" s="808">
        <v>30</v>
      </c>
      <c r="HQ28" s="808">
        <v>65</v>
      </c>
      <c r="HR28" s="808">
        <v>24</v>
      </c>
    </row>
    <row r="29" spans="1:226">
      <c r="A29" s="152" t="s">
        <v>783</v>
      </c>
      <c r="B29" s="805">
        <v>60000</v>
      </c>
      <c r="C29" s="807" t="s">
        <v>784</v>
      </c>
      <c r="D29" s="805" t="s">
        <v>785</v>
      </c>
      <c r="E29" s="807" t="s">
        <v>786</v>
      </c>
      <c r="F29" s="805">
        <v>21000</v>
      </c>
      <c r="G29" s="152" t="s">
        <v>200</v>
      </c>
      <c r="H29" s="808">
        <v>36883</v>
      </c>
      <c r="I29" s="808">
        <v>443</v>
      </c>
      <c r="J29" s="808">
        <v>68</v>
      </c>
      <c r="K29" s="808">
        <v>64</v>
      </c>
      <c r="L29" s="808">
        <v>183</v>
      </c>
      <c r="M29" s="808">
        <v>41</v>
      </c>
      <c r="N29" s="808">
        <v>61</v>
      </c>
      <c r="O29" s="808">
        <v>105</v>
      </c>
      <c r="P29" s="808">
        <v>364</v>
      </c>
      <c r="Q29" s="808">
        <v>227</v>
      </c>
      <c r="R29" s="808">
        <v>310</v>
      </c>
      <c r="S29" s="808">
        <v>1132</v>
      </c>
      <c r="T29" s="808">
        <v>891</v>
      </c>
      <c r="U29" s="808">
        <v>3406</v>
      </c>
      <c r="V29" s="808">
        <v>1521</v>
      </c>
      <c r="W29" s="808">
        <v>170</v>
      </c>
      <c r="X29" s="808">
        <v>500</v>
      </c>
      <c r="Y29" s="808">
        <v>449</v>
      </c>
      <c r="Z29" s="808">
        <v>266</v>
      </c>
      <c r="AA29" s="808">
        <v>204</v>
      </c>
      <c r="AB29" s="808">
        <v>715</v>
      </c>
      <c r="AC29" s="808">
        <v>0</v>
      </c>
      <c r="AD29" s="808">
        <v>1355</v>
      </c>
      <c r="AE29" s="808">
        <v>16142</v>
      </c>
      <c r="AF29" s="808">
        <v>1701</v>
      </c>
      <c r="AG29" s="808">
        <v>801</v>
      </c>
      <c r="AH29" s="808">
        <v>699</v>
      </c>
      <c r="AI29" s="808">
        <v>1649</v>
      </c>
      <c r="AJ29" s="809">
        <v>731</v>
      </c>
      <c r="AK29" s="808">
        <v>178</v>
      </c>
      <c r="AL29" s="808">
        <v>104</v>
      </c>
      <c r="AM29" s="808">
        <v>62</v>
      </c>
      <c r="AN29" s="808">
        <v>55</v>
      </c>
      <c r="AO29" s="808">
        <v>172</v>
      </c>
      <c r="AP29" s="808">
        <v>266</v>
      </c>
      <c r="AQ29" s="808">
        <v>129</v>
      </c>
      <c r="AR29" s="808">
        <v>45</v>
      </c>
      <c r="AS29" s="808">
        <v>80</v>
      </c>
      <c r="AT29" s="808">
        <v>108</v>
      </c>
      <c r="AU29" s="808">
        <v>63</v>
      </c>
      <c r="AV29" s="808">
        <v>529</v>
      </c>
      <c r="AW29" s="808">
        <v>46</v>
      </c>
      <c r="AX29" s="808">
        <v>78</v>
      </c>
      <c r="AY29" s="808">
        <v>146</v>
      </c>
      <c r="AZ29" s="808">
        <v>107</v>
      </c>
      <c r="BA29" s="808">
        <v>97</v>
      </c>
      <c r="BB29" s="808">
        <v>165</v>
      </c>
      <c r="BC29" s="808">
        <v>255</v>
      </c>
      <c r="BD29" s="808">
        <v>6950</v>
      </c>
      <c r="BE29" s="808">
        <v>0</v>
      </c>
      <c r="BF29" s="808">
        <v>3257</v>
      </c>
      <c r="BG29" s="808">
        <v>12978</v>
      </c>
      <c r="BH29" s="808">
        <v>131</v>
      </c>
      <c r="BI29" s="808">
        <v>96</v>
      </c>
      <c r="BJ29" s="808">
        <v>182</v>
      </c>
      <c r="BK29" s="808">
        <v>149</v>
      </c>
      <c r="BL29" s="808">
        <v>2650</v>
      </c>
      <c r="BM29" s="808">
        <v>596</v>
      </c>
      <c r="BN29" s="808">
        <v>340</v>
      </c>
      <c r="BO29" s="808">
        <v>116</v>
      </c>
      <c r="BP29" s="808">
        <v>67</v>
      </c>
      <c r="BQ29" s="808">
        <v>217</v>
      </c>
      <c r="BR29" s="808">
        <v>390</v>
      </c>
      <c r="BS29" s="810">
        <v>6011</v>
      </c>
      <c r="BT29" s="810">
        <v>432</v>
      </c>
      <c r="BU29" s="810">
        <v>692</v>
      </c>
      <c r="BV29" s="808">
        <v>143</v>
      </c>
      <c r="BW29" s="808">
        <v>218</v>
      </c>
      <c r="BX29" s="808">
        <v>83</v>
      </c>
      <c r="BY29" s="808">
        <v>105</v>
      </c>
      <c r="BZ29" s="808">
        <v>71</v>
      </c>
      <c r="CA29" s="808">
        <v>215</v>
      </c>
      <c r="CB29" s="808">
        <v>74</v>
      </c>
      <c r="CC29" s="808">
        <v>20216</v>
      </c>
      <c r="CD29" s="808">
        <v>281</v>
      </c>
      <c r="CE29" s="808">
        <v>44</v>
      </c>
      <c r="CF29" s="808">
        <v>39</v>
      </c>
      <c r="CG29" s="808">
        <v>116</v>
      </c>
      <c r="CH29" s="808">
        <v>25</v>
      </c>
      <c r="CI29" s="808">
        <v>26</v>
      </c>
      <c r="CJ29" s="808">
        <v>54</v>
      </c>
      <c r="CK29" s="808">
        <v>202</v>
      </c>
      <c r="CL29" s="808">
        <v>129</v>
      </c>
      <c r="CM29" s="808">
        <v>198</v>
      </c>
      <c r="CN29" s="808">
        <v>657</v>
      </c>
      <c r="CO29" s="808">
        <v>531</v>
      </c>
      <c r="CP29" s="808">
        <v>1828</v>
      </c>
      <c r="CQ29" s="808">
        <v>851</v>
      </c>
      <c r="CR29" s="808">
        <v>102</v>
      </c>
      <c r="CS29" s="808">
        <v>309</v>
      </c>
      <c r="CT29" s="808">
        <v>268</v>
      </c>
      <c r="CU29" s="808">
        <v>159</v>
      </c>
      <c r="CV29" s="808">
        <v>120</v>
      </c>
      <c r="CW29" s="808">
        <v>393</v>
      </c>
      <c r="CX29" s="808">
        <v>0</v>
      </c>
      <c r="CY29" s="808">
        <v>768</v>
      </c>
      <c r="CZ29" s="808">
        <v>8398</v>
      </c>
      <c r="DA29" s="808">
        <v>984</v>
      </c>
      <c r="DB29" s="808">
        <v>460</v>
      </c>
      <c r="DC29" s="808">
        <v>381</v>
      </c>
      <c r="DD29" s="808">
        <v>937</v>
      </c>
      <c r="DE29" s="808">
        <v>417</v>
      </c>
      <c r="DF29" s="808">
        <v>96</v>
      </c>
      <c r="DG29" s="808">
        <v>57</v>
      </c>
      <c r="DH29" s="808">
        <v>43</v>
      </c>
      <c r="DI29" s="808">
        <v>29</v>
      </c>
      <c r="DJ29" s="808">
        <v>94</v>
      </c>
      <c r="DK29" s="808">
        <v>157</v>
      </c>
      <c r="DL29" s="808">
        <v>90</v>
      </c>
      <c r="DM29" s="808">
        <v>22</v>
      </c>
      <c r="DN29" s="808">
        <v>46</v>
      </c>
      <c r="DO29" s="808">
        <v>56</v>
      </c>
      <c r="DP29" s="808">
        <v>42</v>
      </c>
      <c r="DQ29" s="808">
        <v>314</v>
      </c>
      <c r="DR29" s="808">
        <v>27</v>
      </c>
      <c r="DS29" s="808">
        <v>39</v>
      </c>
      <c r="DT29" s="808">
        <v>86</v>
      </c>
      <c r="DU29" s="808">
        <v>57</v>
      </c>
      <c r="DV29" s="808">
        <v>55</v>
      </c>
      <c r="DW29" s="808">
        <v>92</v>
      </c>
      <c r="DX29" s="808">
        <v>137</v>
      </c>
      <c r="DY29" s="808">
        <v>3867</v>
      </c>
      <c r="DZ29" s="808">
        <v>0</v>
      </c>
      <c r="EA29" s="808">
        <v>1831</v>
      </c>
      <c r="EB29" s="808">
        <v>6857</v>
      </c>
      <c r="EC29" s="808">
        <v>90</v>
      </c>
      <c r="ED29" s="808">
        <v>68</v>
      </c>
      <c r="EE29" s="808">
        <v>101</v>
      </c>
      <c r="EF29" s="808">
        <v>93</v>
      </c>
      <c r="EG29" s="808">
        <v>1411</v>
      </c>
      <c r="EH29" s="808">
        <v>320</v>
      </c>
      <c r="EI29" s="808">
        <v>188</v>
      </c>
      <c r="EJ29" s="808">
        <v>79</v>
      </c>
      <c r="EK29" s="808">
        <v>37</v>
      </c>
      <c r="EL29" s="808">
        <v>122</v>
      </c>
      <c r="EM29" s="808">
        <v>231</v>
      </c>
      <c r="EN29" s="808">
        <v>2965</v>
      </c>
      <c r="EO29" s="808">
        <v>222</v>
      </c>
      <c r="EP29" s="808">
        <v>395</v>
      </c>
      <c r="EQ29" s="808">
        <v>83</v>
      </c>
      <c r="ER29" s="808">
        <v>120</v>
      </c>
      <c r="ES29" s="808">
        <v>46</v>
      </c>
      <c r="ET29" s="808">
        <v>63</v>
      </c>
      <c r="EU29" s="808">
        <v>44</v>
      </c>
      <c r="EV29" s="808">
        <v>132</v>
      </c>
      <c r="EW29" s="808">
        <v>47</v>
      </c>
      <c r="EX29" s="808">
        <v>16667</v>
      </c>
      <c r="EY29" s="810">
        <v>162</v>
      </c>
      <c r="EZ29" s="810">
        <v>24</v>
      </c>
      <c r="FA29" s="810">
        <v>25</v>
      </c>
      <c r="FB29" s="808">
        <v>67</v>
      </c>
      <c r="FC29" s="808">
        <v>16</v>
      </c>
      <c r="FD29" s="808">
        <v>35</v>
      </c>
      <c r="FE29" s="808">
        <v>51</v>
      </c>
      <c r="FF29" s="808">
        <v>162</v>
      </c>
      <c r="FG29" s="808">
        <v>98</v>
      </c>
      <c r="FH29" s="808">
        <v>112</v>
      </c>
      <c r="FI29" s="808">
        <v>475</v>
      </c>
      <c r="FJ29" s="808">
        <v>360</v>
      </c>
      <c r="FK29" s="808">
        <v>1578</v>
      </c>
      <c r="FL29" s="808">
        <v>670</v>
      </c>
      <c r="FM29" s="808">
        <v>68</v>
      </c>
      <c r="FN29" s="808">
        <v>191</v>
      </c>
      <c r="FO29" s="808">
        <v>181</v>
      </c>
      <c r="FP29" s="808">
        <v>107</v>
      </c>
      <c r="FQ29" s="808">
        <v>84</v>
      </c>
      <c r="FR29" s="808">
        <v>322</v>
      </c>
      <c r="FS29" s="808">
        <v>0</v>
      </c>
      <c r="FT29" s="808">
        <v>587</v>
      </c>
      <c r="FU29" s="808">
        <v>7744</v>
      </c>
      <c r="FV29" s="808">
        <v>717</v>
      </c>
      <c r="FW29" s="808">
        <v>341</v>
      </c>
      <c r="FX29" s="808">
        <v>318</v>
      </c>
      <c r="FY29" s="808">
        <v>712</v>
      </c>
      <c r="FZ29" s="808">
        <v>314</v>
      </c>
      <c r="GA29" s="808">
        <v>82</v>
      </c>
      <c r="GB29" s="808">
        <v>47</v>
      </c>
      <c r="GC29" s="808">
        <v>19</v>
      </c>
      <c r="GD29" s="808">
        <v>26</v>
      </c>
      <c r="GE29" s="808">
        <v>78</v>
      </c>
      <c r="GF29" s="808">
        <v>109</v>
      </c>
      <c r="GG29" s="808">
        <v>39</v>
      </c>
      <c r="GH29" s="808">
        <v>23</v>
      </c>
      <c r="GI29" s="808">
        <v>34</v>
      </c>
      <c r="GJ29" s="808">
        <v>52</v>
      </c>
      <c r="GK29" s="808">
        <v>21</v>
      </c>
      <c r="GL29" s="808">
        <v>215</v>
      </c>
      <c r="GM29" s="808">
        <v>19</v>
      </c>
      <c r="GN29" s="808">
        <v>39</v>
      </c>
      <c r="GO29" s="808">
        <v>60</v>
      </c>
      <c r="GP29" s="808">
        <v>50</v>
      </c>
      <c r="GQ29" s="808">
        <v>42</v>
      </c>
      <c r="GR29" s="808">
        <v>73</v>
      </c>
      <c r="GS29" s="808">
        <v>118</v>
      </c>
      <c r="GT29" s="808">
        <v>3083</v>
      </c>
      <c r="GU29" s="808">
        <v>0</v>
      </c>
      <c r="GV29" s="808">
        <v>1426</v>
      </c>
      <c r="GW29" s="808">
        <v>6121</v>
      </c>
      <c r="GX29" s="808">
        <v>41</v>
      </c>
      <c r="GY29" s="808">
        <v>28</v>
      </c>
      <c r="GZ29" s="808">
        <v>81</v>
      </c>
      <c r="HA29" s="808">
        <v>56</v>
      </c>
      <c r="HB29" s="808">
        <v>1239</v>
      </c>
      <c r="HC29" s="808">
        <v>276</v>
      </c>
      <c r="HD29" s="808">
        <v>152</v>
      </c>
      <c r="HE29" s="808">
        <v>37</v>
      </c>
      <c r="HF29" s="808">
        <v>30</v>
      </c>
      <c r="HG29" s="808">
        <v>95</v>
      </c>
      <c r="HH29" s="808">
        <v>159</v>
      </c>
      <c r="HI29" s="808">
        <v>3046</v>
      </c>
      <c r="HJ29" s="808">
        <v>210</v>
      </c>
      <c r="HK29" s="808">
        <v>297</v>
      </c>
      <c r="HL29" s="808">
        <v>60</v>
      </c>
      <c r="HM29" s="808">
        <v>98</v>
      </c>
      <c r="HN29" s="808">
        <v>37</v>
      </c>
      <c r="HO29" s="808">
        <v>42</v>
      </c>
      <c r="HP29" s="808">
        <v>27</v>
      </c>
      <c r="HQ29" s="808">
        <v>83</v>
      </c>
      <c r="HR29" s="808">
        <v>27</v>
      </c>
    </row>
    <row r="30" spans="1:226">
      <c r="A30" s="152" t="s">
        <v>783</v>
      </c>
      <c r="B30" s="805">
        <v>60000</v>
      </c>
      <c r="C30" s="807" t="s">
        <v>784</v>
      </c>
      <c r="D30" s="805" t="s">
        <v>785</v>
      </c>
      <c r="E30" s="807" t="s">
        <v>786</v>
      </c>
      <c r="F30" s="805">
        <v>22000</v>
      </c>
      <c r="G30" s="152" t="s">
        <v>201</v>
      </c>
      <c r="H30" s="808">
        <v>63733</v>
      </c>
      <c r="I30" s="808">
        <v>1400</v>
      </c>
      <c r="J30" s="808">
        <v>370</v>
      </c>
      <c r="K30" s="808">
        <v>221</v>
      </c>
      <c r="L30" s="808">
        <v>751</v>
      </c>
      <c r="M30" s="808">
        <v>162</v>
      </c>
      <c r="N30" s="808">
        <v>209</v>
      </c>
      <c r="O30" s="808">
        <v>381</v>
      </c>
      <c r="P30" s="808">
        <v>1306</v>
      </c>
      <c r="Q30" s="808">
        <v>906</v>
      </c>
      <c r="R30" s="808">
        <v>788</v>
      </c>
      <c r="S30" s="808">
        <v>3556</v>
      </c>
      <c r="T30" s="808">
        <v>3235</v>
      </c>
      <c r="U30" s="808">
        <v>12463</v>
      </c>
      <c r="V30" s="808">
        <v>9958</v>
      </c>
      <c r="W30" s="808">
        <v>425</v>
      </c>
      <c r="X30" s="808">
        <v>324</v>
      </c>
      <c r="Y30" s="808">
        <v>533</v>
      </c>
      <c r="Z30" s="808">
        <v>322</v>
      </c>
      <c r="AA30" s="808">
        <v>1208</v>
      </c>
      <c r="AB30" s="808">
        <v>1117</v>
      </c>
      <c r="AC30" s="808">
        <v>1172</v>
      </c>
      <c r="AD30" s="808">
        <v>0</v>
      </c>
      <c r="AE30" s="808">
        <v>10338</v>
      </c>
      <c r="AF30" s="808">
        <v>1133</v>
      </c>
      <c r="AG30" s="808">
        <v>644</v>
      </c>
      <c r="AH30" s="808">
        <v>1025</v>
      </c>
      <c r="AI30" s="808">
        <v>2452</v>
      </c>
      <c r="AJ30" s="809">
        <v>1196</v>
      </c>
      <c r="AK30" s="808">
        <v>334</v>
      </c>
      <c r="AL30" s="808">
        <v>184</v>
      </c>
      <c r="AM30" s="808">
        <v>162</v>
      </c>
      <c r="AN30" s="808">
        <v>142</v>
      </c>
      <c r="AO30" s="808">
        <v>341</v>
      </c>
      <c r="AP30" s="808">
        <v>569</v>
      </c>
      <c r="AQ30" s="808">
        <v>317</v>
      </c>
      <c r="AR30" s="808">
        <v>143</v>
      </c>
      <c r="AS30" s="808">
        <v>203</v>
      </c>
      <c r="AT30" s="808">
        <v>225</v>
      </c>
      <c r="AU30" s="808">
        <v>129</v>
      </c>
      <c r="AV30" s="808">
        <v>1260</v>
      </c>
      <c r="AW30" s="808">
        <v>145</v>
      </c>
      <c r="AX30" s="808">
        <v>226</v>
      </c>
      <c r="AY30" s="808">
        <v>404</v>
      </c>
      <c r="AZ30" s="808">
        <v>220</v>
      </c>
      <c r="BA30" s="808">
        <v>293</v>
      </c>
      <c r="BB30" s="808">
        <v>336</v>
      </c>
      <c r="BC30" s="808">
        <v>505</v>
      </c>
      <c r="BD30" s="808">
        <v>29212</v>
      </c>
      <c r="BE30" s="808">
        <v>12643</v>
      </c>
      <c r="BF30" s="808">
        <v>5007</v>
      </c>
      <c r="BG30" s="808">
        <v>37067</v>
      </c>
      <c r="BH30" s="808">
        <v>533</v>
      </c>
      <c r="BI30" s="808">
        <v>424</v>
      </c>
      <c r="BJ30" s="808">
        <v>642</v>
      </c>
      <c r="BK30" s="808">
        <v>567</v>
      </c>
      <c r="BL30" s="808">
        <v>9331</v>
      </c>
      <c r="BM30" s="808">
        <v>3847</v>
      </c>
      <c r="BN30" s="808">
        <v>1560</v>
      </c>
      <c r="BO30" s="808">
        <v>693</v>
      </c>
      <c r="BP30" s="808">
        <v>173</v>
      </c>
      <c r="BQ30" s="808">
        <v>5910</v>
      </c>
      <c r="BR30" s="808">
        <v>6117</v>
      </c>
      <c r="BS30" s="808">
        <v>3739</v>
      </c>
      <c r="BT30" s="808">
        <v>732</v>
      </c>
      <c r="BU30" s="808">
        <v>981</v>
      </c>
      <c r="BV30" s="810">
        <v>203</v>
      </c>
      <c r="BW30" s="810">
        <v>360</v>
      </c>
      <c r="BX30" s="810">
        <v>156</v>
      </c>
      <c r="BY30" s="808">
        <v>276</v>
      </c>
      <c r="BZ30" s="808">
        <v>198</v>
      </c>
      <c r="CA30" s="808">
        <v>404</v>
      </c>
      <c r="CB30" s="808">
        <v>221</v>
      </c>
      <c r="CC30" s="808">
        <v>36472</v>
      </c>
      <c r="CD30" s="808">
        <v>889</v>
      </c>
      <c r="CE30" s="808">
        <v>207</v>
      </c>
      <c r="CF30" s="808">
        <v>137</v>
      </c>
      <c r="CG30" s="808">
        <v>475</v>
      </c>
      <c r="CH30" s="808">
        <v>106</v>
      </c>
      <c r="CI30" s="808">
        <v>134</v>
      </c>
      <c r="CJ30" s="808">
        <v>253</v>
      </c>
      <c r="CK30" s="808">
        <v>856</v>
      </c>
      <c r="CL30" s="808">
        <v>568</v>
      </c>
      <c r="CM30" s="808">
        <v>489</v>
      </c>
      <c r="CN30" s="808">
        <v>2071</v>
      </c>
      <c r="CO30" s="808">
        <v>1852</v>
      </c>
      <c r="CP30" s="808">
        <v>6591</v>
      </c>
      <c r="CQ30" s="808">
        <v>5421</v>
      </c>
      <c r="CR30" s="808">
        <v>272</v>
      </c>
      <c r="CS30" s="808">
        <v>217</v>
      </c>
      <c r="CT30" s="808">
        <v>317</v>
      </c>
      <c r="CU30" s="808">
        <v>210</v>
      </c>
      <c r="CV30" s="808">
        <v>721</v>
      </c>
      <c r="CW30" s="808">
        <v>677</v>
      </c>
      <c r="CX30" s="808">
        <v>697</v>
      </c>
      <c r="CY30" s="808">
        <v>0</v>
      </c>
      <c r="CZ30" s="808">
        <v>5904</v>
      </c>
      <c r="DA30" s="808">
        <v>715</v>
      </c>
      <c r="DB30" s="808">
        <v>377</v>
      </c>
      <c r="DC30" s="808">
        <v>548</v>
      </c>
      <c r="DD30" s="808">
        <v>1409</v>
      </c>
      <c r="DE30" s="808">
        <v>693</v>
      </c>
      <c r="DF30" s="808">
        <v>174</v>
      </c>
      <c r="DG30" s="808">
        <v>114</v>
      </c>
      <c r="DH30" s="808">
        <v>109</v>
      </c>
      <c r="DI30" s="808">
        <v>88</v>
      </c>
      <c r="DJ30" s="808">
        <v>207</v>
      </c>
      <c r="DK30" s="808">
        <v>331</v>
      </c>
      <c r="DL30" s="808">
        <v>191</v>
      </c>
      <c r="DM30" s="808">
        <v>96</v>
      </c>
      <c r="DN30" s="808">
        <v>110</v>
      </c>
      <c r="DO30" s="808">
        <v>131</v>
      </c>
      <c r="DP30" s="808">
        <v>75</v>
      </c>
      <c r="DQ30" s="808">
        <v>755</v>
      </c>
      <c r="DR30" s="808">
        <v>93</v>
      </c>
      <c r="DS30" s="808">
        <v>141</v>
      </c>
      <c r="DT30" s="808">
        <v>250</v>
      </c>
      <c r="DU30" s="808">
        <v>131</v>
      </c>
      <c r="DV30" s="808">
        <v>184</v>
      </c>
      <c r="DW30" s="808">
        <v>184</v>
      </c>
      <c r="DX30" s="808">
        <v>302</v>
      </c>
      <c r="DY30" s="808">
        <v>15935</v>
      </c>
      <c r="DZ30" s="808">
        <v>7316</v>
      </c>
      <c r="EA30" s="808">
        <v>2824</v>
      </c>
      <c r="EB30" s="808">
        <v>20055</v>
      </c>
      <c r="EC30" s="808">
        <v>320</v>
      </c>
      <c r="ED30" s="808">
        <v>258</v>
      </c>
      <c r="EE30" s="808">
        <v>360</v>
      </c>
      <c r="EF30" s="808">
        <v>319</v>
      </c>
      <c r="EG30" s="808">
        <v>4927</v>
      </c>
      <c r="EH30" s="808">
        <v>2110</v>
      </c>
      <c r="EI30" s="808">
        <v>844</v>
      </c>
      <c r="EJ30" s="808">
        <v>365</v>
      </c>
      <c r="EK30" s="808">
        <v>102</v>
      </c>
      <c r="EL30" s="808">
        <v>3037</v>
      </c>
      <c r="EM30" s="808">
        <v>3392</v>
      </c>
      <c r="EN30" s="808">
        <v>2021</v>
      </c>
      <c r="EO30" s="808">
        <v>373</v>
      </c>
      <c r="EP30" s="808">
        <v>556</v>
      </c>
      <c r="EQ30" s="808">
        <v>131</v>
      </c>
      <c r="ER30" s="808">
        <v>206</v>
      </c>
      <c r="ES30" s="808">
        <v>96</v>
      </c>
      <c r="ET30" s="808">
        <v>163</v>
      </c>
      <c r="EU30" s="808">
        <v>108</v>
      </c>
      <c r="EV30" s="808">
        <v>231</v>
      </c>
      <c r="EW30" s="808">
        <v>136</v>
      </c>
      <c r="EX30" s="808">
        <v>27261</v>
      </c>
      <c r="EY30" s="808">
        <v>511</v>
      </c>
      <c r="EZ30" s="808">
        <v>163</v>
      </c>
      <c r="FA30" s="808">
        <v>84</v>
      </c>
      <c r="FB30" s="808">
        <v>276</v>
      </c>
      <c r="FC30" s="808">
        <v>56</v>
      </c>
      <c r="FD30" s="808">
        <v>75</v>
      </c>
      <c r="FE30" s="808">
        <v>128</v>
      </c>
      <c r="FF30" s="808">
        <v>450</v>
      </c>
      <c r="FG30" s="808">
        <v>338</v>
      </c>
      <c r="FH30" s="808">
        <v>299</v>
      </c>
      <c r="FI30" s="808">
        <v>1485</v>
      </c>
      <c r="FJ30" s="808">
        <v>1383</v>
      </c>
      <c r="FK30" s="808">
        <v>5872</v>
      </c>
      <c r="FL30" s="808">
        <v>4537</v>
      </c>
      <c r="FM30" s="808">
        <v>153</v>
      </c>
      <c r="FN30" s="808">
        <v>107</v>
      </c>
      <c r="FO30" s="808">
        <v>216</v>
      </c>
      <c r="FP30" s="808">
        <v>112</v>
      </c>
      <c r="FQ30" s="808">
        <v>487</v>
      </c>
      <c r="FR30" s="808">
        <v>440</v>
      </c>
      <c r="FS30" s="808">
        <v>475</v>
      </c>
      <c r="FT30" s="808">
        <v>0</v>
      </c>
      <c r="FU30" s="808">
        <v>4434</v>
      </c>
      <c r="FV30" s="808">
        <v>418</v>
      </c>
      <c r="FW30" s="808">
        <v>267</v>
      </c>
      <c r="FX30" s="808">
        <v>477</v>
      </c>
      <c r="FY30" s="808">
        <v>1043</v>
      </c>
      <c r="FZ30" s="808">
        <v>503</v>
      </c>
      <c r="GA30" s="808">
        <v>160</v>
      </c>
      <c r="GB30" s="808">
        <v>70</v>
      </c>
      <c r="GC30" s="808">
        <v>53</v>
      </c>
      <c r="GD30" s="808">
        <v>54</v>
      </c>
      <c r="GE30" s="808">
        <v>134</v>
      </c>
      <c r="GF30" s="808">
        <v>238</v>
      </c>
      <c r="GG30" s="808">
        <v>126</v>
      </c>
      <c r="GH30" s="808">
        <v>47</v>
      </c>
      <c r="GI30" s="808">
        <v>93</v>
      </c>
      <c r="GJ30" s="808">
        <v>94</v>
      </c>
      <c r="GK30" s="808">
        <v>54</v>
      </c>
      <c r="GL30" s="808">
        <v>505</v>
      </c>
      <c r="GM30" s="808">
        <v>52</v>
      </c>
      <c r="GN30" s="808">
        <v>85</v>
      </c>
      <c r="GO30" s="808">
        <v>154</v>
      </c>
      <c r="GP30" s="808">
        <v>89</v>
      </c>
      <c r="GQ30" s="808">
        <v>109</v>
      </c>
      <c r="GR30" s="808">
        <v>152</v>
      </c>
      <c r="GS30" s="808">
        <v>203</v>
      </c>
      <c r="GT30" s="808">
        <v>13277</v>
      </c>
      <c r="GU30" s="808">
        <v>5327</v>
      </c>
      <c r="GV30" s="808">
        <v>2183</v>
      </c>
      <c r="GW30" s="808">
        <v>17012</v>
      </c>
      <c r="GX30" s="808">
        <v>213</v>
      </c>
      <c r="GY30" s="808">
        <v>166</v>
      </c>
      <c r="GZ30" s="808">
        <v>282</v>
      </c>
      <c r="HA30" s="808">
        <v>248</v>
      </c>
      <c r="HB30" s="808">
        <v>4404</v>
      </c>
      <c r="HC30" s="808">
        <v>1737</v>
      </c>
      <c r="HD30" s="808">
        <v>716</v>
      </c>
      <c r="HE30" s="808">
        <v>328</v>
      </c>
      <c r="HF30" s="808">
        <v>71</v>
      </c>
      <c r="HG30" s="808">
        <v>2873</v>
      </c>
      <c r="HH30" s="808">
        <v>2725</v>
      </c>
      <c r="HI30" s="808">
        <v>1718</v>
      </c>
      <c r="HJ30" s="808">
        <v>359</v>
      </c>
      <c r="HK30" s="808">
        <v>425</v>
      </c>
      <c r="HL30" s="808">
        <v>72</v>
      </c>
      <c r="HM30" s="808">
        <v>154</v>
      </c>
      <c r="HN30" s="808">
        <v>60</v>
      </c>
      <c r="HO30" s="808">
        <v>113</v>
      </c>
      <c r="HP30" s="808">
        <v>90</v>
      </c>
      <c r="HQ30" s="808">
        <v>173</v>
      </c>
      <c r="HR30" s="808">
        <v>85</v>
      </c>
    </row>
    <row r="31" spans="1:226">
      <c r="A31" s="152" t="s">
        <v>783</v>
      </c>
      <c r="B31" s="805">
        <v>60000</v>
      </c>
      <c r="C31" s="807" t="s">
        <v>784</v>
      </c>
      <c r="D31" s="805" t="s">
        <v>785</v>
      </c>
      <c r="E31" s="807" t="s">
        <v>786</v>
      </c>
      <c r="F31" s="805">
        <v>23000</v>
      </c>
      <c r="G31" s="152" t="s">
        <v>202</v>
      </c>
      <c r="H31" s="808">
        <v>131743</v>
      </c>
      <c r="I31" s="808">
        <v>2720</v>
      </c>
      <c r="J31" s="808">
        <v>359</v>
      </c>
      <c r="K31" s="808">
        <v>416</v>
      </c>
      <c r="L31" s="808">
        <v>1257</v>
      </c>
      <c r="M31" s="808">
        <v>244</v>
      </c>
      <c r="N31" s="808">
        <v>262</v>
      </c>
      <c r="O31" s="808">
        <v>548</v>
      </c>
      <c r="P31" s="808">
        <v>1652</v>
      </c>
      <c r="Q31" s="808">
        <v>1170</v>
      </c>
      <c r="R31" s="808">
        <v>1173</v>
      </c>
      <c r="S31" s="808">
        <v>5487</v>
      </c>
      <c r="T31" s="808">
        <v>5314</v>
      </c>
      <c r="U31" s="808">
        <v>20531</v>
      </c>
      <c r="V31" s="808">
        <v>9699</v>
      </c>
      <c r="W31" s="808">
        <v>685</v>
      </c>
      <c r="X31" s="808">
        <v>1174</v>
      </c>
      <c r="Y31" s="808">
        <v>1602</v>
      </c>
      <c r="Z31" s="808">
        <v>1041</v>
      </c>
      <c r="AA31" s="808">
        <v>645</v>
      </c>
      <c r="AB31" s="808">
        <v>2718</v>
      </c>
      <c r="AC31" s="808">
        <v>15247</v>
      </c>
      <c r="AD31" s="808">
        <v>10317</v>
      </c>
      <c r="AE31" s="808">
        <v>0</v>
      </c>
      <c r="AF31" s="808">
        <v>9617</v>
      </c>
      <c r="AG31" s="808">
        <v>2454</v>
      </c>
      <c r="AH31" s="808">
        <v>2967</v>
      </c>
      <c r="AI31" s="808">
        <v>9684</v>
      </c>
      <c r="AJ31" s="809">
        <v>4531</v>
      </c>
      <c r="AK31" s="808">
        <v>1034</v>
      </c>
      <c r="AL31" s="808">
        <v>518</v>
      </c>
      <c r="AM31" s="808">
        <v>248</v>
      </c>
      <c r="AN31" s="808">
        <v>344</v>
      </c>
      <c r="AO31" s="808">
        <v>1124</v>
      </c>
      <c r="AP31" s="808">
        <v>1704</v>
      </c>
      <c r="AQ31" s="808">
        <v>755</v>
      </c>
      <c r="AR31" s="808">
        <v>323</v>
      </c>
      <c r="AS31" s="808">
        <v>491</v>
      </c>
      <c r="AT31" s="808">
        <v>620</v>
      </c>
      <c r="AU31" s="808">
        <v>415</v>
      </c>
      <c r="AV31" s="808">
        <v>4089</v>
      </c>
      <c r="AW31" s="808">
        <v>428</v>
      </c>
      <c r="AX31" s="808">
        <v>739</v>
      </c>
      <c r="AY31" s="808">
        <v>1181</v>
      </c>
      <c r="AZ31" s="808">
        <v>654</v>
      </c>
      <c r="BA31" s="808">
        <v>738</v>
      </c>
      <c r="BB31" s="808">
        <v>1080</v>
      </c>
      <c r="BC31" s="808">
        <v>1744</v>
      </c>
      <c r="BD31" s="808">
        <v>41031</v>
      </c>
      <c r="BE31" s="808">
        <v>0</v>
      </c>
      <c r="BF31" s="808">
        <v>18216</v>
      </c>
      <c r="BG31" s="808">
        <v>79022</v>
      </c>
      <c r="BH31" s="808">
        <v>1157</v>
      </c>
      <c r="BI31" s="808">
        <v>851</v>
      </c>
      <c r="BJ31" s="808">
        <v>1302</v>
      </c>
      <c r="BK31" s="808">
        <v>774</v>
      </c>
      <c r="BL31" s="808">
        <v>16499</v>
      </c>
      <c r="BM31" s="808">
        <v>4369</v>
      </c>
      <c r="BN31" s="808">
        <v>2126</v>
      </c>
      <c r="BO31" s="808">
        <v>573</v>
      </c>
      <c r="BP31" s="808">
        <v>289</v>
      </c>
      <c r="BQ31" s="808">
        <v>1695</v>
      </c>
      <c r="BR31" s="808">
        <v>3384</v>
      </c>
      <c r="BS31" s="808">
        <v>33809</v>
      </c>
      <c r="BT31" s="808">
        <v>1866</v>
      </c>
      <c r="BU31" s="808">
        <v>4072</v>
      </c>
      <c r="BV31" s="808">
        <v>617</v>
      </c>
      <c r="BW31" s="808">
        <v>1391</v>
      </c>
      <c r="BX31" s="808">
        <v>524</v>
      </c>
      <c r="BY31" s="810">
        <v>898</v>
      </c>
      <c r="BZ31" s="810">
        <v>640</v>
      </c>
      <c r="CA31" s="810">
        <v>1684</v>
      </c>
      <c r="CB31" s="808">
        <v>502</v>
      </c>
      <c r="CC31" s="808">
        <v>77724</v>
      </c>
      <c r="CD31" s="808">
        <v>1729</v>
      </c>
      <c r="CE31" s="808">
        <v>231</v>
      </c>
      <c r="CF31" s="808">
        <v>266</v>
      </c>
      <c r="CG31" s="808">
        <v>773</v>
      </c>
      <c r="CH31" s="808">
        <v>168</v>
      </c>
      <c r="CI31" s="808">
        <v>166</v>
      </c>
      <c r="CJ31" s="808">
        <v>385</v>
      </c>
      <c r="CK31" s="808">
        <v>1106</v>
      </c>
      <c r="CL31" s="808">
        <v>772</v>
      </c>
      <c r="CM31" s="808">
        <v>771</v>
      </c>
      <c r="CN31" s="808">
        <v>3260</v>
      </c>
      <c r="CO31" s="808">
        <v>2999</v>
      </c>
      <c r="CP31" s="808">
        <v>11467</v>
      </c>
      <c r="CQ31" s="808">
        <v>5585</v>
      </c>
      <c r="CR31" s="808">
        <v>413</v>
      </c>
      <c r="CS31" s="808">
        <v>751</v>
      </c>
      <c r="CT31" s="808">
        <v>1049</v>
      </c>
      <c r="CU31" s="808">
        <v>660</v>
      </c>
      <c r="CV31" s="808">
        <v>388</v>
      </c>
      <c r="CW31" s="808">
        <v>1545</v>
      </c>
      <c r="CX31" s="808">
        <v>8392</v>
      </c>
      <c r="CY31" s="808">
        <v>6197</v>
      </c>
      <c r="CZ31" s="808">
        <v>0</v>
      </c>
      <c r="DA31" s="808">
        <v>5891</v>
      </c>
      <c r="DB31" s="808">
        <v>1617</v>
      </c>
      <c r="DC31" s="808">
        <v>1665</v>
      </c>
      <c r="DD31" s="808">
        <v>5714</v>
      </c>
      <c r="DE31" s="808">
        <v>2604</v>
      </c>
      <c r="DF31" s="808">
        <v>584</v>
      </c>
      <c r="DG31" s="808">
        <v>329</v>
      </c>
      <c r="DH31" s="808">
        <v>159</v>
      </c>
      <c r="DI31" s="808">
        <v>223</v>
      </c>
      <c r="DJ31" s="808">
        <v>691</v>
      </c>
      <c r="DK31" s="808">
        <v>1054</v>
      </c>
      <c r="DL31" s="808">
        <v>447</v>
      </c>
      <c r="DM31" s="808">
        <v>175</v>
      </c>
      <c r="DN31" s="808">
        <v>281</v>
      </c>
      <c r="DO31" s="808">
        <v>398</v>
      </c>
      <c r="DP31" s="808">
        <v>279</v>
      </c>
      <c r="DQ31" s="808">
        <v>2528</v>
      </c>
      <c r="DR31" s="808">
        <v>274</v>
      </c>
      <c r="DS31" s="808">
        <v>472</v>
      </c>
      <c r="DT31" s="808">
        <v>712</v>
      </c>
      <c r="DU31" s="808">
        <v>419</v>
      </c>
      <c r="DV31" s="808">
        <v>461</v>
      </c>
      <c r="DW31" s="808">
        <v>700</v>
      </c>
      <c r="DX31" s="808">
        <v>974</v>
      </c>
      <c r="DY31" s="808">
        <v>23311</v>
      </c>
      <c r="DZ31" s="808">
        <v>0</v>
      </c>
      <c r="EA31" s="808">
        <v>10567</v>
      </c>
      <c r="EB31" s="808">
        <v>43707</v>
      </c>
      <c r="EC31" s="808">
        <v>722</v>
      </c>
      <c r="ED31" s="808">
        <v>520</v>
      </c>
      <c r="EE31" s="808">
        <v>748</v>
      </c>
      <c r="EF31" s="808">
        <v>452</v>
      </c>
      <c r="EG31" s="808">
        <v>9203</v>
      </c>
      <c r="EH31" s="808">
        <v>2477</v>
      </c>
      <c r="EI31" s="808">
        <v>1175</v>
      </c>
      <c r="EJ31" s="808">
        <v>322</v>
      </c>
      <c r="EK31" s="808">
        <v>176</v>
      </c>
      <c r="EL31" s="808">
        <v>998</v>
      </c>
      <c r="EM31" s="808">
        <v>1935</v>
      </c>
      <c r="EN31" s="808">
        <v>17714</v>
      </c>
      <c r="EO31" s="808">
        <v>1049</v>
      </c>
      <c r="EP31" s="808">
        <v>2454</v>
      </c>
      <c r="EQ31" s="808">
        <v>385</v>
      </c>
      <c r="ER31" s="808">
        <v>791</v>
      </c>
      <c r="ES31" s="808">
        <v>333</v>
      </c>
      <c r="ET31" s="808">
        <v>539</v>
      </c>
      <c r="EU31" s="808">
        <v>399</v>
      </c>
      <c r="EV31" s="808">
        <v>1006</v>
      </c>
      <c r="EW31" s="808">
        <v>309</v>
      </c>
      <c r="EX31" s="808">
        <v>54019</v>
      </c>
      <c r="EY31" s="810">
        <v>991</v>
      </c>
      <c r="EZ31" s="810">
        <v>128</v>
      </c>
      <c r="FA31" s="810">
        <v>150</v>
      </c>
      <c r="FB31" s="808">
        <v>484</v>
      </c>
      <c r="FC31" s="808">
        <v>76</v>
      </c>
      <c r="FD31" s="808">
        <v>96</v>
      </c>
      <c r="FE31" s="808">
        <v>163</v>
      </c>
      <c r="FF31" s="808">
        <v>546</v>
      </c>
      <c r="FG31" s="808">
        <v>398</v>
      </c>
      <c r="FH31" s="808">
        <v>402</v>
      </c>
      <c r="FI31" s="808">
        <v>2227</v>
      </c>
      <c r="FJ31" s="808">
        <v>2315</v>
      </c>
      <c r="FK31" s="808">
        <v>9064</v>
      </c>
      <c r="FL31" s="808">
        <v>4114</v>
      </c>
      <c r="FM31" s="808">
        <v>272</v>
      </c>
      <c r="FN31" s="808">
        <v>423</v>
      </c>
      <c r="FO31" s="808">
        <v>553</v>
      </c>
      <c r="FP31" s="808">
        <v>381</v>
      </c>
      <c r="FQ31" s="808">
        <v>257</v>
      </c>
      <c r="FR31" s="808">
        <v>1173</v>
      </c>
      <c r="FS31" s="808">
        <v>6855</v>
      </c>
      <c r="FT31" s="808">
        <v>4120</v>
      </c>
      <c r="FU31" s="808">
        <v>0</v>
      </c>
      <c r="FV31" s="808">
        <v>3726</v>
      </c>
      <c r="FW31" s="808">
        <v>837</v>
      </c>
      <c r="FX31" s="808">
        <v>1302</v>
      </c>
      <c r="FY31" s="808">
        <v>3970</v>
      </c>
      <c r="FZ31" s="808">
        <v>1927</v>
      </c>
      <c r="GA31" s="808">
        <v>450</v>
      </c>
      <c r="GB31" s="808">
        <v>189</v>
      </c>
      <c r="GC31" s="808">
        <v>89</v>
      </c>
      <c r="GD31" s="808">
        <v>121</v>
      </c>
      <c r="GE31" s="808">
        <v>433</v>
      </c>
      <c r="GF31" s="808">
        <v>650</v>
      </c>
      <c r="GG31" s="808">
        <v>308</v>
      </c>
      <c r="GH31" s="808">
        <v>148</v>
      </c>
      <c r="GI31" s="808">
        <v>210</v>
      </c>
      <c r="GJ31" s="808">
        <v>222</v>
      </c>
      <c r="GK31" s="808">
        <v>136</v>
      </c>
      <c r="GL31" s="808">
        <v>1561</v>
      </c>
      <c r="GM31" s="808">
        <v>154</v>
      </c>
      <c r="GN31" s="808">
        <v>267</v>
      </c>
      <c r="GO31" s="808">
        <v>469</v>
      </c>
      <c r="GP31" s="808">
        <v>235</v>
      </c>
      <c r="GQ31" s="808">
        <v>277</v>
      </c>
      <c r="GR31" s="808">
        <v>380</v>
      </c>
      <c r="GS31" s="808">
        <v>770</v>
      </c>
      <c r="GT31" s="808">
        <v>17720</v>
      </c>
      <c r="GU31" s="808">
        <v>0</v>
      </c>
      <c r="GV31" s="808">
        <v>7649</v>
      </c>
      <c r="GW31" s="808">
        <v>35315</v>
      </c>
      <c r="GX31" s="808">
        <v>435</v>
      </c>
      <c r="GY31" s="808">
        <v>331</v>
      </c>
      <c r="GZ31" s="808">
        <v>554</v>
      </c>
      <c r="HA31" s="808">
        <v>322</v>
      </c>
      <c r="HB31" s="808">
        <v>7296</v>
      </c>
      <c r="HC31" s="808">
        <v>1892</v>
      </c>
      <c r="HD31" s="808">
        <v>951</v>
      </c>
      <c r="HE31" s="808">
        <v>251</v>
      </c>
      <c r="HF31" s="808">
        <v>113</v>
      </c>
      <c r="HG31" s="808">
        <v>697</v>
      </c>
      <c r="HH31" s="808">
        <v>1449</v>
      </c>
      <c r="HI31" s="808">
        <v>16095</v>
      </c>
      <c r="HJ31" s="808">
        <v>817</v>
      </c>
      <c r="HK31" s="808">
        <v>1618</v>
      </c>
      <c r="HL31" s="808">
        <v>232</v>
      </c>
      <c r="HM31" s="808">
        <v>600</v>
      </c>
      <c r="HN31" s="808">
        <v>191</v>
      </c>
      <c r="HO31" s="808">
        <v>359</v>
      </c>
      <c r="HP31" s="808">
        <v>241</v>
      </c>
      <c r="HQ31" s="808">
        <v>678</v>
      </c>
      <c r="HR31" s="808">
        <v>193</v>
      </c>
    </row>
    <row r="32" spans="1:226">
      <c r="A32" s="152" t="s">
        <v>783</v>
      </c>
      <c r="B32" s="805">
        <v>60000</v>
      </c>
      <c r="C32" s="807" t="s">
        <v>784</v>
      </c>
      <c r="D32" s="805" t="s">
        <v>785</v>
      </c>
      <c r="E32" s="807" t="s">
        <v>786</v>
      </c>
      <c r="F32" s="805">
        <v>24000</v>
      </c>
      <c r="G32" s="152" t="s">
        <v>203</v>
      </c>
      <c r="H32" s="808">
        <v>36324</v>
      </c>
      <c r="I32" s="808">
        <v>502</v>
      </c>
      <c r="J32" s="808">
        <v>71</v>
      </c>
      <c r="K32" s="808">
        <v>303</v>
      </c>
      <c r="L32" s="808">
        <v>188</v>
      </c>
      <c r="M32" s="808">
        <v>40</v>
      </c>
      <c r="N32" s="808">
        <v>62</v>
      </c>
      <c r="O32" s="808">
        <v>148</v>
      </c>
      <c r="P32" s="808">
        <v>470</v>
      </c>
      <c r="Q32" s="808">
        <v>378</v>
      </c>
      <c r="R32" s="808">
        <v>278</v>
      </c>
      <c r="S32" s="808">
        <v>1127</v>
      </c>
      <c r="T32" s="808">
        <v>973</v>
      </c>
      <c r="U32" s="808">
        <v>3024</v>
      </c>
      <c r="V32" s="808">
        <v>1673</v>
      </c>
      <c r="W32" s="808">
        <v>137</v>
      </c>
      <c r="X32" s="808">
        <v>363</v>
      </c>
      <c r="Y32" s="808">
        <v>382</v>
      </c>
      <c r="Z32" s="808">
        <v>197</v>
      </c>
      <c r="AA32" s="808">
        <v>174</v>
      </c>
      <c r="AB32" s="808">
        <v>384</v>
      </c>
      <c r="AC32" s="808">
        <v>1586</v>
      </c>
      <c r="AD32" s="808">
        <v>1407</v>
      </c>
      <c r="AE32" s="808">
        <v>11169</v>
      </c>
      <c r="AF32" s="808">
        <v>0</v>
      </c>
      <c r="AG32" s="808">
        <v>1101</v>
      </c>
      <c r="AH32" s="808">
        <v>986</v>
      </c>
      <c r="AI32" s="808">
        <v>3530</v>
      </c>
      <c r="AJ32" s="809">
        <v>1260</v>
      </c>
      <c r="AK32" s="808">
        <v>854</v>
      </c>
      <c r="AL32" s="808">
        <v>358</v>
      </c>
      <c r="AM32" s="808">
        <v>76</v>
      </c>
      <c r="AN32" s="808">
        <v>67</v>
      </c>
      <c r="AO32" s="808">
        <v>269</v>
      </c>
      <c r="AP32" s="808">
        <v>381</v>
      </c>
      <c r="AQ32" s="808">
        <v>158</v>
      </c>
      <c r="AR32" s="808">
        <v>90</v>
      </c>
      <c r="AS32" s="808">
        <v>106</v>
      </c>
      <c r="AT32" s="808">
        <v>155</v>
      </c>
      <c r="AU32" s="808">
        <v>109</v>
      </c>
      <c r="AV32" s="808">
        <v>557</v>
      </c>
      <c r="AW32" s="808">
        <v>109</v>
      </c>
      <c r="AX32" s="808">
        <v>110</v>
      </c>
      <c r="AY32" s="808">
        <v>271</v>
      </c>
      <c r="AZ32" s="808">
        <v>152</v>
      </c>
      <c r="BA32" s="808">
        <v>116</v>
      </c>
      <c r="BB32" s="808">
        <v>151</v>
      </c>
      <c r="BC32" s="808">
        <v>322</v>
      </c>
      <c r="BD32" s="808">
        <v>6797</v>
      </c>
      <c r="BE32" s="808">
        <v>0</v>
      </c>
      <c r="BF32" s="808">
        <v>6630</v>
      </c>
      <c r="BG32" s="808">
        <v>13062</v>
      </c>
      <c r="BH32" s="808">
        <v>173</v>
      </c>
      <c r="BI32" s="808">
        <v>116</v>
      </c>
      <c r="BJ32" s="808">
        <v>182</v>
      </c>
      <c r="BK32" s="808">
        <v>175</v>
      </c>
      <c r="BL32" s="808">
        <v>2368</v>
      </c>
      <c r="BM32" s="808">
        <v>681</v>
      </c>
      <c r="BN32" s="808">
        <v>394</v>
      </c>
      <c r="BO32" s="808">
        <v>111</v>
      </c>
      <c r="BP32" s="808">
        <v>55</v>
      </c>
      <c r="BQ32" s="808">
        <v>244</v>
      </c>
      <c r="BR32" s="808">
        <v>389</v>
      </c>
      <c r="BS32" s="808">
        <v>4767</v>
      </c>
      <c r="BT32" s="808">
        <v>610</v>
      </c>
      <c r="BU32" s="808">
        <v>1548</v>
      </c>
      <c r="BV32" s="808">
        <v>226</v>
      </c>
      <c r="BW32" s="808">
        <v>350</v>
      </c>
      <c r="BX32" s="808">
        <v>112</v>
      </c>
      <c r="BY32" s="808">
        <v>126</v>
      </c>
      <c r="BZ32" s="808">
        <v>121</v>
      </c>
      <c r="CA32" s="808">
        <v>191</v>
      </c>
      <c r="CB32" s="810">
        <v>123</v>
      </c>
      <c r="CC32" s="810">
        <v>21076</v>
      </c>
      <c r="CD32" s="810">
        <v>285</v>
      </c>
      <c r="CE32" s="808">
        <v>44</v>
      </c>
      <c r="CF32" s="808">
        <v>226</v>
      </c>
      <c r="CG32" s="808">
        <v>125</v>
      </c>
      <c r="CH32" s="808">
        <v>23</v>
      </c>
      <c r="CI32" s="808">
        <v>38</v>
      </c>
      <c r="CJ32" s="808">
        <v>99</v>
      </c>
      <c r="CK32" s="808">
        <v>292</v>
      </c>
      <c r="CL32" s="808">
        <v>246</v>
      </c>
      <c r="CM32" s="808">
        <v>183</v>
      </c>
      <c r="CN32" s="808">
        <v>654</v>
      </c>
      <c r="CO32" s="808">
        <v>568</v>
      </c>
      <c r="CP32" s="808">
        <v>1706</v>
      </c>
      <c r="CQ32" s="808">
        <v>974</v>
      </c>
      <c r="CR32" s="808">
        <v>81</v>
      </c>
      <c r="CS32" s="808">
        <v>248</v>
      </c>
      <c r="CT32" s="808">
        <v>258</v>
      </c>
      <c r="CU32" s="808">
        <v>125</v>
      </c>
      <c r="CV32" s="808">
        <v>98</v>
      </c>
      <c r="CW32" s="808">
        <v>243</v>
      </c>
      <c r="CX32" s="808">
        <v>963</v>
      </c>
      <c r="CY32" s="808">
        <v>874</v>
      </c>
      <c r="CZ32" s="808">
        <v>6331</v>
      </c>
      <c r="DA32" s="808">
        <v>0</v>
      </c>
      <c r="DB32" s="808">
        <v>711</v>
      </c>
      <c r="DC32" s="808">
        <v>538</v>
      </c>
      <c r="DD32" s="808">
        <v>1824</v>
      </c>
      <c r="DE32" s="808">
        <v>732</v>
      </c>
      <c r="DF32" s="808">
        <v>409</v>
      </c>
      <c r="DG32" s="808">
        <v>200</v>
      </c>
      <c r="DH32" s="808">
        <v>47</v>
      </c>
      <c r="DI32" s="808">
        <v>36</v>
      </c>
      <c r="DJ32" s="808">
        <v>167</v>
      </c>
      <c r="DK32" s="808">
        <v>246</v>
      </c>
      <c r="DL32" s="808">
        <v>90</v>
      </c>
      <c r="DM32" s="808">
        <v>58</v>
      </c>
      <c r="DN32" s="808">
        <v>61</v>
      </c>
      <c r="DO32" s="808">
        <v>103</v>
      </c>
      <c r="DP32" s="808">
        <v>70</v>
      </c>
      <c r="DQ32" s="808">
        <v>336</v>
      </c>
      <c r="DR32" s="808">
        <v>67</v>
      </c>
      <c r="DS32" s="808">
        <v>79</v>
      </c>
      <c r="DT32" s="808">
        <v>174</v>
      </c>
      <c r="DU32" s="808">
        <v>104</v>
      </c>
      <c r="DV32" s="808">
        <v>68</v>
      </c>
      <c r="DW32" s="808">
        <v>95</v>
      </c>
      <c r="DX32" s="808">
        <v>177</v>
      </c>
      <c r="DY32" s="808">
        <v>3902</v>
      </c>
      <c r="DZ32" s="808">
        <v>0</v>
      </c>
      <c r="EA32" s="808">
        <v>3503</v>
      </c>
      <c r="EB32" s="808">
        <v>7175</v>
      </c>
      <c r="EC32" s="808">
        <v>104</v>
      </c>
      <c r="ED32" s="808">
        <v>75</v>
      </c>
      <c r="EE32" s="808">
        <v>108</v>
      </c>
      <c r="EF32" s="808">
        <v>95</v>
      </c>
      <c r="EG32" s="808">
        <v>1330</v>
      </c>
      <c r="EH32" s="808">
        <v>384</v>
      </c>
      <c r="EI32" s="808">
        <v>226</v>
      </c>
      <c r="EJ32" s="808">
        <v>69</v>
      </c>
      <c r="EK32" s="808">
        <v>33</v>
      </c>
      <c r="EL32" s="808">
        <v>146</v>
      </c>
      <c r="EM32" s="808">
        <v>249</v>
      </c>
      <c r="EN32" s="808">
        <v>2523</v>
      </c>
      <c r="EO32" s="808">
        <v>312</v>
      </c>
      <c r="EP32" s="808">
        <v>779</v>
      </c>
      <c r="EQ32" s="808">
        <v>134</v>
      </c>
      <c r="ER32" s="808">
        <v>196</v>
      </c>
      <c r="ES32" s="808">
        <v>73</v>
      </c>
      <c r="ET32" s="808">
        <v>80</v>
      </c>
      <c r="EU32" s="808">
        <v>68</v>
      </c>
      <c r="EV32" s="808">
        <v>111</v>
      </c>
      <c r="EW32" s="808">
        <v>80</v>
      </c>
      <c r="EX32" s="808">
        <v>15248</v>
      </c>
      <c r="EY32" s="810">
        <v>217</v>
      </c>
      <c r="EZ32" s="810">
        <v>27</v>
      </c>
      <c r="FA32" s="810">
        <v>77</v>
      </c>
      <c r="FB32" s="808">
        <v>63</v>
      </c>
      <c r="FC32" s="808">
        <v>17</v>
      </c>
      <c r="FD32" s="808">
        <v>24</v>
      </c>
      <c r="FE32" s="808">
        <v>49</v>
      </c>
      <c r="FF32" s="808">
        <v>178</v>
      </c>
      <c r="FG32" s="808">
        <v>132</v>
      </c>
      <c r="FH32" s="808">
        <v>95</v>
      </c>
      <c r="FI32" s="808">
        <v>473</v>
      </c>
      <c r="FJ32" s="808">
        <v>405</v>
      </c>
      <c r="FK32" s="808">
        <v>1318</v>
      </c>
      <c r="FL32" s="808">
        <v>699</v>
      </c>
      <c r="FM32" s="808">
        <v>56</v>
      </c>
      <c r="FN32" s="808">
        <v>115</v>
      </c>
      <c r="FO32" s="808">
        <v>124</v>
      </c>
      <c r="FP32" s="808">
        <v>72</v>
      </c>
      <c r="FQ32" s="808">
        <v>76</v>
      </c>
      <c r="FR32" s="808">
        <v>141</v>
      </c>
      <c r="FS32" s="808">
        <v>623</v>
      </c>
      <c r="FT32" s="808">
        <v>533</v>
      </c>
      <c r="FU32" s="808">
        <v>4838</v>
      </c>
      <c r="FV32" s="808">
        <v>0</v>
      </c>
      <c r="FW32" s="808">
        <v>390</v>
      </c>
      <c r="FX32" s="808">
        <v>448</v>
      </c>
      <c r="FY32" s="808">
        <v>1706</v>
      </c>
      <c r="FZ32" s="808">
        <v>528</v>
      </c>
      <c r="GA32" s="808">
        <v>445</v>
      </c>
      <c r="GB32" s="808">
        <v>158</v>
      </c>
      <c r="GC32" s="808">
        <v>29</v>
      </c>
      <c r="GD32" s="808">
        <v>31</v>
      </c>
      <c r="GE32" s="808">
        <v>102</v>
      </c>
      <c r="GF32" s="808">
        <v>135</v>
      </c>
      <c r="GG32" s="808">
        <v>68</v>
      </c>
      <c r="GH32" s="808">
        <v>32</v>
      </c>
      <c r="GI32" s="808">
        <v>45</v>
      </c>
      <c r="GJ32" s="808">
        <v>52</v>
      </c>
      <c r="GK32" s="808">
        <v>39</v>
      </c>
      <c r="GL32" s="808">
        <v>221</v>
      </c>
      <c r="GM32" s="808">
        <v>42</v>
      </c>
      <c r="GN32" s="808">
        <v>31</v>
      </c>
      <c r="GO32" s="808">
        <v>97</v>
      </c>
      <c r="GP32" s="808">
        <v>48</v>
      </c>
      <c r="GQ32" s="808">
        <v>48</v>
      </c>
      <c r="GR32" s="808">
        <v>56</v>
      </c>
      <c r="GS32" s="808">
        <v>145</v>
      </c>
      <c r="GT32" s="808">
        <v>2895</v>
      </c>
      <c r="GU32" s="808">
        <v>0</v>
      </c>
      <c r="GV32" s="808">
        <v>3127</v>
      </c>
      <c r="GW32" s="808">
        <v>5887</v>
      </c>
      <c r="GX32" s="808">
        <v>69</v>
      </c>
      <c r="GY32" s="808">
        <v>41</v>
      </c>
      <c r="GZ32" s="808">
        <v>74</v>
      </c>
      <c r="HA32" s="808">
        <v>80</v>
      </c>
      <c r="HB32" s="808">
        <v>1038</v>
      </c>
      <c r="HC32" s="808">
        <v>297</v>
      </c>
      <c r="HD32" s="808">
        <v>168</v>
      </c>
      <c r="HE32" s="808">
        <v>42</v>
      </c>
      <c r="HF32" s="808">
        <v>22</v>
      </c>
      <c r="HG32" s="808">
        <v>98</v>
      </c>
      <c r="HH32" s="808">
        <v>140</v>
      </c>
      <c r="HI32" s="808">
        <v>2244</v>
      </c>
      <c r="HJ32" s="808">
        <v>298</v>
      </c>
      <c r="HK32" s="808">
        <v>769</v>
      </c>
      <c r="HL32" s="808">
        <v>92</v>
      </c>
      <c r="HM32" s="808">
        <v>154</v>
      </c>
      <c r="HN32" s="808">
        <v>39</v>
      </c>
      <c r="HO32" s="808">
        <v>46</v>
      </c>
      <c r="HP32" s="808">
        <v>53</v>
      </c>
      <c r="HQ32" s="808">
        <v>80</v>
      </c>
      <c r="HR32" s="808">
        <v>43</v>
      </c>
    </row>
    <row r="33" spans="1:226">
      <c r="A33" s="152" t="s">
        <v>783</v>
      </c>
      <c r="B33" s="805">
        <v>60000</v>
      </c>
      <c r="C33" s="807" t="s">
        <v>784</v>
      </c>
      <c r="D33" s="805" t="s">
        <v>785</v>
      </c>
      <c r="E33" s="807" t="s">
        <v>786</v>
      </c>
      <c r="F33" s="805">
        <v>25000</v>
      </c>
      <c r="G33" s="152" t="s">
        <v>204</v>
      </c>
      <c r="H33" s="808">
        <v>30073</v>
      </c>
      <c r="I33" s="808">
        <v>409</v>
      </c>
      <c r="J33" s="808">
        <v>43</v>
      </c>
      <c r="K33" s="808">
        <v>29</v>
      </c>
      <c r="L33" s="808">
        <v>110</v>
      </c>
      <c r="M33" s="808">
        <v>29</v>
      </c>
      <c r="N33" s="808">
        <v>47</v>
      </c>
      <c r="O33" s="808">
        <v>103</v>
      </c>
      <c r="P33" s="808">
        <v>288</v>
      </c>
      <c r="Q33" s="808">
        <v>174</v>
      </c>
      <c r="R33" s="808">
        <v>160</v>
      </c>
      <c r="S33" s="808">
        <v>646</v>
      </c>
      <c r="T33" s="808">
        <v>733</v>
      </c>
      <c r="U33" s="808">
        <v>2512</v>
      </c>
      <c r="V33" s="808">
        <v>1388</v>
      </c>
      <c r="W33" s="808">
        <v>104</v>
      </c>
      <c r="X33" s="808">
        <v>222</v>
      </c>
      <c r="Y33" s="808">
        <v>529</v>
      </c>
      <c r="Z33" s="808">
        <v>516</v>
      </c>
      <c r="AA33" s="808">
        <v>68</v>
      </c>
      <c r="AB33" s="808">
        <v>283</v>
      </c>
      <c r="AC33" s="808">
        <v>752</v>
      </c>
      <c r="AD33" s="808">
        <v>571</v>
      </c>
      <c r="AE33" s="808">
        <v>2325</v>
      </c>
      <c r="AF33" s="808">
        <v>980</v>
      </c>
      <c r="AG33" s="808">
        <v>0</v>
      </c>
      <c r="AH33" s="808">
        <v>4884</v>
      </c>
      <c r="AI33" s="808">
        <v>5667</v>
      </c>
      <c r="AJ33" s="809">
        <v>2098</v>
      </c>
      <c r="AK33" s="808">
        <v>537</v>
      </c>
      <c r="AL33" s="808">
        <v>272</v>
      </c>
      <c r="AM33" s="808">
        <v>70</v>
      </c>
      <c r="AN33" s="808">
        <v>93</v>
      </c>
      <c r="AO33" s="808">
        <v>406</v>
      </c>
      <c r="AP33" s="808">
        <v>525</v>
      </c>
      <c r="AQ33" s="808">
        <v>172</v>
      </c>
      <c r="AR33" s="808">
        <v>114</v>
      </c>
      <c r="AS33" s="808">
        <v>216</v>
      </c>
      <c r="AT33" s="808">
        <v>166</v>
      </c>
      <c r="AU33" s="808">
        <v>108</v>
      </c>
      <c r="AV33" s="808">
        <v>588</v>
      </c>
      <c r="AW33" s="808">
        <v>77</v>
      </c>
      <c r="AX33" s="808">
        <v>115</v>
      </c>
      <c r="AY33" s="808">
        <v>188</v>
      </c>
      <c r="AZ33" s="808">
        <v>116</v>
      </c>
      <c r="BA33" s="808">
        <v>158</v>
      </c>
      <c r="BB33" s="808">
        <v>285</v>
      </c>
      <c r="BC33" s="808">
        <v>197</v>
      </c>
      <c r="BD33" s="808">
        <v>5279</v>
      </c>
      <c r="BE33" s="808">
        <v>4057</v>
      </c>
      <c r="BF33" s="808">
        <v>13186</v>
      </c>
      <c r="BG33" s="808">
        <v>12244</v>
      </c>
      <c r="BH33" s="808">
        <v>175</v>
      </c>
      <c r="BI33" s="808">
        <v>74</v>
      </c>
      <c r="BJ33" s="808">
        <v>163</v>
      </c>
      <c r="BK33" s="808">
        <v>123</v>
      </c>
      <c r="BL33" s="808">
        <v>2020</v>
      </c>
      <c r="BM33" s="808">
        <v>626</v>
      </c>
      <c r="BN33" s="808">
        <v>318</v>
      </c>
      <c r="BO33" s="808">
        <v>64</v>
      </c>
      <c r="BP33" s="808">
        <v>33</v>
      </c>
      <c r="BQ33" s="808">
        <v>83</v>
      </c>
      <c r="BR33" s="808">
        <v>163</v>
      </c>
      <c r="BS33" s="808">
        <v>822</v>
      </c>
      <c r="BT33" s="808">
        <v>3462</v>
      </c>
      <c r="BU33" s="808">
        <v>2458</v>
      </c>
      <c r="BV33" s="808">
        <v>344</v>
      </c>
      <c r="BW33" s="808">
        <v>531</v>
      </c>
      <c r="BX33" s="808">
        <v>194</v>
      </c>
      <c r="BY33" s="808">
        <v>195</v>
      </c>
      <c r="BZ33" s="808">
        <v>86</v>
      </c>
      <c r="CA33" s="808">
        <v>237</v>
      </c>
      <c r="CB33" s="808">
        <v>73</v>
      </c>
      <c r="CC33" s="808">
        <v>17514</v>
      </c>
      <c r="CD33" s="808">
        <v>263</v>
      </c>
      <c r="CE33" s="810">
        <v>31</v>
      </c>
      <c r="CF33" s="810">
        <v>23</v>
      </c>
      <c r="CG33" s="810">
        <v>80</v>
      </c>
      <c r="CH33" s="808">
        <v>18</v>
      </c>
      <c r="CI33" s="808">
        <v>32</v>
      </c>
      <c r="CJ33" s="808">
        <v>65</v>
      </c>
      <c r="CK33" s="808">
        <v>190</v>
      </c>
      <c r="CL33" s="808">
        <v>109</v>
      </c>
      <c r="CM33" s="808">
        <v>106</v>
      </c>
      <c r="CN33" s="808">
        <v>379</v>
      </c>
      <c r="CO33" s="808">
        <v>427</v>
      </c>
      <c r="CP33" s="808">
        <v>1436</v>
      </c>
      <c r="CQ33" s="808">
        <v>814</v>
      </c>
      <c r="CR33" s="808">
        <v>68</v>
      </c>
      <c r="CS33" s="808">
        <v>146</v>
      </c>
      <c r="CT33" s="808">
        <v>354</v>
      </c>
      <c r="CU33" s="808">
        <v>313</v>
      </c>
      <c r="CV33" s="808">
        <v>44</v>
      </c>
      <c r="CW33" s="808">
        <v>177</v>
      </c>
      <c r="CX33" s="808">
        <v>427</v>
      </c>
      <c r="CY33" s="808">
        <v>375</v>
      </c>
      <c r="CZ33" s="808">
        <v>1438</v>
      </c>
      <c r="DA33" s="808">
        <v>589</v>
      </c>
      <c r="DB33" s="808">
        <v>0</v>
      </c>
      <c r="DC33" s="808">
        <v>2544</v>
      </c>
      <c r="DD33" s="808">
        <v>3190</v>
      </c>
      <c r="DE33" s="808">
        <v>1231</v>
      </c>
      <c r="DF33" s="808">
        <v>300</v>
      </c>
      <c r="DG33" s="808">
        <v>144</v>
      </c>
      <c r="DH33" s="808">
        <v>39</v>
      </c>
      <c r="DI33" s="808">
        <v>58</v>
      </c>
      <c r="DJ33" s="808">
        <v>239</v>
      </c>
      <c r="DK33" s="808">
        <v>333</v>
      </c>
      <c r="DL33" s="808">
        <v>108</v>
      </c>
      <c r="DM33" s="808">
        <v>72</v>
      </c>
      <c r="DN33" s="808">
        <v>142</v>
      </c>
      <c r="DO33" s="808">
        <v>105</v>
      </c>
      <c r="DP33" s="808">
        <v>61</v>
      </c>
      <c r="DQ33" s="808">
        <v>358</v>
      </c>
      <c r="DR33" s="808">
        <v>44</v>
      </c>
      <c r="DS33" s="808">
        <v>75</v>
      </c>
      <c r="DT33" s="808">
        <v>119</v>
      </c>
      <c r="DU33" s="808">
        <v>72</v>
      </c>
      <c r="DV33" s="808">
        <v>90</v>
      </c>
      <c r="DW33" s="808">
        <v>171</v>
      </c>
      <c r="DX33" s="808">
        <v>115</v>
      </c>
      <c r="DY33" s="808">
        <v>3056</v>
      </c>
      <c r="DZ33" s="808">
        <v>2454</v>
      </c>
      <c r="EA33" s="808">
        <v>7265</v>
      </c>
      <c r="EB33" s="808">
        <v>6835</v>
      </c>
      <c r="EC33" s="808">
        <v>99</v>
      </c>
      <c r="ED33" s="808">
        <v>53</v>
      </c>
      <c r="EE33" s="808">
        <v>100</v>
      </c>
      <c r="EF33" s="808">
        <v>66</v>
      </c>
      <c r="EG33" s="808">
        <v>1161</v>
      </c>
      <c r="EH33" s="808">
        <v>356</v>
      </c>
      <c r="EI33" s="808">
        <v>191</v>
      </c>
      <c r="EJ33" s="808">
        <v>36</v>
      </c>
      <c r="EK33" s="808">
        <v>23</v>
      </c>
      <c r="EL33" s="808">
        <v>47</v>
      </c>
      <c r="EM33" s="808">
        <v>105</v>
      </c>
      <c r="EN33" s="808">
        <v>497</v>
      </c>
      <c r="EO33" s="808">
        <v>1748</v>
      </c>
      <c r="EP33" s="808">
        <v>1359</v>
      </c>
      <c r="EQ33" s="808">
        <v>225</v>
      </c>
      <c r="ER33" s="808">
        <v>295</v>
      </c>
      <c r="ES33" s="808">
        <v>116</v>
      </c>
      <c r="ET33" s="808">
        <v>118</v>
      </c>
      <c r="EU33" s="808">
        <v>52</v>
      </c>
      <c r="EV33" s="808">
        <v>145</v>
      </c>
      <c r="EW33" s="808">
        <v>43</v>
      </c>
      <c r="EX33" s="808">
        <v>12559</v>
      </c>
      <c r="EY33" s="808">
        <v>146</v>
      </c>
      <c r="EZ33" s="808">
        <v>12</v>
      </c>
      <c r="FA33" s="808">
        <v>6</v>
      </c>
      <c r="FB33" s="808">
        <v>30</v>
      </c>
      <c r="FC33" s="808">
        <v>11</v>
      </c>
      <c r="FD33" s="808">
        <v>15</v>
      </c>
      <c r="FE33" s="808">
        <v>38</v>
      </c>
      <c r="FF33" s="808">
        <v>98</v>
      </c>
      <c r="FG33" s="808">
        <v>65</v>
      </c>
      <c r="FH33" s="808">
        <v>54</v>
      </c>
      <c r="FI33" s="808">
        <v>267</v>
      </c>
      <c r="FJ33" s="808">
        <v>306</v>
      </c>
      <c r="FK33" s="808">
        <v>1076</v>
      </c>
      <c r="FL33" s="808">
        <v>574</v>
      </c>
      <c r="FM33" s="808">
        <v>36</v>
      </c>
      <c r="FN33" s="808">
        <v>76</v>
      </c>
      <c r="FO33" s="808">
        <v>175</v>
      </c>
      <c r="FP33" s="808">
        <v>203</v>
      </c>
      <c r="FQ33" s="808">
        <v>24</v>
      </c>
      <c r="FR33" s="808">
        <v>106</v>
      </c>
      <c r="FS33" s="808">
        <v>325</v>
      </c>
      <c r="FT33" s="808">
        <v>196</v>
      </c>
      <c r="FU33" s="808">
        <v>887</v>
      </c>
      <c r="FV33" s="808">
        <v>391</v>
      </c>
      <c r="FW33" s="808">
        <v>0</v>
      </c>
      <c r="FX33" s="808">
        <v>2340</v>
      </c>
      <c r="FY33" s="808">
        <v>2477</v>
      </c>
      <c r="FZ33" s="808">
        <v>867</v>
      </c>
      <c r="GA33" s="808">
        <v>237</v>
      </c>
      <c r="GB33" s="808">
        <v>128</v>
      </c>
      <c r="GC33" s="808">
        <v>31</v>
      </c>
      <c r="GD33" s="808">
        <v>35</v>
      </c>
      <c r="GE33" s="808">
        <v>167</v>
      </c>
      <c r="GF33" s="808">
        <v>192</v>
      </c>
      <c r="GG33" s="808">
        <v>64</v>
      </c>
      <c r="GH33" s="808">
        <v>42</v>
      </c>
      <c r="GI33" s="808">
        <v>74</v>
      </c>
      <c r="GJ33" s="808">
        <v>61</v>
      </c>
      <c r="GK33" s="808">
        <v>47</v>
      </c>
      <c r="GL33" s="808">
        <v>230</v>
      </c>
      <c r="GM33" s="808">
        <v>33</v>
      </c>
      <c r="GN33" s="808">
        <v>40</v>
      </c>
      <c r="GO33" s="808">
        <v>69</v>
      </c>
      <c r="GP33" s="808">
        <v>44</v>
      </c>
      <c r="GQ33" s="808">
        <v>68</v>
      </c>
      <c r="GR33" s="808">
        <v>114</v>
      </c>
      <c r="GS33" s="808">
        <v>82</v>
      </c>
      <c r="GT33" s="808">
        <v>2223</v>
      </c>
      <c r="GU33" s="808">
        <v>1603</v>
      </c>
      <c r="GV33" s="808">
        <v>5921</v>
      </c>
      <c r="GW33" s="808">
        <v>5409</v>
      </c>
      <c r="GX33" s="808">
        <v>76</v>
      </c>
      <c r="GY33" s="808">
        <v>21</v>
      </c>
      <c r="GZ33" s="808">
        <v>63</v>
      </c>
      <c r="HA33" s="808">
        <v>57</v>
      </c>
      <c r="HB33" s="808">
        <v>859</v>
      </c>
      <c r="HC33" s="808">
        <v>270</v>
      </c>
      <c r="HD33" s="808">
        <v>127</v>
      </c>
      <c r="HE33" s="808">
        <v>28</v>
      </c>
      <c r="HF33" s="808">
        <v>10</v>
      </c>
      <c r="HG33" s="808">
        <v>36</v>
      </c>
      <c r="HH33" s="808">
        <v>58</v>
      </c>
      <c r="HI33" s="808">
        <v>325</v>
      </c>
      <c r="HJ33" s="808">
        <v>1714</v>
      </c>
      <c r="HK33" s="808">
        <v>1099</v>
      </c>
      <c r="HL33" s="808">
        <v>119</v>
      </c>
      <c r="HM33" s="808">
        <v>236</v>
      </c>
      <c r="HN33" s="808">
        <v>78</v>
      </c>
      <c r="HO33" s="808">
        <v>77</v>
      </c>
      <c r="HP33" s="808">
        <v>34</v>
      </c>
      <c r="HQ33" s="808">
        <v>92</v>
      </c>
      <c r="HR33" s="808">
        <v>30</v>
      </c>
    </row>
    <row r="34" spans="1:226">
      <c r="A34" s="152" t="s">
        <v>783</v>
      </c>
      <c r="B34" s="805">
        <v>60000</v>
      </c>
      <c r="C34" s="807" t="s">
        <v>784</v>
      </c>
      <c r="D34" s="805" t="s">
        <v>785</v>
      </c>
      <c r="E34" s="807" t="s">
        <v>786</v>
      </c>
      <c r="F34" s="805">
        <v>26000</v>
      </c>
      <c r="G34" s="152" t="s">
        <v>205</v>
      </c>
      <c r="H34" s="808">
        <v>61280</v>
      </c>
      <c r="I34" s="808">
        <v>917</v>
      </c>
      <c r="J34" s="808">
        <v>250</v>
      </c>
      <c r="K34" s="808">
        <v>87</v>
      </c>
      <c r="L34" s="808">
        <v>355</v>
      </c>
      <c r="M34" s="808">
        <v>82</v>
      </c>
      <c r="N34" s="808">
        <v>81</v>
      </c>
      <c r="O34" s="808">
        <v>150</v>
      </c>
      <c r="P34" s="808">
        <v>555</v>
      </c>
      <c r="Q34" s="808">
        <v>270</v>
      </c>
      <c r="R34" s="808">
        <v>260</v>
      </c>
      <c r="S34" s="808">
        <v>1369</v>
      </c>
      <c r="T34" s="808">
        <v>1451</v>
      </c>
      <c r="U34" s="808">
        <v>7216</v>
      </c>
      <c r="V34" s="808">
        <v>2929</v>
      </c>
      <c r="W34" s="808">
        <v>277</v>
      </c>
      <c r="X34" s="808">
        <v>335</v>
      </c>
      <c r="Y34" s="808">
        <v>615</v>
      </c>
      <c r="Z34" s="808">
        <v>695</v>
      </c>
      <c r="AA34" s="808">
        <v>151</v>
      </c>
      <c r="AB34" s="808">
        <v>504</v>
      </c>
      <c r="AC34" s="808">
        <v>507</v>
      </c>
      <c r="AD34" s="808">
        <v>856</v>
      </c>
      <c r="AE34" s="808">
        <v>2533</v>
      </c>
      <c r="AF34" s="808">
        <v>775</v>
      </c>
      <c r="AG34" s="808">
        <v>6493</v>
      </c>
      <c r="AH34" s="808">
        <v>0</v>
      </c>
      <c r="AI34" s="808">
        <v>15579</v>
      </c>
      <c r="AJ34" s="809">
        <v>5165</v>
      </c>
      <c r="AK34" s="808">
        <v>2267</v>
      </c>
      <c r="AL34" s="808">
        <v>587</v>
      </c>
      <c r="AM34" s="808">
        <v>284</v>
      </c>
      <c r="AN34" s="808">
        <v>301</v>
      </c>
      <c r="AO34" s="808">
        <v>794</v>
      </c>
      <c r="AP34" s="808">
        <v>1059</v>
      </c>
      <c r="AQ34" s="808">
        <v>414</v>
      </c>
      <c r="AR34" s="808">
        <v>305</v>
      </c>
      <c r="AS34" s="808">
        <v>382</v>
      </c>
      <c r="AT34" s="808">
        <v>409</v>
      </c>
      <c r="AU34" s="808">
        <v>258</v>
      </c>
      <c r="AV34" s="808">
        <v>1400</v>
      </c>
      <c r="AW34" s="808">
        <v>158</v>
      </c>
      <c r="AX34" s="808">
        <v>321</v>
      </c>
      <c r="AY34" s="808">
        <v>360</v>
      </c>
      <c r="AZ34" s="808">
        <v>275</v>
      </c>
      <c r="BA34" s="808">
        <v>245</v>
      </c>
      <c r="BB34" s="808">
        <v>474</v>
      </c>
      <c r="BC34" s="808">
        <v>530</v>
      </c>
      <c r="BD34" s="808">
        <v>12965</v>
      </c>
      <c r="BE34" s="808">
        <v>3815</v>
      </c>
      <c r="BF34" s="808">
        <v>0</v>
      </c>
      <c r="BG34" s="808">
        <v>27886</v>
      </c>
      <c r="BH34" s="808">
        <v>391</v>
      </c>
      <c r="BI34" s="808">
        <v>237</v>
      </c>
      <c r="BJ34" s="808">
        <v>339</v>
      </c>
      <c r="BK34" s="808">
        <v>253</v>
      </c>
      <c r="BL34" s="808">
        <v>5953</v>
      </c>
      <c r="BM34" s="808">
        <v>1257</v>
      </c>
      <c r="BN34" s="808">
        <v>676</v>
      </c>
      <c r="BO34" s="808">
        <v>131</v>
      </c>
      <c r="BP34" s="808">
        <v>102</v>
      </c>
      <c r="BQ34" s="808">
        <v>176</v>
      </c>
      <c r="BR34" s="808">
        <v>220</v>
      </c>
      <c r="BS34" s="808">
        <v>1186</v>
      </c>
      <c r="BT34" s="808">
        <v>6626</v>
      </c>
      <c r="BU34" s="808">
        <v>6359</v>
      </c>
      <c r="BV34" s="808">
        <v>648</v>
      </c>
      <c r="BW34" s="808">
        <v>1423</v>
      </c>
      <c r="BX34" s="808">
        <v>387</v>
      </c>
      <c r="BY34" s="808">
        <v>441</v>
      </c>
      <c r="BZ34" s="808">
        <v>211</v>
      </c>
      <c r="CA34" s="808">
        <v>691</v>
      </c>
      <c r="CB34" s="808">
        <v>179</v>
      </c>
      <c r="CC34" s="808">
        <v>33138</v>
      </c>
      <c r="CD34" s="808">
        <v>524</v>
      </c>
      <c r="CE34" s="808">
        <v>204</v>
      </c>
      <c r="CF34" s="808">
        <v>52</v>
      </c>
      <c r="CG34" s="808">
        <v>220</v>
      </c>
      <c r="CH34" s="810">
        <v>51</v>
      </c>
      <c r="CI34" s="810">
        <v>50</v>
      </c>
      <c r="CJ34" s="810">
        <v>82</v>
      </c>
      <c r="CK34" s="808">
        <v>365</v>
      </c>
      <c r="CL34" s="808">
        <v>153</v>
      </c>
      <c r="CM34" s="808">
        <v>146</v>
      </c>
      <c r="CN34" s="808">
        <v>789</v>
      </c>
      <c r="CO34" s="808">
        <v>833</v>
      </c>
      <c r="CP34" s="808">
        <v>3820</v>
      </c>
      <c r="CQ34" s="808">
        <v>1651</v>
      </c>
      <c r="CR34" s="808">
        <v>162</v>
      </c>
      <c r="CS34" s="808">
        <v>188</v>
      </c>
      <c r="CT34" s="808">
        <v>354</v>
      </c>
      <c r="CU34" s="808">
        <v>372</v>
      </c>
      <c r="CV34" s="808">
        <v>90</v>
      </c>
      <c r="CW34" s="808">
        <v>298</v>
      </c>
      <c r="CX34" s="808">
        <v>285</v>
      </c>
      <c r="CY34" s="808">
        <v>489</v>
      </c>
      <c r="CZ34" s="808">
        <v>1444</v>
      </c>
      <c r="DA34" s="808">
        <v>479</v>
      </c>
      <c r="DB34" s="808">
        <v>3293</v>
      </c>
      <c r="DC34" s="808">
        <v>0</v>
      </c>
      <c r="DD34" s="808">
        <v>7986</v>
      </c>
      <c r="DE34" s="808">
        <v>2794</v>
      </c>
      <c r="DF34" s="808">
        <v>1148</v>
      </c>
      <c r="DG34" s="808">
        <v>353</v>
      </c>
      <c r="DH34" s="808">
        <v>143</v>
      </c>
      <c r="DI34" s="808">
        <v>177</v>
      </c>
      <c r="DJ34" s="808">
        <v>415</v>
      </c>
      <c r="DK34" s="808">
        <v>615</v>
      </c>
      <c r="DL34" s="808">
        <v>241</v>
      </c>
      <c r="DM34" s="808">
        <v>173</v>
      </c>
      <c r="DN34" s="808">
        <v>207</v>
      </c>
      <c r="DO34" s="808">
        <v>230</v>
      </c>
      <c r="DP34" s="808">
        <v>157</v>
      </c>
      <c r="DQ34" s="808">
        <v>751</v>
      </c>
      <c r="DR34" s="808">
        <v>87</v>
      </c>
      <c r="DS34" s="808">
        <v>205</v>
      </c>
      <c r="DT34" s="808">
        <v>220</v>
      </c>
      <c r="DU34" s="808">
        <v>166</v>
      </c>
      <c r="DV34" s="808">
        <v>121</v>
      </c>
      <c r="DW34" s="808">
        <v>262</v>
      </c>
      <c r="DX34" s="808">
        <v>293</v>
      </c>
      <c r="DY34" s="808">
        <v>7093</v>
      </c>
      <c r="DZ34" s="808">
        <v>2208</v>
      </c>
      <c r="EA34" s="808">
        <v>0</v>
      </c>
      <c r="EB34" s="808">
        <v>14607</v>
      </c>
      <c r="EC34" s="808">
        <v>216</v>
      </c>
      <c r="ED34" s="808">
        <v>148</v>
      </c>
      <c r="EE34" s="808">
        <v>199</v>
      </c>
      <c r="EF34" s="808">
        <v>148</v>
      </c>
      <c r="EG34" s="808">
        <v>3134</v>
      </c>
      <c r="EH34" s="808">
        <v>690</v>
      </c>
      <c r="EI34" s="808">
        <v>367</v>
      </c>
      <c r="EJ34" s="808">
        <v>76</v>
      </c>
      <c r="EK34" s="808">
        <v>66</v>
      </c>
      <c r="EL34" s="808">
        <v>103</v>
      </c>
      <c r="EM34" s="808">
        <v>125</v>
      </c>
      <c r="EN34" s="808">
        <v>681</v>
      </c>
      <c r="EO34" s="808">
        <v>3252</v>
      </c>
      <c r="EP34" s="808">
        <v>3278</v>
      </c>
      <c r="EQ34" s="808">
        <v>344</v>
      </c>
      <c r="ER34" s="808">
        <v>751</v>
      </c>
      <c r="ES34" s="808">
        <v>200</v>
      </c>
      <c r="ET34" s="808">
        <v>236</v>
      </c>
      <c r="EU34" s="808">
        <v>110</v>
      </c>
      <c r="EV34" s="808">
        <v>374</v>
      </c>
      <c r="EW34" s="808">
        <v>109</v>
      </c>
      <c r="EX34" s="808">
        <v>28142</v>
      </c>
      <c r="EY34" s="808">
        <v>393</v>
      </c>
      <c r="EZ34" s="808">
        <v>46</v>
      </c>
      <c r="FA34" s="808">
        <v>35</v>
      </c>
      <c r="FB34" s="810">
        <v>135</v>
      </c>
      <c r="FC34" s="810">
        <v>31</v>
      </c>
      <c r="FD34" s="810">
        <v>31</v>
      </c>
      <c r="FE34" s="808">
        <v>68</v>
      </c>
      <c r="FF34" s="808">
        <v>190</v>
      </c>
      <c r="FG34" s="808">
        <v>117</v>
      </c>
      <c r="FH34" s="808">
        <v>114</v>
      </c>
      <c r="FI34" s="808">
        <v>580</v>
      </c>
      <c r="FJ34" s="808">
        <v>618</v>
      </c>
      <c r="FK34" s="808">
        <v>3396</v>
      </c>
      <c r="FL34" s="808">
        <v>1278</v>
      </c>
      <c r="FM34" s="808">
        <v>115</v>
      </c>
      <c r="FN34" s="808">
        <v>147</v>
      </c>
      <c r="FO34" s="808">
        <v>261</v>
      </c>
      <c r="FP34" s="808">
        <v>323</v>
      </c>
      <c r="FQ34" s="808">
        <v>61</v>
      </c>
      <c r="FR34" s="808">
        <v>206</v>
      </c>
      <c r="FS34" s="808">
        <v>222</v>
      </c>
      <c r="FT34" s="808">
        <v>367</v>
      </c>
      <c r="FU34" s="808">
        <v>1089</v>
      </c>
      <c r="FV34" s="808">
        <v>296</v>
      </c>
      <c r="FW34" s="808">
        <v>3200</v>
      </c>
      <c r="FX34" s="808">
        <v>0</v>
      </c>
      <c r="FY34" s="808">
        <v>7593</v>
      </c>
      <c r="FZ34" s="808">
        <v>2371</v>
      </c>
      <c r="GA34" s="808">
        <v>1119</v>
      </c>
      <c r="GB34" s="808">
        <v>234</v>
      </c>
      <c r="GC34" s="808">
        <v>141</v>
      </c>
      <c r="GD34" s="808">
        <v>124</v>
      </c>
      <c r="GE34" s="808">
        <v>379</v>
      </c>
      <c r="GF34" s="808">
        <v>444</v>
      </c>
      <c r="GG34" s="808">
        <v>173</v>
      </c>
      <c r="GH34" s="808">
        <v>132</v>
      </c>
      <c r="GI34" s="808">
        <v>175</v>
      </c>
      <c r="GJ34" s="808">
        <v>179</v>
      </c>
      <c r="GK34" s="808">
        <v>101</v>
      </c>
      <c r="GL34" s="808">
        <v>649</v>
      </c>
      <c r="GM34" s="808">
        <v>71</v>
      </c>
      <c r="GN34" s="808">
        <v>116</v>
      </c>
      <c r="GO34" s="808">
        <v>140</v>
      </c>
      <c r="GP34" s="808">
        <v>109</v>
      </c>
      <c r="GQ34" s="808">
        <v>124</v>
      </c>
      <c r="GR34" s="808">
        <v>212</v>
      </c>
      <c r="GS34" s="808">
        <v>237</v>
      </c>
      <c r="GT34" s="808">
        <v>5872</v>
      </c>
      <c r="GU34" s="808">
        <v>1607</v>
      </c>
      <c r="GV34" s="808">
        <v>0</v>
      </c>
      <c r="GW34" s="808">
        <v>13279</v>
      </c>
      <c r="GX34" s="808">
        <v>175</v>
      </c>
      <c r="GY34" s="808">
        <v>89</v>
      </c>
      <c r="GZ34" s="808">
        <v>140</v>
      </c>
      <c r="HA34" s="808">
        <v>105</v>
      </c>
      <c r="HB34" s="808">
        <v>2819</v>
      </c>
      <c r="HC34" s="808">
        <v>567</v>
      </c>
      <c r="HD34" s="808">
        <v>309</v>
      </c>
      <c r="HE34" s="808">
        <v>55</v>
      </c>
      <c r="HF34" s="808">
        <v>36</v>
      </c>
      <c r="HG34" s="808">
        <v>73</v>
      </c>
      <c r="HH34" s="808">
        <v>95</v>
      </c>
      <c r="HI34" s="808">
        <v>505</v>
      </c>
      <c r="HJ34" s="808">
        <v>3374</v>
      </c>
      <c r="HK34" s="808">
        <v>3081</v>
      </c>
      <c r="HL34" s="808">
        <v>304</v>
      </c>
      <c r="HM34" s="808">
        <v>672</v>
      </c>
      <c r="HN34" s="808">
        <v>187</v>
      </c>
      <c r="HO34" s="808">
        <v>205</v>
      </c>
      <c r="HP34" s="808">
        <v>101</v>
      </c>
      <c r="HQ34" s="808">
        <v>317</v>
      </c>
      <c r="HR34" s="808">
        <v>70</v>
      </c>
    </row>
    <row r="35" spans="1:226">
      <c r="A35" s="152" t="s">
        <v>783</v>
      </c>
      <c r="B35" s="805">
        <v>60000</v>
      </c>
      <c r="C35" s="807" t="s">
        <v>784</v>
      </c>
      <c r="D35" s="805" t="s">
        <v>785</v>
      </c>
      <c r="E35" s="807" t="s">
        <v>786</v>
      </c>
      <c r="F35" s="805">
        <v>27000</v>
      </c>
      <c r="G35" s="152" t="s">
        <v>206</v>
      </c>
      <c r="H35" s="808">
        <v>167171</v>
      </c>
      <c r="I35" s="808">
        <v>2444</v>
      </c>
      <c r="J35" s="808">
        <v>223</v>
      </c>
      <c r="K35" s="808">
        <v>274</v>
      </c>
      <c r="L35" s="808">
        <v>1029</v>
      </c>
      <c r="M35" s="808">
        <v>197</v>
      </c>
      <c r="N35" s="808">
        <v>202</v>
      </c>
      <c r="O35" s="808">
        <v>466</v>
      </c>
      <c r="P35" s="808">
        <v>1346</v>
      </c>
      <c r="Q35" s="808">
        <v>790</v>
      </c>
      <c r="R35" s="808">
        <v>736</v>
      </c>
      <c r="S35" s="808">
        <v>5356</v>
      </c>
      <c r="T35" s="808">
        <v>6202</v>
      </c>
      <c r="U35" s="808">
        <v>25826</v>
      </c>
      <c r="V35" s="808">
        <v>9370</v>
      </c>
      <c r="W35" s="808">
        <v>634</v>
      </c>
      <c r="X35" s="808">
        <v>741</v>
      </c>
      <c r="Y35" s="808">
        <v>1254</v>
      </c>
      <c r="Z35" s="808">
        <v>956</v>
      </c>
      <c r="AA35" s="808">
        <v>391</v>
      </c>
      <c r="AB35" s="808">
        <v>1073</v>
      </c>
      <c r="AC35" s="808">
        <v>1284</v>
      </c>
      <c r="AD35" s="808">
        <v>2091</v>
      </c>
      <c r="AE35" s="808">
        <v>8293</v>
      </c>
      <c r="AF35" s="808">
        <v>2932</v>
      </c>
      <c r="AG35" s="808">
        <v>5294</v>
      </c>
      <c r="AH35" s="808">
        <v>13352</v>
      </c>
      <c r="AI35" s="808">
        <v>0</v>
      </c>
      <c r="AJ35" s="809">
        <v>30673</v>
      </c>
      <c r="AK35" s="808">
        <v>9387</v>
      </c>
      <c r="AL35" s="808">
        <v>4581</v>
      </c>
      <c r="AM35" s="808">
        <v>973</v>
      </c>
      <c r="AN35" s="808">
        <v>897</v>
      </c>
      <c r="AO35" s="808">
        <v>2911</v>
      </c>
      <c r="AP35" s="808">
        <v>3502</v>
      </c>
      <c r="AQ35" s="808">
        <v>1215</v>
      </c>
      <c r="AR35" s="808">
        <v>1341</v>
      </c>
      <c r="AS35" s="808">
        <v>1682</v>
      </c>
      <c r="AT35" s="808">
        <v>1746</v>
      </c>
      <c r="AU35" s="808">
        <v>1079</v>
      </c>
      <c r="AV35" s="808">
        <v>5934</v>
      </c>
      <c r="AW35" s="808">
        <v>515</v>
      </c>
      <c r="AX35" s="808">
        <v>921</v>
      </c>
      <c r="AY35" s="808">
        <v>1323</v>
      </c>
      <c r="AZ35" s="808">
        <v>886</v>
      </c>
      <c r="BA35" s="808">
        <v>974</v>
      </c>
      <c r="BB35" s="808">
        <v>1742</v>
      </c>
      <c r="BC35" s="808">
        <v>2133</v>
      </c>
      <c r="BD35" s="808">
        <v>46754</v>
      </c>
      <c r="BE35" s="808">
        <v>12509</v>
      </c>
      <c r="BF35" s="808">
        <v>0</v>
      </c>
      <c r="BG35" s="808">
        <v>113856</v>
      </c>
      <c r="BH35" s="808">
        <v>1259</v>
      </c>
      <c r="BI35" s="808">
        <v>748</v>
      </c>
      <c r="BJ35" s="808">
        <v>1511</v>
      </c>
      <c r="BK35" s="808">
        <v>903</v>
      </c>
      <c r="BL35" s="808">
        <v>21591</v>
      </c>
      <c r="BM35" s="808">
        <v>4336</v>
      </c>
      <c r="BN35" s="808">
        <v>2542</v>
      </c>
      <c r="BO35" s="808">
        <v>490</v>
      </c>
      <c r="BP35" s="808">
        <v>277</v>
      </c>
      <c r="BQ35" s="808">
        <v>448</v>
      </c>
      <c r="BR35" s="808">
        <v>501</v>
      </c>
      <c r="BS35" s="808">
        <v>4376</v>
      </c>
      <c r="BT35" s="808">
        <v>7453</v>
      </c>
      <c r="BU35" s="808">
        <v>39092</v>
      </c>
      <c r="BV35" s="808">
        <v>13239</v>
      </c>
      <c r="BW35" s="808">
        <v>7203</v>
      </c>
      <c r="BX35" s="808">
        <v>1309</v>
      </c>
      <c r="BY35" s="808">
        <v>1916</v>
      </c>
      <c r="BZ35" s="808">
        <v>813</v>
      </c>
      <c r="CA35" s="808">
        <v>3195</v>
      </c>
      <c r="CB35" s="808">
        <v>654</v>
      </c>
      <c r="CC35" s="808">
        <v>92022</v>
      </c>
      <c r="CD35" s="808">
        <v>1405</v>
      </c>
      <c r="CE35" s="808">
        <v>139</v>
      </c>
      <c r="CF35" s="808">
        <v>153</v>
      </c>
      <c r="CG35" s="808">
        <v>613</v>
      </c>
      <c r="CH35" s="808">
        <v>115</v>
      </c>
      <c r="CI35" s="808">
        <v>115</v>
      </c>
      <c r="CJ35" s="808">
        <v>290</v>
      </c>
      <c r="CK35" s="810">
        <v>807</v>
      </c>
      <c r="CL35" s="810">
        <v>476</v>
      </c>
      <c r="CM35" s="810">
        <v>496</v>
      </c>
      <c r="CN35" s="808">
        <v>3001</v>
      </c>
      <c r="CO35" s="808">
        <v>3462</v>
      </c>
      <c r="CP35" s="808">
        <v>14469</v>
      </c>
      <c r="CQ35" s="808">
        <v>5293</v>
      </c>
      <c r="CR35" s="808">
        <v>380</v>
      </c>
      <c r="CS35" s="808">
        <v>467</v>
      </c>
      <c r="CT35" s="808">
        <v>711</v>
      </c>
      <c r="CU35" s="808">
        <v>534</v>
      </c>
      <c r="CV35" s="808">
        <v>219</v>
      </c>
      <c r="CW35" s="808">
        <v>620</v>
      </c>
      <c r="CX35" s="808">
        <v>758</v>
      </c>
      <c r="CY35" s="808">
        <v>1222</v>
      </c>
      <c r="CZ35" s="808">
        <v>4838</v>
      </c>
      <c r="DA35" s="808">
        <v>1711</v>
      </c>
      <c r="DB35" s="808">
        <v>3054</v>
      </c>
      <c r="DC35" s="808">
        <v>7108</v>
      </c>
      <c r="DD35" s="808">
        <v>0</v>
      </c>
      <c r="DE35" s="808">
        <v>15898</v>
      </c>
      <c r="DF35" s="808">
        <v>4737</v>
      </c>
      <c r="DG35" s="808">
        <v>2386</v>
      </c>
      <c r="DH35" s="808">
        <v>524</v>
      </c>
      <c r="DI35" s="808">
        <v>484</v>
      </c>
      <c r="DJ35" s="808">
        <v>1632</v>
      </c>
      <c r="DK35" s="808">
        <v>2021</v>
      </c>
      <c r="DL35" s="808">
        <v>688</v>
      </c>
      <c r="DM35" s="808">
        <v>713</v>
      </c>
      <c r="DN35" s="808">
        <v>970</v>
      </c>
      <c r="DO35" s="808">
        <v>949</v>
      </c>
      <c r="DP35" s="808">
        <v>580</v>
      </c>
      <c r="DQ35" s="808">
        <v>3432</v>
      </c>
      <c r="DR35" s="808">
        <v>295</v>
      </c>
      <c r="DS35" s="808">
        <v>506</v>
      </c>
      <c r="DT35" s="808">
        <v>745</v>
      </c>
      <c r="DU35" s="808">
        <v>543</v>
      </c>
      <c r="DV35" s="808">
        <v>533</v>
      </c>
      <c r="DW35" s="808">
        <v>915</v>
      </c>
      <c r="DX35" s="808">
        <v>1015</v>
      </c>
      <c r="DY35" s="808">
        <v>26225</v>
      </c>
      <c r="DZ35" s="808">
        <v>7307</v>
      </c>
      <c r="EA35" s="808">
        <v>0</v>
      </c>
      <c r="EB35" s="808">
        <v>60314</v>
      </c>
      <c r="EC35" s="808">
        <v>746</v>
      </c>
      <c r="ED35" s="808">
        <v>443</v>
      </c>
      <c r="EE35" s="808">
        <v>843</v>
      </c>
      <c r="EF35" s="808">
        <v>528</v>
      </c>
      <c r="EG35" s="808">
        <v>12103</v>
      </c>
      <c r="EH35" s="808">
        <v>2436</v>
      </c>
      <c r="EI35" s="808">
        <v>1431</v>
      </c>
      <c r="EJ35" s="808">
        <v>299</v>
      </c>
      <c r="EK35" s="808">
        <v>162</v>
      </c>
      <c r="EL35" s="808">
        <v>257</v>
      </c>
      <c r="EM35" s="808">
        <v>290</v>
      </c>
      <c r="EN35" s="808">
        <v>2513</v>
      </c>
      <c r="EO35" s="808">
        <v>3869</v>
      </c>
      <c r="EP35" s="808">
        <v>19360</v>
      </c>
      <c r="EQ35" s="808">
        <v>6724</v>
      </c>
      <c r="ER35" s="808">
        <v>3701</v>
      </c>
      <c r="ES35" s="808">
        <v>780</v>
      </c>
      <c r="ET35" s="808">
        <v>1142</v>
      </c>
      <c r="EU35" s="808">
        <v>484</v>
      </c>
      <c r="EV35" s="808">
        <v>1846</v>
      </c>
      <c r="EW35" s="808">
        <v>357</v>
      </c>
      <c r="EX35" s="808">
        <v>75149</v>
      </c>
      <c r="EY35" s="808">
        <v>1039</v>
      </c>
      <c r="EZ35" s="808">
        <v>84</v>
      </c>
      <c r="FA35" s="808">
        <v>121</v>
      </c>
      <c r="FB35" s="810">
        <v>416</v>
      </c>
      <c r="FC35" s="810">
        <v>82</v>
      </c>
      <c r="FD35" s="810">
        <v>87</v>
      </c>
      <c r="FE35" s="808">
        <v>176</v>
      </c>
      <c r="FF35" s="808">
        <v>539</v>
      </c>
      <c r="FG35" s="808">
        <v>314</v>
      </c>
      <c r="FH35" s="808">
        <v>240</v>
      </c>
      <c r="FI35" s="808">
        <v>2355</v>
      </c>
      <c r="FJ35" s="808">
        <v>2740</v>
      </c>
      <c r="FK35" s="808">
        <v>11357</v>
      </c>
      <c r="FL35" s="808">
        <v>4077</v>
      </c>
      <c r="FM35" s="808">
        <v>254</v>
      </c>
      <c r="FN35" s="808">
        <v>274</v>
      </c>
      <c r="FO35" s="808">
        <v>543</v>
      </c>
      <c r="FP35" s="808">
        <v>422</v>
      </c>
      <c r="FQ35" s="808">
        <v>172</v>
      </c>
      <c r="FR35" s="808">
        <v>453</v>
      </c>
      <c r="FS35" s="808">
        <v>526</v>
      </c>
      <c r="FT35" s="808">
        <v>869</v>
      </c>
      <c r="FU35" s="808">
        <v>3455</v>
      </c>
      <c r="FV35" s="808">
        <v>1221</v>
      </c>
      <c r="FW35" s="808">
        <v>2240</v>
      </c>
      <c r="FX35" s="808">
        <v>6244</v>
      </c>
      <c r="FY35" s="808">
        <v>0</v>
      </c>
      <c r="FZ35" s="808">
        <v>14775</v>
      </c>
      <c r="GA35" s="808">
        <v>4650</v>
      </c>
      <c r="GB35" s="808">
        <v>2195</v>
      </c>
      <c r="GC35" s="808">
        <v>449</v>
      </c>
      <c r="GD35" s="808">
        <v>413</v>
      </c>
      <c r="GE35" s="808">
        <v>1279</v>
      </c>
      <c r="GF35" s="808">
        <v>1481</v>
      </c>
      <c r="GG35" s="808">
        <v>527</v>
      </c>
      <c r="GH35" s="808">
        <v>628</v>
      </c>
      <c r="GI35" s="808">
        <v>712</v>
      </c>
      <c r="GJ35" s="808">
        <v>797</v>
      </c>
      <c r="GK35" s="808">
        <v>499</v>
      </c>
      <c r="GL35" s="808">
        <v>2502</v>
      </c>
      <c r="GM35" s="808">
        <v>220</v>
      </c>
      <c r="GN35" s="808">
        <v>415</v>
      </c>
      <c r="GO35" s="808">
        <v>578</v>
      </c>
      <c r="GP35" s="808">
        <v>343</v>
      </c>
      <c r="GQ35" s="808">
        <v>441</v>
      </c>
      <c r="GR35" s="808">
        <v>827</v>
      </c>
      <c r="GS35" s="808">
        <v>1118</v>
      </c>
      <c r="GT35" s="808">
        <v>20529</v>
      </c>
      <c r="GU35" s="808">
        <v>5202</v>
      </c>
      <c r="GV35" s="808">
        <v>0</v>
      </c>
      <c r="GW35" s="808">
        <v>53542</v>
      </c>
      <c r="GX35" s="808">
        <v>513</v>
      </c>
      <c r="GY35" s="808">
        <v>305</v>
      </c>
      <c r="GZ35" s="808">
        <v>668</v>
      </c>
      <c r="HA35" s="808">
        <v>375</v>
      </c>
      <c r="HB35" s="808">
        <v>9488</v>
      </c>
      <c r="HC35" s="808">
        <v>1900</v>
      </c>
      <c r="HD35" s="808">
        <v>1111</v>
      </c>
      <c r="HE35" s="808">
        <v>191</v>
      </c>
      <c r="HF35" s="808">
        <v>115</v>
      </c>
      <c r="HG35" s="808">
        <v>191</v>
      </c>
      <c r="HH35" s="808">
        <v>211</v>
      </c>
      <c r="HI35" s="808">
        <v>1863</v>
      </c>
      <c r="HJ35" s="808">
        <v>3584</v>
      </c>
      <c r="HK35" s="808">
        <v>19732</v>
      </c>
      <c r="HL35" s="808">
        <v>6515</v>
      </c>
      <c r="HM35" s="808">
        <v>3502</v>
      </c>
      <c r="HN35" s="808">
        <v>529</v>
      </c>
      <c r="HO35" s="808">
        <v>774</v>
      </c>
      <c r="HP35" s="808">
        <v>329</v>
      </c>
      <c r="HQ35" s="808">
        <v>1349</v>
      </c>
      <c r="HR35" s="808">
        <v>297</v>
      </c>
    </row>
    <row r="36" spans="1:226">
      <c r="A36" s="806" t="s">
        <v>783</v>
      </c>
      <c r="B36" s="812">
        <v>60000</v>
      </c>
      <c r="C36" s="813" t="s">
        <v>784</v>
      </c>
      <c r="D36" s="812" t="s">
        <v>785</v>
      </c>
      <c r="E36" s="813" t="s">
        <v>786</v>
      </c>
      <c r="F36" s="812">
        <v>28000</v>
      </c>
      <c r="G36" s="806" t="s">
        <v>0</v>
      </c>
      <c r="H36" s="809">
        <v>100194</v>
      </c>
      <c r="I36" s="809">
        <v>1349</v>
      </c>
      <c r="J36" s="809">
        <v>236</v>
      </c>
      <c r="K36" s="809">
        <v>181</v>
      </c>
      <c r="L36" s="809">
        <v>548</v>
      </c>
      <c r="M36" s="809">
        <v>109</v>
      </c>
      <c r="N36" s="809">
        <v>135</v>
      </c>
      <c r="O36" s="809">
        <v>235</v>
      </c>
      <c r="P36" s="809">
        <v>932</v>
      </c>
      <c r="Q36" s="809">
        <v>476</v>
      </c>
      <c r="R36" s="809">
        <v>432</v>
      </c>
      <c r="S36" s="809">
        <v>2807</v>
      </c>
      <c r="T36" s="809">
        <v>3312</v>
      </c>
      <c r="U36" s="809">
        <v>12402</v>
      </c>
      <c r="V36" s="809">
        <v>5189</v>
      </c>
      <c r="W36" s="809">
        <v>332</v>
      </c>
      <c r="X36" s="809">
        <v>390</v>
      </c>
      <c r="Y36" s="809">
        <v>590</v>
      </c>
      <c r="Z36" s="809">
        <v>458</v>
      </c>
      <c r="AA36" s="809">
        <v>216</v>
      </c>
      <c r="AB36" s="809">
        <v>591</v>
      </c>
      <c r="AC36" s="809">
        <v>791</v>
      </c>
      <c r="AD36" s="809">
        <v>1310</v>
      </c>
      <c r="AE36" s="809">
        <v>4186</v>
      </c>
      <c r="AF36" s="809">
        <v>1186</v>
      </c>
      <c r="AG36" s="809">
        <v>2260</v>
      </c>
      <c r="AH36" s="809">
        <v>5504</v>
      </c>
      <c r="AI36" s="809">
        <v>33280</v>
      </c>
      <c r="AJ36" s="809">
        <v>0</v>
      </c>
      <c r="AK36" s="809">
        <v>1812</v>
      </c>
      <c r="AL36" s="809">
        <v>1093</v>
      </c>
      <c r="AM36" s="809">
        <v>896</v>
      </c>
      <c r="AN36" s="809">
        <v>566</v>
      </c>
      <c r="AO36" s="809">
        <v>2555</v>
      </c>
      <c r="AP36" s="809">
        <v>2494</v>
      </c>
      <c r="AQ36" s="809">
        <v>813</v>
      </c>
      <c r="AR36" s="809">
        <v>1005</v>
      </c>
      <c r="AS36" s="809">
        <v>1187</v>
      </c>
      <c r="AT36" s="809">
        <v>1027</v>
      </c>
      <c r="AU36" s="809">
        <v>573</v>
      </c>
      <c r="AV36" s="809">
        <v>2776</v>
      </c>
      <c r="AW36" s="809">
        <v>243</v>
      </c>
      <c r="AX36" s="809">
        <v>576</v>
      </c>
      <c r="AY36" s="809">
        <v>663</v>
      </c>
      <c r="AZ36" s="809">
        <v>423</v>
      </c>
      <c r="BA36" s="809">
        <v>417</v>
      </c>
      <c r="BB36" s="809">
        <v>785</v>
      </c>
      <c r="BC36" s="809">
        <v>853</v>
      </c>
      <c r="BD36" s="809">
        <v>23710</v>
      </c>
      <c r="BE36" s="809">
        <v>6163</v>
      </c>
      <c r="BF36" s="809">
        <v>0</v>
      </c>
      <c r="BG36" s="809">
        <v>60436</v>
      </c>
      <c r="BH36" s="809">
        <v>666</v>
      </c>
      <c r="BI36" s="809">
        <v>367</v>
      </c>
      <c r="BJ36" s="809">
        <v>680</v>
      </c>
      <c r="BK36" s="809">
        <v>498</v>
      </c>
      <c r="BL36" s="809">
        <v>10186</v>
      </c>
      <c r="BM36" s="809">
        <v>2461</v>
      </c>
      <c r="BN36" s="809">
        <v>1249</v>
      </c>
      <c r="BO36" s="809">
        <v>254</v>
      </c>
      <c r="BP36" s="809">
        <v>141</v>
      </c>
      <c r="BQ36" s="809">
        <v>275</v>
      </c>
      <c r="BR36" s="809">
        <v>317</v>
      </c>
      <c r="BS36" s="809">
        <v>2007</v>
      </c>
      <c r="BT36" s="809">
        <v>3189</v>
      </c>
      <c r="BU36" s="809">
        <v>16884</v>
      </c>
      <c r="BV36" s="809">
        <v>1872</v>
      </c>
      <c r="BW36" s="809">
        <v>14831</v>
      </c>
      <c r="BX36" s="809">
        <v>1192</v>
      </c>
      <c r="BY36" s="809">
        <v>1189</v>
      </c>
      <c r="BZ36" s="809">
        <v>450</v>
      </c>
      <c r="CA36" s="809">
        <v>1383</v>
      </c>
      <c r="CB36" s="809">
        <v>345</v>
      </c>
      <c r="CC36" s="809">
        <v>54159</v>
      </c>
      <c r="CD36" s="809">
        <v>791</v>
      </c>
      <c r="CE36" s="809">
        <v>102</v>
      </c>
      <c r="CF36" s="809">
        <v>97</v>
      </c>
      <c r="CG36" s="809">
        <v>316</v>
      </c>
      <c r="CH36" s="809">
        <v>70</v>
      </c>
      <c r="CI36" s="809">
        <v>87</v>
      </c>
      <c r="CJ36" s="809">
        <v>147</v>
      </c>
      <c r="CK36" s="809">
        <v>577</v>
      </c>
      <c r="CL36" s="809">
        <v>273</v>
      </c>
      <c r="CM36" s="809">
        <v>271</v>
      </c>
      <c r="CN36" s="811">
        <v>1558</v>
      </c>
      <c r="CO36" s="811">
        <v>1867</v>
      </c>
      <c r="CP36" s="811">
        <v>6606</v>
      </c>
      <c r="CQ36" s="809">
        <v>2941</v>
      </c>
      <c r="CR36" s="809">
        <v>190</v>
      </c>
      <c r="CS36" s="809">
        <v>234</v>
      </c>
      <c r="CT36" s="809">
        <v>344</v>
      </c>
      <c r="CU36" s="809">
        <v>256</v>
      </c>
      <c r="CV36" s="809">
        <v>125</v>
      </c>
      <c r="CW36" s="809">
        <v>301</v>
      </c>
      <c r="CX36" s="809">
        <v>457</v>
      </c>
      <c r="CY36" s="809">
        <v>788</v>
      </c>
      <c r="CZ36" s="809">
        <v>2497</v>
      </c>
      <c r="DA36" s="809">
        <v>710</v>
      </c>
      <c r="DB36" s="809">
        <v>1307</v>
      </c>
      <c r="DC36" s="809">
        <v>2923</v>
      </c>
      <c r="DD36" s="809">
        <v>16940</v>
      </c>
      <c r="DE36" s="809">
        <v>0</v>
      </c>
      <c r="DF36" s="809">
        <v>925</v>
      </c>
      <c r="DG36" s="809">
        <v>615</v>
      </c>
      <c r="DH36" s="809">
        <v>457</v>
      </c>
      <c r="DI36" s="809">
        <v>324</v>
      </c>
      <c r="DJ36" s="809">
        <v>1404</v>
      </c>
      <c r="DK36" s="809">
        <v>1427</v>
      </c>
      <c r="DL36" s="809">
        <v>448</v>
      </c>
      <c r="DM36" s="809">
        <v>541</v>
      </c>
      <c r="DN36" s="809">
        <v>677</v>
      </c>
      <c r="DO36" s="809">
        <v>590</v>
      </c>
      <c r="DP36" s="809">
        <v>311</v>
      </c>
      <c r="DQ36" s="809">
        <v>1552</v>
      </c>
      <c r="DR36" s="809">
        <v>127</v>
      </c>
      <c r="DS36" s="809">
        <v>320</v>
      </c>
      <c r="DT36" s="809">
        <v>377</v>
      </c>
      <c r="DU36" s="809">
        <v>236</v>
      </c>
      <c r="DV36" s="809">
        <v>212</v>
      </c>
      <c r="DW36" s="809">
        <v>403</v>
      </c>
      <c r="DX36" s="809">
        <v>438</v>
      </c>
      <c r="DY36" s="809">
        <v>12972</v>
      </c>
      <c r="DZ36" s="809">
        <v>3664</v>
      </c>
      <c r="EA36" s="809">
        <v>0</v>
      </c>
      <c r="EB36" s="809">
        <v>31468</v>
      </c>
      <c r="EC36" s="809">
        <v>395</v>
      </c>
      <c r="ED36" s="809">
        <v>227</v>
      </c>
      <c r="EE36" s="809">
        <v>361</v>
      </c>
      <c r="EF36" s="809">
        <v>282</v>
      </c>
      <c r="EG36" s="809">
        <v>5418</v>
      </c>
      <c r="EH36" s="809">
        <v>1356</v>
      </c>
      <c r="EI36" s="809">
        <v>705</v>
      </c>
      <c r="EJ36" s="809">
        <v>150</v>
      </c>
      <c r="EK36" s="809">
        <v>79</v>
      </c>
      <c r="EL36" s="809">
        <v>164</v>
      </c>
      <c r="EM36" s="809">
        <v>188</v>
      </c>
      <c r="EN36" s="809">
        <v>1179</v>
      </c>
      <c r="EO36" s="809">
        <v>1611</v>
      </c>
      <c r="EP36" s="809">
        <v>8471</v>
      </c>
      <c r="EQ36" s="809">
        <v>999</v>
      </c>
      <c r="ER36" s="809">
        <v>7296</v>
      </c>
      <c r="ES36" s="809">
        <v>677</v>
      </c>
      <c r="ET36" s="809">
        <v>683</v>
      </c>
      <c r="EU36" s="809">
        <v>251</v>
      </c>
      <c r="EV36" s="809">
        <v>779</v>
      </c>
      <c r="EW36" s="809">
        <v>197</v>
      </c>
      <c r="EX36" s="809">
        <v>46035</v>
      </c>
      <c r="EY36" s="809">
        <v>558</v>
      </c>
      <c r="EZ36" s="809">
        <v>134</v>
      </c>
      <c r="FA36" s="809">
        <v>84</v>
      </c>
      <c r="FB36" s="811">
        <v>232</v>
      </c>
      <c r="FC36" s="811">
        <v>39</v>
      </c>
      <c r="FD36" s="811">
        <v>48</v>
      </c>
      <c r="FE36" s="809">
        <v>88</v>
      </c>
      <c r="FF36" s="809">
        <v>355</v>
      </c>
      <c r="FG36" s="809">
        <v>203</v>
      </c>
      <c r="FH36" s="809">
        <v>161</v>
      </c>
      <c r="FI36" s="809">
        <v>1249</v>
      </c>
      <c r="FJ36" s="809">
        <v>1445</v>
      </c>
      <c r="FK36" s="809">
        <v>5796</v>
      </c>
      <c r="FL36" s="809">
        <v>2248</v>
      </c>
      <c r="FM36" s="809">
        <v>142</v>
      </c>
      <c r="FN36" s="809">
        <v>156</v>
      </c>
      <c r="FO36" s="809">
        <v>246</v>
      </c>
      <c r="FP36" s="809">
        <v>202</v>
      </c>
      <c r="FQ36" s="809">
        <v>91</v>
      </c>
      <c r="FR36" s="809">
        <v>290</v>
      </c>
      <c r="FS36" s="809">
        <v>334</v>
      </c>
      <c r="FT36" s="809">
        <v>522</v>
      </c>
      <c r="FU36" s="809">
        <v>1689</v>
      </c>
      <c r="FV36" s="809">
        <v>476</v>
      </c>
      <c r="FW36" s="809">
        <v>953</v>
      </c>
      <c r="FX36" s="809">
        <v>2581</v>
      </c>
      <c r="FY36" s="809">
        <v>16340</v>
      </c>
      <c r="FZ36" s="809">
        <v>0</v>
      </c>
      <c r="GA36" s="809">
        <v>887</v>
      </c>
      <c r="GB36" s="809">
        <v>478</v>
      </c>
      <c r="GC36" s="809">
        <v>439</v>
      </c>
      <c r="GD36" s="809">
        <v>242</v>
      </c>
      <c r="GE36" s="809">
        <v>1151</v>
      </c>
      <c r="GF36" s="809">
        <v>1067</v>
      </c>
      <c r="GG36" s="809">
        <v>365</v>
      </c>
      <c r="GH36" s="809">
        <v>464</v>
      </c>
      <c r="GI36" s="809">
        <v>510</v>
      </c>
      <c r="GJ36" s="809">
        <v>437</v>
      </c>
      <c r="GK36" s="809">
        <v>262</v>
      </c>
      <c r="GL36" s="809">
        <v>1224</v>
      </c>
      <c r="GM36" s="809">
        <v>116</v>
      </c>
      <c r="GN36" s="809">
        <v>256</v>
      </c>
      <c r="GO36" s="809">
        <v>286</v>
      </c>
      <c r="GP36" s="809">
        <v>187</v>
      </c>
      <c r="GQ36" s="809">
        <v>205</v>
      </c>
      <c r="GR36" s="809">
        <v>382</v>
      </c>
      <c r="GS36" s="809">
        <v>415</v>
      </c>
      <c r="GT36" s="809">
        <v>10738</v>
      </c>
      <c r="GU36" s="809">
        <v>2499</v>
      </c>
      <c r="GV36" s="809">
        <v>0</v>
      </c>
      <c r="GW36" s="809">
        <v>28968</v>
      </c>
      <c r="GX36" s="809">
        <v>271</v>
      </c>
      <c r="GY36" s="809">
        <v>140</v>
      </c>
      <c r="GZ36" s="809">
        <v>319</v>
      </c>
      <c r="HA36" s="809">
        <v>216</v>
      </c>
      <c r="HB36" s="809">
        <v>4768</v>
      </c>
      <c r="HC36" s="809">
        <v>1105</v>
      </c>
      <c r="HD36" s="809">
        <v>544</v>
      </c>
      <c r="HE36" s="809">
        <v>104</v>
      </c>
      <c r="HF36" s="809">
        <v>62</v>
      </c>
      <c r="HG36" s="809">
        <v>111</v>
      </c>
      <c r="HH36" s="809">
        <v>129</v>
      </c>
      <c r="HI36" s="809">
        <v>828</v>
      </c>
      <c r="HJ36" s="809">
        <v>1578</v>
      </c>
      <c r="HK36" s="809">
        <v>8413</v>
      </c>
      <c r="HL36" s="809">
        <v>873</v>
      </c>
      <c r="HM36" s="809">
        <v>7535</v>
      </c>
      <c r="HN36" s="809">
        <v>515</v>
      </c>
      <c r="HO36" s="809">
        <v>506</v>
      </c>
      <c r="HP36" s="809">
        <v>199</v>
      </c>
      <c r="HQ36" s="809">
        <v>604</v>
      </c>
      <c r="HR36" s="809">
        <v>148</v>
      </c>
    </row>
    <row r="37" spans="1:226">
      <c r="A37" s="152" t="s">
        <v>783</v>
      </c>
      <c r="B37" s="805">
        <v>60000</v>
      </c>
      <c r="C37" s="807" t="s">
        <v>784</v>
      </c>
      <c r="D37" s="805" t="s">
        <v>785</v>
      </c>
      <c r="E37" s="807" t="s">
        <v>786</v>
      </c>
      <c r="F37" s="805">
        <v>29000</v>
      </c>
      <c r="G37" s="152" t="s">
        <v>207</v>
      </c>
      <c r="H37" s="808">
        <v>25690</v>
      </c>
      <c r="I37" s="808">
        <v>288</v>
      </c>
      <c r="J37" s="808">
        <v>44</v>
      </c>
      <c r="K37" s="808">
        <v>28</v>
      </c>
      <c r="L37" s="808">
        <v>119</v>
      </c>
      <c r="M37" s="808">
        <v>38</v>
      </c>
      <c r="N37" s="808">
        <v>28</v>
      </c>
      <c r="O37" s="808">
        <v>50</v>
      </c>
      <c r="P37" s="808">
        <v>186</v>
      </c>
      <c r="Q37" s="808">
        <v>89</v>
      </c>
      <c r="R37" s="808">
        <v>88</v>
      </c>
      <c r="S37" s="808">
        <v>505</v>
      </c>
      <c r="T37" s="808">
        <v>577</v>
      </c>
      <c r="U37" s="808">
        <v>2279</v>
      </c>
      <c r="V37" s="808">
        <v>935</v>
      </c>
      <c r="W37" s="808">
        <v>80</v>
      </c>
      <c r="X37" s="808">
        <v>68</v>
      </c>
      <c r="Y37" s="808">
        <v>122</v>
      </c>
      <c r="Z37" s="808">
        <v>114</v>
      </c>
      <c r="AA37" s="808">
        <v>38</v>
      </c>
      <c r="AB37" s="808">
        <v>172</v>
      </c>
      <c r="AC37" s="808">
        <v>192</v>
      </c>
      <c r="AD37" s="808">
        <v>299</v>
      </c>
      <c r="AE37" s="808">
        <v>1111</v>
      </c>
      <c r="AF37" s="808">
        <v>755</v>
      </c>
      <c r="AG37" s="808">
        <v>662</v>
      </c>
      <c r="AH37" s="808">
        <v>2407</v>
      </c>
      <c r="AI37" s="808">
        <v>9162</v>
      </c>
      <c r="AJ37" s="809">
        <v>2033</v>
      </c>
      <c r="AK37" s="808">
        <v>0</v>
      </c>
      <c r="AL37" s="808">
        <v>623</v>
      </c>
      <c r="AM37" s="808">
        <v>93</v>
      </c>
      <c r="AN37" s="808">
        <v>74</v>
      </c>
      <c r="AO37" s="808">
        <v>253</v>
      </c>
      <c r="AP37" s="808">
        <v>303</v>
      </c>
      <c r="AQ37" s="808">
        <v>170</v>
      </c>
      <c r="AR37" s="808">
        <v>92</v>
      </c>
      <c r="AS37" s="808">
        <v>164</v>
      </c>
      <c r="AT37" s="808">
        <v>137</v>
      </c>
      <c r="AU37" s="808">
        <v>104</v>
      </c>
      <c r="AV37" s="808">
        <v>454</v>
      </c>
      <c r="AW37" s="808">
        <v>47</v>
      </c>
      <c r="AX37" s="808">
        <v>87</v>
      </c>
      <c r="AY37" s="808">
        <v>128</v>
      </c>
      <c r="AZ37" s="808">
        <v>75</v>
      </c>
      <c r="BA37" s="808">
        <v>88</v>
      </c>
      <c r="BB37" s="808">
        <v>132</v>
      </c>
      <c r="BC37" s="808">
        <v>197</v>
      </c>
      <c r="BD37" s="808">
        <v>4296</v>
      </c>
      <c r="BE37" s="808">
        <v>2058</v>
      </c>
      <c r="BF37" s="808">
        <v>0</v>
      </c>
      <c r="BG37" s="808">
        <v>10649</v>
      </c>
      <c r="BH37" s="808">
        <v>124</v>
      </c>
      <c r="BI37" s="808">
        <v>83</v>
      </c>
      <c r="BJ37" s="808">
        <v>104</v>
      </c>
      <c r="BK37" s="808">
        <v>85</v>
      </c>
      <c r="BL37" s="808">
        <v>1824</v>
      </c>
      <c r="BM37" s="808">
        <v>451</v>
      </c>
      <c r="BN37" s="808">
        <v>228</v>
      </c>
      <c r="BO37" s="808">
        <v>56</v>
      </c>
      <c r="BP37" s="808">
        <v>31</v>
      </c>
      <c r="BQ37" s="808">
        <v>65</v>
      </c>
      <c r="BR37" s="808">
        <v>88</v>
      </c>
      <c r="BS37" s="808">
        <v>455</v>
      </c>
      <c r="BT37" s="808">
        <v>975</v>
      </c>
      <c r="BU37" s="808">
        <v>4372</v>
      </c>
      <c r="BV37" s="808">
        <v>532</v>
      </c>
      <c r="BW37" s="808">
        <v>605</v>
      </c>
      <c r="BX37" s="808">
        <v>136</v>
      </c>
      <c r="BY37" s="808">
        <v>134</v>
      </c>
      <c r="BZ37" s="808">
        <v>70</v>
      </c>
      <c r="CA37" s="808">
        <v>175</v>
      </c>
      <c r="CB37" s="808">
        <v>56</v>
      </c>
      <c r="CC37" s="808">
        <v>13261</v>
      </c>
      <c r="CD37" s="808">
        <v>179</v>
      </c>
      <c r="CE37" s="808">
        <v>25</v>
      </c>
      <c r="CF37" s="808">
        <v>17</v>
      </c>
      <c r="CG37" s="808">
        <v>67</v>
      </c>
      <c r="CH37" s="808">
        <v>29</v>
      </c>
      <c r="CI37" s="808">
        <v>12</v>
      </c>
      <c r="CJ37" s="808">
        <v>30</v>
      </c>
      <c r="CK37" s="808">
        <v>107</v>
      </c>
      <c r="CL37" s="808">
        <v>47</v>
      </c>
      <c r="CM37" s="808">
        <v>57</v>
      </c>
      <c r="CN37" s="808">
        <v>273</v>
      </c>
      <c r="CO37" s="808">
        <v>304</v>
      </c>
      <c r="CP37" s="808">
        <v>1241</v>
      </c>
      <c r="CQ37" s="810">
        <v>513</v>
      </c>
      <c r="CR37" s="810">
        <v>42</v>
      </c>
      <c r="CS37" s="810">
        <v>42</v>
      </c>
      <c r="CT37" s="808">
        <v>82</v>
      </c>
      <c r="CU37" s="808">
        <v>68</v>
      </c>
      <c r="CV37" s="808">
        <v>24</v>
      </c>
      <c r="CW37" s="808">
        <v>97</v>
      </c>
      <c r="CX37" s="808">
        <v>121</v>
      </c>
      <c r="CY37" s="808">
        <v>183</v>
      </c>
      <c r="CZ37" s="808">
        <v>656</v>
      </c>
      <c r="DA37" s="808">
        <v>394</v>
      </c>
      <c r="DB37" s="808">
        <v>362</v>
      </c>
      <c r="DC37" s="808">
        <v>1176</v>
      </c>
      <c r="DD37" s="808">
        <v>4330</v>
      </c>
      <c r="DE37" s="808">
        <v>1019</v>
      </c>
      <c r="DF37" s="808">
        <v>0</v>
      </c>
      <c r="DG37" s="808">
        <v>325</v>
      </c>
      <c r="DH37" s="808">
        <v>50</v>
      </c>
      <c r="DI37" s="808">
        <v>37</v>
      </c>
      <c r="DJ37" s="808">
        <v>141</v>
      </c>
      <c r="DK37" s="808">
        <v>178</v>
      </c>
      <c r="DL37" s="808">
        <v>94</v>
      </c>
      <c r="DM37" s="808">
        <v>50</v>
      </c>
      <c r="DN37" s="808">
        <v>102</v>
      </c>
      <c r="DO37" s="808">
        <v>81</v>
      </c>
      <c r="DP37" s="808">
        <v>61</v>
      </c>
      <c r="DQ37" s="808">
        <v>263</v>
      </c>
      <c r="DR37" s="808">
        <v>20</v>
      </c>
      <c r="DS37" s="808">
        <v>46</v>
      </c>
      <c r="DT37" s="808">
        <v>70</v>
      </c>
      <c r="DU37" s="808">
        <v>45</v>
      </c>
      <c r="DV37" s="808">
        <v>44</v>
      </c>
      <c r="DW37" s="808">
        <v>56</v>
      </c>
      <c r="DX37" s="808">
        <v>101</v>
      </c>
      <c r="DY37" s="808">
        <v>2331</v>
      </c>
      <c r="DZ37" s="808">
        <v>1171</v>
      </c>
      <c r="EA37" s="808">
        <v>0</v>
      </c>
      <c r="EB37" s="808">
        <v>5423</v>
      </c>
      <c r="EC37" s="808">
        <v>75</v>
      </c>
      <c r="ED37" s="808">
        <v>47</v>
      </c>
      <c r="EE37" s="808">
        <v>59</v>
      </c>
      <c r="EF37" s="808">
        <v>47</v>
      </c>
      <c r="EG37" s="808">
        <v>1002</v>
      </c>
      <c r="EH37" s="808">
        <v>237</v>
      </c>
      <c r="EI37" s="808">
        <v>135</v>
      </c>
      <c r="EJ37" s="808">
        <v>35</v>
      </c>
      <c r="EK37" s="808">
        <v>17</v>
      </c>
      <c r="EL37" s="808">
        <v>32</v>
      </c>
      <c r="EM37" s="808">
        <v>58</v>
      </c>
      <c r="EN37" s="808">
        <v>264</v>
      </c>
      <c r="EO37" s="808">
        <v>475</v>
      </c>
      <c r="EP37" s="808">
        <v>2013</v>
      </c>
      <c r="EQ37" s="808">
        <v>273</v>
      </c>
      <c r="ER37" s="808">
        <v>311</v>
      </c>
      <c r="ES37" s="808">
        <v>84</v>
      </c>
      <c r="ET37" s="808">
        <v>78</v>
      </c>
      <c r="EU37" s="808">
        <v>46</v>
      </c>
      <c r="EV37" s="808">
        <v>102</v>
      </c>
      <c r="EW37" s="808">
        <v>33</v>
      </c>
      <c r="EX37" s="808">
        <v>12429</v>
      </c>
      <c r="EY37" s="808">
        <v>109</v>
      </c>
      <c r="EZ37" s="808">
        <v>19</v>
      </c>
      <c r="FA37" s="808">
        <v>11</v>
      </c>
      <c r="FB37" s="810">
        <v>52</v>
      </c>
      <c r="FC37" s="810">
        <v>9</v>
      </c>
      <c r="FD37" s="810">
        <v>16</v>
      </c>
      <c r="FE37" s="808">
        <v>20</v>
      </c>
      <c r="FF37" s="808">
        <v>79</v>
      </c>
      <c r="FG37" s="808">
        <v>42</v>
      </c>
      <c r="FH37" s="808">
        <v>31</v>
      </c>
      <c r="FI37" s="808">
        <v>232</v>
      </c>
      <c r="FJ37" s="808">
        <v>273</v>
      </c>
      <c r="FK37" s="808">
        <v>1038</v>
      </c>
      <c r="FL37" s="808">
        <v>422</v>
      </c>
      <c r="FM37" s="808">
        <v>38</v>
      </c>
      <c r="FN37" s="808">
        <v>26</v>
      </c>
      <c r="FO37" s="808">
        <v>40</v>
      </c>
      <c r="FP37" s="808">
        <v>46</v>
      </c>
      <c r="FQ37" s="808">
        <v>14</v>
      </c>
      <c r="FR37" s="808">
        <v>75</v>
      </c>
      <c r="FS37" s="808">
        <v>71</v>
      </c>
      <c r="FT37" s="808">
        <v>116</v>
      </c>
      <c r="FU37" s="808">
        <v>455</v>
      </c>
      <c r="FV37" s="808">
        <v>361</v>
      </c>
      <c r="FW37" s="808">
        <v>300</v>
      </c>
      <c r="FX37" s="808">
        <v>1231</v>
      </c>
      <c r="FY37" s="808">
        <v>4832</v>
      </c>
      <c r="FZ37" s="808">
        <v>1014</v>
      </c>
      <c r="GA37" s="808">
        <v>0</v>
      </c>
      <c r="GB37" s="808">
        <v>298</v>
      </c>
      <c r="GC37" s="808">
        <v>43</v>
      </c>
      <c r="GD37" s="808">
        <v>37</v>
      </c>
      <c r="GE37" s="808">
        <v>112</v>
      </c>
      <c r="GF37" s="808">
        <v>125</v>
      </c>
      <c r="GG37" s="808">
        <v>76</v>
      </c>
      <c r="GH37" s="808">
        <v>42</v>
      </c>
      <c r="GI37" s="808">
        <v>62</v>
      </c>
      <c r="GJ37" s="808">
        <v>56</v>
      </c>
      <c r="GK37" s="808">
        <v>43</v>
      </c>
      <c r="GL37" s="808">
        <v>191</v>
      </c>
      <c r="GM37" s="808">
        <v>27</v>
      </c>
      <c r="GN37" s="808">
        <v>41</v>
      </c>
      <c r="GO37" s="808">
        <v>58</v>
      </c>
      <c r="GP37" s="808">
        <v>30</v>
      </c>
      <c r="GQ37" s="808">
        <v>44</v>
      </c>
      <c r="GR37" s="808">
        <v>76</v>
      </c>
      <c r="GS37" s="808">
        <v>96</v>
      </c>
      <c r="GT37" s="808">
        <v>1965</v>
      </c>
      <c r="GU37" s="808">
        <v>887</v>
      </c>
      <c r="GV37" s="808">
        <v>0</v>
      </c>
      <c r="GW37" s="808">
        <v>5226</v>
      </c>
      <c r="GX37" s="808">
        <v>49</v>
      </c>
      <c r="GY37" s="808">
        <v>36</v>
      </c>
      <c r="GZ37" s="808">
        <v>45</v>
      </c>
      <c r="HA37" s="808">
        <v>38</v>
      </c>
      <c r="HB37" s="808">
        <v>822</v>
      </c>
      <c r="HC37" s="808">
        <v>214</v>
      </c>
      <c r="HD37" s="808">
        <v>93</v>
      </c>
      <c r="HE37" s="808">
        <v>21</v>
      </c>
      <c r="HF37" s="808">
        <v>14</v>
      </c>
      <c r="HG37" s="808">
        <v>33</v>
      </c>
      <c r="HH37" s="808">
        <v>30</v>
      </c>
      <c r="HI37" s="808">
        <v>191</v>
      </c>
      <c r="HJ37" s="808">
        <v>500</v>
      </c>
      <c r="HK37" s="808">
        <v>2359</v>
      </c>
      <c r="HL37" s="808">
        <v>259</v>
      </c>
      <c r="HM37" s="808">
        <v>294</v>
      </c>
      <c r="HN37" s="808">
        <v>52</v>
      </c>
      <c r="HO37" s="808">
        <v>56</v>
      </c>
      <c r="HP37" s="808">
        <v>24</v>
      </c>
      <c r="HQ37" s="808">
        <v>73</v>
      </c>
      <c r="HR37" s="808">
        <v>23</v>
      </c>
    </row>
    <row r="38" spans="1:226">
      <c r="A38" s="152" t="s">
        <v>783</v>
      </c>
      <c r="B38" s="805">
        <v>60000</v>
      </c>
      <c r="C38" s="807" t="s">
        <v>784</v>
      </c>
      <c r="D38" s="805" t="s">
        <v>785</v>
      </c>
      <c r="E38" s="807" t="s">
        <v>786</v>
      </c>
      <c r="F38" s="805">
        <v>30000</v>
      </c>
      <c r="G38" s="152" t="s">
        <v>208</v>
      </c>
      <c r="H38" s="808">
        <v>14274</v>
      </c>
      <c r="I38" s="808">
        <v>185</v>
      </c>
      <c r="J38" s="808">
        <v>24</v>
      </c>
      <c r="K38" s="808">
        <v>21</v>
      </c>
      <c r="L38" s="808">
        <v>45</v>
      </c>
      <c r="M38" s="808">
        <v>12</v>
      </c>
      <c r="N38" s="808">
        <v>10</v>
      </c>
      <c r="O38" s="808">
        <v>31</v>
      </c>
      <c r="P38" s="808">
        <v>87</v>
      </c>
      <c r="Q38" s="808">
        <v>38</v>
      </c>
      <c r="R38" s="808">
        <v>49</v>
      </c>
      <c r="S38" s="808">
        <v>318</v>
      </c>
      <c r="T38" s="808">
        <v>338</v>
      </c>
      <c r="U38" s="808">
        <v>1266</v>
      </c>
      <c r="V38" s="808">
        <v>454</v>
      </c>
      <c r="W38" s="808">
        <v>43</v>
      </c>
      <c r="X38" s="808">
        <v>44</v>
      </c>
      <c r="Y38" s="808">
        <v>75</v>
      </c>
      <c r="Z38" s="808">
        <v>59</v>
      </c>
      <c r="AA38" s="808">
        <v>40</v>
      </c>
      <c r="AB38" s="808">
        <v>77</v>
      </c>
      <c r="AC38" s="808">
        <v>109</v>
      </c>
      <c r="AD38" s="808">
        <v>215</v>
      </c>
      <c r="AE38" s="808">
        <v>573</v>
      </c>
      <c r="AF38" s="808">
        <v>392</v>
      </c>
      <c r="AG38" s="808">
        <v>291</v>
      </c>
      <c r="AH38" s="808">
        <v>675</v>
      </c>
      <c r="AI38" s="808">
        <v>5566</v>
      </c>
      <c r="AJ38" s="809">
        <v>1224</v>
      </c>
      <c r="AK38" s="808">
        <v>542</v>
      </c>
      <c r="AL38" s="808">
        <v>0</v>
      </c>
      <c r="AM38" s="808">
        <v>40</v>
      </c>
      <c r="AN38" s="808">
        <v>38</v>
      </c>
      <c r="AO38" s="808">
        <v>131</v>
      </c>
      <c r="AP38" s="808">
        <v>170</v>
      </c>
      <c r="AQ38" s="808">
        <v>75</v>
      </c>
      <c r="AR38" s="808">
        <v>107</v>
      </c>
      <c r="AS38" s="808">
        <v>89</v>
      </c>
      <c r="AT38" s="808">
        <v>80</v>
      </c>
      <c r="AU38" s="808">
        <v>76</v>
      </c>
      <c r="AV38" s="808">
        <v>236</v>
      </c>
      <c r="AW38" s="808">
        <v>26</v>
      </c>
      <c r="AX38" s="808">
        <v>62</v>
      </c>
      <c r="AY38" s="808">
        <v>59</v>
      </c>
      <c r="AZ38" s="808">
        <v>48</v>
      </c>
      <c r="BA38" s="808">
        <v>52</v>
      </c>
      <c r="BB38" s="808">
        <v>74</v>
      </c>
      <c r="BC38" s="808">
        <v>108</v>
      </c>
      <c r="BD38" s="808">
        <v>2376</v>
      </c>
      <c r="BE38" s="808">
        <v>1074</v>
      </c>
      <c r="BF38" s="808">
        <v>8007</v>
      </c>
      <c r="BG38" s="808">
        <v>6010</v>
      </c>
      <c r="BH38" s="808">
        <v>78</v>
      </c>
      <c r="BI38" s="808">
        <v>33</v>
      </c>
      <c r="BJ38" s="808">
        <v>75</v>
      </c>
      <c r="BK38" s="808">
        <v>62</v>
      </c>
      <c r="BL38" s="808">
        <v>1044</v>
      </c>
      <c r="BM38" s="808">
        <v>223</v>
      </c>
      <c r="BN38" s="808">
        <v>90</v>
      </c>
      <c r="BO38" s="808">
        <v>22</v>
      </c>
      <c r="BP38" s="808">
        <v>19</v>
      </c>
      <c r="BQ38" s="808">
        <v>51</v>
      </c>
      <c r="BR38" s="808">
        <v>53</v>
      </c>
      <c r="BS38" s="808">
        <v>227</v>
      </c>
      <c r="BT38" s="808">
        <v>427</v>
      </c>
      <c r="BU38" s="808">
        <v>2181</v>
      </c>
      <c r="BV38" s="808">
        <v>715</v>
      </c>
      <c r="BW38" s="808">
        <v>375</v>
      </c>
      <c r="BX38" s="808">
        <v>61</v>
      </c>
      <c r="BY38" s="808">
        <v>69</v>
      </c>
      <c r="BZ38" s="808">
        <v>54</v>
      </c>
      <c r="CA38" s="808">
        <v>113</v>
      </c>
      <c r="CB38" s="808">
        <v>38</v>
      </c>
      <c r="CC38" s="808">
        <v>7669</v>
      </c>
      <c r="CD38" s="808">
        <v>109</v>
      </c>
      <c r="CE38" s="808">
        <v>13</v>
      </c>
      <c r="CF38" s="808">
        <v>13</v>
      </c>
      <c r="CG38" s="808">
        <v>26</v>
      </c>
      <c r="CH38" s="808">
        <v>6</v>
      </c>
      <c r="CI38" s="808">
        <v>6</v>
      </c>
      <c r="CJ38" s="808">
        <v>24</v>
      </c>
      <c r="CK38" s="808">
        <v>46</v>
      </c>
      <c r="CL38" s="808">
        <v>22</v>
      </c>
      <c r="CM38" s="808">
        <v>28</v>
      </c>
      <c r="CN38" s="808">
        <v>173</v>
      </c>
      <c r="CO38" s="808">
        <v>194</v>
      </c>
      <c r="CP38" s="808">
        <v>715</v>
      </c>
      <c r="CQ38" s="808">
        <v>236</v>
      </c>
      <c r="CR38" s="808">
        <v>20</v>
      </c>
      <c r="CS38" s="808">
        <v>21</v>
      </c>
      <c r="CT38" s="810">
        <v>44</v>
      </c>
      <c r="CU38" s="810">
        <v>40</v>
      </c>
      <c r="CV38" s="810">
        <v>23</v>
      </c>
      <c r="CW38" s="808">
        <v>46</v>
      </c>
      <c r="CX38" s="808">
        <v>54</v>
      </c>
      <c r="CY38" s="808">
        <v>131</v>
      </c>
      <c r="CZ38" s="808">
        <v>335</v>
      </c>
      <c r="DA38" s="808">
        <v>211</v>
      </c>
      <c r="DB38" s="808">
        <v>178</v>
      </c>
      <c r="DC38" s="808">
        <v>353</v>
      </c>
      <c r="DD38" s="808">
        <v>2815</v>
      </c>
      <c r="DE38" s="808">
        <v>658</v>
      </c>
      <c r="DF38" s="808">
        <v>277</v>
      </c>
      <c r="DG38" s="808">
        <v>0</v>
      </c>
      <c r="DH38" s="808">
        <v>20</v>
      </c>
      <c r="DI38" s="808">
        <v>20</v>
      </c>
      <c r="DJ38" s="808">
        <v>71</v>
      </c>
      <c r="DK38" s="808">
        <v>97</v>
      </c>
      <c r="DL38" s="808">
        <v>43</v>
      </c>
      <c r="DM38" s="808">
        <v>68</v>
      </c>
      <c r="DN38" s="808">
        <v>54</v>
      </c>
      <c r="DO38" s="808">
        <v>45</v>
      </c>
      <c r="DP38" s="808">
        <v>45</v>
      </c>
      <c r="DQ38" s="808">
        <v>152</v>
      </c>
      <c r="DR38" s="808">
        <v>15</v>
      </c>
      <c r="DS38" s="808">
        <v>32</v>
      </c>
      <c r="DT38" s="808">
        <v>34</v>
      </c>
      <c r="DU38" s="808">
        <v>32</v>
      </c>
      <c r="DV38" s="808">
        <v>29</v>
      </c>
      <c r="DW38" s="808">
        <v>37</v>
      </c>
      <c r="DX38" s="808">
        <v>58</v>
      </c>
      <c r="DY38" s="808">
        <v>1318</v>
      </c>
      <c r="DZ38" s="808">
        <v>600</v>
      </c>
      <c r="EA38" s="808">
        <v>4103</v>
      </c>
      <c r="EB38" s="808">
        <v>3161</v>
      </c>
      <c r="EC38" s="808">
        <v>50</v>
      </c>
      <c r="ED38" s="808">
        <v>19</v>
      </c>
      <c r="EE38" s="808">
        <v>36</v>
      </c>
      <c r="EF38" s="808">
        <v>32</v>
      </c>
      <c r="EG38" s="808">
        <v>587</v>
      </c>
      <c r="EH38" s="808">
        <v>113</v>
      </c>
      <c r="EI38" s="808">
        <v>49</v>
      </c>
      <c r="EJ38" s="808">
        <v>12</v>
      </c>
      <c r="EK38" s="808">
        <v>8</v>
      </c>
      <c r="EL38" s="808">
        <v>34</v>
      </c>
      <c r="EM38" s="808">
        <v>32</v>
      </c>
      <c r="EN38" s="808">
        <v>130</v>
      </c>
      <c r="EO38" s="808">
        <v>206</v>
      </c>
      <c r="EP38" s="808">
        <v>1089</v>
      </c>
      <c r="EQ38" s="808">
        <v>365</v>
      </c>
      <c r="ER38" s="808">
        <v>193</v>
      </c>
      <c r="ES38" s="808">
        <v>32</v>
      </c>
      <c r="ET38" s="808">
        <v>44</v>
      </c>
      <c r="EU38" s="808">
        <v>40</v>
      </c>
      <c r="EV38" s="808">
        <v>68</v>
      </c>
      <c r="EW38" s="808">
        <v>22</v>
      </c>
      <c r="EX38" s="808">
        <v>6605</v>
      </c>
      <c r="EY38" s="808">
        <v>76</v>
      </c>
      <c r="EZ38" s="808">
        <v>11</v>
      </c>
      <c r="FA38" s="808">
        <v>8</v>
      </c>
      <c r="FB38" s="808">
        <v>19</v>
      </c>
      <c r="FC38" s="808">
        <v>6</v>
      </c>
      <c r="FD38" s="808">
        <v>4</v>
      </c>
      <c r="FE38" s="808">
        <v>7</v>
      </c>
      <c r="FF38" s="808">
        <v>41</v>
      </c>
      <c r="FG38" s="808">
        <v>16</v>
      </c>
      <c r="FH38" s="808">
        <v>21</v>
      </c>
      <c r="FI38" s="808">
        <v>145</v>
      </c>
      <c r="FJ38" s="808">
        <v>144</v>
      </c>
      <c r="FK38" s="808">
        <v>551</v>
      </c>
      <c r="FL38" s="808">
        <v>218</v>
      </c>
      <c r="FM38" s="808">
        <v>23</v>
      </c>
      <c r="FN38" s="808">
        <v>23</v>
      </c>
      <c r="FO38" s="808">
        <v>31</v>
      </c>
      <c r="FP38" s="808">
        <v>19</v>
      </c>
      <c r="FQ38" s="808">
        <v>17</v>
      </c>
      <c r="FR38" s="808">
        <v>31</v>
      </c>
      <c r="FS38" s="808">
        <v>55</v>
      </c>
      <c r="FT38" s="808">
        <v>84</v>
      </c>
      <c r="FU38" s="808">
        <v>238</v>
      </c>
      <c r="FV38" s="808">
        <v>181</v>
      </c>
      <c r="FW38" s="808">
        <v>113</v>
      </c>
      <c r="FX38" s="808">
        <v>322</v>
      </c>
      <c r="FY38" s="808">
        <v>2751</v>
      </c>
      <c r="FZ38" s="808">
        <v>566</v>
      </c>
      <c r="GA38" s="808">
        <v>265</v>
      </c>
      <c r="GB38" s="808">
        <v>0</v>
      </c>
      <c r="GC38" s="808">
        <v>20</v>
      </c>
      <c r="GD38" s="808">
        <v>18</v>
      </c>
      <c r="GE38" s="808">
        <v>60</v>
      </c>
      <c r="GF38" s="808">
        <v>73</v>
      </c>
      <c r="GG38" s="808">
        <v>32</v>
      </c>
      <c r="GH38" s="808">
        <v>39</v>
      </c>
      <c r="GI38" s="808">
        <v>35</v>
      </c>
      <c r="GJ38" s="808">
        <v>35</v>
      </c>
      <c r="GK38" s="808">
        <v>31</v>
      </c>
      <c r="GL38" s="808">
        <v>84</v>
      </c>
      <c r="GM38" s="808">
        <v>11</v>
      </c>
      <c r="GN38" s="808">
        <v>30</v>
      </c>
      <c r="GO38" s="808">
        <v>25</v>
      </c>
      <c r="GP38" s="808">
        <v>16</v>
      </c>
      <c r="GQ38" s="808">
        <v>23</v>
      </c>
      <c r="GR38" s="808">
        <v>37</v>
      </c>
      <c r="GS38" s="808">
        <v>50</v>
      </c>
      <c r="GT38" s="808">
        <v>1058</v>
      </c>
      <c r="GU38" s="808">
        <v>474</v>
      </c>
      <c r="GV38" s="808">
        <v>3904</v>
      </c>
      <c r="GW38" s="808">
        <v>2849</v>
      </c>
      <c r="GX38" s="808">
        <v>28</v>
      </c>
      <c r="GY38" s="808">
        <v>14</v>
      </c>
      <c r="GZ38" s="808">
        <v>39</v>
      </c>
      <c r="HA38" s="808">
        <v>30</v>
      </c>
      <c r="HB38" s="808">
        <v>457</v>
      </c>
      <c r="HC38" s="808">
        <v>110</v>
      </c>
      <c r="HD38" s="808">
        <v>41</v>
      </c>
      <c r="HE38" s="808">
        <v>10</v>
      </c>
      <c r="HF38" s="808">
        <v>11</v>
      </c>
      <c r="HG38" s="808">
        <v>17</v>
      </c>
      <c r="HH38" s="808">
        <v>21</v>
      </c>
      <c r="HI38" s="808">
        <v>97</v>
      </c>
      <c r="HJ38" s="808">
        <v>221</v>
      </c>
      <c r="HK38" s="808">
        <v>1092</v>
      </c>
      <c r="HL38" s="808">
        <v>350</v>
      </c>
      <c r="HM38" s="808">
        <v>182</v>
      </c>
      <c r="HN38" s="808">
        <v>29</v>
      </c>
      <c r="HO38" s="808">
        <v>25</v>
      </c>
      <c r="HP38" s="808">
        <v>14</v>
      </c>
      <c r="HQ38" s="808">
        <v>45</v>
      </c>
      <c r="HR38" s="808">
        <v>16</v>
      </c>
    </row>
    <row r="39" spans="1:226">
      <c r="A39" s="152" t="s">
        <v>783</v>
      </c>
      <c r="B39" s="805">
        <v>60000</v>
      </c>
      <c r="C39" s="807" t="s">
        <v>784</v>
      </c>
      <c r="D39" s="805" t="s">
        <v>785</v>
      </c>
      <c r="E39" s="807" t="s">
        <v>786</v>
      </c>
      <c r="F39" s="805">
        <v>31000</v>
      </c>
      <c r="G39" s="152" t="s">
        <v>209</v>
      </c>
      <c r="H39" s="808">
        <v>9975</v>
      </c>
      <c r="I39" s="808">
        <v>115</v>
      </c>
      <c r="J39" s="808">
        <v>24</v>
      </c>
      <c r="K39" s="808">
        <v>7</v>
      </c>
      <c r="L39" s="808">
        <v>39</v>
      </c>
      <c r="M39" s="808">
        <v>18</v>
      </c>
      <c r="N39" s="808">
        <v>9</v>
      </c>
      <c r="O39" s="808">
        <v>25</v>
      </c>
      <c r="P39" s="808">
        <v>93</v>
      </c>
      <c r="Q39" s="808">
        <v>68</v>
      </c>
      <c r="R39" s="808">
        <v>58</v>
      </c>
      <c r="S39" s="808">
        <v>294</v>
      </c>
      <c r="T39" s="808">
        <v>259</v>
      </c>
      <c r="U39" s="808">
        <v>947</v>
      </c>
      <c r="V39" s="808">
        <v>355</v>
      </c>
      <c r="W39" s="808">
        <v>45</v>
      </c>
      <c r="X39" s="808">
        <v>26</v>
      </c>
      <c r="Y39" s="808">
        <v>49</v>
      </c>
      <c r="Z39" s="808">
        <v>38</v>
      </c>
      <c r="AA39" s="808">
        <v>17</v>
      </c>
      <c r="AB39" s="808">
        <v>51</v>
      </c>
      <c r="AC39" s="808">
        <v>63</v>
      </c>
      <c r="AD39" s="808">
        <v>140</v>
      </c>
      <c r="AE39" s="808">
        <v>339</v>
      </c>
      <c r="AF39" s="808">
        <v>88</v>
      </c>
      <c r="AG39" s="808">
        <v>112</v>
      </c>
      <c r="AH39" s="808">
        <v>368</v>
      </c>
      <c r="AI39" s="808">
        <v>1178</v>
      </c>
      <c r="AJ39" s="809">
        <v>972</v>
      </c>
      <c r="AK39" s="808">
        <v>94</v>
      </c>
      <c r="AL39" s="808">
        <v>42</v>
      </c>
      <c r="AM39" s="808">
        <v>0</v>
      </c>
      <c r="AN39" s="808">
        <v>1131</v>
      </c>
      <c r="AO39" s="808">
        <v>810</v>
      </c>
      <c r="AP39" s="808">
        <v>771</v>
      </c>
      <c r="AQ39" s="808">
        <v>279</v>
      </c>
      <c r="AR39" s="808">
        <v>48</v>
      </c>
      <c r="AS39" s="808">
        <v>89</v>
      </c>
      <c r="AT39" s="808">
        <v>141</v>
      </c>
      <c r="AU39" s="808">
        <v>68</v>
      </c>
      <c r="AV39" s="808">
        <v>317</v>
      </c>
      <c r="AW39" s="808">
        <v>23</v>
      </c>
      <c r="AX39" s="808">
        <v>74</v>
      </c>
      <c r="AY39" s="808">
        <v>57</v>
      </c>
      <c r="AZ39" s="808">
        <v>50</v>
      </c>
      <c r="BA39" s="808">
        <v>33</v>
      </c>
      <c r="BB39" s="808">
        <v>69</v>
      </c>
      <c r="BC39" s="808">
        <v>82</v>
      </c>
      <c r="BD39" s="808">
        <v>1855</v>
      </c>
      <c r="BE39" s="808">
        <v>490</v>
      </c>
      <c r="BF39" s="808">
        <v>2612</v>
      </c>
      <c r="BG39" s="808">
        <v>3531</v>
      </c>
      <c r="BH39" s="808">
        <v>40</v>
      </c>
      <c r="BI39" s="808">
        <v>24</v>
      </c>
      <c r="BJ39" s="808">
        <v>67</v>
      </c>
      <c r="BK39" s="808">
        <v>42</v>
      </c>
      <c r="BL39" s="808">
        <v>716</v>
      </c>
      <c r="BM39" s="808">
        <v>152</v>
      </c>
      <c r="BN39" s="808">
        <v>77</v>
      </c>
      <c r="BO39" s="808">
        <v>17</v>
      </c>
      <c r="BP39" s="808">
        <v>14</v>
      </c>
      <c r="BQ39" s="808">
        <v>26</v>
      </c>
      <c r="BR39" s="808">
        <v>48</v>
      </c>
      <c r="BS39" s="808">
        <v>118</v>
      </c>
      <c r="BT39" s="808">
        <v>232</v>
      </c>
      <c r="BU39" s="808">
        <v>574</v>
      </c>
      <c r="BV39" s="808">
        <v>66</v>
      </c>
      <c r="BW39" s="808">
        <v>277</v>
      </c>
      <c r="BX39" s="808">
        <v>391</v>
      </c>
      <c r="BY39" s="808">
        <v>441</v>
      </c>
      <c r="BZ39" s="808">
        <v>58</v>
      </c>
      <c r="CA39" s="808">
        <v>113</v>
      </c>
      <c r="CB39" s="808">
        <v>38</v>
      </c>
      <c r="CC39" s="808">
        <v>5465</v>
      </c>
      <c r="CD39" s="808">
        <v>70</v>
      </c>
      <c r="CE39" s="808">
        <v>14</v>
      </c>
      <c r="CF39" s="808">
        <v>5</v>
      </c>
      <c r="CG39" s="808">
        <v>22</v>
      </c>
      <c r="CH39" s="808">
        <v>12</v>
      </c>
      <c r="CI39" s="808">
        <v>7</v>
      </c>
      <c r="CJ39" s="808">
        <v>19</v>
      </c>
      <c r="CK39" s="808">
        <v>45</v>
      </c>
      <c r="CL39" s="808">
        <v>31</v>
      </c>
      <c r="CM39" s="808">
        <v>33</v>
      </c>
      <c r="CN39" s="808">
        <v>155</v>
      </c>
      <c r="CO39" s="808">
        <v>146</v>
      </c>
      <c r="CP39" s="808">
        <v>503</v>
      </c>
      <c r="CQ39" s="808">
        <v>206</v>
      </c>
      <c r="CR39" s="808">
        <v>23</v>
      </c>
      <c r="CS39" s="808">
        <v>16</v>
      </c>
      <c r="CT39" s="808">
        <v>29</v>
      </c>
      <c r="CU39" s="808">
        <v>22</v>
      </c>
      <c r="CV39" s="808">
        <v>11</v>
      </c>
      <c r="CW39" s="810">
        <v>29</v>
      </c>
      <c r="CX39" s="810">
        <v>40</v>
      </c>
      <c r="CY39" s="810">
        <v>87</v>
      </c>
      <c r="CZ39" s="808">
        <v>190</v>
      </c>
      <c r="DA39" s="808">
        <v>53</v>
      </c>
      <c r="DB39" s="808">
        <v>59</v>
      </c>
      <c r="DC39" s="808">
        <v>169</v>
      </c>
      <c r="DD39" s="808">
        <v>595</v>
      </c>
      <c r="DE39" s="808">
        <v>487</v>
      </c>
      <c r="DF39" s="808">
        <v>49</v>
      </c>
      <c r="DG39" s="808">
        <v>25</v>
      </c>
      <c r="DH39" s="808">
        <v>0</v>
      </c>
      <c r="DI39" s="808">
        <v>636</v>
      </c>
      <c r="DJ39" s="808">
        <v>445</v>
      </c>
      <c r="DK39" s="808">
        <v>456</v>
      </c>
      <c r="DL39" s="808">
        <v>178</v>
      </c>
      <c r="DM39" s="808">
        <v>28</v>
      </c>
      <c r="DN39" s="808">
        <v>45</v>
      </c>
      <c r="DO39" s="808">
        <v>98</v>
      </c>
      <c r="DP39" s="808">
        <v>42</v>
      </c>
      <c r="DQ39" s="808">
        <v>174</v>
      </c>
      <c r="DR39" s="808">
        <v>13</v>
      </c>
      <c r="DS39" s="808">
        <v>38</v>
      </c>
      <c r="DT39" s="808">
        <v>35</v>
      </c>
      <c r="DU39" s="808">
        <v>29</v>
      </c>
      <c r="DV39" s="808">
        <v>18</v>
      </c>
      <c r="DW39" s="808">
        <v>34</v>
      </c>
      <c r="DX39" s="808">
        <v>44</v>
      </c>
      <c r="DY39" s="808">
        <v>1010</v>
      </c>
      <c r="DZ39" s="808">
        <v>283</v>
      </c>
      <c r="EA39" s="808">
        <v>1300</v>
      </c>
      <c r="EB39" s="808">
        <v>1860</v>
      </c>
      <c r="EC39" s="808">
        <v>23</v>
      </c>
      <c r="ED39" s="808">
        <v>16</v>
      </c>
      <c r="EE39" s="808">
        <v>32</v>
      </c>
      <c r="EF39" s="808">
        <v>21</v>
      </c>
      <c r="EG39" s="808">
        <v>383</v>
      </c>
      <c r="EH39" s="808">
        <v>77</v>
      </c>
      <c r="EI39" s="808">
        <v>50</v>
      </c>
      <c r="EJ39" s="808">
        <v>12</v>
      </c>
      <c r="EK39" s="808">
        <v>8</v>
      </c>
      <c r="EL39" s="808">
        <v>11</v>
      </c>
      <c r="EM39" s="808">
        <v>31</v>
      </c>
      <c r="EN39" s="808">
        <v>62</v>
      </c>
      <c r="EO39" s="808">
        <v>95</v>
      </c>
      <c r="EP39" s="808">
        <v>286</v>
      </c>
      <c r="EQ39" s="808">
        <v>29</v>
      </c>
      <c r="ER39" s="808">
        <v>131</v>
      </c>
      <c r="ES39" s="808">
        <v>214</v>
      </c>
      <c r="ET39" s="808">
        <v>267</v>
      </c>
      <c r="EU39" s="808">
        <v>26</v>
      </c>
      <c r="EV39" s="808">
        <v>64</v>
      </c>
      <c r="EW39" s="808">
        <v>22</v>
      </c>
      <c r="EX39" s="808">
        <v>4510</v>
      </c>
      <c r="EY39" s="808">
        <v>45</v>
      </c>
      <c r="EZ39" s="808">
        <v>10</v>
      </c>
      <c r="FA39" s="808">
        <v>2</v>
      </c>
      <c r="FB39" s="808">
        <v>17</v>
      </c>
      <c r="FC39" s="808">
        <v>6</v>
      </c>
      <c r="FD39" s="808">
        <v>2</v>
      </c>
      <c r="FE39" s="808">
        <v>6</v>
      </c>
      <c r="FF39" s="808">
        <v>48</v>
      </c>
      <c r="FG39" s="808">
        <v>37</v>
      </c>
      <c r="FH39" s="808">
        <v>25</v>
      </c>
      <c r="FI39" s="808">
        <v>139</v>
      </c>
      <c r="FJ39" s="808">
        <v>113</v>
      </c>
      <c r="FK39" s="808">
        <v>444</v>
      </c>
      <c r="FL39" s="808">
        <v>149</v>
      </c>
      <c r="FM39" s="808">
        <v>22</v>
      </c>
      <c r="FN39" s="808">
        <v>10</v>
      </c>
      <c r="FO39" s="808">
        <v>20</v>
      </c>
      <c r="FP39" s="808">
        <v>16</v>
      </c>
      <c r="FQ39" s="808">
        <v>6</v>
      </c>
      <c r="FR39" s="808">
        <v>22</v>
      </c>
      <c r="FS39" s="808">
        <v>23</v>
      </c>
      <c r="FT39" s="808">
        <v>53</v>
      </c>
      <c r="FU39" s="808">
        <v>149</v>
      </c>
      <c r="FV39" s="808">
        <v>35</v>
      </c>
      <c r="FW39" s="808">
        <v>53</v>
      </c>
      <c r="FX39" s="808">
        <v>199</v>
      </c>
      <c r="FY39" s="808">
        <v>583</v>
      </c>
      <c r="FZ39" s="808">
        <v>485</v>
      </c>
      <c r="GA39" s="808">
        <v>45</v>
      </c>
      <c r="GB39" s="808">
        <v>17</v>
      </c>
      <c r="GC39" s="808">
        <v>0</v>
      </c>
      <c r="GD39" s="808">
        <v>495</v>
      </c>
      <c r="GE39" s="808">
        <v>365</v>
      </c>
      <c r="GF39" s="808">
        <v>315</v>
      </c>
      <c r="GG39" s="808">
        <v>101</v>
      </c>
      <c r="GH39" s="808">
        <v>20</v>
      </c>
      <c r="GI39" s="808">
        <v>44</v>
      </c>
      <c r="GJ39" s="808">
        <v>43</v>
      </c>
      <c r="GK39" s="808">
        <v>26</v>
      </c>
      <c r="GL39" s="808">
        <v>143</v>
      </c>
      <c r="GM39" s="808">
        <v>10</v>
      </c>
      <c r="GN39" s="808">
        <v>36</v>
      </c>
      <c r="GO39" s="808">
        <v>22</v>
      </c>
      <c r="GP39" s="808">
        <v>21</v>
      </c>
      <c r="GQ39" s="808">
        <v>15</v>
      </c>
      <c r="GR39" s="808">
        <v>35</v>
      </c>
      <c r="GS39" s="808">
        <v>38</v>
      </c>
      <c r="GT39" s="808">
        <v>845</v>
      </c>
      <c r="GU39" s="808">
        <v>207</v>
      </c>
      <c r="GV39" s="808">
        <v>1312</v>
      </c>
      <c r="GW39" s="808">
        <v>1671</v>
      </c>
      <c r="GX39" s="808">
        <v>17</v>
      </c>
      <c r="GY39" s="808">
        <v>8</v>
      </c>
      <c r="GZ39" s="808">
        <v>35</v>
      </c>
      <c r="HA39" s="808">
        <v>21</v>
      </c>
      <c r="HB39" s="808">
        <v>333</v>
      </c>
      <c r="HC39" s="808">
        <v>75</v>
      </c>
      <c r="HD39" s="808">
        <v>27</v>
      </c>
      <c r="HE39" s="808">
        <v>5</v>
      </c>
      <c r="HF39" s="808">
        <v>6</v>
      </c>
      <c r="HG39" s="808">
        <v>15</v>
      </c>
      <c r="HH39" s="808">
        <v>17</v>
      </c>
      <c r="HI39" s="808">
        <v>56</v>
      </c>
      <c r="HJ39" s="808">
        <v>137</v>
      </c>
      <c r="HK39" s="808">
        <v>288</v>
      </c>
      <c r="HL39" s="808">
        <v>37</v>
      </c>
      <c r="HM39" s="808">
        <v>146</v>
      </c>
      <c r="HN39" s="808">
        <v>177</v>
      </c>
      <c r="HO39" s="808">
        <v>174</v>
      </c>
      <c r="HP39" s="808">
        <v>32</v>
      </c>
      <c r="HQ39" s="808">
        <v>49</v>
      </c>
      <c r="HR39" s="808">
        <v>16</v>
      </c>
    </row>
    <row r="40" spans="1:226">
      <c r="A40" s="152" t="s">
        <v>783</v>
      </c>
      <c r="B40" s="805">
        <v>60000</v>
      </c>
      <c r="C40" s="807" t="s">
        <v>784</v>
      </c>
      <c r="D40" s="805" t="s">
        <v>785</v>
      </c>
      <c r="E40" s="807" t="s">
        <v>786</v>
      </c>
      <c r="F40" s="805">
        <v>32000</v>
      </c>
      <c r="G40" s="152" t="s">
        <v>210</v>
      </c>
      <c r="H40" s="808">
        <v>12341</v>
      </c>
      <c r="I40" s="808">
        <v>134</v>
      </c>
      <c r="J40" s="808">
        <v>26</v>
      </c>
      <c r="K40" s="808">
        <v>27</v>
      </c>
      <c r="L40" s="808">
        <v>62</v>
      </c>
      <c r="M40" s="808">
        <v>16</v>
      </c>
      <c r="N40" s="808">
        <v>10</v>
      </c>
      <c r="O40" s="808">
        <v>35</v>
      </c>
      <c r="P40" s="808">
        <v>110</v>
      </c>
      <c r="Q40" s="808">
        <v>63</v>
      </c>
      <c r="R40" s="808">
        <v>59</v>
      </c>
      <c r="S40" s="808">
        <v>277</v>
      </c>
      <c r="T40" s="808">
        <v>256</v>
      </c>
      <c r="U40" s="808">
        <v>1105</v>
      </c>
      <c r="V40" s="808">
        <v>454</v>
      </c>
      <c r="W40" s="808">
        <v>36</v>
      </c>
      <c r="X40" s="808">
        <v>34</v>
      </c>
      <c r="Y40" s="808">
        <v>72</v>
      </c>
      <c r="Z40" s="808">
        <v>53</v>
      </c>
      <c r="AA40" s="808">
        <v>39</v>
      </c>
      <c r="AB40" s="808">
        <v>67</v>
      </c>
      <c r="AC40" s="808">
        <v>94</v>
      </c>
      <c r="AD40" s="808">
        <v>220</v>
      </c>
      <c r="AE40" s="808">
        <v>498</v>
      </c>
      <c r="AF40" s="808">
        <v>92</v>
      </c>
      <c r="AG40" s="808">
        <v>189</v>
      </c>
      <c r="AH40" s="808">
        <v>376</v>
      </c>
      <c r="AI40" s="808">
        <v>1091</v>
      </c>
      <c r="AJ40" s="809">
        <v>652</v>
      </c>
      <c r="AK40" s="808">
        <v>78</v>
      </c>
      <c r="AL40" s="808">
        <v>46</v>
      </c>
      <c r="AM40" s="808">
        <v>1199</v>
      </c>
      <c r="AN40" s="808">
        <v>0</v>
      </c>
      <c r="AO40" s="808">
        <v>787</v>
      </c>
      <c r="AP40" s="808">
        <v>2049</v>
      </c>
      <c r="AQ40" s="808">
        <v>632</v>
      </c>
      <c r="AR40" s="808">
        <v>63</v>
      </c>
      <c r="AS40" s="808">
        <v>106</v>
      </c>
      <c r="AT40" s="808">
        <v>159</v>
      </c>
      <c r="AU40" s="808">
        <v>54</v>
      </c>
      <c r="AV40" s="808">
        <v>512</v>
      </c>
      <c r="AW40" s="808">
        <v>46</v>
      </c>
      <c r="AX40" s="808">
        <v>86</v>
      </c>
      <c r="AY40" s="808">
        <v>66</v>
      </c>
      <c r="AZ40" s="808">
        <v>103</v>
      </c>
      <c r="BA40" s="808">
        <v>58</v>
      </c>
      <c r="BB40" s="808">
        <v>80</v>
      </c>
      <c r="BC40" s="808">
        <v>70</v>
      </c>
      <c r="BD40" s="808">
        <v>2092</v>
      </c>
      <c r="BE40" s="808">
        <v>684</v>
      </c>
      <c r="BF40" s="808">
        <v>2197</v>
      </c>
      <c r="BG40" s="808">
        <v>4696</v>
      </c>
      <c r="BH40" s="808">
        <v>47</v>
      </c>
      <c r="BI40" s="808">
        <v>29</v>
      </c>
      <c r="BJ40" s="808">
        <v>80</v>
      </c>
      <c r="BK40" s="808">
        <v>43</v>
      </c>
      <c r="BL40" s="808">
        <v>853</v>
      </c>
      <c r="BM40" s="808">
        <v>183</v>
      </c>
      <c r="BN40" s="808">
        <v>110</v>
      </c>
      <c r="BO40" s="808">
        <v>31</v>
      </c>
      <c r="BP40" s="808">
        <v>16</v>
      </c>
      <c r="BQ40" s="808">
        <v>26</v>
      </c>
      <c r="BR40" s="808">
        <v>36</v>
      </c>
      <c r="BS40" s="808">
        <v>145</v>
      </c>
      <c r="BT40" s="808">
        <v>234</v>
      </c>
      <c r="BU40" s="808">
        <v>494</v>
      </c>
      <c r="BV40" s="808">
        <v>69</v>
      </c>
      <c r="BW40" s="808">
        <v>198</v>
      </c>
      <c r="BX40" s="808">
        <v>420</v>
      </c>
      <c r="BY40" s="808">
        <v>1327</v>
      </c>
      <c r="BZ40" s="808">
        <v>97</v>
      </c>
      <c r="CA40" s="808">
        <v>222</v>
      </c>
      <c r="CB40" s="808">
        <v>36</v>
      </c>
      <c r="CC40" s="808">
        <v>6720</v>
      </c>
      <c r="CD40" s="808">
        <v>75</v>
      </c>
      <c r="CE40" s="808">
        <v>19</v>
      </c>
      <c r="CF40" s="808">
        <v>13</v>
      </c>
      <c r="CG40" s="808">
        <v>38</v>
      </c>
      <c r="CH40" s="808">
        <v>10</v>
      </c>
      <c r="CI40" s="808">
        <v>4</v>
      </c>
      <c r="CJ40" s="808">
        <v>22</v>
      </c>
      <c r="CK40" s="808">
        <v>67</v>
      </c>
      <c r="CL40" s="808">
        <v>36</v>
      </c>
      <c r="CM40" s="808">
        <v>32</v>
      </c>
      <c r="CN40" s="808">
        <v>137</v>
      </c>
      <c r="CO40" s="808">
        <v>130</v>
      </c>
      <c r="CP40" s="808">
        <v>567</v>
      </c>
      <c r="CQ40" s="808">
        <v>246</v>
      </c>
      <c r="CR40" s="808">
        <v>25</v>
      </c>
      <c r="CS40" s="808">
        <v>23</v>
      </c>
      <c r="CT40" s="808">
        <v>39</v>
      </c>
      <c r="CU40" s="808">
        <v>30</v>
      </c>
      <c r="CV40" s="808">
        <v>21</v>
      </c>
      <c r="CW40" s="808">
        <v>43</v>
      </c>
      <c r="CX40" s="808">
        <v>54</v>
      </c>
      <c r="CY40" s="808">
        <v>131</v>
      </c>
      <c r="CZ40" s="810">
        <v>311</v>
      </c>
      <c r="DA40" s="810">
        <v>58</v>
      </c>
      <c r="DB40" s="810">
        <v>106</v>
      </c>
      <c r="DC40" s="808">
        <v>194</v>
      </c>
      <c r="DD40" s="808">
        <v>531</v>
      </c>
      <c r="DE40" s="808">
        <v>315</v>
      </c>
      <c r="DF40" s="808">
        <v>39</v>
      </c>
      <c r="DG40" s="808">
        <v>26</v>
      </c>
      <c r="DH40" s="808">
        <v>623</v>
      </c>
      <c r="DI40" s="808">
        <v>0</v>
      </c>
      <c r="DJ40" s="808">
        <v>435</v>
      </c>
      <c r="DK40" s="808">
        <v>1131</v>
      </c>
      <c r="DL40" s="808">
        <v>364</v>
      </c>
      <c r="DM40" s="808">
        <v>40</v>
      </c>
      <c r="DN40" s="808">
        <v>60</v>
      </c>
      <c r="DO40" s="808">
        <v>103</v>
      </c>
      <c r="DP40" s="808">
        <v>34</v>
      </c>
      <c r="DQ40" s="808">
        <v>296</v>
      </c>
      <c r="DR40" s="808">
        <v>25</v>
      </c>
      <c r="DS40" s="808">
        <v>48</v>
      </c>
      <c r="DT40" s="808">
        <v>45</v>
      </c>
      <c r="DU40" s="808">
        <v>54</v>
      </c>
      <c r="DV40" s="808">
        <v>34</v>
      </c>
      <c r="DW40" s="808">
        <v>48</v>
      </c>
      <c r="DX40" s="808">
        <v>38</v>
      </c>
      <c r="DY40" s="808">
        <v>1080</v>
      </c>
      <c r="DZ40" s="808">
        <v>423</v>
      </c>
      <c r="EA40" s="808">
        <v>1079</v>
      </c>
      <c r="EB40" s="808">
        <v>2464</v>
      </c>
      <c r="EC40" s="808">
        <v>29</v>
      </c>
      <c r="ED40" s="808">
        <v>20</v>
      </c>
      <c r="EE40" s="808">
        <v>39</v>
      </c>
      <c r="EF40" s="808">
        <v>26</v>
      </c>
      <c r="EG40" s="808">
        <v>428</v>
      </c>
      <c r="EH40" s="808">
        <v>97</v>
      </c>
      <c r="EI40" s="808">
        <v>58</v>
      </c>
      <c r="EJ40" s="808">
        <v>14</v>
      </c>
      <c r="EK40" s="808">
        <v>10</v>
      </c>
      <c r="EL40" s="808">
        <v>15</v>
      </c>
      <c r="EM40" s="808">
        <v>21</v>
      </c>
      <c r="EN40" s="808">
        <v>86</v>
      </c>
      <c r="EO40" s="808">
        <v>118</v>
      </c>
      <c r="EP40" s="808">
        <v>223</v>
      </c>
      <c r="EQ40" s="808">
        <v>36</v>
      </c>
      <c r="ER40" s="808">
        <v>93</v>
      </c>
      <c r="ES40" s="808">
        <v>239</v>
      </c>
      <c r="ET40" s="808">
        <v>701</v>
      </c>
      <c r="EU40" s="808">
        <v>54</v>
      </c>
      <c r="EV40" s="808">
        <v>131</v>
      </c>
      <c r="EW40" s="808">
        <v>26</v>
      </c>
      <c r="EX40" s="808">
        <v>5621</v>
      </c>
      <c r="EY40" s="808">
        <v>59</v>
      </c>
      <c r="EZ40" s="808">
        <v>7</v>
      </c>
      <c r="FA40" s="808">
        <v>14</v>
      </c>
      <c r="FB40" s="808">
        <v>24</v>
      </c>
      <c r="FC40" s="808">
        <v>6</v>
      </c>
      <c r="FD40" s="808">
        <v>6</v>
      </c>
      <c r="FE40" s="808">
        <v>13</v>
      </c>
      <c r="FF40" s="808">
        <v>43</v>
      </c>
      <c r="FG40" s="808">
        <v>27</v>
      </c>
      <c r="FH40" s="808">
        <v>27</v>
      </c>
      <c r="FI40" s="808">
        <v>140</v>
      </c>
      <c r="FJ40" s="808">
        <v>126</v>
      </c>
      <c r="FK40" s="808">
        <v>538</v>
      </c>
      <c r="FL40" s="808">
        <v>208</v>
      </c>
      <c r="FM40" s="808">
        <v>11</v>
      </c>
      <c r="FN40" s="808">
        <v>11</v>
      </c>
      <c r="FO40" s="808">
        <v>33</v>
      </c>
      <c r="FP40" s="808">
        <v>23</v>
      </c>
      <c r="FQ40" s="808">
        <v>18</v>
      </c>
      <c r="FR40" s="808">
        <v>24</v>
      </c>
      <c r="FS40" s="808">
        <v>40</v>
      </c>
      <c r="FT40" s="808">
        <v>89</v>
      </c>
      <c r="FU40" s="808">
        <v>187</v>
      </c>
      <c r="FV40" s="808">
        <v>34</v>
      </c>
      <c r="FW40" s="808">
        <v>83</v>
      </c>
      <c r="FX40" s="808">
        <v>182</v>
      </c>
      <c r="FY40" s="808">
        <v>560</v>
      </c>
      <c r="FZ40" s="808">
        <v>337</v>
      </c>
      <c r="GA40" s="808">
        <v>39</v>
      </c>
      <c r="GB40" s="808">
        <v>20</v>
      </c>
      <c r="GC40" s="808">
        <v>576</v>
      </c>
      <c r="GD40" s="808">
        <v>0</v>
      </c>
      <c r="GE40" s="808">
        <v>352</v>
      </c>
      <c r="GF40" s="808">
        <v>918</v>
      </c>
      <c r="GG40" s="808">
        <v>268</v>
      </c>
      <c r="GH40" s="808">
        <v>23</v>
      </c>
      <c r="GI40" s="808">
        <v>46</v>
      </c>
      <c r="GJ40" s="808">
        <v>56</v>
      </c>
      <c r="GK40" s="808">
        <v>20</v>
      </c>
      <c r="GL40" s="808">
        <v>216</v>
      </c>
      <c r="GM40" s="808">
        <v>21</v>
      </c>
      <c r="GN40" s="808">
        <v>38</v>
      </c>
      <c r="GO40" s="808">
        <v>21</v>
      </c>
      <c r="GP40" s="808">
        <v>49</v>
      </c>
      <c r="GQ40" s="808">
        <v>24</v>
      </c>
      <c r="GR40" s="808">
        <v>32</v>
      </c>
      <c r="GS40" s="808">
        <v>32</v>
      </c>
      <c r="GT40" s="808">
        <v>1012</v>
      </c>
      <c r="GU40" s="808">
        <v>261</v>
      </c>
      <c r="GV40" s="808">
        <v>1118</v>
      </c>
      <c r="GW40" s="808">
        <v>2232</v>
      </c>
      <c r="GX40" s="808">
        <v>18</v>
      </c>
      <c r="GY40" s="808">
        <v>9</v>
      </c>
      <c r="GZ40" s="808">
        <v>41</v>
      </c>
      <c r="HA40" s="808">
        <v>17</v>
      </c>
      <c r="HB40" s="808">
        <v>425</v>
      </c>
      <c r="HC40" s="808">
        <v>86</v>
      </c>
      <c r="HD40" s="808">
        <v>52</v>
      </c>
      <c r="HE40" s="808">
        <v>17</v>
      </c>
      <c r="HF40" s="808">
        <v>6</v>
      </c>
      <c r="HG40" s="808">
        <v>11</v>
      </c>
      <c r="HH40" s="808">
        <v>15</v>
      </c>
      <c r="HI40" s="808">
        <v>59</v>
      </c>
      <c r="HJ40" s="808">
        <v>116</v>
      </c>
      <c r="HK40" s="808">
        <v>271</v>
      </c>
      <c r="HL40" s="808">
        <v>33</v>
      </c>
      <c r="HM40" s="808">
        <v>105</v>
      </c>
      <c r="HN40" s="808">
        <v>181</v>
      </c>
      <c r="HO40" s="808">
        <v>626</v>
      </c>
      <c r="HP40" s="808">
        <v>43</v>
      </c>
      <c r="HQ40" s="808">
        <v>91</v>
      </c>
      <c r="HR40" s="808">
        <v>10</v>
      </c>
    </row>
    <row r="41" spans="1:226">
      <c r="A41" s="152" t="s">
        <v>783</v>
      </c>
      <c r="B41" s="805">
        <v>60000</v>
      </c>
      <c r="C41" s="807" t="s">
        <v>784</v>
      </c>
      <c r="D41" s="805" t="s">
        <v>785</v>
      </c>
      <c r="E41" s="807" t="s">
        <v>786</v>
      </c>
      <c r="F41" s="805">
        <v>33000</v>
      </c>
      <c r="G41" s="152" t="s">
        <v>211</v>
      </c>
      <c r="H41" s="808">
        <v>34795</v>
      </c>
      <c r="I41" s="808">
        <v>339</v>
      </c>
      <c r="J41" s="808">
        <v>54</v>
      </c>
      <c r="K41" s="808">
        <v>53</v>
      </c>
      <c r="L41" s="808">
        <v>213</v>
      </c>
      <c r="M41" s="808">
        <v>31</v>
      </c>
      <c r="N41" s="808">
        <v>48</v>
      </c>
      <c r="O41" s="808">
        <v>104</v>
      </c>
      <c r="P41" s="808">
        <v>365</v>
      </c>
      <c r="Q41" s="808">
        <v>243</v>
      </c>
      <c r="R41" s="808">
        <v>181</v>
      </c>
      <c r="S41" s="808">
        <v>944</v>
      </c>
      <c r="T41" s="808">
        <v>1030</v>
      </c>
      <c r="U41" s="808">
        <v>3706</v>
      </c>
      <c r="V41" s="808">
        <v>1588</v>
      </c>
      <c r="W41" s="808">
        <v>117</v>
      </c>
      <c r="X41" s="808">
        <v>99</v>
      </c>
      <c r="Y41" s="808">
        <v>132</v>
      </c>
      <c r="Z41" s="808">
        <v>123</v>
      </c>
      <c r="AA41" s="808">
        <v>71</v>
      </c>
      <c r="AB41" s="808">
        <v>194</v>
      </c>
      <c r="AC41" s="808">
        <v>227</v>
      </c>
      <c r="AD41" s="808">
        <v>452</v>
      </c>
      <c r="AE41" s="808">
        <v>1304</v>
      </c>
      <c r="AF41" s="808">
        <v>300</v>
      </c>
      <c r="AG41" s="808">
        <v>504</v>
      </c>
      <c r="AH41" s="808">
        <v>1270</v>
      </c>
      <c r="AI41" s="808">
        <v>3913</v>
      </c>
      <c r="AJ41" s="809">
        <v>3295</v>
      </c>
      <c r="AK41" s="808">
        <v>276</v>
      </c>
      <c r="AL41" s="808">
        <v>170</v>
      </c>
      <c r="AM41" s="808">
        <v>934</v>
      </c>
      <c r="AN41" s="808">
        <v>748</v>
      </c>
      <c r="AO41" s="808">
        <v>0</v>
      </c>
      <c r="AP41" s="808">
        <v>4868</v>
      </c>
      <c r="AQ41" s="808">
        <v>863</v>
      </c>
      <c r="AR41" s="808">
        <v>354</v>
      </c>
      <c r="AS41" s="808">
        <v>1415</v>
      </c>
      <c r="AT41" s="808">
        <v>940</v>
      </c>
      <c r="AU41" s="808">
        <v>470</v>
      </c>
      <c r="AV41" s="808">
        <v>1335</v>
      </c>
      <c r="AW41" s="808">
        <v>101</v>
      </c>
      <c r="AX41" s="808">
        <v>196</v>
      </c>
      <c r="AY41" s="808">
        <v>285</v>
      </c>
      <c r="AZ41" s="808">
        <v>173</v>
      </c>
      <c r="BA41" s="808">
        <v>231</v>
      </c>
      <c r="BB41" s="808">
        <v>259</v>
      </c>
      <c r="BC41" s="808">
        <v>277</v>
      </c>
      <c r="BD41" s="808">
        <v>7268</v>
      </c>
      <c r="BE41" s="808">
        <v>1831</v>
      </c>
      <c r="BF41" s="808">
        <v>8754</v>
      </c>
      <c r="BG41" s="808">
        <v>19413</v>
      </c>
      <c r="BH41" s="808">
        <v>152</v>
      </c>
      <c r="BI41" s="808">
        <v>162</v>
      </c>
      <c r="BJ41" s="808">
        <v>201</v>
      </c>
      <c r="BK41" s="808">
        <v>223</v>
      </c>
      <c r="BL41" s="808">
        <v>2937</v>
      </c>
      <c r="BM41" s="808">
        <v>650</v>
      </c>
      <c r="BN41" s="808">
        <v>388</v>
      </c>
      <c r="BO41" s="808">
        <v>89</v>
      </c>
      <c r="BP41" s="808">
        <v>45</v>
      </c>
      <c r="BQ41" s="808">
        <v>93</v>
      </c>
      <c r="BR41" s="808">
        <v>121</v>
      </c>
      <c r="BS41" s="808">
        <v>456</v>
      </c>
      <c r="BT41" s="808">
        <v>657</v>
      </c>
      <c r="BU41" s="808">
        <v>1892</v>
      </c>
      <c r="BV41" s="808">
        <v>216</v>
      </c>
      <c r="BW41" s="808">
        <v>1047</v>
      </c>
      <c r="BX41" s="808">
        <v>7186</v>
      </c>
      <c r="BY41" s="808">
        <v>1955</v>
      </c>
      <c r="BZ41" s="808">
        <v>252</v>
      </c>
      <c r="CA41" s="808">
        <v>560</v>
      </c>
      <c r="CB41" s="808">
        <v>131</v>
      </c>
      <c r="CC41" s="808">
        <v>18942</v>
      </c>
      <c r="CD41" s="808">
        <v>200</v>
      </c>
      <c r="CE41" s="808">
        <v>36</v>
      </c>
      <c r="CF41" s="808">
        <v>30</v>
      </c>
      <c r="CG41" s="808">
        <v>133</v>
      </c>
      <c r="CH41" s="808">
        <v>15</v>
      </c>
      <c r="CI41" s="808">
        <v>25</v>
      </c>
      <c r="CJ41" s="808">
        <v>69</v>
      </c>
      <c r="CK41" s="808">
        <v>222</v>
      </c>
      <c r="CL41" s="808">
        <v>111</v>
      </c>
      <c r="CM41" s="808">
        <v>109</v>
      </c>
      <c r="CN41" s="808">
        <v>516</v>
      </c>
      <c r="CO41" s="808">
        <v>549</v>
      </c>
      <c r="CP41" s="808">
        <v>1996</v>
      </c>
      <c r="CQ41" s="808">
        <v>909</v>
      </c>
      <c r="CR41" s="808">
        <v>61</v>
      </c>
      <c r="CS41" s="808">
        <v>59</v>
      </c>
      <c r="CT41" s="808">
        <v>83</v>
      </c>
      <c r="CU41" s="808">
        <v>49</v>
      </c>
      <c r="CV41" s="808">
        <v>43</v>
      </c>
      <c r="CW41" s="808">
        <v>113</v>
      </c>
      <c r="CX41" s="808">
        <v>147</v>
      </c>
      <c r="CY41" s="808">
        <v>280</v>
      </c>
      <c r="CZ41" s="808">
        <v>802</v>
      </c>
      <c r="DA41" s="808">
        <v>204</v>
      </c>
      <c r="DB41" s="808">
        <v>291</v>
      </c>
      <c r="DC41" s="810">
        <v>623</v>
      </c>
      <c r="DD41" s="810">
        <v>2016</v>
      </c>
      <c r="DE41" s="810">
        <v>1668</v>
      </c>
      <c r="DF41" s="808">
        <v>142</v>
      </c>
      <c r="DG41" s="808">
        <v>77</v>
      </c>
      <c r="DH41" s="808">
        <v>513</v>
      </c>
      <c r="DI41" s="808">
        <v>430</v>
      </c>
      <c r="DJ41" s="808">
        <v>0</v>
      </c>
      <c r="DK41" s="808">
        <v>2640</v>
      </c>
      <c r="DL41" s="808">
        <v>515</v>
      </c>
      <c r="DM41" s="808">
        <v>194</v>
      </c>
      <c r="DN41" s="808">
        <v>735</v>
      </c>
      <c r="DO41" s="808">
        <v>529</v>
      </c>
      <c r="DP41" s="808">
        <v>235</v>
      </c>
      <c r="DQ41" s="808">
        <v>774</v>
      </c>
      <c r="DR41" s="808">
        <v>59</v>
      </c>
      <c r="DS41" s="808">
        <v>98</v>
      </c>
      <c r="DT41" s="808">
        <v>161</v>
      </c>
      <c r="DU41" s="808">
        <v>114</v>
      </c>
      <c r="DV41" s="808">
        <v>105</v>
      </c>
      <c r="DW41" s="808">
        <v>120</v>
      </c>
      <c r="DX41" s="808">
        <v>142</v>
      </c>
      <c r="DY41" s="808">
        <v>3970</v>
      </c>
      <c r="DZ41" s="808">
        <v>1153</v>
      </c>
      <c r="EA41" s="808">
        <v>4449</v>
      </c>
      <c r="EB41" s="808">
        <v>10249</v>
      </c>
      <c r="EC41" s="808">
        <v>91</v>
      </c>
      <c r="ED41" s="808">
        <v>101</v>
      </c>
      <c r="EE41" s="808">
        <v>109</v>
      </c>
      <c r="EF41" s="808">
        <v>118</v>
      </c>
      <c r="EG41" s="808">
        <v>1574</v>
      </c>
      <c r="EH41" s="808">
        <v>388</v>
      </c>
      <c r="EI41" s="808">
        <v>219</v>
      </c>
      <c r="EJ41" s="808">
        <v>43</v>
      </c>
      <c r="EK41" s="808">
        <v>28</v>
      </c>
      <c r="EL41" s="808">
        <v>58</v>
      </c>
      <c r="EM41" s="808">
        <v>81</v>
      </c>
      <c r="EN41" s="808">
        <v>274</v>
      </c>
      <c r="EO41" s="808">
        <v>340</v>
      </c>
      <c r="EP41" s="808">
        <v>967</v>
      </c>
      <c r="EQ41" s="808">
        <v>109</v>
      </c>
      <c r="ER41" s="808">
        <v>510</v>
      </c>
      <c r="ES41" s="808">
        <v>3573</v>
      </c>
      <c r="ET41" s="808">
        <v>1118</v>
      </c>
      <c r="EU41" s="808">
        <v>147</v>
      </c>
      <c r="EV41" s="808">
        <v>326</v>
      </c>
      <c r="EW41" s="808">
        <v>75</v>
      </c>
      <c r="EX41" s="808">
        <v>15853</v>
      </c>
      <c r="EY41" s="808">
        <v>139</v>
      </c>
      <c r="EZ41" s="808">
        <v>18</v>
      </c>
      <c r="FA41" s="808">
        <v>23</v>
      </c>
      <c r="FB41" s="808">
        <v>80</v>
      </c>
      <c r="FC41" s="808">
        <v>16</v>
      </c>
      <c r="FD41" s="808">
        <v>23</v>
      </c>
      <c r="FE41" s="808">
        <v>35</v>
      </c>
      <c r="FF41" s="808">
        <v>143</v>
      </c>
      <c r="FG41" s="808">
        <v>132</v>
      </c>
      <c r="FH41" s="808">
        <v>72</v>
      </c>
      <c r="FI41" s="808">
        <v>428</v>
      </c>
      <c r="FJ41" s="808">
        <v>481</v>
      </c>
      <c r="FK41" s="808">
        <v>1710</v>
      </c>
      <c r="FL41" s="808">
        <v>679</v>
      </c>
      <c r="FM41" s="808">
        <v>56</v>
      </c>
      <c r="FN41" s="808">
        <v>40</v>
      </c>
      <c r="FO41" s="808">
        <v>49</v>
      </c>
      <c r="FP41" s="808">
        <v>74</v>
      </c>
      <c r="FQ41" s="808">
        <v>28</v>
      </c>
      <c r="FR41" s="808">
        <v>81</v>
      </c>
      <c r="FS41" s="808">
        <v>80</v>
      </c>
      <c r="FT41" s="808">
        <v>172</v>
      </c>
      <c r="FU41" s="808">
        <v>502</v>
      </c>
      <c r="FV41" s="808">
        <v>96</v>
      </c>
      <c r="FW41" s="808">
        <v>213</v>
      </c>
      <c r="FX41" s="808">
        <v>647</v>
      </c>
      <c r="FY41" s="808">
        <v>1897</v>
      </c>
      <c r="FZ41" s="808">
        <v>1627</v>
      </c>
      <c r="GA41" s="808">
        <v>134</v>
      </c>
      <c r="GB41" s="808">
        <v>93</v>
      </c>
      <c r="GC41" s="808">
        <v>421</v>
      </c>
      <c r="GD41" s="808">
        <v>318</v>
      </c>
      <c r="GE41" s="808">
        <v>0</v>
      </c>
      <c r="GF41" s="808">
        <v>2228</v>
      </c>
      <c r="GG41" s="808">
        <v>348</v>
      </c>
      <c r="GH41" s="808">
        <v>160</v>
      </c>
      <c r="GI41" s="808">
        <v>680</v>
      </c>
      <c r="GJ41" s="808">
        <v>411</v>
      </c>
      <c r="GK41" s="808">
        <v>235</v>
      </c>
      <c r="GL41" s="808">
        <v>561</v>
      </c>
      <c r="GM41" s="808">
        <v>42</v>
      </c>
      <c r="GN41" s="808">
        <v>98</v>
      </c>
      <c r="GO41" s="808">
        <v>124</v>
      </c>
      <c r="GP41" s="808">
        <v>59</v>
      </c>
      <c r="GQ41" s="808">
        <v>126</v>
      </c>
      <c r="GR41" s="808">
        <v>139</v>
      </c>
      <c r="GS41" s="808">
        <v>135</v>
      </c>
      <c r="GT41" s="808">
        <v>3298</v>
      </c>
      <c r="GU41" s="808">
        <v>678</v>
      </c>
      <c r="GV41" s="808">
        <v>4305</v>
      </c>
      <c r="GW41" s="808">
        <v>9164</v>
      </c>
      <c r="GX41" s="808">
        <v>61</v>
      </c>
      <c r="GY41" s="808">
        <v>61</v>
      </c>
      <c r="GZ41" s="808">
        <v>92</v>
      </c>
      <c r="HA41" s="808">
        <v>105</v>
      </c>
      <c r="HB41" s="808">
        <v>1363</v>
      </c>
      <c r="HC41" s="808">
        <v>262</v>
      </c>
      <c r="HD41" s="808">
        <v>169</v>
      </c>
      <c r="HE41" s="808">
        <v>46</v>
      </c>
      <c r="HF41" s="808">
        <v>17</v>
      </c>
      <c r="HG41" s="808">
        <v>35</v>
      </c>
      <c r="HH41" s="808">
        <v>40</v>
      </c>
      <c r="HI41" s="808">
        <v>182</v>
      </c>
      <c r="HJ41" s="808">
        <v>317</v>
      </c>
      <c r="HK41" s="808">
        <v>925</v>
      </c>
      <c r="HL41" s="808">
        <v>107</v>
      </c>
      <c r="HM41" s="808">
        <v>537</v>
      </c>
      <c r="HN41" s="808">
        <v>3613</v>
      </c>
      <c r="HO41" s="808">
        <v>837</v>
      </c>
      <c r="HP41" s="808">
        <v>105</v>
      </c>
      <c r="HQ41" s="808">
        <v>234</v>
      </c>
      <c r="HR41" s="808">
        <v>56</v>
      </c>
    </row>
    <row r="42" spans="1:226">
      <c r="A42" s="152" t="s">
        <v>783</v>
      </c>
      <c r="B42" s="805">
        <v>60000</v>
      </c>
      <c r="C42" s="807" t="s">
        <v>784</v>
      </c>
      <c r="D42" s="805" t="s">
        <v>785</v>
      </c>
      <c r="E42" s="807" t="s">
        <v>786</v>
      </c>
      <c r="F42" s="805">
        <v>34000</v>
      </c>
      <c r="G42" s="152" t="s">
        <v>212</v>
      </c>
      <c r="H42" s="808">
        <v>54924</v>
      </c>
      <c r="I42" s="808">
        <v>697</v>
      </c>
      <c r="J42" s="808">
        <v>238</v>
      </c>
      <c r="K42" s="808">
        <v>98</v>
      </c>
      <c r="L42" s="808">
        <v>405</v>
      </c>
      <c r="M42" s="808">
        <v>67</v>
      </c>
      <c r="N42" s="808">
        <v>133</v>
      </c>
      <c r="O42" s="808">
        <v>135</v>
      </c>
      <c r="P42" s="808">
        <v>591</v>
      </c>
      <c r="Q42" s="808">
        <v>351</v>
      </c>
      <c r="R42" s="808">
        <v>262</v>
      </c>
      <c r="S42" s="808">
        <v>1554</v>
      </c>
      <c r="T42" s="808">
        <v>1794</v>
      </c>
      <c r="U42" s="808">
        <v>6862</v>
      </c>
      <c r="V42" s="808">
        <v>3364</v>
      </c>
      <c r="W42" s="808">
        <v>173</v>
      </c>
      <c r="X42" s="808">
        <v>136</v>
      </c>
      <c r="Y42" s="808">
        <v>204</v>
      </c>
      <c r="Z42" s="808">
        <v>97</v>
      </c>
      <c r="AA42" s="808">
        <v>145</v>
      </c>
      <c r="AB42" s="808">
        <v>288</v>
      </c>
      <c r="AC42" s="808">
        <v>301</v>
      </c>
      <c r="AD42" s="808">
        <v>723</v>
      </c>
      <c r="AE42" s="808">
        <v>2206</v>
      </c>
      <c r="AF42" s="808">
        <v>420</v>
      </c>
      <c r="AG42" s="808">
        <v>536</v>
      </c>
      <c r="AH42" s="808">
        <v>1234</v>
      </c>
      <c r="AI42" s="808">
        <v>5121</v>
      </c>
      <c r="AJ42" s="809">
        <v>3145</v>
      </c>
      <c r="AK42" s="808">
        <v>353</v>
      </c>
      <c r="AL42" s="808">
        <v>196</v>
      </c>
      <c r="AM42" s="808">
        <v>679</v>
      </c>
      <c r="AN42" s="808">
        <v>1868</v>
      </c>
      <c r="AO42" s="808">
        <v>5105</v>
      </c>
      <c r="AP42" s="808">
        <v>0</v>
      </c>
      <c r="AQ42" s="808">
        <v>4424</v>
      </c>
      <c r="AR42" s="808">
        <v>488</v>
      </c>
      <c r="AS42" s="808">
        <v>989</v>
      </c>
      <c r="AT42" s="808">
        <v>1849</v>
      </c>
      <c r="AU42" s="808">
        <v>345</v>
      </c>
      <c r="AV42" s="808">
        <v>3805</v>
      </c>
      <c r="AW42" s="808">
        <v>270</v>
      </c>
      <c r="AX42" s="808">
        <v>774</v>
      </c>
      <c r="AY42" s="808">
        <v>732</v>
      </c>
      <c r="AZ42" s="808">
        <v>477</v>
      </c>
      <c r="BA42" s="808">
        <v>295</v>
      </c>
      <c r="BB42" s="808">
        <v>478</v>
      </c>
      <c r="BC42" s="808">
        <v>517</v>
      </c>
      <c r="BD42" s="808">
        <v>13574</v>
      </c>
      <c r="BE42" s="808">
        <v>2927</v>
      </c>
      <c r="BF42" s="808">
        <v>9853</v>
      </c>
      <c r="BG42" s="808">
        <v>31759</v>
      </c>
      <c r="BH42" s="808">
        <v>343</v>
      </c>
      <c r="BI42" s="808">
        <v>274</v>
      </c>
      <c r="BJ42" s="808">
        <v>459</v>
      </c>
      <c r="BK42" s="808">
        <v>300</v>
      </c>
      <c r="BL42" s="808">
        <v>5462</v>
      </c>
      <c r="BM42" s="808">
        <v>1449</v>
      </c>
      <c r="BN42" s="808">
        <v>761</v>
      </c>
      <c r="BO42" s="808">
        <v>207</v>
      </c>
      <c r="BP42" s="808">
        <v>79</v>
      </c>
      <c r="BQ42" s="808">
        <v>186</v>
      </c>
      <c r="BR42" s="808">
        <v>148</v>
      </c>
      <c r="BS42" s="808">
        <v>1024</v>
      </c>
      <c r="BT42" s="808">
        <v>735</v>
      </c>
      <c r="BU42" s="808">
        <v>2288</v>
      </c>
      <c r="BV42" s="808">
        <v>317</v>
      </c>
      <c r="BW42" s="808">
        <v>1040</v>
      </c>
      <c r="BX42" s="808">
        <v>2206</v>
      </c>
      <c r="BY42" s="808">
        <v>11527</v>
      </c>
      <c r="BZ42" s="808">
        <v>706</v>
      </c>
      <c r="CA42" s="808">
        <v>1887</v>
      </c>
      <c r="CB42" s="808">
        <v>361</v>
      </c>
      <c r="CC42" s="808">
        <v>31104</v>
      </c>
      <c r="CD42" s="808">
        <v>398</v>
      </c>
      <c r="CE42" s="808">
        <v>172</v>
      </c>
      <c r="CF42" s="808">
        <v>53</v>
      </c>
      <c r="CG42" s="808">
        <v>255</v>
      </c>
      <c r="CH42" s="808">
        <v>45</v>
      </c>
      <c r="CI42" s="808">
        <v>59</v>
      </c>
      <c r="CJ42" s="808">
        <v>83</v>
      </c>
      <c r="CK42" s="808">
        <v>376</v>
      </c>
      <c r="CL42" s="808">
        <v>194</v>
      </c>
      <c r="CM42" s="808">
        <v>147</v>
      </c>
      <c r="CN42" s="808">
        <v>899</v>
      </c>
      <c r="CO42" s="808">
        <v>1023</v>
      </c>
      <c r="CP42" s="808">
        <v>3779</v>
      </c>
      <c r="CQ42" s="808">
        <v>2002</v>
      </c>
      <c r="CR42" s="808">
        <v>87</v>
      </c>
      <c r="CS42" s="808">
        <v>82</v>
      </c>
      <c r="CT42" s="808">
        <v>125</v>
      </c>
      <c r="CU42" s="808">
        <v>58</v>
      </c>
      <c r="CV42" s="808">
        <v>98</v>
      </c>
      <c r="CW42" s="808">
        <v>161</v>
      </c>
      <c r="CX42" s="808">
        <v>188</v>
      </c>
      <c r="CY42" s="808">
        <v>388</v>
      </c>
      <c r="CZ42" s="808">
        <v>1345</v>
      </c>
      <c r="DA42" s="808">
        <v>235</v>
      </c>
      <c r="DB42" s="808">
        <v>283</v>
      </c>
      <c r="DC42" s="808">
        <v>737</v>
      </c>
      <c r="DD42" s="808">
        <v>2725</v>
      </c>
      <c r="DE42" s="808">
        <v>1683</v>
      </c>
      <c r="DF42" s="810">
        <v>190</v>
      </c>
      <c r="DG42" s="810">
        <v>108</v>
      </c>
      <c r="DH42" s="810">
        <v>408</v>
      </c>
      <c r="DI42" s="808">
        <v>1022</v>
      </c>
      <c r="DJ42" s="808">
        <v>2750</v>
      </c>
      <c r="DK42" s="808">
        <v>0</v>
      </c>
      <c r="DL42" s="808">
        <v>2480</v>
      </c>
      <c r="DM42" s="808">
        <v>312</v>
      </c>
      <c r="DN42" s="808">
        <v>565</v>
      </c>
      <c r="DO42" s="808">
        <v>1123</v>
      </c>
      <c r="DP42" s="808">
        <v>211</v>
      </c>
      <c r="DQ42" s="808">
        <v>2124</v>
      </c>
      <c r="DR42" s="808">
        <v>168</v>
      </c>
      <c r="DS42" s="808">
        <v>494</v>
      </c>
      <c r="DT42" s="808">
        <v>432</v>
      </c>
      <c r="DU42" s="808">
        <v>278</v>
      </c>
      <c r="DV42" s="808">
        <v>169</v>
      </c>
      <c r="DW42" s="808">
        <v>286</v>
      </c>
      <c r="DX42" s="808">
        <v>304</v>
      </c>
      <c r="DY42" s="808">
        <v>7703</v>
      </c>
      <c r="DZ42" s="808">
        <v>1768</v>
      </c>
      <c r="EA42" s="808">
        <v>5335</v>
      </c>
      <c r="EB42" s="808">
        <v>17220</v>
      </c>
      <c r="EC42" s="808">
        <v>205</v>
      </c>
      <c r="ED42" s="808">
        <v>176</v>
      </c>
      <c r="EE42" s="808">
        <v>266</v>
      </c>
      <c r="EF42" s="808">
        <v>174</v>
      </c>
      <c r="EG42" s="808">
        <v>3029</v>
      </c>
      <c r="EH42" s="808">
        <v>814</v>
      </c>
      <c r="EI42" s="808">
        <v>439</v>
      </c>
      <c r="EJ42" s="808">
        <v>113</v>
      </c>
      <c r="EK42" s="808">
        <v>44</v>
      </c>
      <c r="EL42" s="808">
        <v>105</v>
      </c>
      <c r="EM42" s="808">
        <v>81</v>
      </c>
      <c r="EN42" s="808">
        <v>618</v>
      </c>
      <c r="EO42" s="808">
        <v>414</v>
      </c>
      <c r="EP42" s="808">
        <v>1219</v>
      </c>
      <c r="EQ42" s="808">
        <v>177</v>
      </c>
      <c r="ER42" s="808">
        <v>528</v>
      </c>
      <c r="ES42" s="808">
        <v>1237</v>
      </c>
      <c r="ET42" s="808">
        <v>5897</v>
      </c>
      <c r="EU42" s="808">
        <v>424</v>
      </c>
      <c r="EV42" s="808">
        <v>1047</v>
      </c>
      <c r="EW42" s="808">
        <v>213</v>
      </c>
      <c r="EX42" s="808">
        <v>23820</v>
      </c>
      <c r="EY42" s="808">
        <v>299</v>
      </c>
      <c r="EZ42" s="808">
        <v>66</v>
      </c>
      <c r="FA42" s="808">
        <v>45</v>
      </c>
      <c r="FB42" s="808">
        <v>150</v>
      </c>
      <c r="FC42" s="808">
        <v>22</v>
      </c>
      <c r="FD42" s="808">
        <v>74</v>
      </c>
      <c r="FE42" s="808">
        <v>52</v>
      </c>
      <c r="FF42" s="808">
        <v>215</v>
      </c>
      <c r="FG42" s="808">
        <v>157</v>
      </c>
      <c r="FH42" s="808">
        <v>115</v>
      </c>
      <c r="FI42" s="808">
        <v>655</v>
      </c>
      <c r="FJ42" s="808">
        <v>771</v>
      </c>
      <c r="FK42" s="808">
        <v>3083</v>
      </c>
      <c r="FL42" s="808">
        <v>1362</v>
      </c>
      <c r="FM42" s="808">
        <v>86</v>
      </c>
      <c r="FN42" s="808">
        <v>54</v>
      </c>
      <c r="FO42" s="808">
        <v>79</v>
      </c>
      <c r="FP42" s="808">
        <v>39</v>
      </c>
      <c r="FQ42" s="808">
        <v>47</v>
      </c>
      <c r="FR42" s="808">
        <v>127</v>
      </c>
      <c r="FS42" s="808">
        <v>113</v>
      </c>
      <c r="FT42" s="808">
        <v>335</v>
      </c>
      <c r="FU42" s="808">
        <v>861</v>
      </c>
      <c r="FV42" s="808">
        <v>185</v>
      </c>
      <c r="FW42" s="808">
        <v>253</v>
      </c>
      <c r="FX42" s="808">
        <v>497</v>
      </c>
      <c r="FY42" s="808">
        <v>2396</v>
      </c>
      <c r="FZ42" s="808">
        <v>1462</v>
      </c>
      <c r="GA42" s="808">
        <v>163</v>
      </c>
      <c r="GB42" s="808">
        <v>88</v>
      </c>
      <c r="GC42" s="808">
        <v>271</v>
      </c>
      <c r="GD42" s="808">
        <v>846</v>
      </c>
      <c r="GE42" s="808">
        <v>2355</v>
      </c>
      <c r="GF42" s="808">
        <v>0</v>
      </c>
      <c r="GG42" s="808">
        <v>1944</v>
      </c>
      <c r="GH42" s="808">
        <v>176</v>
      </c>
      <c r="GI42" s="808">
        <v>424</v>
      </c>
      <c r="GJ42" s="808">
        <v>726</v>
      </c>
      <c r="GK42" s="808">
        <v>134</v>
      </c>
      <c r="GL42" s="808">
        <v>1681</v>
      </c>
      <c r="GM42" s="808">
        <v>102</v>
      </c>
      <c r="GN42" s="808">
        <v>280</v>
      </c>
      <c r="GO42" s="808">
        <v>300</v>
      </c>
      <c r="GP42" s="808">
        <v>199</v>
      </c>
      <c r="GQ42" s="808">
        <v>126</v>
      </c>
      <c r="GR42" s="808">
        <v>192</v>
      </c>
      <c r="GS42" s="808">
        <v>213</v>
      </c>
      <c r="GT42" s="808">
        <v>5871</v>
      </c>
      <c r="GU42" s="808">
        <v>1159</v>
      </c>
      <c r="GV42" s="808">
        <v>4518</v>
      </c>
      <c r="GW42" s="808">
        <v>14539</v>
      </c>
      <c r="GX42" s="808">
        <v>138</v>
      </c>
      <c r="GY42" s="808">
        <v>98</v>
      </c>
      <c r="GZ42" s="808">
        <v>193</v>
      </c>
      <c r="HA42" s="808">
        <v>126</v>
      </c>
      <c r="HB42" s="808">
        <v>2433</v>
      </c>
      <c r="HC42" s="808">
        <v>635</v>
      </c>
      <c r="HD42" s="808">
        <v>322</v>
      </c>
      <c r="HE42" s="808">
        <v>94</v>
      </c>
      <c r="HF42" s="808">
        <v>35</v>
      </c>
      <c r="HG42" s="808">
        <v>81</v>
      </c>
      <c r="HH42" s="808">
        <v>67</v>
      </c>
      <c r="HI42" s="808">
        <v>406</v>
      </c>
      <c r="HJ42" s="808">
        <v>321</v>
      </c>
      <c r="HK42" s="808">
        <v>1069</v>
      </c>
      <c r="HL42" s="808">
        <v>140</v>
      </c>
      <c r="HM42" s="808">
        <v>512</v>
      </c>
      <c r="HN42" s="808">
        <v>969</v>
      </c>
      <c r="HO42" s="808">
        <v>5630</v>
      </c>
      <c r="HP42" s="808">
        <v>282</v>
      </c>
      <c r="HQ42" s="808">
        <v>840</v>
      </c>
      <c r="HR42" s="808">
        <v>148</v>
      </c>
    </row>
    <row r="43" spans="1:226">
      <c r="A43" s="152" t="s">
        <v>783</v>
      </c>
      <c r="B43" s="805">
        <v>60000</v>
      </c>
      <c r="C43" s="807" t="s">
        <v>784</v>
      </c>
      <c r="D43" s="805" t="s">
        <v>785</v>
      </c>
      <c r="E43" s="807" t="s">
        <v>786</v>
      </c>
      <c r="F43" s="805">
        <v>35000</v>
      </c>
      <c r="G43" s="152" t="s">
        <v>213</v>
      </c>
      <c r="H43" s="808">
        <v>26022</v>
      </c>
      <c r="I43" s="808">
        <v>245</v>
      </c>
      <c r="J43" s="808">
        <v>109</v>
      </c>
      <c r="K43" s="808">
        <v>19</v>
      </c>
      <c r="L43" s="808">
        <v>113</v>
      </c>
      <c r="M43" s="808">
        <v>26</v>
      </c>
      <c r="N43" s="808">
        <v>42</v>
      </c>
      <c r="O43" s="808">
        <v>70</v>
      </c>
      <c r="P43" s="808">
        <v>255</v>
      </c>
      <c r="Q43" s="808">
        <v>93</v>
      </c>
      <c r="R43" s="808">
        <v>137</v>
      </c>
      <c r="S43" s="808">
        <v>683</v>
      </c>
      <c r="T43" s="808">
        <v>796</v>
      </c>
      <c r="U43" s="808">
        <v>2412</v>
      </c>
      <c r="V43" s="808">
        <v>1196</v>
      </c>
      <c r="W43" s="808">
        <v>81</v>
      </c>
      <c r="X43" s="808">
        <v>49</v>
      </c>
      <c r="Y43" s="808">
        <v>101</v>
      </c>
      <c r="Z43" s="808">
        <v>36</v>
      </c>
      <c r="AA43" s="808">
        <v>56</v>
      </c>
      <c r="AB43" s="808">
        <v>96</v>
      </c>
      <c r="AC43" s="808">
        <v>146</v>
      </c>
      <c r="AD43" s="808">
        <v>486</v>
      </c>
      <c r="AE43" s="808">
        <v>823</v>
      </c>
      <c r="AF43" s="808">
        <v>190</v>
      </c>
      <c r="AG43" s="808">
        <v>189</v>
      </c>
      <c r="AH43" s="808">
        <v>445</v>
      </c>
      <c r="AI43" s="808">
        <v>1506</v>
      </c>
      <c r="AJ43" s="809">
        <v>818</v>
      </c>
      <c r="AK43" s="808">
        <v>154</v>
      </c>
      <c r="AL43" s="808">
        <v>65</v>
      </c>
      <c r="AM43" s="808">
        <v>227</v>
      </c>
      <c r="AN43" s="808">
        <v>549</v>
      </c>
      <c r="AO43" s="808">
        <v>833</v>
      </c>
      <c r="AP43" s="808">
        <v>4391</v>
      </c>
      <c r="AQ43" s="808">
        <v>0</v>
      </c>
      <c r="AR43" s="808">
        <v>176</v>
      </c>
      <c r="AS43" s="808">
        <v>231</v>
      </c>
      <c r="AT43" s="808">
        <v>351</v>
      </c>
      <c r="AU43" s="808">
        <v>109</v>
      </c>
      <c r="AV43" s="808">
        <v>5162</v>
      </c>
      <c r="AW43" s="808">
        <v>222</v>
      </c>
      <c r="AX43" s="808">
        <v>442</v>
      </c>
      <c r="AY43" s="808">
        <v>431</v>
      </c>
      <c r="AZ43" s="808">
        <v>439</v>
      </c>
      <c r="BA43" s="808">
        <v>309</v>
      </c>
      <c r="BB43" s="808">
        <v>316</v>
      </c>
      <c r="BC43" s="808">
        <v>397</v>
      </c>
      <c r="BD43" s="808">
        <v>5087</v>
      </c>
      <c r="BE43" s="808">
        <v>1159</v>
      </c>
      <c r="BF43" s="808">
        <v>2923</v>
      </c>
      <c r="BG43" s="808">
        <v>11560</v>
      </c>
      <c r="BH43" s="808">
        <v>74</v>
      </c>
      <c r="BI43" s="808">
        <v>54</v>
      </c>
      <c r="BJ43" s="808">
        <v>125</v>
      </c>
      <c r="BK43" s="808">
        <v>119</v>
      </c>
      <c r="BL43" s="808">
        <v>1854</v>
      </c>
      <c r="BM43" s="808">
        <v>442</v>
      </c>
      <c r="BN43" s="808">
        <v>275</v>
      </c>
      <c r="BO43" s="808">
        <v>71</v>
      </c>
      <c r="BP43" s="808">
        <v>25</v>
      </c>
      <c r="BQ43" s="808">
        <v>41</v>
      </c>
      <c r="BR43" s="808">
        <v>249</v>
      </c>
      <c r="BS43" s="808">
        <v>304</v>
      </c>
      <c r="BT43" s="808">
        <v>288</v>
      </c>
      <c r="BU43" s="808">
        <v>642</v>
      </c>
      <c r="BV43" s="808">
        <v>128</v>
      </c>
      <c r="BW43" s="808">
        <v>260</v>
      </c>
      <c r="BX43" s="808">
        <v>452</v>
      </c>
      <c r="BY43" s="808">
        <v>2515</v>
      </c>
      <c r="BZ43" s="808">
        <v>1525</v>
      </c>
      <c r="CA43" s="808">
        <v>1894</v>
      </c>
      <c r="CB43" s="808">
        <v>223</v>
      </c>
      <c r="CC43" s="808">
        <v>14214</v>
      </c>
      <c r="CD43" s="808">
        <v>119</v>
      </c>
      <c r="CE43" s="808">
        <v>36</v>
      </c>
      <c r="CF43" s="808">
        <v>16</v>
      </c>
      <c r="CG43" s="808">
        <v>63</v>
      </c>
      <c r="CH43" s="808">
        <v>14</v>
      </c>
      <c r="CI43" s="808">
        <v>23</v>
      </c>
      <c r="CJ43" s="808">
        <v>39</v>
      </c>
      <c r="CK43" s="808">
        <v>152</v>
      </c>
      <c r="CL43" s="808">
        <v>51</v>
      </c>
      <c r="CM43" s="808">
        <v>80</v>
      </c>
      <c r="CN43" s="808">
        <v>338</v>
      </c>
      <c r="CO43" s="808">
        <v>452</v>
      </c>
      <c r="CP43" s="808">
        <v>1313</v>
      </c>
      <c r="CQ43" s="808">
        <v>671</v>
      </c>
      <c r="CR43" s="808">
        <v>39</v>
      </c>
      <c r="CS43" s="808">
        <v>25</v>
      </c>
      <c r="CT43" s="808">
        <v>48</v>
      </c>
      <c r="CU43" s="808">
        <v>22</v>
      </c>
      <c r="CV43" s="808">
        <v>30</v>
      </c>
      <c r="CW43" s="808">
        <v>48</v>
      </c>
      <c r="CX43" s="808">
        <v>79</v>
      </c>
      <c r="CY43" s="808">
        <v>271</v>
      </c>
      <c r="CZ43" s="808">
        <v>489</v>
      </c>
      <c r="DA43" s="808">
        <v>114</v>
      </c>
      <c r="DB43" s="808">
        <v>114</v>
      </c>
      <c r="DC43" s="808">
        <v>237</v>
      </c>
      <c r="DD43" s="808">
        <v>789</v>
      </c>
      <c r="DE43" s="808">
        <v>424</v>
      </c>
      <c r="DF43" s="808">
        <v>86</v>
      </c>
      <c r="DG43" s="808">
        <v>38</v>
      </c>
      <c r="DH43" s="808">
        <v>138</v>
      </c>
      <c r="DI43" s="810">
        <v>314</v>
      </c>
      <c r="DJ43" s="810">
        <v>462</v>
      </c>
      <c r="DK43" s="810">
        <v>2375</v>
      </c>
      <c r="DL43" s="808">
        <v>0</v>
      </c>
      <c r="DM43" s="808">
        <v>108</v>
      </c>
      <c r="DN43" s="808">
        <v>115</v>
      </c>
      <c r="DO43" s="808">
        <v>233</v>
      </c>
      <c r="DP43" s="808">
        <v>58</v>
      </c>
      <c r="DQ43" s="808">
        <v>2679</v>
      </c>
      <c r="DR43" s="808">
        <v>127</v>
      </c>
      <c r="DS43" s="808">
        <v>271</v>
      </c>
      <c r="DT43" s="808">
        <v>218</v>
      </c>
      <c r="DU43" s="808">
        <v>245</v>
      </c>
      <c r="DV43" s="808">
        <v>193</v>
      </c>
      <c r="DW43" s="808">
        <v>216</v>
      </c>
      <c r="DX43" s="808">
        <v>242</v>
      </c>
      <c r="DY43" s="808">
        <v>2774</v>
      </c>
      <c r="DZ43" s="808">
        <v>682</v>
      </c>
      <c r="EA43" s="808">
        <v>1536</v>
      </c>
      <c r="EB43" s="808">
        <v>6058</v>
      </c>
      <c r="EC43" s="808">
        <v>43</v>
      </c>
      <c r="ED43" s="808">
        <v>40</v>
      </c>
      <c r="EE43" s="808">
        <v>68</v>
      </c>
      <c r="EF43" s="808">
        <v>63</v>
      </c>
      <c r="EG43" s="808">
        <v>1004</v>
      </c>
      <c r="EH43" s="808">
        <v>239</v>
      </c>
      <c r="EI43" s="808">
        <v>152</v>
      </c>
      <c r="EJ43" s="808">
        <v>40</v>
      </c>
      <c r="EK43" s="808">
        <v>14</v>
      </c>
      <c r="EL43" s="808">
        <v>24</v>
      </c>
      <c r="EM43" s="808">
        <v>127</v>
      </c>
      <c r="EN43" s="808">
        <v>169</v>
      </c>
      <c r="EO43" s="808">
        <v>142</v>
      </c>
      <c r="EP43" s="808">
        <v>328</v>
      </c>
      <c r="EQ43" s="808">
        <v>65</v>
      </c>
      <c r="ER43" s="808">
        <v>130</v>
      </c>
      <c r="ES43" s="808">
        <v>266</v>
      </c>
      <c r="ET43" s="808">
        <v>1334</v>
      </c>
      <c r="EU43" s="808">
        <v>795</v>
      </c>
      <c r="EV43" s="808">
        <v>899</v>
      </c>
      <c r="EW43" s="808">
        <v>116</v>
      </c>
      <c r="EX43" s="808">
        <v>11808</v>
      </c>
      <c r="EY43" s="808">
        <v>126</v>
      </c>
      <c r="EZ43" s="808">
        <v>73</v>
      </c>
      <c r="FA43" s="808">
        <v>3</v>
      </c>
      <c r="FB43" s="808">
        <v>50</v>
      </c>
      <c r="FC43" s="808">
        <v>12</v>
      </c>
      <c r="FD43" s="808">
        <v>19</v>
      </c>
      <c r="FE43" s="808">
        <v>31</v>
      </c>
      <c r="FF43" s="808">
        <v>103</v>
      </c>
      <c r="FG43" s="808">
        <v>42</v>
      </c>
      <c r="FH43" s="808">
        <v>57</v>
      </c>
      <c r="FI43" s="808">
        <v>345</v>
      </c>
      <c r="FJ43" s="808">
        <v>344</v>
      </c>
      <c r="FK43" s="808">
        <v>1099</v>
      </c>
      <c r="FL43" s="808">
        <v>525</v>
      </c>
      <c r="FM43" s="808">
        <v>42</v>
      </c>
      <c r="FN43" s="808">
        <v>24</v>
      </c>
      <c r="FO43" s="808">
        <v>53</v>
      </c>
      <c r="FP43" s="808">
        <v>14</v>
      </c>
      <c r="FQ43" s="808">
        <v>26</v>
      </c>
      <c r="FR43" s="808">
        <v>48</v>
      </c>
      <c r="FS43" s="808">
        <v>67</v>
      </c>
      <c r="FT43" s="808">
        <v>215</v>
      </c>
      <c r="FU43" s="808">
        <v>334</v>
      </c>
      <c r="FV43" s="808">
        <v>76</v>
      </c>
      <c r="FW43" s="808">
        <v>75</v>
      </c>
      <c r="FX43" s="808">
        <v>208</v>
      </c>
      <c r="FY43" s="808">
        <v>717</v>
      </c>
      <c r="FZ43" s="808">
        <v>394</v>
      </c>
      <c r="GA43" s="808">
        <v>68</v>
      </c>
      <c r="GB43" s="808">
        <v>27</v>
      </c>
      <c r="GC43" s="808">
        <v>89</v>
      </c>
      <c r="GD43" s="808">
        <v>235</v>
      </c>
      <c r="GE43" s="808">
        <v>371</v>
      </c>
      <c r="GF43" s="808">
        <v>2016</v>
      </c>
      <c r="GG43" s="808">
        <v>0</v>
      </c>
      <c r="GH43" s="808">
        <v>68</v>
      </c>
      <c r="GI43" s="808">
        <v>116</v>
      </c>
      <c r="GJ43" s="808">
        <v>118</v>
      </c>
      <c r="GK43" s="808">
        <v>51</v>
      </c>
      <c r="GL43" s="808">
        <v>2483</v>
      </c>
      <c r="GM43" s="808">
        <v>95</v>
      </c>
      <c r="GN43" s="808">
        <v>171</v>
      </c>
      <c r="GO43" s="808">
        <v>213</v>
      </c>
      <c r="GP43" s="808">
        <v>194</v>
      </c>
      <c r="GQ43" s="808">
        <v>116</v>
      </c>
      <c r="GR43" s="808">
        <v>100</v>
      </c>
      <c r="GS43" s="808">
        <v>155</v>
      </c>
      <c r="GT43" s="808">
        <v>2313</v>
      </c>
      <c r="GU43" s="808">
        <v>477</v>
      </c>
      <c r="GV43" s="808">
        <v>1387</v>
      </c>
      <c r="GW43" s="808">
        <v>5502</v>
      </c>
      <c r="GX43" s="808">
        <v>31</v>
      </c>
      <c r="GY43" s="808">
        <v>14</v>
      </c>
      <c r="GZ43" s="808">
        <v>57</v>
      </c>
      <c r="HA43" s="808">
        <v>56</v>
      </c>
      <c r="HB43" s="808">
        <v>850</v>
      </c>
      <c r="HC43" s="808">
        <v>203</v>
      </c>
      <c r="HD43" s="808">
        <v>123</v>
      </c>
      <c r="HE43" s="808">
        <v>31</v>
      </c>
      <c r="HF43" s="808">
        <v>11</v>
      </c>
      <c r="HG43" s="808">
        <v>17</v>
      </c>
      <c r="HH43" s="808">
        <v>122</v>
      </c>
      <c r="HI43" s="808">
        <v>135</v>
      </c>
      <c r="HJ43" s="808">
        <v>146</v>
      </c>
      <c r="HK43" s="808">
        <v>314</v>
      </c>
      <c r="HL43" s="808">
        <v>63</v>
      </c>
      <c r="HM43" s="808">
        <v>130</v>
      </c>
      <c r="HN43" s="808">
        <v>186</v>
      </c>
      <c r="HO43" s="808">
        <v>1181</v>
      </c>
      <c r="HP43" s="808">
        <v>730</v>
      </c>
      <c r="HQ43" s="808">
        <v>995</v>
      </c>
      <c r="HR43" s="808">
        <v>107</v>
      </c>
    </row>
    <row r="44" spans="1:226">
      <c r="A44" s="152" t="s">
        <v>783</v>
      </c>
      <c r="B44" s="805">
        <v>60000</v>
      </c>
      <c r="C44" s="807" t="s">
        <v>784</v>
      </c>
      <c r="D44" s="805" t="s">
        <v>785</v>
      </c>
      <c r="E44" s="807" t="s">
        <v>786</v>
      </c>
      <c r="F44" s="805">
        <v>36000</v>
      </c>
      <c r="G44" s="152" t="s">
        <v>214</v>
      </c>
      <c r="H44" s="808">
        <v>12203</v>
      </c>
      <c r="I44" s="808">
        <v>132</v>
      </c>
      <c r="J44" s="808">
        <v>29</v>
      </c>
      <c r="K44" s="808">
        <v>17</v>
      </c>
      <c r="L44" s="808">
        <v>65</v>
      </c>
      <c r="M44" s="808">
        <v>3</v>
      </c>
      <c r="N44" s="808">
        <v>13</v>
      </c>
      <c r="O44" s="808">
        <v>19</v>
      </c>
      <c r="P44" s="808">
        <v>110</v>
      </c>
      <c r="Q44" s="808">
        <v>56</v>
      </c>
      <c r="R44" s="808">
        <v>75</v>
      </c>
      <c r="S44" s="808">
        <v>292</v>
      </c>
      <c r="T44" s="808">
        <v>387</v>
      </c>
      <c r="U44" s="808">
        <v>1220</v>
      </c>
      <c r="V44" s="808">
        <v>451</v>
      </c>
      <c r="W44" s="808">
        <v>54</v>
      </c>
      <c r="X44" s="808">
        <v>61</v>
      </c>
      <c r="Y44" s="808">
        <v>57</v>
      </c>
      <c r="Z44" s="808">
        <v>36</v>
      </c>
      <c r="AA44" s="808">
        <v>39</v>
      </c>
      <c r="AB44" s="808">
        <v>91</v>
      </c>
      <c r="AC44" s="808">
        <v>156</v>
      </c>
      <c r="AD44" s="808">
        <v>201</v>
      </c>
      <c r="AE44" s="808">
        <v>501</v>
      </c>
      <c r="AF44" s="808">
        <v>90</v>
      </c>
      <c r="AG44" s="808">
        <v>153</v>
      </c>
      <c r="AH44" s="808">
        <v>398</v>
      </c>
      <c r="AI44" s="808">
        <v>1806</v>
      </c>
      <c r="AJ44" s="809">
        <v>1160</v>
      </c>
      <c r="AK44" s="808">
        <v>131</v>
      </c>
      <c r="AL44" s="808">
        <v>100</v>
      </c>
      <c r="AM44" s="808">
        <v>38</v>
      </c>
      <c r="AN44" s="808">
        <v>85</v>
      </c>
      <c r="AO44" s="808">
        <v>423</v>
      </c>
      <c r="AP44" s="808">
        <v>486</v>
      </c>
      <c r="AQ44" s="808">
        <v>153</v>
      </c>
      <c r="AR44" s="808">
        <v>0</v>
      </c>
      <c r="AS44" s="808">
        <v>1331</v>
      </c>
      <c r="AT44" s="808">
        <v>676</v>
      </c>
      <c r="AU44" s="808">
        <v>403</v>
      </c>
      <c r="AV44" s="808">
        <v>274</v>
      </c>
      <c r="AW44" s="808">
        <v>40</v>
      </c>
      <c r="AX44" s="808">
        <v>67</v>
      </c>
      <c r="AY44" s="808">
        <v>69</v>
      </c>
      <c r="AZ44" s="808">
        <v>55</v>
      </c>
      <c r="BA44" s="808">
        <v>36</v>
      </c>
      <c r="BB44" s="808">
        <v>62</v>
      </c>
      <c r="BC44" s="808">
        <v>102</v>
      </c>
      <c r="BD44" s="808">
        <v>2350</v>
      </c>
      <c r="BE44" s="808">
        <v>747</v>
      </c>
      <c r="BF44" s="808">
        <v>3495</v>
      </c>
      <c r="BG44" s="808">
        <v>3979</v>
      </c>
      <c r="BH44" s="808">
        <v>41</v>
      </c>
      <c r="BI44" s="808">
        <v>39</v>
      </c>
      <c r="BJ44" s="808">
        <v>76</v>
      </c>
      <c r="BK44" s="808">
        <v>69</v>
      </c>
      <c r="BL44" s="808">
        <v>1003</v>
      </c>
      <c r="BM44" s="808">
        <v>171</v>
      </c>
      <c r="BN44" s="808">
        <v>102</v>
      </c>
      <c r="BO44" s="808">
        <v>29</v>
      </c>
      <c r="BP44" s="808">
        <v>26</v>
      </c>
      <c r="BQ44" s="808">
        <v>49</v>
      </c>
      <c r="BR44" s="808">
        <v>32</v>
      </c>
      <c r="BS44" s="808">
        <v>157</v>
      </c>
      <c r="BT44" s="808">
        <v>245</v>
      </c>
      <c r="BU44" s="808">
        <v>816</v>
      </c>
      <c r="BV44" s="808">
        <v>111</v>
      </c>
      <c r="BW44" s="808">
        <v>421</v>
      </c>
      <c r="BX44" s="808">
        <v>218</v>
      </c>
      <c r="BY44" s="808">
        <v>189</v>
      </c>
      <c r="BZ44" s="808">
        <v>43</v>
      </c>
      <c r="CA44" s="808">
        <v>107</v>
      </c>
      <c r="CB44" s="808">
        <v>35</v>
      </c>
      <c r="CC44" s="808">
        <v>6577</v>
      </c>
      <c r="CD44" s="808">
        <v>72</v>
      </c>
      <c r="CE44" s="808">
        <v>21</v>
      </c>
      <c r="CF44" s="808">
        <v>9</v>
      </c>
      <c r="CG44" s="808">
        <v>34</v>
      </c>
      <c r="CH44" s="808">
        <v>0</v>
      </c>
      <c r="CI44" s="808">
        <v>9</v>
      </c>
      <c r="CJ44" s="808">
        <v>9</v>
      </c>
      <c r="CK44" s="808">
        <v>65</v>
      </c>
      <c r="CL44" s="808">
        <v>34</v>
      </c>
      <c r="CM44" s="808">
        <v>45</v>
      </c>
      <c r="CN44" s="808">
        <v>141</v>
      </c>
      <c r="CO44" s="808">
        <v>238</v>
      </c>
      <c r="CP44" s="808">
        <v>634</v>
      </c>
      <c r="CQ44" s="808">
        <v>253</v>
      </c>
      <c r="CR44" s="808">
        <v>36</v>
      </c>
      <c r="CS44" s="808">
        <v>32</v>
      </c>
      <c r="CT44" s="808">
        <v>27</v>
      </c>
      <c r="CU44" s="808">
        <v>21</v>
      </c>
      <c r="CV44" s="808">
        <v>24</v>
      </c>
      <c r="CW44" s="808">
        <v>50</v>
      </c>
      <c r="CX44" s="808">
        <v>88</v>
      </c>
      <c r="CY44" s="808">
        <v>113</v>
      </c>
      <c r="CZ44" s="808">
        <v>268</v>
      </c>
      <c r="DA44" s="808">
        <v>58</v>
      </c>
      <c r="DB44" s="808">
        <v>88</v>
      </c>
      <c r="DC44" s="808">
        <v>204</v>
      </c>
      <c r="DD44" s="808">
        <v>916</v>
      </c>
      <c r="DE44" s="808">
        <v>567</v>
      </c>
      <c r="DF44" s="808">
        <v>63</v>
      </c>
      <c r="DG44" s="808">
        <v>59</v>
      </c>
      <c r="DH44" s="808">
        <v>22</v>
      </c>
      <c r="DI44" s="808">
        <v>52</v>
      </c>
      <c r="DJ44" s="808">
        <v>232</v>
      </c>
      <c r="DK44" s="808">
        <v>294</v>
      </c>
      <c r="DL44" s="810">
        <v>87</v>
      </c>
      <c r="DM44" s="810">
        <v>0</v>
      </c>
      <c r="DN44" s="810">
        <v>695</v>
      </c>
      <c r="DO44" s="808">
        <v>398</v>
      </c>
      <c r="DP44" s="808">
        <v>215</v>
      </c>
      <c r="DQ44" s="808">
        <v>159</v>
      </c>
      <c r="DR44" s="808">
        <v>18</v>
      </c>
      <c r="DS44" s="808">
        <v>42</v>
      </c>
      <c r="DT44" s="808">
        <v>38</v>
      </c>
      <c r="DU44" s="808">
        <v>32</v>
      </c>
      <c r="DV44" s="808">
        <v>21</v>
      </c>
      <c r="DW44" s="808">
        <v>40</v>
      </c>
      <c r="DX44" s="808">
        <v>54</v>
      </c>
      <c r="DY44" s="808">
        <v>1266</v>
      </c>
      <c r="DZ44" s="808">
        <v>414</v>
      </c>
      <c r="EA44" s="808">
        <v>1750</v>
      </c>
      <c r="EB44" s="808">
        <v>2085</v>
      </c>
      <c r="EC44" s="808">
        <v>21</v>
      </c>
      <c r="ED44" s="808">
        <v>23</v>
      </c>
      <c r="EE44" s="808">
        <v>39</v>
      </c>
      <c r="EF44" s="808">
        <v>38</v>
      </c>
      <c r="EG44" s="808">
        <v>521</v>
      </c>
      <c r="EH44" s="808">
        <v>95</v>
      </c>
      <c r="EI44" s="808">
        <v>56</v>
      </c>
      <c r="EJ44" s="808">
        <v>15</v>
      </c>
      <c r="EK44" s="808">
        <v>21</v>
      </c>
      <c r="EL44" s="808">
        <v>36</v>
      </c>
      <c r="EM44" s="808">
        <v>15</v>
      </c>
      <c r="EN44" s="808">
        <v>94</v>
      </c>
      <c r="EO44" s="808">
        <v>116</v>
      </c>
      <c r="EP44" s="808">
        <v>406</v>
      </c>
      <c r="EQ44" s="808">
        <v>61</v>
      </c>
      <c r="ER44" s="808">
        <v>201</v>
      </c>
      <c r="ES44" s="808">
        <v>119</v>
      </c>
      <c r="ET44" s="808">
        <v>107</v>
      </c>
      <c r="EU44" s="808">
        <v>20</v>
      </c>
      <c r="EV44" s="808">
        <v>63</v>
      </c>
      <c r="EW44" s="808">
        <v>18</v>
      </c>
      <c r="EX44" s="808">
        <v>5626</v>
      </c>
      <c r="EY44" s="808">
        <v>60</v>
      </c>
      <c r="EZ44" s="808">
        <v>8</v>
      </c>
      <c r="FA44" s="808">
        <v>8</v>
      </c>
      <c r="FB44" s="808">
        <v>31</v>
      </c>
      <c r="FC44" s="808">
        <v>3</v>
      </c>
      <c r="FD44" s="808">
        <v>4</v>
      </c>
      <c r="FE44" s="808">
        <v>10</v>
      </c>
      <c r="FF44" s="808">
        <v>45</v>
      </c>
      <c r="FG44" s="808">
        <v>22</v>
      </c>
      <c r="FH44" s="808">
        <v>30</v>
      </c>
      <c r="FI44" s="808">
        <v>151</v>
      </c>
      <c r="FJ44" s="808">
        <v>149</v>
      </c>
      <c r="FK44" s="808">
        <v>586</v>
      </c>
      <c r="FL44" s="808">
        <v>198</v>
      </c>
      <c r="FM44" s="808">
        <v>18</v>
      </c>
      <c r="FN44" s="808">
        <v>29</v>
      </c>
      <c r="FO44" s="808">
        <v>30</v>
      </c>
      <c r="FP44" s="808">
        <v>15</v>
      </c>
      <c r="FQ44" s="808">
        <v>15</v>
      </c>
      <c r="FR44" s="808">
        <v>41</v>
      </c>
      <c r="FS44" s="808">
        <v>68</v>
      </c>
      <c r="FT44" s="808">
        <v>88</v>
      </c>
      <c r="FU44" s="808">
        <v>233</v>
      </c>
      <c r="FV44" s="808">
        <v>32</v>
      </c>
      <c r="FW44" s="808">
        <v>65</v>
      </c>
      <c r="FX44" s="808">
        <v>194</v>
      </c>
      <c r="FY44" s="808">
        <v>890</v>
      </c>
      <c r="FZ44" s="808">
        <v>593</v>
      </c>
      <c r="GA44" s="808">
        <v>68</v>
      </c>
      <c r="GB44" s="808">
        <v>41</v>
      </c>
      <c r="GC44" s="808">
        <v>16</v>
      </c>
      <c r="GD44" s="808">
        <v>33</v>
      </c>
      <c r="GE44" s="808">
        <v>191</v>
      </c>
      <c r="GF44" s="808">
        <v>192</v>
      </c>
      <c r="GG44" s="808">
        <v>66</v>
      </c>
      <c r="GH44" s="808">
        <v>0</v>
      </c>
      <c r="GI44" s="808">
        <v>636</v>
      </c>
      <c r="GJ44" s="808">
        <v>278</v>
      </c>
      <c r="GK44" s="808">
        <v>188</v>
      </c>
      <c r="GL44" s="808">
        <v>115</v>
      </c>
      <c r="GM44" s="808">
        <v>22</v>
      </c>
      <c r="GN44" s="808">
        <v>25</v>
      </c>
      <c r="GO44" s="808">
        <v>31</v>
      </c>
      <c r="GP44" s="808">
        <v>23</v>
      </c>
      <c r="GQ44" s="808">
        <v>15</v>
      </c>
      <c r="GR44" s="808">
        <v>22</v>
      </c>
      <c r="GS44" s="808">
        <v>48</v>
      </c>
      <c r="GT44" s="808">
        <v>1084</v>
      </c>
      <c r="GU44" s="808">
        <v>333</v>
      </c>
      <c r="GV44" s="808">
        <v>1745</v>
      </c>
      <c r="GW44" s="808">
        <v>1894</v>
      </c>
      <c r="GX44" s="808">
        <v>20</v>
      </c>
      <c r="GY44" s="808">
        <v>16</v>
      </c>
      <c r="GZ44" s="808">
        <v>37</v>
      </c>
      <c r="HA44" s="808">
        <v>31</v>
      </c>
      <c r="HB44" s="808">
        <v>482</v>
      </c>
      <c r="HC44" s="808">
        <v>76</v>
      </c>
      <c r="HD44" s="808">
        <v>46</v>
      </c>
      <c r="HE44" s="808">
        <v>14</v>
      </c>
      <c r="HF44" s="808">
        <v>5</v>
      </c>
      <c r="HG44" s="808">
        <v>13</v>
      </c>
      <c r="HH44" s="808">
        <v>17</v>
      </c>
      <c r="HI44" s="808">
        <v>63</v>
      </c>
      <c r="HJ44" s="808">
        <v>129</v>
      </c>
      <c r="HK44" s="808">
        <v>410</v>
      </c>
      <c r="HL44" s="808">
        <v>50</v>
      </c>
      <c r="HM44" s="808">
        <v>220</v>
      </c>
      <c r="HN44" s="808">
        <v>99</v>
      </c>
      <c r="HO44" s="808">
        <v>82</v>
      </c>
      <c r="HP44" s="808">
        <v>23</v>
      </c>
      <c r="HQ44" s="808">
        <v>44</v>
      </c>
      <c r="HR44" s="808">
        <v>17</v>
      </c>
    </row>
    <row r="45" spans="1:226">
      <c r="A45" s="152" t="s">
        <v>783</v>
      </c>
      <c r="B45" s="805">
        <v>60000</v>
      </c>
      <c r="C45" s="807" t="s">
        <v>784</v>
      </c>
      <c r="D45" s="805" t="s">
        <v>785</v>
      </c>
      <c r="E45" s="807" t="s">
        <v>786</v>
      </c>
      <c r="F45" s="805">
        <v>37000</v>
      </c>
      <c r="G45" s="152" t="s">
        <v>215</v>
      </c>
      <c r="H45" s="808">
        <v>19531</v>
      </c>
      <c r="I45" s="808">
        <v>255</v>
      </c>
      <c r="J45" s="808">
        <v>40</v>
      </c>
      <c r="K45" s="808">
        <v>33</v>
      </c>
      <c r="L45" s="808">
        <v>82</v>
      </c>
      <c r="M45" s="808">
        <v>13</v>
      </c>
      <c r="N45" s="808">
        <v>20</v>
      </c>
      <c r="O45" s="808">
        <v>53</v>
      </c>
      <c r="P45" s="808">
        <v>184</v>
      </c>
      <c r="Q45" s="808">
        <v>77</v>
      </c>
      <c r="R45" s="808">
        <v>89</v>
      </c>
      <c r="S45" s="808">
        <v>523</v>
      </c>
      <c r="T45" s="808">
        <v>539</v>
      </c>
      <c r="U45" s="808">
        <v>2083</v>
      </c>
      <c r="V45" s="808">
        <v>877</v>
      </c>
      <c r="W45" s="808">
        <v>94</v>
      </c>
      <c r="X45" s="808">
        <v>55</v>
      </c>
      <c r="Y45" s="808">
        <v>82</v>
      </c>
      <c r="Z45" s="808">
        <v>43</v>
      </c>
      <c r="AA45" s="808">
        <v>34</v>
      </c>
      <c r="AB45" s="808">
        <v>109</v>
      </c>
      <c r="AC45" s="808">
        <v>100</v>
      </c>
      <c r="AD45" s="808">
        <v>253</v>
      </c>
      <c r="AE45" s="808">
        <v>721</v>
      </c>
      <c r="AF45" s="808">
        <v>158</v>
      </c>
      <c r="AG45" s="808">
        <v>236</v>
      </c>
      <c r="AH45" s="808">
        <v>519</v>
      </c>
      <c r="AI45" s="808">
        <v>2300</v>
      </c>
      <c r="AJ45" s="809">
        <v>1432</v>
      </c>
      <c r="AK45" s="808">
        <v>198</v>
      </c>
      <c r="AL45" s="808">
        <v>75</v>
      </c>
      <c r="AM45" s="808">
        <v>96</v>
      </c>
      <c r="AN45" s="808">
        <v>92</v>
      </c>
      <c r="AO45" s="808">
        <v>1543</v>
      </c>
      <c r="AP45" s="808">
        <v>1048</v>
      </c>
      <c r="AQ45" s="808">
        <v>257</v>
      </c>
      <c r="AR45" s="808">
        <v>1140</v>
      </c>
      <c r="AS45" s="808">
        <v>0</v>
      </c>
      <c r="AT45" s="808">
        <v>1893</v>
      </c>
      <c r="AU45" s="808">
        <v>847</v>
      </c>
      <c r="AV45" s="808">
        <v>607</v>
      </c>
      <c r="AW45" s="808">
        <v>50</v>
      </c>
      <c r="AX45" s="808">
        <v>98</v>
      </c>
      <c r="AY45" s="808">
        <v>133</v>
      </c>
      <c r="AZ45" s="808">
        <v>107</v>
      </c>
      <c r="BA45" s="808">
        <v>66</v>
      </c>
      <c r="BB45" s="808">
        <v>115</v>
      </c>
      <c r="BC45" s="808">
        <v>162</v>
      </c>
      <c r="BD45" s="808">
        <v>4022</v>
      </c>
      <c r="BE45" s="808">
        <v>979</v>
      </c>
      <c r="BF45" s="808">
        <v>4449</v>
      </c>
      <c r="BG45" s="808">
        <v>7155</v>
      </c>
      <c r="BH45" s="808">
        <v>108</v>
      </c>
      <c r="BI45" s="808">
        <v>66</v>
      </c>
      <c r="BJ45" s="808">
        <v>106</v>
      </c>
      <c r="BK45" s="808">
        <v>96</v>
      </c>
      <c r="BL45" s="808">
        <v>1699</v>
      </c>
      <c r="BM45" s="808">
        <v>392</v>
      </c>
      <c r="BN45" s="808">
        <v>221</v>
      </c>
      <c r="BO45" s="808">
        <v>66</v>
      </c>
      <c r="BP45" s="808">
        <v>34</v>
      </c>
      <c r="BQ45" s="808">
        <v>43</v>
      </c>
      <c r="BR45" s="808">
        <v>41</v>
      </c>
      <c r="BS45" s="808">
        <v>320</v>
      </c>
      <c r="BT45" s="808">
        <v>344</v>
      </c>
      <c r="BU45" s="808">
        <v>1081</v>
      </c>
      <c r="BV45" s="808">
        <v>130</v>
      </c>
      <c r="BW45" s="808">
        <v>527</v>
      </c>
      <c r="BX45" s="808">
        <v>836</v>
      </c>
      <c r="BY45" s="808">
        <v>593</v>
      </c>
      <c r="BZ45" s="808">
        <v>74</v>
      </c>
      <c r="CA45" s="808">
        <v>303</v>
      </c>
      <c r="CB45" s="808">
        <v>75</v>
      </c>
      <c r="CC45" s="808">
        <v>10923</v>
      </c>
      <c r="CD45" s="808">
        <v>147</v>
      </c>
      <c r="CE45" s="808">
        <v>25</v>
      </c>
      <c r="CF45" s="808">
        <v>19</v>
      </c>
      <c r="CG45" s="808">
        <v>44</v>
      </c>
      <c r="CH45" s="808">
        <v>11</v>
      </c>
      <c r="CI45" s="808">
        <v>11</v>
      </c>
      <c r="CJ45" s="808">
        <v>37</v>
      </c>
      <c r="CK45" s="808">
        <v>115</v>
      </c>
      <c r="CL45" s="808">
        <v>43</v>
      </c>
      <c r="CM45" s="808">
        <v>51</v>
      </c>
      <c r="CN45" s="808">
        <v>305</v>
      </c>
      <c r="CO45" s="808">
        <v>290</v>
      </c>
      <c r="CP45" s="808">
        <v>1141</v>
      </c>
      <c r="CQ45" s="808">
        <v>471</v>
      </c>
      <c r="CR45" s="808">
        <v>44</v>
      </c>
      <c r="CS45" s="808">
        <v>34</v>
      </c>
      <c r="CT45" s="808">
        <v>51</v>
      </c>
      <c r="CU45" s="808">
        <v>21</v>
      </c>
      <c r="CV45" s="808">
        <v>21</v>
      </c>
      <c r="CW45" s="808">
        <v>63</v>
      </c>
      <c r="CX45" s="808">
        <v>58</v>
      </c>
      <c r="CY45" s="808">
        <v>165</v>
      </c>
      <c r="CZ45" s="808">
        <v>419</v>
      </c>
      <c r="DA45" s="808">
        <v>84</v>
      </c>
      <c r="DB45" s="808">
        <v>146</v>
      </c>
      <c r="DC45" s="808">
        <v>254</v>
      </c>
      <c r="DD45" s="808">
        <v>1232</v>
      </c>
      <c r="DE45" s="808">
        <v>700</v>
      </c>
      <c r="DF45" s="808">
        <v>116</v>
      </c>
      <c r="DG45" s="808">
        <v>47</v>
      </c>
      <c r="DH45" s="808">
        <v>56</v>
      </c>
      <c r="DI45" s="808">
        <v>57</v>
      </c>
      <c r="DJ45" s="808">
        <v>787</v>
      </c>
      <c r="DK45" s="808">
        <v>640</v>
      </c>
      <c r="DL45" s="808">
        <v>146</v>
      </c>
      <c r="DM45" s="808">
        <v>653</v>
      </c>
      <c r="DN45" s="808">
        <v>0</v>
      </c>
      <c r="DO45" s="810">
        <v>1131</v>
      </c>
      <c r="DP45" s="810">
        <v>515</v>
      </c>
      <c r="DQ45" s="810">
        <v>352</v>
      </c>
      <c r="DR45" s="808">
        <v>30</v>
      </c>
      <c r="DS45" s="808">
        <v>58</v>
      </c>
      <c r="DT45" s="808">
        <v>87</v>
      </c>
      <c r="DU45" s="808">
        <v>62</v>
      </c>
      <c r="DV45" s="808">
        <v>38</v>
      </c>
      <c r="DW45" s="808">
        <v>64</v>
      </c>
      <c r="DX45" s="808">
        <v>82</v>
      </c>
      <c r="DY45" s="808">
        <v>2207</v>
      </c>
      <c r="DZ45" s="808">
        <v>561</v>
      </c>
      <c r="EA45" s="808">
        <v>2302</v>
      </c>
      <c r="EB45" s="808">
        <v>3788</v>
      </c>
      <c r="EC45" s="808">
        <v>56</v>
      </c>
      <c r="ED45" s="808">
        <v>34</v>
      </c>
      <c r="EE45" s="808">
        <v>61</v>
      </c>
      <c r="EF45" s="808">
        <v>49</v>
      </c>
      <c r="EG45" s="808">
        <v>919</v>
      </c>
      <c r="EH45" s="808">
        <v>200</v>
      </c>
      <c r="EI45" s="808">
        <v>123</v>
      </c>
      <c r="EJ45" s="808">
        <v>31</v>
      </c>
      <c r="EK45" s="808">
        <v>17</v>
      </c>
      <c r="EL45" s="808">
        <v>26</v>
      </c>
      <c r="EM45" s="808">
        <v>30</v>
      </c>
      <c r="EN45" s="808">
        <v>180</v>
      </c>
      <c r="EO45" s="808">
        <v>164</v>
      </c>
      <c r="EP45" s="808">
        <v>544</v>
      </c>
      <c r="EQ45" s="808">
        <v>75</v>
      </c>
      <c r="ER45" s="808">
        <v>251</v>
      </c>
      <c r="ES45" s="808">
        <v>417</v>
      </c>
      <c r="ET45" s="808">
        <v>343</v>
      </c>
      <c r="EU45" s="808">
        <v>39</v>
      </c>
      <c r="EV45" s="808">
        <v>178</v>
      </c>
      <c r="EW45" s="808">
        <v>51</v>
      </c>
      <c r="EX45" s="808">
        <v>8608</v>
      </c>
      <c r="EY45" s="808">
        <v>108</v>
      </c>
      <c r="EZ45" s="808">
        <v>15</v>
      </c>
      <c r="FA45" s="808">
        <v>14</v>
      </c>
      <c r="FB45" s="808">
        <v>38</v>
      </c>
      <c r="FC45" s="808">
        <v>2</v>
      </c>
      <c r="FD45" s="808">
        <v>9</v>
      </c>
      <c r="FE45" s="808">
        <v>16</v>
      </c>
      <c r="FF45" s="808">
        <v>69</v>
      </c>
      <c r="FG45" s="808">
        <v>34</v>
      </c>
      <c r="FH45" s="808">
        <v>38</v>
      </c>
      <c r="FI45" s="808">
        <v>218</v>
      </c>
      <c r="FJ45" s="808">
        <v>249</v>
      </c>
      <c r="FK45" s="808">
        <v>942</v>
      </c>
      <c r="FL45" s="808">
        <v>406</v>
      </c>
      <c r="FM45" s="808">
        <v>50</v>
      </c>
      <c r="FN45" s="808">
        <v>21</v>
      </c>
      <c r="FO45" s="808">
        <v>31</v>
      </c>
      <c r="FP45" s="808">
        <v>22</v>
      </c>
      <c r="FQ45" s="808">
        <v>13</v>
      </c>
      <c r="FR45" s="808">
        <v>46</v>
      </c>
      <c r="FS45" s="808">
        <v>42</v>
      </c>
      <c r="FT45" s="808">
        <v>88</v>
      </c>
      <c r="FU45" s="808">
        <v>302</v>
      </c>
      <c r="FV45" s="808">
        <v>74</v>
      </c>
      <c r="FW45" s="808">
        <v>90</v>
      </c>
      <c r="FX45" s="808">
        <v>265</v>
      </c>
      <c r="FY45" s="808">
        <v>1068</v>
      </c>
      <c r="FZ45" s="808">
        <v>732</v>
      </c>
      <c r="GA45" s="808">
        <v>82</v>
      </c>
      <c r="GB45" s="808">
        <v>28</v>
      </c>
      <c r="GC45" s="808">
        <v>40</v>
      </c>
      <c r="GD45" s="808">
        <v>35</v>
      </c>
      <c r="GE45" s="808">
        <v>756</v>
      </c>
      <c r="GF45" s="808">
        <v>408</v>
      </c>
      <c r="GG45" s="808">
        <v>111</v>
      </c>
      <c r="GH45" s="808">
        <v>487</v>
      </c>
      <c r="GI45" s="808">
        <v>0</v>
      </c>
      <c r="GJ45" s="808">
        <v>762</v>
      </c>
      <c r="GK45" s="808">
        <v>332</v>
      </c>
      <c r="GL45" s="808">
        <v>255</v>
      </c>
      <c r="GM45" s="808">
        <v>20</v>
      </c>
      <c r="GN45" s="808">
        <v>40</v>
      </c>
      <c r="GO45" s="808">
        <v>46</v>
      </c>
      <c r="GP45" s="808">
        <v>45</v>
      </c>
      <c r="GQ45" s="808">
        <v>28</v>
      </c>
      <c r="GR45" s="808">
        <v>51</v>
      </c>
      <c r="GS45" s="808">
        <v>80</v>
      </c>
      <c r="GT45" s="808">
        <v>1815</v>
      </c>
      <c r="GU45" s="808">
        <v>418</v>
      </c>
      <c r="GV45" s="808">
        <v>2147</v>
      </c>
      <c r="GW45" s="808">
        <v>3367</v>
      </c>
      <c r="GX45" s="808">
        <v>52</v>
      </c>
      <c r="GY45" s="808">
        <v>32</v>
      </c>
      <c r="GZ45" s="808">
        <v>45</v>
      </c>
      <c r="HA45" s="808">
        <v>47</v>
      </c>
      <c r="HB45" s="808">
        <v>780</v>
      </c>
      <c r="HC45" s="808">
        <v>192</v>
      </c>
      <c r="HD45" s="808">
        <v>98</v>
      </c>
      <c r="HE45" s="808">
        <v>35</v>
      </c>
      <c r="HF45" s="808">
        <v>17</v>
      </c>
      <c r="HG45" s="808">
        <v>17</v>
      </c>
      <c r="HH45" s="808">
        <v>11</v>
      </c>
      <c r="HI45" s="808">
        <v>140</v>
      </c>
      <c r="HJ45" s="808">
        <v>180</v>
      </c>
      <c r="HK45" s="808">
        <v>537</v>
      </c>
      <c r="HL45" s="808">
        <v>55</v>
      </c>
      <c r="HM45" s="808">
        <v>276</v>
      </c>
      <c r="HN45" s="808">
        <v>419</v>
      </c>
      <c r="HO45" s="808">
        <v>250</v>
      </c>
      <c r="HP45" s="808">
        <v>35</v>
      </c>
      <c r="HQ45" s="808">
        <v>125</v>
      </c>
      <c r="HR45" s="808">
        <v>24</v>
      </c>
    </row>
    <row r="46" spans="1:226">
      <c r="A46" s="152" t="s">
        <v>783</v>
      </c>
      <c r="B46" s="805">
        <v>60000</v>
      </c>
      <c r="C46" s="807" t="s">
        <v>784</v>
      </c>
      <c r="D46" s="805" t="s">
        <v>785</v>
      </c>
      <c r="E46" s="807" t="s">
        <v>786</v>
      </c>
      <c r="F46" s="805">
        <v>38000</v>
      </c>
      <c r="G46" s="152" t="s">
        <v>216</v>
      </c>
      <c r="H46" s="808">
        <v>22452</v>
      </c>
      <c r="I46" s="808">
        <v>266</v>
      </c>
      <c r="J46" s="808">
        <v>39</v>
      </c>
      <c r="K46" s="808">
        <v>33</v>
      </c>
      <c r="L46" s="808">
        <v>134</v>
      </c>
      <c r="M46" s="808">
        <v>14</v>
      </c>
      <c r="N46" s="808">
        <v>21</v>
      </c>
      <c r="O46" s="808">
        <v>74</v>
      </c>
      <c r="P46" s="808">
        <v>207</v>
      </c>
      <c r="Q46" s="808">
        <v>115</v>
      </c>
      <c r="R46" s="808">
        <v>98</v>
      </c>
      <c r="S46" s="808">
        <v>676</v>
      </c>
      <c r="T46" s="808">
        <v>766</v>
      </c>
      <c r="U46" s="808">
        <v>2656</v>
      </c>
      <c r="V46" s="808">
        <v>1015</v>
      </c>
      <c r="W46" s="808">
        <v>85</v>
      </c>
      <c r="X46" s="808">
        <v>53</v>
      </c>
      <c r="Y46" s="808">
        <v>106</v>
      </c>
      <c r="Z46" s="808">
        <v>34</v>
      </c>
      <c r="AA46" s="808">
        <v>65</v>
      </c>
      <c r="AB46" s="808">
        <v>130</v>
      </c>
      <c r="AC46" s="808">
        <v>135</v>
      </c>
      <c r="AD46" s="808">
        <v>274</v>
      </c>
      <c r="AE46" s="808">
        <v>818</v>
      </c>
      <c r="AF46" s="808">
        <v>176</v>
      </c>
      <c r="AG46" s="808">
        <v>221</v>
      </c>
      <c r="AH46" s="808">
        <v>525</v>
      </c>
      <c r="AI46" s="808">
        <v>2293</v>
      </c>
      <c r="AJ46" s="809">
        <v>1371</v>
      </c>
      <c r="AK46" s="808">
        <v>149</v>
      </c>
      <c r="AL46" s="808">
        <v>73</v>
      </c>
      <c r="AM46" s="808">
        <v>86</v>
      </c>
      <c r="AN46" s="808">
        <v>167</v>
      </c>
      <c r="AO46" s="808">
        <v>1069</v>
      </c>
      <c r="AP46" s="808">
        <v>2000</v>
      </c>
      <c r="AQ46" s="808">
        <v>488</v>
      </c>
      <c r="AR46" s="808">
        <v>723</v>
      </c>
      <c r="AS46" s="808">
        <v>2123</v>
      </c>
      <c r="AT46" s="808">
        <v>0</v>
      </c>
      <c r="AU46" s="808">
        <v>1096</v>
      </c>
      <c r="AV46" s="808">
        <v>905</v>
      </c>
      <c r="AW46" s="808">
        <v>75</v>
      </c>
      <c r="AX46" s="808">
        <v>115</v>
      </c>
      <c r="AY46" s="808">
        <v>238</v>
      </c>
      <c r="AZ46" s="808">
        <v>272</v>
      </c>
      <c r="BA46" s="808">
        <v>120</v>
      </c>
      <c r="BB46" s="808">
        <v>153</v>
      </c>
      <c r="BC46" s="808">
        <v>200</v>
      </c>
      <c r="BD46" s="808">
        <v>5113</v>
      </c>
      <c r="BE46" s="808">
        <v>1129</v>
      </c>
      <c r="BF46" s="808">
        <v>4338</v>
      </c>
      <c r="BG46" s="808">
        <v>7956</v>
      </c>
      <c r="BH46" s="808">
        <v>109</v>
      </c>
      <c r="BI46" s="808">
        <v>78</v>
      </c>
      <c r="BJ46" s="808">
        <v>138</v>
      </c>
      <c r="BK46" s="808">
        <v>115</v>
      </c>
      <c r="BL46" s="808">
        <v>2044</v>
      </c>
      <c r="BM46" s="808">
        <v>467</v>
      </c>
      <c r="BN46" s="808">
        <v>235</v>
      </c>
      <c r="BO46" s="808">
        <v>71</v>
      </c>
      <c r="BP46" s="808">
        <v>23</v>
      </c>
      <c r="BQ46" s="808">
        <v>52</v>
      </c>
      <c r="BR46" s="808">
        <v>60</v>
      </c>
      <c r="BS46" s="808">
        <v>292</v>
      </c>
      <c r="BT46" s="808">
        <v>385</v>
      </c>
      <c r="BU46" s="808">
        <v>1039</v>
      </c>
      <c r="BV46" s="808">
        <v>124</v>
      </c>
      <c r="BW46" s="808">
        <v>444</v>
      </c>
      <c r="BX46" s="808">
        <v>584</v>
      </c>
      <c r="BY46" s="808">
        <v>977</v>
      </c>
      <c r="BZ46" s="808">
        <v>179</v>
      </c>
      <c r="CA46" s="808">
        <v>413</v>
      </c>
      <c r="CB46" s="808">
        <v>127</v>
      </c>
      <c r="CC46" s="808">
        <v>12371</v>
      </c>
      <c r="CD46" s="808">
        <v>156</v>
      </c>
      <c r="CE46" s="808">
        <v>22</v>
      </c>
      <c r="CF46" s="808">
        <v>22</v>
      </c>
      <c r="CG46" s="808">
        <v>72</v>
      </c>
      <c r="CH46" s="808">
        <v>9</v>
      </c>
      <c r="CI46" s="808">
        <v>15</v>
      </c>
      <c r="CJ46" s="808">
        <v>43</v>
      </c>
      <c r="CK46" s="808">
        <v>124</v>
      </c>
      <c r="CL46" s="808">
        <v>62</v>
      </c>
      <c r="CM46" s="808">
        <v>56</v>
      </c>
      <c r="CN46" s="808">
        <v>376</v>
      </c>
      <c r="CO46" s="808">
        <v>440</v>
      </c>
      <c r="CP46" s="808">
        <v>1373</v>
      </c>
      <c r="CQ46" s="808">
        <v>538</v>
      </c>
      <c r="CR46" s="808">
        <v>40</v>
      </c>
      <c r="CS46" s="808">
        <v>39</v>
      </c>
      <c r="CT46" s="808">
        <v>67</v>
      </c>
      <c r="CU46" s="808">
        <v>21</v>
      </c>
      <c r="CV46" s="808">
        <v>36</v>
      </c>
      <c r="CW46" s="808">
        <v>84</v>
      </c>
      <c r="CX46" s="808">
        <v>71</v>
      </c>
      <c r="CY46" s="808">
        <v>164</v>
      </c>
      <c r="CZ46" s="808">
        <v>489</v>
      </c>
      <c r="DA46" s="808">
        <v>101</v>
      </c>
      <c r="DB46" s="808">
        <v>128</v>
      </c>
      <c r="DC46" s="808">
        <v>270</v>
      </c>
      <c r="DD46" s="808">
        <v>1119</v>
      </c>
      <c r="DE46" s="808">
        <v>663</v>
      </c>
      <c r="DF46" s="808">
        <v>66</v>
      </c>
      <c r="DG46" s="808">
        <v>40</v>
      </c>
      <c r="DH46" s="808">
        <v>64</v>
      </c>
      <c r="DI46" s="808">
        <v>91</v>
      </c>
      <c r="DJ46" s="808">
        <v>553</v>
      </c>
      <c r="DK46" s="808">
        <v>1216</v>
      </c>
      <c r="DL46" s="808">
        <v>274</v>
      </c>
      <c r="DM46" s="808">
        <v>423</v>
      </c>
      <c r="DN46" s="808">
        <v>1217</v>
      </c>
      <c r="DO46" s="808">
        <v>0</v>
      </c>
      <c r="DP46" s="808">
        <v>662</v>
      </c>
      <c r="DQ46" s="808">
        <v>510</v>
      </c>
      <c r="DR46" s="810">
        <v>35</v>
      </c>
      <c r="DS46" s="810">
        <v>68</v>
      </c>
      <c r="DT46" s="810">
        <v>115</v>
      </c>
      <c r="DU46" s="808">
        <v>170</v>
      </c>
      <c r="DV46" s="808">
        <v>69</v>
      </c>
      <c r="DW46" s="808">
        <v>85</v>
      </c>
      <c r="DX46" s="808">
        <v>113</v>
      </c>
      <c r="DY46" s="808">
        <v>2727</v>
      </c>
      <c r="DZ46" s="808">
        <v>661</v>
      </c>
      <c r="EA46" s="808">
        <v>2118</v>
      </c>
      <c r="EB46" s="808">
        <v>4116</v>
      </c>
      <c r="EC46" s="808">
        <v>65</v>
      </c>
      <c r="ED46" s="808">
        <v>47</v>
      </c>
      <c r="EE46" s="808">
        <v>67</v>
      </c>
      <c r="EF46" s="808">
        <v>65</v>
      </c>
      <c r="EG46" s="808">
        <v>1034</v>
      </c>
      <c r="EH46" s="808">
        <v>251</v>
      </c>
      <c r="EI46" s="808">
        <v>121</v>
      </c>
      <c r="EJ46" s="808">
        <v>36</v>
      </c>
      <c r="EK46" s="808">
        <v>10</v>
      </c>
      <c r="EL46" s="808">
        <v>32</v>
      </c>
      <c r="EM46" s="808">
        <v>36</v>
      </c>
      <c r="EN46" s="808">
        <v>172</v>
      </c>
      <c r="EO46" s="808">
        <v>197</v>
      </c>
      <c r="EP46" s="808">
        <v>468</v>
      </c>
      <c r="EQ46" s="808">
        <v>71</v>
      </c>
      <c r="ER46" s="808">
        <v>207</v>
      </c>
      <c r="ES46" s="808">
        <v>286</v>
      </c>
      <c r="ET46" s="808">
        <v>556</v>
      </c>
      <c r="EU46" s="808">
        <v>103</v>
      </c>
      <c r="EV46" s="808">
        <v>228</v>
      </c>
      <c r="EW46" s="808">
        <v>64</v>
      </c>
      <c r="EX46" s="808">
        <v>10081</v>
      </c>
      <c r="EY46" s="808">
        <v>110</v>
      </c>
      <c r="EZ46" s="808">
        <v>17</v>
      </c>
      <c r="FA46" s="808">
        <v>11</v>
      </c>
      <c r="FB46" s="808">
        <v>62</v>
      </c>
      <c r="FC46" s="808">
        <v>5</v>
      </c>
      <c r="FD46" s="808">
        <v>6</v>
      </c>
      <c r="FE46" s="808">
        <v>31</v>
      </c>
      <c r="FF46" s="808">
        <v>83</v>
      </c>
      <c r="FG46" s="808">
        <v>53</v>
      </c>
      <c r="FH46" s="808">
        <v>42</v>
      </c>
      <c r="FI46" s="808">
        <v>300</v>
      </c>
      <c r="FJ46" s="808">
        <v>326</v>
      </c>
      <c r="FK46" s="808">
        <v>1283</v>
      </c>
      <c r="FL46" s="808">
        <v>477</v>
      </c>
      <c r="FM46" s="808">
        <v>45</v>
      </c>
      <c r="FN46" s="808">
        <v>14</v>
      </c>
      <c r="FO46" s="808">
        <v>39</v>
      </c>
      <c r="FP46" s="808">
        <v>13</v>
      </c>
      <c r="FQ46" s="808">
        <v>29</v>
      </c>
      <c r="FR46" s="808">
        <v>46</v>
      </c>
      <c r="FS46" s="808">
        <v>64</v>
      </c>
      <c r="FT46" s="808">
        <v>110</v>
      </c>
      <c r="FU46" s="808">
        <v>329</v>
      </c>
      <c r="FV46" s="808">
        <v>75</v>
      </c>
      <c r="FW46" s="808">
        <v>93</v>
      </c>
      <c r="FX46" s="808">
        <v>255</v>
      </c>
      <c r="FY46" s="808">
        <v>1174</v>
      </c>
      <c r="FZ46" s="808">
        <v>708</v>
      </c>
      <c r="GA46" s="808">
        <v>83</v>
      </c>
      <c r="GB46" s="808">
        <v>33</v>
      </c>
      <c r="GC46" s="808">
        <v>22</v>
      </c>
      <c r="GD46" s="808">
        <v>76</v>
      </c>
      <c r="GE46" s="808">
        <v>516</v>
      </c>
      <c r="GF46" s="808">
        <v>784</v>
      </c>
      <c r="GG46" s="808">
        <v>214</v>
      </c>
      <c r="GH46" s="808">
        <v>300</v>
      </c>
      <c r="GI46" s="808">
        <v>906</v>
      </c>
      <c r="GJ46" s="808">
        <v>0</v>
      </c>
      <c r="GK46" s="808">
        <v>434</v>
      </c>
      <c r="GL46" s="808">
        <v>395</v>
      </c>
      <c r="GM46" s="808">
        <v>40</v>
      </c>
      <c r="GN46" s="808">
        <v>47</v>
      </c>
      <c r="GO46" s="808">
        <v>123</v>
      </c>
      <c r="GP46" s="808">
        <v>102</v>
      </c>
      <c r="GQ46" s="808">
        <v>51</v>
      </c>
      <c r="GR46" s="808">
        <v>68</v>
      </c>
      <c r="GS46" s="808">
        <v>87</v>
      </c>
      <c r="GT46" s="808">
        <v>2386</v>
      </c>
      <c r="GU46" s="808">
        <v>468</v>
      </c>
      <c r="GV46" s="808">
        <v>2220</v>
      </c>
      <c r="GW46" s="808">
        <v>3840</v>
      </c>
      <c r="GX46" s="808">
        <v>44</v>
      </c>
      <c r="GY46" s="808">
        <v>31</v>
      </c>
      <c r="GZ46" s="808">
        <v>71</v>
      </c>
      <c r="HA46" s="808">
        <v>50</v>
      </c>
      <c r="HB46" s="808">
        <v>1010</v>
      </c>
      <c r="HC46" s="808">
        <v>216</v>
      </c>
      <c r="HD46" s="808">
        <v>114</v>
      </c>
      <c r="HE46" s="808">
        <v>35</v>
      </c>
      <c r="HF46" s="808">
        <v>13</v>
      </c>
      <c r="HG46" s="808">
        <v>20</v>
      </c>
      <c r="HH46" s="808">
        <v>24</v>
      </c>
      <c r="HI46" s="808">
        <v>120</v>
      </c>
      <c r="HJ46" s="808">
        <v>188</v>
      </c>
      <c r="HK46" s="808">
        <v>571</v>
      </c>
      <c r="HL46" s="808">
        <v>53</v>
      </c>
      <c r="HM46" s="808">
        <v>237</v>
      </c>
      <c r="HN46" s="808">
        <v>298</v>
      </c>
      <c r="HO46" s="808">
        <v>421</v>
      </c>
      <c r="HP46" s="808">
        <v>76</v>
      </c>
      <c r="HQ46" s="808">
        <v>185</v>
      </c>
      <c r="HR46" s="808">
        <v>63</v>
      </c>
    </row>
    <row r="47" spans="1:226">
      <c r="A47" s="152" t="s">
        <v>783</v>
      </c>
      <c r="B47" s="805">
        <v>60000</v>
      </c>
      <c r="C47" s="807" t="s">
        <v>784</v>
      </c>
      <c r="D47" s="805" t="s">
        <v>785</v>
      </c>
      <c r="E47" s="807" t="s">
        <v>786</v>
      </c>
      <c r="F47" s="805">
        <v>39000</v>
      </c>
      <c r="G47" s="152" t="s">
        <v>217</v>
      </c>
      <c r="H47" s="808">
        <v>10879</v>
      </c>
      <c r="I47" s="808">
        <v>158</v>
      </c>
      <c r="J47" s="808">
        <v>32</v>
      </c>
      <c r="K47" s="808">
        <v>15</v>
      </c>
      <c r="L47" s="808">
        <v>35</v>
      </c>
      <c r="M47" s="808">
        <v>14</v>
      </c>
      <c r="N47" s="808">
        <v>11</v>
      </c>
      <c r="O47" s="808">
        <v>33</v>
      </c>
      <c r="P47" s="808">
        <v>86</v>
      </c>
      <c r="Q47" s="808">
        <v>60</v>
      </c>
      <c r="R47" s="808">
        <v>44</v>
      </c>
      <c r="S47" s="808">
        <v>286</v>
      </c>
      <c r="T47" s="808">
        <v>304</v>
      </c>
      <c r="U47" s="808">
        <v>1290</v>
      </c>
      <c r="V47" s="808">
        <v>449</v>
      </c>
      <c r="W47" s="808">
        <v>50</v>
      </c>
      <c r="X47" s="808">
        <v>27</v>
      </c>
      <c r="Y47" s="808">
        <v>42</v>
      </c>
      <c r="Z47" s="808">
        <v>30</v>
      </c>
      <c r="AA47" s="808">
        <v>43</v>
      </c>
      <c r="AB47" s="808">
        <v>56</v>
      </c>
      <c r="AC47" s="808">
        <v>50</v>
      </c>
      <c r="AD47" s="808">
        <v>147</v>
      </c>
      <c r="AE47" s="808">
        <v>435</v>
      </c>
      <c r="AF47" s="808">
        <v>83</v>
      </c>
      <c r="AG47" s="808">
        <v>118</v>
      </c>
      <c r="AH47" s="808">
        <v>312</v>
      </c>
      <c r="AI47" s="808">
        <v>1408</v>
      </c>
      <c r="AJ47" s="809">
        <v>748</v>
      </c>
      <c r="AK47" s="808">
        <v>81</v>
      </c>
      <c r="AL47" s="808">
        <v>72</v>
      </c>
      <c r="AM47" s="808">
        <v>70</v>
      </c>
      <c r="AN47" s="808">
        <v>67</v>
      </c>
      <c r="AO47" s="808">
        <v>448</v>
      </c>
      <c r="AP47" s="808">
        <v>438</v>
      </c>
      <c r="AQ47" s="808">
        <v>124</v>
      </c>
      <c r="AR47" s="808">
        <v>420</v>
      </c>
      <c r="AS47" s="808">
        <v>922</v>
      </c>
      <c r="AT47" s="808">
        <v>1052</v>
      </c>
      <c r="AU47" s="808">
        <v>0</v>
      </c>
      <c r="AV47" s="808">
        <v>339</v>
      </c>
      <c r="AW47" s="808">
        <v>29</v>
      </c>
      <c r="AX47" s="808">
        <v>74</v>
      </c>
      <c r="AY47" s="808">
        <v>76</v>
      </c>
      <c r="AZ47" s="808">
        <v>81</v>
      </c>
      <c r="BA47" s="808">
        <v>52</v>
      </c>
      <c r="BB47" s="808">
        <v>96</v>
      </c>
      <c r="BC47" s="808">
        <v>72</v>
      </c>
      <c r="BD47" s="808">
        <v>2329</v>
      </c>
      <c r="BE47" s="808">
        <v>568</v>
      </c>
      <c r="BF47" s="808">
        <v>2549</v>
      </c>
      <c r="BG47" s="808">
        <v>3782</v>
      </c>
      <c r="BH47" s="808">
        <v>70</v>
      </c>
      <c r="BI47" s="808">
        <v>22</v>
      </c>
      <c r="BJ47" s="808">
        <v>67</v>
      </c>
      <c r="BK47" s="808">
        <v>54</v>
      </c>
      <c r="BL47" s="808">
        <v>1000</v>
      </c>
      <c r="BM47" s="808">
        <v>194</v>
      </c>
      <c r="BN47" s="808">
        <v>110</v>
      </c>
      <c r="BO47" s="808">
        <v>34</v>
      </c>
      <c r="BP47" s="808">
        <v>16</v>
      </c>
      <c r="BQ47" s="808">
        <v>25</v>
      </c>
      <c r="BR47" s="808">
        <v>34</v>
      </c>
      <c r="BS47" s="808">
        <v>170</v>
      </c>
      <c r="BT47" s="808">
        <v>219</v>
      </c>
      <c r="BU47" s="808">
        <v>641</v>
      </c>
      <c r="BV47" s="808">
        <v>102</v>
      </c>
      <c r="BW47" s="808">
        <v>301</v>
      </c>
      <c r="BX47" s="808">
        <v>250</v>
      </c>
      <c r="BY47" s="808">
        <v>222</v>
      </c>
      <c r="BZ47" s="808">
        <v>56</v>
      </c>
      <c r="CA47" s="808">
        <v>157</v>
      </c>
      <c r="CB47" s="808">
        <v>38</v>
      </c>
      <c r="CC47" s="808">
        <v>5909</v>
      </c>
      <c r="CD47" s="808">
        <v>92</v>
      </c>
      <c r="CE47" s="808">
        <v>22</v>
      </c>
      <c r="CF47" s="808">
        <v>11</v>
      </c>
      <c r="CG47" s="808">
        <v>18</v>
      </c>
      <c r="CH47" s="808">
        <v>8</v>
      </c>
      <c r="CI47" s="808">
        <v>4</v>
      </c>
      <c r="CJ47" s="808">
        <v>18</v>
      </c>
      <c r="CK47" s="808">
        <v>52</v>
      </c>
      <c r="CL47" s="808">
        <v>29</v>
      </c>
      <c r="CM47" s="808">
        <v>25</v>
      </c>
      <c r="CN47" s="808">
        <v>160</v>
      </c>
      <c r="CO47" s="808">
        <v>159</v>
      </c>
      <c r="CP47" s="808">
        <v>679</v>
      </c>
      <c r="CQ47" s="808">
        <v>261</v>
      </c>
      <c r="CR47" s="808">
        <v>33</v>
      </c>
      <c r="CS47" s="808">
        <v>12</v>
      </c>
      <c r="CT47" s="808">
        <v>29</v>
      </c>
      <c r="CU47" s="808">
        <v>23</v>
      </c>
      <c r="CV47" s="808">
        <v>27</v>
      </c>
      <c r="CW47" s="808">
        <v>36</v>
      </c>
      <c r="CX47" s="808">
        <v>34</v>
      </c>
      <c r="CY47" s="808">
        <v>75</v>
      </c>
      <c r="CZ47" s="808">
        <v>267</v>
      </c>
      <c r="DA47" s="808">
        <v>40</v>
      </c>
      <c r="DB47" s="808">
        <v>64</v>
      </c>
      <c r="DC47" s="808">
        <v>155</v>
      </c>
      <c r="DD47" s="808">
        <v>675</v>
      </c>
      <c r="DE47" s="808">
        <v>354</v>
      </c>
      <c r="DF47" s="808">
        <v>37</v>
      </c>
      <c r="DG47" s="808">
        <v>41</v>
      </c>
      <c r="DH47" s="808">
        <v>43</v>
      </c>
      <c r="DI47" s="808">
        <v>37</v>
      </c>
      <c r="DJ47" s="808">
        <v>231</v>
      </c>
      <c r="DK47" s="808">
        <v>266</v>
      </c>
      <c r="DL47" s="808">
        <v>62</v>
      </c>
      <c r="DM47" s="808">
        <v>229</v>
      </c>
      <c r="DN47" s="808">
        <v>543</v>
      </c>
      <c r="DO47" s="808">
        <v>597</v>
      </c>
      <c r="DP47" s="808">
        <v>0</v>
      </c>
      <c r="DQ47" s="808">
        <v>182</v>
      </c>
      <c r="DR47" s="808">
        <v>18</v>
      </c>
      <c r="DS47" s="808">
        <v>46</v>
      </c>
      <c r="DT47" s="808">
        <v>45</v>
      </c>
      <c r="DU47" s="810">
        <v>46</v>
      </c>
      <c r="DV47" s="810">
        <v>35</v>
      </c>
      <c r="DW47" s="810">
        <v>49</v>
      </c>
      <c r="DX47" s="808">
        <v>40</v>
      </c>
      <c r="DY47" s="808">
        <v>1259</v>
      </c>
      <c r="DZ47" s="808">
        <v>341</v>
      </c>
      <c r="EA47" s="808">
        <v>1221</v>
      </c>
      <c r="EB47" s="808">
        <v>1941</v>
      </c>
      <c r="EC47" s="808">
        <v>34</v>
      </c>
      <c r="ED47" s="808">
        <v>10</v>
      </c>
      <c r="EE47" s="808">
        <v>36</v>
      </c>
      <c r="EF47" s="808">
        <v>30</v>
      </c>
      <c r="EG47" s="808">
        <v>520</v>
      </c>
      <c r="EH47" s="808">
        <v>116</v>
      </c>
      <c r="EI47" s="808">
        <v>70</v>
      </c>
      <c r="EJ47" s="808">
        <v>12</v>
      </c>
      <c r="EK47" s="808">
        <v>11</v>
      </c>
      <c r="EL47" s="808">
        <v>11</v>
      </c>
      <c r="EM47" s="808">
        <v>18</v>
      </c>
      <c r="EN47" s="808">
        <v>94</v>
      </c>
      <c r="EO47" s="808">
        <v>98</v>
      </c>
      <c r="EP47" s="808">
        <v>296</v>
      </c>
      <c r="EQ47" s="808">
        <v>52</v>
      </c>
      <c r="ER47" s="808">
        <v>133</v>
      </c>
      <c r="ES47" s="808">
        <v>136</v>
      </c>
      <c r="ET47" s="808">
        <v>133</v>
      </c>
      <c r="EU47" s="808">
        <v>31</v>
      </c>
      <c r="EV47" s="808">
        <v>79</v>
      </c>
      <c r="EW47" s="808">
        <v>21</v>
      </c>
      <c r="EX47" s="808">
        <v>4970</v>
      </c>
      <c r="EY47" s="808">
        <v>66</v>
      </c>
      <c r="EZ47" s="808">
        <v>10</v>
      </c>
      <c r="FA47" s="808">
        <v>4</v>
      </c>
      <c r="FB47" s="808">
        <v>17</v>
      </c>
      <c r="FC47" s="808">
        <v>6</v>
      </c>
      <c r="FD47" s="808">
        <v>7</v>
      </c>
      <c r="FE47" s="808">
        <v>15</v>
      </c>
      <c r="FF47" s="808">
        <v>34</v>
      </c>
      <c r="FG47" s="808">
        <v>31</v>
      </c>
      <c r="FH47" s="808">
        <v>19</v>
      </c>
      <c r="FI47" s="808">
        <v>126</v>
      </c>
      <c r="FJ47" s="808">
        <v>145</v>
      </c>
      <c r="FK47" s="808">
        <v>611</v>
      </c>
      <c r="FL47" s="808">
        <v>188</v>
      </c>
      <c r="FM47" s="808">
        <v>17</v>
      </c>
      <c r="FN47" s="808">
        <v>15</v>
      </c>
      <c r="FO47" s="808">
        <v>13</v>
      </c>
      <c r="FP47" s="808">
        <v>7</v>
      </c>
      <c r="FQ47" s="808">
        <v>16</v>
      </c>
      <c r="FR47" s="808">
        <v>20</v>
      </c>
      <c r="FS47" s="808">
        <v>16</v>
      </c>
      <c r="FT47" s="808">
        <v>72</v>
      </c>
      <c r="FU47" s="808">
        <v>168</v>
      </c>
      <c r="FV47" s="808">
        <v>43</v>
      </c>
      <c r="FW47" s="808">
        <v>54</v>
      </c>
      <c r="FX47" s="808">
        <v>157</v>
      </c>
      <c r="FY47" s="808">
        <v>733</v>
      </c>
      <c r="FZ47" s="808">
        <v>394</v>
      </c>
      <c r="GA47" s="808">
        <v>44</v>
      </c>
      <c r="GB47" s="808">
        <v>31</v>
      </c>
      <c r="GC47" s="808">
        <v>27</v>
      </c>
      <c r="GD47" s="808">
        <v>30</v>
      </c>
      <c r="GE47" s="808">
        <v>217</v>
      </c>
      <c r="GF47" s="808">
        <v>172</v>
      </c>
      <c r="GG47" s="808">
        <v>62</v>
      </c>
      <c r="GH47" s="808">
        <v>191</v>
      </c>
      <c r="GI47" s="808">
        <v>379</v>
      </c>
      <c r="GJ47" s="808">
        <v>455</v>
      </c>
      <c r="GK47" s="808">
        <v>0</v>
      </c>
      <c r="GL47" s="808">
        <v>157</v>
      </c>
      <c r="GM47" s="808">
        <v>11</v>
      </c>
      <c r="GN47" s="808">
        <v>28</v>
      </c>
      <c r="GO47" s="808">
        <v>31</v>
      </c>
      <c r="GP47" s="808">
        <v>35</v>
      </c>
      <c r="GQ47" s="808">
        <v>17</v>
      </c>
      <c r="GR47" s="808">
        <v>47</v>
      </c>
      <c r="GS47" s="808">
        <v>32</v>
      </c>
      <c r="GT47" s="808">
        <v>1070</v>
      </c>
      <c r="GU47" s="808">
        <v>227</v>
      </c>
      <c r="GV47" s="808">
        <v>1328</v>
      </c>
      <c r="GW47" s="808">
        <v>1841</v>
      </c>
      <c r="GX47" s="808">
        <v>36</v>
      </c>
      <c r="GY47" s="808">
        <v>12</v>
      </c>
      <c r="GZ47" s="808">
        <v>31</v>
      </c>
      <c r="HA47" s="808">
        <v>24</v>
      </c>
      <c r="HB47" s="808">
        <v>480</v>
      </c>
      <c r="HC47" s="808">
        <v>78</v>
      </c>
      <c r="HD47" s="808">
        <v>40</v>
      </c>
      <c r="HE47" s="808">
        <v>22</v>
      </c>
      <c r="HF47" s="808">
        <v>5</v>
      </c>
      <c r="HG47" s="808">
        <v>14</v>
      </c>
      <c r="HH47" s="808">
        <v>16</v>
      </c>
      <c r="HI47" s="808">
        <v>76</v>
      </c>
      <c r="HJ47" s="808">
        <v>121</v>
      </c>
      <c r="HK47" s="808">
        <v>345</v>
      </c>
      <c r="HL47" s="808">
        <v>50</v>
      </c>
      <c r="HM47" s="808">
        <v>168</v>
      </c>
      <c r="HN47" s="808">
        <v>114</v>
      </c>
      <c r="HO47" s="808">
        <v>89</v>
      </c>
      <c r="HP47" s="808">
        <v>25</v>
      </c>
      <c r="HQ47" s="808">
        <v>78</v>
      </c>
      <c r="HR47" s="808">
        <v>17</v>
      </c>
    </row>
    <row r="48" spans="1:226">
      <c r="A48" s="152" t="s">
        <v>783</v>
      </c>
      <c r="B48" s="805">
        <v>60000</v>
      </c>
      <c r="C48" s="807" t="s">
        <v>784</v>
      </c>
      <c r="D48" s="805" t="s">
        <v>785</v>
      </c>
      <c r="E48" s="807" t="s">
        <v>786</v>
      </c>
      <c r="F48" s="805">
        <v>40000</v>
      </c>
      <c r="G48" s="152" t="s">
        <v>218</v>
      </c>
      <c r="H48" s="808">
        <v>101280</v>
      </c>
      <c r="I48" s="808">
        <v>1457</v>
      </c>
      <c r="J48" s="808">
        <v>230</v>
      </c>
      <c r="K48" s="808">
        <v>136</v>
      </c>
      <c r="L48" s="808">
        <v>605</v>
      </c>
      <c r="M48" s="808">
        <v>69</v>
      </c>
      <c r="N48" s="808">
        <v>128</v>
      </c>
      <c r="O48" s="808">
        <v>250</v>
      </c>
      <c r="P48" s="808">
        <v>958</v>
      </c>
      <c r="Q48" s="808">
        <v>585</v>
      </c>
      <c r="R48" s="808">
        <v>472</v>
      </c>
      <c r="S48" s="808">
        <v>3405</v>
      </c>
      <c r="T48" s="808">
        <v>3884</v>
      </c>
      <c r="U48" s="808">
        <v>14905</v>
      </c>
      <c r="V48" s="808">
        <v>5618</v>
      </c>
      <c r="W48" s="808">
        <v>273</v>
      </c>
      <c r="X48" s="808">
        <v>187</v>
      </c>
      <c r="Y48" s="808">
        <v>360</v>
      </c>
      <c r="Z48" s="808">
        <v>178</v>
      </c>
      <c r="AA48" s="808">
        <v>186</v>
      </c>
      <c r="AB48" s="808">
        <v>453</v>
      </c>
      <c r="AC48" s="808">
        <v>478</v>
      </c>
      <c r="AD48" s="808">
        <v>1269</v>
      </c>
      <c r="AE48" s="808">
        <v>3925</v>
      </c>
      <c r="AF48" s="808">
        <v>612</v>
      </c>
      <c r="AG48" s="808">
        <v>687</v>
      </c>
      <c r="AH48" s="808">
        <v>1567</v>
      </c>
      <c r="AI48" s="808">
        <v>6483</v>
      </c>
      <c r="AJ48" s="809">
        <v>2890</v>
      </c>
      <c r="AK48" s="808">
        <v>462</v>
      </c>
      <c r="AL48" s="808">
        <v>203</v>
      </c>
      <c r="AM48" s="808">
        <v>262</v>
      </c>
      <c r="AN48" s="808">
        <v>356</v>
      </c>
      <c r="AO48" s="808">
        <v>1084</v>
      </c>
      <c r="AP48" s="808">
        <v>3004</v>
      </c>
      <c r="AQ48" s="808">
        <v>3758</v>
      </c>
      <c r="AR48" s="808">
        <v>232</v>
      </c>
      <c r="AS48" s="808">
        <v>454</v>
      </c>
      <c r="AT48" s="808">
        <v>645</v>
      </c>
      <c r="AU48" s="808">
        <v>221</v>
      </c>
      <c r="AV48" s="808">
        <v>0</v>
      </c>
      <c r="AW48" s="808">
        <v>6970</v>
      </c>
      <c r="AX48" s="808">
        <v>6082</v>
      </c>
      <c r="AY48" s="808">
        <v>8542</v>
      </c>
      <c r="AZ48" s="808">
        <v>6208</v>
      </c>
      <c r="BA48" s="808">
        <v>3321</v>
      </c>
      <c r="BB48" s="808">
        <v>4847</v>
      </c>
      <c r="BC48" s="808">
        <v>2379</v>
      </c>
      <c r="BD48" s="808">
        <v>27812</v>
      </c>
      <c r="BE48" s="808">
        <v>5015</v>
      </c>
      <c r="BF48" s="808">
        <v>11402</v>
      </c>
      <c r="BG48" s="808">
        <v>67609</v>
      </c>
      <c r="BH48" s="808">
        <v>647</v>
      </c>
      <c r="BI48" s="808">
        <v>413</v>
      </c>
      <c r="BJ48" s="808">
        <v>893</v>
      </c>
      <c r="BK48" s="808">
        <v>628</v>
      </c>
      <c r="BL48" s="808">
        <v>12175</v>
      </c>
      <c r="BM48" s="808">
        <v>2577</v>
      </c>
      <c r="BN48" s="808">
        <v>1378</v>
      </c>
      <c r="BO48" s="808">
        <v>304</v>
      </c>
      <c r="BP48" s="808">
        <v>124</v>
      </c>
      <c r="BQ48" s="808">
        <v>235</v>
      </c>
      <c r="BR48" s="808">
        <v>405</v>
      </c>
      <c r="BS48" s="808">
        <v>1701</v>
      </c>
      <c r="BT48" s="808">
        <v>1076</v>
      </c>
      <c r="BU48" s="808">
        <v>2919</v>
      </c>
      <c r="BV48" s="808">
        <v>336</v>
      </c>
      <c r="BW48" s="808">
        <v>940</v>
      </c>
      <c r="BX48" s="808">
        <v>597</v>
      </c>
      <c r="BY48" s="808">
        <v>1760</v>
      </c>
      <c r="BZ48" s="808">
        <v>9927</v>
      </c>
      <c r="CA48" s="808">
        <v>24319</v>
      </c>
      <c r="CB48" s="808">
        <v>4255</v>
      </c>
      <c r="CC48" s="808">
        <v>56518</v>
      </c>
      <c r="CD48" s="808">
        <v>871</v>
      </c>
      <c r="CE48" s="808">
        <v>140</v>
      </c>
      <c r="CF48" s="808">
        <v>90</v>
      </c>
      <c r="CG48" s="808">
        <v>377</v>
      </c>
      <c r="CH48" s="808">
        <v>40</v>
      </c>
      <c r="CI48" s="808">
        <v>71</v>
      </c>
      <c r="CJ48" s="808">
        <v>162</v>
      </c>
      <c r="CK48" s="808">
        <v>565</v>
      </c>
      <c r="CL48" s="808">
        <v>351</v>
      </c>
      <c r="CM48" s="808">
        <v>279</v>
      </c>
      <c r="CN48" s="808">
        <v>1955</v>
      </c>
      <c r="CO48" s="808">
        <v>2168</v>
      </c>
      <c r="CP48" s="808">
        <v>7875</v>
      </c>
      <c r="CQ48" s="808">
        <v>3187</v>
      </c>
      <c r="CR48" s="808">
        <v>159</v>
      </c>
      <c r="CS48" s="808">
        <v>113</v>
      </c>
      <c r="CT48" s="808">
        <v>201</v>
      </c>
      <c r="CU48" s="808">
        <v>99</v>
      </c>
      <c r="CV48" s="808">
        <v>98</v>
      </c>
      <c r="CW48" s="808">
        <v>261</v>
      </c>
      <c r="CX48" s="808">
        <v>312</v>
      </c>
      <c r="CY48" s="808">
        <v>758</v>
      </c>
      <c r="CZ48" s="808">
        <v>2390</v>
      </c>
      <c r="DA48" s="808">
        <v>397</v>
      </c>
      <c r="DB48" s="808">
        <v>405</v>
      </c>
      <c r="DC48" s="808">
        <v>852</v>
      </c>
      <c r="DD48" s="808">
        <v>3621</v>
      </c>
      <c r="DE48" s="808">
        <v>1522</v>
      </c>
      <c r="DF48" s="808">
        <v>241</v>
      </c>
      <c r="DG48" s="808">
        <v>112</v>
      </c>
      <c r="DH48" s="808">
        <v>154</v>
      </c>
      <c r="DI48" s="808">
        <v>207</v>
      </c>
      <c r="DJ48" s="808">
        <v>636</v>
      </c>
      <c r="DK48" s="808">
        <v>1793</v>
      </c>
      <c r="DL48" s="808">
        <v>2073</v>
      </c>
      <c r="DM48" s="808">
        <v>133</v>
      </c>
      <c r="DN48" s="808">
        <v>284</v>
      </c>
      <c r="DO48" s="808">
        <v>372</v>
      </c>
      <c r="DP48" s="808">
        <v>136</v>
      </c>
      <c r="DQ48" s="808">
        <v>0</v>
      </c>
      <c r="DR48" s="808">
        <v>3550</v>
      </c>
      <c r="DS48" s="808">
        <v>3384</v>
      </c>
      <c r="DT48" s="808">
        <v>4677</v>
      </c>
      <c r="DU48" s="808">
        <v>3571</v>
      </c>
      <c r="DV48" s="808">
        <v>1813</v>
      </c>
      <c r="DW48" s="808">
        <v>2675</v>
      </c>
      <c r="DX48" s="810">
        <v>1388</v>
      </c>
      <c r="DY48" s="810">
        <v>15185</v>
      </c>
      <c r="DZ48" s="810">
        <v>3099</v>
      </c>
      <c r="EA48" s="808">
        <v>6236</v>
      </c>
      <c r="EB48" s="808">
        <v>35400</v>
      </c>
      <c r="EC48" s="808">
        <v>394</v>
      </c>
      <c r="ED48" s="808">
        <v>260</v>
      </c>
      <c r="EE48" s="808">
        <v>524</v>
      </c>
      <c r="EF48" s="808">
        <v>337</v>
      </c>
      <c r="EG48" s="808">
        <v>6391</v>
      </c>
      <c r="EH48" s="808">
        <v>1427</v>
      </c>
      <c r="EI48" s="808">
        <v>774</v>
      </c>
      <c r="EJ48" s="808">
        <v>178</v>
      </c>
      <c r="EK48" s="808">
        <v>70</v>
      </c>
      <c r="EL48" s="808">
        <v>135</v>
      </c>
      <c r="EM48" s="808">
        <v>251</v>
      </c>
      <c r="EN48" s="808">
        <v>1029</v>
      </c>
      <c r="EO48" s="808">
        <v>559</v>
      </c>
      <c r="EP48" s="808">
        <v>1640</v>
      </c>
      <c r="EQ48" s="808">
        <v>193</v>
      </c>
      <c r="ER48" s="808">
        <v>492</v>
      </c>
      <c r="ES48" s="808">
        <v>360</v>
      </c>
      <c r="ET48" s="808">
        <v>1041</v>
      </c>
      <c r="EU48" s="808">
        <v>5215</v>
      </c>
      <c r="EV48" s="808">
        <v>11714</v>
      </c>
      <c r="EW48" s="808">
        <v>2416</v>
      </c>
      <c r="EX48" s="808">
        <v>44762</v>
      </c>
      <c r="EY48" s="808">
        <v>586</v>
      </c>
      <c r="EZ48" s="808">
        <v>90</v>
      </c>
      <c r="FA48" s="808">
        <v>46</v>
      </c>
      <c r="FB48" s="808">
        <v>228</v>
      </c>
      <c r="FC48" s="808">
        <v>29</v>
      </c>
      <c r="FD48" s="808">
        <v>57</v>
      </c>
      <c r="FE48" s="808">
        <v>88</v>
      </c>
      <c r="FF48" s="808">
        <v>393</v>
      </c>
      <c r="FG48" s="808">
        <v>234</v>
      </c>
      <c r="FH48" s="808">
        <v>193</v>
      </c>
      <c r="FI48" s="808">
        <v>1450</v>
      </c>
      <c r="FJ48" s="808">
        <v>1716</v>
      </c>
      <c r="FK48" s="808">
        <v>7030</v>
      </c>
      <c r="FL48" s="808">
        <v>2431</v>
      </c>
      <c r="FM48" s="808">
        <v>114</v>
      </c>
      <c r="FN48" s="808">
        <v>74</v>
      </c>
      <c r="FO48" s="808">
        <v>159</v>
      </c>
      <c r="FP48" s="808">
        <v>79</v>
      </c>
      <c r="FQ48" s="808">
        <v>88</v>
      </c>
      <c r="FR48" s="808">
        <v>192</v>
      </c>
      <c r="FS48" s="808">
        <v>166</v>
      </c>
      <c r="FT48" s="808">
        <v>511</v>
      </c>
      <c r="FU48" s="808">
        <v>1535</v>
      </c>
      <c r="FV48" s="808">
        <v>215</v>
      </c>
      <c r="FW48" s="808">
        <v>282</v>
      </c>
      <c r="FX48" s="808">
        <v>715</v>
      </c>
      <c r="FY48" s="808">
        <v>2862</v>
      </c>
      <c r="FZ48" s="808">
        <v>1368</v>
      </c>
      <c r="GA48" s="808">
        <v>221</v>
      </c>
      <c r="GB48" s="808">
        <v>91</v>
      </c>
      <c r="GC48" s="808">
        <v>108</v>
      </c>
      <c r="GD48" s="808">
        <v>149</v>
      </c>
      <c r="GE48" s="808">
        <v>448</v>
      </c>
      <c r="GF48" s="808">
        <v>1211</v>
      </c>
      <c r="GG48" s="808">
        <v>1685</v>
      </c>
      <c r="GH48" s="808">
        <v>99</v>
      </c>
      <c r="GI48" s="808">
        <v>170</v>
      </c>
      <c r="GJ48" s="808">
        <v>273</v>
      </c>
      <c r="GK48" s="808">
        <v>85</v>
      </c>
      <c r="GL48" s="808">
        <v>0</v>
      </c>
      <c r="GM48" s="808">
        <v>3420</v>
      </c>
      <c r="GN48" s="808">
        <v>2698</v>
      </c>
      <c r="GO48" s="808">
        <v>3865</v>
      </c>
      <c r="GP48" s="808">
        <v>2637</v>
      </c>
      <c r="GQ48" s="808">
        <v>1508</v>
      </c>
      <c r="GR48" s="808">
        <v>2172</v>
      </c>
      <c r="GS48" s="808">
        <v>991</v>
      </c>
      <c r="GT48" s="808">
        <v>12627</v>
      </c>
      <c r="GU48" s="808">
        <v>1916</v>
      </c>
      <c r="GV48" s="808">
        <v>5166</v>
      </c>
      <c r="GW48" s="808">
        <v>32209</v>
      </c>
      <c r="GX48" s="808">
        <v>253</v>
      </c>
      <c r="GY48" s="808">
        <v>153</v>
      </c>
      <c r="GZ48" s="808">
        <v>369</v>
      </c>
      <c r="HA48" s="808">
        <v>291</v>
      </c>
      <c r="HB48" s="808">
        <v>5784</v>
      </c>
      <c r="HC48" s="808">
        <v>1150</v>
      </c>
      <c r="HD48" s="808">
        <v>604</v>
      </c>
      <c r="HE48" s="808">
        <v>126</v>
      </c>
      <c r="HF48" s="808">
        <v>54</v>
      </c>
      <c r="HG48" s="808">
        <v>100</v>
      </c>
      <c r="HH48" s="808">
        <v>154</v>
      </c>
      <c r="HI48" s="808">
        <v>672</v>
      </c>
      <c r="HJ48" s="808">
        <v>517</v>
      </c>
      <c r="HK48" s="808">
        <v>1279</v>
      </c>
      <c r="HL48" s="808">
        <v>143</v>
      </c>
      <c r="HM48" s="808">
        <v>448</v>
      </c>
      <c r="HN48" s="808">
        <v>237</v>
      </c>
      <c r="HO48" s="808">
        <v>719</v>
      </c>
      <c r="HP48" s="808">
        <v>4712</v>
      </c>
      <c r="HQ48" s="808">
        <v>12605</v>
      </c>
      <c r="HR48" s="808">
        <v>1839</v>
      </c>
    </row>
    <row r="49" spans="1:226">
      <c r="A49" s="152" t="s">
        <v>783</v>
      </c>
      <c r="B49" s="805">
        <v>60000</v>
      </c>
      <c r="C49" s="807" t="s">
        <v>784</v>
      </c>
      <c r="D49" s="805" t="s">
        <v>785</v>
      </c>
      <c r="E49" s="807" t="s">
        <v>786</v>
      </c>
      <c r="F49" s="805">
        <v>41000</v>
      </c>
      <c r="G49" s="152" t="s">
        <v>219</v>
      </c>
      <c r="H49" s="808">
        <v>17516</v>
      </c>
      <c r="I49" s="808">
        <v>144</v>
      </c>
      <c r="J49" s="808">
        <v>22</v>
      </c>
      <c r="K49" s="808">
        <v>21</v>
      </c>
      <c r="L49" s="808">
        <v>59</v>
      </c>
      <c r="M49" s="808">
        <v>14</v>
      </c>
      <c r="N49" s="808">
        <v>17</v>
      </c>
      <c r="O49" s="808">
        <v>23</v>
      </c>
      <c r="P49" s="808">
        <v>143</v>
      </c>
      <c r="Q49" s="808">
        <v>65</v>
      </c>
      <c r="R49" s="808">
        <v>68</v>
      </c>
      <c r="S49" s="808">
        <v>343</v>
      </c>
      <c r="T49" s="808">
        <v>380</v>
      </c>
      <c r="U49" s="808">
        <v>1269</v>
      </c>
      <c r="V49" s="808">
        <v>616</v>
      </c>
      <c r="W49" s="808">
        <v>31</v>
      </c>
      <c r="X49" s="808">
        <v>22</v>
      </c>
      <c r="Y49" s="808">
        <v>29</v>
      </c>
      <c r="Z49" s="808">
        <v>22</v>
      </c>
      <c r="AA49" s="808">
        <v>23</v>
      </c>
      <c r="AB49" s="808">
        <v>32</v>
      </c>
      <c r="AC49" s="808">
        <v>70</v>
      </c>
      <c r="AD49" s="808">
        <v>137</v>
      </c>
      <c r="AE49" s="808">
        <v>419</v>
      </c>
      <c r="AF49" s="808">
        <v>109</v>
      </c>
      <c r="AG49" s="808">
        <v>78</v>
      </c>
      <c r="AH49" s="808">
        <v>184</v>
      </c>
      <c r="AI49" s="808">
        <v>576</v>
      </c>
      <c r="AJ49" s="809">
        <v>297</v>
      </c>
      <c r="AK49" s="808">
        <v>44</v>
      </c>
      <c r="AL49" s="808">
        <v>24</v>
      </c>
      <c r="AM49" s="808">
        <v>24</v>
      </c>
      <c r="AN49" s="808">
        <v>44</v>
      </c>
      <c r="AO49" s="808">
        <v>140</v>
      </c>
      <c r="AP49" s="808">
        <v>326</v>
      </c>
      <c r="AQ49" s="808">
        <v>245</v>
      </c>
      <c r="AR49" s="808">
        <v>30</v>
      </c>
      <c r="AS49" s="808">
        <v>59</v>
      </c>
      <c r="AT49" s="808">
        <v>65</v>
      </c>
      <c r="AU49" s="808">
        <v>31</v>
      </c>
      <c r="AV49" s="808">
        <v>7510</v>
      </c>
      <c r="AW49" s="808">
        <v>0</v>
      </c>
      <c r="AX49" s="808">
        <v>1574</v>
      </c>
      <c r="AY49" s="808">
        <v>879</v>
      </c>
      <c r="AZ49" s="808">
        <v>449</v>
      </c>
      <c r="BA49" s="808">
        <v>220</v>
      </c>
      <c r="BB49" s="808">
        <v>460</v>
      </c>
      <c r="BC49" s="808">
        <v>179</v>
      </c>
      <c r="BD49" s="808">
        <v>2608</v>
      </c>
      <c r="BE49" s="808">
        <v>598</v>
      </c>
      <c r="BF49" s="808">
        <v>1101</v>
      </c>
      <c r="BG49" s="808">
        <v>6796</v>
      </c>
      <c r="BH49" s="808">
        <v>59</v>
      </c>
      <c r="BI49" s="808">
        <v>25</v>
      </c>
      <c r="BJ49" s="808">
        <v>65</v>
      </c>
      <c r="BK49" s="808">
        <v>53</v>
      </c>
      <c r="BL49" s="808">
        <v>980</v>
      </c>
      <c r="BM49" s="808">
        <v>262</v>
      </c>
      <c r="BN49" s="808">
        <v>140</v>
      </c>
      <c r="BO49" s="808">
        <v>33</v>
      </c>
      <c r="BP49" s="808">
        <v>11</v>
      </c>
      <c r="BQ49" s="808">
        <v>27</v>
      </c>
      <c r="BR49" s="808">
        <v>22</v>
      </c>
      <c r="BS49" s="808">
        <v>137</v>
      </c>
      <c r="BT49" s="808">
        <v>125</v>
      </c>
      <c r="BU49" s="808">
        <v>247</v>
      </c>
      <c r="BV49" s="808">
        <v>35</v>
      </c>
      <c r="BW49" s="808">
        <v>103</v>
      </c>
      <c r="BX49" s="808">
        <v>78</v>
      </c>
      <c r="BY49" s="808">
        <v>166</v>
      </c>
      <c r="BZ49" s="808">
        <v>558</v>
      </c>
      <c r="CA49" s="808">
        <v>3174</v>
      </c>
      <c r="CB49" s="808">
        <v>496</v>
      </c>
      <c r="CC49" s="808">
        <v>9266</v>
      </c>
      <c r="CD49" s="808">
        <v>70</v>
      </c>
      <c r="CE49" s="808">
        <v>13</v>
      </c>
      <c r="CF49" s="808">
        <v>13</v>
      </c>
      <c r="CG49" s="808">
        <v>37</v>
      </c>
      <c r="CH49" s="808">
        <v>8</v>
      </c>
      <c r="CI49" s="808">
        <v>13</v>
      </c>
      <c r="CJ49" s="808">
        <v>14</v>
      </c>
      <c r="CK49" s="808">
        <v>89</v>
      </c>
      <c r="CL49" s="808">
        <v>41</v>
      </c>
      <c r="CM49" s="808">
        <v>39</v>
      </c>
      <c r="CN49" s="808">
        <v>188</v>
      </c>
      <c r="CO49" s="808">
        <v>194</v>
      </c>
      <c r="CP49" s="808">
        <v>661</v>
      </c>
      <c r="CQ49" s="808">
        <v>344</v>
      </c>
      <c r="CR49" s="808">
        <v>15</v>
      </c>
      <c r="CS49" s="808">
        <v>13</v>
      </c>
      <c r="CT49" s="808">
        <v>17</v>
      </c>
      <c r="CU49" s="808">
        <v>11</v>
      </c>
      <c r="CV49" s="808">
        <v>15</v>
      </c>
      <c r="CW49" s="808">
        <v>20</v>
      </c>
      <c r="CX49" s="808">
        <v>41</v>
      </c>
      <c r="CY49" s="808">
        <v>76</v>
      </c>
      <c r="CZ49" s="808">
        <v>255</v>
      </c>
      <c r="DA49" s="808">
        <v>69</v>
      </c>
      <c r="DB49" s="808">
        <v>48</v>
      </c>
      <c r="DC49" s="808">
        <v>86</v>
      </c>
      <c r="DD49" s="808">
        <v>300</v>
      </c>
      <c r="DE49" s="808">
        <v>149</v>
      </c>
      <c r="DF49" s="808">
        <v>18</v>
      </c>
      <c r="DG49" s="808">
        <v>9</v>
      </c>
      <c r="DH49" s="808">
        <v>14</v>
      </c>
      <c r="DI49" s="808">
        <v>24</v>
      </c>
      <c r="DJ49" s="808">
        <v>72</v>
      </c>
      <c r="DK49" s="808">
        <v>207</v>
      </c>
      <c r="DL49" s="808">
        <v>141</v>
      </c>
      <c r="DM49" s="808">
        <v>18</v>
      </c>
      <c r="DN49" s="808">
        <v>35</v>
      </c>
      <c r="DO49" s="808">
        <v>36</v>
      </c>
      <c r="DP49" s="808">
        <v>18</v>
      </c>
      <c r="DQ49" s="808">
        <v>3706</v>
      </c>
      <c r="DR49" s="808">
        <v>0</v>
      </c>
      <c r="DS49" s="808">
        <v>847</v>
      </c>
      <c r="DT49" s="808">
        <v>498</v>
      </c>
      <c r="DU49" s="808">
        <v>247</v>
      </c>
      <c r="DV49" s="808">
        <v>119</v>
      </c>
      <c r="DW49" s="808">
        <v>301</v>
      </c>
      <c r="DX49" s="808">
        <v>117</v>
      </c>
      <c r="DY49" s="808">
        <v>1387</v>
      </c>
      <c r="DZ49" s="808">
        <v>365</v>
      </c>
      <c r="EA49" s="810">
        <v>553</v>
      </c>
      <c r="EB49" s="810">
        <v>3450</v>
      </c>
      <c r="EC49" s="810">
        <v>31</v>
      </c>
      <c r="ED49" s="808">
        <v>20</v>
      </c>
      <c r="EE49" s="808">
        <v>38</v>
      </c>
      <c r="EF49" s="808">
        <v>23</v>
      </c>
      <c r="EG49" s="808">
        <v>511</v>
      </c>
      <c r="EH49" s="808">
        <v>133</v>
      </c>
      <c r="EI49" s="808">
        <v>80</v>
      </c>
      <c r="EJ49" s="808">
        <v>21</v>
      </c>
      <c r="EK49" s="808">
        <v>6</v>
      </c>
      <c r="EL49" s="808">
        <v>14</v>
      </c>
      <c r="EM49" s="808">
        <v>12</v>
      </c>
      <c r="EN49" s="808">
        <v>78</v>
      </c>
      <c r="EO49" s="808">
        <v>48</v>
      </c>
      <c r="EP49" s="808">
        <v>127</v>
      </c>
      <c r="EQ49" s="808">
        <v>18</v>
      </c>
      <c r="ER49" s="808">
        <v>50</v>
      </c>
      <c r="ES49" s="808">
        <v>42</v>
      </c>
      <c r="ET49" s="808">
        <v>101</v>
      </c>
      <c r="EU49" s="808">
        <v>304</v>
      </c>
      <c r="EV49" s="808">
        <v>1496</v>
      </c>
      <c r="EW49" s="808">
        <v>297</v>
      </c>
      <c r="EX49" s="808">
        <v>8250</v>
      </c>
      <c r="EY49" s="808">
        <v>74</v>
      </c>
      <c r="EZ49" s="808">
        <v>9</v>
      </c>
      <c r="FA49" s="808">
        <v>8</v>
      </c>
      <c r="FB49" s="808">
        <v>22</v>
      </c>
      <c r="FC49" s="808">
        <v>6</v>
      </c>
      <c r="FD49" s="808">
        <v>4</v>
      </c>
      <c r="FE49" s="808">
        <v>9</v>
      </c>
      <c r="FF49" s="808">
        <v>54</v>
      </c>
      <c r="FG49" s="808">
        <v>24</v>
      </c>
      <c r="FH49" s="808">
        <v>29</v>
      </c>
      <c r="FI49" s="808">
        <v>155</v>
      </c>
      <c r="FJ49" s="808">
        <v>186</v>
      </c>
      <c r="FK49" s="808">
        <v>608</v>
      </c>
      <c r="FL49" s="808">
        <v>272</v>
      </c>
      <c r="FM49" s="808">
        <v>16</v>
      </c>
      <c r="FN49" s="808">
        <v>9</v>
      </c>
      <c r="FO49" s="808">
        <v>12</v>
      </c>
      <c r="FP49" s="808">
        <v>11</v>
      </c>
      <c r="FQ49" s="808">
        <v>8</v>
      </c>
      <c r="FR49" s="808">
        <v>12</v>
      </c>
      <c r="FS49" s="808">
        <v>29</v>
      </c>
      <c r="FT49" s="808">
        <v>61</v>
      </c>
      <c r="FU49" s="808">
        <v>164</v>
      </c>
      <c r="FV49" s="808">
        <v>40</v>
      </c>
      <c r="FW49" s="808">
        <v>30</v>
      </c>
      <c r="FX49" s="808">
        <v>98</v>
      </c>
      <c r="FY49" s="808">
        <v>276</v>
      </c>
      <c r="FZ49" s="808">
        <v>148</v>
      </c>
      <c r="GA49" s="808">
        <v>26</v>
      </c>
      <c r="GB49" s="808">
        <v>15</v>
      </c>
      <c r="GC49" s="808">
        <v>10</v>
      </c>
      <c r="GD49" s="808">
        <v>20</v>
      </c>
      <c r="GE49" s="808">
        <v>68</v>
      </c>
      <c r="GF49" s="808">
        <v>119</v>
      </c>
      <c r="GG49" s="808">
        <v>104</v>
      </c>
      <c r="GH49" s="808">
        <v>12</v>
      </c>
      <c r="GI49" s="808">
        <v>24</v>
      </c>
      <c r="GJ49" s="808">
        <v>29</v>
      </c>
      <c r="GK49" s="808">
        <v>13</v>
      </c>
      <c r="GL49" s="808">
        <v>3804</v>
      </c>
      <c r="GM49" s="808">
        <v>0</v>
      </c>
      <c r="GN49" s="808">
        <v>727</v>
      </c>
      <c r="GO49" s="808">
        <v>381</v>
      </c>
      <c r="GP49" s="808">
        <v>202</v>
      </c>
      <c r="GQ49" s="808">
        <v>101</v>
      </c>
      <c r="GR49" s="808">
        <v>159</v>
      </c>
      <c r="GS49" s="808">
        <v>62</v>
      </c>
      <c r="GT49" s="808">
        <v>1221</v>
      </c>
      <c r="GU49" s="808">
        <v>233</v>
      </c>
      <c r="GV49" s="808">
        <v>548</v>
      </c>
      <c r="GW49" s="808">
        <v>3346</v>
      </c>
      <c r="GX49" s="808">
        <v>28</v>
      </c>
      <c r="GY49" s="808">
        <v>5</v>
      </c>
      <c r="GZ49" s="808">
        <v>27</v>
      </c>
      <c r="HA49" s="808">
        <v>30</v>
      </c>
      <c r="HB49" s="808">
        <v>469</v>
      </c>
      <c r="HC49" s="808">
        <v>129</v>
      </c>
      <c r="HD49" s="808">
        <v>60</v>
      </c>
      <c r="HE49" s="808">
        <v>12</v>
      </c>
      <c r="HF49" s="808">
        <v>5</v>
      </c>
      <c r="HG49" s="808">
        <v>13</v>
      </c>
      <c r="HH49" s="808">
        <v>10</v>
      </c>
      <c r="HI49" s="808">
        <v>59</v>
      </c>
      <c r="HJ49" s="808">
        <v>77</v>
      </c>
      <c r="HK49" s="808">
        <v>120</v>
      </c>
      <c r="HL49" s="808">
        <v>17</v>
      </c>
      <c r="HM49" s="808">
        <v>53</v>
      </c>
      <c r="HN49" s="808">
        <v>36</v>
      </c>
      <c r="HO49" s="808">
        <v>65</v>
      </c>
      <c r="HP49" s="808">
        <v>254</v>
      </c>
      <c r="HQ49" s="808">
        <v>1678</v>
      </c>
      <c r="HR49" s="808">
        <v>199</v>
      </c>
    </row>
    <row r="50" spans="1:226">
      <c r="A50" s="152" t="s">
        <v>783</v>
      </c>
      <c r="B50" s="805">
        <v>60000</v>
      </c>
      <c r="C50" s="807" t="s">
        <v>784</v>
      </c>
      <c r="D50" s="805" t="s">
        <v>785</v>
      </c>
      <c r="E50" s="807" t="s">
        <v>786</v>
      </c>
      <c r="F50" s="805">
        <v>42000</v>
      </c>
      <c r="G50" s="152" t="s">
        <v>220</v>
      </c>
      <c r="H50" s="808">
        <v>27623</v>
      </c>
      <c r="I50" s="808">
        <v>317</v>
      </c>
      <c r="J50" s="808">
        <v>130</v>
      </c>
      <c r="K50" s="808">
        <v>33</v>
      </c>
      <c r="L50" s="808">
        <v>105</v>
      </c>
      <c r="M50" s="808">
        <v>16</v>
      </c>
      <c r="N50" s="808">
        <v>41</v>
      </c>
      <c r="O50" s="808">
        <v>62</v>
      </c>
      <c r="P50" s="808">
        <v>199</v>
      </c>
      <c r="Q50" s="808">
        <v>126</v>
      </c>
      <c r="R50" s="808">
        <v>86</v>
      </c>
      <c r="S50" s="808">
        <v>607</v>
      </c>
      <c r="T50" s="808">
        <v>713</v>
      </c>
      <c r="U50" s="808">
        <v>2460</v>
      </c>
      <c r="V50" s="808">
        <v>1482</v>
      </c>
      <c r="W50" s="808">
        <v>75</v>
      </c>
      <c r="X50" s="808">
        <v>40</v>
      </c>
      <c r="Y50" s="808">
        <v>77</v>
      </c>
      <c r="Z50" s="808">
        <v>41</v>
      </c>
      <c r="AA50" s="808">
        <v>65</v>
      </c>
      <c r="AB50" s="808">
        <v>107</v>
      </c>
      <c r="AC50" s="808">
        <v>102</v>
      </c>
      <c r="AD50" s="808">
        <v>263</v>
      </c>
      <c r="AE50" s="808">
        <v>819</v>
      </c>
      <c r="AF50" s="808">
        <v>133</v>
      </c>
      <c r="AG50" s="808">
        <v>139</v>
      </c>
      <c r="AH50" s="808">
        <v>386</v>
      </c>
      <c r="AI50" s="808">
        <v>1048</v>
      </c>
      <c r="AJ50" s="809">
        <v>695</v>
      </c>
      <c r="AK50" s="808">
        <v>86</v>
      </c>
      <c r="AL50" s="808">
        <v>56</v>
      </c>
      <c r="AM50" s="808">
        <v>52</v>
      </c>
      <c r="AN50" s="808">
        <v>77</v>
      </c>
      <c r="AO50" s="808">
        <v>191</v>
      </c>
      <c r="AP50" s="808">
        <v>719</v>
      </c>
      <c r="AQ50" s="808">
        <v>558</v>
      </c>
      <c r="AR50" s="808">
        <v>69</v>
      </c>
      <c r="AS50" s="808">
        <v>81</v>
      </c>
      <c r="AT50" s="808">
        <v>137</v>
      </c>
      <c r="AU50" s="808">
        <v>60</v>
      </c>
      <c r="AV50" s="808">
        <v>8978</v>
      </c>
      <c r="AW50" s="808">
        <v>1916</v>
      </c>
      <c r="AX50" s="808">
        <v>0</v>
      </c>
      <c r="AY50" s="808">
        <v>1487</v>
      </c>
      <c r="AZ50" s="808">
        <v>778</v>
      </c>
      <c r="BA50" s="808">
        <v>455</v>
      </c>
      <c r="BB50" s="808">
        <v>942</v>
      </c>
      <c r="BC50" s="808">
        <v>614</v>
      </c>
      <c r="BD50" s="808">
        <v>5262</v>
      </c>
      <c r="BE50" s="808">
        <v>1054</v>
      </c>
      <c r="BF50" s="808">
        <v>2215</v>
      </c>
      <c r="BG50" s="808">
        <v>11739</v>
      </c>
      <c r="BH50" s="808">
        <v>120</v>
      </c>
      <c r="BI50" s="808">
        <v>61</v>
      </c>
      <c r="BJ50" s="808">
        <v>126</v>
      </c>
      <c r="BK50" s="808">
        <v>125</v>
      </c>
      <c r="BL50" s="808">
        <v>1906</v>
      </c>
      <c r="BM50" s="808">
        <v>612</v>
      </c>
      <c r="BN50" s="808">
        <v>222</v>
      </c>
      <c r="BO50" s="808">
        <v>69</v>
      </c>
      <c r="BP50" s="808">
        <v>21</v>
      </c>
      <c r="BQ50" s="808">
        <v>44</v>
      </c>
      <c r="BR50" s="808">
        <v>52</v>
      </c>
      <c r="BS50" s="808">
        <v>296</v>
      </c>
      <c r="BT50" s="808">
        <v>213</v>
      </c>
      <c r="BU50" s="808">
        <v>452</v>
      </c>
      <c r="BV50" s="808">
        <v>77</v>
      </c>
      <c r="BW50" s="808">
        <v>265</v>
      </c>
      <c r="BX50" s="808">
        <v>94</v>
      </c>
      <c r="BY50" s="808">
        <v>270</v>
      </c>
      <c r="BZ50" s="808">
        <v>895</v>
      </c>
      <c r="CA50" s="808">
        <v>4992</v>
      </c>
      <c r="CB50" s="808">
        <v>827</v>
      </c>
      <c r="CC50" s="808">
        <v>15160</v>
      </c>
      <c r="CD50" s="808">
        <v>178</v>
      </c>
      <c r="CE50" s="808">
        <v>93</v>
      </c>
      <c r="CF50" s="808">
        <v>18</v>
      </c>
      <c r="CG50" s="808">
        <v>64</v>
      </c>
      <c r="CH50" s="808">
        <v>6</v>
      </c>
      <c r="CI50" s="808">
        <v>25</v>
      </c>
      <c r="CJ50" s="808">
        <v>42</v>
      </c>
      <c r="CK50" s="808">
        <v>115</v>
      </c>
      <c r="CL50" s="808">
        <v>77</v>
      </c>
      <c r="CM50" s="808">
        <v>47</v>
      </c>
      <c r="CN50" s="808">
        <v>319</v>
      </c>
      <c r="CO50" s="808">
        <v>410</v>
      </c>
      <c r="CP50" s="808">
        <v>1253</v>
      </c>
      <c r="CQ50" s="808">
        <v>893</v>
      </c>
      <c r="CR50" s="808">
        <v>38</v>
      </c>
      <c r="CS50" s="808">
        <v>26</v>
      </c>
      <c r="CT50" s="808">
        <v>47</v>
      </c>
      <c r="CU50" s="808">
        <v>26</v>
      </c>
      <c r="CV50" s="808">
        <v>35</v>
      </c>
      <c r="CW50" s="808">
        <v>66</v>
      </c>
      <c r="CX50" s="808">
        <v>48</v>
      </c>
      <c r="CY50" s="808">
        <v>149</v>
      </c>
      <c r="CZ50" s="808">
        <v>480</v>
      </c>
      <c r="DA50" s="808">
        <v>86</v>
      </c>
      <c r="DB50" s="808">
        <v>72</v>
      </c>
      <c r="DC50" s="808">
        <v>225</v>
      </c>
      <c r="DD50" s="808">
        <v>558</v>
      </c>
      <c r="DE50" s="808">
        <v>374</v>
      </c>
      <c r="DF50" s="808">
        <v>44</v>
      </c>
      <c r="DG50" s="808">
        <v>33</v>
      </c>
      <c r="DH50" s="808">
        <v>27</v>
      </c>
      <c r="DI50" s="808">
        <v>44</v>
      </c>
      <c r="DJ50" s="808">
        <v>95</v>
      </c>
      <c r="DK50" s="808">
        <v>446</v>
      </c>
      <c r="DL50" s="808">
        <v>351</v>
      </c>
      <c r="DM50" s="808">
        <v>45</v>
      </c>
      <c r="DN50" s="808">
        <v>57</v>
      </c>
      <c r="DO50" s="808">
        <v>90</v>
      </c>
      <c r="DP50" s="808">
        <v>31</v>
      </c>
      <c r="DQ50" s="808">
        <v>4558</v>
      </c>
      <c r="DR50" s="808">
        <v>1057</v>
      </c>
      <c r="DS50" s="808">
        <v>0</v>
      </c>
      <c r="DT50" s="808">
        <v>819</v>
      </c>
      <c r="DU50" s="808">
        <v>483</v>
      </c>
      <c r="DV50" s="808">
        <v>254</v>
      </c>
      <c r="DW50" s="808">
        <v>578</v>
      </c>
      <c r="DX50" s="808">
        <v>378</v>
      </c>
      <c r="DY50" s="808">
        <v>2875</v>
      </c>
      <c r="DZ50" s="808">
        <v>614</v>
      </c>
      <c r="EA50" s="808">
        <v>1201</v>
      </c>
      <c r="EB50" s="808">
        <v>6010</v>
      </c>
      <c r="EC50" s="808">
        <v>69</v>
      </c>
      <c r="ED50" s="810">
        <v>38</v>
      </c>
      <c r="EE50" s="810">
        <v>62</v>
      </c>
      <c r="EF50" s="810">
        <v>66</v>
      </c>
      <c r="EG50" s="808">
        <v>963</v>
      </c>
      <c r="EH50" s="808">
        <v>343</v>
      </c>
      <c r="EI50" s="808">
        <v>133</v>
      </c>
      <c r="EJ50" s="808">
        <v>39</v>
      </c>
      <c r="EK50" s="808">
        <v>12</v>
      </c>
      <c r="EL50" s="808">
        <v>27</v>
      </c>
      <c r="EM50" s="808">
        <v>22</v>
      </c>
      <c r="EN50" s="808">
        <v>167</v>
      </c>
      <c r="EO50" s="808">
        <v>108</v>
      </c>
      <c r="EP50" s="808">
        <v>243</v>
      </c>
      <c r="EQ50" s="808">
        <v>38</v>
      </c>
      <c r="ER50" s="808">
        <v>137</v>
      </c>
      <c r="ES50" s="808">
        <v>48</v>
      </c>
      <c r="ET50" s="808">
        <v>151</v>
      </c>
      <c r="EU50" s="808">
        <v>511</v>
      </c>
      <c r="EV50" s="808">
        <v>2377</v>
      </c>
      <c r="EW50" s="808">
        <v>456</v>
      </c>
      <c r="EX50" s="808">
        <v>12463</v>
      </c>
      <c r="EY50" s="808">
        <v>139</v>
      </c>
      <c r="EZ50" s="808">
        <v>37</v>
      </c>
      <c r="FA50" s="808">
        <v>15</v>
      </c>
      <c r="FB50" s="808">
        <v>41</v>
      </c>
      <c r="FC50" s="808">
        <v>10</v>
      </c>
      <c r="FD50" s="808">
        <v>16</v>
      </c>
      <c r="FE50" s="808">
        <v>20</v>
      </c>
      <c r="FF50" s="808">
        <v>84</v>
      </c>
      <c r="FG50" s="808">
        <v>49</v>
      </c>
      <c r="FH50" s="808">
        <v>39</v>
      </c>
      <c r="FI50" s="808">
        <v>288</v>
      </c>
      <c r="FJ50" s="808">
        <v>303</v>
      </c>
      <c r="FK50" s="808">
        <v>1207</v>
      </c>
      <c r="FL50" s="808">
        <v>589</v>
      </c>
      <c r="FM50" s="808">
        <v>37</v>
      </c>
      <c r="FN50" s="808">
        <v>14</v>
      </c>
      <c r="FO50" s="808">
        <v>30</v>
      </c>
      <c r="FP50" s="808">
        <v>15</v>
      </c>
      <c r="FQ50" s="808">
        <v>30</v>
      </c>
      <c r="FR50" s="808">
        <v>41</v>
      </c>
      <c r="FS50" s="808">
        <v>54</v>
      </c>
      <c r="FT50" s="808">
        <v>114</v>
      </c>
      <c r="FU50" s="808">
        <v>339</v>
      </c>
      <c r="FV50" s="808">
        <v>47</v>
      </c>
      <c r="FW50" s="808">
        <v>67</v>
      </c>
      <c r="FX50" s="808">
        <v>161</v>
      </c>
      <c r="FY50" s="808">
        <v>490</v>
      </c>
      <c r="FZ50" s="808">
        <v>321</v>
      </c>
      <c r="GA50" s="808">
        <v>42</v>
      </c>
      <c r="GB50" s="808">
        <v>23</v>
      </c>
      <c r="GC50" s="808">
        <v>25</v>
      </c>
      <c r="GD50" s="808">
        <v>33</v>
      </c>
      <c r="GE50" s="808">
        <v>96</v>
      </c>
      <c r="GF50" s="808">
        <v>273</v>
      </c>
      <c r="GG50" s="808">
        <v>207</v>
      </c>
      <c r="GH50" s="808">
        <v>24</v>
      </c>
      <c r="GI50" s="808">
        <v>24</v>
      </c>
      <c r="GJ50" s="808">
        <v>47</v>
      </c>
      <c r="GK50" s="808">
        <v>29</v>
      </c>
      <c r="GL50" s="808">
        <v>4420</v>
      </c>
      <c r="GM50" s="808">
        <v>859</v>
      </c>
      <c r="GN50" s="808">
        <v>0</v>
      </c>
      <c r="GO50" s="808">
        <v>668</v>
      </c>
      <c r="GP50" s="808">
        <v>295</v>
      </c>
      <c r="GQ50" s="808">
        <v>201</v>
      </c>
      <c r="GR50" s="808">
        <v>364</v>
      </c>
      <c r="GS50" s="808">
        <v>236</v>
      </c>
      <c r="GT50" s="808">
        <v>2387</v>
      </c>
      <c r="GU50" s="808">
        <v>440</v>
      </c>
      <c r="GV50" s="808">
        <v>1014</v>
      </c>
      <c r="GW50" s="808">
        <v>5729</v>
      </c>
      <c r="GX50" s="808">
        <v>51</v>
      </c>
      <c r="GY50" s="808">
        <v>23</v>
      </c>
      <c r="GZ50" s="808">
        <v>64</v>
      </c>
      <c r="HA50" s="808">
        <v>59</v>
      </c>
      <c r="HB50" s="808">
        <v>943</v>
      </c>
      <c r="HC50" s="808">
        <v>269</v>
      </c>
      <c r="HD50" s="808">
        <v>89</v>
      </c>
      <c r="HE50" s="808">
        <v>30</v>
      </c>
      <c r="HF50" s="808">
        <v>9</v>
      </c>
      <c r="HG50" s="808">
        <v>17</v>
      </c>
      <c r="HH50" s="808">
        <v>30</v>
      </c>
      <c r="HI50" s="808">
        <v>129</v>
      </c>
      <c r="HJ50" s="808">
        <v>105</v>
      </c>
      <c r="HK50" s="808">
        <v>209</v>
      </c>
      <c r="HL50" s="808">
        <v>39</v>
      </c>
      <c r="HM50" s="808">
        <v>128</v>
      </c>
      <c r="HN50" s="808">
        <v>46</v>
      </c>
      <c r="HO50" s="808">
        <v>119</v>
      </c>
      <c r="HP50" s="808">
        <v>384</v>
      </c>
      <c r="HQ50" s="808">
        <v>2615</v>
      </c>
      <c r="HR50" s="808">
        <v>371</v>
      </c>
    </row>
    <row r="51" spans="1:226">
      <c r="A51" s="152" t="s">
        <v>783</v>
      </c>
      <c r="B51" s="805">
        <v>60000</v>
      </c>
      <c r="C51" s="807" t="s">
        <v>784</v>
      </c>
      <c r="D51" s="805" t="s">
        <v>785</v>
      </c>
      <c r="E51" s="807" t="s">
        <v>786</v>
      </c>
      <c r="F51" s="805">
        <v>43000</v>
      </c>
      <c r="G51" s="152" t="s">
        <v>221</v>
      </c>
      <c r="H51" s="808">
        <v>31654</v>
      </c>
      <c r="I51" s="808">
        <v>393</v>
      </c>
      <c r="J51" s="808">
        <v>32</v>
      </c>
      <c r="K51" s="808">
        <v>29</v>
      </c>
      <c r="L51" s="808">
        <v>146</v>
      </c>
      <c r="M51" s="808">
        <v>19</v>
      </c>
      <c r="N51" s="808">
        <v>37</v>
      </c>
      <c r="O51" s="808">
        <v>84</v>
      </c>
      <c r="P51" s="808">
        <v>273</v>
      </c>
      <c r="Q51" s="808">
        <v>171</v>
      </c>
      <c r="R51" s="808">
        <v>197</v>
      </c>
      <c r="S51" s="808">
        <v>933</v>
      </c>
      <c r="T51" s="808">
        <v>862</v>
      </c>
      <c r="U51" s="808">
        <v>3397</v>
      </c>
      <c r="V51" s="808">
        <v>1551</v>
      </c>
      <c r="W51" s="808">
        <v>66</v>
      </c>
      <c r="X51" s="808">
        <v>43</v>
      </c>
      <c r="Y51" s="808">
        <v>70</v>
      </c>
      <c r="Z51" s="808">
        <v>58</v>
      </c>
      <c r="AA51" s="808">
        <v>100</v>
      </c>
      <c r="AB51" s="808">
        <v>128</v>
      </c>
      <c r="AC51" s="808">
        <v>183</v>
      </c>
      <c r="AD51" s="808">
        <v>369</v>
      </c>
      <c r="AE51" s="808">
        <v>1139</v>
      </c>
      <c r="AF51" s="808">
        <v>239</v>
      </c>
      <c r="AG51" s="808">
        <v>194</v>
      </c>
      <c r="AH51" s="808">
        <v>514</v>
      </c>
      <c r="AI51" s="808">
        <v>1335</v>
      </c>
      <c r="AJ51" s="809">
        <v>678</v>
      </c>
      <c r="AK51" s="808">
        <v>123</v>
      </c>
      <c r="AL51" s="808">
        <v>57</v>
      </c>
      <c r="AM51" s="808">
        <v>51</v>
      </c>
      <c r="AN51" s="808">
        <v>61</v>
      </c>
      <c r="AO51" s="808">
        <v>264</v>
      </c>
      <c r="AP51" s="808">
        <v>649</v>
      </c>
      <c r="AQ51" s="808">
        <v>444</v>
      </c>
      <c r="AR51" s="808">
        <v>58</v>
      </c>
      <c r="AS51" s="808">
        <v>144</v>
      </c>
      <c r="AT51" s="808">
        <v>184</v>
      </c>
      <c r="AU51" s="808">
        <v>70</v>
      </c>
      <c r="AV51" s="808">
        <v>8719</v>
      </c>
      <c r="AW51" s="808">
        <v>874</v>
      </c>
      <c r="AX51" s="808">
        <v>1176</v>
      </c>
      <c r="AY51" s="808">
        <v>0</v>
      </c>
      <c r="AZ51" s="808">
        <v>1317</v>
      </c>
      <c r="BA51" s="808">
        <v>1263</v>
      </c>
      <c r="BB51" s="808">
        <v>2355</v>
      </c>
      <c r="BC51" s="808">
        <v>605</v>
      </c>
      <c r="BD51" s="808">
        <v>6743</v>
      </c>
      <c r="BE51" s="808">
        <v>1561</v>
      </c>
      <c r="BF51" s="808">
        <v>2650</v>
      </c>
      <c r="BG51" s="808">
        <v>20342</v>
      </c>
      <c r="BH51" s="808">
        <v>131</v>
      </c>
      <c r="BI51" s="808">
        <v>94</v>
      </c>
      <c r="BJ51" s="808">
        <v>176</v>
      </c>
      <c r="BK51" s="808">
        <v>146</v>
      </c>
      <c r="BL51" s="808">
        <v>2586</v>
      </c>
      <c r="BM51" s="808">
        <v>614</v>
      </c>
      <c r="BN51" s="808">
        <v>335</v>
      </c>
      <c r="BO51" s="808">
        <v>103</v>
      </c>
      <c r="BP51" s="808">
        <v>20</v>
      </c>
      <c r="BQ51" s="808">
        <v>61</v>
      </c>
      <c r="BR51" s="808">
        <v>95</v>
      </c>
      <c r="BS51" s="808">
        <v>378</v>
      </c>
      <c r="BT51" s="808">
        <v>336</v>
      </c>
      <c r="BU51" s="808">
        <v>557</v>
      </c>
      <c r="BV51" s="808">
        <v>97</v>
      </c>
      <c r="BW51" s="808">
        <v>215</v>
      </c>
      <c r="BX51" s="808">
        <v>169</v>
      </c>
      <c r="BY51" s="808">
        <v>343</v>
      </c>
      <c r="BZ51" s="808">
        <v>833</v>
      </c>
      <c r="CA51" s="808">
        <v>4082</v>
      </c>
      <c r="CB51" s="808">
        <v>8971</v>
      </c>
      <c r="CC51" s="808">
        <v>17283</v>
      </c>
      <c r="CD51" s="808">
        <v>216</v>
      </c>
      <c r="CE51" s="808">
        <v>17</v>
      </c>
      <c r="CF51" s="808">
        <v>18</v>
      </c>
      <c r="CG51" s="808">
        <v>76</v>
      </c>
      <c r="CH51" s="808">
        <v>16</v>
      </c>
      <c r="CI51" s="808">
        <v>23</v>
      </c>
      <c r="CJ51" s="808">
        <v>62</v>
      </c>
      <c r="CK51" s="808">
        <v>170</v>
      </c>
      <c r="CL51" s="808">
        <v>98</v>
      </c>
      <c r="CM51" s="808">
        <v>119</v>
      </c>
      <c r="CN51" s="808">
        <v>510</v>
      </c>
      <c r="CO51" s="808">
        <v>475</v>
      </c>
      <c r="CP51" s="808">
        <v>1786</v>
      </c>
      <c r="CQ51" s="808">
        <v>903</v>
      </c>
      <c r="CR51" s="808">
        <v>36</v>
      </c>
      <c r="CS51" s="808">
        <v>30</v>
      </c>
      <c r="CT51" s="808">
        <v>52</v>
      </c>
      <c r="CU51" s="808">
        <v>32</v>
      </c>
      <c r="CV51" s="808">
        <v>66</v>
      </c>
      <c r="CW51" s="808">
        <v>81</v>
      </c>
      <c r="CX51" s="808">
        <v>107</v>
      </c>
      <c r="CY51" s="808">
        <v>208</v>
      </c>
      <c r="CZ51" s="808">
        <v>678</v>
      </c>
      <c r="DA51" s="808">
        <v>156</v>
      </c>
      <c r="DB51" s="808">
        <v>113</v>
      </c>
      <c r="DC51" s="808">
        <v>269</v>
      </c>
      <c r="DD51" s="808">
        <v>694</v>
      </c>
      <c r="DE51" s="808">
        <v>325</v>
      </c>
      <c r="DF51" s="808">
        <v>64</v>
      </c>
      <c r="DG51" s="808">
        <v>33</v>
      </c>
      <c r="DH51" s="808">
        <v>24</v>
      </c>
      <c r="DI51" s="808">
        <v>34</v>
      </c>
      <c r="DJ51" s="808">
        <v>149</v>
      </c>
      <c r="DK51" s="808">
        <v>393</v>
      </c>
      <c r="DL51" s="808">
        <v>239</v>
      </c>
      <c r="DM51" s="808">
        <v>31</v>
      </c>
      <c r="DN51" s="808">
        <v>89</v>
      </c>
      <c r="DO51" s="808">
        <v>100</v>
      </c>
      <c r="DP51" s="808">
        <v>37</v>
      </c>
      <c r="DQ51" s="808">
        <v>4385</v>
      </c>
      <c r="DR51" s="808">
        <v>514</v>
      </c>
      <c r="DS51" s="808">
        <v>683</v>
      </c>
      <c r="DT51" s="808">
        <v>0</v>
      </c>
      <c r="DU51" s="808">
        <v>760</v>
      </c>
      <c r="DV51" s="808">
        <v>704</v>
      </c>
      <c r="DW51" s="808">
        <v>1330</v>
      </c>
      <c r="DX51" s="808">
        <v>378</v>
      </c>
      <c r="DY51" s="808">
        <v>3674</v>
      </c>
      <c r="DZ51" s="808">
        <v>941</v>
      </c>
      <c r="EA51" s="808">
        <v>1352</v>
      </c>
      <c r="EB51" s="808">
        <v>10246</v>
      </c>
      <c r="EC51" s="808">
        <v>72</v>
      </c>
      <c r="ED51" s="808">
        <v>55</v>
      </c>
      <c r="EE51" s="808">
        <v>101</v>
      </c>
      <c r="EF51" s="808">
        <v>77</v>
      </c>
      <c r="EG51" s="810">
        <v>1343</v>
      </c>
      <c r="EH51" s="810">
        <v>337</v>
      </c>
      <c r="EI51" s="810">
        <v>204</v>
      </c>
      <c r="EJ51" s="808">
        <v>49</v>
      </c>
      <c r="EK51" s="808">
        <v>10</v>
      </c>
      <c r="EL51" s="808">
        <v>30</v>
      </c>
      <c r="EM51" s="808">
        <v>57</v>
      </c>
      <c r="EN51" s="808">
        <v>200</v>
      </c>
      <c r="EO51" s="808">
        <v>169</v>
      </c>
      <c r="EP51" s="808">
        <v>301</v>
      </c>
      <c r="EQ51" s="808">
        <v>55</v>
      </c>
      <c r="ER51" s="808">
        <v>94</v>
      </c>
      <c r="ES51" s="808">
        <v>101</v>
      </c>
      <c r="ET51" s="808">
        <v>194</v>
      </c>
      <c r="EU51" s="808">
        <v>458</v>
      </c>
      <c r="EV51" s="808">
        <v>1967</v>
      </c>
      <c r="EW51" s="808">
        <v>4372</v>
      </c>
      <c r="EX51" s="808">
        <v>14371</v>
      </c>
      <c r="EY51" s="808">
        <v>177</v>
      </c>
      <c r="EZ51" s="808">
        <v>15</v>
      </c>
      <c r="FA51" s="808">
        <v>11</v>
      </c>
      <c r="FB51" s="808">
        <v>70</v>
      </c>
      <c r="FC51" s="808">
        <v>3</v>
      </c>
      <c r="FD51" s="808">
        <v>14</v>
      </c>
      <c r="FE51" s="808">
        <v>22</v>
      </c>
      <c r="FF51" s="808">
        <v>103</v>
      </c>
      <c r="FG51" s="808">
        <v>73</v>
      </c>
      <c r="FH51" s="808">
        <v>78</v>
      </c>
      <c r="FI51" s="808">
        <v>423</v>
      </c>
      <c r="FJ51" s="808">
        <v>387</v>
      </c>
      <c r="FK51" s="808">
        <v>1611</v>
      </c>
      <c r="FL51" s="808">
        <v>648</v>
      </c>
      <c r="FM51" s="808">
        <v>30</v>
      </c>
      <c r="FN51" s="808">
        <v>13</v>
      </c>
      <c r="FO51" s="808">
        <v>18</v>
      </c>
      <c r="FP51" s="808">
        <v>26</v>
      </c>
      <c r="FQ51" s="808">
        <v>34</v>
      </c>
      <c r="FR51" s="808">
        <v>47</v>
      </c>
      <c r="FS51" s="808">
        <v>76</v>
      </c>
      <c r="FT51" s="808">
        <v>161</v>
      </c>
      <c r="FU51" s="808">
        <v>461</v>
      </c>
      <c r="FV51" s="808">
        <v>83</v>
      </c>
      <c r="FW51" s="808">
        <v>81</v>
      </c>
      <c r="FX51" s="808">
        <v>245</v>
      </c>
      <c r="FY51" s="808">
        <v>641</v>
      </c>
      <c r="FZ51" s="808">
        <v>353</v>
      </c>
      <c r="GA51" s="808">
        <v>59</v>
      </c>
      <c r="GB51" s="808">
        <v>24</v>
      </c>
      <c r="GC51" s="808">
        <v>27</v>
      </c>
      <c r="GD51" s="808">
        <v>27</v>
      </c>
      <c r="GE51" s="808">
        <v>115</v>
      </c>
      <c r="GF51" s="808">
        <v>256</v>
      </c>
      <c r="GG51" s="808">
        <v>205</v>
      </c>
      <c r="GH51" s="808">
        <v>27</v>
      </c>
      <c r="GI51" s="808">
        <v>55</v>
      </c>
      <c r="GJ51" s="808">
        <v>84</v>
      </c>
      <c r="GK51" s="808">
        <v>33</v>
      </c>
      <c r="GL51" s="808">
        <v>4334</v>
      </c>
      <c r="GM51" s="808">
        <v>360</v>
      </c>
      <c r="GN51" s="808">
        <v>493</v>
      </c>
      <c r="GO51" s="808">
        <v>0</v>
      </c>
      <c r="GP51" s="808">
        <v>557</v>
      </c>
      <c r="GQ51" s="808">
        <v>559</v>
      </c>
      <c r="GR51" s="808">
        <v>1025</v>
      </c>
      <c r="GS51" s="808">
        <v>227</v>
      </c>
      <c r="GT51" s="808">
        <v>3069</v>
      </c>
      <c r="GU51" s="808">
        <v>620</v>
      </c>
      <c r="GV51" s="808">
        <v>1298</v>
      </c>
      <c r="GW51" s="808">
        <v>10096</v>
      </c>
      <c r="GX51" s="808">
        <v>59</v>
      </c>
      <c r="GY51" s="808">
        <v>39</v>
      </c>
      <c r="GZ51" s="808">
        <v>75</v>
      </c>
      <c r="HA51" s="808">
        <v>69</v>
      </c>
      <c r="HB51" s="808">
        <v>1243</v>
      </c>
      <c r="HC51" s="808">
        <v>277</v>
      </c>
      <c r="HD51" s="808">
        <v>131</v>
      </c>
      <c r="HE51" s="808">
        <v>54</v>
      </c>
      <c r="HF51" s="808">
        <v>10</v>
      </c>
      <c r="HG51" s="808">
        <v>31</v>
      </c>
      <c r="HH51" s="808">
        <v>38</v>
      </c>
      <c r="HI51" s="808">
        <v>178</v>
      </c>
      <c r="HJ51" s="808">
        <v>167</v>
      </c>
      <c r="HK51" s="808">
        <v>256</v>
      </c>
      <c r="HL51" s="808">
        <v>42</v>
      </c>
      <c r="HM51" s="808">
        <v>121</v>
      </c>
      <c r="HN51" s="808">
        <v>68</v>
      </c>
      <c r="HO51" s="808">
        <v>149</v>
      </c>
      <c r="HP51" s="808">
        <v>375</v>
      </c>
      <c r="HQ51" s="808">
        <v>2115</v>
      </c>
      <c r="HR51" s="808">
        <v>4599</v>
      </c>
    </row>
    <row r="52" spans="1:226">
      <c r="A52" s="152" t="s">
        <v>783</v>
      </c>
      <c r="B52" s="805">
        <v>60000</v>
      </c>
      <c r="C52" s="807" t="s">
        <v>784</v>
      </c>
      <c r="D52" s="805" t="s">
        <v>785</v>
      </c>
      <c r="E52" s="807" t="s">
        <v>786</v>
      </c>
      <c r="F52" s="805">
        <v>44000</v>
      </c>
      <c r="G52" s="152" t="s">
        <v>222</v>
      </c>
      <c r="H52" s="808">
        <v>21859</v>
      </c>
      <c r="I52" s="808">
        <v>236</v>
      </c>
      <c r="J52" s="808">
        <v>34</v>
      </c>
      <c r="K52" s="808">
        <v>31</v>
      </c>
      <c r="L52" s="808">
        <v>83</v>
      </c>
      <c r="M52" s="808">
        <v>6</v>
      </c>
      <c r="N52" s="808">
        <v>28</v>
      </c>
      <c r="O52" s="808">
        <v>47</v>
      </c>
      <c r="P52" s="808">
        <v>207</v>
      </c>
      <c r="Q52" s="808">
        <v>137</v>
      </c>
      <c r="R52" s="808">
        <v>109</v>
      </c>
      <c r="S52" s="808">
        <v>519</v>
      </c>
      <c r="T52" s="808">
        <v>638</v>
      </c>
      <c r="U52" s="808">
        <v>2153</v>
      </c>
      <c r="V52" s="808">
        <v>936</v>
      </c>
      <c r="W52" s="808">
        <v>55</v>
      </c>
      <c r="X52" s="808">
        <v>46</v>
      </c>
      <c r="Y52" s="808">
        <v>57</v>
      </c>
      <c r="Z52" s="808">
        <v>34</v>
      </c>
      <c r="AA52" s="808">
        <v>43</v>
      </c>
      <c r="AB52" s="808">
        <v>100</v>
      </c>
      <c r="AC52" s="808">
        <v>103</v>
      </c>
      <c r="AD52" s="808">
        <v>222</v>
      </c>
      <c r="AE52" s="808">
        <v>583</v>
      </c>
      <c r="AF52" s="808">
        <v>128</v>
      </c>
      <c r="AG52" s="808">
        <v>117</v>
      </c>
      <c r="AH52" s="808">
        <v>310</v>
      </c>
      <c r="AI52" s="808">
        <v>917</v>
      </c>
      <c r="AJ52" s="809">
        <v>502</v>
      </c>
      <c r="AK52" s="808">
        <v>77</v>
      </c>
      <c r="AL52" s="808">
        <v>39</v>
      </c>
      <c r="AM52" s="808">
        <v>35</v>
      </c>
      <c r="AN52" s="808">
        <v>68</v>
      </c>
      <c r="AO52" s="808">
        <v>178</v>
      </c>
      <c r="AP52" s="808">
        <v>516</v>
      </c>
      <c r="AQ52" s="808">
        <v>461</v>
      </c>
      <c r="AR52" s="808">
        <v>61</v>
      </c>
      <c r="AS52" s="808">
        <v>84</v>
      </c>
      <c r="AT52" s="808">
        <v>218</v>
      </c>
      <c r="AU52" s="808">
        <v>65</v>
      </c>
      <c r="AV52" s="808">
        <v>7124</v>
      </c>
      <c r="AW52" s="808">
        <v>507</v>
      </c>
      <c r="AX52" s="808">
        <v>751</v>
      </c>
      <c r="AY52" s="808">
        <v>1475</v>
      </c>
      <c r="AZ52" s="808">
        <v>0</v>
      </c>
      <c r="BA52" s="808">
        <v>909</v>
      </c>
      <c r="BB52" s="808">
        <v>598</v>
      </c>
      <c r="BC52" s="808">
        <v>312</v>
      </c>
      <c r="BD52" s="808">
        <v>4246</v>
      </c>
      <c r="BE52" s="808">
        <v>814</v>
      </c>
      <c r="BF52" s="808">
        <v>1806</v>
      </c>
      <c r="BG52" s="808">
        <v>8870</v>
      </c>
      <c r="BH52" s="808">
        <v>55</v>
      </c>
      <c r="BI52" s="808">
        <v>42</v>
      </c>
      <c r="BJ52" s="808">
        <v>119</v>
      </c>
      <c r="BK52" s="808">
        <v>105</v>
      </c>
      <c r="BL52" s="808">
        <v>1690</v>
      </c>
      <c r="BM52" s="808">
        <v>409</v>
      </c>
      <c r="BN52" s="808">
        <v>243</v>
      </c>
      <c r="BO52" s="808">
        <v>56</v>
      </c>
      <c r="BP52" s="808">
        <v>21</v>
      </c>
      <c r="BQ52" s="808">
        <v>36</v>
      </c>
      <c r="BR52" s="808">
        <v>33</v>
      </c>
      <c r="BS52" s="808">
        <v>178</v>
      </c>
      <c r="BT52" s="808">
        <v>177</v>
      </c>
      <c r="BU52" s="808">
        <v>386</v>
      </c>
      <c r="BV52" s="808">
        <v>71</v>
      </c>
      <c r="BW52" s="808">
        <v>176</v>
      </c>
      <c r="BX52" s="808">
        <v>102</v>
      </c>
      <c r="BY52" s="808">
        <v>226</v>
      </c>
      <c r="BZ52" s="808">
        <v>1079</v>
      </c>
      <c r="CA52" s="808">
        <v>2894</v>
      </c>
      <c r="CB52" s="808">
        <v>772</v>
      </c>
      <c r="CC52" s="808">
        <v>12096</v>
      </c>
      <c r="CD52" s="808">
        <v>135</v>
      </c>
      <c r="CE52" s="808">
        <v>23</v>
      </c>
      <c r="CF52" s="808">
        <v>17</v>
      </c>
      <c r="CG52" s="808">
        <v>51</v>
      </c>
      <c r="CH52" s="808">
        <v>3</v>
      </c>
      <c r="CI52" s="808">
        <v>19</v>
      </c>
      <c r="CJ52" s="808">
        <v>33</v>
      </c>
      <c r="CK52" s="808">
        <v>124</v>
      </c>
      <c r="CL52" s="808">
        <v>90</v>
      </c>
      <c r="CM52" s="808">
        <v>64</v>
      </c>
      <c r="CN52" s="808">
        <v>259</v>
      </c>
      <c r="CO52" s="808">
        <v>365</v>
      </c>
      <c r="CP52" s="808">
        <v>1108</v>
      </c>
      <c r="CQ52" s="808">
        <v>532</v>
      </c>
      <c r="CR52" s="808">
        <v>28</v>
      </c>
      <c r="CS52" s="808">
        <v>27</v>
      </c>
      <c r="CT52" s="808">
        <v>33</v>
      </c>
      <c r="CU52" s="808">
        <v>18</v>
      </c>
      <c r="CV52" s="808">
        <v>26</v>
      </c>
      <c r="CW52" s="808">
        <v>56</v>
      </c>
      <c r="CX52" s="808">
        <v>59</v>
      </c>
      <c r="CY52" s="808">
        <v>123</v>
      </c>
      <c r="CZ52" s="808">
        <v>360</v>
      </c>
      <c r="DA52" s="808">
        <v>80</v>
      </c>
      <c r="DB52" s="808">
        <v>68</v>
      </c>
      <c r="DC52" s="808">
        <v>171</v>
      </c>
      <c r="DD52" s="808">
        <v>461</v>
      </c>
      <c r="DE52" s="808">
        <v>252</v>
      </c>
      <c r="DF52" s="808">
        <v>46</v>
      </c>
      <c r="DG52" s="808">
        <v>20</v>
      </c>
      <c r="DH52" s="808">
        <v>25</v>
      </c>
      <c r="DI52" s="808">
        <v>41</v>
      </c>
      <c r="DJ52" s="808">
        <v>104</v>
      </c>
      <c r="DK52" s="808">
        <v>303</v>
      </c>
      <c r="DL52" s="808">
        <v>284</v>
      </c>
      <c r="DM52" s="808">
        <v>33</v>
      </c>
      <c r="DN52" s="808">
        <v>47</v>
      </c>
      <c r="DO52" s="808">
        <v>134</v>
      </c>
      <c r="DP52" s="808">
        <v>40</v>
      </c>
      <c r="DQ52" s="808">
        <v>3778</v>
      </c>
      <c r="DR52" s="808">
        <v>274</v>
      </c>
      <c r="DS52" s="808">
        <v>434</v>
      </c>
      <c r="DT52" s="808">
        <v>880</v>
      </c>
      <c r="DU52" s="808">
        <v>0</v>
      </c>
      <c r="DV52" s="808">
        <v>523</v>
      </c>
      <c r="DW52" s="808">
        <v>353</v>
      </c>
      <c r="DX52" s="808">
        <v>192</v>
      </c>
      <c r="DY52" s="808">
        <v>2264</v>
      </c>
      <c r="DZ52" s="808">
        <v>499</v>
      </c>
      <c r="EA52" s="808">
        <v>930</v>
      </c>
      <c r="EB52" s="808">
        <v>4663</v>
      </c>
      <c r="EC52" s="808">
        <v>33</v>
      </c>
      <c r="ED52" s="808">
        <v>25</v>
      </c>
      <c r="EE52" s="808">
        <v>60</v>
      </c>
      <c r="EF52" s="808">
        <v>57</v>
      </c>
      <c r="EG52" s="808">
        <v>876</v>
      </c>
      <c r="EH52" s="808">
        <v>233</v>
      </c>
      <c r="EI52" s="808">
        <v>129</v>
      </c>
      <c r="EJ52" s="810">
        <v>34</v>
      </c>
      <c r="EK52" s="810">
        <v>9</v>
      </c>
      <c r="EL52" s="810">
        <v>16</v>
      </c>
      <c r="EM52" s="808">
        <v>21</v>
      </c>
      <c r="EN52" s="808">
        <v>99</v>
      </c>
      <c r="EO52" s="808">
        <v>88</v>
      </c>
      <c r="EP52" s="808">
        <v>180</v>
      </c>
      <c r="EQ52" s="808">
        <v>40</v>
      </c>
      <c r="ER52" s="808">
        <v>84</v>
      </c>
      <c r="ES52" s="808">
        <v>62</v>
      </c>
      <c r="ET52" s="808">
        <v>124</v>
      </c>
      <c r="EU52" s="808">
        <v>588</v>
      </c>
      <c r="EV52" s="808">
        <v>1429</v>
      </c>
      <c r="EW52" s="808">
        <v>476</v>
      </c>
      <c r="EX52" s="808">
        <v>9763</v>
      </c>
      <c r="EY52" s="808">
        <v>101</v>
      </c>
      <c r="EZ52" s="808">
        <v>11</v>
      </c>
      <c r="FA52" s="808">
        <v>14</v>
      </c>
      <c r="FB52" s="808">
        <v>32</v>
      </c>
      <c r="FC52" s="808">
        <v>3</v>
      </c>
      <c r="FD52" s="808">
        <v>9</v>
      </c>
      <c r="FE52" s="808">
        <v>14</v>
      </c>
      <c r="FF52" s="808">
        <v>83</v>
      </c>
      <c r="FG52" s="808">
        <v>47</v>
      </c>
      <c r="FH52" s="808">
        <v>45</v>
      </c>
      <c r="FI52" s="808">
        <v>260</v>
      </c>
      <c r="FJ52" s="808">
        <v>273</v>
      </c>
      <c r="FK52" s="808">
        <v>1045</v>
      </c>
      <c r="FL52" s="808">
        <v>404</v>
      </c>
      <c r="FM52" s="808">
        <v>27</v>
      </c>
      <c r="FN52" s="808">
        <v>19</v>
      </c>
      <c r="FO52" s="808">
        <v>24</v>
      </c>
      <c r="FP52" s="808">
        <v>16</v>
      </c>
      <c r="FQ52" s="808">
        <v>17</v>
      </c>
      <c r="FR52" s="808">
        <v>44</v>
      </c>
      <c r="FS52" s="808">
        <v>44</v>
      </c>
      <c r="FT52" s="808">
        <v>99</v>
      </c>
      <c r="FU52" s="808">
        <v>223</v>
      </c>
      <c r="FV52" s="808">
        <v>48</v>
      </c>
      <c r="FW52" s="808">
        <v>49</v>
      </c>
      <c r="FX52" s="808">
        <v>139</v>
      </c>
      <c r="FY52" s="808">
        <v>456</v>
      </c>
      <c r="FZ52" s="808">
        <v>250</v>
      </c>
      <c r="GA52" s="808">
        <v>31</v>
      </c>
      <c r="GB52" s="808">
        <v>19</v>
      </c>
      <c r="GC52" s="808">
        <v>10</v>
      </c>
      <c r="GD52" s="808">
        <v>27</v>
      </c>
      <c r="GE52" s="808">
        <v>74</v>
      </c>
      <c r="GF52" s="808">
        <v>213</v>
      </c>
      <c r="GG52" s="808">
        <v>177</v>
      </c>
      <c r="GH52" s="808">
        <v>28</v>
      </c>
      <c r="GI52" s="808">
        <v>37</v>
      </c>
      <c r="GJ52" s="808">
        <v>84</v>
      </c>
      <c r="GK52" s="808">
        <v>25</v>
      </c>
      <c r="GL52" s="808">
        <v>3346</v>
      </c>
      <c r="GM52" s="808">
        <v>233</v>
      </c>
      <c r="GN52" s="808">
        <v>317</v>
      </c>
      <c r="GO52" s="808">
        <v>595</v>
      </c>
      <c r="GP52" s="808">
        <v>0</v>
      </c>
      <c r="GQ52" s="808">
        <v>386</v>
      </c>
      <c r="GR52" s="808">
        <v>245</v>
      </c>
      <c r="GS52" s="808">
        <v>120</v>
      </c>
      <c r="GT52" s="808">
        <v>1982</v>
      </c>
      <c r="GU52" s="808">
        <v>315</v>
      </c>
      <c r="GV52" s="808">
        <v>876</v>
      </c>
      <c r="GW52" s="808">
        <v>4207</v>
      </c>
      <c r="GX52" s="808">
        <v>22</v>
      </c>
      <c r="GY52" s="808">
        <v>17</v>
      </c>
      <c r="GZ52" s="808">
        <v>59</v>
      </c>
      <c r="HA52" s="808">
        <v>48</v>
      </c>
      <c r="HB52" s="808">
        <v>814</v>
      </c>
      <c r="HC52" s="808">
        <v>176</v>
      </c>
      <c r="HD52" s="808">
        <v>114</v>
      </c>
      <c r="HE52" s="808">
        <v>22</v>
      </c>
      <c r="HF52" s="808">
        <v>12</v>
      </c>
      <c r="HG52" s="808">
        <v>20</v>
      </c>
      <c r="HH52" s="808">
        <v>12</v>
      </c>
      <c r="HI52" s="808">
        <v>79</v>
      </c>
      <c r="HJ52" s="808">
        <v>89</v>
      </c>
      <c r="HK52" s="808">
        <v>206</v>
      </c>
      <c r="HL52" s="808">
        <v>31</v>
      </c>
      <c r="HM52" s="808">
        <v>92</v>
      </c>
      <c r="HN52" s="808">
        <v>40</v>
      </c>
      <c r="HO52" s="808">
        <v>102</v>
      </c>
      <c r="HP52" s="808">
        <v>491</v>
      </c>
      <c r="HQ52" s="808">
        <v>1465</v>
      </c>
      <c r="HR52" s="808">
        <v>296</v>
      </c>
    </row>
    <row r="53" spans="1:226">
      <c r="A53" s="152" t="s">
        <v>783</v>
      </c>
      <c r="B53" s="805">
        <v>60000</v>
      </c>
      <c r="C53" s="807" t="s">
        <v>784</v>
      </c>
      <c r="D53" s="805" t="s">
        <v>785</v>
      </c>
      <c r="E53" s="807" t="s">
        <v>786</v>
      </c>
      <c r="F53" s="805">
        <v>45000</v>
      </c>
      <c r="G53" s="152" t="s">
        <v>223</v>
      </c>
      <c r="H53" s="808">
        <v>20001</v>
      </c>
      <c r="I53" s="808">
        <v>216</v>
      </c>
      <c r="J53" s="808">
        <v>87</v>
      </c>
      <c r="K53" s="808">
        <v>15</v>
      </c>
      <c r="L53" s="808">
        <v>136</v>
      </c>
      <c r="M53" s="808">
        <v>34</v>
      </c>
      <c r="N53" s="808">
        <v>21</v>
      </c>
      <c r="O53" s="808">
        <v>47</v>
      </c>
      <c r="P53" s="808">
        <v>184</v>
      </c>
      <c r="Q53" s="808">
        <v>111</v>
      </c>
      <c r="R53" s="808">
        <v>105</v>
      </c>
      <c r="S53" s="808">
        <v>529</v>
      </c>
      <c r="T53" s="808">
        <v>543</v>
      </c>
      <c r="U53" s="808">
        <v>2179</v>
      </c>
      <c r="V53" s="808">
        <v>1009</v>
      </c>
      <c r="W53" s="808">
        <v>82</v>
      </c>
      <c r="X53" s="808">
        <v>33</v>
      </c>
      <c r="Y53" s="808">
        <v>83</v>
      </c>
      <c r="Z53" s="808">
        <v>26</v>
      </c>
      <c r="AA53" s="808">
        <v>39</v>
      </c>
      <c r="AB53" s="808">
        <v>101</v>
      </c>
      <c r="AC53" s="808">
        <v>107</v>
      </c>
      <c r="AD53" s="808">
        <v>259</v>
      </c>
      <c r="AE53" s="808">
        <v>611</v>
      </c>
      <c r="AF53" s="808">
        <v>120</v>
      </c>
      <c r="AG53" s="808">
        <v>145</v>
      </c>
      <c r="AH53" s="808">
        <v>279</v>
      </c>
      <c r="AI53" s="808">
        <v>1029</v>
      </c>
      <c r="AJ53" s="809">
        <v>488</v>
      </c>
      <c r="AK53" s="808">
        <v>90</v>
      </c>
      <c r="AL53" s="808">
        <v>31</v>
      </c>
      <c r="AM53" s="808">
        <v>42</v>
      </c>
      <c r="AN53" s="808">
        <v>53</v>
      </c>
      <c r="AO53" s="808">
        <v>195</v>
      </c>
      <c r="AP53" s="808">
        <v>261</v>
      </c>
      <c r="AQ53" s="808">
        <v>340</v>
      </c>
      <c r="AR53" s="808">
        <v>40</v>
      </c>
      <c r="AS53" s="808">
        <v>54</v>
      </c>
      <c r="AT53" s="808">
        <v>109</v>
      </c>
      <c r="AU53" s="808">
        <v>49</v>
      </c>
      <c r="AV53" s="808">
        <v>3860</v>
      </c>
      <c r="AW53" s="808">
        <v>254</v>
      </c>
      <c r="AX53" s="808">
        <v>453</v>
      </c>
      <c r="AY53" s="808">
        <v>1559</v>
      </c>
      <c r="AZ53" s="808">
        <v>1009</v>
      </c>
      <c r="BA53" s="808">
        <v>0</v>
      </c>
      <c r="BB53" s="808">
        <v>2621</v>
      </c>
      <c r="BC53" s="808">
        <v>363</v>
      </c>
      <c r="BD53" s="808">
        <v>4260</v>
      </c>
      <c r="BE53" s="808">
        <v>838</v>
      </c>
      <c r="BF53" s="808">
        <v>1886</v>
      </c>
      <c r="BG53" s="808">
        <v>7532</v>
      </c>
      <c r="BH53" s="808">
        <v>63</v>
      </c>
      <c r="BI53" s="808">
        <v>49</v>
      </c>
      <c r="BJ53" s="808">
        <v>86</v>
      </c>
      <c r="BK53" s="808">
        <v>79</v>
      </c>
      <c r="BL53" s="808">
        <v>1666</v>
      </c>
      <c r="BM53" s="808">
        <v>407</v>
      </c>
      <c r="BN53" s="808">
        <v>259</v>
      </c>
      <c r="BO53" s="808">
        <v>54</v>
      </c>
      <c r="BP53" s="808">
        <v>33</v>
      </c>
      <c r="BQ53" s="808">
        <v>29</v>
      </c>
      <c r="BR53" s="808">
        <v>81</v>
      </c>
      <c r="BS53" s="808">
        <v>184</v>
      </c>
      <c r="BT53" s="808">
        <v>192</v>
      </c>
      <c r="BU53" s="808">
        <v>437</v>
      </c>
      <c r="BV53" s="808">
        <v>78</v>
      </c>
      <c r="BW53" s="808">
        <v>174</v>
      </c>
      <c r="BX53" s="808">
        <v>81</v>
      </c>
      <c r="BY53" s="808">
        <v>141</v>
      </c>
      <c r="BZ53" s="808">
        <v>461</v>
      </c>
      <c r="CA53" s="808">
        <v>2042</v>
      </c>
      <c r="CB53" s="808">
        <v>936</v>
      </c>
      <c r="CC53" s="808">
        <v>10864</v>
      </c>
      <c r="CD53" s="808">
        <v>123</v>
      </c>
      <c r="CE53" s="808">
        <v>57</v>
      </c>
      <c r="CF53" s="808">
        <v>9</v>
      </c>
      <c r="CG53" s="808">
        <v>101</v>
      </c>
      <c r="CH53" s="808">
        <v>18</v>
      </c>
      <c r="CI53" s="808">
        <v>6</v>
      </c>
      <c r="CJ53" s="808">
        <v>30</v>
      </c>
      <c r="CK53" s="808">
        <v>99</v>
      </c>
      <c r="CL53" s="808">
        <v>63</v>
      </c>
      <c r="CM53" s="808">
        <v>56</v>
      </c>
      <c r="CN53" s="808">
        <v>277</v>
      </c>
      <c r="CO53" s="808">
        <v>314</v>
      </c>
      <c r="CP53" s="808">
        <v>1123</v>
      </c>
      <c r="CQ53" s="808">
        <v>507</v>
      </c>
      <c r="CR53" s="808">
        <v>49</v>
      </c>
      <c r="CS53" s="808">
        <v>21</v>
      </c>
      <c r="CT53" s="808">
        <v>48</v>
      </c>
      <c r="CU53" s="808">
        <v>16</v>
      </c>
      <c r="CV53" s="808">
        <v>16</v>
      </c>
      <c r="CW53" s="808">
        <v>64</v>
      </c>
      <c r="CX53" s="808">
        <v>60</v>
      </c>
      <c r="CY53" s="808">
        <v>147</v>
      </c>
      <c r="CZ53" s="808">
        <v>363</v>
      </c>
      <c r="DA53" s="808">
        <v>69</v>
      </c>
      <c r="DB53" s="808">
        <v>79</v>
      </c>
      <c r="DC53" s="808">
        <v>138</v>
      </c>
      <c r="DD53" s="808">
        <v>510</v>
      </c>
      <c r="DE53" s="808">
        <v>253</v>
      </c>
      <c r="DF53" s="808">
        <v>49</v>
      </c>
      <c r="DG53" s="808">
        <v>15</v>
      </c>
      <c r="DH53" s="808">
        <v>28</v>
      </c>
      <c r="DI53" s="808">
        <v>32</v>
      </c>
      <c r="DJ53" s="808">
        <v>102</v>
      </c>
      <c r="DK53" s="808">
        <v>147</v>
      </c>
      <c r="DL53" s="808">
        <v>227</v>
      </c>
      <c r="DM53" s="808">
        <v>21</v>
      </c>
      <c r="DN53" s="808">
        <v>31</v>
      </c>
      <c r="DO53" s="808">
        <v>61</v>
      </c>
      <c r="DP53" s="808">
        <v>28</v>
      </c>
      <c r="DQ53" s="808">
        <v>2014</v>
      </c>
      <c r="DR53" s="808">
        <v>145</v>
      </c>
      <c r="DS53" s="808">
        <v>267</v>
      </c>
      <c r="DT53" s="808">
        <v>829</v>
      </c>
      <c r="DU53" s="808">
        <v>569</v>
      </c>
      <c r="DV53" s="808">
        <v>0</v>
      </c>
      <c r="DW53" s="808">
        <v>1465</v>
      </c>
      <c r="DX53" s="808">
        <v>218</v>
      </c>
      <c r="DY53" s="808">
        <v>2221</v>
      </c>
      <c r="DZ53" s="808">
        <v>492</v>
      </c>
      <c r="EA53" s="808">
        <v>950</v>
      </c>
      <c r="EB53" s="808">
        <v>3839</v>
      </c>
      <c r="EC53" s="808">
        <v>30</v>
      </c>
      <c r="ED53" s="808">
        <v>30</v>
      </c>
      <c r="EE53" s="808">
        <v>46</v>
      </c>
      <c r="EF53" s="808">
        <v>46</v>
      </c>
      <c r="EG53" s="808">
        <v>846</v>
      </c>
      <c r="EH53" s="808">
        <v>199</v>
      </c>
      <c r="EI53" s="808">
        <v>117</v>
      </c>
      <c r="EJ53" s="808">
        <v>33</v>
      </c>
      <c r="EK53" s="808">
        <v>19</v>
      </c>
      <c r="EL53" s="808">
        <v>15</v>
      </c>
      <c r="EM53" s="810">
        <v>45</v>
      </c>
      <c r="EN53" s="810">
        <v>103</v>
      </c>
      <c r="EO53" s="810">
        <v>92</v>
      </c>
      <c r="EP53" s="808">
        <v>214</v>
      </c>
      <c r="EQ53" s="808">
        <v>34</v>
      </c>
      <c r="ER53" s="808">
        <v>89</v>
      </c>
      <c r="ES53" s="808">
        <v>38</v>
      </c>
      <c r="ET53" s="808">
        <v>74</v>
      </c>
      <c r="EU53" s="808">
        <v>272</v>
      </c>
      <c r="EV53" s="808">
        <v>991</v>
      </c>
      <c r="EW53" s="808">
        <v>506</v>
      </c>
      <c r="EX53" s="808">
        <v>9137</v>
      </c>
      <c r="EY53" s="808">
        <v>93</v>
      </c>
      <c r="EZ53" s="808">
        <v>30</v>
      </c>
      <c r="FA53" s="808">
        <v>6</v>
      </c>
      <c r="FB53" s="808">
        <v>35</v>
      </c>
      <c r="FC53" s="808">
        <v>16</v>
      </c>
      <c r="FD53" s="808">
        <v>15</v>
      </c>
      <c r="FE53" s="808">
        <v>17</v>
      </c>
      <c r="FF53" s="808">
        <v>85</v>
      </c>
      <c r="FG53" s="808">
        <v>48</v>
      </c>
      <c r="FH53" s="808">
        <v>49</v>
      </c>
      <c r="FI53" s="808">
        <v>252</v>
      </c>
      <c r="FJ53" s="808">
        <v>229</v>
      </c>
      <c r="FK53" s="808">
        <v>1056</v>
      </c>
      <c r="FL53" s="808">
        <v>502</v>
      </c>
      <c r="FM53" s="808">
        <v>33</v>
      </c>
      <c r="FN53" s="808">
        <v>12</v>
      </c>
      <c r="FO53" s="808">
        <v>35</v>
      </c>
      <c r="FP53" s="808">
        <v>10</v>
      </c>
      <c r="FQ53" s="808">
        <v>23</v>
      </c>
      <c r="FR53" s="808">
        <v>37</v>
      </c>
      <c r="FS53" s="808">
        <v>47</v>
      </c>
      <c r="FT53" s="808">
        <v>112</v>
      </c>
      <c r="FU53" s="808">
        <v>248</v>
      </c>
      <c r="FV53" s="808">
        <v>51</v>
      </c>
      <c r="FW53" s="808">
        <v>66</v>
      </c>
      <c r="FX53" s="808">
        <v>141</v>
      </c>
      <c r="FY53" s="808">
        <v>519</v>
      </c>
      <c r="FZ53" s="808">
        <v>235</v>
      </c>
      <c r="GA53" s="808">
        <v>41</v>
      </c>
      <c r="GB53" s="808">
        <v>16</v>
      </c>
      <c r="GC53" s="808">
        <v>14</v>
      </c>
      <c r="GD53" s="808">
        <v>21</v>
      </c>
      <c r="GE53" s="808">
        <v>93</v>
      </c>
      <c r="GF53" s="808">
        <v>114</v>
      </c>
      <c r="GG53" s="808">
        <v>113</v>
      </c>
      <c r="GH53" s="808">
        <v>19</v>
      </c>
      <c r="GI53" s="808">
        <v>23</v>
      </c>
      <c r="GJ53" s="808">
        <v>48</v>
      </c>
      <c r="GK53" s="808">
        <v>21</v>
      </c>
      <c r="GL53" s="808">
        <v>1846</v>
      </c>
      <c r="GM53" s="808">
        <v>109</v>
      </c>
      <c r="GN53" s="808">
        <v>186</v>
      </c>
      <c r="GO53" s="808">
        <v>730</v>
      </c>
      <c r="GP53" s="808">
        <v>440</v>
      </c>
      <c r="GQ53" s="808">
        <v>0</v>
      </c>
      <c r="GR53" s="808">
        <v>1156</v>
      </c>
      <c r="GS53" s="808">
        <v>145</v>
      </c>
      <c r="GT53" s="808">
        <v>2039</v>
      </c>
      <c r="GU53" s="808">
        <v>346</v>
      </c>
      <c r="GV53" s="808">
        <v>936</v>
      </c>
      <c r="GW53" s="808">
        <v>3693</v>
      </c>
      <c r="GX53" s="808">
        <v>33</v>
      </c>
      <c r="GY53" s="808">
        <v>19</v>
      </c>
      <c r="GZ53" s="808">
        <v>40</v>
      </c>
      <c r="HA53" s="808">
        <v>33</v>
      </c>
      <c r="HB53" s="808">
        <v>820</v>
      </c>
      <c r="HC53" s="808">
        <v>208</v>
      </c>
      <c r="HD53" s="808">
        <v>142</v>
      </c>
      <c r="HE53" s="808">
        <v>21</v>
      </c>
      <c r="HF53" s="808">
        <v>14</v>
      </c>
      <c r="HG53" s="808">
        <v>14</v>
      </c>
      <c r="HH53" s="808">
        <v>36</v>
      </c>
      <c r="HI53" s="808">
        <v>81</v>
      </c>
      <c r="HJ53" s="808">
        <v>100</v>
      </c>
      <c r="HK53" s="808">
        <v>223</v>
      </c>
      <c r="HL53" s="808">
        <v>44</v>
      </c>
      <c r="HM53" s="808">
        <v>85</v>
      </c>
      <c r="HN53" s="808">
        <v>43</v>
      </c>
      <c r="HO53" s="808">
        <v>67</v>
      </c>
      <c r="HP53" s="808">
        <v>189</v>
      </c>
      <c r="HQ53" s="808">
        <v>1051</v>
      </c>
      <c r="HR53" s="808">
        <v>430</v>
      </c>
    </row>
    <row r="54" spans="1:226">
      <c r="A54" s="152" t="s">
        <v>783</v>
      </c>
      <c r="B54" s="805">
        <v>60000</v>
      </c>
      <c r="C54" s="807" t="s">
        <v>784</v>
      </c>
      <c r="D54" s="805" t="s">
        <v>785</v>
      </c>
      <c r="E54" s="807" t="s">
        <v>786</v>
      </c>
      <c r="F54" s="805">
        <v>46000</v>
      </c>
      <c r="G54" s="152" t="s">
        <v>224</v>
      </c>
      <c r="H54" s="808">
        <v>29223</v>
      </c>
      <c r="I54" s="808">
        <v>387</v>
      </c>
      <c r="J54" s="808">
        <v>54</v>
      </c>
      <c r="K54" s="808">
        <v>62</v>
      </c>
      <c r="L54" s="808">
        <v>131</v>
      </c>
      <c r="M54" s="808">
        <v>27</v>
      </c>
      <c r="N54" s="808">
        <v>46</v>
      </c>
      <c r="O54" s="808">
        <v>88</v>
      </c>
      <c r="P54" s="808">
        <v>305</v>
      </c>
      <c r="Q54" s="808">
        <v>123</v>
      </c>
      <c r="R54" s="808">
        <v>193</v>
      </c>
      <c r="S54" s="808">
        <v>759</v>
      </c>
      <c r="T54" s="808">
        <v>906</v>
      </c>
      <c r="U54" s="808">
        <v>3216</v>
      </c>
      <c r="V54" s="808">
        <v>1675</v>
      </c>
      <c r="W54" s="808">
        <v>108</v>
      </c>
      <c r="X54" s="808">
        <v>60</v>
      </c>
      <c r="Y54" s="808">
        <v>78</v>
      </c>
      <c r="Z54" s="808">
        <v>36</v>
      </c>
      <c r="AA54" s="808">
        <v>59</v>
      </c>
      <c r="AB54" s="808">
        <v>220</v>
      </c>
      <c r="AC54" s="808">
        <v>185</v>
      </c>
      <c r="AD54" s="808">
        <v>327</v>
      </c>
      <c r="AE54" s="808">
        <v>1033</v>
      </c>
      <c r="AF54" s="808">
        <v>180</v>
      </c>
      <c r="AG54" s="808">
        <v>254</v>
      </c>
      <c r="AH54" s="808">
        <v>556</v>
      </c>
      <c r="AI54" s="808">
        <v>1731</v>
      </c>
      <c r="AJ54" s="809">
        <v>820</v>
      </c>
      <c r="AK54" s="808">
        <v>155</v>
      </c>
      <c r="AL54" s="808">
        <v>48</v>
      </c>
      <c r="AM54" s="808">
        <v>51</v>
      </c>
      <c r="AN54" s="808">
        <v>77</v>
      </c>
      <c r="AO54" s="808">
        <v>229</v>
      </c>
      <c r="AP54" s="808">
        <v>483</v>
      </c>
      <c r="AQ54" s="808">
        <v>343</v>
      </c>
      <c r="AR54" s="808">
        <v>68</v>
      </c>
      <c r="AS54" s="808">
        <v>83</v>
      </c>
      <c r="AT54" s="808">
        <v>125</v>
      </c>
      <c r="AU54" s="808">
        <v>65</v>
      </c>
      <c r="AV54" s="808">
        <v>5917</v>
      </c>
      <c r="AW54" s="808">
        <v>421</v>
      </c>
      <c r="AX54" s="808">
        <v>921</v>
      </c>
      <c r="AY54" s="808">
        <v>2462</v>
      </c>
      <c r="AZ54" s="808">
        <v>601</v>
      </c>
      <c r="BA54" s="808">
        <v>2748</v>
      </c>
      <c r="BB54" s="808">
        <v>0</v>
      </c>
      <c r="BC54" s="808">
        <v>807</v>
      </c>
      <c r="BD54" s="808">
        <v>6556</v>
      </c>
      <c r="BE54" s="808">
        <v>1398</v>
      </c>
      <c r="BF54" s="808">
        <v>3262</v>
      </c>
      <c r="BG54" s="808">
        <v>11795</v>
      </c>
      <c r="BH54" s="808">
        <v>112</v>
      </c>
      <c r="BI54" s="808">
        <v>66</v>
      </c>
      <c r="BJ54" s="808">
        <v>153</v>
      </c>
      <c r="BK54" s="808">
        <v>157</v>
      </c>
      <c r="BL54" s="808">
        <v>2467</v>
      </c>
      <c r="BM54" s="808">
        <v>697</v>
      </c>
      <c r="BN54" s="808">
        <v>342</v>
      </c>
      <c r="BO54" s="808">
        <v>103</v>
      </c>
      <c r="BP54" s="808">
        <v>35</v>
      </c>
      <c r="BQ54" s="808">
        <v>70</v>
      </c>
      <c r="BR54" s="808">
        <v>67</v>
      </c>
      <c r="BS54" s="808">
        <v>368</v>
      </c>
      <c r="BT54" s="808">
        <v>351</v>
      </c>
      <c r="BU54" s="808">
        <v>766</v>
      </c>
      <c r="BV54" s="808">
        <v>134</v>
      </c>
      <c r="BW54" s="808">
        <v>274</v>
      </c>
      <c r="BX54" s="808">
        <v>124</v>
      </c>
      <c r="BY54" s="808">
        <v>207</v>
      </c>
      <c r="BZ54" s="808">
        <v>672</v>
      </c>
      <c r="CA54" s="808">
        <v>3173</v>
      </c>
      <c r="CB54" s="808">
        <v>1457</v>
      </c>
      <c r="CC54" s="808">
        <v>15685</v>
      </c>
      <c r="CD54" s="808">
        <v>227</v>
      </c>
      <c r="CE54" s="808">
        <v>35</v>
      </c>
      <c r="CF54" s="808">
        <v>34</v>
      </c>
      <c r="CG54" s="808">
        <v>69</v>
      </c>
      <c r="CH54" s="808">
        <v>12</v>
      </c>
      <c r="CI54" s="808">
        <v>21</v>
      </c>
      <c r="CJ54" s="808">
        <v>59</v>
      </c>
      <c r="CK54" s="808">
        <v>153</v>
      </c>
      <c r="CL54" s="808">
        <v>66</v>
      </c>
      <c r="CM54" s="808">
        <v>118</v>
      </c>
      <c r="CN54" s="808">
        <v>393</v>
      </c>
      <c r="CO54" s="808">
        <v>486</v>
      </c>
      <c r="CP54" s="808">
        <v>1601</v>
      </c>
      <c r="CQ54" s="808">
        <v>879</v>
      </c>
      <c r="CR54" s="808">
        <v>47</v>
      </c>
      <c r="CS54" s="808">
        <v>33</v>
      </c>
      <c r="CT54" s="808">
        <v>44</v>
      </c>
      <c r="CU54" s="808">
        <v>25</v>
      </c>
      <c r="CV54" s="808">
        <v>31</v>
      </c>
      <c r="CW54" s="808">
        <v>122</v>
      </c>
      <c r="CX54" s="808">
        <v>102</v>
      </c>
      <c r="CY54" s="808">
        <v>164</v>
      </c>
      <c r="CZ54" s="808">
        <v>603</v>
      </c>
      <c r="DA54" s="808">
        <v>100</v>
      </c>
      <c r="DB54" s="808">
        <v>133</v>
      </c>
      <c r="DC54" s="808">
        <v>290</v>
      </c>
      <c r="DD54" s="808">
        <v>818</v>
      </c>
      <c r="DE54" s="808">
        <v>380</v>
      </c>
      <c r="DF54" s="808">
        <v>67</v>
      </c>
      <c r="DG54" s="808">
        <v>26</v>
      </c>
      <c r="DH54" s="808">
        <v>31</v>
      </c>
      <c r="DI54" s="808">
        <v>39</v>
      </c>
      <c r="DJ54" s="808">
        <v>133</v>
      </c>
      <c r="DK54" s="808">
        <v>278</v>
      </c>
      <c r="DL54" s="808">
        <v>194</v>
      </c>
      <c r="DM54" s="808">
        <v>39</v>
      </c>
      <c r="DN54" s="808">
        <v>37</v>
      </c>
      <c r="DO54" s="808">
        <v>65</v>
      </c>
      <c r="DP54" s="808">
        <v>31</v>
      </c>
      <c r="DQ54" s="808">
        <v>3151</v>
      </c>
      <c r="DR54" s="808">
        <v>242</v>
      </c>
      <c r="DS54" s="808">
        <v>574</v>
      </c>
      <c r="DT54" s="808">
        <v>1358</v>
      </c>
      <c r="DU54" s="808">
        <v>356</v>
      </c>
      <c r="DV54" s="808">
        <v>1548</v>
      </c>
      <c r="DW54" s="808">
        <v>0</v>
      </c>
      <c r="DX54" s="808">
        <v>471</v>
      </c>
      <c r="DY54" s="808">
        <v>3359</v>
      </c>
      <c r="DZ54" s="808">
        <v>805</v>
      </c>
      <c r="EA54" s="808">
        <v>1555</v>
      </c>
      <c r="EB54" s="808">
        <v>6056</v>
      </c>
      <c r="EC54" s="808">
        <v>62</v>
      </c>
      <c r="ED54" s="808">
        <v>37</v>
      </c>
      <c r="EE54" s="808">
        <v>86</v>
      </c>
      <c r="EF54" s="808">
        <v>72</v>
      </c>
      <c r="EG54" s="808">
        <v>1221</v>
      </c>
      <c r="EH54" s="808">
        <v>328</v>
      </c>
      <c r="EI54" s="808">
        <v>187</v>
      </c>
      <c r="EJ54" s="808">
        <v>53</v>
      </c>
      <c r="EK54" s="808">
        <v>15</v>
      </c>
      <c r="EL54" s="808">
        <v>39</v>
      </c>
      <c r="EM54" s="808">
        <v>33</v>
      </c>
      <c r="EN54" s="808">
        <v>202</v>
      </c>
      <c r="EO54" s="808">
        <v>166</v>
      </c>
      <c r="EP54" s="810">
        <v>359</v>
      </c>
      <c r="EQ54" s="810">
        <v>62</v>
      </c>
      <c r="ER54" s="810">
        <v>129</v>
      </c>
      <c r="ES54" s="808">
        <v>69</v>
      </c>
      <c r="ET54" s="808">
        <v>113</v>
      </c>
      <c r="EU54" s="808">
        <v>395</v>
      </c>
      <c r="EV54" s="808">
        <v>1578</v>
      </c>
      <c r="EW54" s="808">
        <v>850</v>
      </c>
      <c r="EX54" s="808">
        <v>13538</v>
      </c>
      <c r="EY54" s="808">
        <v>160</v>
      </c>
      <c r="EZ54" s="808">
        <v>19</v>
      </c>
      <c r="FA54" s="808">
        <v>28</v>
      </c>
      <c r="FB54" s="808">
        <v>62</v>
      </c>
      <c r="FC54" s="808">
        <v>15</v>
      </c>
      <c r="FD54" s="808">
        <v>25</v>
      </c>
      <c r="FE54" s="808">
        <v>29</v>
      </c>
      <c r="FF54" s="808">
        <v>152</v>
      </c>
      <c r="FG54" s="808">
        <v>57</v>
      </c>
      <c r="FH54" s="808">
        <v>75</v>
      </c>
      <c r="FI54" s="808">
        <v>366</v>
      </c>
      <c r="FJ54" s="808">
        <v>420</v>
      </c>
      <c r="FK54" s="808">
        <v>1615</v>
      </c>
      <c r="FL54" s="808">
        <v>796</v>
      </c>
      <c r="FM54" s="808">
        <v>61</v>
      </c>
      <c r="FN54" s="808">
        <v>27</v>
      </c>
      <c r="FO54" s="808">
        <v>34</v>
      </c>
      <c r="FP54" s="808">
        <v>11</v>
      </c>
      <c r="FQ54" s="808">
        <v>28</v>
      </c>
      <c r="FR54" s="808">
        <v>98</v>
      </c>
      <c r="FS54" s="808">
        <v>83</v>
      </c>
      <c r="FT54" s="808">
        <v>163</v>
      </c>
      <c r="FU54" s="808">
        <v>430</v>
      </c>
      <c r="FV54" s="808">
        <v>80</v>
      </c>
      <c r="FW54" s="808">
        <v>121</v>
      </c>
      <c r="FX54" s="808">
        <v>266</v>
      </c>
      <c r="FY54" s="808">
        <v>913</v>
      </c>
      <c r="FZ54" s="808">
        <v>440</v>
      </c>
      <c r="GA54" s="808">
        <v>88</v>
      </c>
      <c r="GB54" s="808">
        <v>22</v>
      </c>
      <c r="GC54" s="808">
        <v>20</v>
      </c>
      <c r="GD54" s="808">
        <v>38</v>
      </c>
      <c r="GE54" s="808">
        <v>96</v>
      </c>
      <c r="GF54" s="808">
        <v>205</v>
      </c>
      <c r="GG54" s="808">
        <v>149</v>
      </c>
      <c r="GH54" s="808">
        <v>29</v>
      </c>
      <c r="GI54" s="808">
        <v>46</v>
      </c>
      <c r="GJ54" s="808">
        <v>60</v>
      </c>
      <c r="GK54" s="808">
        <v>34</v>
      </c>
      <c r="GL54" s="808">
        <v>2766</v>
      </c>
      <c r="GM54" s="808">
        <v>179</v>
      </c>
      <c r="GN54" s="808">
        <v>347</v>
      </c>
      <c r="GO54" s="808">
        <v>1104</v>
      </c>
      <c r="GP54" s="808">
        <v>245</v>
      </c>
      <c r="GQ54" s="808">
        <v>1200</v>
      </c>
      <c r="GR54" s="808">
        <v>0</v>
      </c>
      <c r="GS54" s="808">
        <v>336</v>
      </c>
      <c r="GT54" s="808">
        <v>3197</v>
      </c>
      <c r="GU54" s="808">
        <v>593</v>
      </c>
      <c r="GV54" s="808">
        <v>1707</v>
      </c>
      <c r="GW54" s="808">
        <v>5739</v>
      </c>
      <c r="GX54" s="808">
        <v>50</v>
      </c>
      <c r="GY54" s="808">
        <v>29</v>
      </c>
      <c r="GZ54" s="808">
        <v>67</v>
      </c>
      <c r="HA54" s="808">
        <v>85</v>
      </c>
      <c r="HB54" s="808">
        <v>1246</v>
      </c>
      <c r="HC54" s="808">
        <v>369</v>
      </c>
      <c r="HD54" s="808">
        <v>155</v>
      </c>
      <c r="HE54" s="808">
        <v>50</v>
      </c>
      <c r="HF54" s="808">
        <v>20</v>
      </c>
      <c r="HG54" s="808">
        <v>31</v>
      </c>
      <c r="HH54" s="808">
        <v>34</v>
      </c>
      <c r="HI54" s="808">
        <v>166</v>
      </c>
      <c r="HJ54" s="808">
        <v>185</v>
      </c>
      <c r="HK54" s="808">
        <v>407</v>
      </c>
      <c r="HL54" s="808">
        <v>72</v>
      </c>
      <c r="HM54" s="808">
        <v>145</v>
      </c>
      <c r="HN54" s="808">
        <v>55</v>
      </c>
      <c r="HO54" s="808">
        <v>94</v>
      </c>
      <c r="HP54" s="808">
        <v>277</v>
      </c>
      <c r="HQ54" s="808">
        <v>1595</v>
      </c>
      <c r="HR54" s="808">
        <v>607</v>
      </c>
    </row>
    <row r="55" spans="1:226">
      <c r="A55" s="152" t="s">
        <v>783</v>
      </c>
      <c r="B55" s="805">
        <v>60000</v>
      </c>
      <c r="C55" s="807" t="s">
        <v>784</v>
      </c>
      <c r="D55" s="805" t="s">
        <v>785</v>
      </c>
      <c r="E55" s="807" t="s">
        <v>786</v>
      </c>
      <c r="F55" s="805">
        <v>47000</v>
      </c>
      <c r="G55" s="152" t="s">
        <v>225</v>
      </c>
      <c r="H55" s="808">
        <v>28966</v>
      </c>
      <c r="I55" s="808">
        <v>790</v>
      </c>
      <c r="J55" s="808">
        <v>179</v>
      </c>
      <c r="K55" s="808">
        <v>75</v>
      </c>
      <c r="L55" s="808">
        <v>259</v>
      </c>
      <c r="M55" s="808">
        <v>44</v>
      </c>
      <c r="N55" s="808">
        <v>48</v>
      </c>
      <c r="O55" s="808">
        <v>134</v>
      </c>
      <c r="P55" s="808">
        <v>467</v>
      </c>
      <c r="Q55" s="808">
        <v>241</v>
      </c>
      <c r="R55" s="808">
        <v>244</v>
      </c>
      <c r="S55" s="808">
        <v>1572</v>
      </c>
      <c r="T55" s="808">
        <v>1708</v>
      </c>
      <c r="U55" s="808">
        <v>5079</v>
      </c>
      <c r="V55" s="808">
        <v>2476</v>
      </c>
      <c r="W55" s="808">
        <v>154</v>
      </c>
      <c r="X55" s="808">
        <v>75</v>
      </c>
      <c r="Y55" s="808">
        <v>154</v>
      </c>
      <c r="Z55" s="808">
        <v>43</v>
      </c>
      <c r="AA55" s="808">
        <v>116</v>
      </c>
      <c r="AB55" s="808">
        <v>243</v>
      </c>
      <c r="AC55" s="808">
        <v>272</v>
      </c>
      <c r="AD55" s="808">
        <v>543</v>
      </c>
      <c r="AE55" s="808">
        <v>1637</v>
      </c>
      <c r="AF55" s="808">
        <v>329</v>
      </c>
      <c r="AG55" s="808">
        <v>188</v>
      </c>
      <c r="AH55" s="808">
        <v>599</v>
      </c>
      <c r="AI55" s="808">
        <v>1879</v>
      </c>
      <c r="AJ55" s="809">
        <v>896</v>
      </c>
      <c r="AK55" s="808">
        <v>162</v>
      </c>
      <c r="AL55" s="808">
        <v>84</v>
      </c>
      <c r="AM55" s="808">
        <v>60</v>
      </c>
      <c r="AN55" s="808">
        <v>82</v>
      </c>
      <c r="AO55" s="808">
        <v>248</v>
      </c>
      <c r="AP55" s="808">
        <v>425</v>
      </c>
      <c r="AQ55" s="808">
        <v>364</v>
      </c>
      <c r="AR55" s="808">
        <v>103</v>
      </c>
      <c r="AS55" s="808">
        <v>181</v>
      </c>
      <c r="AT55" s="808">
        <v>176</v>
      </c>
      <c r="AU55" s="808">
        <v>74</v>
      </c>
      <c r="AV55" s="808">
        <v>3146</v>
      </c>
      <c r="AW55" s="808">
        <v>262</v>
      </c>
      <c r="AX55" s="808">
        <v>778</v>
      </c>
      <c r="AY55" s="808">
        <v>649</v>
      </c>
      <c r="AZ55" s="808">
        <v>370</v>
      </c>
      <c r="BA55" s="808">
        <v>471</v>
      </c>
      <c r="BB55" s="808">
        <v>887</v>
      </c>
      <c r="BC55" s="808">
        <v>0</v>
      </c>
      <c r="BD55" s="808">
        <v>10835</v>
      </c>
      <c r="BE55" s="808">
        <v>2238</v>
      </c>
      <c r="BF55" s="808">
        <v>3536</v>
      </c>
      <c r="BG55" s="808">
        <v>11635</v>
      </c>
      <c r="BH55" s="808">
        <v>270</v>
      </c>
      <c r="BI55" s="808">
        <v>142</v>
      </c>
      <c r="BJ55" s="808">
        <v>278</v>
      </c>
      <c r="BK55" s="808">
        <v>257</v>
      </c>
      <c r="BL55" s="808">
        <v>3891</v>
      </c>
      <c r="BM55" s="808">
        <v>996</v>
      </c>
      <c r="BN55" s="808">
        <v>509</v>
      </c>
      <c r="BO55" s="808">
        <v>171</v>
      </c>
      <c r="BP55" s="808">
        <v>76</v>
      </c>
      <c r="BQ55" s="808">
        <v>89</v>
      </c>
      <c r="BR55" s="808">
        <v>117</v>
      </c>
      <c r="BS55" s="808">
        <v>552</v>
      </c>
      <c r="BT55" s="808">
        <v>342</v>
      </c>
      <c r="BU55" s="808">
        <v>829</v>
      </c>
      <c r="BV55" s="808">
        <v>145</v>
      </c>
      <c r="BW55" s="808">
        <v>341</v>
      </c>
      <c r="BX55" s="808">
        <v>134</v>
      </c>
      <c r="BY55" s="808">
        <v>225</v>
      </c>
      <c r="BZ55" s="808">
        <v>360</v>
      </c>
      <c r="CA55" s="808">
        <v>1529</v>
      </c>
      <c r="CB55" s="808">
        <v>382</v>
      </c>
      <c r="CC55" s="808">
        <v>15955</v>
      </c>
      <c r="CD55" s="808">
        <v>425</v>
      </c>
      <c r="CE55" s="808">
        <v>105</v>
      </c>
      <c r="CF55" s="808">
        <v>43</v>
      </c>
      <c r="CG55" s="808">
        <v>150</v>
      </c>
      <c r="CH55" s="808">
        <v>23</v>
      </c>
      <c r="CI55" s="808">
        <v>28</v>
      </c>
      <c r="CJ55" s="808">
        <v>69</v>
      </c>
      <c r="CK55" s="808">
        <v>266</v>
      </c>
      <c r="CL55" s="808">
        <v>130</v>
      </c>
      <c r="CM55" s="808">
        <v>134</v>
      </c>
      <c r="CN55" s="808">
        <v>847</v>
      </c>
      <c r="CO55" s="808">
        <v>943</v>
      </c>
      <c r="CP55" s="808">
        <v>2673</v>
      </c>
      <c r="CQ55" s="808">
        <v>1330</v>
      </c>
      <c r="CR55" s="808">
        <v>72</v>
      </c>
      <c r="CS55" s="808">
        <v>41</v>
      </c>
      <c r="CT55" s="808">
        <v>78</v>
      </c>
      <c r="CU55" s="808">
        <v>26</v>
      </c>
      <c r="CV55" s="808">
        <v>63</v>
      </c>
      <c r="CW55" s="808">
        <v>119</v>
      </c>
      <c r="CX55" s="808">
        <v>139</v>
      </c>
      <c r="CY55" s="808">
        <v>321</v>
      </c>
      <c r="CZ55" s="808">
        <v>955</v>
      </c>
      <c r="DA55" s="808">
        <v>197</v>
      </c>
      <c r="DB55" s="808">
        <v>102</v>
      </c>
      <c r="DC55" s="808">
        <v>316</v>
      </c>
      <c r="DD55" s="808">
        <v>988</v>
      </c>
      <c r="DE55" s="808">
        <v>486</v>
      </c>
      <c r="DF55" s="808">
        <v>91</v>
      </c>
      <c r="DG55" s="808">
        <v>41</v>
      </c>
      <c r="DH55" s="808">
        <v>30</v>
      </c>
      <c r="DI55" s="808">
        <v>44</v>
      </c>
      <c r="DJ55" s="808">
        <v>116</v>
      </c>
      <c r="DK55" s="808">
        <v>239</v>
      </c>
      <c r="DL55" s="808">
        <v>228</v>
      </c>
      <c r="DM55" s="808">
        <v>52</v>
      </c>
      <c r="DN55" s="808">
        <v>98</v>
      </c>
      <c r="DO55" s="808">
        <v>102</v>
      </c>
      <c r="DP55" s="808">
        <v>48</v>
      </c>
      <c r="DQ55" s="808">
        <v>1756</v>
      </c>
      <c r="DR55" s="808">
        <v>139</v>
      </c>
      <c r="DS55" s="808">
        <v>472</v>
      </c>
      <c r="DT55" s="808">
        <v>393</v>
      </c>
      <c r="DU55" s="808">
        <v>233</v>
      </c>
      <c r="DV55" s="808">
        <v>270</v>
      </c>
      <c r="DW55" s="808">
        <v>534</v>
      </c>
      <c r="DX55" s="808">
        <v>0</v>
      </c>
      <c r="DY55" s="808">
        <v>5793</v>
      </c>
      <c r="DZ55" s="808">
        <v>1291</v>
      </c>
      <c r="EA55" s="808">
        <v>1881</v>
      </c>
      <c r="EB55" s="808">
        <v>6271</v>
      </c>
      <c r="EC55" s="808">
        <v>147</v>
      </c>
      <c r="ED55" s="808">
        <v>84</v>
      </c>
      <c r="EE55" s="808">
        <v>150</v>
      </c>
      <c r="EF55" s="808">
        <v>141</v>
      </c>
      <c r="EG55" s="808">
        <v>2048</v>
      </c>
      <c r="EH55" s="808">
        <v>540</v>
      </c>
      <c r="EI55" s="808">
        <v>264</v>
      </c>
      <c r="EJ55" s="808">
        <v>92</v>
      </c>
      <c r="EK55" s="808">
        <v>37</v>
      </c>
      <c r="EL55" s="808">
        <v>62</v>
      </c>
      <c r="EM55" s="808">
        <v>73</v>
      </c>
      <c r="EN55" s="808">
        <v>312</v>
      </c>
      <c r="EO55" s="808">
        <v>153</v>
      </c>
      <c r="EP55" s="808">
        <v>453</v>
      </c>
      <c r="EQ55" s="808">
        <v>72</v>
      </c>
      <c r="ER55" s="808">
        <v>182</v>
      </c>
      <c r="ES55" s="810">
        <v>67</v>
      </c>
      <c r="ET55" s="810">
        <v>119</v>
      </c>
      <c r="EU55" s="810">
        <v>220</v>
      </c>
      <c r="EV55" s="808">
        <v>819</v>
      </c>
      <c r="EW55" s="808">
        <v>236</v>
      </c>
      <c r="EX55" s="808">
        <v>13011</v>
      </c>
      <c r="EY55" s="808">
        <v>365</v>
      </c>
      <c r="EZ55" s="808">
        <v>74</v>
      </c>
      <c r="FA55" s="808">
        <v>32</v>
      </c>
      <c r="FB55" s="808">
        <v>109</v>
      </c>
      <c r="FC55" s="808">
        <v>21</v>
      </c>
      <c r="FD55" s="808">
        <v>20</v>
      </c>
      <c r="FE55" s="808">
        <v>65</v>
      </c>
      <c r="FF55" s="808">
        <v>201</v>
      </c>
      <c r="FG55" s="808">
        <v>111</v>
      </c>
      <c r="FH55" s="808">
        <v>110</v>
      </c>
      <c r="FI55" s="808">
        <v>725</v>
      </c>
      <c r="FJ55" s="808">
        <v>765</v>
      </c>
      <c r="FK55" s="808">
        <v>2406</v>
      </c>
      <c r="FL55" s="808">
        <v>1146</v>
      </c>
      <c r="FM55" s="808">
        <v>82</v>
      </c>
      <c r="FN55" s="808">
        <v>34</v>
      </c>
      <c r="FO55" s="808">
        <v>76</v>
      </c>
      <c r="FP55" s="808">
        <v>17</v>
      </c>
      <c r="FQ55" s="808">
        <v>53</v>
      </c>
      <c r="FR55" s="808">
        <v>124</v>
      </c>
      <c r="FS55" s="808">
        <v>133</v>
      </c>
      <c r="FT55" s="808">
        <v>222</v>
      </c>
      <c r="FU55" s="808">
        <v>682</v>
      </c>
      <c r="FV55" s="808">
        <v>132</v>
      </c>
      <c r="FW55" s="808">
        <v>86</v>
      </c>
      <c r="FX55" s="808">
        <v>283</v>
      </c>
      <c r="FY55" s="808">
        <v>891</v>
      </c>
      <c r="FZ55" s="808">
        <v>410</v>
      </c>
      <c r="GA55" s="808">
        <v>71</v>
      </c>
      <c r="GB55" s="808">
        <v>43</v>
      </c>
      <c r="GC55" s="808">
        <v>30</v>
      </c>
      <c r="GD55" s="808">
        <v>38</v>
      </c>
      <c r="GE55" s="808">
        <v>132</v>
      </c>
      <c r="GF55" s="808">
        <v>186</v>
      </c>
      <c r="GG55" s="808">
        <v>136</v>
      </c>
      <c r="GH55" s="808">
        <v>51</v>
      </c>
      <c r="GI55" s="808">
        <v>83</v>
      </c>
      <c r="GJ55" s="808">
        <v>74</v>
      </c>
      <c r="GK55" s="808">
        <v>26</v>
      </c>
      <c r="GL55" s="808">
        <v>1390</v>
      </c>
      <c r="GM55" s="808">
        <v>123</v>
      </c>
      <c r="GN55" s="808">
        <v>306</v>
      </c>
      <c r="GO55" s="808">
        <v>256</v>
      </c>
      <c r="GP55" s="808">
        <v>137</v>
      </c>
      <c r="GQ55" s="808">
        <v>201</v>
      </c>
      <c r="GR55" s="808">
        <v>353</v>
      </c>
      <c r="GS55" s="808">
        <v>0</v>
      </c>
      <c r="GT55" s="808">
        <v>5042</v>
      </c>
      <c r="GU55" s="808">
        <v>947</v>
      </c>
      <c r="GV55" s="808">
        <v>1655</v>
      </c>
      <c r="GW55" s="808">
        <v>5364</v>
      </c>
      <c r="GX55" s="808">
        <v>123</v>
      </c>
      <c r="GY55" s="808">
        <v>58</v>
      </c>
      <c r="GZ55" s="808">
        <v>128</v>
      </c>
      <c r="HA55" s="808">
        <v>116</v>
      </c>
      <c r="HB55" s="808">
        <v>1843</v>
      </c>
      <c r="HC55" s="808">
        <v>456</v>
      </c>
      <c r="HD55" s="808">
        <v>245</v>
      </c>
      <c r="HE55" s="808">
        <v>79</v>
      </c>
      <c r="HF55" s="808">
        <v>39</v>
      </c>
      <c r="HG55" s="808">
        <v>27</v>
      </c>
      <c r="HH55" s="808">
        <v>44</v>
      </c>
      <c r="HI55" s="808">
        <v>240</v>
      </c>
      <c r="HJ55" s="808">
        <v>189</v>
      </c>
      <c r="HK55" s="808">
        <v>376</v>
      </c>
      <c r="HL55" s="808">
        <v>73</v>
      </c>
      <c r="HM55" s="808">
        <v>159</v>
      </c>
      <c r="HN55" s="808">
        <v>67</v>
      </c>
      <c r="HO55" s="808">
        <v>106</v>
      </c>
      <c r="HP55" s="808">
        <v>140</v>
      </c>
      <c r="HQ55" s="808">
        <v>710</v>
      </c>
      <c r="HR55" s="808">
        <v>146</v>
      </c>
    </row>
    <row r="56" spans="1:226">
      <c r="A56" s="152" t="s">
        <v>783</v>
      </c>
      <c r="B56" s="805">
        <v>60000</v>
      </c>
      <c r="C56" s="807" t="s">
        <v>784</v>
      </c>
      <c r="D56" s="805" t="s">
        <v>785</v>
      </c>
      <c r="E56" s="807" t="s">
        <v>786</v>
      </c>
      <c r="F56" s="805">
        <v>48000</v>
      </c>
      <c r="G56" s="152" t="s">
        <v>12</v>
      </c>
      <c r="H56" s="808">
        <v>407822</v>
      </c>
      <c r="I56" s="808">
        <v>25250</v>
      </c>
      <c r="J56" s="808">
        <v>6074</v>
      </c>
      <c r="K56" s="808">
        <v>5302</v>
      </c>
      <c r="L56" s="808">
        <v>14386</v>
      </c>
      <c r="M56" s="808">
        <v>3824</v>
      </c>
      <c r="N56" s="808">
        <v>4001</v>
      </c>
      <c r="O56" s="808">
        <v>9359</v>
      </c>
      <c r="P56" s="808">
        <v>33703</v>
      </c>
      <c r="Q56" s="808">
        <v>17797</v>
      </c>
      <c r="R56" s="808">
        <v>18723</v>
      </c>
      <c r="S56" s="808">
        <v>0</v>
      </c>
      <c r="T56" s="808">
        <v>0</v>
      </c>
      <c r="U56" s="808">
        <v>0</v>
      </c>
      <c r="V56" s="808">
        <v>0</v>
      </c>
      <c r="W56" s="808">
        <v>10222</v>
      </c>
      <c r="X56" s="808">
        <v>3601</v>
      </c>
      <c r="Y56" s="808">
        <v>4293</v>
      </c>
      <c r="Z56" s="808">
        <v>1763</v>
      </c>
      <c r="AA56" s="808">
        <v>8593</v>
      </c>
      <c r="AB56" s="808">
        <v>15145</v>
      </c>
      <c r="AC56" s="808">
        <v>4580</v>
      </c>
      <c r="AD56" s="808">
        <v>24153</v>
      </c>
      <c r="AE56" s="808">
        <v>30080</v>
      </c>
      <c r="AF56" s="808">
        <v>4963</v>
      </c>
      <c r="AG56" s="808">
        <v>4029</v>
      </c>
      <c r="AH56" s="808">
        <v>10625</v>
      </c>
      <c r="AI56" s="808">
        <v>36386</v>
      </c>
      <c r="AJ56" s="809">
        <v>17472</v>
      </c>
      <c r="AK56" s="808">
        <v>3204</v>
      </c>
      <c r="AL56" s="808">
        <v>1742</v>
      </c>
      <c r="AM56" s="808">
        <v>1249</v>
      </c>
      <c r="AN56" s="808">
        <v>1781</v>
      </c>
      <c r="AO56" s="810">
        <v>4671</v>
      </c>
      <c r="AP56" s="810">
        <v>9157</v>
      </c>
      <c r="AQ56" s="810">
        <v>3745</v>
      </c>
      <c r="AR56" s="810">
        <v>1677</v>
      </c>
      <c r="AS56" s="810">
        <v>2853</v>
      </c>
      <c r="AT56" s="810">
        <v>3604</v>
      </c>
      <c r="AU56" s="810">
        <v>1830</v>
      </c>
      <c r="AV56" s="810">
        <v>23409</v>
      </c>
      <c r="AW56" s="810">
        <v>2080</v>
      </c>
      <c r="AX56" s="810">
        <v>4070</v>
      </c>
      <c r="AY56" s="810">
        <v>5355</v>
      </c>
      <c r="AZ56" s="810">
        <v>3463</v>
      </c>
      <c r="BA56" s="808">
        <v>3790</v>
      </c>
      <c r="BB56" s="808">
        <v>5543</v>
      </c>
      <c r="BC56" s="808">
        <v>10275</v>
      </c>
      <c r="BD56" s="808">
        <v>0</v>
      </c>
      <c r="BE56" s="808">
        <v>39623</v>
      </c>
      <c r="BF56" s="808">
        <v>67687</v>
      </c>
      <c r="BG56" s="808">
        <v>110055</v>
      </c>
      <c r="BH56" s="808">
        <v>13068</v>
      </c>
      <c r="BI56" s="808">
        <v>10097</v>
      </c>
      <c r="BJ56" s="808">
        <v>0</v>
      </c>
      <c r="BK56" s="808">
        <v>0</v>
      </c>
      <c r="BL56" s="808">
        <v>0</v>
      </c>
      <c r="BM56" s="808">
        <v>0</v>
      </c>
      <c r="BN56" s="808">
        <v>0</v>
      </c>
      <c r="BO56" s="808">
        <v>0</v>
      </c>
      <c r="BP56" s="808">
        <v>4209</v>
      </c>
      <c r="BQ56" s="808">
        <v>4573</v>
      </c>
      <c r="BR56" s="808">
        <v>3897</v>
      </c>
      <c r="BS56" s="808">
        <v>16032</v>
      </c>
      <c r="BT56" s="808">
        <v>7660</v>
      </c>
      <c r="BU56" s="808">
        <v>16563</v>
      </c>
      <c r="BV56" s="808">
        <v>2175</v>
      </c>
      <c r="BW56" s="808">
        <v>5889</v>
      </c>
      <c r="BX56" s="808">
        <v>2331</v>
      </c>
      <c r="BY56" s="808">
        <v>4929</v>
      </c>
      <c r="BZ56" s="808">
        <v>2980</v>
      </c>
      <c r="CA56" s="808">
        <v>12565</v>
      </c>
      <c r="CB56" s="808">
        <v>3087</v>
      </c>
      <c r="CC56" s="808">
        <v>234753</v>
      </c>
      <c r="CD56" s="808">
        <v>14952</v>
      </c>
      <c r="CE56" s="808">
        <v>3589</v>
      </c>
      <c r="CF56" s="808">
        <v>2975</v>
      </c>
      <c r="CG56" s="808">
        <v>8410</v>
      </c>
      <c r="CH56" s="808">
        <v>2149</v>
      </c>
      <c r="CI56" s="808">
        <v>2291</v>
      </c>
      <c r="CJ56" s="808">
        <v>5473</v>
      </c>
      <c r="CK56" s="808">
        <v>19606</v>
      </c>
      <c r="CL56" s="808">
        <v>10364</v>
      </c>
      <c r="CM56" s="808">
        <v>11166</v>
      </c>
      <c r="CN56" s="808">
        <v>0</v>
      </c>
      <c r="CO56" s="808">
        <v>0</v>
      </c>
      <c r="CP56" s="808">
        <v>0</v>
      </c>
      <c r="CQ56" s="808">
        <v>0</v>
      </c>
      <c r="CR56" s="808">
        <v>5905</v>
      </c>
      <c r="CS56" s="808">
        <v>2144</v>
      </c>
      <c r="CT56" s="808">
        <v>2450</v>
      </c>
      <c r="CU56" s="808">
        <v>1030</v>
      </c>
      <c r="CV56" s="808">
        <v>4920</v>
      </c>
      <c r="CW56" s="808">
        <v>8221</v>
      </c>
      <c r="CX56" s="808">
        <v>2657</v>
      </c>
      <c r="CY56" s="808">
        <v>13699</v>
      </c>
      <c r="CZ56" s="808">
        <v>17782</v>
      </c>
      <c r="DA56" s="808">
        <v>3051</v>
      </c>
      <c r="DB56" s="808">
        <v>2348</v>
      </c>
      <c r="DC56" s="808">
        <v>5821</v>
      </c>
      <c r="DD56" s="808">
        <v>21112</v>
      </c>
      <c r="DE56" s="808">
        <v>9628</v>
      </c>
      <c r="DF56" s="808">
        <v>1714</v>
      </c>
      <c r="DG56" s="808">
        <v>977</v>
      </c>
      <c r="DH56" s="808">
        <v>713</v>
      </c>
      <c r="DI56" s="808">
        <v>1003</v>
      </c>
      <c r="DJ56" s="808">
        <v>2719</v>
      </c>
      <c r="DK56" s="808">
        <v>5465</v>
      </c>
      <c r="DL56" s="808">
        <v>2228</v>
      </c>
      <c r="DM56" s="808">
        <v>956</v>
      </c>
      <c r="DN56" s="808">
        <v>1541</v>
      </c>
      <c r="DO56" s="808">
        <v>1978</v>
      </c>
      <c r="DP56" s="808">
        <v>1025</v>
      </c>
      <c r="DQ56" s="808">
        <v>13432</v>
      </c>
      <c r="DR56" s="808">
        <v>1136</v>
      </c>
      <c r="DS56" s="808">
        <v>2346</v>
      </c>
      <c r="DT56" s="808">
        <v>3005</v>
      </c>
      <c r="DU56" s="808">
        <v>2039</v>
      </c>
      <c r="DV56" s="808">
        <v>2117</v>
      </c>
      <c r="DW56" s="808">
        <v>3101</v>
      </c>
      <c r="DX56" s="808">
        <v>5515</v>
      </c>
      <c r="DY56" s="808">
        <v>0</v>
      </c>
      <c r="DZ56" s="808">
        <v>23490</v>
      </c>
      <c r="EA56" s="808">
        <v>38275</v>
      </c>
      <c r="EB56" s="808">
        <v>63641</v>
      </c>
      <c r="EC56" s="808">
        <v>7647</v>
      </c>
      <c r="ED56" s="808">
        <v>5912</v>
      </c>
      <c r="EE56" s="808">
        <v>0</v>
      </c>
      <c r="EF56" s="808">
        <v>0</v>
      </c>
      <c r="EG56" s="808">
        <v>0</v>
      </c>
      <c r="EH56" s="808">
        <v>0</v>
      </c>
      <c r="EI56" s="808">
        <v>0</v>
      </c>
      <c r="EJ56" s="808">
        <v>0</v>
      </c>
      <c r="EK56" s="808">
        <v>2473</v>
      </c>
      <c r="EL56" s="808">
        <v>2566</v>
      </c>
      <c r="EM56" s="808">
        <v>2275</v>
      </c>
      <c r="EN56" s="808">
        <v>9433</v>
      </c>
      <c r="EO56" s="808">
        <v>4065</v>
      </c>
      <c r="EP56" s="808">
        <v>9974</v>
      </c>
      <c r="EQ56" s="808">
        <v>1226</v>
      </c>
      <c r="ER56" s="808">
        <v>3249</v>
      </c>
      <c r="ES56" s="808">
        <v>1368</v>
      </c>
      <c r="ET56" s="808">
        <v>2867</v>
      </c>
      <c r="EU56" s="808">
        <v>1688</v>
      </c>
      <c r="EV56" s="810">
        <v>7177</v>
      </c>
      <c r="EW56" s="810">
        <v>1721</v>
      </c>
      <c r="EX56" s="810">
        <v>173069</v>
      </c>
      <c r="EY56" s="808">
        <v>10298</v>
      </c>
      <c r="EZ56" s="808">
        <v>2485</v>
      </c>
      <c r="FA56" s="808">
        <v>2327</v>
      </c>
      <c r="FB56" s="808">
        <v>5976</v>
      </c>
      <c r="FC56" s="808">
        <v>1675</v>
      </c>
      <c r="FD56" s="808">
        <v>1710</v>
      </c>
      <c r="FE56" s="808">
        <v>3886</v>
      </c>
      <c r="FF56" s="808">
        <v>14097</v>
      </c>
      <c r="FG56" s="808">
        <v>7433</v>
      </c>
      <c r="FH56" s="808">
        <v>7557</v>
      </c>
      <c r="FI56" s="808">
        <v>0</v>
      </c>
      <c r="FJ56" s="808">
        <v>0</v>
      </c>
      <c r="FK56" s="808">
        <v>0</v>
      </c>
      <c r="FL56" s="808">
        <v>0</v>
      </c>
      <c r="FM56" s="808">
        <v>4317</v>
      </c>
      <c r="FN56" s="810">
        <v>1457</v>
      </c>
      <c r="FO56" s="810">
        <v>1843</v>
      </c>
      <c r="FP56" s="810">
        <v>733</v>
      </c>
      <c r="FQ56" s="810">
        <v>3673</v>
      </c>
      <c r="FR56" s="810">
        <v>6924</v>
      </c>
      <c r="FS56" s="810">
        <v>1923</v>
      </c>
      <c r="FT56" s="810">
        <v>10454</v>
      </c>
      <c r="FU56" s="810">
        <v>12298</v>
      </c>
      <c r="FV56" s="810">
        <v>1912</v>
      </c>
      <c r="FW56" s="810">
        <v>1681</v>
      </c>
      <c r="FX56" s="810">
        <v>4804</v>
      </c>
      <c r="FY56" s="810">
        <v>15274</v>
      </c>
      <c r="FZ56" s="810">
        <v>7844</v>
      </c>
      <c r="GA56" s="810">
        <v>1490</v>
      </c>
      <c r="GB56" s="810">
        <v>765</v>
      </c>
      <c r="GC56" s="810">
        <v>536</v>
      </c>
      <c r="GD56" s="810">
        <v>778</v>
      </c>
      <c r="GE56" s="810">
        <v>1952</v>
      </c>
      <c r="GF56" s="808">
        <v>3692</v>
      </c>
      <c r="GG56" s="808">
        <v>1517</v>
      </c>
      <c r="GH56" s="808">
        <v>721</v>
      </c>
      <c r="GI56" s="808">
        <v>1312</v>
      </c>
      <c r="GJ56" s="808">
        <v>1626</v>
      </c>
      <c r="GK56" s="808">
        <v>805</v>
      </c>
      <c r="GL56" s="808">
        <v>9977</v>
      </c>
      <c r="GM56" s="808">
        <v>944</v>
      </c>
      <c r="GN56" s="808">
        <v>1724</v>
      </c>
      <c r="GO56" s="808">
        <v>2350</v>
      </c>
      <c r="GP56" s="808">
        <v>1424</v>
      </c>
      <c r="GQ56" s="808">
        <v>1673</v>
      </c>
      <c r="GR56" s="808">
        <v>2442</v>
      </c>
      <c r="GS56" s="808">
        <v>4760</v>
      </c>
      <c r="GT56" s="808">
        <v>0</v>
      </c>
      <c r="GU56" s="808">
        <v>16133</v>
      </c>
      <c r="GV56" s="808">
        <v>29412</v>
      </c>
      <c r="GW56" s="808">
        <v>46414</v>
      </c>
      <c r="GX56" s="808">
        <v>5421</v>
      </c>
      <c r="GY56" s="808">
        <v>4185</v>
      </c>
      <c r="GZ56" s="808">
        <v>0</v>
      </c>
      <c r="HA56" s="808">
        <v>0</v>
      </c>
      <c r="HB56" s="808">
        <v>0</v>
      </c>
      <c r="HC56" s="808">
        <v>0</v>
      </c>
      <c r="HD56" s="808">
        <v>0</v>
      </c>
      <c r="HE56" s="808">
        <v>0</v>
      </c>
      <c r="HF56" s="808">
        <v>1736</v>
      </c>
      <c r="HG56" s="808">
        <v>2007</v>
      </c>
      <c r="HH56" s="808">
        <v>1622</v>
      </c>
      <c r="HI56" s="808">
        <v>6599</v>
      </c>
      <c r="HJ56" s="808">
        <v>3595</v>
      </c>
      <c r="HK56" s="808">
        <v>6589</v>
      </c>
      <c r="HL56" s="808">
        <v>949</v>
      </c>
      <c r="HM56" s="808">
        <v>2640</v>
      </c>
      <c r="HN56" s="808">
        <v>963</v>
      </c>
      <c r="HO56" s="808">
        <v>2062</v>
      </c>
      <c r="HP56" s="808">
        <v>1292</v>
      </c>
      <c r="HQ56" s="808">
        <v>5388</v>
      </c>
      <c r="HR56" s="808">
        <v>1366</v>
      </c>
    </row>
    <row r="57" spans="1:226">
      <c r="A57" s="152" t="s">
        <v>783</v>
      </c>
      <c r="B57" s="805">
        <v>60000</v>
      </c>
      <c r="C57" s="807" t="s">
        <v>784</v>
      </c>
      <c r="D57" s="805" t="s">
        <v>785</v>
      </c>
      <c r="E57" s="807" t="s">
        <v>786</v>
      </c>
      <c r="F57" s="805">
        <v>49000</v>
      </c>
      <c r="G57" s="152" t="s">
        <v>761</v>
      </c>
      <c r="H57" s="808">
        <v>149488</v>
      </c>
      <c r="I57" s="808">
        <v>3665</v>
      </c>
      <c r="J57" s="808">
        <v>498</v>
      </c>
      <c r="K57" s="808">
        <v>783</v>
      </c>
      <c r="L57" s="808">
        <v>1628</v>
      </c>
      <c r="M57" s="808">
        <v>325</v>
      </c>
      <c r="N57" s="808">
        <v>385</v>
      </c>
      <c r="O57" s="808">
        <v>801</v>
      </c>
      <c r="P57" s="808">
        <v>2486</v>
      </c>
      <c r="Q57" s="808">
        <v>1775</v>
      </c>
      <c r="R57" s="808">
        <v>1761</v>
      </c>
      <c r="S57" s="808">
        <v>7746</v>
      </c>
      <c r="T57" s="808">
        <v>7178</v>
      </c>
      <c r="U57" s="808">
        <v>26961</v>
      </c>
      <c r="V57" s="808">
        <v>12893</v>
      </c>
      <c r="W57" s="808">
        <v>992</v>
      </c>
      <c r="X57" s="808">
        <v>2037</v>
      </c>
      <c r="Y57" s="808">
        <v>2433</v>
      </c>
      <c r="Z57" s="808">
        <v>1504</v>
      </c>
      <c r="AA57" s="808">
        <v>1023</v>
      </c>
      <c r="AB57" s="808">
        <v>3817</v>
      </c>
      <c r="AC57" s="808">
        <v>0</v>
      </c>
      <c r="AD57" s="808">
        <v>13079</v>
      </c>
      <c r="AE57" s="808">
        <v>0</v>
      </c>
      <c r="AF57" s="808">
        <v>0</v>
      </c>
      <c r="AG57" s="808">
        <v>4356</v>
      </c>
      <c r="AH57" s="808">
        <v>4652</v>
      </c>
      <c r="AI57" s="808">
        <v>14863</v>
      </c>
      <c r="AJ57" s="809">
        <v>6522</v>
      </c>
      <c r="AK57" s="808">
        <v>2066</v>
      </c>
      <c r="AL57" s="808">
        <v>980</v>
      </c>
      <c r="AM57" s="808">
        <v>386</v>
      </c>
      <c r="AN57" s="808">
        <v>466</v>
      </c>
      <c r="AO57" s="808">
        <v>1565</v>
      </c>
      <c r="AP57" s="808">
        <v>2351</v>
      </c>
      <c r="AQ57" s="808">
        <v>1042</v>
      </c>
      <c r="AR57" s="808">
        <v>458</v>
      </c>
      <c r="AS57" s="808">
        <v>677</v>
      </c>
      <c r="AT57" s="808">
        <v>883</v>
      </c>
      <c r="AU57" s="808">
        <v>587</v>
      </c>
      <c r="AV57" s="808">
        <v>5175</v>
      </c>
      <c r="AW57" s="808">
        <v>583</v>
      </c>
      <c r="AX57" s="808">
        <v>927</v>
      </c>
      <c r="AY57" s="808">
        <v>1598</v>
      </c>
      <c r="AZ57" s="808">
        <v>913</v>
      </c>
      <c r="BA57" s="808">
        <v>951</v>
      </c>
      <c r="BB57" s="808">
        <v>1396</v>
      </c>
      <c r="BC57" s="808">
        <v>2321</v>
      </c>
      <c r="BD57" s="808">
        <v>54778</v>
      </c>
      <c r="BE57" s="808">
        <v>0</v>
      </c>
      <c r="BF57" s="808">
        <v>28103</v>
      </c>
      <c r="BG57" s="808">
        <v>60475</v>
      </c>
      <c r="BH57" s="808">
        <v>1461</v>
      </c>
      <c r="BI57" s="808">
        <v>1063</v>
      </c>
      <c r="BJ57" s="808">
        <v>1666</v>
      </c>
      <c r="BK57" s="808">
        <v>1098</v>
      </c>
      <c r="BL57" s="808">
        <v>21517</v>
      </c>
      <c r="BM57" s="808">
        <v>5646</v>
      </c>
      <c r="BN57" s="808">
        <v>2860</v>
      </c>
      <c r="BO57" s="808">
        <v>800</v>
      </c>
      <c r="BP57" s="808">
        <v>411</v>
      </c>
      <c r="BQ57" s="808">
        <v>2156</v>
      </c>
      <c r="BR57" s="808">
        <v>4163</v>
      </c>
      <c r="BS57" s="810">
        <v>0</v>
      </c>
      <c r="BT57" s="810">
        <v>2908</v>
      </c>
      <c r="BU57" s="810">
        <v>6312</v>
      </c>
      <c r="BV57" s="808">
        <v>986</v>
      </c>
      <c r="BW57" s="808">
        <v>1959</v>
      </c>
      <c r="BX57" s="808">
        <v>719</v>
      </c>
      <c r="BY57" s="810">
        <v>1129</v>
      </c>
      <c r="BZ57" s="810">
        <v>832</v>
      </c>
      <c r="CA57" s="810">
        <v>2090</v>
      </c>
      <c r="CB57" s="810">
        <v>699</v>
      </c>
      <c r="CC57" s="810">
        <v>88057</v>
      </c>
      <c r="CD57" s="810">
        <v>2295</v>
      </c>
      <c r="CE57" s="808">
        <v>319</v>
      </c>
      <c r="CF57" s="808">
        <v>531</v>
      </c>
      <c r="CG57" s="808">
        <v>1014</v>
      </c>
      <c r="CH57" s="808">
        <v>216</v>
      </c>
      <c r="CI57" s="808">
        <v>230</v>
      </c>
      <c r="CJ57" s="808">
        <v>538</v>
      </c>
      <c r="CK57" s="808">
        <v>1600</v>
      </c>
      <c r="CL57" s="808">
        <v>1147</v>
      </c>
      <c r="CM57" s="808">
        <v>1152</v>
      </c>
      <c r="CN57" s="808">
        <v>4571</v>
      </c>
      <c r="CO57" s="808">
        <v>4098</v>
      </c>
      <c r="CP57" s="808">
        <v>15001</v>
      </c>
      <c r="CQ57" s="808">
        <v>7410</v>
      </c>
      <c r="CR57" s="808">
        <v>596</v>
      </c>
      <c r="CS57" s="808">
        <v>1308</v>
      </c>
      <c r="CT57" s="808">
        <v>1575</v>
      </c>
      <c r="CU57" s="808">
        <v>944</v>
      </c>
      <c r="CV57" s="808">
        <v>606</v>
      </c>
      <c r="CW57" s="808">
        <v>2181</v>
      </c>
      <c r="CX57" s="808">
        <v>0</v>
      </c>
      <c r="CY57" s="808">
        <v>7839</v>
      </c>
      <c r="CZ57" s="808">
        <v>0</v>
      </c>
      <c r="DA57" s="808">
        <v>0</v>
      </c>
      <c r="DB57" s="808">
        <v>2788</v>
      </c>
      <c r="DC57" s="808">
        <v>2584</v>
      </c>
      <c r="DD57" s="808">
        <v>8475</v>
      </c>
      <c r="DE57" s="808">
        <v>3753</v>
      </c>
      <c r="DF57" s="808">
        <v>1089</v>
      </c>
      <c r="DG57" s="808">
        <v>586</v>
      </c>
      <c r="DH57" s="808">
        <v>249</v>
      </c>
      <c r="DI57" s="808">
        <v>288</v>
      </c>
      <c r="DJ57" s="808">
        <v>952</v>
      </c>
      <c r="DK57" s="808">
        <v>1457</v>
      </c>
      <c r="DL57" s="808">
        <v>627</v>
      </c>
      <c r="DM57" s="808">
        <v>255</v>
      </c>
      <c r="DN57" s="808">
        <v>388</v>
      </c>
      <c r="DO57" s="808">
        <v>557</v>
      </c>
      <c r="DP57" s="808">
        <v>391</v>
      </c>
      <c r="DQ57" s="808">
        <v>3178</v>
      </c>
      <c r="DR57" s="808">
        <v>368</v>
      </c>
      <c r="DS57" s="808">
        <v>590</v>
      </c>
      <c r="DT57" s="808">
        <v>972</v>
      </c>
      <c r="DU57" s="808">
        <v>580</v>
      </c>
      <c r="DV57" s="808">
        <v>584</v>
      </c>
      <c r="DW57" s="808">
        <v>887</v>
      </c>
      <c r="DX57" s="808">
        <v>1288</v>
      </c>
      <c r="DY57" s="808">
        <v>31080</v>
      </c>
      <c r="DZ57" s="808">
        <v>0</v>
      </c>
      <c r="EA57" s="808">
        <v>15901</v>
      </c>
      <c r="EB57" s="808">
        <v>34537</v>
      </c>
      <c r="EC57" s="808">
        <v>916</v>
      </c>
      <c r="ED57" s="808">
        <v>663</v>
      </c>
      <c r="EE57" s="808">
        <v>957</v>
      </c>
      <c r="EF57" s="808">
        <v>640</v>
      </c>
      <c r="EG57" s="808">
        <v>11944</v>
      </c>
      <c r="EH57" s="808">
        <v>3181</v>
      </c>
      <c r="EI57" s="808">
        <v>1589</v>
      </c>
      <c r="EJ57" s="808">
        <v>470</v>
      </c>
      <c r="EK57" s="808">
        <v>246</v>
      </c>
      <c r="EL57" s="808">
        <v>1266</v>
      </c>
      <c r="EM57" s="808">
        <v>2415</v>
      </c>
      <c r="EN57" s="808">
        <v>0</v>
      </c>
      <c r="EO57" s="808">
        <v>1583</v>
      </c>
      <c r="EP57" s="808">
        <v>3628</v>
      </c>
      <c r="EQ57" s="808">
        <v>602</v>
      </c>
      <c r="ER57" s="808">
        <v>1107</v>
      </c>
      <c r="ES57" s="808">
        <v>452</v>
      </c>
      <c r="ET57" s="808">
        <v>682</v>
      </c>
      <c r="EU57" s="808">
        <v>511</v>
      </c>
      <c r="EV57" s="808">
        <v>1249</v>
      </c>
      <c r="EW57" s="808">
        <v>436</v>
      </c>
      <c r="EX57" s="808">
        <v>61431</v>
      </c>
      <c r="EY57" s="810">
        <v>1370</v>
      </c>
      <c r="EZ57" s="810">
        <v>179</v>
      </c>
      <c r="FA57" s="810">
        <v>252</v>
      </c>
      <c r="FB57" s="808">
        <v>614</v>
      </c>
      <c r="FC57" s="808">
        <v>109</v>
      </c>
      <c r="FD57" s="808">
        <v>155</v>
      </c>
      <c r="FE57" s="808">
        <v>263</v>
      </c>
      <c r="FF57" s="808">
        <v>886</v>
      </c>
      <c r="FG57" s="808">
        <v>628</v>
      </c>
      <c r="FH57" s="808">
        <v>609</v>
      </c>
      <c r="FI57" s="808">
        <v>3175</v>
      </c>
      <c r="FJ57" s="808">
        <v>3080</v>
      </c>
      <c r="FK57" s="808">
        <v>11960</v>
      </c>
      <c r="FL57" s="808">
        <v>5483</v>
      </c>
      <c r="FM57" s="808">
        <v>396</v>
      </c>
      <c r="FN57" s="808">
        <v>729</v>
      </c>
      <c r="FO57" s="808">
        <v>858</v>
      </c>
      <c r="FP57" s="808">
        <v>560</v>
      </c>
      <c r="FQ57" s="808">
        <v>417</v>
      </c>
      <c r="FR57" s="808">
        <v>1636</v>
      </c>
      <c r="FS57" s="808">
        <v>0</v>
      </c>
      <c r="FT57" s="808">
        <v>5240</v>
      </c>
      <c r="FU57" s="808">
        <v>0</v>
      </c>
      <c r="FV57" s="808">
        <v>0</v>
      </c>
      <c r="FW57" s="808">
        <v>1568</v>
      </c>
      <c r="FX57" s="808">
        <v>2068</v>
      </c>
      <c r="FY57" s="808">
        <v>6388</v>
      </c>
      <c r="FZ57" s="808">
        <v>2769</v>
      </c>
      <c r="GA57" s="808">
        <v>977</v>
      </c>
      <c r="GB57" s="808">
        <v>394</v>
      </c>
      <c r="GC57" s="808">
        <v>137</v>
      </c>
      <c r="GD57" s="808">
        <v>178</v>
      </c>
      <c r="GE57" s="808">
        <v>613</v>
      </c>
      <c r="GF57" s="808">
        <v>894</v>
      </c>
      <c r="GG57" s="808">
        <v>415</v>
      </c>
      <c r="GH57" s="808">
        <v>203</v>
      </c>
      <c r="GI57" s="808">
        <v>289</v>
      </c>
      <c r="GJ57" s="808">
        <v>326</v>
      </c>
      <c r="GK57" s="808">
        <v>196</v>
      </c>
      <c r="GL57" s="808">
        <v>1997</v>
      </c>
      <c r="GM57" s="808">
        <v>215</v>
      </c>
      <c r="GN57" s="808">
        <v>337</v>
      </c>
      <c r="GO57" s="810">
        <v>626</v>
      </c>
      <c r="GP57" s="810">
        <v>333</v>
      </c>
      <c r="GQ57" s="810">
        <v>367</v>
      </c>
      <c r="GR57" s="808">
        <v>509</v>
      </c>
      <c r="GS57" s="808">
        <v>1033</v>
      </c>
      <c r="GT57" s="808">
        <v>23698</v>
      </c>
      <c r="GU57" s="808">
        <v>0</v>
      </c>
      <c r="GV57" s="808">
        <v>12202</v>
      </c>
      <c r="GW57" s="808">
        <v>25938</v>
      </c>
      <c r="GX57" s="808">
        <v>545</v>
      </c>
      <c r="GY57" s="808">
        <v>400</v>
      </c>
      <c r="GZ57" s="808">
        <v>709</v>
      </c>
      <c r="HA57" s="808">
        <v>458</v>
      </c>
      <c r="HB57" s="808">
        <v>9573</v>
      </c>
      <c r="HC57" s="808">
        <v>2465</v>
      </c>
      <c r="HD57" s="808">
        <v>1271</v>
      </c>
      <c r="HE57" s="808">
        <v>330</v>
      </c>
      <c r="HF57" s="808">
        <v>165</v>
      </c>
      <c r="HG57" s="808">
        <v>890</v>
      </c>
      <c r="HH57" s="808">
        <v>1748</v>
      </c>
      <c r="HI57" s="808">
        <v>0</v>
      </c>
      <c r="HJ57" s="808">
        <v>1325</v>
      </c>
      <c r="HK57" s="808">
        <v>2684</v>
      </c>
      <c r="HL57" s="808">
        <v>384</v>
      </c>
      <c r="HM57" s="808">
        <v>852</v>
      </c>
      <c r="HN57" s="808">
        <v>267</v>
      </c>
      <c r="HO57" s="808">
        <v>447</v>
      </c>
      <c r="HP57" s="808">
        <v>321</v>
      </c>
      <c r="HQ57" s="808">
        <v>841</v>
      </c>
      <c r="HR57" s="808">
        <v>263</v>
      </c>
    </row>
    <row r="58" spans="1:226">
      <c r="A58" s="152" t="s">
        <v>783</v>
      </c>
      <c r="B58" s="805">
        <v>60000</v>
      </c>
      <c r="C58" s="807" t="s">
        <v>784</v>
      </c>
      <c r="D58" s="805" t="s">
        <v>785</v>
      </c>
      <c r="E58" s="807" t="s">
        <v>786</v>
      </c>
      <c r="F58" s="805">
        <v>50000</v>
      </c>
      <c r="G58" s="152" t="s">
        <v>762</v>
      </c>
      <c r="H58" s="808">
        <v>223714</v>
      </c>
      <c r="I58" s="808">
        <v>4998</v>
      </c>
      <c r="J58" s="808">
        <v>753</v>
      </c>
      <c r="K58" s="808">
        <v>570</v>
      </c>
      <c r="L58" s="808">
        <v>2051</v>
      </c>
      <c r="M58" s="808">
        <v>426</v>
      </c>
      <c r="N58" s="808">
        <v>446</v>
      </c>
      <c r="O58" s="808">
        <v>901</v>
      </c>
      <c r="P58" s="808">
        <v>3019</v>
      </c>
      <c r="Q58" s="808">
        <v>1625</v>
      </c>
      <c r="R58" s="808">
        <v>1516</v>
      </c>
      <c r="S58" s="808">
        <v>10037</v>
      </c>
      <c r="T58" s="808">
        <v>11542</v>
      </c>
      <c r="U58" s="808">
        <v>47723</v>
      </c>
      <c r="V58" s="808">
        <v>18423</v>
      </c>
      <c r="W58" s="808">
        <v>1323</v>
      </c>
      <c r="X58" s="808">
        <v>1534</v>
      </c>
      <c r="Y58" s="808">
        <v>2581</v>
      </c>
      <c r="Z58" s="808">
        <v>2223</v>
      </c>
      <c r="AA58" s="808">
        <v>796</v>
      </c>
      <c r="AB58" s="808">
        <v>2340</v>
      </c>
      <c r="AC58" s="808">
        <v>2774</v>
      </c>
      <c r="AD58" s="808">
        <v>4556</v>
      </c>
      <c r="AE58" s="808">
        <v>16123</v>
      </c>
      <c r="AF58" s="808">
        <v>5648</v>
      </c>
      <c r="AG58" s="808">
        <v>14709</v>
      </c>
      <c r="AH58" s="808">
        <v>0</v>
      </c>
      <c r="AI58" s="808">
        <v>0</v>
      </c>
      <c r="AJ58" s="809">
        <v>0</v>
      </c>
      <c r="AK58" s="808">
        <v>0</v>
      </c>
      <c r="AL58" s="808">
        <v>6884</v>
      </c>
      <c r="AM58" s="808">
        <v>2246</v>
      </c>
      <c r="AN58" s="808">
        <v>1838</v>
      </c>
      <c r="AO58" s="808">
        <v>6513</v>
      </c>
      <c r="AP58" s="808">
        <v>7358</v>
      </c>
      <c r="AQ58" s="808">
        <v>2612</v>
      </c>
      <c r="AR58" s="808">
        <v>2743</v>
      </c>
      <c r="AS58" s="808">
        <v>3415</v>
      </c>
      <c r="AT58" s="808">
        <v>3319</v>
      </c>
      <c r="AU58" s="808">
        <v>2014</v>
      </c>
      <c r="AV58" s="808">
        <v>10564</v>
      </c>
      <c r="AW58" s="808">
        <v>963</v>
      </c>
      <c r="AX58" s="808">
        <v>1905</v>
      </c>
      <c r="AY58" s="808">
        <v>2474</v>
      </c>
      <c r="AZ58" s="808">
        <v>1659</v>
      </c>
      <c r="BA58" s="808">
        <v>1724</v>
      </c>
      <c r="BB58" s="808">
        <v>3133</v>
      </c>
      <c r="BC58" s="808">
        <v>3713</v>
      </c>
      <c r="BD58" s="808">
        <v>87725</v>
      </c>
      <c r="BE58" s="808">
        <v>24545</v>
      </c>
      <c r="BF58" s="808">
        <v>0</v>
      </c>
      <c r="BG58" s="808">
        <v>87524</v>
      </c>
      <c r="BH58" s="808">
        <v>2440</v>
      </c>
      <c r="BI58" s="808">
        <v>1435</v>
      </c>
      <c r="BJ58" s="808">
        <v>2634</v>
      </c>
      <c r="BK58" s="808">
        <v>1739</v>
      </c>
      <c r="BL58" s="808">
        <v>39554</v>
      </c>
      <c r="BM58" s="808">
        <v>8505</v>
      </c>
      <c r="BN58" s="808">
        <v>4695</v>
      </c>
      <c r="BO58" s="808">
        <v>931</v>
      </c>
      <c r="BP58" s="808">
        <v>551</v>
      </c>
      <c r="BQ58" s="808">
        <v>964</v>
      </c>
      <c r="BR58" s="808">
        <v>1126</v>
      </c>
      <c r="BS58" s="808">
        <v>8024</v>
      </c>
      <c r="BT58" s="808">
        <v>0</v>
      </c>
      <c r="BU58" s="808">
        <v>0</v>
      </c>
      <c r="BV58" s="808">
        <v>0</v>
      </c>
      <c r="BW58" s="808">
        <v>0</v>
      </c>
      <c r="BX58" s="808">
        <v>3024</v>
      </c>
      <c r="BY58" s="808">
        <v>3680</v>
      </c>
      <c r="BZ58" s="808">
        <v>1544</v>
      </c>
      <c r="CA58" s="808">
        <v>5444</v>
      </c>
      <c r="CB58" s="808">
        <v>1234</v>
      </c>
      <c r="CC58" s="808">
        <v>125596</v>
      </c>
      <c r="CD58" s="808">
        <v>2899</v>
      </c>
      <c r="CE58" s="808">
        <v>470</v>
      </c>
      <c r="CF58" s="808">
        <v>319</v>
      </c>
      <c r="CG58" s="808">
        <v>1216</v>
      </c>
      <c r="CH58" s="810">
        <v>265</v>
      </c>
      <c r="CI58" s="810">
        <v>264</v>
      </c>
      <c r="CJ58" s="810">
        <v>549</v>
      </c>
      <c r="CK58" s="810">
        <v>1856</v>
      </c>
      <c r="CL58" s="810">
        <v>949</v>
      </c>
      <c r="CM58" s="810">
        <v>970</v>
      </c>
      <c r="CN58" s="810">
        <v>5621</v>
      </c>
      <c r="CO58" s="810">
        <v>6466</v>
      </c>
      <c r="CP58" s="810">
        <v>26136</v>
      </c>
      <c r="CQ58" s="810">
        <v>10398</v>
      </c>
      <c r="CR58" s="810">
        <v>774</v>
      </c>
      <c r="CS58" s="810">
        <v>931</v>
      </c>
      <c r="CT58" s="808">
        <v>1491</v>
      </c>
      <c r="CU58" s="808">
        <v>1230</v>
      </c>
      <c r="CV58" s="808">
        <v>458</v>
      </c>
      <c r="CW58" s="808">
        <v>1316</v>
      </c>
      <c r="CX58" s="808">
        <v>1621</v>
      </c>
      <c r="CY58" s="808">
        <v>2682</v>
      </c>
      <c r="CZ58" s="808">
        <v>9435</v>
      </c>
      <c r="DA58" s="808">
        <v>3294</v>
      </c>
      <c r="DB58" s="808">
        <v>8016</v>
      </c>
      <c r="DC58" s="808">
        <v>0</v>
      </c>
      <c r="DD58" s="808">
        <v>0</v>
      </c>
      <c r="DE58" s="808">
        <v>0</v>
      </c>
      <c r="DF58" s="808">
        <v>0</v>
      </c>
      <c r="DG58" s="808">
        <v>3679</v>
      </c>
      <c r="DH58" s="808">
        <v>1174</v>
      </c>
      <c r="DI58" s="808">
        <v>1022</v>
      </c>
      <c r="DJ58" s="808">
        <v>3592</v>
      </c>
      <c r="DK58" s="808">
        <v>4241</v>
      </c>
      <c r="DL58" s="808">
        <v>1471</v>
      </c>
      <c r="DM58" s="808">
        <v>1477</v>
      </c>
      <c r="DN58" s="808">
        <v>1956</v>
      </c>
      <c r="DO58" s="808">
        <v>1850</v>
      </c>
      <c r="DP58" s="808">
        <v>1109</v>
      </c>
      <c r="DQ58" s="808">
        <v>5998</v>
      </c>
      <c r="DR58" s="808">
        <v>529</v>
      </c>
      <c r="DS58" s="808">
        <v>1077</v>
      </c>
      <c r="DT58" s="808">
        <v>1412</v>
      </c>
      <c r="DU58" s="808">
        <v>990</v>
      </c>
      <c r="DV58" s="808">
        <v>910</v>
      </c>
      <c r="DW58" s="808">
        <v>1636</v>
      </c>
      <c r="DX58" s="808">
        <v>1847</v>
      </c>
      <c r="DY58" s="808">
        <v>48621</v>
      </c>
      <c r="DZ58" s="808">
        <v>14350</v>
      </c>
      <c r="EA58" s="808">
        <v>0</v>
      </c>
      <c r="EB58" s="808">
        <v>49084</v>
      </c>
      <c r="EC58" s="808">
        <v>1432</v>
      </c>
      <c r="ED58" s="808">
        <v>865</v>
      </c>
      <c r="EE58" s="808">
        <v>1462</v>
      </c>
      <c r="EF58" s="808">
        <v>1005</v>
      </c>
      <c r="EG58" s="808">
        <v>21657</v>
      </c>
      <c r="EH58" s="808">
        <v>4719</v>
      </c>
      <c r="EI58" s="808">
        <v>2638</v>
      </c>
      <c r="EJ58" s="808">
        <v>560</v>
      </c>
      <c r="EK58" s="808">
        <v>324</v>
      </c>
      <c r="EL58" s="808">
        <v>556</v>
      </c>
      <c r="EM58" s="808">
        <v>661</v>
      </c>
      <c r="EN58" s="808">
        <v>4637</v>
      </c>
      <c r="EO58" s="808">
        <v>0</v>
      </c>
      <c r="EP58" s="808">
        <v>0</v>
      </c>
      <c r="EQ58" s="808">
        <v>0</v>
      </c>
      <c r="ER58" s="808">
        <v>0</v>
      </c>
      <c r="ES58" s="808">
        <v>1741</v>
      </c>
      <c r="ET58" s="808">
        <v>2139</v>
      </c>
      <c r="EU58" s="808">
        <v>891</v>
      </c>
      <c r="EV58" s="808">
        <v>3101</v>
      </c>
      <c r="EW58" s="808">
        <v>696</v>
      </c>
      <c r="EX58" s="808">
        <v>98118</v>
      </c>
      <c r="EY58" s="808">
        <v>2099</v>
      </c>
      <c r="EZ58" s="808">
        <v>283</v>
      </c>
      <c r="FA58" s="808">
        <v>251</v>
      </c>
      <c r="FB58" s="810">
        <v>835</v>
      </c>
      <c r="FC58" s="810">
        <v>161</v>
      </c>
      <c r="FD58" s="810">
        <v>182</v>
      </c>
      <c r="FE58" s="808">
        <v>352</v>
      </c>
      <c r="FF58" s="808">
        <v>1163</v>
      </c>
      <c r="FG58" s="808">
        <v>676</v>
      </c>
      <c r="FH58" s="808">
        <v>546</v>
      </c>
      <c r="FI58" s="808">
        <v>4416</v>
      </c>
      <c r="FJ58" s="808">
        <v>5076</v>
      </c>
      <c r="FK58" s="808">
        <v>21587</v>
      </c>
      <c r="FL58" s="808">
        <v>8025</v>
      </c>
      <c r="FM58" s="808">
        <v>549</v>
      </c>
      <c r="FN58" s="808">
        <v>603</v>
      </c>
      <c r="FO58" s="808">
        <v>1090</v>
      </c>
      <c r="FP58" s="808">
        <v>993</v>
      </c>
      <c r="FQ58" s="808">
        <v>338</v>
      </c>
      <c r="FR58" s="808">
        <v>1024</v>
      </c>
      <c r="FS58" s="808">
        <v>1153</v>
      </c>
      <c r="FT58" s="808">
        <v>1874</v>
      </c>
      <c r="FU58" s="808">
        <v>6688</v>
      </c>
      <c r="FV58" s="808">
        <v>2354</v>
      </c>
      <c r="FW58" s="808">
        <v>6693</v>
      </c>
      <c r="FX58" s="808">
        <v>0</v>
      </c>
      <c r="FY58" s="808">
        <v>0</v>
      </c>
      <c r="FZ58" s="808">
        <v>0</v>
      </c>
      <c r="GA58" s="808">
        <v>0</v>
      </c>
      <c r="GB58" s="808">
        <v>3205</v>
      </c>
      <c r="GC58" s="808">
        <v>1072</v>
      </c>
      <c r="GD58" s="808">
        <v>816</v>
      </c>
      <c r="GE58" s="808">
        <v>2921</v>
      </c>
      <c r="GF58" s="808">
        <v>3117</v>
      </c>
      <c r="GG58" s="808">
        <v>1141</v>
      </c>
      <c r="GH58" s="808">
        <v>1266</v>
      </c>
      <c r="GI58" s="808">
        <v>1459</v>
      </c>
      <c r="GJ58" s="808">
        <v>1469</v>
      </c>
      <c r="GK58" s="808">
        <v>905</v>
      </c>
      <c r="GL58" s="808">
        <v>4566</v>
      </c>
      <c r="GM58" s="808">
        <v>434</v>
      </c>
      <c r="GN58" s="808">
        <v>828</v>
      </c>
      <c r="GO58" s="808">
        <v>1062</v>
      </c>
      <c r="GP58" s="808">
        <v>669</v>
      </c>
      <c r="GQ58" s="808">
        <v>814</v>
      </c>
      <c r="GR58" s="810">
        <v>1497</v>
      </c>
      <c r="GS58" s="810">
        <v>1866</v>
      </c>
      <c r="GT58" s="810">
        <v>39104</v>
      </c>
      <c r="GU58" s="810">
        <v>10195</v>
      </c>
      <c r="GV58" s="810">
        <v>0</v>
      </c>
      <c r="GW58" s="810">
        <v>38440</v>
      </c>
      <c r="GX58" s="810">
        <v>1008</v>
      </c>
      <c r="GY58" s="810">
        <v>570</v>
      </c>
      <c r="GZ58" s="810">
        <v>1172</v>
      </c>
      <c r="HA58" s="810">
        <v>734</v>
      </c>
      <c r="HB58" s="810">
        <v>17897</v>
      </c>
      <c r="HC58" s="810">
        <v>3786</v>
      </c>
      <c r="HD58" s="808">
        <v>2057</v>
      </c>
      <c r="HE58" s="808">
        <v>371</v>
      </c>
      <c r="HF58" s="808">
        <v>227</v>
      </c>
      <c r="HG58" s="808">
        <v>408</v>
      </c>
      <c r="HH58" s="808">
        <v>465</v>
      </c>
      <c r="HI58" s="808">
        <v>3387</v>
      </c>
      <c r="HJ58" s="808">
        <v>0</v>
      </c>
      <c r="HK58" s="808">
        <v>0</v>
      </c>
      <c r="HL58" s="808">
        <v>0</v>
      </c>
      <c r="HM58" s="808">
        <v>0</v>
      </c>
      <c r="HN58" s="808">
        <v>1283</v>
      </c>
      <c r="HO58" s="808">
        <v>1541</v>
      </c>
      <c r="HP58" s="808">
        <v>653</v>
      </c>
      <c r="HQ58" s="808">
        <v>2343</v>
      </c>
      <c r="HR58" s="808">
        <v>538</v>
      </c>
    </row>
    <row r="59" spans="1:226">
      <c r="A59" s="152" t="s">
        <v>783</v>
      </c>
      <c r="B59" s="805">
        <v>60000</v>
      </c>
      <c r="C59" s="807" t="s">
        <v>784</v>
      </c>
      <c r="D59" s="805" t="s">
        <v>785</v>
      </c>
      <c r="E59" s="807" t="s">
        <v>786</v>
      </c>
      <c r="F59" s="805" t="s">
        <v>797</v>
      </c>
      <c r="G59" s="152" t="s">
        <v>763</v>
      </c>
      <c r="H59" s="808">
        <v>1315215</v>
      </c>
      <c r="I59" s="808">
        <v>46851</v>
      </c>
      <c r="J59" s="808">
        <v>5480</v>
      </c>
      <c r="K59" s="808">
        <v>5703</v>
      </c>
      <c r="L59" s="808">
        <v>20954</v>
      </c>
      <c r="M59" s="808">
        <v>3841</v>
      </c>
      <c r="N59" s="808">
        <v>4803</v>
      </c>
      <c r="O59" s="808">
        <v>8588</v>
      </c>
      <c r="P59" s="808">
        <v>18794</v>
      </c>
      <c r="Q59" s="808">
        <v>11229</v>
      </c>
      <c r="R59" s="808">
        <v>10234</v>
      </c>
      <c r="S59" s="808">
        <v>108728</v>
      </c>
      <c r="T59" s="808">
        <v>96856</v>
      </c>
      <c r="U59" s="808">
        <v>213975</v>
      </c>
      <c r="V59" s="808">
        <v>170254</v>
      </c>
      <c r="W59" s="808">
        <v>13003</v>
      </c>
      <c r="X59" s="808">
        <v>3953</v>
      </c>
      <c r="Y59" s="808">
        <v>5524</v>
      </c>
      <c r="Z59" s="808">
        <v>2998</v>
      </c>
      <c r="AA59" s="808">
        <v>5679</v>
      </c>
      <c r="AB59" s="808">
        <v>12369</v>
      </c>
      <c r="AC59" s="808">
        <v>10165</v>
      </c>
      <c r="AD59" s="808">
        <v>31833</v>
      </c>
      <c r="AE59" s="808">
        <v>68811</v>
      </c>
      <c r="AF59" s="808">
        <v>9905</v>
      </c>
      <c r="AG59" s="808">
        <v>12086</v>
      </c>
      <c r="AH59" s="808">
        <v>26933</v>
      </c>
      <c r="AI59" s="808">
        <v>112752</v>
      </c>
      <c r="AJ59" s="809">
        <v>54195</v>
      </c>
      <c r="AK59" s="808">
        <v>9181</v>
      </c>
      <c r="AL59" s="808">
        <v>4476</v>
      </c>
      <c r="AM59" s="808">
        <v>2768</v>
      </c>
      <c r="AN59" s="808">
        <v>3619</v>
      </c>
      <c r="AO59" s="808">
        <v>15656</v>
      </c>
      <c r="AP59" s="808">
        <v>24884</v>
      </c>
      <c r="AQ59" s="808">
        <v>8864</v>
      </c>
      <c r="AR59" s="808">
        <v>2919</v>
      </c>
      <c r="AS59" s="808">
        <v>5192</v>
      </c>
      <c r="AT59" s="808">
        <v>6004</v>
      </c>
      <c r="AU59" s="808">
        <v>2874</v>
      </c>
      <c r="AV59" s="808">
        <v>65916</v>
      </c>
      <c r="AW59" s="808">
        <v>5484</v>
      </c>
      <c r="AX59" s="808">
        <v>8305</v>
      </c>
      <c r="AY59" s="808">
        <v>18122</v>
      </c>
      <c r="AZ59" s="808">
        <v>7247</v>
      </c>
      <c r="BA59" s="808">
        <v>6382</v>
      </c>
      <c r="BB59" s="808">
        <v>9581</v>
      </c>
      <c r="BC59" s="808">
        <v>11245</v>
      </c>
      <c r="BD59" s="808">
        <v>139862</v>
      </c>
      <c r="BE59" s="808">
        <v>47647</v>
      </c>
      <c r="BF59" s="808">
        <v>77045</v>
      </c>
      <c r="BG59" s="808">
        <v>443573</v>
      </c>
      <c r="BH59" s="808">
        <v>11854</v>
      </c>
      <c r="BI59" s="808">
        <v>9278</v>
      </c>
      <c r="BJ59" s="808">
        <v>21006</v>
      </c>
      <c r="BK59" s="808">
        <v>11238</v>
      </c>
      <c r="BL59" s="808">
        <v>126481</v>
      </c>
      <c r="BM59" s="808">
        <v>61029</v>
      </c>
      <c r="BN59" s="808">
        <v>44208</v>
      </c>
      <c r="BO59" s="808">
        <v>10260</v>
      </c>
      <c r="BP59" s="808">
        <v>3539</v>
      </c>
      <c r="BQ59" s="808">
        <v>5476</v>
      </c>
      <c r="BR59" s="808">
        <v>5119</v>
      </c>
      <c r="BS59" s="808">
        <v>19725</v>
      </c>
      <c r="BT59" s="808">
        <v>13158</v>
      </c>
      <c r="BU59" s="808">
        <v>34030</v>
      </c>
      <c r="BV59" s="808">
        <v>8405</v>
      </c>
      <c r="BW59" s="808">
        <v>11659</v>
      </c>
      <c r="BX59" s="808">
        <v>4531</v>
      </c>
      <c r="BY59" s="808">
        <v>8333</v>
      </c>
      <c r="BZ59" s="808">
        <v>7066</v>
      </c>
      <c r="CA59" s="808">
        <v>21597</v>
      </c>
      <c r="CB59" s="808">
        <v>5581</v>
      </c>
      <c r="CC59" s="808">
        <v>710272</v>
      </c>
      <c r="CD59" s="808">
        <v>26526</v>
      </c>
      <c r="CE59" s="808">
        <v>3071</v>
      </c>
      <c r="CF59" s="808">
        <v>3190</v>
      </c>
      <c r="CG59" s="808">
        <v>11559</v>
      </c>
      <c r="CH59" s="808">
        <v>2193</v>
      </c>
      <c r="CI59" s="808">
        <v>2674</v>
      </c>
      <c r="CJ59" s="808">
        <v>4970</v>
      </c>
      <c r="CK59" s="808">
        <v>10897</v>
      </c>
      <c r="CL59" s="808">
        <v>6428</v>
      </c>
      <c r="CM59" s="808">
        <v>6062</v>
      </c>
      <c r="CN59" s="808">
        <v>58469</v>
      </c>
      <c r="CO59" s="808">
        <v>52043</v>
      </c>
      <c r="CP59" s="808">
        <v>112267</v>
      </c>
      <c r="CQ59" s="808">
        <v>89765</v>
      </c>
      <c r="CR59" s="808">
        <v>7191</v>
      </c>
      <c r="CS59" s="808">
        <v>2347</v>
      </c>
      <c r="CT59" s="808">
        <v>3161</v>
      </c>
      <c r="CU59" s="808">
        <v>1725</v>
      </c>
      <c r="CV59" s="808">
        <v>3247</v>
      </c>
      <c r="CW59" s="808">
        <v>6732</v>
      </c>
      <c r="CX59" s="808">
        <v>5688</v>
      </c>
      <c r="CY59" s="808">
        <v>17647</v>
      </c>
      <c r="CZ59" s="808">
        <v>38677</v>
      </c>
      <c r="DA59" s="808">
        <v>5840</v>
      </c>
      <c r="DB59" s="808">
        <v>6602</v>
      </c>
      <c r="DC59" s="808">
        <v>14307</v>
      </c>
      <c r="DD59" s="808">
        <v>59957</v>
      </c>
      <c r="DE59" s="808">
        <v>28288</v>
      </c>
      <c r="DF59" s="808">
        <v>4726</v>
      </c>
      <c r="DG59" s="808">
        <v>2413</v>
      </c>
      <c r="DH59" s="808">
        <v>1527</v>
      </c>
      <c r="DI59" s="808">
        <v>2014</v>
      </c>
      <c r="DJ59" s="808">
        <v>8482</v>
      </c>
      <c r="DK59" s="808">
        <v>13825</v>
      </c>
      <c r="DL59" s="808">
        <v>4952</v>
      </c>
      <c r="DM59" s="808">
        <v>1575</v>
      </c>
      <c r="DN59" s="808">
        <v>2927</v>
      </c>
      <c r="DO59" s="808">
        <v>3347</v>
      </c>
      <c r="DP59" s="808">
        <v>1583</v>
      </c>
      <c r="DQ59" s="808">
        <v>35032</v>
      </c>
      <c r="DR59" s="808">
        <v>2930</v>
      </c>
      <c r="DS59" s="808">
        <v>4613</v>
      </c>
      <c r="DT59" s="808">
        <v>9759</v>
      </c>
      <c r="DU59" s="808">
        <v>4095</v>
      </c>
      <c r="DV59" s="808">
        <v>3557</v>
      </c>
      <c r="DW59" s="808">
        <v>5297</v>
      </c>
      <c r="DX59" s="808">
        <v>6095</v>
      </c>
      <c r="DY59" s="808">
        <v>77129</v>
      </c>
      <c r="DZ59" s="808">
        <v>27796</v>
      </c>
      <c r="EA59" s="808">
        <v>43071</v>
      </c>
      <c r="EB59" s="808">
        <v>239851</v>
      </c>
      <c r="EC59" s="808">
        <v>6931</v>
      </c>
      <c r="ED59" s="808">
        <v>5448</v>
      </c>
      <c r="EE59" s="808">
        <v>11308</v>
      </c>
      <c r="EF59" s="808">
        <v>6211</v>
      </c>
      <c r="EG59" s="808">
        <v>66975</v>
      </c>
      <c r="EH59" s="808">
        <v>32245</v>
      </c>
      <c r="EI59" s="808">
        <v>23225</v>
      </c>
      <c r="EJ59" s="808">
        <v>5374</v>
      </c>
      <c r="EK59" s="808">
        <v>2079</v>
      </c>
      <c r="EL59" s="808">
        <v>3062</v>
      </c>
      <c r="EM59" s="808">
        <v>2820</v>
      </c>
      <c r="EN59" s="808">
        <v>11426</v>
      </c>
      <c r="EO59" s="808">
        <v>6967</v>
      </c>
      <c r="EP59" s="808">
        <v>18826</v>
      </c>
      <c r="EQ59" s="808">
        <v>4474</v>
      </c>
      <c r="ER59" s="808">
        <v>6174</v>
      </c>
      <c r="ES59" s="808">
        <v>2667</v>
      </c>
      <c r="ET59" s="808">
        <v>4856</v>
      </c>
      <c r="EU59" s="808">
        <v>3894</v>
      </c>
      <c r="EV59" s="808">
        <v>11697</v>
      </c>
      <c r="EW59" s="808">
        <v>3192</v>
      </c>
      <c r="EX59" s="808">
        <v>604943</v>
      </c>
      <c r="EY59" s="808">
        <v>20325</v>
      </c>
      <c r="EZ59" s="808">
        <v>2409</v>
      </c>
      <c r="FA59" s="808">
        <v>2513</v>
      </c>
      <c r="FB59" s="808">
        <v>9395</v>
      </c>
      <c r="FC59" s="808">
        <v>1648</v>
      </c>
      <c r="FD59" s="808">
        <v>2129</v>
      </c>
      <c r="FE59" s="808">
        <v>3618</v>
      </c>
      <c r="FF59" s="808">
        <v>7897</v>
      </c>
      <c r="FG59" s="808">
        <v>4801</v>
      </c>
      <c r="FH59" s="808">
        <v>4172</v>
      </c>
      <c r="FI59" s="808">
        <v>50259</v>
      </c>
      <c r="FJ59" s="808">
        <v>44813</v>
      </c>
      <c r="FK59" s="808">
        <v>101708</v>
      </c>
      <c r="FL59" s="808">
        <v>80489</v>
      </c>
      <c r="FM59" s="808">
        <v>5812</v>
      </c>
      <c r="FN59" s="808">
        <v>1606</v>
      </c>
      <c r="FO59" s="808">
        <v>2363</v>
      </c>
      <c r="FP59" s="808">
        <v>1273</v>
      </c>
      <c r="FQ59" s="808">
        <v>2432</v>
      </c>
      <c r="FR59" s="808">
        <v>5637</v>
      </c>
      <c r="FS59" s="808">
        <v>4477</v>
      </c>
      <c r="FT59" s="808">
        <v>14186</v>
      </c>
      <c r="FU59" s="808">
        <v>30134</v>
      </c>
      <c r="FV59" s="808">
        <v>4065</v>
      </c>
      <c r="FW59" s="808">
        <v>5484</v>
      </c>
      <c r="FX59" s="808">
        <v>12626</v>
      </c>
      <c r="FY59" s="808">
        <v>52795</v>
      </c>
      <c r="FZ59" s="808">
        <v>25907</v>
      </c>
      <c r="GA59" s="808">
        <v>4455</v>
      </c>
      <c r="GB59" s="808">
        <v>2063</v>
      </c>
      <c r="GC59" s="808">
        <v>1241</v>
      </c>
      <c r="GD59" s="808">
        <v>1605</v>
      </c>
      <c r="GE59" s="808">
        <v>7174</v>
      </c>
      <c r="GF59" s="808">
        <v>11059</v>
      </c>
      <c r="GG59" s="808">
        <v>3912</v>
      </c>
      <c r="GH59" s="808">
        <v>1344</v>
      </c>
      <c r="GI59" s="808">
        <v>2265</v>
      </c>
      <c r="GJ59" s="808">
        <v>2657</v>
      </c>
      <c r="GK59" s="808">
        <v>1291</v>
      </c>
      <c r="GL59" s="808">
        <v>30884</v>
      </c>
      <c r="GM59" s="808">
        <v>2554</v>
      </c>
      <c r="GN59" s="808">
        <v>3692</v>
      </c>
      <c r="GO59" s="808">
        <v>8363</v>
      </c>
      <c r="GP59" s="808">
        <v>3152</v>
      </c>
      <c r="GQ59" s="808">
        <v>2825</v>
      </c>
      <c r="GR59" s="808">
        <v>4284</v>
      </c>
      <c r="GS59" s="808">
        <v>5150</v>
      </c>
      <c r="GT59" s="808">
        <v>62733</v>
      </c>
      <c r="GU59" s="808">
        <v>19851</v>
      </c>
      <c r="GV59" s="808">
        <v>33974</v>
      </c>
      <c r="GW59" s="808">
        <v>203722</v>
      </c>
      <c r="GX59" s="808">
        <v>4923</v>
      </c>
      <c r="GY59" s="808">
        <v>3830</v>
      </c>
      <c r="GZ59" s="808">
        <v>9698</v>
      </c>
      <c r="HA59" s="808">
        <v>5027</v>
      </c>
      <c r="HB59" s="808">
        <v>59506</v>
      </c>
      <c r="HC59" s="808">
        <v>28784</v>
      </c>
      <c r="HD59" s="808">
        <v>20983</v>
      </c>
      <c r="HE59" s="808">
        <v>4886</v>
      </c>
      <c r="HF59" s="808">
        <v>1460</v>
      </c>
      <c r="HG59" s="808">
        <v>2414</v>
      </c>
      <c r="HH59" s="808">
        <v>2299</v>
      </c>
      <c r="HI59" s="808">
        <v>8299</v>
      </c>
      <c r="HJ59" s="808">
        <v>6191</v>
      </c>
      <c r="HK59" s="808">
        <v>15204</v>
      </c>
      <c r="HL59" s="808">
        <v>3931</v>
      </c>
      <c r="HM59" s="808">
        <v>5485</v>
      </c>
      <c r="HN59" s="808">
        <v>1864</v>
      </c>
      <c r="HO59" s="808">
        <v>3477</v>
      </c>
      <c r="HP59" s="808">
        <v>3172</v>
      </c>
      <c r="HQ59" s="808">
        <v>9900</v>
      </c>
      <c r="HR59" s="808">
        <v>2389</v>
      </c>
    </row>
    <row r="60" spans="1:226">
      <c r="A60" s="152" t="s">
        <v>783</v>
      </c>
      <c r="B60" s="805">
        <v>60000</v>
      </c>
      <c r="C60" s="807" t="s">
        <v>784</v>
      </c>
      <c r="D60" s="805" t="s">
        <v>785</v>
      </c>
      <c r="E60" s="807" t="s">
        <v>786</v>
      </c>
      <c r="F60" s="805" t="s">
        <v>798</v>
      </c>
      <c r="G60" s="152" t="s">
        <v>635</v>
      </c>
      <c r="H60" s="808">
        <v>52338</v>
      </c>
      <c r="I60" s="808">
        <v>25963</v>
      </c>
      <c r="J60" s="808">
        <v>434</v>
      </c>
      <c r="K60" s="808">
        <v>283</v>
      </c>
      <c r="L60" s="808">
        <v>1170</v>
      </c>
      <c r="M60" s="808">
        <v>175</v>
      </c>
      <c r="N60" s="808">
        <v>164</v>
      </c>
      <c r="O60" s="808">
        <v>249</v>
      </c>
      <c r="P60" s="808">
        <v>546</v>
      </c>
      <c r="Q60" s="808">
        <v>239</v>
      </c>
      <c r="R60" s="808">
        <v>288</v>
      </c>
      <c r="S60" s="808">
        <v>2027</v>
      </c>
      <c r="T60" s="808">
        <v>2061</v>
      </c>
      <c r="U60" s="808">
        <v>7742</v>
      </c>
      <c r="V60" s="808">
        <v>2899</v>
      </c>
      <c r="W60" s="808">
        <v>258</v>
      </c>
      <c r="X60" s="808">
        <v>112</v>
      </c>
      <c r="Y60" s="808">
        <v>195</v>
      </c>
      <c r="Z60" s="808">
        <v>72</v>
      </c>
      <c r="AA60" s="808">
        <v>107</v>
      </c>
      <c r="AB60" s="808">
        <v>246</v>
      </c>
      <c r="AC60" s="808">
        <v>133</v>
      </c>
      <c r="AD60" s="808">
        <v>418</v>
      </c>
      <c r="AE60" s="808">
        <v>1156</v>
      </c>
      <c r="AF60" s="808">
        <v>135</v>
      </c>
      <c r="AG60" s="808">
        <v>156</v>
      </c>
      <c r="AH60" s="808">
        <v>418</v>
      </c>
      <c r="AI60" s="808">
        <v>1389</v>
      </c>
      <c r="AJ60" s="809">
        <v>624</v>
      </c>
      <c r="AK60" s="808">
        <v>139</v>
      </c>
      <c r="AL60" s="808">
        <v>54</v>
      </c>
      <c r="AM60" s="808">
        <v>34</v>
      </c>
      <c r="AN60" s="808">
        <v>45</v>
      </c>
      <c r="AO60" s="808">
        <v>164</v>
      </c>
      <c r="AP60" s="808">
        <v>246</v>
      </c>
      <c r="AQ60" s="808">
        <v>109</v>
      </c>
      <c r="AR60" s="808">
        <v>62</v>
      </c>
      <c r="AS60" s="808">
        <v>93</v>
      </c>
      <c r="AT60" s="808">
        <v>96</v>
      </c>
      <c r="AU60" s="808">
        <v>56</v>
      </c>
      <c r="AV60" s="808">
        <v>704</v>
      </c>
      <c r="AW60" s="808">
        <v>30</v>
      </c>
      <c r="AX60" s="808">
        <v>106</v>
      </c>
      <c r="AY60" s="808">
        <v>141</v>
      </c>
      <c r="AZ60" s="808">
        <v>91</v>
      </c>
      <c r="BA60" s="808">
        <v>64</v>
      </c>
      <c r="BB60" s="808">
        <v>108</v>
      </c>
      <c r="BC60" s="808">
        <v>337</v>
      </c>
      <c r="BD60" s="808">
        <v>14729</v>
      </c>
      <c r="BE60" s="808">
        <v>1424</v>
      </c>
      <c r="BF60" s="808">
        <v>2570</v>
      </c>
      <c r="BG60" s="808">
        <v>13450</v>
      </c>
      <c r="BH60" s="808">
        <v>0</v>
      </c>
      <c r="BI60" s="808">
        <v>998</v>
      </c>
      <c r="BJ60" s="808">
        <v>575</v>
      </c>
      <c r="BK60" s="808">
        <v>361</v>
      </c>
      <c r="BL60" s="808">
        <v>6222</v>
      </c>
      <c r="BM60" s="808">
        <v>1373</v>
      </c>
      <c r="BN60" s="808">
        <v>703</v>
      </c>
      <c r="BO60" s="808">
        <v>172</v>
      </c>
      <c r="BP60" s="808">
        <v>139</v>
      </c>
      <c r="BQ60" s="808">
        <v>109</v>
      </c>
      <c r="BR60" s="808">
        <v>75</v>
      </c>
      <c r="BS60" s="808">
        <v>620</v>
      </c>
      <c r="BT60" s="808">
        <v>333</v>
      </c>
      <c r="BU60" s="808">
        <v>600</v>
      </c>
      <c r="BV60" s="808">
        <v>80</v>
      </c>
      <c r="BW60" s="808">
        <v>220</v>
      </c>
      <c r="BX60" s="808">
        <v>100</v>
      </c>
      <c r="BY60" s="808">
        <v>139</v>
      </c>
      <c r="BZ60" s="808">
        <v>59</v>
      </c>
      <c r="CA60" s="808">
        <v>478</v>
      </c>
      <c r="CB60" s="808">
        <v>94</v>
      </c>
      <c r="CC60" s="808">
        <v>28769</v>
      </c>
      <c r="CD60" s="808">
        <v>14290</v>
      </c>
      <c r="CE60" s="808">
        <v>237</v>
      </c>
      <c r="CF60" s="808">
        <v>173</v>
      </c>
      <c r="CG60" s="808">
        <v>672</v>
      </c>
      <c r="CH60" s="808">
        <v>98</v>
      </c>
      <c r="CI60" s="808">
        <v>99</v>
      </c>
      <c r="CJ60" s="808">
        <v>157</v>
      </c>
      <c r="CK60" s="808">
        <v>315</v>
      </c>
      <c r="CL60" s="808">
        <v>139</v>
      </c>
      <c r="CM60" s="808">
        <v>181</v>
      </c>
      <c r="CN60" s="808">
        <v>1108</v>
      </c>
      <c r="CO60" s="808">
        <v>1092</v>
      </c>
      <c r="CP60" s="808">
        <v>4062</v>
      </c>
      <c r="CQ60" s="808">
        <v>1588</v>
      </c>
      <c r="CR60" s="808">
        <v>147</v>
      </c>
      <c r="CS60" s="808">
        <v>71</v>
      </c>
      <c r="CT60" s="808">
        <v>117</v>
      </c>
      <c r="CU60" s="808">
        <v>47</v>
      </c>
      <c r="CV60" s="808">
        <v>62</v>
      </c>
      <c r="CW60" s="808">
        <v>138</v>
      </c>
      <c r="CX60" s="808">
        <v>82</v>
      </c>
      <c r="CY60" s="808">
        <v>238</v>
      </c>
      <c r="CZ60" s="808">
        <v>684</v>
      </c>
      <c r="DA60" s="808">
        <v>85</v>
      </c>
      <c r="DB60" s="808">
        <v>85</v>
      </c>
      <c r="DC60" s="808">
        <v>235</v>
      </c>
      <c r="DD60" s="808">
        <v>747</v>
      </c>
      <c r="DE60" s="808">
        <v>334</v>
      </c>
      <c r="DF60" s="808">
        <v>66</v>
      </c>
      <c r="DG60" s="808">
        <v>30</v>
      </c>
      <c r="DH60" s="808">
        <v>16</v>
      </c>
      <c r="DI60" s="808">
        <v>26</v>
      </c>
      <c r="DJ60" s="808">
        <v>86</v>
      </c>
      <c r="DK60" s="808">
        <v>149</v>
      </c>
      <c r="DL60" s="808">
        <v>59</v>
      </c>
      <c r="DM60" s="808">
        <v>33</v>
      </c>
      <c r="DN60" s="808">
        <v>57</v>
      </c>
      <c r="DO60" s="808">
        <v>51</v>
      </c>
      <c r="DP60" s="808">
        <v>32</v>
      </c>
      <c r="DQ60" s="808">
        <v>391</v>
      </c>
      <c r="DR60" s="808">
        <v>18</v>
      </c>
      <c r="DS60" s="808">
        <v>70</v>
      </c>
      <c r="DT60" s="808">
        <v>96</v>
      </c>
      <c r="DU60" s="808">
        <v>44</v>
      </c>
      <c r="DV60" s="808">
        <v>40</v>
      </c>
      <c r="DW60" s="808">
        <v>55</v>
      </c>
      <c r="DX60" s="808">
        <v>167</v>
      </c>
      <c r="DY60" s="808">
        <v>7850</v>
      </c>
      <c r="DZ60" s="808">
        <v>851</v>
      </c>
      <c r="EA60" s="808">
        <v>1382</v>
      </c>
      <c r="EB60" s="808">
        <v>7283</v>
      </c>
      <c r="EC60" s="808">
        <v>0</v>
      </c>
      <c r="ED60" s="808">
        <v>583</v>
      </c>
      <c r="EE60" s="808">
        <v>317</v>
      </c>
      <c r="EF60" s="808">
        <v>187</v>
      </c>
      <c r="EG60" s="808">
        <v>3255</v>
      </c>
      <c r="EH60" s="808">
        <v>723</v>
      </c>
      <c r="EI60" s="808">
        <v>400</v>
      </c>
      <c r="EJ60" s="808">
        <v>92</v>
      </c>
      <c r="EK60" s="808">
        <v>80</v>
      </c>
      <c r="EL60" s="808">
        <v>67</v>
      </c>
      <c r="EM60" s="808">
        <v>44</v>
      </c>
      <c r="EN60" s="808">
        <v>353</v>
      </c>
      <c r="EO60" s="808">
        <v>182</v>
      </c>
      <c r="EP60" s="808">
        <v>333</v>
      </c>
      <c r="EQ60" s="808">
        <v>39</v>
      </c>
      <c r="ER60" s="808">
        <v>123</v>
      </c>
      <c r="ES60" s="808">
        <v>55</v>
      </c>
      <c r="ET60" s="808">
        <v>84</v>
      </c>
      <c r="EU60" s="808">
        <v>34</v>
      </c>
      <c r="EV60" s="808">
        <v>265</v>
      </c>
      <c r="EW60" s="808">
        <v>67</v>
      </c>
      <c r="EX60" s="808">
        <v>23569</v>
      </c>
      <c r="EY60" s="808">
        <v>11673</v>
      </c>
      <c r="EZ60" s="808">
        <v>197</v>
      </c>
      <c r="FA60" s="808">
        <v>110</v>
      </c>
      <c r="FB60" s="808">
        <v>498</v>
      </c>
      <c r="FC60" s="808">
        <v>77</v>
      </c>
      <c r="FD60" s="808">
        <v>65</v>
      </c>
      <c r="FE60" s="808">
        <v>92</v>
      </c>
      <c r="FF60" s="808">
        <v>231</v>
      </c>
      <c r="FG60" s="808">
        <v>100</v>
      </c>
      <c r="FH60" s="810">
        <v>107</v>
      </c>
      <c r="FI60" s="810">
        <v>919</v>
      </c>
      <c r="FJ60" s="810">
        <v>969</v>
      </c>
      <c r="FK60" s="808">
        <v>3680</v>
      </c>
      <c r="FL60" s="808">
        <v>1311</v>
      </c>
      <c r="FM60" s="808">
        <v>111</v>
      </c>
      <c r="FN60" s="808">
        <v>41</v>
      </c>
      <c r="FO60" s="808">
        <v>78</v>
      </c>
      <c r="FP60" s="808">
        <v>25</v>
      </c>
      <c r="FQ60" s="808">
        <v>45</v>
      </c>
      <c r="FR60" s="808">
        <v>108</v>
      </c>
      <c r="FS60" s="808">
        <v>51</v>
      </c>
      <c r="FT60" s="808">
        <v>180</v>
      </c>
      <c r="FU60" s="808">
        <v>472</v>
      </c>
      <c r="FV60" s="808">
        <v>50</v>
      </c>
      <c r="FW60" s="808">
        <v>71</v>
      </c>
      <c r="FX60" s="808">
        <v>183</v>
      </c>
      <c r="FY60" s="808">
        <v>642</v>
      </c>
      <c r="FZ60" s="808">
        <v>290</v>
      </c>
      <c r="GA60" s="808">
        <v>73</v>
      </c>
      <c r="GB60" s="808">
        <v>24</v>
      </c>
      <c r="GC60" s="808">
        <v>18</v>
      </c>
      <c r="GD60" s="808">
        <v>19</v>
      </c>
      <c r="GE60" s="808">
        <v>78</v>
      </c>
      <c r="GF60" s="808">
        <v>97</v>
      </c>
      <c r="GG60" s="808">
        <v>50</v>
      </c>
      <c r="GH60" s="808">
        <v>29</v>
      </c>
      <c r="GI60" s="808">
        <v>36</v>
      </c>
      <c r="GJ60" s="808">
        <v>45</v>
      </c>
      <c r="GK60" s="808">
        <v>24</v>
      </c>
      <c r="GL60" s="808">
        <v>313</v>
      </c>
      <c r="GM60" s="808">
        <v>12</v>
      </c>
      <c r="GN60" s="808">
        <v>36</v>
      </c>
      <c r="GO60" s="808">
        <v>45</v>
      </c>
      <c r="GP60" s="808">
        <v>47</v>
      </c>
      <c r="GQ60" s="808">
        <v>24</v>
      </c>
      <c r="GR60" s="808">
        <v>53</v>
      </c>
      <c r="GS60" s="808">
        <v>170</v>
      </c>
      <c r="GT60" s="808">
        <v>6879</v>
      </c>
      <c r="GU60" s="808">
        <v>573</v>
      </c>
      <c r="GV60" s="808">
        <v>1188</v>
      </c>
      <c r="GW60" s="808">
        <v>6167</v>
      </c>
      <c r="GX60" s="808">
        <v>0</v>
      </c>
      <c r="GY60" s="808">
        <v>415</v>
      </c>
      <c r="GZ60" s="808">
        <v>258</v>
      </c>
      <c r="HA60" s="808">
        <v>174</v>
      </c>
      <c r="HB60" s="808">
        <v>2967</v>
      </c>
      <c r="HC60" s="808">
        <v>650</v>
      </c>
      <c r="HD60" s="808">
        <v>303</v>
      </c>
      <c r="HE60" s="808">
        <v>80</v>
      </c>
      <c r="HF60" s="808">
        <v>59</v>
      </c>
      <c r="HG60" s="808">
        <v>42</v>
      </c>
      <c r="HH60" s="808">
        <v>31</v>
      </c>
      <c r="HI60" s="808">
        <v>267</v>
      </c>
      <c r="HJ60" s="808">
        <v>151</v>
      </c>
      <c r="HK60" s="808">
        <v>267</v>
      </c>
      <c r="HL60" s="808">
        <v>41</v>
      </c>
      <c r="HM60" s="808">
        <v>97</v>
      </c>
      <c r="HN60" s="808">
        <v>45</v>
      </c>
      <c r="HO60" s="808">
        <v>55</v>
      </c>
      <c r="HP60" s="808">
        <v>25</v>
      </c>
      <c r="HQ60" s="808">
        <v>213</v>
      </c>
      <c r="HR60" s="808">
        <v>27</v>
      </c>
    </row>
    <row r="61" spans="1:226">
      <c r="A61" s="152" t="s">
        <v>783</v>
      </c>
      <c r="B61" s="805">
        <v>60000</v>
      </c>
      <c r="C61" s="807" t="s">
        <v>784</v>
      </c>
      <c r="D61" s="805" t="s">
        <v>785</v>
      </c>
      <c r="E61" s="807" t="s">
        <v>786</v>
      </c>
      <c r="F61" s="805" t="s">
        <v>799</v>
      </c>
      <c r="G61" s="152" t="s">
        <v>637</v>
      </c>
      <c r="H61" s="808">
        <v>39478</v>
      </c>
      <c r="I61" s="808">
        <v>1445</v>
      </c>
      <c r="J61" s="808">
        <v>1302</v>
      </c>
      <c r="K61" s="808">
        <v>2007</v>
      </c>
      <c r="L61" s="808">
        <v>8662</v>
      </c>
      <c r="M61" s="808">
        <v>1044</v>
      </c>
      <c r="N61" s="808">
        <v>1745</v>
      </c>
      <c r="O61" s="808">
        <v>2268</v>
      </c>
      <c r="P61" s="808">
        <v>665</v>
      </c>
      <c r="Q61" s="808">
        <v>528</v>
      </c>
      <c r="R61" s="808">
        <v>314</v>
      </c>
      <c r="S61" s="808">
        <v>2387</v>
      </c>
      <c r="T61" s="808">
        <v>1967</v>
      </c>
      <c r="U61" s="808">
        <v>6564</v>
      </c>
      <c r="V61" s="808">
        <v>2546</v>
      </c>
      <c r="W61" s="808">
        <v>381</v>
      </c>
      <c r="X61" s="808">
        <v>79</v>
      </c>
      <c r="Y61" s="808">
        <v>136</v>
      </c>
      <c r="Z61" s="808">
        <v>46</v>
      </c>
      <c r="AA61" s="808">
        <v>116</v>
      </c>
      <c r="AB61" s="808">
        <v>251</v>
      </c>
      <c r="AC61" s="808">
        <v>99</v>
      </c>
      <c r="AD61" s="808">
        <v>391</v>
      </c>
      <c r="AE61" s="808">
        <v>864</v>
      </c>
      <c r="AF61" s="808">
        <v>152</v>
      </c>
      <c r="AG61" s="808">
        <v>115</v>
      </c>
      <c r="AH61" s="808">
        <v>248</v>
      </c>
      <c r="AI61" s="808">
        <v>986</v>
      </c>
      <c r="AJ61" s="809">
        <v>373</v>
      </c>
      <c r="AK61" s="808">
        <v>64</v>
      </c>
      <c r="AL61" s="808">
        <v>40</v>
      </c>
      <c r="AM61" s="808">
        <v>24</v>
      </c>
      <c r="AN61" s="808">
        <v>17</v>
      </c>
      <c r="AO61" s="808">
        <v>116</v>
      </c>
      <c r="AP61" s="808">
        <v>244</v>
      </c>
      <c r="AQ61" s="808">
        <v>59</v>
      </c>
      <c r="AR61" s="808">
        <v>29</v>
      </c>
      <c r="AS61" s="808">
        <v>72</v>
      </c>
      <c r="AT61" s="808">
        <v>65</v>
      </c>
      <c r="AU61" s="808">
        <v>28</v>
      </c>
      <c r="AV61" s="808">
        <v>530</v>
      </c>
      <c r="AW61" s="808">
        <v>29</v>
      </c>
      <c r="AX61" s="808">
        <v>61</v>
      </c>
      <c r="AY61" s="808">
        <v>74</v>
      </c>
      <c r="AZ61" s="808">
        <v>39</v>
      </c>
      <c r="BA61" s="808">
        <v>38</v>
      </c>
      <c r="BB61" s="808">
        <v>80</v>
      </c>
      <c r="BC61" s="808">
        <v>188</v>
      </c>
      <c r="BD61" s="808">
        <v>13464</v>
      </c>
      <c r="BE61" s="808">
        <v>1115</v>
      </c>
      <c r="BF61" s="808">
        <v>1671</v>
      </c>
      <c r="BG61" s="808">
        <v>11676</v>
      </c>
      <c r="BH61" s="808">
        <v>910</v>
      </c>
      <c r="BI61" s="808">
        <v>0</v>
      </c>
      <c r="BJ61" s="808">
        <v>803</v>
      </c>
      <c r="BK61" s="808">
        <v>363</v>
      </c>
      <c r="BL61" s="808">
        <v>5234</v>
      </c>
      <c r="BM61" s="808">
        <v>1219</v>
      </c>
      <c r="BN61" s="808">
        <v>630</v>
      </c>
      <c r="BO61" s="808">
        <v>170</v>
      </c>
      <c r="BP61" s="808">
        <v>236</v>
      </c>
      <c r="BQ61" s="808">
        <v>91</v>
      </c>
      <c r="BR61" s="808">
        <v>83</v>
      </c>
      <c r="BS61" s="808">
        <v>480</v>
      </c>
      <c r="BT61" s="808">
        <v>171</v>
      </c>
      <c r="BU61" s="808">
        <v>382</v>
      </c>
      <c r="BV61" s="808">
        <v>68</v>
      </c>
      <c r="BW61" s="808">
        <v>120</v>
      </c>
      <c r="BX61" s="808">
        <v>73</v>
      </c>
      <c r="BY61" s="808">
        <v>182</v>
      </c>
      <c r="BZ61" s="808">
        <v>74</v>
      </c>
      <c r="CA61" s="808">
        <v>332</v>
      </c>
      <c r="CB61" s="808">
        <v>55</v>
      </c>
      <c r="CC61" s="808">
        <v>22013</v>
      </c>
      <c r="CD61" s="808">
        <v>872</v>
      </c>
      <c r="CE61" s="808">
        <v>734</v>
      </c>
      <c r="CF61" s="808">
        <v>1111</v>
      </c>
      <c r="CG61" s="808">
        <v>4376</v>
      </c>
      <c r="CH61" s="808">
        <v>594</v>
      </c>
      <c r="CI61" s="808">
        <v>970</v>
      </c>
      <c r="CJ61" s="808">
        <v>1314</v>
      </c>
      <c r="CK61" s="808">
        <v>379</v>
      </c>
      <c r="CL61" s="808">
        <v>300</v>
      </c>
      <c r="CM61" s="808">
        <v>183</v>
      </c>
      <c r="CN61" s="808">
        <v>1389</v>
      </c>
      <c r="CO61" s="808">
        <v>1111</v>
      </c>
      <c r="CP61" s="808">
        <v>3626</v>
      </c>
      <c r="CQ61" s="808">
        <v>1430</v>
      </c>
      <c r="CR61" s="808">
        <v>236</v>
      </c>
      <c r="CS61" s="808">
        <v>46</v>
      </c>
      <c r="CT61" s="808">
        <v>82</v>
      </c>
      <c r="CU61" s="808">
        <v>31</v>
      </c>
      <c r="CV61" s="808">
        <v>68</v>
      </c>
      <c r="CW61" s="808">
        <v>139</v>
      </c>
      <c r="CX61" s="808">
        <v>62</v>
      </c>
      <c r="CY61" s="808">
        <v>237</v>
      </c>
      <c r="CZ61" s="808">
        <v>542</v>
      </c>
      <c r="DA61" s="808">
        <v>99</v>
      </c>
      <c r="DB61" s="808">
        <v>67</v>
      </c>
      <c r="DC61" s="808">
        <v>157</v>
      </c>
      <c r="DD61" s="808">
        <v>572</v>
      </c>
      <c r="DE61" s="808">
        <v>205</v>
      </c>
      <c r="DF61" s="808">
        <v>40</v>
      </c>
      <c r="DG61" s="808">
        <v>23</v>
      </c>
      <c r="DH61" s="808">
        <v>17</v>
      </c>
      <c r="DI61" s="808">
        <v>10</v>
      </c>
      <c r="DJ61" s="808">
        <v>67</v>
      </c>
      <c r="DK61" s="808">
        <v>149</v>
      </c>
      <c r="DL61" s="808">
        <v>36</v>
      </c>
      <c r="DM61" s="808">
        <v>21</v>
      </c>
      <c r="DN61" s="808">
        <v>42</v>
      </c>
      <c r="DO61" s="808">
        <v>35</v>
      </c>
      <c r="DP61" s="808">
        <v>19</v>
      </c>
      <c r="DQ61" s="808">
        <v>330</v>
      </c>
      <c r="DR61" s="808">
        <v>16</v>
      </c>
      <c r="DS61" s="808">
        <v>34</v>
      </c>
      <c r="DT61" s="808">
        <v>44</v>
      </c>
      <c r="DU61" s="808">
        <v>23</v>
      </c>
      <c r="DV61" s="808">
        <v>23</v>
      </c>
      <c r="DW61" s="808">
        <v>49</v>
      </c>
      <c r="DX61" s="808">
        <v>103</v>
      </c>
      <c r="DY61" s="808">
        <v>7556</v>
      </c>
      <c r="DZ61" s="808">
        <v>703</v>
      </c>
      <c r="EA61" s="808">
        <v>974</v>
      </c>
      <c r="EB61" s="808">
        <v>6710</v>
      </c>
      <c r="EC61" s="808">
        <v>550</v>
      </c>
      <c r="ED61" s="808">
        <v>0</v>
      </c>
      <c r="EE61" s="808">
        <v>478</v>
      </c>
      <c r="EF61" s="808">
        <v>208</v>
      </c>
      <c r="EG61" s="808">
        <v>2911</v>
      </c>
      <c r="EH61" s="808">
        <v>675</v>
      </c>
      <c r="EI61" s="808">
        <v>363</v>
      </c>
      <c r="EJ61" s="808">
        <v>85</v>
      </c>
      <c r="EK61" s="808">
        <v>145</v>
      </c>
      <c r="EL61" s="808">
        <v>59</v>
      </c>
      <c r="EM61" s="808">
        <v>52</v>
      </c>
      <c r="EN61" s="808">
        <v>296</v>
      </c>
      <c r="EO61" s="808">
        <v>104</v>
      </c>
      <c r="EP61" s="808">
        <v>227</v>
      </c>
      <c r="EQ61" s="808">
        <v>39</v>
      </c>
      <c r="ER61" s="808">
        <v>72</v>
      </c>
      <c r="ES61" s="808">
        <v>42</v>
      </c>
      <c r="ET61" s="808">
        <v>108</v>
      </c>
      <c r="EU61" s="808">
        <v>47</v>
      </c>
      <c r="EV61" s="808">
        <v>215</v>
      </c>
      <c r="EW61" s="808">
        <v>34</v>
      </c>
      <c r="EX61" s="808">
        <v>17465</v>
      </c>
      <c r="EY61" s="808">
        <v>573</v>
      </c>
      <c r="EZ61" s="808">
        <v>568</v>
      </c>
      <c r="FA61" s="808">
        <v>896</v>
      </c>
      <c r="FB61" s="808">
        <v>4286</v>
      </c>
      <c r="FC61" s="808">
        <v>450</v>
      </c>
      <c r="FD61" s="808">
        <v>775</v>
      </c>
      <c r="FE61" s="808">
        <v>954</v>
      </c>
      <c r="FF61" s="808">
        <v>286</v>
      </c>
      <c r="FG61" s="808">
        <v>228</v>
      </c>
      <c r="FH61" s="808">
        <v>131</v>
      </c>
      <c r="FI61" s="808">
        <v>998</v>
      </c>
      <c r="FJ61" s="808">
        <v>856</v>
      </c>
      <c r="FK61" s="810">
        <v>2938</v>
      </c>
      <c r="FL61" s="810">
        <v>1116</v>
      </c>
      <c r="FM61" s="810">
        <v>145</v>
      </c>
      <c r="FN61" s="808">
        <v>33</v>
      </c>
      <c r="FO61" s="808">
        <v>54</v>
      </c>
      <c r="FP61" s="808">
        <v>15</v>
      </c>
      <c r="FQ61" s="808">
        <v>48</v>
      </c>
      <c r="FR61" s="808">
        <v>112</v>
      </c>
      <c r="FS61" s="808">
        <v>37</v>
      </c>
      <c r="FT61" s="808">
        <v>154</v>
      </c>
      <c r="FU61" s="808">
        <v>322</v>
      </c>
      <c r="FV61" s="808">
        <v>53</v>
      </c>
      <c r="FW61" s="808">
        <v>48</v>
      </c>
      <c r="FX61" s="808">
        <v>91</v>
      </c>
      <c r="FY61" s="808">
        <v>414</v>
      </c>
      <c r="FZ61" s="808">
        <v>168</v>
      </c>
      <c r="GA61" s="808">
        <v>24</v>
      </c>
      <c r="GB61" s="808">
        <v>17</v>
      </c>
      <c r="GC61" s="808">
        <v>7</v>
      </c>
      <c r="GD61" s="808">
        <v>7</v>
      </c>
      <c r="GE61" s="808">
        <v>49</v>
      </c>
      <c r="GF61" s="808">
        <v>95</v>
      </c>
      <c r="GG61" s="808">
        <v>23</v>
      </c>
      <c r="GH61" s="808">
        <v>8</v>
      </c>
      <c r="GI61" s="808">
        <v>30</v>
      </c>
      <c r="GJ61" s="808">
        <v>30</v>
      </c>
      <c r="GK61" s="808">
        <v>9</v>
      </c>
      <c r="GL61" s="808">
        <v>200</v>
      </c>
      <c r="GM61" s="808">
        <v>13</v>
      </c>
      <c r="GN61" s="808">
        <v>27</v>
      </c>
      <c r="GO61" s="808">
        <v>30</v>
      </c>
      <c r="GP61" s="808">
        <v>16</v>
      </c>
      <c r="GQ61" s="808">
        <v>15</v>
      </c>
      <c r="GR61" s="808">
        <v>31</v>
      </c>
      <c r="GS61" s="808">
        <v>85</v>
      </c>
      <c r="GT61" s="808">
        <v>5908</v>
      </c>
      <c r="GU61" s="808">
        <v>412</v>
      </c>
      <c r="GV61" s="808">
        <v>697</v>
      </c>
      <c r="GW61" s="808">
        <v>4966</v>
      </c>
      <c r="GX61" s="808">
        <v>360</v>
      </c>
      <c r="GY61" s="808">
        <v>0</v>
      </c>
      <c r="GZ61" s="808">
        <v>325</v>
      </c>
      <c r="HA61" s="808">
        <v>155</v>
      </c>
      <c r="HB61" s="808">
        <v>2323</v>
      </c>
      <c r="HC61" s="808">
        <v>544</v>
      </c>
      <c r="HD61" s="808">
        <v>267</v>
      </c>
      <c r="HE61" s="808">
        <v>85</v>
      </c>
      <c r="HF61" s="808">
        <v>91</v>
      </c>
      <c r="HG61" s="808">
        <v>32</v>
      </c>
      <c r="HH61" s="808">
        <v>31</v>
      </c>
      <c r="HI61" s="808">
        <v>184</v>
      </c>
      <c r="HJ61" s="808">
        <v>67</v>
      </c>
      <c r="HK61" s="808">
        <v>155</v>
      </c>
      <c r="HL61" s="808">
        <v>29</v>
      </c>
      <c r="HM61" s="808">
        <v>48</v>
      </c>
      <c r="HN61" s="808">
        <v>31</v>
      </c>
      <c r="HO61" s="808">
        <v>74</v>
      </c>
      <c r="HP61" s="808">
        <v>27</v>
      </c>
      <c r="HQ61" s="808">
        <v>117</v>
      </c>
      <c r="HR61" s="808">
        <v>21</v>
      </c>
    </row>
    <row r="62" spans="1:226">
      <c r="A62" s="152" t="s">
        <v>783</v>
      </c>
      <c r="B62" s="805">
        <v>60000</v>
      </c>
      <c r="C62" s="807" t="s">
        <v>784</v>
      </c>
      <c r="D62" s="805" t="s">
        <v>785</v>
      </c>
      <c r="E62" s="807" t="s">
        <v>786</v>
      </c>
      <c r="F62" s="805" t="s">
        <v>800</v>
      </c>
      <c r="G62" s="152" t="s">
        <v>764</v>
      </c>
      <c r="H62" s="808">
        <v>51093</v>
      </c>
      <c r="I62" s="808">
        <v>925</v>
      </c>
      <c r="J62" s="808">
        <v>226</v>
      </c>
      <c r="K62" s="808">
        <v>217</v>
      </c>
      <c r="L62" s="808">
        <v>773</v>
      </c>
      <c r="M62" s="808">
        <v>146</v>
      </c>
      <c r="N62" s="808">
        <v>185</v>
      </c>
      <c r="O62" s="808">
        <v>424</v>
      </c>
      <c r="P62" s="808">
        <v>1206</v>
      </c>
      <c r="Q62" s="808">
        <v>1140</v>
      </c>
      <c r="R62" s="808">
        <v>1028</v>
      </c>
      <c r="S62" s="808">
        <v>17548</v>
      </c>
      <c r="T62" s="808">
        <v>2924</v>
      </c>
      <c r="U62" s="808">
        <v>12045</v>
      </c>
      <c r="V62" s="808">
        <v>3666</v>
      </c>
      <c r="W62" s="808">
        <v>568</v>
      </c>
      <c r="X62" s="808">
        <v>157</v>
      </c>
      <c r="Y62" s="808">
        <v>143</v>
      </c>
      <c r="Z62" s="808">
        <v>50</v>
      </c>
      <c r="AA62" s="808">
        <v>228</v>
      </c>
      <c r="AB62" s="808">
        <v>612</v>
      </c>
      <c r="AC62" s="808">
        <v>126</v>
      </c>
      <c r="AD62" s="808">
        <v>543</v>
      </c>
      <c r="AE62" s="808">
        <v>1035</v>
      </c>
      <c r="AF62" s="808">
        <v>171</v>
      </c>
      <c r="AG62" s="808">
        <v>131</v>
      </c>
      <c r="AH62" s="808">
        <v>324</v>
      </c>
      <c r="AI62" s="808">
        <v>1258</v>
      </c>
      <c r="AJ62" s="809">
        <v>550</v>
      </c>
      <c r="AK62" s="808">
        <v>95</v>
      </c>
      <c r="AL62" s="808">
        <v>73</v>
      </c>
      <c r="AM62" s="808">
        <v>52</v>
      </c>
      <c r="AN62" s="808">
        <v>51</v>
      </c>
      <c r="AO62" s="808">
        <v>150</v>
      </c>
      <c r="AP62" s="808">
        <v>308</v>
      </c>
      <c r="AQ62" s="808">
        <v>125</v>
      </c>
      <c r="AR62" s="808">
        <v>44</v>
      </c>
      <c r="AS62" s="808">
        <v>86</v>
      </c>
      <c r="AT62" s="808">
        <v>112</v>
      </c>
      <c r="AU62" s="808">
        <v>53</v>
      </c>
      <c r="AV62" s="808">
        <v>771</v>
      </c>
      <c r="AW62" s="808">
        <v>51</v>
      </c>
      <c r="AX62" s="808">
        <v>91</v>
      </c>
      <c r="AY62" s="808">
        <v>167</v>
      </c>
      <c r="AZ62" s="808">
        <v>77</v>
      </c>
      <c r="BA62" s="808">
        <v>84</v>
      </c>
      <c r="BB62" s="808">
        <v>130</v>
      </c>
      <c r="BC62" s="808">
        <v>224</v>
      </c>
      <c r="BD62" s="808">
        <v>0</v>
      </c>
      <c r="BE62" s="808">
        <v>1332</v>
      </c>
      <c r="BF62" s="808">
        <v>2227</v>
      </c>
      <c r="BG62" s="808">
        <v>16961</v>
      </c>
      <c r="BH62" s="808">
        <v>516</v>
      </c>
      <c r="BI62" s="808">
        <v>585</v>
      </c>
      <c r="BJ62" s="808">
        <v>0</v>
      </c>
      <c r="BK62" s="808">
        <v>413</v>
      </c>
      <c r="BL62" s="808">
        <v>9894</v>
      </c>
      <c r="BM62" s="808">
        <v>1504</v>
      </c>
      <c r="BN62" s="808">
        <v>823</v>
      </c>
      <c r="BO62" s="808">
        <v>250</v>
      </c>
      <c r="BP62" s="808">
        <v>264</v>
      </c>
      <c r="BQ62" s="808">
        <v>115</v>
      </c>
      <c r="BR62" s="808">
        <v>116</v>
      </c>
      <c r="BS62" s="808">
        <v>601</v>
      </c>
      <c r="BT62" s="808">
        <v>237</v>
      </c>
      <c r="BU62" s="808">
        <v>518</v>
      </c>
      <c r="BV62" s="808">
        <v>67</v>
      </c>
      <c r="BW62" s="808">
        <v>172</v>
      </c>
      <c r="BX62" s="808">
        <v>83</v>
      </c>
      <c r="BY62" s="808">
        <v>201</v>
      </c>
      <c r="BZ62" s="808">
        <v>103</v>
      </c>
      <c r="CA62" s="808">
        <v>386</v>
      </c>
      <c r="CB62" s="808">
        <v>113</v>
      </c>
      <c r="CC62" s="808">
        <v>27745</v>
      </c>
      <c r="CD62" s="808">
        <v>549</v>
      </c>
      <c r="CE62" s="808">
        <v>126</v>
      </c>
      <c r="CF62" s="808">
        <v>135</v>
      </c>
      <c r="CG62" s="808">
        <v>455</v>
      </c>
      <c r="CH62" s="808">
        <v>88</v>
      </c>
      <c r="CI62" s="808">
        <v>103</v>
      </c>
      <c r="CJ62" s="808">
        <v>250</v>
      </c>
      <c r="CK62" s="808">
        <v>720</v>
      </c>
      <c r="CL62" s="808">
        <v>641</v>
      </c>
      <c r="CM62" s="808">
        <v>610</v>
      </c>
      <c r="CN62" s="808">
        <v>9203</v>
      </c>
      <c r="CO62" s="808">
        <v>1610</v>
      </c>
      <c r="CP62" s="808">
        <v>6227</v>
      </c>
      <c r="CQ62" s="808">
        <v>2018</v>
      </c>
      <c r="CR62" s="808">
        <v>328</v>
      </c>
      <c r="CS62" s="808">
        <v>92</v>
      </c>
      <c r="CT62" s="808">
        <v>91</v>
      </c>
      <c r="CU62" s="808">
        <v>24</v>
      </c>
      <c r="CV62" s="808">
        <v>134</v>
      </c>
      <c r="CW62" s="808">
        <v>353</v>
      </c>
      <c r="CX62" s="808">
        <v>82</v>
      </c>
      <c r="CY62" s="808">
        <v>319</v>
      </c>
      <c r="CZ62" s="808">
        <v>613</v>
      </c>
      <c r="DA62" s="808">
        <v>97</v>
      </c>
      <c r="DB62" s="808">
        <v>77</v>
      </c>
      <c r="DC62" s="808">
        <v>166</v>
      </c>
      <c r="DD62" s="808">
        <v>751</v>
      </c>
      <c r="DE62" s="808">
        <v>318</v>
      </c>
      <c r="DF62" s="808">
        <v>47</v>
      </c>
      <c r="DG62" s="808">
        <v>39</v>
      </c>
      <c r="DH62" s="808">
        <v>29</v>
      </c>
      <c r="DI62" s="808">
        <v>32</v>
      </c>
      <c r="DJ62" s="808">
        <v>82</v>
      </c>
      <c r="DK62" s="808">
        <v>191</v>
      </c>
      <c r="DL62" s="808">
        <v>75</v>
      </c>
      <c r="DM62" s="808">
        <v>25</v>
      </c>
      <c r="DN62" s="808">
        <v>46</v>
      </c>
      <c r="DO62" s="808">
        <v>57</v>
      </c>
      <c r="DP62" s="808">
        <v>29</v>
      </c>
      <c r="DQ62" s="808">
        <v>446</v>
      </c>
      <c r="DR62" s="808">
        <v>34</v>
      </c>
      <c r="DS62" s="808">
        <v>52</v>
      </c>
      <c r="DT62" s="808">
        <v>93</v>
      </c>
      <c r="DU62" s="808">
        <v>45</v>
      </c>
      <c r="DV62" s="808">
        <v>52</v>
      </c>
      <c r="DW62" s="808">
        <v>84</v>
      </c>
      <c r="DX62" s="808">
        <v>107</v>
      </c>
      <c r="DY62" s="808">
        <v>0</v>
      </c>
      <c r="DZ62" s="808">
        <v>792</v>
      </c>
      <c r="EA62" s="808">
        <v>1282</v>
      </c>
      <c r="EB62" s="808">
        <v>9128</v>
      </c>
      <c r="EC62" s="808">
        <v>303</v>
      </c>
      <c r="ED62" s="808">
        <v>356</v>
      </c>
      <c r="EE62" s="808">
        <v>0</v>
      </c>
      <c r="EF62" s="808">
        <v>247</v>
      </c>
      <c r="EG62" s="808">
        <v>5051</v>
      </c>
      <c r="EH62" s="808">
        <v>820</v>
      </c>
      <c r="EI62" s="808">
        <v>445</v>
      </c>
      <c r="EJ62" s="808">
        <v>138</v>
      </c>
      <c r="EK62" s="808">
        <v>165</v>
      </c>
      <c r="EL62" s="808">
        <v>71</v>
      </c>
      <c r="EM62" s="808">
        <v>69</v>
      </c>
      <c r="EN62" s="808">
        <v>364</v>
      </c>
      <c r="EO62" s="808">
        <v>126</v>
      </c>
      <c r="EP62" s="808">
        <v>332</v>
      </c>
      <c r="EQ62" s="808">
        <v>34</v>
      </c>
      <c r="ER62" s="808">
        <v>92</v>
      </c>
      <c r="ES62" s="808">
        <v>45</v>
      </c>
      <c r="ET62" s="808">
        <v>124</v>
      </c>
      <c r="EU62" s="808">
        <v>60</v>
      </c>
      <c r="EV62" s="810">
        <v>224</v>
      </c>
      <c r="EW62" s="810">
        <v>62</v>
      </c>
      <c r="EX62" s="810">
        <v>23348</v>
      </c>
      <c r="EY62" s="808">
        <v>376</v>
      </c>
      <c r="EZ62" s="808">
        <v>100</v>
      </c>
      <c r="FA62" s="808">
        <v>82</v>
      </c>
      <c r="FB62" s="808">
        <v>318</v>
      </c>
      <c r="FC62" s="808">
        <v>58</v>
      </c>
      <c r="FD62" s="808">
        <v>82</v>
      </c>
      <c r="FE62" s="808">
        <v>174</v>
      </c>
      <c r="FF62" s="808">
        <v>486</v>
      </c>
      <c r="FG62" s="808">
        <v>499</v>
      </c>
      <c r="FH62" s="808">
        <v>418</v>
      </c>
      <c r="FI62" s="808">
        <v>8345</v>
      </c>
      <c r="FJ62" s="808">
        <v>1314</v>
      </c>
      <c r="FK62" s="808">
        <v>5818</v>
      </c>
      <c r="FL62" s="808">
        <v>1648</v>
      </c>
      <c r="FM62" s="808">
        <v>240</v>
      </c>
      <c r="FN62" s="810">
        <v>65</v>
      </c>
      <c r="FO62" s="810">
        <v>52</v>
      </c>
      <c r="FP62" s="810">
        <v>26</v>
      </c>
      <c r="FQ62" s="808">
        <v>94</v>
      </c>
      <c r="FR62" s="808">
        <v>259</v>
      </c>
      <c r="FS62" s="808">
        <v>44</v>
      </c>
      <c r="FT62" s="808">
        <v>224</v>
      </c>
      <c r="FU62" s="808">
        <v>422</v>
      </c>
      <c r="FV62" s="808">
        <v>74</v>
      </c>
      <c r="FW62" s="808">
        <v>54</v>
      </c>
      <c r="FX62" s="808">
        <v>158</v>
      </c>
      <c r="FY62" s="808">
        <v>507</v>
      </c>
      <c r="FZ62" s="808">
        <v>232</v>
      </c>
      <c r="GA62" s="808">
        <v>48</v>
      </c>
      <c r="GB62" s="808">
        <v>34</v>
      </c>
      <c r="GC62" s="808">
        <v>23</v>
      </c>
      <c r="GD62" s="808">
        <v>19</v>
      </c>
      <c r="GE62" s="808">
        <v>68</v>
      </c>
      <c r="GF62" s="808">
        <v>117</v>
      </c>
      <c r="GG62" s="808">
        <v>50</v>
      </c>
      <c r="GH62" s="808">
        <v>19</v>
      </c>
      <c r="GI62" s="808">
        <v>40</v>
      </c>
      <c r="GJ62" s="808">
        <v>55</v>
      </c>
      <c r="GK62" s="808">
        <v>24</v>
      </c>
      <c r="GL62" s="808">
        <v>325</v>
      </c>
      <c r="GM62" s="808">
        <v>17</v>
      </c>
      <c r="GN62" s="808">
        <v>39</v>
      </c>
      <c r="GO62" s="808">
        <v>74</v>
      </c>
      <c r="GP62" s="808">
        <v>32</v>
      </c>
      <c r="GQ62" s="808">
        <v>32</v>
      </c>
      <c r="GR62" s="808">
        <v>46</v>
      </c>
      <c r="GS62" s="808">
        <v>117</v>
      </c>
      <c r="GT62" s="808">
        <v>0</v>
      </c>
      <c r="GU62" s="808">
        <v>540</v>
      </c>
      <c r="GV62" s="808">
        <v>945</v>
      </c>
      <c r="GW62" s="808">
        <v>7833</v>
      </c>
      <c r="GX62" s="808">
        <v>213</v>
      </c>
      <c r="GY62" s="808">
        <v>229</v>
      </c>
      <c r="GZ62" s="808">
        <v>0</v>
      </c>
      <c r="HA62" s="808">
        <v>166</v>
      </c>
      <c r="HB62" s="808">
        <v>4843</v>
      </c>
      <c r="HC62" s="808">
        <v>684</v>
      </c>
      <c r="HD62" s="808">
        <v>378</v>
      </c>
      <c r="HE62" s="808">
        <v>112</v>
      </c>
      <c r="HF62" s="808">
        <v>99</v>
      </c>
      <c r="HG62" s="808">
        <v>44</v>
      </c>
      <c r="HH62" s="808">
        <v>47</v>
      </c>
      <c r="HI62" s="808">
        <v>237</v>
      </c>
      <c r="HJ62" s="808">
        <v>111</v>
      </c>
      <c r="HK62" s="808">
        <v>186</v>
      </c>
      <c r="HL62" s="808">
        <v>33</v>
      </c>
      <c r="HM62" s="808">
        <v>80</v>
      </c>
      <c r="HN62" s="808">
        <v>38</v>
      </c>
      <c r="HO62" s="808">
        <v>77</v>
      </c>
      <c r="HP62" s="808">
        <v>43</v>
      </c>
      <c r="HQ62" s="808">
        <v>162</v>
      </c>
      <c r="HR62" s="808">
        <v>51</v>
      </c>
    </row>
    <row r="63" spans="1:226">
      <c r="A63" s="152" t="s">
        <v>783</v>
      </c>
      <c r="B63" s="805">
        <v>60000</v>
      </c>
      <c r="C63" s="807" t="s">
        <v>784</v>
      </c>
      <c r="D63" s="805" t="s">
        <v>785</v>
      </c>
      <c r="E63" s="807" t="s">
        <v>786</v>
      </c>
      <c r="F63" s="805">
        <v>12100</v>
      </c>
      <c r="G63" s="152" t="s">
        <v>641</v>
      </c>
      <c r="H63" s="808">
        <v>36487</v>
      </c>
      <c r="I63" s="808">
        <v>652</v>
      </c>
      <c r="J63" s="808">
        <v>130</v>
      </c>
      <c r="K63" s="808">
        <v>123</v>
      </c>
      <c r="L63" s="808">
        <v>355</v>
      </c>
      <c r="M63" s="808">
        <v>105</v>
      </c>
      <c r="N63" s="808">
        <v>98</v>
      </c>
      <c r="O63" s="808">
        <v>221</v>
      </c>
      <c r="P63" s="808">
        <v>985</v>
      </c>
      <c r="Q63" s="808">
        <v>353</v>
      </c>
      <c r="R63" s="808">
        <v>348</v>
      </c>
      <c r="S63" s="808">
        <v>2078</v>
      </c>
      <c r="T63" s="808">
        <v>14992</v>
      </c>
      <c r="U63" s="808">
        <v>7301</v>
      </c>
      <c r="V63" s="808">
        <v>2700</v>
      </c>
      <c r="W63" s="808">
        <v>216</v>
      </c>
      <c r="X63" s="808">
        <v>77</v>
      </c>
      <c r="Y63" s="808">
        <v>97</v>
      </c>
      <c r="Z63" s="808">
        <v>54</v>
      </c>
      <c r="AA63" s="808">
        <v>163</v>
      </c>
      <c r="AB63" s="808">
        <v>316</v>
      </c>
      <c r="AC63" s="808">
        <v>121</v>
      </c>
      <c r="AD63" s="808">
        <v>434</v>
      </c>
      <c r="AE63" s="808">
        <v>692</v>
      </c>
      <c r="AF63" s="808">
        <v>127</v>
      </c>
      <c r="AG63" s="808">
        <v>94</v>
      </c>
      <c r="AH63" s="808">
        <v>220</v>
      </c>
      <c r="AI63" s="808">
        <v>826</v>
      </c>
      <c r="AJ63" s="809">
        <v>387</v>
      </c>
      <c r="AK63" s="808">
        <v>95</v>
      </c>
      <c r="AL63" s="808">
        <v>35</v>
      </c>
      <c r="AM63" s="808">
        <v>45</v>
      </c>
      <c r="AN63" s="808">
        <v>38</v>
      </c>
      <c r="AO63" s="808">
        <v>107</v>
      </c>
      <c r="AP63" s="808">
        <v>227</v>
      </c>
      <c r="AQ63" s="808">
        <v>91</v>
      </c>
      <c r="AR63" s="808">
        <v>33</v>
      </c>
      <c r="AS63" s="808">
        <v>67</v>
      </c>
      <c r="AT63" s="808">
        <v>88</v>
      </c>
      <c r="AU63" s="808">
        <v>31</v>
      </c>
      <c r="AV63" s="808">
        <v>521</v>
      </c>
      <c r="AW63" s="808">
        <v>64</v>
      </c>
      <c r="AX63" s="808">
        <v>104</v>
      </c>
      <c r="AY63" s="808">
        <v>134</v>
      </c>
      <c r="AZ63" s="808">
        <v>102</v>
      </c>
      <c r="BA63" s="808">
        <v>71</v>
      </c>
      <c r="BB63" s="808">
        <v>135</v>
      </c>
      <c r="BC63" s="808">
        <v>234</v>
      </c>
      <c r="BD63" s="808">
        <v>0</v>
      </c>
      <c r="BE63" s="808">
        <v>940</v>
      </c>
      <c r="BF63" s="808">
        <v>1528</v>
      </c>
      <c r="BG63" s="808">
        <v>11044</v>
      </c>
      <c r="BH63" s="808">
        <v>355</v>
      </c>
      <c r="BI63" s="808">
        <v>252</v>
      </c>
      <c r="BJ63" s="808">
        <v>449</v>
      </c>
      <c r="BK63" s="808">
        <v>0</v>
      </c>
      <c r="BL63" s="808">
        <v>6139</v>
      </c>
      <c r="BM63" s="808">
        <v>1165</v>
      </c>
      <c r="BN63" s="808">
        <v>615</v>
      </c>
      <c r="BO63" s="808">
        <v>195</v>
      </c>
      <c r="BP63" s="808">
        <v>100</v>
      </c>
      <c r="BQ63" s="808">
        <v>103</v>
      </c>
      <c r="BR63" s="808">
        <v>69</v>
      </c>
      <c r="BS63" s="808">
        <v>342</v>
      </c>
      <c r="BT63" s="808">
        <v>152</v>
      </c>
      <c r="BU63" s="808">
        <v>331</v>
      </c>
      <c r="BV63" s="808">
        <v>57</v>
      </c>
      <c r="BW63" s="808">
        <v>126</v>
      </c>
      <c r="BX63" s="808">
        <v>43</v>
      </c>
      <c r="BY63" s="808">
        <v>141</v>
      </c>
      <c r="BZ63" s="808">
        <v>96</v>
      </c>
      <c r="CA63" s="808">
        <v>240</v>
      </c>
      <c r="CB63" s="808">
        <v>74</v>
      </c>
      <c r="CC63" s="808">
        <v>19901</v>
      </c>
      <c r="CD63" s="808">
        <v>399</v>
      </c>
      <c r="CE63" s="808">
        <v>78</v>
      </c>
      <c r="CF63" s="808">
        <v>72</v>
      </c>
      <c r="CG63" s="808">
        <v>204</v>
      </c>
      <c r="CH63" s="808">
        <v>60</v>
      </c>
      <c r="CI63" s="808">
        <v>57</v>
      </c>
      <c r="CJ63" s="808">
        <v>140</v>
      </c>
      <c r="CK63" s="808">
        <v>607</v>
      </c>
      <c r="CL63" s="808">
        <v>207</v>
      </c>
      <c r="CM63" s="808">
        <v>216</v>
      </c>
      <c r="CN63" s="808">
        <v>1195</v>
      </c>
      <c r="CO63" s="808">
        <v>7753</v>
      </c>
      <c r="CP63" s="808">
        <v>3825</v>
      </c>
      <c r="CQ63" s="808">
        <v>1550</v>
      </c>
      <c r="CR63" s="808">
        <v>126</v>
      </c>
      <c r="CS63" s="808">
        <v>43</v>
      </c>
      <c r="CT63" s="808">
        <v>63</v>
      </c>
      <c r="CU63" s="808">
        <v>34</v>
      </c>
      <c r="CV63" s="808">
        <v>101</v>
      </c>
      <c r="CW63" s="808">
        <v>187</v>
      </c>
      <c r="CX63" s="808">
        <v>69</v>
      </c>
      <c r="CY63" s="808">
        <v>243</v>
      </c>
      <c r="CZ63" s="808">
        <v>415</v>
      </c>
      <c r="DA63" s="808">
        <v>89</v>
      </c>
      <c r="DB63" s="808">
        <v>56</v>
      </c>
      <c r="DC63" s="808">
        <v>118</v>
      </c>
      <c r="DD63" s="808">
        <v>510</v>
      </c>
      <c r="DE63" s="808">
        <v>235</v>
      </c>
      <c r="DF63" s="808">
        <v>55</v>
      </c>
      <c r="DG63" s="808">
        <v>21</v>
      </c>
      <c r="DH63" s="808">
        <v>23</v>
      </c>
      <c r="DI63" s="808">
        <v>28</v>
      </c>
      <c r="DJ63" s="808">
        <v>71</v>
      </c>
      <c r="DK63" s="808">
        <v>137</v>
      </c>
      <c r="DL63" s="808">
        <v>49</v>
      </c>
      <c r="DM63" s="808">
        <v>17</v>
      </c>
      <c r="DN63" s="808">
        <v>36</v>
      </c>
      <c r="DO63" s="808">
        <v>53</v>
      </c>
      <c r="DP63" s="808">
        <v>18</v>
      </c>
      <c r="DQ63" s="808">
        <v>276</v>
      </c>
      <c r="DR63" s="808">
        <v>33</v>
      </c>
      <c r="DS63" s="808">
        <v>58</v>
      </c>
      <c r="DT63" s="808">
        <v>72</v>
      </c>
      <c r="DU63" s="808">
        <v>52</v>
      </c>
      <c r="DV63" s="808">
        <v>41</v>
      </c>
      <c r="DW63" s="808">
        <v>80</v>
      </c>
      <c r="DX63" s="808">
        <v>129</v>
      </c>
      <c r="DY63" s="808">
        <v>0</v>
      </c>
      <c r="DZ63" s="808">
        <v>573</v>
      </c>
      <c r="EA63" s="808">
        <v>918</v>
      </c>
      <c r="EB63" s="808">
        <v>6038</v>
      </c>
      <c r="EC63" s="808">
        <v>222</v>
      </c>
      <c r="ED63" s="808">
        <v>141</v>
      </c>
      <c r="EE63" s="808">
        <v>237</v>
      </c>
      <c r="EF63" s="808">
        <v>0</v>
      </c>
      <c r="EG63" s="808">
        <v>3196</v>
      </c>
      <c r="EH63" s="808">
        <v>665</v>
      </c>
      <c r="EI63" s="808">
        <v>350</v>
      </c>
      <c r="EJ63" s="808">
        <v>103</v>
      </c>
      <c r="EK63" s="808">
        <v>61</v>
      </c>
      <c r="EL63" s="808">
        <v>64</v>
      </c>
      <c r="EM63" s="808">
        <v>42</v>
      </c>
      <c r="EN63" s="808">
        <v>213</v>
      </c>
      <c r="EO63" s="808">
        <v>83</v>
      </c>
      <c r="EP63" s="808">
        <v>216</v>
      </c>
      <c r="EQ63" s="808">
        <v>31</v>
      </c>
      <c r="ER63" s="808">
        <v>86</v>
      </c>
      <c r="ES63" s="808">
        <v>27</v>
      </c>
      <c r="ET63" s="808">
        <v>88</v>
      </c>
      <c r="EU63" s="808">
        <v>53</v>
      </c>
      <c r="EV63" s="810">
        <v>125</v>
      </c>
      <c r="EW63" s="810">
        <v>35</v>
      </c>
      <c r="EX63" s="810">
        <v>16586</v>
      </c>
      <c r="EY63" s="808">
        <v>253</v>
      </c>
      <c r="EZ63" s="808">
        <v>52</v>
      </c>
      <c r="FA63" s="808">
        <v>51</v>
      </c>
      <c r="FB63" s="808">
        <v>151</v>
      </c>
      <c r="FC63" s="808">
        <v>45</v>
      </c>
      <c r="FD63" s="808">
        <v>41</v>
      </c>
      <c r="FE63" s="808">
        <v>81</v>
      </c>
      <c r="FF63" s="808">
        <v>378</v>
      </c>
      <c r="FG63" s="808">
        <v>146</v>
      </c>
      <c r="FH63" s="808">
        <v>132</v>
      </c>
      <c r="FI63" s="808">
        <v>883</v>
      </c>
      <c r="FJ63" s="808">
        <v>7239</v>
      </c>
      <c r="FK63" s="808">
        <v>3476</v>
      </c>
      <c r="FL63" s="808">
        <v>1150</v>
      </c>
      <c r="FM63" s="808">
        <v>90</v>
      </c>
      <c r="FN63" s="808">
        <v>34</v>
      </c>
      <c r="FO63" s="808">
        <v>34</v>
      </c>
      <c r="FP63" s="808">
        <v>20</v>
      </c>
      <c r="FQ63" s="810">
        <v>62</v>
      </c>
      <c r="FR63" s="810">
        <v>129</v>
      </c>
      <c r="FS63" s="810">
        <v>52</v>
      </c>
      <c r="FT63" s="808">
        <v>191</v>
      </c>
      <c r="FU63" s="808">
        <v>277</v>
      </c>
      <c r="FV63" s="808">
        <v>38</v>
      </c>
      <c r="FW63" s="808">
        <v>38</v>
      </c>
      <c r="FX63" s="808">
        <v>102</v>
      </c>
      <c r="FY63" s="808">
        <v>316</v>
      </c>
      <c r="FZ63" s="808">
        <v>152</v>
      </c>
      <c r="GA63" s="808">
        <v>40</v>
      </c>
      <c r="GB63" s="808">
        <v>14</v>
      </c>
      <c r="GC63" s="808">
        <v>22</v>
      </c>
      <c r="GD63" s="808">
        <v>10</v>
      </c>
      <c r="GE63" s="808">
        <v>36</v>
      </c>
      <c r="GF63" s="808">
        <v>90</v>
      </c>
      <c r="GG63" s="808">
        <v>42</v>
      </c>
      <c r="GH63" s="808">
        <v>16</v>
      </c>
      <c r="GI63" s="808">
        <v>31</v>
      </c>
      <c r="GJ63" s="808">
        <v>35</v>
      </c>
      <c r="GK63" s="808">
        <v>13</v>
      </c>
      <c r="GL63" s="808">
        <v>245</v>
      </c>
      <c r="GM63" s="808">
        <v>31</v>
      </c>
      <c r="GN63" s="808">
        <v>46</v>
      </c>
      <c r="GO63" s="808">
        <v>62</v>
      </c>
      <c r="GP63" s="808">
        <v>50</v>
      </c>
      <c r="GQ63" s="808">
        <v>30</v>
      </c>
      <c r="GR63" s="808">
        <v>55</v>
      </c>
      <c r="GS63" s="808">
        <v>105</v>
      </c>
      <c r="GT63" s="808">
        <v>0</v>
      </c>
      <c r="GU63" s="808">
        <v>367</v>
      </c>
      <c r="GV63" s="808">
        <v>610</v>
      </c>
      <c r="GW63" s="808">
        <v>5006</v>
      </c>
      <c r="GX63" s="808">
        <v>133</v>
      </c>
      <c r="GY63" s="808">
        <v>111</v>
      </c>
      <c r="GZ63" s="808">
        <v>212</v>
      </c>
      <c r="HA63" s="808">
        <v>0</v>
      </c>
      <c r="HB63" s="808">
        <v>2943</v>
      </c>
      <c r="HC63" s="808">
        <v>500</v>
      </c>
      <c r="HD63" s="808">
        <v>265</v>
      </c>
      <c r="HE63" s="808">
        <v>92</v>
      </c>
      <c r="HF63" s="808">
        <v>39</v>
      </c>
      <c r="HG63" s="808">
        <v>39</v>
      </c>
      <c r="HH63" s="808">
        <v>27</v>
      </c>
      <c r="HI63" s="808">
        <v>129</v>
      </c>
      <c r="HJ63" s="808">
        <v>69</v>
      </c>
      <c r="HK63" s="808">
        <v>115</v>
      </c>
      <c r="HL63" s="808">
        <v>26</v>
      </c>
      <c r="HM63" s="808">
        <v>40</v>
      </c>
      <c r="HN63" s="808">
        <v>16</v>
      </c>
      <c r="HO63" s="808">
        <v>53</v>
      </c>
      <c r="HP63" s="808">
        <v>43</v>
      </c>
      <c r="HQ63" s="808">
        <v>115</v>
      </c>
      <c r="HR63" s="808">
        <v>39</v>
      </c>
    </row>
    <row r="64" spans="1:226">
      <c r="A64" s="152" t="s">
        <v>783</v>
      </c>
      <c r="B64" s="805">
        <v>60000</v>
      </c>
      <c r="C64" s="807" t="s">
        <v>784</v>
      </c>
      <c r="D64" s="805" t="s">
        <v>785</v>
      </c>
      <c r="E64" s="807" t="s">
        <v>786</v>
      </c>
      <c r="F64" s="805">
        <v>13100</v>
      </c>
      <c r="G64" s="152" t="s">
        <v>643</v>
      </c>
      <c r="H64" s="808">
        <v>363223</v>
      </c>
      <c r="I64" s="808">
        <v>8592</v>
      </c>
      <c r="J64" s="808">
        <v>1717</v>
      </c>
      <c r="K64" s="808">
        <v>1547</v>
      </c>
      <c r="L64" s="808">
        <v>4747</v>
      </c>
      <c r="M64" s="808">
        <v>1244</v>
      </c>
      <c r="N64" s="808">
        <v>1246</v>
      </c>
      <c r="O64" s="808">
        <v>2873</v>
      </c>
      <c r="P64" s="808">
        <v>8686</v>
      </c>
      <c r="Q64" s="808">
        <v>4761</v>
      </c>
      <c r="R64" s="808">
        <v>4530</v>
      </c>
      <c r="S64" s="808">
        <v>59517</v>
      </c>
      <c r="T64" s="808">
        <v>48896</v>
      </c>
      <c r="U64" s="808">
        <v>50564</v>
      </c>
      <c r="V64" s="808">
        <v>68248</v>
      </c>
      <c r="W64" s="808">
        <v>3230</v>
      </c>
      <c r="X64" s="808">
        <v>1234</v>
      </c>
      <c r="Y64" s="808">
        <v>1519</v>
      </c>
      <c r="Z64" s="808">
        <v>632</v>
      </c>
      <c r="AA64" s="808">
        <v>2426</v>
      </c>
      <c r="AB64" s="808">
        <v>5065</v>
      </c>
      <c r="AC64" s="808">
        <v>1512</v>
      </c>
      <c r="AD64" s="808">
        <v>7063</v>
      </c>
      <c r="AE64" s="808">
        <v>10346</v>
      </c>
      <c r="AF64" s="808">
        <v>1410</v>
      </c>
      <c r="AG64" s="808">
        <v>1304</v>
      </c>
      <c r="AH64" s="808">
        <v>4664</v>
      </c>
      <c r="AI64" s="808">
        <v>15096</v>
      </c>
      <c r="AJ64" s="809">
        <v>6724</v>
      </c>
      <c r="AK64" s="808">
        <v>1149</v>
      </c>
      <c r="AL64" s="808">
        <v>648</v>
      </c>
      <c r="AM64" s="808">
        <v>413</v>
      </c>
      <c r="AN64" s="808">
        <v>664</v>
      </c>
      <c r="AO64" s="808">
        <v>1690</v>
      </c>
      <c r="AP64" s="808">
        <v>3275</v>
      </c>
      <c r="AQ64" s="808">
        <v>1106</v>
      </c>
      <c r="AR64" s="808">
        <v>604</v>
      </c>
      <c r="AS64" s="808">
        <v>1043</v>
      </c>
      <c r="AT64" s="808">
        <v>1353</v>
      </c>
      <c r="AU64" s="808">
        <v>688</v>
      </c>
      <c r="AV64" s="808">
        <v>9088</v>
      </c>
      <c r="AW64" s="808">
        <v>717</v>
      </c>
      <c r="AX64" s="808">
        <v>1337</v>
      </c>
      <c r="AY64" s="808">
        <v>1804</v>
      </c>
      <c r="AZ64" s="808">
        <v>1213</v>
      </c>
      <c r="BA64" s="808">
        <v>1416</v>
      </c>
      <c r="BB64" s="808">
        <v>1839</v>
      </c>
      <c r="BC64" s="808">
        <v>3783</v>
      </c>
      <c r="BD64" s="808">
        <v>0</v>
      </c>
      <c r="BE64" s="808">
        <v>13268</v>
      </c>
      <c r="BF64" s="808">
        <v>27633</v>
      </c>
      <c r="BG64" s="808">
        <v>115437</v>
      </c>
      <c r="BH64" s="808">
        <v>5105</v>
      </c>
      <c r="BI64" s="808">
        <v>3538</v>
      </c>
      <c r="BJ64" s="808">
        <v>12577</v>
      </c>
      <c r="BK64" s="808">
        <v>6023</v>
      </c>
      <c r="BL64" s="808">
        <v>0</v>
      </c>
      <c r="BM64" s="808">
        <v>27588</v>
      </c>
      <c r="BN64" s="808">
        <v>21718</v>
      </c>
      <c r="BO64" s="808">
        <v>3158</v>
      </c>
      <c r="BP64" s="808">
        <v>1425</v>
      </c>
      <c r="BQ64" s="808">
        <v>1497</v>
      </c>
      <c r="BR64" s="808">
        <v>1117</v>
      </c>
      <c r="BS64" s="808">
        <v>6333</v>
      </c>
      <c r="BT64" s="808">
        <v>3637</v>
      </c>
      <c r="BU64" s="808">
        <v>7747</v>
      </c>
      <c r="BV64" s="808">
        <v>787</v>
      </c>
      <c r="BW64" s="808">
        <v>2411</v>
      </c>
      <c r="BX64" s="808">
        <v>929</v>
      </c>
      <c r="BY64" s="808">
        <v>2025</v>
      </c>
      <c r="BZ64" s="808">
        <v>1045</v>
      </c>
      <c r="CA64" s="808">
        <v>5618</v>
      </c>
      <c r="CB64" s="808">
        <v>1159</v>
      </c>
      <c r="CC64" s="808">
        <v>193895</v>
      </c>
      <c r="CD64" s="808">
        <v>4982</v>
      </c>
      <c r="CE64" s="808">
        <v>957</v>
      </c>
      <c r="CF64" s="808">
        <v>843</v>
      </c>
      <c r="CG64" s="808">
        <v>2748</v>
      </c>
      <c r="CH64" s="808">
        <v>674</v>
      </c>
      <c r="CI64" s="808">
        <v>670</v>
      </c>
      <c r="CJ64" s="808">
        <v>1580</v>
      </c>
      <c r="CK64" s="808">
        <v>4762</v>
      </c>
      <c r="CL64" s="808">
        <v>2627</v>
      </c>
      <c r="CM64" s="808">
        <v>2632</v>
      </c>
      <c r="CN64" s="808">
        <v>31443</v>
      </c>
      <c r="CO64" s="808">
        <v>25896</v>
      </c>
      <c r="CP64" s="808">
        <v>25671</v>
      </c>
      <c r="CQ64" s="808">
        <v>35272</v>
      </c>
      <c r="CR64" s="808">
        <v>1795</v>
      </c>
      <c r="CS64" s="808">
        <v>706</v>
      </c>
      <c r="CT64" s="808">
        <v>817</v>
      </c>
      <c r="CU64" s="808">
        <v>362</v>
      </c>
      <c r="CV64" s="808">
        <v>1345</v>
      </c>
      <c r="CW64" s="808">
        <v>2624</v>
      </c>
      <c r="CX64" s="808">
        <v>829</v>
      </c>
      <c r="CY64" s="808">
        <v>3803</v>
      </c>
      <c r="CZ64" s="808">
        <v>5897</v>
      </c>
      <c r="DA64" s="808">
        <v>828</v>
      </c>
      <c r="DB64" s="808">
        <v>741</v>
      </c>
      <c r="DC64" s="808">
        <v>2490</v>
      </c>
      <c r="DD64" s="808">
        <v>8623</v>
      </c>
      <c r="DE64" s="808">
        <v>3581</v>
      </c>
      <c r="DF64" s="808">
        <v>630</v>
      </c>
      <c r="DG64" s="808">
        <v>364</v>
      </c>
      <c r="DH64" s="808">
        <v>229</v>
      </c>
      <c r="DI64" s="808">
        <v>360</v>
      </c>
      <c r="DJ64" s="808">
        <v>948</v>
      </c>
      <c r="DK64" s="808">
        <v>1878</v>
      </c>
      <c r="DL64" s="808">
        <v>646</v>
      </c>
      <c r="DM64" s="808">
        <v>330</v>
      </c>
      <c r="DN64" s="808">
        <v>583</v>
      </c>
      <c r="DO64" s="808">
        <v>753</v>
      </c>
      <c r="DP64" s="808">
        <v>350</v>
      </c>
      <c r="DQ64" s="808">
        <v>5035</v>
      </c>
      <c r="DR64" s="808">
        <v>391</v>
      </c>
      <c r="DS64" s="808">
        <v>736</v>
      </c>
      <c r="DT64" s="808">
        <v>981</v>
      </c>
      <c r="DU64" s="808">
        <v>703</v>
      </c>
      <c r="DV64" s="808">
        <v>783</v>
      </c>
      <c r="DW64" s="808">
        <v>979</v>
      </c>
      <c r="DX64" s="808">
        <v>2018</v>
      </c>
      <c r="DY64" s="808">
        <v>0</v>
      </c>
      <c r="DZ64" s="808">
        <v>7554</v>
      </c>
      <c r="EA64" s="808">
        <v>15324</v>
      </c>
      <c r="EB64" s="808">
        <v>61974</v>
      </c>
      <c r="EC64" s="808">
        <v>2923</v>
      </c>
      <c r="ED64" s="808">
        <v>2043</v>
      </c>
      <c r="EE64" s="808">
        <v>6604</v>
      </c>
      <c r="EF64" s="808">
        <v>3268</v>
      </c>
      <c r="EG64" s="808">
        <v>0</v>
      </c>
      <c r="EH64" s="808">
        <v>14193</v>
      </c>
      <c r="EI64" s="808">
        <v>11245</v>
      </c>
      <c r="EJ64" s="808">
        <v>1639</v>
      </c>
      <c r="EK64" s="808">
        <v>788</v>
      </c>
      <c r="EL64" s="808">
        <v>821</v>
      </c>
      <c r="EM64" s="808">
        <v>589</v>
      </c>
      <c r="EN64" s="808">
        <v>3628</v>
      </c>
      <c r="EO64" s="808">
        <v>1905</v>
      </c>
      <c r="EP64" s="808">
        <v>4544</v>
      </c>
      <c r="EQ64" s="808">
        <v>444</v>
      </c>
      <c r="ER64" s="808">
        <v>1280</v>
      </c>
      <c r="ES64" s="808">
        <v>544</v>
      </c>
      <c r="ET64" s="808">
        <v>1146</v>
      </c>
      <c r="EU64" s="808">
        <v>579</v>
      </c>
      <c r="EV64" s="810">
        <v>3156</v>
      </c>
      <c r="EW64" s="810">
        <v>635</v>
      </c>
      <c r="EX64" s="810">
        <v>169328</v>
      </c>
      <c r="EY64" s="808">
        <v>3610</v>
      </c>
      <c r="EZ64" s="808">
        <v>760</v>
      </c>
      <c r="FA64" s="808">
        <v>704</v>
      </c>
      <c r="FB64" s="808">
        <v>1999</v>
      </c>
      <c r="FC64" s="808">
        <v>570</v>
      </c>
      <c r="FD64" s="808">
        <v>576</v>
      </c>
      <c r="FE64" s="808">
        <v>1293</v>
      </c>
      <c r="FF64" s="808">
        <v>3924</v>
      </c>
      <c r="FG64" s="808">
        <v>2134</v>
      </c>
      <c r="FH64" s="808">
        <v>1898</v>
      </c>
      <c r="FI64" s="808">
        <v>28074</v>
      </c>
      <c r="FJ64" s="808">
        <v>23000</v>
      </c>
      <c r="FK64" s="808">
        <v>24893</v>
      </c>
      <c r="FL64" s="808">
        <v>32976</v>
      </c>
      <c r="FM64" s="808">
        <v>1435</v>
      </c>
      <c r="FN64" s="808">
        <v>528</v>
      </c>
      <c r="FO64" s="808">
        <v>702</v>
      </c>
      <c r="FP64" s="808">
        <v>270</v>
      </c>
      <c r="FQ64" s="808">
        <v>1081</v>
      </c>
      <c r="FR64" s="808">
        <v>2441</v>
      </c>
      <c r="FS64" s="808">
        <v>683</v>
      </c>
      <c r="FT64" s="810">
        <v>3260</v>
      </c>
      <c r="FU64" s="810">
        <v>4449</v>
      </c>
      <c r="FV64" s="810">
        <v>582</v>
      </c>
      <c r="FW64" s="808">
        <v>563</v>
      </c>
      <c r="FX64" s="808">
        <v>2174</v>
      </c>
      <c r="FY64" s="808">
        <v>6473</v>
      </c>
      <c r="FZ64" s="808">
        <v>3143</v>
      </c>
      <c r="GA64" s="808">
        <v>519</v>
      </c>
      <c r="GB64" s="808">
        <v>284</v>
      </c>
      <c r="GC64" s="808">
        <v>184</v>
      </c>
      <c r="GD64" s="808">
        <v>304</v>
      </c>
      <c r="GE64" s="808">
        <v>742</v>
      </c>
      <c r="GF64" s="808">
        <v>1397</v>
      </c>
      <c r="GG64" s="808">
        <v>460</v>
      </c>
      <c r="GH64" s="808">
        <v>274</v>
      </c>
      <c r="GI64" s="808">
        <v>460</v>
      </c>
      <c r="GJ64" s="808">
        <v>600</v>
      </c>
      <c r="GK64" s="808">
        <v>338</v>
      </c>
      <c r="GL64" s="808">
        <v>4053</v>
      </c>
      <c r="GM64" s="808">
        <v>326</v>
      </c>
      <c r="GN64" s="808">
        <v>601</v>
      </c>
      <c r="GO64" s="808">
        <v>823</v>
      </c>
      <c r="GP64" s="808">
        <v>510</v>
      </c>
      <c r="GQ64" s="808">
        <v>633</v>
      </c>
      <c r="GR64" s="808">
        <v>860</v>
      </c>
      <c r="GS64" s="808">
        <v>1765</v>
      </c>
      <c r="GT64" s="808">
        <v>0</v>
      </c>
      <c r="GU64" s="808">
        <v>5714</v>
      </c>
      <c r="GV64" s="808">
        <v>12309</v>
      </c>
      <c r="GW64" s="808">
        <v>53463</v>
      </c>
      <c r="GX64" s="808">
        <v>2182</v>
      </c>
      <c r="GY64" s="808">
        <v>1495</v>
      </c>
      <c r="GZ64" s="808">
        <v>5973</v>
      </c>
      <c r="HA64" s="808">
        <v>2755</v>
      </c>
      <c r="HB64" s="808">
        <v>0</v>
      </c>
      <c r="HC64" s="808">
        <v>13395</v>
      </c>
      <c r="HD64" s="808">
        <v>10473</v>
      </c>
      <c r="HE64" s="808">
        <v>1519</v>
      </c>
      <c r="HF64" s="808">
        <v>637</v>
      </c>
      <c r="HG64" s="808">
        <v>676</v>
      </c>
      <c r="HH64" s="808">
        <v>528</v>
      </c>
      <c r="HI64" s="808">
        <v>2705</v>
      </c>
      <c r="HJ64" s="808">
        <v>1732</v>
      </c>
      <c r="HK64" s="808">
        <v>3203</v>
      </c>
      <c r="HL64" s="808">
        <v>343</v>
      </c>
      <c r="HM64" s="808">
        <v>1131</v>
      </c>
      <c r="HN64" s="808">
        <v>385</v>
      </c>
      <c r="HO64" s="808">
        <v>879</v>
      </c>
      <c r="HP64" s="808">
        <v>466</v>
      </c>
      <c r="HQ64" s="808">
        <v>2462</v>
      </c>
      <c r="HR64" s="808">
        <v>524</v>
      </c>
    </row>
    <row r="65" spans="1:226">
      <c r="A65" s="152" t="s">
        <v>783</v>
      </c>
      <c r="B65" s="805">
        <v>60000</v>
      </c>
      <c r="C65" s="807" t="s">
        <v>784</v>
      </c>
      <c r="D65" s="805" t="s">
        <v>785</v>
      </c>
      <c r="E65" s="807" t="s">
        <v>786</v>
      </c>
      <c r="F65" s="805">
        <v>14100</v>
      </c>
      <c r="G65" s="152" t="s">
        <v>644</v>
      </c>
      <c r="H65" s="808">
        <v>120811</v>
      </c>
      <c r="I65" s="808">
        <v>2213</v>
      </c>
      <c r="J65" s="808">
        <v>517</v>
      </c>
      <c r="K65" s="808">
        <v>476</v>
      </c>
      <c r="L65" s="808">
        <v>1338</v>
      </c>
      <c r="M65" s="808">
        <v>354</v>
      </c>
      <c r="N65" s="808">
        <v>384</v>
      </c>
      <c r="O65" s="808">
        <v>747</v>
      </c>
      <c r="P65" s="808">
        <v>1976</v>
      </c>
      <c r="Q65" s="808">
        <v>1101</v>
      </c>
      <c r="R65" s="808">
        <v>1016</v>
      </c>
      <c r="S65" s="808">
        <v>6481</v>
      </c>
      <c r="T65" s="808">
        <v>7086</v>
      </c>
      <c r="U65" s="808">
        <v>33622</v>
      </c>
      <c r="V65" s="808">
        <v>35967</v>
      </c>
      <c r="W65" s="808">
        <v>903</v>
      </c>
      <c r="X65" s="808">
        <v>308</v>
      </c>
      <c r="Y65" s="808">
        <v>384</v>
      </c>
      <c r="Z65" s="808">
        <v>170</v>
      </c>
      <c r="AA65" s="808">
        <v>863</v>
      </c>
      <c r="AB65" s="808">
        <v>1317</v>
      </c>
      <c r="AC65" s="808">
        <v>431</v>
      </c>
      <c r="AD65" s="808">
        <v>3012</v>
      </c>
      <c r="AE65" s="808">
        <v>3342</v>
      </c>
      <c r="AF65" s="808">
        <v>531</v>
      </c>
      <c r="AG65" s="808">
        <v>424</v>
      </c>
      <c r="AH65" s="808">
        <v>973</v>
      </c>
      <c r="AI65" s="808">
        <v>3570</v>
      </c>
      <c r="AJ65" s="809">
        <v>2154</v>
      </c>
      <c r="AK65" s="808">
        <v>306</v>
      </c>
      <c r="AL65" s="808">
        <v>148</v>
      </c>
      <c r="AM65" s="808">
        <v>120</v>
      </c>
      <c r="AN65" s="808">
        <v>135</v>
      </c>
      <c r="AO65" s="808">
        <v>462</v>
      </c>
      <c r="AP65" s="808">
        <v>879</v>
      </c>
      <c r="AQ65" s="808">
        <v>355</v>
      </c>
      <c r="AR65" s="808">
        <v>176</v>
      </c>
      <c r="AS65" s="808">
        <v>225</v>
      </c>
      <c r="AT65" s="808">
        <v>339</v>
      </c>
      <c r="AU65" s="808">
        <v>167</v>
      </c>
      <c r="AV65" s="808">
        <v>2270</v>
      </c>
      <c r="AW65" s="808">
        <v>201</v>
      </c>
      <c r="AX65" s="808">
        <v>468</v>
      </c>
      <c r="AY65" s="808">
        <v>480</v>
      </c>
      <c r="AZ65" s="808">
        <v>387</v>
      </c>
      <c r="BA65" s="808">
        <v>405</v>
      </c>
      <c r="BB65" s="808">
        <v>587</v>
      </c>
      <c r="BC65" s="808">
        <v>1041</v>
      </c>
      <c r="BD65" s="808">
        <v>0</v>
      </c>
      <c r="BE65" s="808">
        <v>4304</v>
      </c>
      <c r="BF65" s="808">
        <v>7003</v>
      </c>
      <c r="BG65" s="808">
        <v>55793</v>
      </c>
      <c r="BH65" s="808">
        <v>1215</v>
      </c>
      <c r="BI65" s="808">
        <v>974</v>
      </c>
      <c r="BJ65" s="808">
        <v>1593</v>
      </c>
      <c r="BK65" s="808">
        <v>1175</v>
      </c>
      <c r="BL65" s="808">
        <v>25888</v>
      </c>
      <c r="BM65" s="808">
        <v>0</v>
      </c>
      <c r="BN65" s="808">
        <v>12783</v>
      </c>
      <c r="BO65" s="808">
        <v>3200</v>
      </c>
      <c r="BP65" s="808">
        <v>400</v>
      </c>
      <c r="BQ65" s="808">
        <v>591</v>
      </c>
      <c r="BR65" s="808">
        <v>468</v>
      </c>
      <c r="BS65" s="808">
        <v>1843</v>
      </c>
      <c r="BT65" s="808">
        <v>688</v>
      </c>
      <c r="BU65" s="808">
        <v>1522</v>
      </c>
      <c r="BV65" s="808">
        <v>210</v>
      </c>
      <c r="BW65" s="808">
        <v>758</v>
      </c>
      <c r="BX65" s="808">
        <v>194</v>
      </c>
      <c r="BY65" s="808">
        <v>465</v>
      </c>
      <c r="BZ65" s="808">
        <v>310</v>
      </c>
      <c r="CA65" s="808">
        <v>1263</v>
      </c>
      <c r="CB65" s="808">
        <v>253</v>
      </c>
      <c r="CC65" s="808">
        <v>65500</v>
      </c>
      <c r="CD65" s="808">
        <v>1301</v>
      </c>
      <c r="CE65" s="808">
        <v>282</v>
      </c>
      <c r="CF65" s="808">
        <v>275</v>
      </c>
      <c r="CG65" s="808">
        <v>786</v>
      </c>
      <c r="CH65" s="808">
        <v>196</v>
      </c>
      <c r="CI65" s="808">
        <v>214</v>
      </c>
      <c r="CJ65" s="808">
        <v>445</v>
      </c>
      <c r="CK65" s="808">
        <v>1186</v>
      </c>
      <c r="CL65" s="808">
        <v>662</v>
      </c>
      <c r="CM65" s="808">
        <v>617</v>
      </c>
      <c r="CN65" s="808">
        <v>3669</v>
      </c>
      <c r="CO65" s="808">
        <v>3949</v>
      </c>
      <c r="CP65" s="808">
        <v>17507</v>
      </c>
      <c r="CQ65" s="808">
        <v>18605</v>
      </c>
      <c r="CR65" s="808">
        <v>521</v>
      </c>
      <c r="CS65" s="808">
        <v>175</v>
      </c>
      <c r="CT65" s="808">
        <v>226</v>
      </c>
      <c r="CU65" s="808">
        <v>108</v>
      </c>
      <c r="CV65" s="808">
        <v>519</v>
      </c>
      <c r="CW65" s="808">
        <v>732</v>
      </c>
      <c r="CX65" s="808">
        <v>249</v>
      </c>
      <c r="CY65" s="808">
        <v>1693</v>
      </c>
      <c r="CZ65" s="808">
        <v>1942</v>
      </c>
      <c r="DA65" s="808">
        <v>332</v>
      </c>
      <c r="DB65" s="808">
        <v>252</v>
      </c>
      <c r="DC65" s="808">
        <v>543</v>
      </c>
      <c r="DD65" s="808">
        <v>2090</v>
      </c>
      <c r="DE65" s="808">
        <v>1207</v>
      </c>
      <c r="DF65" s="808">
        <v>171</v>
      </c>
      <c r="DG65" s="808">
        <v>87</v>
      </c>
      <c r="DH65" s="808">
        <v>64</v>
      </c>
      <c r="DI65" s="808">
        <v>85</v>
      </c>
      <c r="DJ65" s="808">
        <v>278</v>
      </c>
      <c r="DK65" s="808">
        <v>521</v>
      </c>
      <c r="DL65" s="808">
        <v>206</v>
      </c>
      <c r="DM65" s="808">
        <v>94</v>
      </c>
      <c r="DN65" s="808">
        <v>126</v>
      </c>
      <c r="DO65" s="808">
        <v>190</v>
      </c>
      <c r="DP65" s="808">
        <v>94</v>
      </c>
      <c r="DQ65" s="808">
        <v>1283</v>
      </c>
      <c r="DR65" s="808">
        <v>112</v>
      </c>
      <c r="DS65" s="808">
        <v>273</v>
      </c>
      <c r="DT65" s="808">
        <v>293</v>
      </c>
      <c r="DU65" s="808">
        <v>225</v>
      </c>
      <c r="DV65" s="808">
        <v>231</v>
      </c>
      <c r="DW65" s="808">
        <v>327</v>
      </c>
      <c r="DX65" s="808">
        <v>557</v>
      </c>
      <c r="DY65" s="808">
        <v>0</v>
      </c>
      <c r="DZ65" s="808">
        <v>2523</v>
      </c>
      <c r="EA65" s="808">
        <v>4011</v>
      </c>
      <c r="EB65" s="808">
        <v>29698</v>
      </c>
      <c r="EC65" s="808">
        <v>705</v>
      </c>
      <c r="ED65" s="808">
        <v>563</v>
      </c>
      <c r="EE65" s="808">
        <v>854</v>
      </c>
      <c r="EF65" s="808">
        <v>653</v>
      </c>
      <c r="EG65" s="808">
        <v>13365</v>
      </c>
      <c r="EH65" s="808">
        <v>0</v>
      </c>
      <c r="EI65" s="808">
        <v>6660</v>
      </c>
      <c r="EJ65" s="808">
        <v>1677</v>
      </c>
      <c r="EK65" s="808">
        <v>239</v>
      </c>
      <c r="EL65" s="808">
        <v>320</v>
      </c>
      <c r="EM65" s="808">
        <v>275</v>
      </c>
      <c r="EN65" s="808">
        <v>1097</v>
      </c>
      <c r="EO65" s="808">
        <v>373</v>
      </c>
      <c r="EP65" s="808">
        <v>929</v>
      </c>
      <c r="EQ65" s="808">
        <v>134</v>
      </c>
      <c r="ER65" s="808">
        <v>416</v>
      </c>
      <c r="ES65" s="808">
        <v>127</v>
      </c>
      <c r="ET65" s="808">
        <v>271</v>
      </c>
      <c r="EU65" s="808">
        <v>172</v>
      </c>
      <c r="EV65" s="810">
        <v>713</v>
      </c>
      <c r="EW65" s="810">
        <v>155</v>
      </c>
      <c r="EX65" s="810">
        <v>55311</v>
      </c>
      <c r="EY65" s="808">
        <v>912</v>
      </c>
      <c r="EZ65" s="808">
        <v>235</v>
      </c>
      <c r="FA65" s="808">
        <v>201</v>
      </c>
      <c r="FB65" s="808">
        <v>552</v>
      </c>
      <c r="FC65" s="808">
        <v>158</v>
      </c>
      <c r="FD65" s="808">
        <v>170</v>
      </c>
      <c r="FE65" s="808">
        <v>302</v>
      </c>
      <c r="FF65" s="808">
        <v>790</v>
      </c>
      <c r="FG65" s="808">
        <v>439</v>
      </c>
      <c r="FH65" s="808">
        <v>399</v>
      </c>
      <c r="FI65" s="808">
        <v>2812</v>
      </c>
      <c r="FJ65" s="808">
        <v>3137</v>
      </c>
      <c r="FK65" s="808">
        <v>16115</v>
      </c>
      <c r="FL65" s="808">
        <v>17362</v>
      </c>
      <c r="FM65" s="808">
        <v>382</v>
      </c>
      <c r="FN65" s="808">
        <v>133</v>
      </c>
      <c r="FO65" s="808">
        <v>158</v>
      </c>
      <c r="FP65" s="808">
        <v>62</v>
      </c>
      <c r="FQ65" s="808">
        <v>344</v>
      </c>
      <c r="FR65" s="808">
        <v>585</v>
      </c>
      <c r="FS65" s="808">
        <v>182</v>
      </c>
      <c r="FT65" s="808">
        <v>1319</v>
      </c>
      <c r="FU65" s="808">
        <v>1400</v>
      </c>
      <c r="FV65" s="808">
        <v>199</v>
      </c>
      <c r="FW65" s="810">
        <v>172</v>
      </c>
      <c r="FX65" s="810">
        <v>430</v>
      </c>
      <c r="FY65" s="810">
        <v>1480</v>
      </c>
      <c r="FZ65" s="808">
        <v>947</v>
      </c>
      <c r="GA65" s="808">
        <v>135</v>
      </c>
      <c r="GB65" s="808">
        <v>61</v>
      </c>
      <c r="GC65" s="808">
        <v>56</v>
      </c>
      <c r="GD65" s="808">
        <v>50</v>
      </c>
      <c r="GE65" s="808">
        <v>184</v>
      </c>
      <c r="GF65" s="808">
        <v>358</v>
      </c>
      <c r="GG65" s="808">
        <v>149</v>
      </c>
      <c r="GH65" s="808">
        <v>82</v>
      </c>
      <c r="GI65" s="808">
        <v>99</v>
      </c>
      <c r="GJ65" s="808">
        <v>149</v>
      </c>
      <c r="GK65" s="808">
        <v>73</v>
      </c>
      <c r="GL65" s="808">
        <v>987</v>
      </c>
      <c r="GM65" s="808">
        <v>89</v>
      </c>
      <c r="GN65" s="808">
        <v>195</v>
      </c>
      <c r="GO65" s="808">
        <v>187</v>
      </c>
      <c r="GP65" s="808">
        <v>162</v>
      </c>
      <c r="GQ65" s="808">
        <v>174</v>
      </c>
      <c r="GR65" s="808">
        <v>260</v>
      </c>
      <c r="GS65" s="808">
        <v>484</v>
      </c>
      <c r="GT65" s="808">
        <v>0</v>
      </c>
      <c r="GU65" s="808">
        <v>1781</v>
      </c>
      <c r="GV65" s="808">
        <v>2992</v>
      </c>
      <c r="GW65" s="808">
        <v>26095</v>
      </c>
      <c r="GX65" s="808">
        <v>510</v>
      </c>
      <c r="GY65" s="808">
        <v>411</v>
      </c>
      <c r="GZ65" s="808">
        <v>739</v>
      </c>
      <c r="HA65" s="808">
        <v>522</v>
      </c>
      <c r="HB65" s="808">
        <v>12523</v>
      </c>
      <c r="HC65" s="808">
        <v>0</v>
      </c>
      <c r="HD65" s="808">
        <v>6123</v>
      </c>
      <c r="HE65" s="808">
        <v>1523</v>
      </c>
      <c r="HF65" s="808">
        <v>161</v>
      </c>
      <c r="HG65" s="808">
        <v>271</v>
      </c>
      <c r="HH65" s="808">
        <v>193</v>
      </c>
      <c r="HI65" s="808">
        <v>746</v>
      </c>
      <c r="HJ65" s="808">
        <v>315</v>
      </c>
      <c r="HK65" s="808">
        <v>593</v>
      </c>
      <c r="HL65" s="808">
        <v>76</v>
      </c>
      <c r="HM65" s="808">
        <v>342</v>
      </c>
      <c r="HN65" s="808">
        <v>67</v>
      </c>
      <c r="HO65" s="808">
        <v>194</v>
      </c>
      <c r="HP65" s="808">
        <v>138</v>
      </c>
      <c r="HQ65" s="808">
        <v>550</v>
      </c>
      <c r="HR65" s="808">
        <v>98</v>
      </c>
    </row>
    <row r="66" spans="1:226">
      <c r="A66" s="152" t="s">
        <v>783</v>
      </c>
      <c r="B66" s="805">
        <v>60000</v>
      </c>
      <c r="C66" s="807" t="s">
        <v>784</v>
      </c>
      <c r="D66" s="805" t="s">
        <v>785</v>
      </c>
      <c r="E66" s="807" t="s">
        <v>786</v>
      </c>
      <c r="F66" s="805">
        <v>14130</v>
      </c>
      <c r="G66" s="152" t="s">
        <v>646</v>
      </c>
      <c r="H66" s="808">
        <v>77200</v>
      </c>
      <c r="I66" s="808">
        <v>1158</v>
      </c>
      <c r="J66" s="808">
        <v>297</v>
      </c>
      <c r="K66" s="808">
        <v>270</v>
      </c>
      <c r="L66" s="808">
        <v>673</v>
      </c>
      <c r="M66" s="808">
        <v>189</v>
      </c>
      <c r="N66" s="808">
        <v>172</v>
      </c>
      <c r="O66" s="808">
        <v>419</v>
      </c>
      <c r="P66" s="808">
        <v>968</v>
      </c>
      <c r="Q66" s="808">
        <v>674</v>
      </c>
      <c r="R66" s="808">
        <v>529</v>
      </c>
      <c r="S66" s="808">
        <v>4239</v>
      </c>
      <c r="T66" s="808">
        <v>4317</v>
      </c>
      <c r="U66" s="808">
        <v>27164</v>
      </c>
      <c r="V66" s="808">
        <v>22084</v>
      </c>
      <c r="W66" s="808">
        <v>496</v>
      </c>
      <c r="X66" s="808">
        <v>190</v>
      </c>
      <c r="Y66" s="808">
        <v>219</v>
      </c>
      <c r="Z66" s="808">
        <v>106</v>
      </c>
      <c r="AA66" s="808">
        <v>381</v>
      </c>
      <c r="AB66" s="808">
        <v>754</v>
      </c>
      <c r="AC66" s="808">
        <v>218</v>
      </c>
      <c r="AD66" s="808">
        <v>1261</v>
      </c>
      <c r="AE66" s="808">
        <v>1645</v>
      </c>
      <c r="AF66" s="808">
        <v>219</v>
      </c>
      <c r="AG66" s="808">
        <v>204</v>
      </c>
      <c r="AH66" s="808">
        <v>530</v>
      </c>
      <c r="AI66" s="808">
        <v>2039</v>
      </c>
      <c r="AJ66" s="809">
        <v>915</v>
      </c>
      <c r="AK66" s="808">
        <v>160</v>
      </c>
      <c r="AL66" s="808">
        <v>79</v>
      </c>
      <c r="AM66" s="808">
        <v>62</v>
      </c>
      <c r="AN66" s="808">
        <v>64</v>
      </c>
      <c r="AO66" s="808">
        <v>252</v>
      </c>
      <c r="AP66" s="808">
        <v>541</v>
      </c>
      <c r="AQ66" s="808">
        <v>204</v>
      </c>
      <c r="AR66" s="808">
        <v>77</v>
      </c>
      <c r="AS66" s="808">
        <v>145</v>
      </c>
      <c r="AT66" s="808">
        <v>177</v>
      </c>
      <c r="AU66" s="808">
        <v>81</v>
      </c>
      <c r="AV66" s="808">
        <v>1240</v>
      </c>
      <c r="AW66" s="808">
        <v>126</v>
      </c>
      <c r="AX66" s="808">
        <v>206</v>
      </c>
      <c r="AY66" s="808">
        <v>281</v>
      </c>
      <c r="AZ66" s="808">
        <v>162</v>
      </c>
      <c r="BA66" s="808">
        <v>196</v>
      </c>
      <c r="BB66" s="808">
        <v>290</v>
      </c>
      <c r="BC66" s="808">
        <v>527</v>
      </c>
      <c r="BD66" s="808">
        <v>0</v>
      </c>
      <c r="BE66" s="808">
        <v>2082</v>
      </c>
      <c r="BF66" s="808">
        <v>3644</v>
      </c>
      <c r="BG66" s="808">
        <v>43077</v>
      </c>
      <c r="BH66" s="808">
        <v>653</v>
      </c>
      <c r="BI66" s="808">
        <v>508</v>
      </c>
      <c r="BJ66" s="808">
        <v>1139</v>
      </c>
      <c r="BK66" s="808">
        <v>604</v>
      </c>
      <c r="BL66" s="808">
        <v>19210</v>
      </c>
      <c r="BM66" s="808">
        <v>14265</v>
      </c>
      <c r="BN66" s="808">
        <v>0</v>
      </c>
      <c r="BO66" s="808">
        <v>1862</v>
      </c>
      <c r="BP66" s="808">
        <v>254</v>
      </c>
      <c r="BQ66" s="808">
        <v>255</v>
      </c>
      <c r="BR66" s="808">
        <v>206</v>
      </c>
      <c r="BS66" s="808">
        <v>938</v>
      </c>
      <c r="BT66" s="808">
        <v>372</v>
      </c>
      <c r="BU66" s="808">
        <v>952</v>
      </c>
      <c r="BV66" s="808">
        <v>90</v>
      </c>
      <c r="BW66" s="808">
        <v>287</v>
      </c>
      <c r="BX66" s="808">
        <v>129</v>
      </c>
      <c r="BY66" s="808">
        <v>294</v>
      </c>
      <c r="BZ66" s="808">
        <v>162</v>
      </c>
      <c r="CA66" s="808">
        <v>733</v>
      </c>
      <c r="CB66" s="808">
        <v>164</v>
      </c>
      <c r="CC66" s="808">
        <v>41507</v>
      </c>
      <c r="CD66" s="808">
        <v>672</v>
      </c>
      <c r="CE66" s="808">
        <v>169</v>
      </c>
      <c r="CF66" s="808">
        <v>147</v>
      </c>
      <c r="CG66" s="808">
        <v>373</v>
      </c>
      <c r="CH66" s="808">
        <v>124</v>
      </c>
      <c r="CI66" s="808">
        <v>100</v>
      </c>
      <c r="CJ66" s="808">
        <v>248</v>
      </c>
      <c r="CK66" s="808">
        <v>561</v>
      </c>
      <c r="CL66" s="808">
        <v>390</v>
      </c>
      <c r="CM66" s="808">
        <v>311</v>
      </c>
      <c r="CN66" s="808">
        <v>2290</v>
      </c>
      <c r="CO66" s="808">
        <v>2405</v>
      </c>
      <c r="CP66" s="808">
        <v>14143</v>
      </c>
      <c r="CQ66" s="808">
        <v>11603</v>
      </c>
      <c r="CR66" s="808">
        <v>306</v>
      </c>
      <c r="CS66" s="808">
        <v>117</v>
      </c>
      <c r="CT66" s="808">
        <v>119</v>
      </c>
      <c r="CU66" s="808">
        <v>61</v>
      </c>
      <c r="CV66" s="808">
        <v>207</v>
      </c>
      <c r="CW66" s="808">
        <v>394</v>
      </c>
      <c r="CX66" s="808">
        <v>129</v>
      </c>
      <c r="CY66" s="808">
        <v>688</v>
      </c>
      <c r="CZ66" s="808">
        <v>951</v>
      </c>
      <c r="DA66" s="808">
        <v>137</v>
      </c>
      <c r="DB66" s="808">
        <v>115</v>
      </c>
      <c r="DC66" s="808">
        <v>287</v>
      </c>
      <c r="DD66" s="808">
        <v>1207</v>
      </c>
      <c r="DE66" s="808">
        <v>505</v>
      </c>
      <c r="DF66" s="808">
        <v>74</v>
      </c>
      <c r="DG66" s="808">
        <v>46</v>
      </c>
      <c r="DH66" s="808">
        <v>32</v>
      </c>
      <c r="DI66" s="808">
        <v>35</v>
      </c>
      <c r="DJ66" s="808">
        <v>155</v>
      </c>
      <c r="DK66" s="808">
        <v>313</v>
      </c>
      <c r="DL66" s="808">
        <v>128</v>
      </c>
      <c r="DM66" s="808">
        <v>40</v>
      </c>
      <c r="DN66" s="808">
        <v>83</v>
      </c>
      <c r="DO66" s="808">
        <v>91</v>
      </c>
      <c r="DP66" s="808">
        <v>52</v>
      </c>
      <c r="DQ66" s="808">
        <v>686</v>
      </c>
      <c r="DR66" s="808">
        <v>84</v>
      </c>
      <c r="DS66" s="808">
        <v>122</v>
      </c>
      <c r="DT66" s="808">
        <v>152</v>
      </c>
      <c r="DU66" s="808">
        <v>93</v>
      </c>
      <c r="DV66" s="808">
        <v>106</v>
      </c>
      <c r="DW66" s="808">
        <v>173</v>
      </c>
      <c r="DX66" s="808">
        <v>283</v>
      </c>
      <c r="DY66" s="808">
        <v>0</v>
      </c>
      <c r="DZ66" s="808">
        <v>1217</v>
      </c>
      <c r="EA66" s="808">
        <v>2073</v>
      </c>
      <c r="EB66" s="808">
        <v>22957</v>
      </c>
      <c r="EC66" s="808">
        <v>378</v>
      </c>
      <c r="ED66" s="808">
        <v>285</v>
      </c>
      <c r="EE66" s="808">
        <v>610</v>
      </c>
      <c r="EF66" s="808">
        <v>350</v>
      </c>
      <c r="EG66" s="808">
        <v>10037</v>
      </c>
      <c r="EH66" s="808">
        <v>7532</v>
      </c>
      <c r="EI66" s="808">
        <v>0</v>
      </c>
      <c r="EJ66" s="808">
        <v>950</v>
      </c>
      <c r="EK66" s="808">
        <v>163</v>
      </c>
      <c r="EL66" s="808">
        <v>134</v>
      </c>
      <c r="EM66" s="808">
        <v>114</v>
      </c>
      <c r="EN66" s="808">
        <v>550</v>
      </c>
      <c r="EO66" s="808">
        <v>198</v>
      </c>
      <c r="EP66" s="808">
        <v>602</v>
      </c>
      <c r="EQ66" s="808">
        <v>52</v>
      </c>
      <c r="ER66" s="808">
        <v>165</v>
      </c>
      <c r="ES66" s="808">
        <v>78</v>
      </c>
      <c r="ET66" s="808">
        <v>172</v>
      </c>
      <c r="EU66" s="808">
        <v>89</v>
      </c>
      <c r="EV66" s="810">
        <v>409</v>
      </c>
      <c r="EW66" s="810">
        <v>89</v>
      </c>
      <c r="EX66" s="810">
        <v>35693</v>
      </c>
      <c r="EY66" s="808">
        <v>486</v>
      </c>
      <c r="EZ66" s="808">
        <v>128</v>
      </c>
      <c r="FA66" s="808">
        <v>123</v>
      </c>
      <c r="FB66" s="808">
        <v>300</v>
      </c>
      <c r="FC66" s="808">
        <v>65</v>
      </c>
      <c r="FD66" s="808">
        <v>72</v>
      </c>
      <c r="FE66" s="808">
        <v>171</v>
      </c>
      <c r="FF66" s="808">
        <v>407</v>
      </c>
      <c r="FG66" s="808">
        <v>284</v>
      </c>
      <c r="FH66" s="808">
        <v>218</v>
      </c>
      <c r="FI66" s="808">
        <v>1949</v>
      </c>
      <c r="FJ66" s="808">
        <v>1912</v>
      </c>
      <c r="FK66" s="808">
        <v>13021</v>
      </c>
      <c r="FL66" s="808">
        <v>10481</v>
      </c>
      <c r="FM66" s="808">
        <v>190</v>
      </c>
      <c r="FN66" s="808">
        <v>73</v>
      </c>
      <c r="FO66" s="808">
        <v>100</v>
      </c>
      <c r="FP66" s="808">
        <v>45</v>
      </c>
      <c r="FQ66" s="808">
        <v>174</v>
      </c>
      <c r="FR66" s="808">
        <v>360</v>
      </c>
      <c r="FS66" s="808">
        <v>89</v>
      </c>
      <c r="FT66" s="808">
        <v>573</v>
      </c>
      <c r="FU66" s="808">
        <v>694</v>
      </c>
      <c r="FV66" s="808">
        <v>82</v>
      </c>
      <c r="FW66" s="808">
        <v>89</v>
      </c>
      <c r="FX66" s="808">
        <v>243</v>
      </c>
      <c r="FY66" s="808">
        <v>832</v>
      </c>
      <c r="FZ66" s="810">
        <v>410</v>
      </c>
      <c r="GA66" s="810">
        <v>86</v>
      </c>
      <c r="GB66" s="810">
        <v>33</v>
      </c>
      <c r="GC66" s="808">
        <v>30</v>
      </c>
      <c r="GD66" s="808">
        <v>29</v>
      </c>
      <c r="GE66" s="808">
        <v>97</v>
      </c>
      <c r="GF66" s="808">
        <v>228</v>
      </c>
      <c r="GG66" s="808">
        <v>76</v>
      </c>
      <c r="GH66" s="808">
        <v>37</v>
      </c>
      <c r="GI66" s="808">
        <v>62</v>
      </c>
      <c r="GJ66" s="808">
        <v>86</v>
      </c>
      <c r="GK66" s="808">
        <v>29</v>
      </c>
      <c r="GL66" s="808">
        <v>554</v>
      </c>
      <c r="GM66" s="808">
        <v>42</v>
      </c>
      <c r="GN66" s="808">
        <v>84</v>
      </c>
      <c r="GO66" s="808">
        <v>129</v>
      </c>
      <c r="GP66" s="808">
        <v>69</v>
      </c>
      <c r="GQ66" s="808">
        <v>90</v>
      </c>
      <c r="GR66" s="808">
        <v>117</v>
      </c>
      <c r="GS66" s="808">
        <v>244</v>
      </c>
      <c r="GT66" s="808">
        <v>0</v>
      </c>
      <c r="GU66" s="808">
        <v>865</v>
      </c>
      <c r="GV66" s="808">
        <v>1571</v>
      </c>
      <c r="GW66" s="808">
        <v>20120</v>
      </c>
      <c r="GX66" s="808">
        <v>275</v>
      </c>
      <c r="GY66" s="808">
        <v>223</v>
      </c>
      <c r="GZ66" s="808">
        <v>529</v>
      </c>
      <c r="HA66" s="808">
        <v>254</v>
      </c>
      <c r="HB66" s="808">
        <v>9173</v>
      </c>
      <c r="HC66" s="808">
        <v>6733</v>
      </c>
      <c r="HD66" s="808">
        <v>0</v>
      </c>
      <c r="HE66" s="808">
        <v>912</v>
      </c>
      <c r="HF66" s="808">
        <v>91</v>
      </c>
      <c r="HG66" s="808">
        <v>121</v>
      </c>
      <c r="HH66" s="808">
        <v>92</v>
      </c>
      <c r="HI66" s="808">
        <v>388</v>
      </c>
      <c r="HJ66" s="808">
        <v>174</v>
      </c>
      <c r="HK66" s="808">
        <v>350</v>
      </c>
      <c r="HL66" s="808">
        <v>38</v>
      </c>
      <c r="HM66" s="808">
        <v>122</v>
      </c>
      <c r="HN66" s="808">
        <v>51</v>
      </c>
      <c r="HO66" s="808">
        <v>122</v>
      </c>
      <c r="HP66" s="808">
        <v>73</v>
      </c>
      <c r="HQ66" s="808">
        <v>324</v>
      </c>
      <c r="HR66" s="808">
        <v>75</v>
      </c>
    </row>
    <row r="67" spans="1:226">
      <c r="A67" s="152" t="s">
        <v>783</v>
      </c>
      <c r="B67" s="805">
        <v>60000</v>
      </c>
      <c r="C67" s="807" t="s">
        <v>784</v>
      </c>
      <c r="D67" s="805" t="s">
        <v>785</v>
      </c>
      <c r="E67" s="807" t="s">
        <v>786</v>
      </c>
      <c r="F67" s="805">
        <v>14150</v>
      </c>
      <c r="G67" s="152" t="s">
        <v>765</v>
      </c>
      <c r="H67" s="808">
        <v>24229</v>
      </c>
      <c r="I67" s="808">
        <v>269</v>
      </c>
      <c r="J67" s="808">
        <v>99</v>
      </c>
      <c r="K67" s="808">
        <v>96</v>
      </c>
      <c r="L67" s="808">
        <v>184</v>
      </c>
      <c r="M67" s="808">
        <v>55</v>
      </c>
      <c r="N67" s="808">
        <v>59</v>
      </c>
      <c r="O67" s="808">
        <v>135</v>
      </c>
      <c r="P67" s="808">
        <v>347</v>
      </c>
      <c r="Q67" s="808">
        <v>216</v>
      </c>
      <c r="R67" s="808">
        <v>216</v>
      </c>
      <c r="S67" s="808">
        <v>1304</v>
      </c>
      <c r="T67" s="808">
        <v>1007</v>
      </c>
      <c r="U67" s="808">
        <v>7632</v>
      </c>
      <c r="V67" s="808">
        <v>8569</v>
      </c>
      <c r="W67" s="808">
        <v>224</v>
      </c>
      <c r="X67" s="808">
        <v>49</v>
      </c>
      <c r="Y67" s="808">
        <v>57</v>
      </c>
      <c r="Z67" s="808">
        <v>31</v>
      </c>
      <c r="AA67" s="808">
        <v>261</v>
      </c>
      <c r="AB67" s="808">
        <v>236</v>
      </c>
      <c r="AC67" s="808">
        <v>91</v>
      </c>
      <c r="AD67" s="808">
        <v>494</v>
      </c>
      <c r="AE67" s="808">
        <v>489</v>
      </c>
      <c r="AF67" s="808">
        <v>75</v>
      </c>
      <c r="AG67" s="808">
        <v>60</v>
      </c>
      <c r="AH67" s="808">
        <v>122</v>
      </c>
      <c r="AI67" s="808">
        <v>421</v>
      </c>
      <c r="AJ67" s="809">
        <v>226</v>
      </c>
      <c r="AK67" s="808">
        <v>39</v>
      </c>
      <c r="AL67" s="808">
        <v>17</v>
      </c>
      <c r="AM67" s="808">
        <v>13</v>
      </c>
      <c r="AN67" s="808">
        <v>25</v>
      </c>
      <c r="AO67" s="808">
        <v>76</v>
      </c>
      <c r="AP67" s="808">
        <v>112</v>
      </c>
      <c r="AQ67" s="808">
        <v>45</v>
      </c>
      <c r="AR67" s="808">
        <v>12</v>
      </c>
      <c r="AS67" s="808">
        <v>18</v>
      </c>
      <c r="AT67" s="808">
        <v>49</v>
      </c>
      <c r="AU67" s="808">
        <v>39</v>
      </c>
      <c r="AV67" s="808">
        <v>258</v>
      </c>
      <c r="AW67" s="808">
        <v>21</v>
      </c>
      <c r="AX67" s="808">
        <v>53</v>
      </c>
      <c r="AY67" s="808">
        <v>79</v>
      </c>
      <c r="AZ67" s="808">
        <v>68</v>
      </c>
      <c r="BA67" s="808">
        <v>48</v>
      </c>
      <c r="BB67" s="808">
        <v>91</v>
      </c>
      <c r="BC67" s="808">
        <v>142</v>
      </c>
      <c r="BD67" s="808">
        <v>0</v>
      </c>
      <c r="BE67" s="808">
        <v>655</v>
      </c>
      <c r="BF67" s="808">
        <v>808</v>
      </c>
      <c r="BG67" s="808">
        <v>9037</v>
      </c>
      <c r="BH67" s="808">
        <v>135</v>
      </c>
      <c r="BI67" s="808">
        <v>124</v>
      </c>
      <c r="BJ67" s="808">
        <v>237</v>
      </c>
      <c r="BK67" s="808">
        <v>127</v>
      </c>
      <c r="BL67" s="808">
        <v>3276</v>
      </c>
      <c r="BM67" s="808">
        <v>2736</v>
      </c>
      <c r="BN67" s="808">
        <v>1320</v>
      </c>
      <c r="BO67" s="808">
        <v>0</v>
      </c>
      <c r="BP67" s="808">
        <v>51</v>
      </c>
      <c r="BQ67" s="808">
        <v>87</v>
      </c>
      <c r="BR67" s="808">
        <v>83</v>
      </c>
      <c r="BS67" s="808">
        <v>216</v>
      </c>
      <c r="BT67" s="808">
        <v>81</v>
      </c>
      <c r="BU67" s="808">
        <v>175</v>
      </c>
      <c r="BV67" s="808">
        <v>33</v>
      </c>
      <c r="BW67" s="808">
        <v>68</v>
      </c>
      <c r="BX67" s="808">
        <v>33</v>
      </c>
      <c r="BY67" s="808">
        <v>53</v>
      </c>
      <c r="BZ67" s="808">
        <v>33</v>
      </c>
      <c r="CA67" s="808">
        <v>130</v>
      </c>
      <c r="CB67" s="808">
        <v>39</v>
      </c>
      <c r="CC67" s="808">
        <v>12889</v>
      </c>
      <c r="CD67" s="808">
        <v>164</v>
      </c>
      <c r="CE67" s="808">
        <v>63</v>
      </c>
      <c r="CF67" s="808">
        <v>53</v>
      </c>
      <c r="CG67" s="808">
        <v>102</v>
      </c>
      <c r="CH67" s="808">
        <v>28</v>
      </c>
      <c r="CI67" s="808">
        <v>38</v>
      </c>
      <c r="CJ67" s="808">
        <v>79</v>
      </c>
      <c r="CK67" s="808">
        <v>220</v>
      </c>
      <c r="CL67" s="808">
        <v>129</v>
      </c>
      <c r="CM67" s="808">
        <v>133</v>
      </c>
      <c r="CN67" s="808">
        <v>717</v>
      </c>
      <c r="CO67" s="808">
        <v>576</v>
      </c>
      <c r="CP67" s="808">
        <v>3816</v>
      </c>
      <c r="CQ67" s="808">
        <v>4472</v>
      </c>
      <c r="CR67" s="808">
        <v>101</v>
      </c>
      <c r="CS67" s="808">
        <v>28</v>
      </c>
      <c r="CT67" s="808">
        <v>38</v>
      </c>
      <c r="CU67" s="808">
        <v>14</v>
      </c>
      <c r="CV67" s="808">
        <v>149</v>
      </c>
      <c r="CW67" s="808">
        <v>123</v>
      </c>
      <c r="CX67" s="808">
        <v>49</v>
      </c>
      <c r="CY67" s="808">
        <v>267</v>
      </c>
      <c r="CZ67" s="808">
        <v>300</v>
      </c>
      <c r="DA67" s="808">
        <v>47</v>
      </c>
      <c r="DB67" s="808">
        <v>29</v>
      </c>
      <c r="DC67" s="808">
        <v>72</v>
      </c>
      <c r="DD67" s="808">
        <v>242</v>
      </c>
      <c r="DE67" s="808">
        <v>136</v>
      </c>
      <c r="DF67" s="808">
        <v>23</v>
      </c>
      <c r="DG67" s="808">
        <v>10</v>
      </c>
      <c r="DH67" s="808">
        <v>5</v>
      </c>
      <c r="DI67" s="808">
        <v>12</v>
      </c>
      <c r="DJ67" s="808">
        <v>43</v>
      </c>
      <c r="DK67" s="808">
        <v>64</v>
      </c>
      <c r="DL67" s="808">
        <v>29</v>
      </c>
      <c r="DM67" s="808">
        <v>8</v>
      </c>
      <c r="DN67" s="808">
        <v>11</v>
      </c>
      <c r="DO67" s="808">
        <v>19</v>
      </c>
      <c r="DP67" s="808">
        <v>25</v>
      </c>
      <c r="DQ67" s="808">
        <v>162</v>
      </c>
      <c r="DR67" s="808">
        <v>14</v>
      </c>
      <c r="DS67" s="808">
        <v>30</v>
      </c>
      <c r="DT67" s="808">
        <v>48</v>
      </c>
      <c r="DU67" s="808">
        <v>43</v>
      </c>
      <c r="DV67" s="808">
        <v>29</v>
      </c>
      <c r="DW67" s="808">
        <v>53</v>
      </c>
      <c r="DX67" s="808">
        <v>76</v>
      </c>
      <c r="DY67" s="808">
        <v>0</v>
      </c>
      <c r="DZ67" s="808">
        <v>396</v>
      </c>
      <c r="EA67" s="808">
        <v>473</v>
      </c>
      <c r="EB67" s="808">
        <v>4698</v>
      </c>
      <c r="EC67" s="808">
        <v>79</v>
      </c>
      <c r="ED67" s="808">
        <v>71</v>
      </c>
      <c r="EE67" s="808">
        <v>125</v>
      </c>
      <c r="EF67" s="808">
        <v>84</v>
      </c>
      <c r="EG67" s="808">
        <v>1636</v>
      </c>
      <c r="EH67" s="808">
        <v>1429</v>
      </c>
      <c r="EI67" s="808">
        <v>647</v>
      </c>
      <c r="EJ67" s="808">
        <v>0</v>
      </c>
      <c r="EK67" s="808">
        <v>30</v>
      </c>
      <c r="EL67" s="808">
        <v>51</v>
      </c>
      <c r="EM67" s="808">
        <v>41</v>
      </c>
      <c r="EN67" s="808">
        <v>129</v>
      </c>
      <c r="EO67" s="808">
        <v>45</v>
      </c>
      <c r="EP67" s="808">
        <v>101</v>
      </c>
      <c r="EQ67" s="808">
        <v>19</v>
      </c>
      <c r="ER67" s="808">
        <v>39</v>
      </c>
      <c r="ES67" s="808">
        <v>18</v>
      </c>
      <c r="ET67" s="808">
        <v>32</v>
      </c>
      <c r="EU67" s="808">
        <v>19</v>
      </c>
      <c r="EV67" s="810">
        <v>80</v>
      </c>
      <c r="EW67" s="810">
        <v>23</v>
      </c>
      <c r="EX67" s="810">
        <v>11340</v>
      </c>
      <c r="EY67" s="808">
        <v>105</v>
      </c>
      <c r="EZ67" s="808">
        <v>36</v>
      </c>
      <c r="FA67" s="808">
        <v>43</v>
      </c>
      <c r="FB67" s="808">
        <v>82</v>
      </c>
      <c r="FC67" s="808">
        <v>27</v>
      </c>
      <c r="FD67" s="808">
        <v>21</v>
      </c>
      <c r="FE67" s="808">
        <v>56</v>
      </c>
      <c r="FF67" s="808">
        <v>127</v>
      </c>
      <c r="FG67" s="808">
        <v>87</v>
      </c>
      <c r="FH67" s="808">
        <v>83</v>
      </c>
      <c r="FI67" s="808">
        <v>587</v>
      </c>
      <c r="FJ67" s="808">
        <v>431</v>
      </c>
      <c r="FK67" s="808">
        <v>3816</v>
      </c>
      <c r="FL67" s="808">
        <v>4097</v>
      </c>
      <c r="FM67" s="808">
        <v>123</v>
      </c>
      <c r="FN67" s="808">
        <v>21</v>
      </c>
      <c r="FO67" s="808">
        <v>19</v>
      </c>
      <c r="FP67" s="808">
        <v>17</v>
      </c>
      <c r="FQ67" s="808">
        <v>112</v>
      </c>
      <c r="FR67" s="808">
        <v>113</v>
      </c>
      <c r="FS67" s="808">
        <v>42</v>
      </c>
      <c r="FT67" s="808">
        <v>227</v>
      </c>
      <c r="FU67" s="808">
        <v>189</v>
      </c>
      <c r="FV67" s="808">
        <v>28</v>
      </c>
      <c r="FW67" s="808">
        <v>31</v>
      </c>
      <c r="FX67" s="808">
        <v>50</v>
      </c>
      <c r="FY67" s="808">
        <v>179</v>
      </c>
      <c r="FZ67" s="808">
        <v>90</v>
      </c>
      <c r="GA67" s="808">
        <v>16</v>
      </c>
      <c r="GB67" s="808">
        <v>7</v>
      </c>
      <c r="GC67" s="810">
        <v>8</v>
      </c>
      <c r="GD67" s="810">
        <v>13</v>
      </c>
      <c r="GE67" s="810">
        <v>33</v>
      </c>
      <c r="GF67" s="808">
        <v>48</v>
      </c>
      <c r="GG67" s="808">
        <v>16</v>
      </c>
      <c r="GH67" s="808">
        <v>4</v>
      </c>
      <c r="GI67" s="808">
        <v>7</v>
      </c>
      <c r="GJ67" s="808">
        <v>30</v>
      </c>
      <c r="GK67" s="808">
        <v>14</v>
      </c>
      <c r="GL67" s="808">
        <v>96</v>
      </c>
      <c r="GM67" s="808">
        <v>7</v>
      </c>
      <c r="GN67" s="808">
        <v>23</v>
      </c>
      <c r="GO67" s="808">
        <v>31</v>
      </c>
      <c r="GP67" s="808">
        <v>25</v>
      </c>
      <c r="GQ67" s="808">
        <v>19</v>
      </c>
      <c r="GR67" s="808">
        <v>38</v>
      </c>
      <c r="GS67" s="808">
        <v>66</v>
      </c>
      <c r="GT67" s="808">
        <v>0</v>
      </c>
      <c r="GU67" s="808">
        <v>259</v>
      </c>
      <c r="GV67" s="808">
        <v>335</v>
      </c>
      <c r="GW67" s="808">
        <v>4339</v>
      </c>
      <c r="GX67" s="808">
        <v>56</v>
      </c>
      <c r="GY67" s="808">
        <v>53</v>
      </c>
      <c r="GZ67" s="808">
        <v>112</v>
      </c>
      <c r="HA67" s="808">
        <v>43</v>
      </c>
      <c r="HB67" s="808">
        <v>1640</v>
      </c>
      <c r="HC67" s="808">
        <v>1307</v>
      </c>
      <c r="HD67" s="808">
        <v>673</v>
      </c>
      <c r="HE67" s="808">
        <v>0</v>
      </c>
      <c r="HF67" s="808">
        <v>21</v>
      </c>
      <c r="HG67" s="808">
        <v>36</v>
      </c>
      <c r="HH67" s="808">
        <v>42</v>
      </c>
      <c r="HI67" s="808">
        <v>87</v>
      </c>
      <c r="HJ67" s="808">
        <v>36</v>
      </c>
      <c r="HK67" s="808">
        <v>74</v>
      </c>
      <c r="HL67" s="808">
        <v>14</v>
      </c>
      <c r="HM67" s="808">
        <v>29</v>
      </c>
      <c r="HN67" s="808">
        <v>15</v>
      </c>
      <c r="HO67" s="808">
        <v>21</v>
      </c>
      <c r="HP67" s="808">
        <v>14</v>
      </c>
      <c r="HQ67" s="808">
        <v>50</v>
      </c>
      <c r="HR67" s="808">
        <v>16</v>
      </c>
    </row>
    <row r="68" spans="1:226">
      <c r="A68" s="152" t="s">
        <v>783</v>
      </c>
      <c r="B68" s="805">
        <v>60000</v>
      </c>
      <c r="C68" s="807" t="s">
        <v>784</v>
      </c>
      <c r="D68" s="805" t="s">
        <v>785</v>
      </c>
      <c r="E68" s="807" t="s">
        <v>786</v>
      </c>
      <c r="F68" s="805">
        <v>15100</v>
      </c>
      <c r="G68" s="152" t="s">
        <v>766</v>
      </c>
      <c r="H68" s="808">
        <v>17300</v>
      </c>
      <c r="I68" s="808">
        <v>353</v>
      </c>
      <c r="J68" s="808">
        <v>47</v>
      </c>
      <c r="K68" s="808">
        <v>71</v>
      </c>
      <c r="L68" s="808">
        <v>455</v>
      </c>
      <c r="M68" s="808">
        <v>122</v>
      </c>
      <c r="N68" s="808">
        <v>213</v>
      </c>
      <c r="O68" s="808">
        <v>273</v>
      </c>
      <c r="P68" s="808">
        <v>209</v>
      </c>
      <c r="Q68" s="808">
        <v>188</v>
      </c>
      <c r="R68" s="808">
        <v>330</v>
      </c>
      <c r="S68" s="808">
        <v>1401</v>
      </c>
      <c r="T68" s="808">
        <v>814</v>
      </c>
      <c r="U68" s="808">
        <v>2960</v>
      </c>
      <c r="V68" s="808">
        <v>1209</v>
      </c>
      <c r="W68" s="808">
        <v>5356</v>
      </c>
      <c r="X68" s="808">
        <v>225</v>
      </c>
      <c r="Y68" s="808">
        <v>279</v>
      </c>
      <c r="Z68" s="808">
        <v>70</v>
      </c>
      <c r="AA68" s="808">
        <v>84</v>
      </c>
      <c r="AB68" s="808">
        <v>438</v>
      </c>
      <c r="AC68" s="808">
        <v>92</v>
      </c>
      <c r="AD68" s="808">
        <v>201</v>
      </c>
      <c r="AE68" s="808">
        <v>394</v>
      </c>
      <c r="AF68" s="808">
        <v>50</v>
      </c>
      <c r="AG68" s="808">
        <v>37</v>
      </c>
      <c r="AH68" s="808">
        <v>177</v>
      </c>
      <c r="AI68" s="808">
        <v>324</v>
      </c>
      <c r="AJ68" s="809">
        <v>167</v>
      </c>
      <c r="AK68" s="808">
        <v>64</v>
      </c>
      <c r="AL68" s="808">
        <v>27</v>
      </c>
      <c r="AM68" s="808">
        <v>14</v>
      </c>
      <c r="AN68" s="808">
        <v>10</v>
      </c>
      <c r="AO68" s="808">
        <v>49</v>
      </c>
      <c r="AP68" s="808">
        <v>74</v>
      </c>
      <c r="AQ68" s="808">
        <v>38</v>
      </c>
      <c r="AR68" s="808">
        <v>9</v>
      </c>
      <c r="AS68" s="808">
        <v>23</v>
      </c>
      <c r="AT68" s="808">
        <v>39</v>
      </c>
      <c r="AU68" s="808">
        <v>24</v>
      </c>
      <c r="AV68" s="808">
        <v>142</v>
      </c>
      <c r="AW68" s="808">
        <v>26</v>
      </c>
      <c r="AX68" s="808">
        <v>37</v>
      </c>
      <c r="AY68" s="808">
        <v>28</v>
      </c>
      <c r="AZ68" s="808">
        <v>18</v>
      </c>
      <c r="BA68" s="808">
        <v>27</v>
      </c>
      <c r="BB68" s="808">
        <v>50</v>
      </c>
      <c r="BC68" s="808">
        <v>62</v>
      </c>
      <c r="BD68" s="808">
        <v>6384</v>
      </c>
      <c r="BE68" s="808">
        <v>536</v>
      </c>
      <c r="BF68" s="808">
        <v>732</v>
      </c>
      <c r="BG68" s="808">
        <v>5090</v>
      </c>
      <c r="BH68" s="808">
        <v>195</v>
      </c>
      <c r="BI68" s="808">
        <v>366</v>
      </c>
      <c r="BJ68" s="808">
        <v>436</v>
      </c>
      <c r="BK68" s="808">
        <v>160</v>
      </c>
      <c r="BL68" s="808">
        <v>2230</v>
      </c>
      <c r="BM68" s="808">
        <v>519</v>
      </c>
      <c r="BN68" s="808">
        <v>303</v>
      </c>
      <c r="BO68" s="808">
        <v>80</v>
      </c>
      <c r="BP68" s="808">
        <v>0</v>
      </c>
      <c r="BQ68" s="808">
        <v>53</v>
      </c>
      <c r="BR68" s="808">
        <v>52</v>
      </c>
      <c r="BS68" s="808">
        <v>202</v>
      </c>
      <c r="BT68" s="808">
        <v>93</v>
      </c>
      <c r="BU68" s="808">
        <v>140</v>
      </c>
      <c r="BV68" s="808">
        <v>25</v>
      </c>
      <c r="BW68" s="808">
        <v>62</v>
      </c>
      <c r="BX68" s="808">
        <v>22</v>
      </c>
      <c r="BY68" s="808">
        <v>33</v>
      </c>
      <c r="BZ68" s="808">
        <v>25</v>
      </c>
      <c r="CA68" s="808">
        <v>75</v>
      </c>
      <c r="CB68" s="808">
        <v>19</v>
      </c>
      <c r="CC68" s="808">
        <v>9449</v>
      </c>
      <c r="CD68" s="808">
        <v>231</v>
      </c>
      <c r="CE68" s="808">
        <v>32</v>
      </c>
      <c r="CF68" s="808">
        <v>43</v>
      </c>
      <c r="CG68" s="808">
        <v>267</v>
      </c>
      <c r="CH68" s="808">
        <v>75</v>
      </c>
      <c r="CI68" s="808">
        <v>123</v>
      </c>
      <c r="CJ68" s="808">
        <v>150</v>
      </c>
      <c r="CK68" s="808">
        <v>134</v>
      </c>
      <c r="CL68" s="808">
        <v>114</v>
      </c>
      <c r="CM68" s="808">
        <v>185</v>
      </c>
      <c r="CN68" s="808">
        <v>778</v>
      </c>
      <c r="CO68" s="808">
        <v>427</v>
      </c>
      <c r="CP68" s="808">
        <v>1517</v>
      </c>
      <c r="CQ68" s="808">
        <v>645</v>
      </c>
      <c r="CR68" s="808">
        <v>2828</v>
      </c>
      <c r="CS68" s="808">
        <v>134</v>
      </c>
      <c r="CT68" s="808">
        <v>163</v>
      </c>
      <c r="CU68" s="808">
        <v>44</v>
      </c>
      <c r="CV68" s="808">
        <v>35</v>
      </c>
      <c r="CW68" s="808">
        <v>262</v>
      </c>
      <c r="CX68" s="808">
        <v>52</v>
      </c>
      <c r="CY68" s="808">
        <v>117</v>
      </c>
      <c r="CZ68" s="808">
        <v>243</v>
      </c>
      <c r="DA68" s="808">
        <v>26</v>
      </c>
      <c r="DB68" s="808">
        <v>21</v>
      </c>
      <c r="DC68" s="808">
        <v>100</v>
      </c>
      <c r="DD68" s="808">
        <v>176</v>
      </c>
      <c r="DE68" s="808">
        <v>92</v>
      </c>
      <c r="DF68" s="808">
        <v>35</v>
      </c>
      <c r="DG68" s="808">
        <v>15</v>
      </c>
      <c r="DH68" s="808">
        <v>6</v>
      </c>
      <c r="DI68" s="808">
        <v>5</v>
      </c>
      <c r="DJ68" s="808">
        <v>30</v>
      </c>
      <c r="DK68" s="808">
        <v>42</v>
      </c>
      <c r="DL68" s="808">
        <v>21</v>
      </c>
      <c r="DM68" s="808">
        <v>8</v>
      </c>
      <c r="DN68" s="808">
        <v>13</v>
      </c>
      <c r="DO68" s="808">
        <v>26</v>
      </c>
      <c r="DP68" s="808">
        <v>14</v>
      </c>
      <c r="DQ68" s="808">
        <v>81</v>
      </c>
      <c r="DR68" s="808">
        <v>12</v>
      </c>
      <c r="DS68" s="808">
        <v>21</v>
      </c>
      <c r="DT68" s="808">
        <v>19</v>
      </c>
      <c r="DU68" s="808">
        <v>8</v>
      </c>
      <c r="DV68" s="808">
        <v>19</v>
      </c>
      <c r="DW68" s="808">
        <v>25</v>
      </c>
      <c r="DX68" s="808">
        <v>35</v>
      </c>
      <c r="DY68" s="808">
        <v>3367</v>
      </c>
      <c r="DZ68" s="808">
        <v>321</v>
      </c>
      <c r="EA68" s="808">
        <v>403</v>
      </c>
      <c r="EB68" s="808">
        <v>2749</v>
      </c>
      <c r="EC68" s="808">
        <v>115</v>
      </c>
      <c r="ED68" s="808">
        <v>213</v>
      </c>
      <c r="EE68" s="808">
        <v>242</v>
      </c>
      <c r="EF68" s="808">
        <v>79</v>
      </c>
      <c r="EG68" s="808">
        <v>1160</v>
      </c>
      <c r="EH68" s="808">
        <v>265</v>
      </c>
      <c r="EI68" s="808">
        <v>164</v>
      </c>
      <c r="EJ68" s="808">
        <v>41</v>
      </c>
      <c r="EK68" s="808">
        <v>0</v>
      </c>
      <c r="EL68" s="808">
        <v>29</v>
      </c>
      <c r="EM68" s="808">
        <v>32</v>
      </c>
      <c r="EN68" s="808">
        <v>125</v>
      </c>
      <c r="EO68" s="808">
        <v>54</v>
      </c>
      <c r="EP68" s="808">
        <v>78</v>
      </c>
      <c r="EQ68" s="808">
        <v>16</v>
      </c>
      <c r="ER68" s="808">
        <v>32</v>
      </c>
      <c r="ES68" s="808">
        <v>13</v>
      </c>
      <c r="ET68" s="808">
        <v>20</v>
      </c>
      <c r="EU68" s="808">
        <v>13</v>
      </c>
      <c r="EV68" s="808">
        <v>43</v>
      </c>
      <c r="EW68" s="808">
        <v>15</v>
      </c>
      <c r="EX68" s="808">
        <v>7851</v>
      </c>
      <c r="EY68" s="808">
        <v>122</v>
      </c>
      <c r="EZ68" s="808">
        <v>15</v>
      </c>
      <c r="FA68" s="808">
        <v>28</v>
      </c>
      <c r="FB68" s="808">
        <v>188</v>
      </c>
      <c r="FC68" s="808">
        <v>47</v>
      </c>
      <c r="FD68" s="808">
        <v>90</v>
      </c>
      <c r="FE68" s="808">
        <v>123</v>
      </c>
      <c r="FF68" s="808">
        <v>75</v>
      </c>
      <c r="FG68" s="808">
        <v>74</v>
      </c>
      <c r="FH68" s="808">
        <v>145</v>
      </c>
      <c r="FI68" s="808">
        <v>623</v>
      </c>
      <c r="FJ68" s="808">
        <v>387</v>
      </c>
      <c r="FK68" s="808">
        <v>1443</v>
      </c>
      <c r="FL68" s="808">
        <v>564</v>
      </c>
      <c r="FM68" s="808">
        <v>2528</v>
      </c>
      <c r="FN68" s="808">
        <v>91</v>
      </c>
      <c r="FO68" s="808">
        <v>116</v>
      </c>
      <c r="FP68" s="808">
        <v>26</v>
      </c>
      <c r="FQ68" s="808">
        <v>49</v>
      </c>
      <c r="FR68" s="808">
        <v>176</v>
      </c>
      <c r="FS68" s="808">
        <v>40</v>
      </c>
      <c r="FT68" s="808">
        <v>84</v>
      </c>
      <c r="FU68" s="808">
        <v>151</v>
      </c>
      <c r="FV68" s="808">
        <v>24</v>
      </c>
      <c r="FW68" s="808">
        <v>16</v>
      </c>
      <c r="FX68" s="808">
        <v>77</v>
      </c>
      <c r="FY68" s="808">
        <v>148</v>
      </c>
      <c r="FZ68" s="808">
        <v>75</v>
      </c>
      <c r="GA68" s="808">
        <v>29</v>
      </c>
      <c r="GB68" s="808">
        <v>12</v>
      </c>
      <c r="GC68" s="808">
        <v>8</v>
      </c>
      <c r="GD68" s="808">
        <v>5</v>
      </c>
      <c r="GE68" s="808">
        <v>19</v>
      </c>
      <c r="GF68" s="810">
        <v>32</v>
      </c>
      <c r="GG68" s="810">
        <v>17</v>
      </c>
      <c r="GH68" s="810">
        <v>1</v>
      </c>
      <c r="GI68" s="808">
        <v>10</v>
      </c>
      <c r="GJ68" s="808">
        <v>13</v>
      </c>
      <c r="GK68" s="808">
        <v>10</v>
      </c>
      <c r="GL68" s="808">
        <v>61</v>
      </c>
      <c r="GM68" s="808">
        <v>14</v>
      </c>
      <c r="GN68" s="808">
        <v>16</v>
      </c>
      <c r="GO68" s="808">
        <v>9</v>
      </c>
      <c r="GP68" s="808">
        <v>10</v>
      </c>
      <c r="GQ68" s="808">
        <v>8</v>
      </c>
      <c r="GR68" s="808">
        <v>25</v>
      </c>
      <c r="GS68" s="808">
        <v>27</v>
      </c>
      <c r="GT68" s="808">
        <v>3017</v>
      </c>
      <c r="GU68" s="808">
        <v>215</v>
      </c>
      <c r="GV68" s="808">
        <v>329</v>
      </c>
      <c r="GW68" s="808">
        <v>2341</v>
      </c>
      <c r="GX68" s="808">
        <v>80</v>
      </c>
      <c r="GY68" s="808">
        <v>153</v>
      </c>
      <c r="GZ68" s="808">
        <v>194</v>
      </c>
      <c r="HA68" s="808">
        <v>81</v>
      </c>
      <c r="HB68" s="808">
        <v>1070</v>
      </c>
      <c r="HC68" s="808">
        <v>254</v>
      </c>
      <c r="HD68" s="808">
        <v>139</v>
      </c>
      <c r="HE68" s="808">
        <v>39</v>
      </c>
      <c r="HF68" s="808">
        <v>0</v>
      </c>
      <c r="HG68" s="808">
        <v>24</v>
      </c>
      <c r="HH68" s="808">
        <v>20</v>
      </c>
      <c r="HI68" s="808">
        <v>77</v>
      </c>
      <c r="HJ68" s="808">
        <v>39</v>
      </c>
      <c r="HK68" s="808">
        <v>62</v>
      </c>
      <c r="HL68" s="808">
        <v>9</v>
      </c>
      <c r="HM68" s="808">
        <v>30</v>
      </c>
      <c r="HN68" s="808">
        <v>9</v>
      </c>
      <c r="HO68" s="808">
        <v>13</v>
      </c>
      <c r="HP68" s="808">
        <v>12</v>
      </c>
      <c r="HQ68" s="808">
        <v>32</v>
      </c>
      <c r="HR68" s="808">
        <v>4</v>
      </c>
    </row>
    <row r="69" spans="1:226">
      <c r="A69" s="152" t="s">
        <v>783</v>
      </c>
      <c r="B69" s="805">
        <v>60000</v>
      </c>
      <c r="C69" s="807" t="s">
        <v>784</v>
      </c>
      <c r="D69" s="805" t="s">
        <v>785</v>
      </c>
      <c r="E69" s="807" t="s">
        <v>786</v>
      </c>
      <c r="F69" s="805">
        <v>22100</v>
      </c>
      <c r="G69" s="152" t="s">
        <v>767</v>
      </c>
      <c r="H69" s="808">
        <v>18139</v>
      </c>
      <c r="I69" s="808">
        <v>198</v>
      </c>
      <c r="J69" s="808">
        <v>34</v>
      </c>
      <c r="K69" s="808">
        <v>31</v>
      </c>
      <c r="L69" s="808">
        <v>179</v>
      </c>
      <c r="M69" s="808">
        <v>26</v>
      </c>
      <c r="N69" s="808">
        <v>36</v>
      </c>
      <c r="O69" s="808">
        <v>51</v>
      </c>
      <c r="P69" s="808">
        <v>282</v>
      </c>
      <c r="Q69" s="808">
        <v>231</v>
      </c>
      <c r="R69" s="808">
        <v>116</v>
      </c>
      <c r="S69" s="808">
        <v>576</v>
      </c>
      <c r="T69" s="808">
        <v>708</v>
      </c>
      <c r="U69" s="808">
        <v>2888</v>
      </c>
      <c r="V69" s="808">
        <v>1709</v>
      </c>
      <c r="W69" s="808">
        <v>95</v>
      </c>
      <c r="X69" s="808">
        <v>52</v>
      </c>
      <c r="Y69" s="808">
        <v>110</v>
      </c>
      <c r="Z69" s="808">
        <v>48</v>
      </c>
      <c r="AA69" s="808">
        <v>195</v>
      </c>
      <c r="AB69" s="808">
        <v>220</v>
      </c>
      <c r="AC69" s="808">
        <v>214</v>
      </c>
      <c r="AD69" s="808">
        <v>6018</v>
      </c>
      <c r="AE69" s="808">
        <v>1782</v>
      </c>
      <c r="AF69" s="808">
        <v>178</v>
      </c>
      <c r="AG69" s="808">
        <v>98</v>
      </c>
      <c r="AH69" s="808">
        <v>235</v>
      </c>
      <c r="AI69" s="808">
        <v>577</v>
      </c>
      <c r="AJ69" s="809">
        <v>225</v>
      </c>
      <c r="AK69" s="808">
        <v>77</v>
      </c>
      <c r="AL69" s="808">
        <v>32</v>
      </c>
      <c r="AM69" s="808">
        <v>23</v>
      </c>
      <c r="AN69" s="808">
        <v>23</v>
      </c>
      <c r="AO69" s="808">
        <v>80</v>
      </c>
      <c r="AP69" s="808">
        <v>93</v>
      </c>
      <c r="AQ69" s="808">
        <v>39</v>
      </c>
      <c r="AR69" s="808">
        <v>22</v>
      </c>
      <c r="AS69" s="808">
        <v>32</v>
      </c>
      <c r="AT69" s="808">
        <v>51</v>
      </c>
      <c r="AU69" s="808">
        <v>15</v>
      </c>
      <c r="AV69" s="808">
        <v>248</v>
      </c>
      <c r="AW69" s="808">
        <v>18</v>
      </c>
      <c r="AX69" s="808">
        <v>43</v>
      </c>
      <c r="AY69" s="808">
        <v>43</v>
      </c>
      <c r="AZ69" s="808">
        <v>20</v>
      </c>
      <c r="BA69" s="808">
        <v>21</v>
      </c>
      <c r="BB69" s="808">
        <v>60</v>
      </c>
      <c r="BC69" s="808">
        <v>87</v>
      </c>
      <c r="BD69" s="808">
        <v>5881</v>
      </c>
      <c r="BE69" s="808">
        <v>2174</v>
      </c>
      <c r="BF69" s="808">
        <v>1114</v>
      </c>
      <c r="BG69" s="808">
        <v>6759</v>
      </c>
      <c r="BH69" s="808">
        <v>99</v>
      </c>
      <c r="BI69" s="808">
        <v>114</v>
      </c>
      <c r="BJ69" s="808">
        <v>131</v>
      </c>
      <c r="BK69" s="808">
        <v>148</v>
      </c>
      <c r="BL69" s="808">
        <v>2198</v>
      </c>
      <c r="BM69" s="808">
        <v>785</v>
      </c>
      <c r="BN69" s="808">
        <v>274</v>
      </c>
      <c r="BO69" s="808">
        <v>129</v>
      </c>
      <c r="BP69" s="808">
        <v>50</v>
      </c>
      <c r="BQ69" s="808">
        <v>0</v>
      </c>
      <c r="BR69" s="808">
        <v>1074</v>
      </c>
      <c r="BS69" s="808">
        <v>961</v>
      </c>
      <c r="BT69" s="808">
        <v>178</v>
      </c>
      <c r="BU69" s="808">
        <v>215</v>
      </c>
      <c r="BV69" s="808">
        <v>50</v>
      </c>
      <c r="BW69" s="808">
        <v>78</v>
      </c>
      <c r="BX69" s="808">
        <v>36</v>
      </c>
      <c r="BY69" s="808">
        <v>60</v>
      </c>
      <c r="BZ69" s="808">
        <v>38</v>
      </c>
      <c r="CA69" s="808">
        <v>117</v>
      </c>
      <c r="CB69" s="808">
        <v>24</v>
      </c>
      <c r="CC69" s="808">
        <v>10207</v>
      </c>
      <c r="CD69" s="808">
        <v>115</v>
      </c>
      <c r="CE69" s="808">
        <v>20</v>
      </c>
      <c r="CF69" s="808">
        <v>19</v>
      </c>
      <c r="CG69" s="808">
        <v>108</v>
      </c>
      <c r="CH69" s="808">
        <v>20</v>
      </c>
      <c r="CI69" s="808">
        <v>27</v>
      </c>
      <c r="CJ69" s="808">
        <v>37</v>
      </c>
      <c r="CK69" s="808">
        <v>182</v>
      </c>
      <c r="CL69" s="808">
        <v>147</v>
      </c>
      <c r="CM69" s="808">
        <v>74</v>
      </c>
      <c r="CN69" s="808">
        <v>337</v>
      </c>
      <c r="CO69" s="808">
        <v>422</v>
      </c>
      <c r="CP69" s="808">
        <v>1535</v>
      </c>
      <c r="CQ69" s="808">
        <v>970</v>
      </c>
      <c r="CR69" s="808">
        <v>63</v>
      </c>
      <c r="CS69" s="808">
        <v>37</v>
      </c>
      <c r="CT69" s="808">
        <v>66</v>
      </c>
      <c r="CU69" s="808">
        <v>37</v>
      </c>
      <c r="CV69" s="808">
        <v>117</v>
      </c>
      <c r="CW69" s="808">
        <v>126</v>
      </c>
      <c r="CX69" s="808">
        <v>120</v>
      </c>
      <c r="CY69" s="808">
        <v>3225</v>
      </c>
      <c r="CZ69" s="808">
        <v>1031</v>
      </c>
      <c r="DA69" s="808">
        <v>114</v>
      </c>
      <c r="DB69" s="808">
        <v>58</v>
      </c>
      <c r="DC69" s="808">
        <v>128</v>
      </c>
      <c r="DD69" s="808">
        <v>338</v>
      </c>
      <c r="DE69" s="808">
        <v>133</v>
      </c>
      <c r="DF69" s="808">
        <v>43</v>
      </c>
      <c r="DG69" s="808">
        <v>19</v>
      </c>
      <c r="DH69" s="808">
        <v>12</v>
      </c>
      <c r="DI69" s="808">
        <v>15</v>
      </c>
      <c r="DJ69" s="808">
        <v>46</v>
      </c>
      <c r="DK69" s="808">
        <v>60</v>
      </c>
      <c r="DL69" s="808">
        <v>17</v>
      </c>
      <c r="DM69" s="808">
        <v>19</v>
      </c>
      <c r="DN69" s="808">
        <v>21</v>
      </c>
      <c r="DO69" s="808">
        <v>26</v>
      </c>
      <c r="DP69" s="808">
        <v>8</v>
      </c>
      <c r="DQ69" s="808">
        <v>126</v>
      </c>
      <c r="DR69" s="808">
        <v>12</v>
      </c>
      <c r="DS69" s="808">
        <v>31</v>
      </c>
      <c r="DT69" s="808">
        <v>29</v>
      </c>
      <c r="DU69" s="808">
        <v>11</v>
      </c>
      <c r="DV69" s="808">
        <v>11</v>
      </c>
      <c r="DW69" s="808">
        <v>38</v>
      </c>
      <c r="DX69" s="808">
        <v>57</v>
      </c>
      <c r="DY69" s="808">
        <v>3264</v>
      </c>
      <c r="DZ69" s="808">
        <v>1265</v>
      </c>
      <c r="EA69" s="808">
        <v>642</v>
      </c>
      <c r="EB69" s="808">
        <v>3714</v>
      </c>
      <c r="EC69" s="808">
        <v>58</v>
      </c>
      <c r="ED69" s="808">
        <v>65</v>
      </c>
      <c r="EE69" s="808">
        <v>81</v>
      </c>
      <c r="EF69" s="808">
        <v>80</v>
      </c>
      <c r="EG69" s="808">
        <v>1152</v>
      </c>
      <c r="EH69" s="808">
        <v>451</v>
      </c>
      <c r="EI69" s="808">
        <v>141</v>
      </c>
      <c r="EJ69" s="808">
        <v>78</v>
      </c>
      <c r="EK69" s="808">
        <v>29</v>
      </c>
      <c r="EL69" s="808">
        <v>0</v>
      </c>
      <c r="EM69" s="808">
        <v>568</v>
      </c>
      <c r="EN69" s="808">
        <v>539</v>
      </c>
      <c r="EO69" s="808">
        <v>92</v>
      </c>
      <c r="EP69" s="808">
        <v>130</v>
      </c>
      <c r="EQ69" s="808">
        <v>38</v>
      </c>
      <c r="ER69" s="808">
        <v>45</v>
      </c>
      <c r="ES69" s="808">
        <v>22</v>
      </c>
      <c r="ET69" s="808">
        <v>43</v>
      </c>
      <c r="EU69" s="808">
        <v>20</v>
      </c>
      <c r="EV69" s="808">
        <v>67</v>
      </c>
      <c r="EW69" s="808">
        <v>15</v>
      </c>
      <c r="EX69" s="808">
        <v>7932</v>
      </c>
      <c r="EY69" s="808">
        <v>83</v>
      </c>
      <c r="EZ69" s="808">
        <v>14</v>
      </c>
      <c r="FA69" s="808">
        <v>12</v>
      </c>
      <c r="FB69" s="808">
        <v>71</v>
      </c>
      <c r="FC69" s="808">
        <v>6</v>
      </c>
      <c r="FD69" s="808">
        <v>9</v>
      </c>
      <c r="FE69" s="808">
        <v>14</v>
      </c>
      <c r="FF69" s="808">
        <v>100</v>
      </c>
      <c r="FG69" s="808">
        <v>84</v>
      </c>
      <c r="FH69" s="808">
        <v>42</v>
      </c>
      <c r="FI69" s="808">
        <v>239</v>
      </c>
      <c r="FJ69" s="808">
        <v>286</v>
      </c>
      <c r="FK69" s="808">
        <v>1353</v>
      </c>
      <c r="FL69" s="808">
        <v>739</v>
      </c>
      <c r="FM69" s="808">
        <v>32</v>
      </c>
      <c r="FN69" s="808">
        <v>15</v>
      </c>
      <c r="FO69" s="808">
        <v>44</v>
      </c>
      <c r="FP69" s="808">
        <v>11</v>
      </c>
      <c r="FQ69" s="808">
        <v>78</v>
      </c>
      <c r="FR69" s="808">
        <v>94</v>
      </c>
      <c r="FS69" s="808">
        <v>94</v>
      </c>
      <c r="FT69" s="808">
        <v>2793</v>
      </c>
      <c r="FU69" s="808">
        <v>751</v>
      </c>
      <c r="FV69" s="808">
        <v>64</v>
      </c>
      <c r="FW69" s="808">
        <v>40</v>
      </c>
      <c r="FX69" s="808">
        <v>107</v>
      </c>
      <c r="FY69" s="808">
        <v>239</v>
      </c>
      <c r="FZ69" s="808">
        <v>92</v>
      </c>
      <c r="GA69" s="808">
        <v>34</v>
      </c>
      <c r="GB69" s="808">
        <v>13</v>
      </c>
      <c r="GC69" s="808">
        <v>11</v>
      </c>
      <c r="GD69" s="808">
        <v>8</v>
      </c>
      <c r="GE69" s="808">
        <v>34</v>
      </c>
      <c r="GF69" s="808">
        <v>33</v>
      </c>
      <c r="GG69" s="808">
        <v>22</v>
      </c>
      <c r="GH69" s="808">
        <v>3</v>
      </c>
      <c r="GI69" s="810">
        <v>11</v>
      </c>
      <c r="GJ69" s="810">
        <v>25</v>
      </c>
      <c r="GK69" s="810">
        <v>7</v>
      </c>
      <c r="GL69" s="808">
        <v>122</v>
      </c>
      <c r="GM69" s="808">
        <v>6</v>
      </c>
      <c r="GN69" s="808">
        <v>12</v>
      </c>
      <c r="GO69" s="808">
        <v>14</v>
      </c>
      <c r="GP69" s="808">
        <v>9</v>
      </c>
      <c r="GQ69" s="808">
        <v>10</v>
      </c>
      <c r="GR69" s="808">
        <v>22</v>
      </c>
      <c r="GS69" s="808">
        <v>30</v>
      </c>
      <c r="GT69" s="808">
        <v>2617</v>
      </c>
      <c r="GU69" s="808">
        <v>909</v>
      </c>
      <c r="GV69" s="808">
        <v>472</v>
      </c>
      <c r="GW69" s="808">
        <v>3045</v>
      </c>
      <c r="GX69" s="808">
        <v>41</v>
      </c>
      <c r="GY69" s="808">
        <v>49</v>
      </c>
      <c r="GZ69" s="808">
        <v>50</v>
      </c>
      <c r="HA69" s="808">
        <v>68</v>
      </c>
      <c r="HB69" s="808">
        <v>1046</v>
      </c>
      <c r="HC69" s="808">
        <v>334</v>
      </c>
      <c r="HD69" s="808">
        <v>133</v>
      </c>
      <c r="HE69" s="808">
        <v>51</v>
      </c>
      <c r="HF69" s="808">
        <v>21</v>
      </c>
      <c r="HG69" s="808">
        <v>0</v>
      </c>
      <c r="HH69" s="808">
        <v>506</v>
      </c>
      <c r="HI69" s="808">
        <v>422</v>
      </c>
      <c r="HJ69" s="808">
        <v>86</v>
      </c>
      <c r="HK69" s="808">
        <v>85</v>
      </c>
      <c r="HL69" s="808">
        <v>12</v>
      </c>
      <c r="HM69" s="808">
        <v>33</v>
      </c>
      <c r="HN69" s="808">
        <v>14</v>
      </c>
      <c r="HO69" s="808">
        <v>17</v>
      </c>
      <c r="HP69" s="808">
        <v>18</v>
      </c>
      <c r="HQ69" s="808">
        <v>50</v>
      </c>
      <c r="HR69" s="808">
        <v>9</v>
      </c>
    </row>
    <row r="70" spans="1:226">
      <c r="A70" s="152" t="s">
        <v>783</v>
      </c>
      <c r="B70" s="805">
        <v>60000</v>
      </c>
      <c r="C70" s="807" t="s">
        <v>784</v>
      </c>
      <c r="D70" s="805" t="s">
        <v>785</v>
      </c>
      <c r="E70" s="807" t="s">
        <v>786</v>
      </c>
      <c r="F70" s="805">
        <v>22130</v>
      </c>
      <c r="G70" s="152" t="s">
        <v>768</v>
      </c>
      <c r="H70" s="808">
        <v>19730</v>
      </c>
      <c r="I70" s="808">
        <v>305</v>
      </c>
      <c r="J70" s="808">
        <v>109</v>
      </c>
      <c r="K70" s="808">
        <v>35</v>
      </c>
      <c r="L70" s="808">
        <v>146</v>
      </c>
      <c r="M70" s="808">
        <v>32</v>
      </c>
      <c r="N70" s="808">
        <v>24</v>
      </c>
      <c r="O70" s="808">
        <v>92</v>
      </c>
      <c r="P70" s="808">
        <v>209</v>
      </c>
      <c r="Q70" s="808">
        <v>176</v>
      </c>
      <c r="R70" s="808">
        <v>100</v>
      </c>
      <c r="S70" s="808">
        <v>674</v>
      </c>
      <c r="T70" s="808">
        <v>588</v>
      </c>
      <c r="U70" s="808">
        <v>2297</v>
      </c>
      <c r="V70" s="808">
        <v>1419</v>
      </c>
      <c r="W70" s="808">
        <v>85</v>
      </c>
      <c r="X70" s="808">
        <v>93</v>
      </c>
      <c r="Y70" s="808">
        <v>155</v>
      </c>
      <c r="Z70" s="808">
        <v>87</v>
      </c>
      <c r="AA70" s="808">
        <v>121</v>
      </c>
      <c r="AB70" s="808">
        <v>197</v>
      </c>
      <c r="AC70" s="808">
        <v>348</v>
      </c>
      <c r="AD70" s="808">
        <v>5660</v>
      </c>
      <c r="AE70" s="808">
        <v>3426</v>
      </c>
      <c r="AF70" s="808">
        <v>330</v>
      </c>
      <c r="AG70" s="808">
        <v>185</v>
      </c>
      <c r="AH70" s="808">
        <v>288</v>
      </c>
      <c r="AI70" s="808">
        <v>669</v>
      </c>
      <c r="AJ70" s="809">
        <v>311</v>
      </c>
      <c r="AK70" s="808">
        <v>94</v>
      </c>
      <c r="AL70" s="808">
        <v>50</v>
      </c>
      <c r="AM70" s="808">
        <v>56</v>
      </c>
      <c r="AN70" s="808">
        <v>26</v>
      </c>
      <c r="AO70" s="808">
        <v>64</v>
      </c>
      <c r="AP70" s="808">
        <v>139</v>
      </c>
      <c r="AQ70" s="808">
        <v>93</v>
      </c>
      <c r="AR70" s="808">
        <v>33</v>
      </c>
      <c r="AS70" s="808">
        <v>35</v>
      </c>
      <c r="AT70" s="808">
        <v>40</v>
      </c>
      <c r="AU70" s="808">
        <v>36</v>
      </c>
      <c r="AV70" s="808">
        <v>371</v>
      </c>
      <c r="AW70" s="808">
        <v>43</v>
      </c>
      <c r="AX70" s="808">
        <v>32</v>
      </c>
      <c r="AY70" s="808">
        <v>90</v>
      </c>
      <c r="AZ70" s="808">
        <v>47</v>
      </c>
      <c r="BA70" s="808">
        <v>123</v>
      </c>
      <c r="BB70" s="808">
        <v>47</v>
      </c>
      <c r="BC70" s="808">
        <v>150</v>
      </c>
      <c r="BD70" s="808">
        <v>4978</v>
      </c>
      <c r="BE70" s="808">
        <v>4104</v>
      </c>
      <c r="BF70" s="808">
        <v>1362</v>
      </c>
      <c r="BG70" s="808">
        <v>6382</v>
      </c>
      <c r="BH70" s="808">
        <v>105</v>
      </c>
      <c r="BI70" s="808">
        <v>67</v>
      </c>
      <c r="BJ70" s="808">
        <v>120</v>
      </c>
      <c r="BK70" s="808">
        <v>92</v>
      </c>
      <c r="BL70" s="808">
        <v>1722</v>
      </c>
      <c r="BM70" s="808">
        <v>631</v>
      </c>
      <c r="BN70" s="808">
        <v>287</v>
      </c>
      <c r="BO70" s="808">
        <v>109</v>
      </c>
      <c r="BP70" s="808">
        <v>41</v>
      </c>
      <c r="BQ70" s="808">
        <v>1048</v>
      </c>
      <c r="BR70" s="808">
        <v>0</v>
      </c>
      <c r="BS70" s="808">
        <v>1203</v>
      </c>
      <c r="BT70" s="808">
        <v>210</v>
      </c>
      <c r="BU70" s="808">
        <v>276</v>
      </c>
      <c r="BV70" s="808">
        <v>62</v>
      </c>
      <c r="BW70" s="808">
        <v>86</v>
      </c>
      <c r="BX70" s="808">
        <v>35</v>
      </c>
      <c r="BY70" s="808">
        <v>68</v>
      </c>
      <c r="BZ70" s="808">
        <v>65</v>
      </c>
      <c r="CA70" s="808">
        <v>105</v>
      </c>
      <c r="CB70" s="808">
        <v>50</v>
      </c>
      <c r="CC70" s="808">
        <v>11249</v>
      </c>
      <c r="CD70" s="808">
        <v>190</v>
      </c>
      <c r="CE70" s="808">
        <v>61</v>
      </c>
      <c r="CF70" s="808">
        <v>22</v>
      </c>
      <c r="CG70" s="808">
        <v>97</v>
      </c>
      <c r="CH70" s="808">
        <v>24</v>
      </c>
      <c r="CI70" s="808">
        <v>18</v>
      </c>
      <c r="CJ70" s="808">
        <v>60</v>
      </c>
      <c r="CK70" s="808">
        <v>144</v>
      </c>
      <c r="CL70" s="808">
        <v>120</v>
      </c>
      <c r="CM70" s="808">
        <v>62</v>
      </c>
      <c r="CN70" s="808">
        <v>397</v>
      </c>
      <c r="CO70" s="808">
        <v>336</v>
      </c>
      <c r="CP70" s="808">
        <v>1233</v>
      </c>
      <c r="CQ70" s="808">
        <v>791</v>
      </c>
      <c r="CR70" s="808">
        <v>53</v>
      </c>
      <c r="CS70" s="808">
        <v>61</v>
      </c>
      <c r="CT70" s="808">
        <v>91</v>
      </c>
      <c r="CU70" s="808">
        <v>61</v>
      </c>
      <c r="CV70" s="808">
        <v>73</v>
      </c>
      <c r="CW70" s="808">
        <v>131</v>
      </c>
      <c r="CX70" s="808">
        <v>207</v>
      </c>
      <c r="CY70" s="808">
        <v>3111</v>
      </c>
      <c r="CZ70" s="808">
        <v>1900</v>
      </c>
      <c r="DA70" s="808">
        <v>204</v>
      </c>
      <c r="DB70" s="808">
        <v>113</v>
      </c>
      <c r="DC70" s="808">
        <v>151</v>
      </c>
      <c r="DD70" s="808">
        <v>390</v>
      </c>
      <c r="DE70" s="808">
        <v>181</v>
      </c>
      <c r="DF70" s="808">
        <v>53</v>
      </c>
      <c r="DG70" s="808">
        <v>27</v>
      </c>
      <c r="DH70" s="808">
        <v>34</v>
      </c>
      <c r="DI70" s="808">
        <v>13</v>
      </c>
      <c r="DJ70" s="808">
        <v>42</v>
      </c>
      <c r="DK70" s="808">
        <v>85</v>
      </c>
      <c r="DL70" s="808">
        <v>53</v>
      </c>
      <c r="DM70" s="808">
        <v>19</v>
      </c>
      <c r="DN70" s="808">
        <v>20</v>
      </c>
      <c r="DO70" s="808">
        <v>28</v>
      </c>
      <c r="DP70" s="808">
        <v>20</v>
      </c>
      <c r="DQ70" s="808">
        <v>228</v>
      </c>
      <c r="DR70" s="808">
        <v>24</v>
      </c>
      <c r="DS70" s="808">
        <v>24</v>
      </c>
      <c r="DT70" s="808">
        <v>57</v>
      </c>
      <c r="DU70" s="808">
        <v>25</v>
      </c>
      <c r="DV70" s="808">
        <v>90</v>
      </c>
      <c r="DW70" s="808">
        <v>30</v>
      </c>
      <c r="DX70" s="808">
        <v>95</v>
      </c>
      <c r="DY70" s="808">
        <v>2757</v>
      </c>
      <c r="DZ70" s="808">
        <v>2311</v>
      </c>
      <c r="EA70" s="808">
        <v>775</v>
      </c>
      <c r="EB70" s="808">
        <v>3451</v>
      </c>
      <c r="EC70" s="808">
        <v>63</v>
      </c>
      <c r="ED70" s="808">
        <v>43</v>
      </c>
      <c r="EE70" s="808">
        <v>69</v>
      </c>
      <c r="EF70" s="808">
        <v>49</v>
      </c>
      <c r="EG70" s="808">
        <v>920</v>
      </c>
      <c r="EH70" s="808">
        <v>358</v>
      </c>
      <c r="EI70" s="808">
        <v>156</v>
      </c>
      <c r="EJ70" s="808">
        <v>55</v>
      </c>
      <c r="EK70" s="808">
        <v>27</v>
      </c>
      <c r="EL70" s="808">
        <v>546</v>
      </c>
      <c r="EM70" s="808">
        <v>0</v>
      </c>
      <c r="EN70" s="808">
        <v>625</v>
      </c>
      <c r="EO70" s="808">
        <v>108</v>
      </c>
      <c r="EP70" s="808">
        <v>151</v>
      </c>
      <c r="EQ70" s="808">
        <v>43</v>
      </c>
      <c r="ER70" s="808">
        <v>47</v>
      </c>
      <c r="ES70" s="808">
        <v>22</v>
      </c>
      <c r="ET70" s="808">
        <v>42</v>
      </c>
      <c r="EU70" s="808">
        <v>36</v>
      </c>
      <c r="EV70" s="808">
        <v>62</v>
      </c>
      <c r="EW70" s="808">
        <v>29</v>
      </c>
      <c r="EX70" s="808">
        <v>8481</v>
      </c>
      <c r="EY70" s="808">
        <v>115</v>
      </c>
      <c r="EZ70" s="808">
        <v>48</v>
      </c>
      <c r="FA70" s="808">
        <v>13</v>
      </c>
      <c r="FB70" s="808">
        <v>49</v>
      </c>
      <c r="FC70" s="808">
        <v>8</v>
      </c>
      <c r="FD70" s="808">
        <v>6</v>
      </c>
      <c r="FE70" s="808">
        <v>32</v>
      </c>
      <c r="FF70" s="808">
        <v>65</v>
      </c>
      <c r="FG70" s="808">
        <v>56</v>
      </c>
      <c r="FH70" s="808">
        <v>38</v>
      </c>
      <c r="FI70" s="808">
        <v>277</v>
      </c>
      <c r="FJ70" s="808">
        <v>252</v>
      </c>
      <c r="FK70" s="808">
        <v>1064</v>
      </c>
      <c r="FL70" s="808">
        <v>628</v>
      </c>
      <c r="FM70" s="808">
        <v>32</v>
      </c>
      <c r="FN70" s="808">
        <v>32</v>
      </c>
      <c r="FO70" s="808">
        <v>64</v>
      </c>
      <c r="FP70" s="808">
        <v>26</v>
      </c>
      <c r="FQ70" s="808">
        <v>48</v>
      </c>
      <c r="FR70" s="808">
        <v>66</v>
      </c>
      <c r="FS70" s="808">
        <v>141</v>
      </c>
      <c r="FT70" s="808">
        <v>2549</v>
      </c>
      <c r="FU70" s="808">
        <v>1526</v>
      </c>
      <c r="FV70" s="808">
        <v>126</v>
      </c>
      <c r="FW70" s="808">
        <v>72</v>
      </c>
      <c r="FX70" s="808">
        <v>137</v>
      </c>
      <c r="FY70" s="808">
        <v>279</v>
      </c>
      <c r="FZ70" s="808">
        <v>130</v>
      </c>
      <c r="GA70" s="808">
        <v>41</v>
      </c>
      <c r="GB70" s="808">
        <v>23</v>
      </c>
      <c r="GC70" s="808">
        <v>22</v>
      </c>
      <c r="GD70" s="808">
        <v>13</v>
      </c>
      <c r="GE70" s="808">
        <v>22</v>
      </c>
      <c r="GF70" s="808">
        <v>54</v>
      </c>
      <c r="GG70" s="808">
        <v>40</v>
      </c>
      <c r="GH70" s="808">
        <v>14</v>
      </c>
      <c r="GI70" s="808">
        <v>15</v>
      </c>
      <c r="GJ70" s="808">
        <v>12</v>
      </c>
      <c r="GK70" s="808">
        <v>16</v>
      </c>
      <c r="GL70" s="810">
        <v>143</v>
      </c>
      <c r="GM70" s="810">
        <v>19</v>
      </c>
      <c r="GN70" s="810">
        <v>8</v>
      </c>
      <c r="GO70" s="808">
        <v>33</v>
      </c>
      <c r="GP70" s="808">
        <v>22</v>
      </c>
      <c r="GQ70" s="808">
        <v>33</v>
      </c>
      <c r="GR70" s="808">
        <v>17</v>
      </c>
      <c r="GS70" s="808">
        <v>55</v>
      </c>
      <c r="GT70" s="808">
        <v>2221</v>
      </c>
      <c r="GU70" s="808">
        <v>1793</v>
      </c>
      <c r="GV70" s="808">
        <v>587</v>
      </c>
      <c r="GW70" s="808">
        <v>2931</v>
      </c>
      <c r="GX70" s="808">
        <v>42</v>
      </c>
      <c r="GY70" s="808">
        <v>24</v>
      </c>
      <c r="GZ70" s="808">
        <v>51</v>
      </c>
      <c r="HA70" s="808">
        <v>43</v>
      </c>
      <c r="HB70" s="808">
        <v>802</v>
      </c>
      <c r="HC70" s="808">
        <v>273</v>
      </c>
      <c r="HD70" s="808">
        <v>131</v>
      </c>
      <c r="HE70" s="808">
        <v>54</v>
      </c>
      <c r="HF70" s="808">
        <v>14</v>
      </c>
      <c r="HG70" s="808">
        <v>502</v>
      </c>
      <c r="HH70" s="808">
        <v>0</v>
      </c>
      <c r="HI70" s="808">
        <v>578</v>
      </c>
      <c r="HJ70" s="808">
        <v>102</v>
      </c>
      <c r="HK70" s="808">
        <v>125</v>
      </c>
      <c r="HL70" s="808">
        <v>19</v>
      </c>
      <c r="HM70" s="808">
        <v>39</v>
      </c>
      <c r="HN70" s="808">
        <v>13</v>
      </c>
      <c r="HO70" s="808">
        <v>26</v>
      </c>
      <c r="HP70" s="808">
        <v>29</v>
      </c>
      <c r="HQ70" s="808">
        <v>43</v>
      </c>
      <c r="HR70" s="808">
        <v>21</v>
      </c>
    </row>
    <row r="71" spans="1:226">
      <c r="A71" s="152" t="s">
        <v>783</v>
      </c>
      <c r="B71" s="805">
        <v>60000</v>
      </c>
      <c r="C71" s="807" t="s">
        <v>784</v>
      </c>
      <c r="D71" s="805" t="s">
        <v>785</v>
      </c>
      <c r="E71" s="807" t="s">
        <v>786</v>
      </c>
      <c r="F71" s="805">
        <v>23100</v>
      </c>
      <c r="G71" s="152" t="s">
        <v>656</v>
      </c>
      <c r="H71" s="808">
        <v>88343</v>
      </c>
      <c r="I71" s="808">
        <v>1066</v>
      </c>
      <c r="J71" s="808">
        <v>94</v>
      </c>
      <c r="K71" s="808">
        <v>134</v>
      </c>
      <c r="L71" s="808">
        <v>571</v>
      </c>
      <c r="M71" s="808">
        <v>89</v>
      </c>
      <c r="N71" s="808">
        <v>67</v>
      </c>
      <c r="O71" s="808">
        <v>185</v>
      </c>
      <c r="P71" s="808">
        <v>522</v>
      </c>
      <c r="Q71" s="808">
        <v>396</v>
      </c>
      <c r="R71" s="808">
        <v>364</v>
      </c>
      <c r="S71" s="808">
        <v>2446</v>
      </c>
      <c r="T71" s="808">
        <v>2484</v>
      </c>
      <c r="U71" s="808">
        <v>11252</v>
      </c>
      <c r="V71" s="808">
        <v>4790</v>
      </c>
      <c r="W71" s="808">
        <v>260</v>
      </c>
      <c r="X71" s="808">
        <v>454</v>
      </c>
      <c r="Y71" s="808">
        <v>699</v>
      </c>
      <c r="Z71" s="808">
        <v>406</v>
      </c>
      <c r="AA71" s="808">
        <v>202</v>
      </c>
      <c r="AB71" s="808">
        <v>1188</v>
      </c>
      <c r="AC71" s="808">
        <v>5145</v>
      </c>
      <c r="AD71" s="808">
        <v>3143</v>
      </c>
      <c r="AE71" s="808">
        <v>32333</v>
      </c>
      <c r="AF71" s="808">
        <v>3756</v>
      </c>
      <c r="AG71" s="808">
        <v>767</v>
      </c>
      <c r="AH71" s="808">
        <v>1367</v>
      </c>
      <c r="AI71" s="808">
        <v>5023</v>
      </c>
      <c r="AJ71" s="809">
        <v>2080</v>
      </c>
      <c r="AK71" s="808">
        <v>471</v>
      </c>
      <c r="AL71" s="808">
        <v>210</v>
      </c>
      <c r="AM71" s="808">
        <v>87</v>
      </c>
      <c r="AN71" s="808">
        <v>105</v>
      </c>
      <c r="AO71" s="808">
        <v>493</v>
      </c>
      <c r="AP71" s="808">
        <v>770</v>
      </c>
      <c r="AQ71" s="808">
        <v>224</v>
      </c>
      <c r="AR71" s="808">
        <v>119</v>
      </c>
      <c r="AS71" s="808">
        <v>217</v>
      </c>
      <c r="AT71" s="808">
        <v>239</v>
      </c>
      <c r="AU71" s="808">
        <v>139</v>
      </c>
      <c r="AV71" s="808">
        <v>1817</v>
      </c>
      <c r="AW71" s="808">
        <v>167</v>
      </c>
      <c r="AX71" s="808">
        <v>217</v>
      </c>
      <c r="AY71" s="808">
        <v>406</v>
      </c>
      <c r="AZ71" s="808">
        <v>229</v>
      </c>
      <c r="BA71" s="808">
        <v>241</v>
      </c>
      <c r="BB71" s="808">
        <v>318</v>
      </c>
      <c r="BC71" s="808">
        <v>591</v>
      </c>
      <c r="BD71" s="808">
        <v>20972</v>
      </c>
      <c r="BE71" s="808">
        <v>0</v>
      </c>
      <c r="BF71" s="808">
        <v>8941</v>
      </c>
      <c r="BG71" s="808">
        <v>23466</v>
      </c>
      <c r="BH71" s="808">
        <v>580</v>
      </c>
      <c r="BI71" s="808">
        <v>447</v>
      </c>
      <c r="BJ71" s="808">
        <v>727</v>
      </c>
      <c r="BK71" s="808">
        <v>369</v>
      </c>
      <c r="BL71" s="808">
        <v>9342</v>
      </c>
      <c r="BM71" s="808">
        <v>2398</v>
      </c>
      <c r="BN71" s="808">
        <v>1105</v>
      </c>
      <c r="BO71" s="808">
        <v>230</v>
      </c>
      <c r="BP71" s="808">
        <v>150</v>
      </c>
      <c r="BQ71" s="808">
        <v>775</v>
      </c>
      <c r="BR71" s="808">
        <v>982</v>
      </c>
      <c r="BS71" s="808">
        <v>0</v>
      </c>
      <c r="BT71" s="808">
        <v>954</v>
      </c>
      <c r="BU71" s="808">
        <v>2288</v>
      </c>
      <c r="BV71" s="808">
        <v>272</v>
      </c>
      <c r="BW71" s="808">
        <v>668</v>
      </c>
      <c r="BX71" s="808">
        <v>247</v>
      </c>
      <c r="BY71" s="808">
        <v>496</v>
      </c>
      <c r="BZ71" s="808">
        <v>220</v>
      </c>
      <c r="CA71" s="808">
        <v>976</v>
      </c>
      <c r="CB71" s="808">
        <v>240</v>
      </c>
      <c r="CC71" s="808">
        <v>49592</v>
      </c>
      <c r="CD71" s="808">
        <v>652</v>
      </c>
      <c r="CE71" s="808">
        <v>60</v>
      </c>
      <c r="CF71" s="808">
        <v>82</v>
      </c>
      <c r="CG71" s="808">
        <v>347</v>
      </c>
      <c r="CH71" s="808">
        <v>60</v>
      </c>
      <c r="CI71" s="808">
        <v>40</v>
      </c>
      <c r="CJ71" s="808">
        <v>117</v>
      </c>
      <c r="CK71" s="808">
        <v>347</v>
      </c>
      <c r="CL71" s="808">
        <v>243</v>
      </c>
      <c r="CM71" s="808">
        <v>228</v>
      </c>
      <c r="CN71" s="808">
        <v>1442</v>
      </c>
      <c r="CO71" s="808">
        <v>1398</v>
      </c>
      <c r="CP71" s="808">
        <v>6301</v>
      </c>
      <c r="CQ71" s="808">
        <v>2688</v>
      </c>
      <c r="CR71" s="808">
        <v>158</v>
      </c>
      <c r="CS71" s="808">
        <v>283</v>
      </c>
      <c r="CT71" s="808">
        <v>419</v>
      </c>
      <c r="CU71" s="808">
        <v>255</v>
      </c>
      <c r="CV71" s="808">
        <v>123</v>
      </c>
      <c r="CW71" s="808">
        <v>647</v>
      </c>
      <c r="CX71" s="808">
        <v>2811</v>
      </c>
      <c r="CY71" s="808">
        <v>1872</v>
      </c>
      <c r="CZ71" s="808">
        <v>17451</v>
      </c>
      <c r="DA71" s="808">
        <v>2147</v>
      </c>
      <c r="DB71" s="808">
        <v>472</v>
      </c>
      <c r="DC71" s="808">
        <v>746</v>
      </c>
      <c r="DD71" s="808">
        <v>2941</v>
      </c>
      <c r="DE71" s="808">
        <v>1169</v>
      </c>
      <c r="DF71" s="808">
        <v>249</v>
      </c>
      <c r="DG71" s="808">
        <v>135</v>
      </c>
      <c r="DH71" s="808">
        <v>56</v>
      </c>
      <c r="DI71" s="808">
        <v>64</v>
      </c>
      <c r="DJ71" s="808">
        <v>261</v>
      </c>
      <c r="DK71" s="808">
        <v>462</v>
      </c>
      <c r="DL71" s="808">
        <v>124</v>
      </c>
      <c r="DM71" s="808">
        <v>61</v>
      </c>
      <c r="DN71" s="808">
        <v>117</v>
      </c>
      <c r="DO71" s="808">
        <v>145</v>
      </c>
      <c r="DP71" s="808">
        <v>88</v>
      </c>
      <c r="DQ71" s="808">
        <v>1090</v>
      </c>
      <c r="DR71" s="808">
        <v>94</v>
      </c>
      <c r="DS71" s="808">
        <v>126</v>
      </c>
      <c r="DT71" s="808">
        <v>239</v>
      </c>
      <c r="DU71" s="808">
        <v>130</v>
      </c>
      <c r="DV71" s="808">
        <v>133</v>
      </c>
      <c r="DW71" s="808">
        <v>197</v>
      </c>
      <c r="DX71" s="808">
        <v>322</v>
      </c>
      <c r="DY71" s="808">
        <v>11829</v>
      </c>
      <c r="DZ71" s="808">
        <v>0</v>
      </c>
      <c r="EA71" s="808">
        <v>5105</v>
      </c>
      <c r="EB71" s="808">
        <v>13395</v>
      </c>
      <c r="EC71" s="808">
        <v>361</v>
      </c>
      <c r="ED71" s="808">
        <v>278</v>
      </c>
      <c r="EE71" s="808">
        <v>415</v>
      </c>
      <c r="EF71" s="808">
        <v>214</v>
      </c>
      <c r="EG71" s="808">
        <v>5228</v>
      </c>
      <c r="EH71" s="808">
        <v>1348</v>
      </c>
      <c r="EI71" s="808">
        <v>592</v>
      </c>
      <c r="EJ71" s="808">
        <v>127</v>
      </c>
      <c r="EK71" s="808">
        <v>93</v>
      </c>
      <c r="EL71" s="808">
        <v>469</v>
      </c>
      <c r="EM71" s="808">
        <v>545</v>
      </c>
      <c r="EN71" s="808">
        <v>0</v>
      </c>
      <c r="EO71" s="808">
        <v>523</v>
      </c>
      <c r="EP71" s="808">
        <v>1401</v>
      </c>
      <c r="EQ71" s="808">
        <v>159</v>
      </c>
      <c r="ER71" s="808">
        <v>356</v>
      </c>
      <c r="ES71" s="808">
        <v>148</v>
      </c>
      <c r="ET71" s="808">
        <v>300</v>
      </c>
      <c r="EU71" s="808">
        <v>132</v>
      </c>
      <c r="EV71" s="808">
        <v>566</v>
      </c>
      <c r="EW71" s="808">
        <v>140</v>
      </c>
      <c r="EX71" s="808">
        <v>38751</v>
      </c>
      <c r="EY71" s="810">
        <v>414</v>
      </c>
      <c r="EZ71" s="810">
        <v>34</v>
      </c>
      <c r="FA71" s="810">
        <v>52</v>
      </c>
      <c r="FB71" s="808">
        <v>224</v>
      </c>
      <c r="FC71" s="808">
        <v>29</v>
      </c>
      <c r="FD71" s="808">
        <v>27</v>
      </c>
      <c r="FE71" s="808">
        <v>68</v>
      </c>
      <c r="FF71" s="808">
        <v>175</v>
      </c>
      <c r="FG71" s="808">
        <v>153</v>
      </c>
      <c r="FH71" s="808">
        <v>136</v>
      </c>
      <c r="FI71" s="808">
        <v>1004</v>
      </c>
      <c r="FJ71" s="808">
        <v>1086</v>
      </c>
      <c r="FK71" s="808">
        <v>4951</v>
      </c>
      <c r="FL71" s="808">
        <v>2102</v>
      </c>
      <c r="FM71" s="808">
        <v>102</v>
      </c>
      <c r="FN71" s="808">
        <v>171</v>
      </c>
      <c r="FO71" s="808">
        <v>280</v>
      </c>
      <c r="FP71" s="808">
        <v>151</v>
      </c>
      <c r="FQ71" s="808">
        <v>79</v>
      </c>
      <c r="FR71" s="808">
        <v>541</v>
      </c>
      <c r="FS71" s="808">
        <v>2334</v>
      </c>
      <c r="FT71" s="808">
        <v>1271</v>
      </c>
      <c r="FU71" s="808">
        <v>14882</v>
      </c>
      <c r="FV71" s="808">
        <v>1609</v>
      </c>
      <c r="FW71" s="808">
        <v>295</v>
      </c>
      <c r="FX71" s="808">
        <v>621</v>
      </c>
      <c r="FY71" s="808">
        <v>2082</v>
      </c>
      <c r="FZ71" s="808">
        <v>911</v>
      </c>
      <c r="GA71" s="808">
        <v>222</v>
      </c>
      <c r="GB71" s="808">
        <v>75</v>
      </c>
      <c r="GC71" s="808">
        <v>31</v>
      </c>
      <c r="GD71" s="808">
        <v>41</v>
      </c>
      <c r="GE71" s="808">
        <v>232</v>
      </c>
      <c r="GF71" s="808">
        <v>308</v>
      </c>
      <c r="GG71" s="808">
        <v>100</v>
      </c>
      <c r="GH71" s="808">
        <v>58</v>
      </c>
      <c r="GI71" s="808">
        <v>100</v>
      </c>
      <c r="GJ71" s="808">
        <v>94</v>
      </c>
      <c r="GK71" s="808">
        <v>51</v>
      </c>
      <c r="GL71" s="808">
        <v>727</v>
      </c>
      <c r="GM71" s="808">
        <v>73</v>
      </c>
      <c r="GN71" s="808">
        <v>91</v>
      </c>
      <c r="GO71" s="810">
        <v>167</v>
      </c>
      <c r="GP71" s="810">
        <v>99</v>
      </c>
      <c r="GQ71" s="810">
        <v>108</v>
      </c>
      <c r="GR71" s="808">
        <v>121</v>
      </c>
      <c r="GS71" s="808">
        <v>269</v>
      </c>
      <c r="GT71" s="808">
        <v>9143</v>
      </c>
      <c r="GU71" s="808">
        <v>0</v>
      </c>
      <c r="GV71" s="808">
        <v>3836</v>
      </c>
      <c r="GW71" s="808">
        <v>10071</v>
      </c>
      <c r="GX71" s="808">
        <v>219</v>
      </c>
      <c r="GY71" s="808">
        <v>169</v>
      </c>
      <c r="GZ71" s="808">
        <v>312</v>
      </c>
      <c r="HA71" s="808">
        <v>155</v>
      </c>
      <c r="HB71" s="808">
        <v>4114</v>
      </c>
      <c r="HC71" s="808">
        <v>1050</v>
      </c>
      <c r="HD71" s="808">
        <v>513</v>
      </c>
      <c r="HE71" s="808">
        <v>103</v>
      </c>
      <c r="HF71" s="808">
        <v>57</v>
      </c>
      <c r="HG71" s="808">
        <v>306</v>
      </c>
      <c r="HH71" s="808">
        <v>437</v>
      </c>
      <c r="HI71" s="808">
        <v>0</v>
      </c>
      <c r="HJ71" s="808">
        <v>431</v>
      </c>
      <c r="HK71" s="808">
        <v>887</v>
      </c>
      <c r="HL71" s="808">
        <v>113</v>
      </c>
      <c r="HM71" s="808">
        <v>312</v>
      </c>
      <c r="HN71" s="808">
        <v>99</v>
      </c>
      <c r="HO71" s="808">
        <v>196</v>
      </c>
      <c r="HP71" s="808">
        <v>88</v>
      </c>
      <c r="HQ71" s="808">
        <v>410</v>
      </c>
      <c r="HR71" s="808">
        <v>100</v>
      </c>
    </row>
    <row r="72" spans="1:226">
      <c r="A72" s="152" t="s">
        <v>783</v>
      </c>
      <c r="B72" s="805">
        <v>60000</v>
      </c>
      <c r="C72" s="807" t="s">
        <v>784</v>
      </c>
      <c r="D72" s="805" t="s">
        <v>785</v>
      </c>
      <c r="E72" s="807" t="s">
        <v>786</v>
      </c>
      <c r="F72" s="805">
        <v>26100</v>
      </c>
      <c r="G72" s="152" t="s">
        <v>658</v>
      </c>
      <c r="H72" s="808">
        <v>45677</v>
      </c>
      <c r="I72" s="808">
        <v>536</v>
      </c>
      <c r="J72" s="808">
        <v>59</v>
      </c>
      <c r="K72" s="808">
        <v>61</v>
      </c>
      <c r="L72" s="808">
        <v>207</v>
      </c>
      <c r="M72" s="808">
        <v>46</v>
      </c>
      <c r="N72" s="808">
        <v>53</v>
      </c>
      <c r="O72" s="808">
        <v>96</v>
      </c>
      <c r="P72" s="808">
        <v>286</v>
      </c>
      <c r="Q72" s="808">
        <v>147</v>
      </c>
      <c r="R72" s="808">
        <v>154</v>
      </c>
      <c r="S72" s="808">
        <v>846</v>
      </c>
      <c r="T72" s="808">
        <v>881</v>
      </c>
      <c r="U72" s="808">
        <v>5350</v>
      </c>
      <c r="V72" s="808">
        <v>1798</v>
      </c>
      <c r="W72" s="808">
        <v>173</v>
      </c>
      <c r="X72" s="808">
        <v>206</v>
      </c>
      <c r="Y72" s="808">
        <v>436</v>
      </c>
      <c r="Z72" s="808">
        <v>394</v>
      </c>
      <c r="AA72" s="808">
        <v>83</v>
      </c>
      <c r="AB72" s="808">
        <v>290</v>
      </c>
      <c r="AC72" s="808">
        <v>316</v>
      </c>
      <c r="AD72" s="808">
        <v>566</v>
      </c>
      <c r="AE72" s="808">
        <v>1621</v>
      </c>
      <c r="AF72" s="808">
        <v>415</v>
      </c>
      <c r="AG72" s="808">
        <v>4744</v>
      </c>
      <c r="AH72" s="808">
        <v>8029</v>
      </c>
      <c r="AI72" s="808">
        <v>9145</v>
      </c>
      <c r="AJ72" s="809">
        <v>2700</v>
      </c>
      <c r="AK72" s="808">
        <v>935</v>
      </c>
      <c r="AL72" s="808">
        <v>345</v>
      </c>
      <c r="AM72" s="808">
        <v>183</v>
      </c>
      <c r="AN72" s="808">
        <v>158</v>
      </c>
      <c r="AO72" s="808">
        <v>499</v>
      </c>
      <c r="AP72" s="808">
        <v>556</v>
      </c>
      <c r="AQ72" s="808">
        <v>238</v>
      </c>
      <c r="AR72" s="808">
        <v>171</v>
      </c>
      <c r="AS72" s="808">
        <v>241</v>
      </c>
      <c r="AT72" s="808">
        <v>246</v>
      </c>
      <c r="AU72" s="808">
        <v>175</v>
      </c>
      <c r="AV72" s="808">
        <v>945</v>
      </c>
      <c r="AW72" s="808">
        <v>110</v>
      </c>
      <c r="AX72" s="808">
        <v>140</v>
      </c>
      <c r="AY72" s="808">
        <v>201</v>
      </c>
      <c r="AZ72" s="808">
        <v>171</v>
      </c>
      <c r="BA72" s="808">
        <v>167</v>
      </c>
      <c r="BB72" s="808">
        <v>260</v>
      </c>
      <c r="BC72" s="808">
        <v>298</v>
      </c>
      <c r="BD72" s="808">
        <v>8875</v>
      </c>
      <c r="BE72" s="808">
        <v>2352</v>
      </c>
      <c r="BF72" s="808">
        <v>0</v>
      </c>
      <c r="BG72" s="808">
        <v>14290</v>
      </c>
      <c r="BH72" s="808">
        <v>269</v>
      </c>
      <c r="BI72" s="808">
        <v>161</v>
      </c>
      <c r="BJ72" s="808">
        <v>215</v>
      </c>
      <c r="BK72" s="808">
        <v>153</v>
      </c>
      <c r="BL72" s="808">
        <v>4469</v>
      </c>
      <c r="BM72" s="808">
        <v>809</v>
      </c>
      <c r="BN72" s="808">
        <v>453</v>
      </c>
      <c r="BO72" s="808">
        <v>82</v>
      </c>
      <c r="BP72" s="808">
        <v>64</v>
      </c>
      <c r="BQ72" s="808">
        <v>131</v>
      </c>
      <c r="BR72" s="808">
        <v>149</v>
      </c>
      <c r="BS72" s="808">
        <v>833</v>
      </c>
      <c r="BT72" s="808">
        <v>0</v>
      </c>
      <c r="BU72" s="808">
        <v>3973</v>
      </c>
      <c r="BV72" s="808">
        <v>372</v>
      </c>
      <c r="BW72" s="808">
        <v>869</v>
      </c>
      <c r="BX72" s="808">
        <v>247</v>
      </c>
      <c r="BY72" s="808">
        <v>288</v>
      </c>
      <c r="BZ72" s="808">
        <v>127</v>
      </c>
      <c r="CA72" s="808">
        <v>513</v>
      </c>
      <c r="CB72" s="808">
        <v>113</v>
      </c>
      <c r="CC72" s="808">
        <v>23735</v>
      </c>
      <c r="CD72" s="808">
        <v>278</v>
      </c>
      <c r="CE72" s="808">
        <v>35</v>
      </c>
      <c r="CF72" s="808">
        <v>32</v>
      </c>
      <c r="CG72" s="808">
        <v>118</v>
      </c>
      <c r="CH72" s="808">
        <v>28</v>
      </c>
      <c r="CI72" s="808">
        <v>29</v>
      </c>
      <c r="CJ72" s="808">
        <v>51</v>
      </c>
      <c r="CK72" s="808">
        <v>178</v>
      </c>
      <c r="CL72" s="808">
        <v>94</v>
      </c>
      <c r="CM72" s="808">
        <v>87</v>
      </c>
      <c r="CN72" s="808">
        <v>486</v>
      </c>
      <c r="CO72" s="808">
        <v>511</v>
      </c>
      <c r="CP72" s="808">
        <v>2796</v>
      </c>
      <c r="CQ72" s="808">
        <v>967</v>
      </c>
      <c r="CR72" s="808">
        <v>95</v>
      </c>
      <c r="CS72" s="808">
        <v>105</v>
      </c>
      <c r="CT72" s="808">
        <v>252</v>
      </c>
      <c r="CU72" s="808">
        <v>194</v>
      </c>
      <c r="CV72" s="808">
        <v>46</v>
      </c>
      <c r="CW72" s="808">
        <v>155</v>
      </c>
      <c r="CX72" s="808">
        <v>172</v>
      </c>
      <c r="CY72" s="808">
        <v>312</v>
      </c>
      <c r="CZ72" s="808">
        <v>904</v>
      </c>
      <c r="DA72" s="808">
        <v>250</v>
      </c>
      <c r="DB72" s="808">
        <v>2342</v>
      </c>
      <c r="DC72" s="808">
        <v>4050</v>
      </c>
      <c r="DD72" s="808">
        <v>4624</v>
      </c>
      <c r="DE72" s="808">
        <v>1399</v>
      </c>
      <c r="DF72" s="808">
        <v>476</v>
      </c>
      <c r="DG72" s="808">
        <v>189</v>
      </c>
      <c r="DH72" s="808">
        <v>82</v>
      </c>
      <c r="DI72" s="808">
        <v>85</v>
      </c>
      <c r="DJ72" s="808">
        <v>264</v>
      </c>
      <c r="DK72" s="808">
        <v>286</v>
      </c>
      <c r="DL72" s="808">
        <v>125</v>
      </c>
      <c r="DM72" s="808">
        <v>101</v>
      </c>
      <c r="DN72" s="808">
        <v>127</v>
      </c>
      <c r="DO72" s="808">
        <v>133</v>
      </c>
      <c r="DP72" s="808">
        <v>91</v>
      </c>
      <c r="DQ72" s="808">
        <v>486</v>
      </c>
      <c r="DR72" s="808">
        <v>56</v>
      </c>
      <c r="DS72" s="808">
        <v>73</v>
      </c>
      <c r="DT72" s="808">
        <v>123</v>
      </c>
      <c r="DU72" s="808">
        <v>99</v>
      </c>
      <c r="DV72" s="808">
        <v>81</v>
      </c>
      <c r="DW72" s="808">
        <v>129</v>
      </c>
      <c r="DX72" s="808">
        <v>139</v>
      </c>
      <c r="DY72" s="808">
        <v>4760</v>
      </c>
      <c r="DZ72" s="808">
        <v>1326</v>
      </c>
      <c r="EA72" s="808">
        <v>0</v>
      </c>
      <c r="EB72" s="808">
        <v>7497</v>
      </c>
      <c r="EC72" s="808">
        <v>147</v>
      </c>
      <c r="ED72" s="808">
        <v>99</v>
      </c>
      <c r="EE72" s="808">
        <v>128</v>
      </c>
      <c r="EF72" s="808">
        <v>92</v>
      </c>
      <c r="EG72" s="808">
        <v>2323</v>
      </c>
      <c r="EH72" s="808">
        <v>432</v>
      </c>
      <c r="EI72" s="808">
        <v>242</v>
      </c>
      <c r="EJ72" s="808">
        <v>44</v>
      </c>
      <c r="EK72" s="808">
        <v>41</v>
      </c>
      <c r="EL72" s="808">
        <v>75</v>
      </c>
      <c r="EM72" s="808">
        <v>84</v>
      </c>
      <c r="EN72" s="808">
        <v>463</v>
      </c>
      <c r="EO72" s="808">
        <v>0</v>
      </c>
      <c r="EP72" s="808">
        <v>2023</v>
      </c>
      <c r="EQ72" s="808">
        <v>193</v>
      </c>
      <c r="ER72" s="808">
        <v>444</v>
      </c>
      <c r="ES72" s="808">
        <v>125</v>
      </c>
      <c r="ET72" s="808">
        <v>146</v>
      </c>
      <c r="EU72" s="808">
        <v>59</v>
      </c>
      <c r="EV72" s="808">
        <v>267</v>
      </c>
      <c r="EW72" s="808">
        <v>70</v>
      </c>
      <c r="EX72" s="808">
        <v>21942</v>
      </c>
      <c r="EY72" s="808">
        <v>258</v>
      </c>
      <c r="EZ72" s="808">
        <v>24</v>
      </c>
      <c r="FA72" s="808">
        <v>29</v>
      </c>
      <c r="FB72" s="810">
        <v>89</v>
      </c>
      <c r="FC72" s="810">
        <v>18</v>
      </c>
      <c r="FD72" s="810">
        <v>24</v>
      </c>
      <c r="FE72" s="808">
        <v>45</v>
      </c>
      <c r="FF72" s="808">
        <v>108</v>
      </c>
      <c r="FG72" s="808">
        <v>53</v>
      </c>
      <c r="FH72" s="808">
        <v>67</v>
      </c>
      <c r="FI72" s="808">
        <v>360</v>
      </c>
      <c r="FJ72" s="808">
        <v>370</v>
      </c>
      <c r="FK72" s="808">
        <v>2554</v>
      </c>
      <c r="FL72" s="808">
        <v>831</v>
      </c>
      <c r="FM72" s="808">
        <v>78</v>
      </c>
      <c r="FN72" s="808">
        <v>101</v>
      </c>
      <c r="FO72" s="808">
        <v>184</v>
      </c>
      <c r="FP72" s="808">
        <v>200</v>
      </c>
      <c r="FQ72" s="808">
        <v>37</v>
      </c>
      <c r="FR72" s="808">
        <v>135</v>
      </c>
      <c r="FS72" s="808">
        <v>144</v>
      </c>
      <c r="FT72" s="808">
        <v>254</v>
      </c>
      <c r="FU72" s="808">
        <v>717</v>
      </c>
      <c r="FV72" s="808">
        <v>165</v>
      </c>
      <c r="FW72" s="808">
        <v>2402</v>
      </c>
      <c r="FX72" s="808">
        <v>3979</v>
      </c>
      <c r="FY72" s="808">
        <v>4521</v>
      </c>
      <c r="FZ72" s="808">
        <v>1301</v>
      </c>
      <c r="GA72" s="808">
        <v>459</v>
      </c>
      <c r="GB72" s="808">
        <v>156</v>
      </c>
      <c r="GC72" s="808">
        <v>101</v>
      </c>
      <c r="GD72" s="808">
        <v>73</v>
      </c>
      <c r="GE72" s="808">
        <v>235</v>
      </c>
      <c r="GF72" s="808">
        <v>270</v>
      </c>
      <c r="GG72" s="808">
        <v>113</v>
      </c>
      <c r="GH72" s="808">
        <v>70</v>
      </c>
      <c r="GI72" s="808">
        <v>114</v>
      </c>
      <c r="GJ72" s="808">
        <v>113</v>
      </c>
      <c r="GK72" s="808">
        <v>84</v>
      </c>
      <c r="GL72" s="808">
        <v>459</v>
      </c>
      <c r="GM72" s="808">
        <v>54</v>
      </c>
      <c r="GN72" s="808">
        <v>67</v>
      </c>
      <c r="GO72" s="808">
        <v>78</v>
      </c>
      <c r="GP72" s="808">
        <v>72</v>
      </c>
      <c r="GQ72" s="808">
        <v>86</v>
      </c>
      <c r="GR72" s="810">
        <v>131</v>
      </c>
      <c r="GS72" s="810">
        <v>159</v>
      </c>
      <c r="GT72" s="810">
        <v>4115</v>
      </c>
      <c r="GU72" s="808">
        <v>1026</v>
      </c>
      <c r="GV72" s="808">
        <v>0</v>
      </c>
      <c r="GW72" s="808">
        <v>6793</v>
      </c>
      <c r="GX72" s="808">
        <v>122</v>
      </c>
      <c r="GY72" s="808">
        <v>62</v>
      </c>
      <c r="GZ72" s="808">
        <v>87</v>
      </c>
      <c r="HA72" s="808">
        <v>61</v>
      </c>
      <c r="HB72" s="808">
        <v>2146</v>
      </c>
      <c r="HC72" s="808">
        <v>377</v>
      </c>
      <c r="HD72" s="808">
        <v>211</v>
      </c>
      <c r="HE72" s="808">
        <v>38</v>
      </c>
      <c r="HF72" s="808">
        <v>23</v>
      </c>
      <c r="HG72" s="808">
        <v>56</v>
      </c>
      <c r="HH72" s="808">
        <v>65</v>
      </c>
      <c r="HI72" s="808">
        <v>370</v>
      </c>
      <c r="HJ72" s="808">
        <v>0</v>
      </c>
      <c r="HK72" s="808">
        <v>1950</v>
      </c>
      <c r="HL72" s="808">
        <v>179</v>
      </c>
      <c r="HM72" s="808">
        <v>425</v>
      </c>
      <c r="HN72" s="808">
        <v>122</v>
      </c>
      <c r="HO72" s="808">
        <v>142</v>
      </c>
      <c r="HP72" s="808">
        <v>68</v>
      </c>
      <c r="HQ72" s="808">
        <v>246</v>
      </c>
      <c r="HR72" s="808">
        <v>43</v>
      </c>
    </row>
    <row r="73" spans="1:226">
      <c r="A73" s="152" t="s">
        <v>783</v>
      </c>
      <c r="B73" s="805">
        <v>60000</v>
      </c>
      <c r="C73" s="807" t="s">
        <v>784</v>
      </c>
      <c r="D73" s="805" t="s">
        <v>785</v>
      </c>
      <c r="E73" s="807" t="s">
        <v>786</v>
      </c>
      <c r="F73" s="805">
        <v>27100</v>
      </c>
      <c r="G73" s="152" t="s">
        <v>659</v>
      </c>
      <c r="H73" s="808">
        <v>108442</v>
      </c>
      <c r="I73" s="808">
        <v>1016</v>
      </c>
      <c r="J73" s="808">
        <v>83</v>
      </c>
      <c r="K73" s="808">
        <v>111</v>
      </c>
      <c r="L73" s="808">
        <v>407</v>
      </c>
      <c r="M73" s="808">
        <v>92</v>
      </c>
      <c r="N73" s="808">
        <v>91</v>
      </c>
      <c r="O73" s="808">
        <v>153</v>
      </c>
      <c r="P73" s="808">
        <v>523</v>
      </c>
      <c r="Q73" s="808">
        <v>278</v>
      </c>
      <c r="R73" s="808">
        <v>217</v>
      </c>
      <c r="S73" s="808">
        <v>2025</v>
      </c>
      <c r="T73" s="808">
        <v>2345</v>
      </c>
      <c r="U73" s="808">
        <v>12353</v>
      </c>
      <c r="V73" s="808">
        <v>3676</v>
      </c>
      <c r="W73" s="808">
        <v>270</v>
      </c>
      <c r="X73" s="808">
        <v>298</v>
      </c>
      <c r="Y73" s="808">
        <v>447</v>
      </c>
      <c r="Z73" s="808">
        <v>418</v>
      </c>
      <c r="AA73" s="808">
        <v>141</v>
      </c>
      <c r="AB73" s="808">
        <v>404</v>
      </c>
      <c r="AC73" s="808">
        <v>465</v>
      </c>
      <c r="AD73" s="808">
        <v>739</v>
      </c>
      <c r="AE73" s="808">
        <v>3331</v>
      </c>
      <c r="AF73" s="808">
        <v>1086</v>
      </c>
      <c r="AG73" s="808">
        <v>1845</v>
      </c>
      <c r="AH73" s="808">
        <v>4837</v>
      </c>
      <c r="AI73" s="808">
        <v>38882</v>
      </c>
      <c r="AJ73" s="809">
        <v>14154</v>
      </c>
      <c r="AK73" s="808">
        <v>3735</v>
      </c>
      <c r="AL73" s="808">
        <v>1485</v>
      </c>
      <c r="AM73" s="808">
        <v>419</v>
      </c>
      <c r="AN73" s="808">
        <v>388</v>
      </c>
      <c r="AO73" s="808">
        <v>1230</v>
      </c>
      <c r="AP73" s="808">
        <v>1506</v>
      </c>
      <c r="AQ73" s="808">
        <v>452</v>
      </c>
      <c r="AR73" s="808">
        <v>621</v>
      </c>
      <c r="AS73" s="808">
        <v>709</v>
      </c>
      <c r="AT73" s="808">
        <v>752</v>
      </c>
      <c r="AU73" s="808">
        <v>451</v>
      </c>
      <c r="AV73" s="808">
        <v>2520</v>
      </c>
      <c r="AW73" s="808">
        <v>197</v>
      </c>
      <c r="AX73" s="808">
        <v>400</v>
      </c>
      <c r="AY73" s="808">
        <v>499</v>
      </c>
      <c r="AZ73" s="808">
        <v>344</v>
      </c>
      <c r="BA73" s="808">
        <v>425</v>
      </c>
      <c r="BB73" s="808">
        <v>684</v>
      </c>
      <c r="BC73" s="808">
        <v>938</v>
      </c>
      <c r="BD73" s="808">
        <v>20399</v>
      </c>
      <c r="BE73" s="808">
        <v>4882</v>
      </c>
      <c r="BF73" s="808">
        <v>0</v>
      </c>
      <c r="BG73" s="808">
        <v>32911</v>
      </c>
      <c r="BH73" s="808">
        <v>561</v>
      </c>
      <c r="BI73" s="808">
        <v>306</v>
      </c>
      <c r="BJ73" s="808">
        <v>545</v>
      </c>
      <c r="BK73" s="808">
        <v>344</v>
      </c>
      <c r="BL73" s="808">
        <v>10764</v>
      </c>
      <c r="BM73" s="808">
        <v>1743</v>
      </c>
      <c r="BN73" s="808">
        <v>1004</v>
      </c>
      <c r="BO73" s="808">
        <v>174</v>
      </c>
      <c r="BP73" s="808">
        <v>137</v>
      </c>
      <c r="BQ73" s="808">
        <v>146</v>
      </c>
      <c r="BR73" s="808">
        <v>162</v>
      </c>
      <c r="BS73" s="808">
        <v>1926</v>
      </c>
      <c r="BT73" s="808">
        <v>3033</v>
      </c>
      <c r="BU73" s="808">
        <v>0</v>
      </c>
      <c r="BV73" s="808">
        <v>5177</v>
      </c>
      <c r="BW73" s="808">
        <v>3432</v>
      </c>
      <c r="BX73" s="808">
        <v>543</v>
      </c>
      <c r="BY73" s="808">
        <v>858</v>
      </c>
      <c r="BZ73" s="808">
        <v>305</v>
      </c>
      <c r="CA73" s="808">
        <v>1483</v>
      </c>
      <c r="CB73" s="808">
        <v>268</v>
      </c>
      <c r="CC73" s="808">
        <v>58052</v>
      </c>
      <c r="CD73" s="808">
        <v>572</v>
      </c>
      <c r="CE73" s="808">
        <v>54</v>
      </c>
      <c r="CF73" s="808">
        <v>54</v>
      </c>
      <c r="CG73" s="808">
        <v>244</v>
      </c>
      <c r="CH73" s="808">
        <v>45</v>
      </c>
      <c r="CI73" s="808">
        <v>50</v>
      </c>
      <c r="CJ73" s="808">
        <v>79</v>
      </c>
      <c r="CK73" s="808">
        <v>291</v>
      </c>
      <c r="CL73" s="808">
        <v>164</v>
      </c>
      <c r="CM73" s="808">
        <v>139</v>
      </c>
      <c r="CN73" s="808">
        <v>1164</v>
      </c>
      <c r="CO73" s="808">
        <v>1321</v>
      </c>
      <c r="CP73" s="808">
        <v>6956</v>
      </c>
      <c r="CQ73" s="808">
        <v>2094</v>
      </c>
      <c r="CR73" s="808">
        <v>164</v>
      </c>
      <c r="CS73" s="808">
        <v>193</v>
      </c>
      <c r="CT73" s="808">
        <v>232</v>
      </c>
      <c r="CU73" s="808">
        <v>232</v>
      </c>
      <c r="CV73" s="808">
        <v>81</v>
      </c>
      <c r="CW73" s="808">
        <v>251</v>
      </c>
      <c r="CX73" s="808">
        <v>265</v>
      </c>
      <c r="CY73" s="808">
        <v>435</v>
      </c>
      <c r="CZ73" s="808">
        <v>1927</v>
      </c>
      <c r="DA73" s="808">
        <v>589</v>
      </c>
      <c r="DB73" s="808">
        <v>1072</v>
      </c>
      <c r="DC73" s="808">
        <v>2619</v>
      </c>
      <c r="DD73" s="808">
        <v>19829</v>
      </c>
      <c r="DE73" s="808">
        <v>7388</v>
      </c>
      <c r="DF73" s="808">
        <v>1853</v>
      </c>
      <c r="DG73" s="808">
        <v>779</v>
      </c>
      <c r="DH73" s="808">
        <v>217</v>
      </c>
      <c r="DI73" s="808">
        <v>204</v>
      </c>
      <c r="DJ73" s="808">
        <v>646</v>
      </c>
      <c r="DK73" s="808">
        <v>848</v>
      </c>
      <c r="DL73" s="808">
        <v>256</v>
      </c>
      <c r="DM73" s="808">
        <v>322</v>
      </c>
      <c r="DN73" s="808">
        <v>407</v>
      </c>
      <c r="DO73" s="808">
        <v>420</v>
      </c>
      <c r="DP73" s="808">
        <v>241</v>
      </c>
      <c r="DQ73" s="808">
        <v>1464</v>
      </c>
      <c r="DR73" s="808">
        <v>116</v>
      </c>
      <c r="DS73" s="808">
        <v>217</v>
      </c>
      <c r="DT73" s="808">
        <v>279</v>
      </c>
      <c r="DU73" s="808">
        <v>204</v>
      </c>
      <c r="DV73" s="808">
        <v>245</v>
      </c>
      <c r="DW73" s="808">
        <v>360</v>
      </c>
      <c r="DX73" s="808">
        <v>470</v>
      </c>
      <c r="DY73" s="808">
        <v>11535</v>
      </c>
      <c r="DZ73" s="808">
        <v>2781</v>
      </c>
      <c r="EA73" s="808">
        <v>0</v>
      </c>
      <c r="EB73" s="808">
        <v>18215</v>
      </c>
      <c r="EC73" s="808">
        <v>327</v>
      </c>
      <c r="ED73" s="808">
        <v>184</v>
      </c>
      <c r="EE73" s="808">
        <v>310</v>
      </c>
      <c r="EF73" s="808">
        <v>204</v>
      </c>
      <c r="EG73" s="808">
        <v>6053</v>
      </c>
      <c r="EH73" s="808">
        <v>975</v>
      </c>
      <c r="EI73" s="808">
        <v>585</v>
      </c>
      <c r="EJ73" s="808">
        <v>107</v>
      </c>
      <c r="EK73" s="808">
        <v>88</v>
      </c>
      <c r="EL73" s="808">
        <v>86</v>
      </c>
      <c r="EM73" s="808">
        <v>92</v>
      </c>
      <c r="EN73" s="808">
        <v>1121</v>
      </c>
      <c r="EO73" s="808">
        <v>1584</v>
      </c>
      <c r="EP73" s="808">
        <v>0</v>
      </c>
      <c r="EQ73" s="808">
        <v>2658</v>
      </c>
      <c r="ER73" s="808">
        <v>1815</v>
      </c>
      <c r="ES73" s="808">
        <v>316</v>
      </c>
      <c r="ET73" s="808">
        <v>515</v>
      </c>
      <c r="EU73" s="808">
        <v>190</v>
      </c>
      <c r="EV73" s="808">
        <v>863</v>
      </c>
      <c r="EW73" s="808">
        <v>142</v>
      </c>
      <c r="EX73" s="808">
        <v>50390</v>
      </c>
      <c r="EY73" s="808">
        <v>444</v>
      </c>
      <c r="EZ73" s="808">
        <v>29</v>
      </c>
      <c r="FA73" s="808">
        <v>57</v>
      </c>
      <c r="FB73" s="810">
        <v>163</v>
      </c>
      <c r="FC73" s="810">
        <v>47</v>
      </c>
      <c r="FD73" s="810">
        <v>41</v>
      </c>
      <c r="FE73" s="808">
        <v>74</v>
      </c>
      <c r="FF73" s="808">
        <v>232</v>
      </c>
      <c r="FG73" s="808">
        <v>114</v>
      </c>
      <c r="FH73" s="808">
        <v>78</v>
      </c>
      <c r="FI73" s="808">
        <v>861</v>
      </c>
      <c r="FJ73" s="808">
        <v>1024</v>
      </c>
      <c r="FK73" s="808">
        <v>5397</v>
      </c>
      <c r="FL73" s="808">
        <v>1582</v>
      </c>
      <c r="FM73" s="808">
        <v>106</v>
      </c>
      <c r="FN73" s="808">
        <v>105</v>
      </c>
      <c r="FO73" s="808">
        <v>215</v>
      </c>
      <c r="FP73" s="808">
        <v>186</v>
      </c>
      <c r="FQ73" s="808">
        <v>60</v>
      </c>
      <c r="FR73" s="808">
        <v>153</v>
      </c>
      <c r="FS73" s="808">
        <v>200</v>
      </c>
      <c r="FT73" s="808">
        <v>304</v>
      </c>
      <c r="FU73" s="808">
        <v>1404</v>
      </c>
      <c r="FV73" s="808">
        <v>497</v>
      </c>
      <c r="FW73" s="808">
        <v>773</v>
      </c>
      <c r="FX73" s="808">
        <v>2218</v>
      </c>
      <c r="FY73" s="808">
        <v>19053</v>
      </c>
      <c r="FZ73" s="808">
        <v>6766</v>
      </c>
      <c r="GA73" s="808">
        <v>1882</v>
      </c>
      <c r="GB73" s="808">
        <v>706</v>
      </c>
      <c r="GC73" s="808">
        <v>202</v>
      </c>
      <c r="GD73" s="808">
        <v>184</v>
      </c>
      <c r="GE73" s="808">
        <v>584</v>
      </c>
      <c r="GF73" s="808">
        <v>658</v>
      </c>
      <c r="GG73" s="808">
        <v>196</v>
      </c>
      <c r="GH73" s="808">
        <v>299</v>
      </c>
      <c r="GI73" s="808">
        <v>302</v>
      </c>
      <c r="GJ73" s="808">
        <v>332</v>
      </c>
      <c r="GK73" s="808">
        <v>210</v>
      </c>
      <c r="GL73" s="808">
        <v>1056</v>
      </c>
      <c r="GM73" s="808">
        <v>81</v>
      </c>
      <c r="GN73" s="808">
        <v>183</v>
      </c>
      <c r="GO73" s="808">
        <v>220</v>
      </c>
      <c r="GP73" s="808">
        <v>140</v>
      </c>
      <c r="GQ73" s="808">
        <v>180</v>
      </c>
      <c r="GR73" s="808">
        <v>324</v>
      </c>
      <c r="GS73" s="808">
        <v>468</v>
      </c>
      <c r="GT73" s="808">
        <v>8864</v>
      </c>
      <c r="GU73" s="810">
        <v>2101</v>
      </c>
      <c r="GV73" s="810">
        <v>0</v>
      </c>
      <c r="GW73" s="810">
        <v>14696</v>
      </c>
      <c r="GX73" s="808">
        <v>234</v>
      </c>
      <c r="GY73" s="808">
        <v>122</v>
      </c>
      <c r="GZ73" s="808">
        <v>235</v>
      </c>
      <c r="HA73" s="808">
        <v>140</v>
      </c>
      <c r="HB73" s="808">
        <v>4711</v>
      </c>
      <c r="HC73" s="808">
        <v>768</v>
      </c>
      <c r="HD73" s="808">
        <v>419</v>
      </c>
      <c r="HE73" s="808">
        <v>67</v>
      </c>
      <c r="HF73" s="808">
        <v>49</v>
      </c>
      <c r="HG73" s="808">
        <v>60</v>
      </c>
      <c r="HH73" s="808">
        <v>70</v>
      </c>
      <c r="HI73" s="808">
        <v>805</v>
      </c>
      <c r="HJ73" s="808">
        <v>1449</v>
      </c>
      <c r="HK73" s="808">
        <v>0</v>
      </c>
      <c r="HL73" s="808">
        <v>2519</v>
      </c>
      <c r="HM73" s="808">
        <v>1617</v>
      </c>
      <c r="HN73" s="808">
        <v>227</v>
      </c>
      <c r="HO73" s="808">
        <v>343</v>
      </c>
      <c r="HP73" s="808">
        <v>115</v>
      </c>
      <c r="HQ73" s="808">
        <v>620</v>
      </c>
      <c r="HR73" s="808">
        <v>126</v>
      </c>
    </row>
    <row r="74" spans="1:226">
      <c r="A74" s="152" t="s">
        <v>783</v>
      </c>
      <c r="B74" s="805">
        <v>60000</v>
      </c>
      <c r="C74" s="807" t="s">
        <v>784</v>
      </c>
      <c r="D74" s="805" t="s">
        <v>785</v>
      </c>
      <c r="E74" s="807" t="s">
        <v>786</v>
      </c>
      <c r="F74" s="805">
        <v>27140</v>
      </c>
      <c r="G74" s="152" t="s">
        <v>769</v>
      </c>
      <c r="H74" s="808">
        <v>24938</v>
      </c>
      <c r="I74" s="808">
        <v>179</v>
      </c>
      <c r="J74" s="808">
        <v>20</v>
      </c>
      <c r="K74" s="808">
        <v>26</v>
      </c>
      <c r="L74" s="808">
        <v>67</v>
      </c>
      <c r="M74" s="808">
        <v>7</v>
      </c>
      <c r="N74" s="808">
        <v>17</v>
      </c>
      <c r="O74" s="808">
        <v>41</v>
      </c>
      <c r="P74" s="808">
        <v>132</v>
      </c>
      <c r="Q74" s="808">
        <v>76</v>
      </c>
      <c r="R74" s="808">
        <v>36</v>
      </c>
      <c r="S74" s="808">
        <v>377</v>
      </c>
      <c r="T74" s="808">
        <v>459</v>
      </c>
      <c r="U74" s="808">
        <v>1421</v>
      </c>
      <c r="V74" s="808">
        <v>555</v>
      </c>
      <c r="W74" s="808">
        <v>57</v>
      </c>
      <c r="X74" s="808">
        <v>57</v>
      </c>
      <c r="Y74" s="808">
        <v>98</v>
      </c>
      <c r="Z74" s="808">
        <v>60</v>
      </c>
      <c r="AA74" s="808">
        <v>29</v>
      </c>
      <c r="AB74" s="808">
        <v>94</v>
      </c>
      <c r="AC74" s="808">
        <v>97</v>
      </c>
      <c r="AD74" s="808">
        <v>161</v>
      </c>
      <c r="AE74" s="808">
        <v>599</v>
      </c>
      <c r="AF74" s="808">
        <v>270</v>
      </c>
      <c r="AG74" s="808">
        <v>314</v>
      </c>
      <c r="AH74" s="808">
        <v>613</v>
      </c>
      <c r="AI74" s="808">
        <v>14133</v>
      </c>
      <c r="AJ74" s="809">
        <v>1773</v>
      </c>
      <c r="AK74" s="808">
        <v>675</v>
      </c>
      <c r="AL74" s="808">
        <v>572</v>
      </c>
      <c r="AM74" s="808">
        <v>51</v>
      </c>
      <c r="AN74" s="808">
        <v>55</v>
      </c>
      <c r="AO74" s="808">
        <v>171</v>
      </c>
      <c r="AP74" s="808">
        <v>222</v>
      </c>
      <c r="AQ74" s="808">
        <v>98</v>
      </c>
      <c r="AR74" s="808">
        <v>82</v>
      </c>
      <c r="AS74" s="808">
        <v>117</v>
      </c>
      <c r="AT74" s="808">
        <v>124</v>
      </c>
      <c r="AU74" s="808">
        <v>88</v>
      </c>
      <c r="AV74" s="808">
        <v>295</v>
      </c>
      <c r="AW74" s="808">
        <v>31</v>
      </c>
      <c r="AX74" s="808">
        <v>67</v>
      </c>
      <c r="AY74" s="808">
        <v>126</v>
      </c>
      <c r="AZ74" s="808">
        <v>48</v>
      </c>
      <c r="BA74" s="808">
        <v>92</v>
      </c>
      <c r="BB74" s="808">
        <v>107</v>
      </c>
      <c r="BC74" s="808">
        <v>149</v>
      </c>
      <c r="BD74" s="808">
        <v>2812</v>
      </c>
      <c r="BE74" s="808">
        <v>966</v>
      </c>
      <c r="BF74" s="808">
        <v>0</v>
      </c>
      <c r="BG74" s="808">
        <v>9164</v>
      </c>
      <c r="BH74" s="808">
        <v>73</v>
      </c>
      <c r="BI74" s="808">
        <v>45</v>
      </c>
      <c r="BJ74" s="808">
        <v>113</v>
      </c>
      <c r="BK74" s="808">
        <v>58</v>
      </c>
      <c r="BL74" s="808">
        <v>1156</v>
      </c>
      <c r="BM74" s="808">
        <v>247</v>
      </c>
      <c r="BN74" s="808">
        <v>134</v>
      </c>
      <c r="BO74" s="808">
        <v>31</v>
      </c>
      <c r="BP74" s="808">
        <v>18</v>
      </c>
      <c r="BQ74" s="808">
        <v>26</v>
      </c>
      <c r="BR74" s="808">
        <v>48</v>
      </c>
      <c r="BS74" s="808">
        <v>282</v>
      </c>
      <c r="BT74" s="808">
        <v>373</v>
      </c>
      <c r="BU74" s="808">
        <v>5657</v>
      </c>
      <c r="BV74" s="808">
        <v>0</v>
      </c>
      <c r="BW74" s="808">
        <v>465</v>
      </c>
      <c r="BX74" s="808">
        <v>85</v>
      </c>
      <c r="BY74" s="808">
        <v>104</v>
      </c>
      <c r="BZ74" s="808">
        <v>48</v>
      </c>
      <c r="CA74" s="808">
        <v>147</v>
      </c>
      <c r="CB74" s="808">
        <v>54</v>
      </c>
      <c r="CC74" s="808">
        <v>13231</v>
      </c>
      <c r="CD74" s="808">
        <v>95</v>
      </c>
      <c r="CE74" s="808">
        <v>17</v>
      </c>
      <c r="CF74" s="808">
        <v>15</v>
      </c>
      <c r="CG74" s="808">
        <v>41</v>
      </c>
      <c r="CH74" s="808">
        <v>6</v>
      </c>
      <c r="CI74" s="808">
        <v>11</v>
      </c>
      <c r="CJ74" s="808">
        <v>28</v>
      </c>
      <c r="CK74" s="808">
        <v>93</v>
      </c>
      <c r="CL74" s="808">
        <v>49</v>
      </c>
      <c r="CM74" s="808">
        <v>22</v>
      </c>
      <c r="CN74" s="808">
        <v>204</v>
      </c>
      <c r="CO74" s="808">
        <v>266</v>
      </c>
      <c r="CP74" s="808">
        <v>797</v>
      </c>
      <c r="CQ74" s="808">
        <v>326</v>
      </c>
      <c r="CR74" s="808">
        <v>36</v>
      </c>
      <c r="CS74" s="808">
        <v>38</v>
      </c>
      <c r="CT74" s="808">
        <v>56</v>
      </c>
      <c r="CU74" s="808">
        <v>33</v>
      </c>
      <c r="CV74" s="808">
        <v>18</v>
      </c>
      <c r="CW74" s="808">
        <v>60</v>
      </c>
      <c r="CX74" s="808">
        <v>66</v>
      </c>
      <c r="CY74" s="808">
        <v>84</v>
      </c>
      <c r="CZ74" s="808">
        <v>374</v>
      </c>
      <c r="DA74" s="808">
        <v>168</v>
      </c>
      <c r="DB74" s="808">
        <v>193</v>
      </c>
      <c r="DC74" s="808">
        <v>347</v>
      </c>
      <c r="DD74" s="808">
        <v>7122</v>
      </c>
      <c r="DE74" s="808">
        <v>948</v>
      </c>
      <c r="DF74" s="808">
        <v>349</v>
      </c>
      <c r="DG74" s="808">
        <v>279</v>
      </c>
      <c r="DH74" s="808">
        <v>29</v>
      </c>
      <c r="DI74" s="808">
        <v>27</v>
      </c>
      <c r="DJ74" s="808">
        <v>98</v>
      </c>
      <c r="DK74" s="808">
        <v>133</v>
      </c>
      <c r="DL74" s="808">
        <v>62</v>
      </c>
      <c r="DM74" s="808">
        <v>44</v>
      </c>
      <c r="DN74" s="808">
        <v>70</v>
      </c>
      <c r="DO74" s="808">
        <v>61</v>
      </c>
      <c r="DP74" s="808">
        <v>50</v>
      </c>
      <c r="DQ74" s="808">
        <v>177</v>
      </c>
      <c r="DR74" s="808">
        <v>17</v>
      </c>
      <c r="DS74" s="808">
        <v>34</v>
      </c>
      <c r="DT74" s="808">
        <v>78</v>
      </c>
      <c r="DU74" s="808">
        <v>25</v>
      </c>
      <c r="DV74" s="808">
        <v>50</v>
      </c>
      <c r="DW74" s="808">
        <v>61</v>
      </c>
      <c r="DX74" s="808">
        <v>74</v>
      </c>
      <c r="DY74" s="808">
        <v>1593</v>
      </c>
      <c r="DZ74" s="808">
        <v>608</v>
      </c>
      <c r="EA74" s="808">
        <v>0</v>
      </c>
      <c r="EB74" s="808">
        <v>4810</v>
      </c>
      <c r="EC74" s="808">
        <v>44</v>
      </c>
      <c r="ED74" s="808">
        <v>26</v>
      </c>
      <c r="EE74" s="808">
        <v>65</v>
      </c>
      <c r="EF74" s="808">
        <v>35</v>
      </c>
      <c r="EG74" s="808">
        <v>650</v>
      </c>
      <c r="EH74" s="808">
        <v>146</v>
      </c>
      <c r="EI74" s="808">
        <v>82</v>
      </c>
      <c r="EJ74" s="808">
        <v>14</v>
      </c>
      <c r="EK74" s="808">
        <v>12</v>
      </c>
      <c r="EL74" s="808">
        <v>11</v>
      </c>
      <c r="EM74" s="808">
        <v>25</v>
      </c>
      <c r="EN74" s="808">
        <v>155</v>
      </c>
      <c r="EO74" s="808">
        <v>203</v>
      </c>
      <c r="EP74" s="808">
        <v>2845</v>
      </c>
      <c r="EQ74" s="808">
        <v>0</v>
      </c>
      <c r="ER74" s="808">
        <v>232</v>
      </c>
      <c r="ES74" s="808">
        <v>49</v>
      </c>
      <c r="ET74" s="808">
        <v>60</v>
      </c>
      <c r="EU74" s="808">
        <v>32</v>
      </c>
      <c r="EV74" s="808">
        <v>91</v>
      </c>
      <c r="EW74" s="808">
        <v>33</v>
      </c>
      <c r="EX74" s="808">
        <v>11707</v>
      </c>
      <c r="EY74" s="808">
        <v>84</v>
      </c>
      <c r="EZ74" s="808">
        <v>3</v>
      </c>
      <c r="FA74" s="808">
        <v>11</v>
      </c>
      <c r="FB74" s="810">
        <v>26</v>
      </c>
      <c r="FC74" s="810">
        <v>1</v>
      </c>
      <c r="FD74" s="810">
        <v>6</v>
      </c>
      <c r="FE74" s="808">
        <v>13</v>
      </c>
      <c r="FF74" s="808">
        <v>39</v>
      </c>
      <c r="FG74" s="808">
        <v>27</v>
      </c>
      <c r="FH74" s="808">
        <v>14</v>
      </c>
      <c r="FI74" s="808">
        <v>173</v>
      </c>
      <c r="FJ74" s="808">
        <v>193</v>
      </c>
      <c r="FK74" s="808">
        <v>624</v>
      </c>
      <c r="FL74" s="808">
        <v>229</v>
      </c>
      <c r="FM74" s="808">
        <v>21</v>
      </c>
      <c r="FN74" s="808">
        <v>19</v>
      </c>
      <c r="FO74" s="808">
        <v>42</v>
      </c>
      <c r="FP74" s="808">
        <v>27</v>
      </c>
      <c r="FQ74" s="808">
        <v>11</v>
      </c>
      <c r="FR74" s="808">
        <v>34</v>
      </c>
      <c r="FS74" s="808">
        <v>31</v>
      </c>
      <c r="FT74" s="808">
        <v>77</v>
      </c>
      <c r="FU74" s="808">
        <v>225</v>
      </c>
      <c r="FV74" s="808">
        <v>102</v>
      </c>
      <c r="FW74" s="808">
        <v>121</v>
      </c>
      <c r="FX74" s="808">
        <v>266</v>
      </c>
      <c r="FY74" s="808">
        <v>7011</v>
      </c>
      <c r="FZ74" s="808">
        <v>825</v>
      </c>
      <c r="GA74" s="808">
        <v>326</v>
      </c>
      <c r="GB74" s="808">
        <v>293</v>
      </c>
      <c r="GC74" s="808">
        <v>22</v>
      </c>
      <c r="GD74" s="808">
        <v>28</v>
      </c>
      <c r="GE74" s="808">
        <v>73</v>
      </c>
      <c r="GF74" s="808">
        <v>89</v>
      </c>
      <c r="GG74" s="808">
        <v>36</v>
      </c>
      <c r="GH74" s="808">
        <v>38</v>
      </c>
      <c r="GI74" s="808">
        <v>47</v>
      </c>
      <c r="GJ74" s="808">
        <v>63</v>
      </c>
      <c r="GK74" s="808">
        <v>38</v>
      </c>
      <c r="GL74" s="808">
        <v>118</v>
      </c>
      <c r="GM74" s="808">
        <v>14</v>
      </c>
      <c r="GN74" s="808">
        <v>33</v>
      </c>
      <c r="GO74" s="808">
        <v>48</v>
      </c>
      <c r="GP74" s="808">
        <v>23</v>
      </c>
      <c r="GQ74" s="808">
        <v>42</v>
      </c>
      <c r="GR74" s="808">
        <v>46</v>
      </c>
      <c r="GS74" s="808">
        <v>75</v>
      </c>
      <c r="GT74" s="808">
        <v>1219</v>
      </c>
      <c r="GU74" s="808">
        <v>358</v>
      </c>
      <c r="GV74" s="808">
        <v>0</v>
      </c>
      <c r="GW74" s="808">
        <v>4354</v>
      </c>
      <c r="GX74" s="810">
        <v>29</v>
      </c>
      <c r="GY74" s="810">
        <v>19</v>
      </c>
      <c r="GZ74" s="810">
        <v>48</v>
      </c>
      <c r="HA74" s="808">
        <v>23</v>
      </c>
      <c r="HB74" s="808">
        <v>506</v>
      </c>
      <c r="HC74" s="808">
        <v>101</v>
      </c>
      <c r="HD74" s="808">
        <v>52</v>
      </c>
      <c r="HE74" s="808">
        <v>17</v>
      </c>
      <c r="HF74" s="808">
        <v>6</v>
      </c>
      <c r="HG74" s="808">
        <v>15</v>
      </c>
      <c r="HH74" s="808">
        <v>23</v>
      </c>
      <c r="HI74" s="808">
        <v>127</v>
      </c>
      <c r="HJ74" s="808">
        <v>170</v>
      </c>
      <c r="HK74" s="808">
        <v>2812</v>
      </c>
      <c r="HL74" s="808">
        <v>0</v>
      </c>
      <c r="HM74" s="808">
        <v>233</v>
      </c>
      <c r="HN74" s="808">
        <v>36</v>
      </c>
      <c r="HO74" s="808">
        <v>44</v>
      </c>
      <c r="HP74" s="808">
        <v>16</v>
      </c>
      <c r="HQ74" s="808">
        <v>56</v>
      </c>
      <c r="HR74" s="808">
        <v>21</v>
      </c>
    </row>
    <row r="75" spans="1:226">
      <c r="A75" s="152" t="s">
        <v>783</v>
      </c>
      <c r="B75" s="805">
        <v>60000</v>
      </c>
      <c r="C75" s="807" t="s">
        <v>784</v>
      </c>
      <c r="D75" s="805" t="s">
        <v>785</v>
      </c>
      <c r="E75" s="807" t="s">
        <v>786</v>
      </c>
      <c r="F75" s="805">
        <v>28100</v>
      </c>
      <c r="G75" s="152" t="s">
        <v>663</v>
      </c>
      <c r="H75" s="808">
        <v>45642</v>
      </c>
      <c r="I75" s="808">
        <v>479</v>
      </c>
      <c r="J75" s="808">
        <v>145</v>
      </c>
      <c r="K75" s="808">
        <v>77</v>
      </c>
      <c r="L75" s="808">
        <v>196</v>
      </c>
      <c r="M75" s="808">
        <v>33</v>
      </c>
      <c r="N75" s="808">
        <v>37</v>
      </c>
      <c r="O75" s="808">
        <v>77</v>
      </c>
      <c r="P75" s="808">
        <v>241</v>
      </c>
      <c r="Q75" s="808">
        <v>133</v>
      </c>
      <c r="R75" s="808">
        <v>130</v>
      </c>
      <c r="S75" s="808">
        <v>874</v>
      </c>
      <c r="T75" s="808">
        <v>1097</v>
      </c>
      <c r="U75" s="808">
        <v>4342</v>
      </c>
      <c r="V75" s="808">
        <v>1715</v>
      </c>
      <c r="W75" s="808">
        <v>98</v>
      </c>
      <c r="X75" s="808">
        <v>125</v>
      </c>
      <c r="Y75" s="808">
        <v>141</v>
      </c>
      <c r="Z75" s="808">
        <v>109</v>
      </c>
      <c r="AA75" s="808">
        <v>61</v>
      </c>
      <c r="AB75" s="808">
        <v>191</v>
      </c>
      <c r="AC75" s="808">
        <v>247</v>
      </c>
      <c r="AD75" s="808">
        <v>400</v>
      </c>
      <c r="AE75" s="808">
        <v>1256</v>
      </c>
      <c r="AF75" s="808">
        <v>364</v>
      </c>
      <c r="AG75" s="808">
        <v>682</v>
      </c>
      <c r="AH75" s="808">
        <v>1575</v>
      </c>
      <c r="AI75" s="808">
        <v>8777</v>
      </c>
      <c r="AJ75" s="809">
        <v>15530</v>
      </c>
      <c r="AK75" s="808">
        <v>523</v>
      </c>
      <c r="AL75" s="808">
        <v>321</v>
      </c>
      <c r="AM75" s="808">
        <v>229</v>
      </c>
      <c r="AN75" s="808">
        <v>164</v>
      </c>
      <c r="AO75" s="808">
        <v>712</v>
      </c>
      <c r="AP75" s="808">
        <v>808</v>
      </c>
      <c r="AQ75" s="808">
        <v>275</v>
      </c>
      <c r="AR75" s="808">
        <v>304</v>
      </c>
      <c r="AS75" s="808">
        <v>397</v>
      </c>
      <c r="AT75" s="808">
        <v>348</v>
      </c>
      <c r="AU75" s="808">
        <v>207</v>
      </c>
      <c r="AV75" s="808">
        <v>945</v>
      </c>
      <c r="AW75" s="808">
        <v>90</v>
      </c>
      <c r="AX75" s="808">
        <v>205</v>
      </c>
      <c r="AY75" s="808">
        <v>183</v>
      </c>
      <c r="AZ75" s="808">
        <v>113</v>
      </c>
      <c r="BA75" s="808">
        <v>142</v>
      </c>
      <c r="BB75" s="808">
        <v>268</v>
      </c>
      <c r="BC75" s="808">
        <v>276</v>
      </c>
      <c r="BD75" s="808">
        <v>8028</v>
      </c>
      <c r="BE75" s="808">
        <v>1867</v>
      </c>
      <c r="BF75" s="808">
        <v>0</v>
      </c>
      <c r="BG75" s="808">
        <v>14495</v>
      </c>
      <c r="BH75" s="808">
        <v>268</v>
      </c>
      <c r="BI75" s="808">
        <v>122</v>
      </c>
      <c r="BJ75" s="808">
        <v>198</v>
      </c>
      <c r="BK75" s="808">
        <v>177</v>
      </c>
      <c r="BL75" s="808">
        <v>3602</v>
      </c>
      <c r="BM75" s="808">
        <v>890</v>
      </c>
      <c r="BN75" s="808">
        <v>391</v>
      </c>
      <c r="BO75" s="808">
        <v>82</v>
      </c>
      <c r="BP75" s="808">
        <v>47</v>
      </c>
      <c r="BQ75" s="808">
        <v>105</v>
      </c>
      <c r="BR75" s="808">
        <v>99</v>
      </c>
      <c r="BS75" s="808">
        <v>671</v>
      </c>
      <c r="BT75" s="808">
        <v>1052</v>
      </c>
      <c r="BU75" s="808">
        <v>4772</v>
      </c>
      <c r="BV75" s="808">
        <v>554</v>
      </c>
      <c r="BW75" s="808">
        <v>0</v>
      </c>
      <c r="BX75" s="808">
        <v>326</v>
      </c>
      <c r="BY75" s="808">
        <v>360</v>
      </c>
      <c r="BZ75" s="808">
        <v>146</v>
      </c>
      <c r="CA75" s="808">
        <v>533</v>
      </c>
      <c r="CB75" s="808">
        <v>100</v>
      </c>
      <c r="CC75" s="808">
        <v>23724</v>
      </c>
      <c r="CD75" s="808">
        <v>279</v>
      </c>
      <c r="CE75" s="808">
        <v>42</v>
      </c>
      <c r="CF75" s="808">
        <v>34</v>
      </c>
      <c r="CG75" s="808">
        <v>106</v>
      </c>
      <c r="CH75" s="808">
        <v>26</v>
      </c>
      <c r="CI75" s="808">
        <v>25</v>
      </c>
      <c r="CJ75" s="808">
        <v>49</v>
      </c>
      <c r="CK75" s="808">
        <v>151</v>
      </c>
      <c r="CL75" s="808">
        <v>80</v>
      </c>
      <c r="CM75" s="808">
        <v>74</v>
      </c>
      <c r="CN75" s="808">
        <v>460</v>
      </c>
      <c r="CO75" s="808">
        <v>605</v>
      </c>
      <c r="CP75" s="808">
        <v>2305</v>
      </c>
      <c r="CQ75" s="808">
        <v>952</v>
      </c>
      <c r="CR75" s="808">
        <v>58</v>
      </c>
      <c r="CS75" s="808">
        <v>70</v>
      </c>
      <c r="CT75" s="808">
        <v>80</v>
      </c>
      <c r="CU75" s="808">
        <v>62</v>
      </c>
      <c r="CV75" s="808">
        <v>33</v>
      </c>
      <c r="CW75" s="808">
        <v>100</v>
      </c>
      <c r="CX75" s="808">
        <v>134</v>
      </c>
      <c r="CY75" s="808">
        <v>235</v>
      </c>
      <c r="CZ75" s="808">
        <v>746</v>
      </c>
      <c r="DA75" s="808">
        <v>211</v>
      </c>
      <c r="DB75" s="808">
        <v>371</v>
      </c>
      <c r="DC75" s="808">
        <v>817</v>
      </c>
      <c r="DD75" s="808">
        <v>4452</v>
      </c>
      <c r="DE75" s="808">
        <v>7670</v>
      </c>
      <c r="DF75" s="808">
        <v>264</v>
      </c>
      <c r="DG75" s="808">
        <v>185</v>
      </c>
      <c r="DH75" s="808">
        <v>115</v>
      </c>
      <c r="DI75" s="808">
        <v>92</v>
      </c>
      <c r="DJ75" s="808">
        <v>387</v>
      </c>
      <c r="DK75" s="808">
        <v>461</v>
      </c>
      <c r="DL75" s="808">
        <v>144</v>
      </c>
      <c r="DM75" s="808">
        <v>141</v>
      </c>
      <c r="DN75" s="808">
        <v>218</v>
      </c>
      <c r="DO75" s="808">
        <v>188</v>
      </c>
      <c r="DP75" s="808">
        <v>104</v>
      </c>
      <c r="DQ75" s="808">
        <v>525</v>
      </c>
      <c r="DR75" s="808">
        <v>43</v>
      </c>
      <c r="DS75" s="808">
        <v>104</v>
      </c>
      <c r="DT75" s="808">
        <v>107</v>
      </c>
      <c r="DU75" s="808">
        <v>58</v>
      </c>
      <c r="DV75" s="808">
        <v>73</v>
      </c>
      <c r="DW75" s="808">
        <v>142</v>
      </c>
      <c r="DX75" s="808">
        <v>146</v>
      </c>
      <c r="DY75" s="808">
        <v>4322</v>
      </c>
      <c r="DZ75" s="808">
        <v>1091</v>
      </c>
      <c r="EA75" s="808">
        <v>0</v>
      </c>
      <c r="EB75" s="808">
        <v>7698</v>
      </c>
      <c r="EC75" s="808">
        <v>157</v>
      </c>
      <c r="ED75" s="808">
        <v>76</v>
      </c>
      <c r="EE75" s="808">
        <v>104</v>
      </c>
      <c r="EF75" s="808">
        <v>107</v>
      </c>
      <c r="EG75" s="808">
        <v>1908</v>
      </c>
      <c r="EH75" s="808">
        <v>481</v>
      </c>
      <c r="EI75" s="808">
        <v>221</v>
      </c>
      <c r="EJ75" s="808">
        <v>40</v>
      </c>
      <c r="EK75" s="808">
        <v>27</v>
      </c>
      <c r="EL75" s="808">
        <v>66</v>
      </c>
      <c r="EM75" s="808">
        <v>58</v>
      </c>
      <c r="EN75" s="808">
        <v>385</v>
      </c>
      <c r="EO75" s="808">
        <v>530</v>
      </c>
      <c r="EP75" s="808">
        <v>2415</v>
      </c>
      <c r="EQ75" s="808">
        <v>287</v>
      </c>
      <c r="ER75" s="808">
        <v>0</v>
      </c>
      <c r="ES75" s="808">
        <v>186</v>
      </c>
      <c r="ET75" s="808">
        <v>212</v>
      </c>
      <c r="EU75" s="808">
        <v>76</v>
      </c>
      <c r="EV75" s="808">
        <v>303</v>
      </c>
      <c r="EW75" s="808">
        <v>59</v>
      </c>
      <c r="EX75" s="808">
        <v>21918</v>
      </c>
      <c r="EY75" s="808">
        <v>200</v>
      </c>
      <c r="EZ75" s="808">
        <v>103</v>
      </c>
      <c r="FA75" s="808">
        <v>43</v>
      </c>
      <c r="FB75" s="810">
        <v>90</v>
      </c>
      <c r="FC75" s="810">
        <v>7</v>
      </c>
      <c r="FD75" s="810">
        <v>12</v>
      </c>
      <c r="FE75" s="808">
        <v>28</v>
      </c>
      <c r="FF75" s="808">
        <v>90</v>
      </c>
      <c r="FG75" s="808">
        <v>53</v>
      </c>
      <c r="FH75" s="808">
        <v>56</v>
      </c>
      <c r="FI75" s="808">
        <v>414</v>
      </c>
      <c r="FJ75" s="808">
        <v>492</v>
      </c>
      <c r="FK75" s="808">
        <v>2037</v>
      </c>
      <c r="FL75" s="808">
        <v>763</v>
      </c>
      <c r="FM75" s="808">
        <v>40</v>
      </c>
      <c r="FN75" s="808">
        <v>55</v>
      </c>
      <c r="FO75" s="808">
        <v>61</v>
      </c>
      <c r="FP75" s="808">
        <v>47</v>
      </c>
      <c r="FQ75" s="808">
        <v>28</v>
      </c>
      <c r="FR75" s="808">
        <v>91</v>
      </c>
      <c r="FS75" s="808">
        <v>113</v>
      </c>
      <c r="FT75" s="808">
        <v>165</v>
      </c>
      <c r="FU75" s="808">
        <v>510</v>
      </c>
      <c r="FV75" s="808">
        <v>153</v>
      </c>
      <c r="FW75" s="808">
        <v>311</v>
      </c>
      <c r="FX75" s="808">
        <v>758</v>
      </c>
      <c r="FY75" s="808">
        <v>4325</v>
      </c>
      <c r="FZ75" s="808">
        <v>7860</v>
      </c>
      <c r="GA75" s="808">
        <v>259</v>
      </c>
      <c r="GB75" s="808">
        <v>136</v>
      </c>
      <c r="GC75" s="808">
        <v>114</v>
      </c>
      <c r="GD75" s="808">
        <v>72</v>
      </c>
      <c r="GE75" s="808">
        <v>325</v>
      </c>
      <c r="GF75" s="808">
        <v>347</v>
      </c>
      <c r="GG75" s="808">
        <v>131</v>
      </c>
      <c r="GH75" s="808">
        <v>163</v>
      </c>
      <c r="GI75" s="808">
        <v>179</v>
      </c>
      <c r="GJ75" s="808">
        <v>160</v>
      </c>
      <c r="GK75" s="808">
        <v>103</v>
      </c>
      <c r="GL75" s="808">
        <v>420</v>
      </c>
      <c r="GM75" s="808">
        <v>47</v>
      </c>
      <c r="GN75" s="808">
        <v>101</v>
      </c>
      <c r="GO75" s="808">
        <v>76</v>
      </c>
      <c r="GP75" s="808">
        <v>55</v>
      </c>
      <c r="GQ75" s="808">
        <v>69</v>
      </c>
      <c r="GR75" s="808">
        <v>126</v>
      </c>
      <c r="GS75" s="808">
        <v>130</v>
      </c>
      <c r="GT75" s="808">
        <v>3706</v>
      </c>
      <c r="GU75" s="808">
        <v>776</v>
      </c>
      <c r="GV75" s="808">
        <v>0</v>
      </c>
      <c r="GW75" s="808">
        <v>6797</v>
      </c>
      <c r="GX75" s="808">
        <v>111</v>
      </c>
      <c r="GY75" s="808">
        <v>46</v>
      </c>
      <c r="GZ75" s="808">
        <v>94</v>
      </c>
      <c r="HA75" s="810">
        <v>70</v>
      </c>
      <c r="HB75" s="810">
        <v>1694</v>
      </c>
      <c r="HC75" s="810">
        <v>409</v>
      </c>
      <c r="HD75" s="808">
        <v>170</v>
      </c>
      <c r="HE75" s="808">
        <v>42</v>
      </c>
      <c r="HF75" s="808">
        <v>20</v>
      </c>
      <c r="HG75" s="808">
        <v>39</v>
      </c>
      <c r="HH75" s="808">
        <v>41</v>
      </c>
      <c r="HI75" s="808">
        <v>286</v>
      </c>
      <c r="HJ75" s="808">
        <v>522</v>
      </c>
      <c r="HK75" s="808">
        <v>2357</v>
      </c>
      <c r="HL75" s="808">
        <v>267</v>
      </c>
      <c r="HM75" s="808">
        <v>0</v>
      </c>
      <c r="HN75" s="808">
        <v>140</v>
      </c>
      <c r="HO75" s="808">
        <v>148</v>
      </c>
      <c r="HP75" s="808">
        <v>70</v>
      </c>
      <c r="HQ75" s="808">
        <v>230</v>
      </c>
      <c r="HR75" s="808">
        <v>41</v>
      </c>
    </row>
    <row r="76" spans="1:226">
      <c r="A76" s="152" t="s">
        <v>783</v>
      </c>
      <c r="B76" s="805">
        <v>60000</v>
      </c>
      <c r="C76" s="807" t="s">
        <v>784</v>
      </c>
      <c r="D76" s="805" t="s">
        <v>785</v>
      </c>
      <c r="E76" s="807" t="s">
        <v>786</v>
      </c>
      <c r="F76" s="805">
        <v>33100</v>
      </c>
      <c r="G76" s="152" t="s">
        <v>770</v>
      </c>
      <c r="H76" s="808">
        <v>23819</v>
      </c>
      <c r="I76" s="808">
        <v>193</v>
      </c>
      <c r="J76" s="808">
        <v>23</v>
      </c>
      <c r="K76" s="808">
        <v>18</v>
      </c>
      <c r="L76" s="808">
        <v>145</v>
      </c>
      <c r="M76" s="808">
        <v>17</v>
      </c>
      <c r="N76" s="808">
        <v>21</v>
      </c>
      <c r="O76" s="808">
        <v>48</v>
      </c>
      <c r="P76" s="808">
        <v>156</v>
      </c>
      <c r="Q76" s="808">
        <v>66</v>
      </c>
      <c r="R76" s="808">
        <v>86</v>
      </c>
      <c r="S76" s="808">
        <v>463</v>
      </c>
      <c r="T76" s="808">
        <v>462</v>
      </c>
      <c r="U76" s="808">
        <v>1999</v>
      </c>
      <c r="V76" s="808">
        <v>712</v>
      </c>
      <c r="W76" s="808">
        <v>46</v>
      </c>
      <c r="X76" s="808">
        <v>41</v>
      </c>
      <c r="Y76" s="808">
        <v>72</v>
      </c>
      <c r="Z76" s="808">
        <v>71</v>
      </c>
      <c r="AA76" s="808">
        <v>28</v>
      </c>
      <c r="AB76" s="808">
        <v>92</v>
      </c>
      <c r="AC76" s="808">
        <v>76</v>
      </c>
      <c r="AD76" s="808">
        <v>221</v>
      </c>
      <c r="AE76" s="808">
        <v>580</v>
      </c>
      <c r="AF76" s="808">
        <v>112</v>
      </c>
      <c r="AG76" s="808">
        <v>249</v>
      </c>
      <c r="AH76" s="808">
        <v>547</v>
      </c>
      <c r="AI76" s="808">
        <v>1871</v>
      </c>
      <c r="AJ76" s="809">
        <v>1667</v>
      </c>
      <c r="AK76" s="808">
        <v>123</v>
      </c>
      <c r="AL76" s="808">
        <v>99</v>
      </c>
      <c r="AM76" s="808">
        <v>436</v>
      </c>
      <c r="AN76" s="808">
        <v>335</v>
      </c>
      <c r="AO76" s="808">
        <v>6864</v>
      </c>
      <c r="AP76" s="808">
        <v>2195</v>
      </c>
      <c r="AQ76" s="808">
        <v>434</v>
      </c>
      <c r="AR76" s="808">
        <v>186</v>
      </c>
      <c r="AS76" s="808">
        <v>812</v>
      </c>
      <c r="AT76" s="808">
        <v>484</v>
      </c>
      <c r="AU76" s="808">
        <v>257</v>
      </c>
      <c r="AV76" s="808">
        <v>735</v>
      </c>
      <c r="AW76" s="808">
        <v>52</v>
      </c>
      <c r="AX76" s="808">
        <v>92</v>
      </c>
      <c r="AY76" s="808">
        <v>173</v>
      </c>
      <c r="AZ76" s="808">
        <v>70</v>
      </c>
      <c r="BA76" s="808">
        <v>106</v>
      </c>
      <c r="BB76" s="808">
        <v>120</v>
      </c>
      <c r="BC76" s="808">
        <v>164</v>
      </c>
      <c r="BD76" s="808">
        <v>3636</v>
      </c>
      <c r="BE76" s="808">
        <v>768</v>
      </c>
      <c r="BF76" s="808">
        <v>4208</v>
      </c>
      <c r="BG76" s="808">
        <v>6543</v>
      </c>
      <c r="BH76" s="808">
        <v>96</v>
      </c>
      <c r="BI76" s="808">
        <v>122</v>
      </c>
      <c r="BJ76" s="808">
        <v>116</v>
      </c>
      <c r="BK76" s="808">
        <v>82</v>
      </c>
      <c r="BL76" s="808">
        <v>1623</v>
      </c>
      <c r="BM76" s="808">
        <v>319</v>
      </c>
      <c r="BN76" s="808">
        <v>152</v>
      </c>
      <c r="BO76" s="808">
        <v>34</v>
      </c>
      <c r="BP76" s="808">
        <v>22</v>
      </c>
      <c r="BQ76" s="808">
        <v>51</v>
      </c>
      <c r="BR76" s="808">
        <v>64</v>
      </c>
      <c r="BS76" s="808">
        <v>270</v>
      </c>
      <c r="BT76" s="808">
        <v>352</v>
      </c>
      <c r="BU76" s="808">
        <v>914</v>
      </c>
      <c r="BV76" s="808">
        <v>91</v>
      </c>
      <c r="BW76" s="808">
        <v>545</v>
      </c>
      <c r="BX76" s="808">
        <v>0</v>
      </c>
      <c r="BY76" s="808">
        <v>1140</v>
      </c>
      <c r="BZ76" s="808">
        <v>126</v>
      </c>
      <c r="CA76" s="808">
        <v>346</v>
      </c>
      <c r="CB76" s="808">
        <v>78</v>
      </c>
      <c r="CC76" s="808">
        <v>12897</v>
      </c>
      <c r="CD76" s="808">
        <v>120</v>
      </c>
      <c r="CE76" s="808">
        <v>17</v>
      </c>
      <c r="CF76" s="808">
        <v>11</v>
      </c>
      <c r="CG76" s="808">
        <v>91</v>
      </c>
      <c r="CH76" s="808">
        <v>11</v>
      </c>
      <c r="CI76" s="808">
        <v>13</v>
      </c>
      <c r="CJ76" s="808">
        <v>31</v>
      </c>
      <c r="CK76" s="808">
        <v>101</v>
      </c>
      <c r="CL76" s="808">
        <v>42</v>
      </c>
      <c r="CM76" s="808">
        <v>51</v>
      </c>
      <c r="CN76" s="808">
        <v>252</v>
      </c>
      <c r="CO76" s="808">
        <v>240</v>
      </c>
      <c r="CP76" s="808">
        <v>1091</v>
      </c>
      <c r="CQ76" s="808">
        <v>410</v>
      </c>
      <c r="CR76" s="808">
        <v>29</v>
      </c>
      <c r="CS76" s="808">
        <v>29</v>
      </c>
      <c r="CT76" s="808">
        <v>46</v>
      </c>
      <c r="CU76" s="808">
        <v>24</v>
      </c>
      <c r="CV76" s="808">
        <v>19</v>
      </c>
      <c r="CW76" s="808">
        <v>51</v>
      </c>
      <c r="CX76" s="808">
        <v>51</v>
      </c>
      <c r="CY76" s="808">
        <v>143</v>
      </c>
      <c r="CZ76" s="808">
        <v>356</v>
      </c>
      <c r="DA76" s="808">
        <v>80</v>
      </c>
      <c r="DB76" s="808">
        <v>141</v>
      </c>
      <c r="DC76" s="808">
        <v>295</v>
      </c>
      <c r="DD76" s="808">
        <v>1021</v>
      </c>
      <c r="DE76" s="808">
        <v>845</v>
      </c>
      <c r="DF76" s="808">
        <v>61</v>
      </c>
      <c r="DG76" s="808">
        <v>36</v>
      </c>
      <c r="DH76" s="808">
        <v>243</v>
      </c>
      <c r="DI76" s="808">
        <v>187</v>
      </c>
      <c r="DJ76" s="808">
        <v>3511</v>
      </c>
      <c r="DK76" s="808">
        <v>1235</v>
      </c>
      <c r="DL76" s="808">
        <v>257</v>
      </c>
      <c r="DM76" s="808">
        <v>105</v>
      </c>
      <c r="DN76" s="808">
        <v>421</v>
      </c>
      <c r="DO76" s="808">
        <v>256</v>
      </c>
      <c r="DP76" s="808">
        <v>141</v>
      </c>
      <c r="DQ76" s="808">
        <v>419</v>
      </c>
      <c r="DR76" s="808">
        <v>30</v>
      </c>
      <c r="DS76" s="808">
        <v>50</v>
      </c>
      <c r="DT76" s="808">
        <v>94</v>
      </c>
      <c r="DU76" s="808">
        <v>47</v>
      </c>
      <c r="DV76" s="808">
        <v>50</v>
      </c>
      <c r="DW76" s="808">
        <v>54</v>
      </c>
      <c r="DX76" s="808">
        <v>89</v>
      </c>
      <c r="DY76" s="808">
        <v>1993</v>
      </c>
      <c r="DZ76" s="808">
        <v>487</v>
      </c>
      <c r="EA76" s="808">
        <v>2222</v>
      </c>
      <c r="EB76" s="808">
        <v>3615</v>
      </c>
      <c r="EC76" s="808">
        <v>59</v>
      </c>
      <c r="ED76" s="808">
        <v>77</v>
      </c>
      <c r="EE76" s="808">
        <v>62</v>
      </c>
      <c r="EF76" s="808">
        <v>38</v>
      </c>
      <c r="EG76" s="808">
        <v>874</v>
      </c>
      <c r="EH76" s="808">
        <v>188</v>
      </c>
      <c r="EI76" s="808">
        <v>84</v>
      </c>
      <c r="EJ76" s="808">
        <v>19</v>
      </c>
      <c r="EK76" s="808">
        <v>14</v>
      </c>
      <c r="EL76" s="808">
        <v>32</v>
      </c>
      <c r="EM76" s="808">
        <v>46</v>
      </c>
      <c r="EN76" s="808">
        <v>168</v>
      </c>
      <c r="EO76" s="808">
        <v>182</v>
      </c>
      <c r="EP76" s="808">
        <v>484</v>
      </c>
      <c r="EQ76" s="808">
        <v>51</v>
      </c>
      <c r="ER76" s="808">
        <v>258</v>
      </c>
      <c r="ES76" s="808">
        <v>0</v>
      </c>
      <c r="ET76" s="808">
        <v>665</v>
      </c>
      <c r="EU76" s="808">
        <v>73</v>
      </c>
      <c r="EV76" s="808">
        <v>194</v>
      </c>
      <c r="EW76" s="808">
        <v>47</v>
      </c>
      <c r="EX76" s="808">
        <v>10922</v>
      </c>
      <c r="EY76" s="808">
        <v>73</v>
      </c>
      <c r="EZ76" s="808">
        <v>6</v>
      </c>
      <c r="FA76" s="808">
        <v>7</v>
      </c>
      <c r="FB76" s="808">
        <v>54</v>
      </c>
      <c r="FC76" s="808">
        <v>6</v>
      </c>
      <c r="FD76" s="808">
        <v>8</v>
      </c>
      <c r="FE76" s="808">
        <v>17</v>
      </c>
      <c r="FF76" s="808">
        <v>55</v>
      </c>
      <c r="FG76" s="808">
        <v>24</v>
      </c>
      <c r="FH76" s="808">
        <v>35</v>
      </c>
      <c r="FI76" s="808">
        <v>211</v>
      </c>
      <c r="FJ76" s="808">
        <v>222</v>
      </c>
      <c r="FK76" s="808">
        <v>908</v>
      </c>
      <c r="FL76" s="808">
        <v>302</v>
      </c>
      <c r="FM76" s="808">
        <v>17</v>
      </c>
      <c r="FN76" s="808">
        <v>12</v>
      </c>
      <c r="FO76" s="808">
        <v>26</v>
      </c>
      <c r="FP76" s="808">
        <v>47</v>
      </c>
      <c r="FQ76" s="808">
        <v>9</v>
      </c>
      <c r="FR76" s="808">
        <v>41</v>
      </c>
      <c r="FS76" s="808">
        <v>25</v>
      </c>
      <c r="FT76" s="808">
        <v>78</v>
      </c>
      <c r="FU76" s="808">
        <v>224</v>
      </c>
      <c r="FV76" s="808">
        <v>32</v>
      </c>
      <c r="FW76" s="808">
        <v>108</v>
      </c>
      <c r="FX76" s="808">
        <v>252</v>
      </c>
      <c r="FY76" s="808">
        <v>850</v>
      </c>
      <c r="FZ76" s="808">
        <v>822</v>
      </c>
      <c r="GA76" s="808">
        <v>62</v>
      </c>
      <c r="GB76" s="808">
        <v>63</v>
      </c>
      <c r="GC76" s="808">
        <v>193</v>
      </c>
      <c r="GD76" s="808">
        <v>148</v>
      </c>
      <c r="GE76" s="808">
        <v>3353</v>
      </c>
      <c r="GF76" s="808">
        <v>960</v>
      </c>
      <c r="GG76" s="808">
        <v>177</v>
      </c>
      <c r="GH76" s="808">
        <v>81</v>
      </c>
      <c r="GI76" s="808">
        <v>391</v>
      </c>
      <c r="GJ76" s="808">
        <v>228</v>
      </c>
      <c r="GK76" s="808">
        <v>116</v>
      </c>
      <c r="GL76" s="808">
        <v>316</v>
      </c>
      <c r="GM76" s="808">
        <v>22</v>
      </c>
      <c r="GN76" s="808">
        <v>42</v>
      </c>
      <c r="GO76" s="808">
        <v>79</v>
      </c>
      <c r="GP76" s="808">
        <v>23</v>
      </c>
      <c r="GQ76" s="808">
        <v>56</v>
      </c>
      <c r="GR76" s="808">
        <v>66</v>
      </c>
      <c r="GS76" s="808">
        <v>75</v>
      </c>
      <c r="GT76" s="808">
        <v>1643</v>
      </c>
      <c r="GU76" s="808">
        <v>281</v>
      </c>
      <c r="GV76" s="808">
        <v>1986</v>
      </c>
      <c r="GW76" s="808">
        <v>2928</v>
      </c>
      <c r="GX76" s="808">
        <v>37</v>
      </c>
      <c r="GY76" s="808">
        <v>45</v>
      </c>
      <c r="GZ76" s="808">
        <v>54</v>
      </c>
      <c r="HA76" s="808">
        <v>44</v>
      </c>
      <c r="HB76" s="808">
        <v>749</v>
      </c>
      <c r="HC76" s="808">
        <v>131</v>
      </c>
      <c r="HD76" s="810">
        <v>68</v>
      </c>
      <c r="HE76" s="810">
        <v>15</v>
      </c>
      <c r="HF76" s="810">
        <v>8</v>
      </c>
      <c r="HG76" s="808">
        <v>19</v>
      </c>
      <c r="HH76" s="808">
        <v>18</v>
      </c>
      <c r="HI76" s="808">
        <v>102</v>
      </c>
      <c r="HJ76" s="808">
        <v>170</v>
      </c>
      <c r="HK76" s="808">
        <v>430</v>
      </c>
      <c r="HL76" s="808">
        <v>40</v>
      </c>
      <c r="HM76" s="808">
        <v>287</v>
      </c>
      <c r="HN76" s="808">
        <v>0</v>
      </c>
      <c r="HO76" s="808">
        <v>475</v>
      </c>
      <c r="HP76" s="808">
        <v>53</v>
      </c>
      <c r="HQ76" s="808">
        <v>152</v>
      </c>
      <c r="HR76" s="808">
        <v>31</v>
      </c>
    </row>
    <row r="77" spans="1:226">
      <c r="A77" s="152" t="s">
        <v>783</v>
      </c>
      <c r="B77" s="805">
        <v>60000</v>
      </c>
      <c r="C77" s="807" t="s">
        <v>784</v>
      </c>
      <c r="D77" s="805" t="s">
        <v>785</v>
      </c>
      <c r="E77" s="807" t="s">
        <v>786</v>
      </c>
      <c r="F77" s="805">
        <v>34100</v>
      </c>
      <c r="G77" s="152" t="s">
        <v>667</v>
      </c>
      <c r="H77" s="808">
        <v>37316</v>
      </c>
      <c r="I77" s="808">
        <v>349</v>
      </c>
      <c r="J77" s="808">
        <v>40</v>
      </c>
      <c r="K77" s="808">
        <v>49</v>
      </c>
      <c r="L77" s="808">
        <v>242</v>
      </c>
      <c r="M77" s="808">
        <v>16</v>
      </c>
      <c r="N77" s="808">
        <v>106</v>
      </c>
      <c r="O77" s="808">
        <v>56</v>
      </c>
      <c r="P77" s="808">
        <v>244</v>
      </c>
      <c r="Q77" s="808">
        <v>164</v>
      </c>
      <c r="R77" s="808">
        <v>133</v>
      </c>
      <c r="S77" s="808">
        <v>861</v>
      </c>
      <c r="T77" s="808">
        <v>922</v>
      </c>
      <c r="U77" s="808">
        <v>4040</v>
      </c>
      <c r="V77" s="808">
        <v>1620</v>
      </c>
      <c r="W77" s="808">
        <v>92</v>
      </c>
      <c r="X77" s="808">
        <v>59</v>
      </c>
      <c r="Y77" s="808">
        <v>107</v>
      </c>
      <c r="Z77" s="808">
        <v>53</v>
      </c>
      <c r="AA77" s="808">
        <v>42</v>
      </c>
      <c r="AB77" s="808">
        <v>116</v>
      </c>
      <c r="AC77" s="808">
        <v>112</v>
      </c>
      <c r="AD77" s="808">
        <v>346</v>
      </c>
      <c r="AE77" s="808">
        <v>1141</v>
      </c>
      <c r="AF77" s="808">
        <v>151</v>
      </c>
      <c r="AG77" s="808">
        <v>193</v>
      </c>
      <c r="AH77" s="808">
        <v>534</v>
      </c>
      <c r="AI77" s="808">
        <v>2695</v>
      </c>
      <c r="AJ77" s="809">
        <v>1426</v>
      </c>
      <c r="AK77" s="808">
        <v>136</v>
      </c>
      <c r="AL77" s="808">
        <v>75</v>
      </c>
      <c r="AM77" s="808">
        <v>350</v>
      </c>
      <c r="AN77" s="808">
        <v>1068</v>
      </c>
      <c r="AO77" s="808">
        <v>1715</v>
      </c>
      <c r="AP77" s="808">
        <v>10446</v>
      </c>
      <c r="AQ77" s="808">
        <v>2206</v>
      </c>
      <c r="AR77" s="808">
        <v>174</v>
      </c>
      <c r="AS77" s="808">
        <v>465</v>
      </c>
      <c r="AT77" s="808">
        <v>866</v>
      </c>
      <c r="AU77" s="808">
        <v>155</v>
      </c>
      <c r="AV77" s="808">
        <v>2256</v>
      </c>
      <c r="AW77" s="808">
        <v>121</v>
      </c>
      <c r="AX77" s="808">
        <v>245</v>
      </c>
      <c r="AY77" s="808">
        <v>373</v>
      </c>
      <c r="AZ77" s="808">
        <v>185</v>
      </c>
      <c r="BA77" s="808">
        <v>123</v>
      </c>
      <c r="BB77" s="808">
        <v>223</v>
      </c>
      <c r="BC77" s="808">
        <v>225</v>
      </c>
      <c r="BD77" s="808">
        <v>7443</v>
      </c>
      <c r="BE77" s="808">
        <v>1404</v>
      </c>
      <c r="BF77" s="808">
        <v>4791</v>
      </c>
      <c r="BG77" s="808">
        <v>11284</v>
      </c>
      <c r="BH77" s="808">
        <v>222</v>
      </c>
      <c r="BI77" s="808">
        <v>177</v>
      </c>
      <c r="BJ77" s="808">
        <v>307</v>
      </c>
      <c r="BK77" s="808">
        <v>133</v>
      </c>
      <c r="BL77" s="808">
        <v>3243</v>
      </c>
      <c r="BM77" s="808">
        <v>777</v>
      </c>
      <c r="BN77" s="808">
        <v>441</v>
      </c>
      <c r="BO77" s="808">
        <v>74</v>
      </c>
      <c r="BP77" s="808">
        <v>45</v>
      </c>
      <c r="BQ77" s="808">
        <v>114</v>
      </c>
      <c r="BR77" s="808">
        <v>73</v>
      </c>
      <c r="BS77" s="808">
        <v>650</v>
      </c>
      <c r="BT77" s="808">
        <v>354</v>
      </c>
      <c r="BU77" s="808">
        <v>1236</v>
      </c>
      <c r="BV77" s="808">
        <v>132</v>
      </c>
      <c r="BW77" s="808">
        <v>516</v>
      </c>
      <c r="BX77" s="808">
        <v>954</v>
      </c>
      <c r="BY77" s="808">
        <v>0</v>
      </c>
      <c r="BZ77" s="808">
        <v>356</v>
      </c>
      <c r="CA77" s="808">
        <v>1257</v>
      </c>
      <c r="CB77" s="808">
        <v>223</v>
      </c>
      <c r="CC77" s="808">
        <v>20759</v>
      </c>
      <c r="CD77" s="808">
        <v>205</v>
      </c>
      <c r="CE77" s="808">
        <v>26</v>
      </c>
      <c r="CF77" s="808">
        <v>25</v>
      </c>
      <c r="CG77" s="808">
        <v>150</v>
      </c>
      <c r="CH77" s="808">
        <v>6</v>
      </c>
      <c r="CI77" s="808">
        <v>44</v>
      </c>
      <c r="CJ77" s="808">
        <v>35</v>
      </c>
      <c r="CK77" s="808">
        <v>146</v>
      </c>
      <c r="CL77" s="808">
        <v>77</v>
      </c>
      <c r="CM77" s="808">
        <v>80</v>
      </c>
      <c r="CN77" s="808">
        <v>499</v>
      </c>
      <c r="CO77" s="808">
        <v>504</v>
      </c>
      <c r="CP77" s="808">
        <v>2252</v>
      </c>
      <c r="CQ77" s="808">
        <v>918</v>
      </c>
      <c r="CR77" s="808">
        <v>41</v>
      </c>
      <c r="CS77" s="808">
        <v>35</v>
      </c>
      <c r="CT77" s="808">
        <v>70</v>
      </c>
      <c r="CU77" s="808">
        <v>31</v>
      </c>
      <c r="CV77" s="808">
        <v>30</v>
      </c>
      <c r="CW77" s="808">
        <v>65</v>
      </c>
      <c r="CX77" s="808">
        <v>62</v>
      </c>
      <c r="CY77" s="808">
        <v>178</v>
      </c>
      <c r="CZ77" s="808">
        <v>700</v>
      </c>
      <c r="DA77" s="808">
        <v>91</v>
      </c>
      <c r="DB77" s="808">
        <v>107</v>
      </c>
      <c r="DC77" s="808">
        <v>308</v>
      </c>
      <c r="DD77" s="808">
        <v>1476</v>
      </c>
      <c r="DE77" s="808">
        <v>771</v>
      </c>
      <c r="DF77" s="808">
        <v>72</v>
      </c>
      <c r="DG77" s="808">
        <v>38</v>
      </c>
      <c r="DH77" s="808">
        <v>230</v>
      </c>
      <c r="DI77" s="808">
        <v>594</v>
      </c>
      <c r="DJ77" s="808">
        <v>1021</v>
      </c>
      <c r="DK77" s="808">
        <v>5487</v>
      </c>
      <c r="DL77" s="808">
        <v>1229</v>
      </c>
      <c r="DM77" s="808">
        <v>103</v>
      </c>
      <c r="DN77" s="808">
        <v>282</v>
      </c>
      <c r="DO77" s="808">
        <v>521</v>
      </c>
      <c r="DP77" s="808">
        <v>100</v>
      </c>
      <c r="DQ77" s="808">
        <v>1276</v>
      </c>
      <c r="DR77" s="808">
        <v>79</v>
      </c>
      <c r="DS77" s="808">
        <v>137</v>
      </c>
      <c r="DT77" s="808">
        <v>222</v>
      </c>
      <c r="DU77" s="808">
        <v>107</v>
      </c>
      <c r="DV77" s="808">
        <v>75</v>
      </c>
      <c r="DW77" s="808">
        <v>124</v>
      </c>
      <c r="DX77" s="808">
        <v>130</v>
      </c>
      <c r="DY77" s="808">
        <v>4173</v>
      </c>
      <c r="DZ77" s="808">
        <v>853</v>
      </c>
      <c r="EA77" s="808">
        <v>2627</v>
      </c>
      <c r="EB77" s="808">
        <v>6445</v>
      </c>
      <c r="EC77" s="808">
        <v>136</v>
      </c>
      <c r="ED77" s="808">
        <v>112</v>
      </c>
      <c r="EE77" s="808">
        <v>185</v>
      </c>
      <c r="EF77" s="808">
        <v>71</v>
      </c>
      <c r="EG77" s="808">
        <v>1828</v>
      </c>
      <c r="EH77" s="808">
        <v>438</v>
      </c>
      <c r="EI77" s="808">
        <v>244</v>
      </c>
      <c r="EJ77" s="808">
        <v>40</v>
      </c>
      <c r="EK77" s="808">
        <v>27</v>
      </c>
      <c r="EL77" s="808">
        <v>55</v>
      </c>
      <c r="EM77" s="808">
        <v>40</v>
      </c>
      <c r="EN77" s="808">
        <v>394</v>
      </c>
      <c r="EO77" s="808">
        <v>204</v>
      </c>
      <c r="EP77" s="808">
        <v>688</v>
      </c>
      <c r="EQ77" s="808">
        <v>77</v>
      </c>
      <c r="ER77" s="808">
        <v>267</v>
      </c>
      <c r="ES77" s="808">
        <v>579</v>
      </c>
      <c r="ET77" s="808">
        <v>0</v>
      </c>
      <c r="EU77" s="808">
        <v>218</v>
      </c>
      <c r="EV77" s="808">
        <v>706</v>
      </c>
      <c r="EW77" s="808">
        <v>136</v>
      </c>
      <c r="EX77" s="808">
        <v>16557</v>
      </c>
      <c r="EY77" s="808">
        <v>144</v>
      </c>
      <c r="EZ77" s="808">
        <v>14</v>
      </c>
      <c r="FA77" s="808">
        <v>24</v>
      </c>
      <c r="FB77" s="808">
        <v>92</v>
      </c>
      <c r="FC77" s="808">
        <v>10</v>
      </c>
      <c r="FD77" s="808">
        <v>62</v>
      </c>
      <c r="FE77" s="808">
        <v>21</v>
      </c>
      <c r="FF77" s="808">
        <v>98</v>
      </c>
      <c r="FG77" s="808">
        <v>87</v>
      </c>
      <c r="FH77" s="808">
        <v>53</v>
      </c>
      <c r="FI77" s="808">
        <v>362</v>
      </c>
      <c r="FJ77" s="808">
        <v>418</v>
      </c>
      <c r="FK77" s="808">
        <v>1788</v>
      </c>
      <c r="FL77" s="808">
        <v>702</v>
      </c>
      <c r="FM77" s="808">
        <v>51</v>
      </c>
      <c r="FN77" s="808">
        <v>24</v>
      </c>
      <c r="FO77" s="808">
        <v>37</v>
      </c>
      <c r="FP77" s="808">
        <v>22</v>
      </c>
      <c r="FQ77" s="808">
        <v>12</v>
      </c>
      <c r="FR77" s="808">
        <v>51</v>
      </c>
      <c r="FS77" s="808">
        <v>50</v>
      </c>
      <c r="FT77" s="808">
        <v>168</v>
      </c>
      <c r="FU77" s="808">
        <v>441</v>
      </c>
      <c r="FV77" s="808">
        <v>60</v>
      </c>
      <c r="FW77" s="808">
        <v>86</v>
      </c>
      <c r="FX77" s="808">
        <v>226</v>
      </c>
      <c r="FY77" s="808">
        <v>1219</v>
      </c>
      <c r="FZ77" s="808">
        <v>655</v>
      </c>
      <c r="GA77" s="808">
        <v>64</v>
      </c>
      <c r="GB77" s="808">
        <v>37</v>
      </c>
      <c r="GC77" s="808">
        <v>120</v>
      </c>
      <c r="GD77" s="808">
        <v>474</v>
      </c>
      <c r="GE77" s="808">
        <v>694</v>
      </c>
      <c r="GF77" s="808">
        <v>4959</v>
      </c>
      <c r="GG77" s="808">
        <v>977</v>
      </c>
      <c r="GH77" s="808">
        <v>71</v>
      </c>
      <c r="GI77" s="808">
        <v>183</v>
      </c>
      <c r="GJ77" s="808">
        <v>345</v>
      </c>
      <c r="GK77" s="808">
        <v>55</v>
      </c>
      <c r="GL77" s="808">
        <v>980</v>
      </c>
      <c r="GM77" s="808">
        <v>42</v>
      </c>
      <c r="GN77" s="808">
        <v>108</v>
      </c>
      <c r="GO77" s="808">
        <v>151</v>
      </c>
      <c r="GP77" s="808">
        <v>78</v>
      </c>
      <c r="GQ77" s="808">
        <v>48</v>
      </c>
      <c r="GR77" s="808">
        <v>99</v>
      </c>
      <c r="GS77" s="808">
        <v>95</v>
      </c>
      <c r="GT77" s="808">
        <v>3270</v>
      </c>
      <c r="GU77" s="808">
        <v>551</v>
      </c>
      <c r="GV77" s="808">
        <v>2164</v>
      </c>
      <c r="GW77" s="808">
        <v>4839</v>
      </c>
      <c r="GX77" s="808">
        <v>86</v>
      </c>
      <c r="GY77" s="808">
        <v>65</v>
      </c>
      <c r="GZ77" s="808">
        <v>122</v>
      </c>
      <c r="HA77" s="808">
        <v>62</v>
      </c>
      <c r="HB77" s="808">
        <v>1415</v>
      </c>
      <c r="HC77" s="808">
        <v>339</v>
      </c>
      <c r="HD77" s="808">
        <v>197</v>
      </c>
      <c r="HE77" s="808">
        <v>34</v>
      </c>
      <c r="HF77" s="808">
        <v>18</v>
      </c>
      <c r="HG77" s="810">
        <v>59</v>
      </c>
      <c r="HH77" s="810">
        <v>33</v>
      </c>
      <c r="HI77" s="810">
        <v>256</v>
      </c>
      <c r="HJ77" s="808">
        <v>150</v>
      </c>
      <c r="HK77" s="808">
        <v>548</v>
      </c>
      <c r="HL77" s="808">
        <v>55</v>
      </c>
      <c r="HM77" s="808">
        <v>249</v>
      </c>
      <c r="HN77" s="808">
        <v>375</v>
      </c>
      <c r="HO77" s="808">
        <v>0</v>
      </c>
      <c r="HP77" s="808">
        <v>138</v>
      </c>
      <c r="HQ77" s="808">
        <v>551</v>
      </c>
      <c r="HR77" s="808">
        <v>87</v>
      </c>
    </row>
    <row r="78" spans="1:226">
      <c r="A78" s="152" t="s">
        <v>783</v>
      </c>
      <c r="B78" s="805">
        <v>60000</v>
      </c>
      <c r="C78" s="807" t="s">
        <v>784</v>
      </c>
      <c r="D78" s="805" t="s">
        <v>785</v>
      </c>
      <c r="E78" s="807" t="s">
        <v>786</v>
      </c>
      <c r="F78" s="805">
        <v>40100</v>
      </c>
      <c r="G78" s="152" t="s">
        <v>669</v>
      </c>
      <c r="H78" s="808">
        <v>26928</v>
      </c>
      <c r="I78" s="808">
        <v>196</v>
      </c>
      <c r="J78" s="808">
        <v>31</v>
      </c>
      <c r="K78" s="808">
        <v>24</v>
      </c>
      <c r="L78" s="808">
        <v>70</v>
      </c>
      <c r="M78" s="808">
        <v>9</v>
      </c>
      <c r="N78" s="808">
        <v>21</v>
      </c>
      <c r="O78" s="808">
        <v>43</v>
      </c>
      <c r="P78" s="808">
        <v>164</v>
      </c>
      <c r="Q78" s="808">
        <v>82</v>
      </c>
      <c r="R78" s="808">
        <v>57</v>
      </c>
      <c r="S78" s="808">
        <v>504</v>
      </c>
      <c r="T78" s="808">
        <v>656</v>
      </c>
      <c r="U78" s="808">
        <v>1959</v>
      </c>
      <c r="V78" s="808">
        <v>891</v>
      </c>
      <c r="W78" s="808">
        <v>35</v>
      </c>
      <c r="X78" s="808">
        <v>34</v>
      </c>
      <c r="Y78" s="808">
        <v>47</v>
      </c>
      <c r="Z78" s="808">
        <v>26</v>
      </c>
      <c r="AA78" s="808">
        <v>26</v>
      </c>
      <c r="AB78" s="808">
        <v>102</v>
      </c>
      <c r="AC78" s="808">
        <v>78</v>
      </c>
      <c r="AD78" s="808">
        <v>195</v>
      </c>
      <c r="AE78" s="808">
        <v>633</v>
      </c>
      <c r="AF78" s="808">
        <v>102</v>
      </c>
      <c r="AG78" s="808">
        <v>147</v>
      </c>
      <c r="AH78" s="808">
        <v>221</v>
      </c>
      <c r="AI78" s="808">
        <v>1010</v>
      </c>
      <c r="AJ78" s="809">
        <v>494</v>
      </c>
      <c r="AK78" s="808">
        <v>81</v>
      </c>
      <c r="AL78" s="808">
        <v>47</v>
      </c>
      <c r="AM78" s="808">
        <v>58</v>
      </c>
      <c r="AN78" s="808">
        <v>72</v>
      </c>
      <c r="AO78" s="808">
        <v>234</v>
      </c>
      <c r="AP78" s="808">
        <v>643</v>
      </c>
      <c r="AQ78" s="808">
        <v>1262</v>
      </c>
      <c r="AR78" s="808">
        <v>54</v>
      </c>
      <c r="AS78" s="808">
        <v>69</v>
      </c>
      <c r="AT78" s="808">
        <v>138</v>
      </c>
      <c r="AU78" s="808">
        <v>57</v>
      </c>
      <c r="AV78" s="808">
        <v>11867</v>
      </c>
      <c r="AW78" s="808">
        <v>479</v>
      </c>
      <c r="AX78" s="808">
        <v>749</v>
      </c>
      <c r="AY78" s="808">
        <v>865</v>
      </c>
      <c r="AZ78" s="808">
        <v>1022</v>
      </c>
      <c r="BA78" s="808">
        <v>397</v>
      </c>
      <c r="BB78" s="808">
        <v>669</v>
      </c>
      <c r="BC78" s="808">
        <v>308</v>
      </c>
      <c r="BD78" s="808">
        <v>4010</v>
      </c>
      <c r="BE78" s="808">
        <v>813</v>
      </c>
      <c r="BF78" s="808">
        <v>1806</v>
      </c>
      <c r="BG78" s="808">
        <v>9080</v>
      </c>
      <c r="BH78" s="808">
        <v>74</v>
      </c>
      <c r="BI78" s="808">
        <v>54</v>
      </c>
      <c r="BJ78" s="808">
        <v>118</v>
      </c>
      <c r="BK78" s="808">
        <v>108</v>
      </c>
      <c r="BL78" s="808">
        <v>1566</v>
      </c>
      <c r="BM78" s="808">
        <v>417</v>
      </c>
      <c r="BN78" s="808">
        <v>188</v>
      </c>
      <c r="BO78" s="808">
        <v>49</v>
      </c>
      <c r="BP78" s="808">
        <v>11</v>
      </c>
      <c r="BQ78" s="808">
        <v>44</v>
      </c>
      <c r="BR78" s="808">
        <v>59</v>
      </c>
      <c r="BS78" s="808">
        <v>207</v>
      </c>
      <c r="BT78" s="808">
        <v>148</v>
      </c>
      <c r="BU78" s="808">
        <v>444</v>
      </c>
      <c r="BV78" s="808">
        <v>75</v>
      </c>
      <c r="BW78" s="808">
        <v>186</v>
      </c>
      <c r="BX78" s="808">
        <v>97</v>
      </c>
      <c r="BY78" s="808">
        <v>341</v>
      </c>
      <c r="BZ78" s="808">
        <v>0</v>
      </c>
      <c r="CA78" s="808">
        <v>4429</v>
      </c>
      <c r="CB78" s="808">
        <v>465</v>
      </c>
      <c r="CC78" s="808">
        <v>14654</v>
      </c>
      <c r="CD78" s="808">
        <v>118</v>
      </c>
      <c r="CE78" s="808">
        <v>20</v>
      </c>
      <c r="CF78" s="808">
        <v>18</v>
      </c>
      <c r="CG78" s="808">
        <v>45</v>
      </c>
      <c r="CH78" s="808">
        <v>6</v>
      </c>
      <c r="CI78" s="808">
        <v>10</v>
      </c>
      <c r="CJ78" s="808">
        <v>26</v>
      </c>
      <c r="CK78" s="808">
        <v>105</v>
      </c>
      <c r="CL78" s="808">
        <v>52</v>
      </c>
      <c r="CM78" s="808">
        <v>29</v>
      </c>
      <c r="CN78" s="808">
        <v>286</v>
      </c>
      <c r="CO78" s="808">
        <v>403</v>
      </c>
      <c r="CP78" s="808">
        <v>1050</v>
      </c>
      <c r="CQ78" s="808">
        <v>510</v>
      </c>
      <c r="CR78" s="808">
        <v>18</v>
      </c>
      <c r="CS78" s="808">
        <v>18</v>
      </c>
      <c r="CT78" s="808">
        <v>27</v>
      </c>
      <c r="CU78" s="808">
        <v>16</v>
      </c>
      <c r="CV78" s="808">
        <v>14</v>
      </c>
      <c r="CW78" s="808">
        <v>56</v>
      </c>
      <c r="CX78" s="808">
        <v>46</v>
      </c>
      <c r="CY78" s="808">
        <v>115</v>
      </c>
      <c r="CZ78" s="808">
        <v>401</v>
      </c>
      <c r="DA78" s="808">
        <v>73</v>
      </c>
      <c r="DB78" s="808">
        <v>87</v>
      </c>
      <c r="DC78" s="808">
        <v>123</v>
      </c>
      <c r="DD78" s="808">
        <v>597</v>
      </c>
      <c r="DE78" s="808">
        <v>277</v>
      </c>
      <c r="DF78" s="808">
        <v>45</v>
      </c>
      <c r="DG78" s="808">
        <v>27</v>
      </c>
      <c r="DH78" s="808">
        <v>34</v>
      </c>
      <c r="DI78" s="808">
        <v>47</v>
      </c>
      <c r="DJ78" s="808">
        <v>139</v>
      </c>
      <c r="DK78" s="808">
        <v>383</v>
      </c>
      <c r="DL78" s="808">
        <v>715</v>
      </c>
      <c r="DM78" s="808">
        <v>26</v>
      </c>
      <c r="DN78" s="808">
        <v>45</v>
      </c>
      <c r="DO78" s="808">
        <v>74</v>
      </c>
      <c r="DP78" s="808">
        <v>39</v>
      </c>
      <c r="DQ78" s="808">
        <v>5977</v>
      </c>
      <c r="DR78" s="808">
        <v>281</v>
      </c>
      <c r="DS78" s="808">
        <v>443</v>
      </c>
      <c r="DT78" s="808">
        <v>507</v>
      </c>
      <c r="DU78" s="808">
        <v>577</v>
      </c>
      <c r="DV78" s="808">
        <v>218</v>
      </c>
      <c r="DW78" s="808">
        <v>356</v>
      </c>
      <c r="DX78" s="808">
        <v>175</v>
      </c>
      <c r="DY78" s="808">
        <v>2249</v>
      </c>
      <c r="DZ78" s="808">
        <v>520</v>
      </c>
      <c r="EA78" s="808">
        <v>1042</v>
      </c>
      <c r="EB78" s="808">
        <v>4739</v>
      </c>
      <c r="EC78" s="808">
        <v>49</v>
      </c>
      <c r="ED78" s="808">
        <v>34</v>
      </c>
      <c r="EE78" s="808">
        <v>70</v>
      </c>
      <c r="EF78" s="808">
        <v>59</v>
      </c>
      <c r="EG78" s="808">
        <v>840</v>
      </c>
      <c r="EH78" s="808">
        <v>225</v>
      </c>
      <c r="EI78" s="808">
        <v>114</v>
      </c>
      <c r="EJ78" s="808">
        <v>27</v>
      </c>
      <c r="EK78" s="808">
        <v>4</v>
      </c>
      <c r="EL78" s="808">
        <v>28</v>
      </c>
      <c r="EM78" s="808">
        <v>31</v>
      </c>
      <c r="EN78" s="808">
        <v>128</v>
      </c>
      <c r="EO78" s="808">
        <v>78</v>
      </c>
      <c r="EP78" s="808">
        <v>267</v>
      </c>
      <c r="EQ78" s="808">
        <v>48</v>
      </c>
      <c r="ER78" s="808">
        <v>102</v>
      </c>
      <c r="ES78" s="808">
        <v>56</v>
      </c>
      <c r="ET78" s="808">
        <v>188</v>
      </c>
      <c r="EU78" s="808">
        <v>0</v>
      </c>
      <c r="EV78" s="808">
        <v>2126</v>
      </c>
      <c r="EW78" s="808">
        <v>265</v>
      </c>
      <c r="EX78" s="808">
        <v>12274</v>
      </c>
      <c r="EY78" s="808">
        <v>78</v>
      </c>
      <c r="EZ78" s="808">
        <v>11</v>
      </c>
      <c r="FA78" s="808">
        <v>6</v>
      </c>
      <c r="FB78" s="808">
        <v>25</v>
      </c>
      <c r="FC78" s="808">
        <v>3</v>
      </c>
      <c r="FD78" s="808">
        <v>11</v>
      </c>
      <c r="FE78" s="808">
        <v>17</v>
      </c>
      <c r="FF78" s="808">
        <v>59</v>
      </c>
      <c r="FG78" s="808">
        <v>30</v>
      </c>
      <c r="FH78" s="808">
        <v>28</v>
      </c>
      <c r="FI78" s="808">
        <v>218</v>
      </c>
      <c r="FJ78" s="808">
        <v>253</v>
      </c>
      <c r="FK78" s="808">
        <v>909</v>
      </c>
      <c r="FL78" s="808">
        <v>381</v>
      </c>
      <c r="FM78" s="808">
        <v>17</v>
      </c>
      <c r="FN78" s="808">
        <v>16</v>
      </c>
      <c r="FO78" s="808">
        <v>20</v>
      </c>
      <c r="FP78" s="808">
        <v>10</v>
      </c>
      <c r="FQ78" s="808">
        <v>12</v>
      </c>
      <c r="FR78" s="808">
        <v>46</v>
      </c>
      <c r="FS78" s="808">
        <v>32</v>
      </c>
      <c r="FT78" s="808">
        <v>80</v>
      </c>
      <c r="FU78" s="808">
        <v>232</v>
      </c>
      <c r="FV78" s="808">
        <v>29</v>
      </c>
      <c r="FW78" s="808">
        <v>60</v>
      </c>
      <c r="FX78" s="808">
        <v>98</v>
      </c>
      <c r="FY78" s="808">
        <v>413</v>
      </c>
      <c r="FZ78" s="808">
        <v>217</v>
      </c>
      <c r="GA78" s="808">
        <v>36</v>
      </c>
      <c r="GB78" s="808">
        <v>20</v>
      </c>
      <c r="GC78" s="808">
        <v>24</v>
      </c>
      <c r="GD78" s="808">
        <v>25</v>
      </c>
      <c r="GE78" s="808">
        <v>95</v>
      </c>
      <c r="GF78" s="808">
        <v>260</v>
      </c>
      <c r="GG78" s="808">
        <v>547</v>
      </c>
      <c r="GH78" s="808">
        <v>28</v>
      </c>
      <c r="GI78" s="808">
        <v>24</v>
      </c>
      <c r="GJ78" s="808">
        <v>64</v>
      </c>
      <c r="GK78" s="808">
        <v>18</v>
      </c>
      <c r="GL78" s="808">
        <v>5890</v>
      </c>
      <c r="GM78" s="808">
        <v>198</v>
      </c>
      <c r="GN78" s="808">
        <v>306</v>
      </c>
      <c r="GO78" s="808">
        <v>358</v>
      </c>
      <c r="GP78" s="808">
        <v>445</v>
      </c>
      <c r="GQ78" s="808">
        <v>179</v>
      </c>
      <c r="GR78" s="808">
        <v>313</v>
      </c>
      <c r="GS78" s="808">
        <v>133</v>
      </c>
      <c r="GT78" s="808">
        <v>1761</v>
      </c>
      <c r="GU78" s="808">
        <v>293</v>
      </c>
      <c r="GV78" s="808">
        <v>764</v>
      </c>
      <c r="GW78" s="808">
        <v>4341</v>
      </c>
      <c r="GX78" s="808">
        <v>25</v>
      </c>
      <c r="GY78" s="808">
        <v>20</v>
      </c>
      <c r="GZ78" s="808">
        <v>48</v>
      </c>
      <c r="HA78" s="808">
        <v>49</v>
      </c>
      <c r="HB78" s="808">
        <v>726</v>
      </c>
      <c r="HC78" s="808">
        <v>192</v>
      </c>
      <c r="HD78" s="808">
        <v>74</v>
      </c>
      <c r="HE78" s="808">
        <v>22</v>
      </c>
      <c r="HF78" s="808">
        <v>7</v>
      </c>
      <c r="HG78" s="808">
        <v>16</v>
      </c>
      <c r="HH78" s="808">
        <v>28</v>
      </c>
      <c r="HI78" s="808">
        <v>79</v>
      </c>
      <c r="HJ78" s="810">
        <v>70</v>
      </c>
      <c r="HK78" s="810">
        <v>177</v>
      </c>
      <c r="HL78" s="810">
        <v>27</v>
      </c>
      <c r="HM78" s="808">
        <v>84</v>
      </c>
      <c r="HN78" s="808">
        <v>41</v>
      </c>
      <c r="HO78" s="808">
        <v>153</v>
      </c>
      <c r="HP78" s="808">
        <v>0</v>
      </c>
      <c r="HQ78" s="808">
        <v>2303</v>
      </c>
      <c r="HR78" s="808">
        <v>200</v>
      </c>
    </row>
    <row r="79" spans="1:226">
      <c r="A79" s="152" t="s">
        <v>783</v>
      </c>
      <c r="B79" s="805">
        <v>60000</v>
      </c>
      <c r="C79" s="807" t="s">
        <v>784</v>
      </c>
      <c r="D79" s="805" t="s">
        <v>785</v>
      </c>
      <c r="E79" s="807" t="s">
        <v>786</v>
      </c>
      <c r="F79" s="805">
        <v>40130</v>
      </c>
      <c r="G79" s="152" t="s">
        <v>670</v>
      </c>
      <c r="H79" s="808">
        <v>69431</v>
      </c>
      <c r="I79" s="808">
        <v>549</v>
      </c>
      <c r="J79" s="808">
        <v>54</v>
      </c>
      <c r="K79" s="808">
        <v>38</v>
      </c>
      <c r="L79" s="808">
        <v>295</v>
      </c>
      <c r="M79" s="808">
        <v>33</v>
      </c>
      <c r="N79" s="808">
        <v>52</v>
      </c>
      <c r="O79" s="808">
        <v>97</v>
      </c>
      <c r="P79" s="808">
        <v>338</v>
      </c>
      <c r="Q79" s="808">
        <v>212</v>
      </c>
      <c r="R79" s="808">
        <v>166</v>
      </c>
      <c r="S79" s="808">
        <v>1591</v>
      </c>
      <c r="T79" s="808">
        <v>1724</v>
      </c>
      <c r="U79" s="808">
        <v>8406</v>
      </c>
      <c r="V79" s="808">
        <v>2689</v>
      </c>
      <c r="W79" s="808">
        <v>133</v>
      </c>
      <c r="X79" s="808">
        <v>76</v>
      </c>
      <c r="Y79" s="808">
        <v>141</v>
      </c>
      <c r="Z79" s="808">
        <v>69</v>
      </c>
      <c r="AA79" s="808">
        <v>67</v>
      </c>
      <c r="AB79" s="808">
        <v>185</v>
      </c>
      <c r="AC79" s="808">
        <v>164</v>
      </c>
      <c r="AD79" s="808">
        <v>408</v>
      </c>
      <c r="AE79" s="808">
        <v>1649</v>
      </c>
      <c r="AF79" s="808">
        <v>181</v>
      </c>
      <c r="AG79" s="808">
        <v>254</v>
      </c>
      <c r="AH79" s="808">
        <v>736</v>
      </c>
      <c r="AI79" s="808">
        <v>3379</v>
      </c>
      <c r="AJ79" s="809">
        <v>1362</v>
      </c>
      <c r="AK79" s="808">
        <v>158</v>
      </c>
      <c r="AL79" s="808">
        <v>91</v>
      </c>
      <c r="AM79" s="808">
        <v>73</v>
      </c>
      <c r="AN79" s="808">
        <v>147</v>
      </c>
      <c r="AO79" s="808">
        <v>392</v>
      </c>
      <c r="AP79" s="808">
        <v>1293</v>
      </c>
      <c r="AQ79" s="808">
        <v>1212</v>
      </c>
      <c r="AR79" s="808">
        <v>85</v>
      </c>
      <c r="AS79" s="808">
        <v>232</v>
      </c>
      <c r="AT79" s="808">
        <v>280</v>
      </c>
      <c r="AU79" s="808">
        <v>91</v>
      </c>
      <c r="AV79" s="808">
        <v>23844</v>
      </c>
      <c r="AW79" s="808">
        <v>2463</v>
      </c>
      <c r="AX79" s="808">
        <v>3078</v>
      </c>
      <c r="AY79" s="808">
        <v>3669</v>
      </c>
      <c r="AZ79" s="808">
        <v>2215</v>
      </c>
      <c r="BA79" s="808">
        <v>1578</v>
      </c>
      <c r="BB79" s="808">
        <v>2338</v>
      </c>
      <c r="BC79" s="808">
        <v>1144</v>
      </c>
      <c r="BD79" s="808">
        <v>14410</v>
      </c>
      <c r="BE79" s="808">
        <v>1994</v>
      </c>
      <c r="BF79" s="808">
        <v>5635</v>
      </c>
      <c r="BG79" s="808">
        <v>21038</v>
      </c>
      <c r="BH79" s="808">
        <v>333</v>
      </c>
      <c r="BI79" s="808">
        <v>261</v>
      </c>
      <c r="BJ79" s="808">
        <v>499</v>
      </c>
      <c r="BK79" s="808">
        <v>257</v>
      </c>
      <c r="BL79" s="808">
        <v>7099</v>
      </c>
      <c r="BM79" s="808">
        <v>1311</v>
      </c>
      <c r="BN79" s="808">
        <v>717</v>
      </c>
      <c r="BO79" s="808">
        <v>139</v>
      </c>
      <c r="BP79" s="808">
        <v>74</v>
      </c>
      <c r="BQ79" s="808">
        <v>104</v>
      </c>
      <c r="BR79" s="808">
        <v>100</v>
      </c>
      <c r="BS79" s="808">
        <v>925</v>
      </c>
      <c r="BT79" s="808">
        <v>553</v>
      </c>
      <c r="BU79" s="808">
        <v>1605</v>
      </c>
      <c r="BV79" s="808">
        <v>168</v>
      </c>
      <c r="BW79" s="808">
        <v>461</v>
      </c>
      <c r="BX79" s="808">
        <v>259</v>
      </c>
      <c r="BY79" s="808">
        <v>896</v>
      </c>
      <c r="BZ79" s="808">
        <v>3281</v>
      </c>
      <c r="CA79" s="808">
        <v>0</v>
      </c>
      <c r="CB79" s="808">
        <v>1996</v>
      </c>
      <c r="CC79" s="808">
        <v>37147</v>
      </c>
      <c r="CD79" s="808">
        <v>321</v>
      </c>
      <c r="CE79" s="808">
        <v>29</v>
      </c>
      <c r="CF79" s="808">
        <v>20</v>
      </c>
      <c r="CG79" s="808">
        <v>184</v>
      </c>
      <c r="CH79" s="808">
        <v>17</v>
      </c>
      <c r="CI79" s="808">
        <v>25</v>
      </c>
      <c r="CJ79" s="808">
        <v>62</v>
      </c>
      <c r="CK79" s="808">
        <v>207</v>
      </c>
      <c r="CL79" s="808">
        <v>110</v>
      </c>
      <c r="CM79" s="808">
        <v>100</v>
      </c>
      <c r="CN79" s="808">
        <v>883</v>
      </c>
      <c r="CO79" s="808">
        <v>944</v>
      </c>
      <c r="CP79" s="808">
        <v>4459</v>
      </c>
      <c r="CQ79" s="808">
        <v>1505</v>
      </c>
      <c r="CR79" s="808">
        <v>72</v>
      </c>
      <c r="CS79" s="808">
        <v>44</v>
      </c>
      <c r="CT79" s="808">
        <v>76</v>
      </c>
      <c r="CU79" s="808">
        <v>41</v>
      </c>
      <c r="CV79" s="808">
        <v>35</v>
      </c>
      <c r="CW79" s="808">
        <v>103</v>
      </c>
      <c r="CX79" s="808">
        <v>106</v>
      </c>
      <c r="CY79" s="808">
        <v>234</v>
      </c>
      <c r="CZ79" s="808">
        <v>996</v>
      </c>
      <c r="DA79" s="808">
        <v>113</v>
      </c>
      <c r="DB79" s="808">
        <v>153</v>
      </c>
      <c r="DC79" s="808">
        <v>395</v>
      </c>
      <c r="DD79" s="808">
        <v>1886</v>
      </c>
      <c r="DE79" s="808">
        <v>721</v>
      </c>
      <c r="DF79" s="808">
        <v>89</v>
      </c>
      <c r="DG79" s="808">
        <v>49</v>
      </c>
      <c r="DH79" s="808">
        <v>41</v>
      </c>
      <c r="DI79" s="808">
        <v>75</v>
      </c>
      <c r="DJ79" s="808">
        <v>231</v>
      </c>
      <c r="DK79" s="808">
        <v>757</v>
      </c>
      <c r="DL79" s="808">
        <v>613</v>
      </c>
      <c r="DM79" s="808">
        <v>45</v>
      </c>
      <c r="DN79" s="808">
        <v>141</v>
      </c>
      <c r="DO79" s="808">
        <v>161</v>
      </c>
      <c r="DP79" s="808">
        <v>50</v>
      </c>
      <c r="DQ79" s="808">
        <v>12235</v>
      </c>
      <c r="DR79" s="808">
        <v>1219</v>
      </c>
      <c r="DS79" s="808">
        <v>1631</v>
      </c>
      <c r="DT79" s="808">
        <v>2018</v>
      </c>
      <c r="DU79" s="808">
        <v>1194</v>
      </c>
      <c r="DV79" s="808">
        <v>841</v>
      </c>
      <c r="DW79" s="808">
        <v>1252</v>
      </c>
      <c r="DX79" s="808">
        <v>664</v>
      </c>
      <c r="DY79" s="808">
        <v>7791</v>
      </c>
      <c r="DZ79" s="808">
        <v>1215</v>
      </c>
      <c r="EA79" s="808">
        <v>3091</v>
      </c>
      <c r="EB79" s="808">
        <v>11536</v>
      </c>
      <c r="EC79" s="808">
        <v>206</v>
      </c>
      <c r="ED79" s="808">
        <v>162</v>
      </c>
      <c r="EE79" s="808">
        <v>287</v>
      </c>
      <c r="EF79" s="808">
        <v>137</v>
      </c>
      <c r="EG79" s="808">
        <v>3749</v>
      </c>
      <c r="EH79" s="808">
        <v>715</v>
      </c>
      <c r="EI79" s="808">
        <v>398</v>
      </c>
      <c r="EJ79" s="808">
        <v>81</v>
      </c>
      <c r="EK79" s="808">
        <v>40</v>
      </c>
      <c r="EL79" s="808">
        <v>62</v>
      </c>
      <c r="EM79" s="808">
        <v>50</v>
      </c>
      <c r="EN79" s="808">
        <v>563</v>
      </c>
      <c r="EO79" s="808">
        <v>286</v>
      </c>
      <c r="EP79" s="808">
        <v>900</v>
      </c>
      <c r="EQ79" s="808">
        <v>91</v>
      </c>
      <c r="ER79" s="808">
        <v>241</v>
      </c>
      <c r="ES79" s="808">
        <v>161</v>
      </c>
      <c r="ET79" s="808">
        <v>530</v>
      </c>
      <c r="EU79" s="808">
        <v>1736</v>
      </c>
      <c r="EV79" s="808">
        <v>0</v>
      </c>
      <c r="EW79" s="808">
        <v>1141</v>
      </c>
      <c r="EX79" s="808">
        <v>32284</v>
      </c>
      <c r="EY79" s="808">
        <v>228</v>
      </c>
      <c r="EZ79" s="808">
        <v>25</v>
      </c>
      <c r="FA79" s="808">
        <v>18</v>
      </c>
      <c r="FB79" s="808">
        <v>111</v>
      </c>
      <c r="FC79" s="808">
        <v>16</v>
      </c>
      <c r="FD79" s="808">
        <v>27</v>
      </c>
      <c r="FE79" s="808">
        <v>35</v>
      </c>
      <c r="FF79" s="808">
        <v>131</v>
      </c>
      <c r="FG79" s="808">
        <v>102</v>
      </c>
      <c r="FH79" s="808">
        <v>66</v>
      </c>
      <c r="FI79" s="808">
        <v>708</v>
      </c>
      <c r="FJ79" s="808">
        <v>780</v>
      </c>
      <c r="FK79" s="808">
        <v>3947</v>
      </c>
      <c r="FL79" s="808">
        <v>1184</v>
      </c>
      <c r="FM79" s="808">
        <v>61</v>
      </c>
      <c r="FN79" s="808">
        <v>32</v>
      </c>
      <c r="FO79" s="808">
        <v>65</v>
      </c>
      <c r="FP79" s="808">
        <v>28</v>
      </c>
      <c r="FQ79" s="808">
        <v>32</v>
      </c>
      <c r="FR79" s="808">
        <v>82</v>
      </c>
      <c r="FS79" s="808">
        <v>58</v>
      </c>
      <c r="FT79" s="808">
        <v>174</v>
      </c>
      <c r="FU79" s="808">
        <v>653</v>
      </c>
      <c r="FV79" s="808">
        <v>68</v>
      </c>
      <c r="FW79" s="808">
        <v>101</v>
      </c>
      <c r="FX79" s="808">
        <v>341</v>
      </c>
      <c r="FY79" s="808">
        <v>1493</v>
      </c>
      <c r="FZ79" s="808">
        <v>641</v>
      </c>
      <c r="GA79" s="808">
        <v>69</v>
      </c>
      <c r="GB79" s="808">
        <v>42</v>
      </c>
      <c r="GC79" s="808">
        <v>32</v>
      </c>
      <c r="GD79" s="808">
        <v>72</v>
      </c>
      <c r="GE79" s="808">
        <v>161</v>
      </c>
      <c r="GF79" s="808">
        <v>536</v>
      </c>
      <c r="GG79" s="808">
        <v>599</v>
      </c>
      <c r="GH79" s="808">
        <v>40</v>
      </c>
      <c r="GI79" s="808">
        <v>91</v>
      </c>
      <c r="GJ79" s="808">
        <v>119</v>
      </c>
      <c r="GK79" s="808">
        <v>41</v>
      </c>
      <c r="GL79" s="808">
        <v>11609</v>
      </c>
      <c r="GM79" s="808">
        <v>1244</v>
      </c>
      <c r="GN79" s="808">
        <v>1447</v>
      </c>
      <c r="GO79" s="808">
        <v>1651</v>
      </c>
      <c r="GP79" s="808">
        <v>1021</v>
      </c>
      <c r="GQ79" s="808">
        <v>737</v>
      </c>
      <c r="GR79" s="808">
        <v>1086</v>
      </c>
      <c r="GS79" s="808">
        <v>480</v>
      </c>
      <c r="GT79" s="808">
        <v>6619</v>
      </c>
      <c r="GU79" s="808">
        <v>779</v>
      </c>
      <c r="GV79" s="808">
        <v>2544</v>
      </c>
      <c r="GW79" s="808">
        <v>9502</v>
      </c>
      <c r="GX79" s="808">
        <v>127</v>
      </c>
      <c r="GY79" s="808">
        <v>99</v>
      </c>
      <c r="GZ79" s="808">
        <v>212</v>
      </c>
      <c r="HA79" s="808">
        <v>120</v>
      </c>
      <c r="HB79" s="808">
        <v>3350</v>
      </c>
      <c r="HC79" s="808">
        <v>596</v>
      </c>
      <c r="HD79" s="808">
        <v>319</v>
      </c>
      <c r="HE79" s="808">
        <v>58</v>
      </c>
      <c r="HF79" s="808">
        <v>34</v>
      </c>
      <c r="HG79" s="808">
        <v>42</v>
      </c>
      <c r="HH79" s="808">
        <v>50</v>
      </c>
      <c r="HI79" s="808">
        <v>362</v>
      </c>
      <c r="HJ79" s="808">
        <v>267</v>
      </c>
      <c r="HK79" s="808">
        <v>705</v>
      </c>
      <c r="HL79" s="808">
        <v>77</v>
      </c>
      <c r="HM79" s="810">
        <v>220</v>
      </c>
      <c r="HN79" s="810">
        <v>98</v>
      </c>
      <c r="HO79" s="810">
        <v>366</v>
      </c>
      <c r="HP79" s="808">
        <v>1545</v>
      </c>
      <c r="HQ79" s="808">
        <v>0</v>
      </c>
      <c r="HR79" s="808">
        <v>855</v>
      </c>
    </row>
    <row r="80" spans="1:226">
      <c r="A80" s="152" t="s">
        <v>783</v>
      </c>
      <c r="B80" s="805">
        <v>60000</v>
      </c>
      <c r="C80" s="807" t="s">
        <v>784</v>
      </c>
      <c r="D80" s="805" t="s">
        <v>785</v>
      </c>
      <c r="E80" s="807" t="s">
        <v>786</v>
      </c>
      <c r="F80" s="805">
        <v>43100</v>
      </c>
      <c r="G80" s="152" t="s">
        <v>771</v>
      </c>
      <c r="H80" s="808">
        <v>24651</v>
      </c>
      <c r="I80" s="808">
        <v>215</v>
      </c>
      <c r="J80" s="808">
        <v>19</v>
      </c>
      <c r="K80" s="808">
        <v>9</v>
      </c>
      <c r="L80" s="808">
        <v>72</v>
      </c>
      <c r="M80" s="808">
        <v>7</v>
      </c>
      <c r="N80" s="808">
        <v>12</v>
      </c>
      <c r="O80" s="808">
        <v>40</v>
      </c>
      <c r="P80" s="808">
        <v>109</v>
      </c>
      <c r="Q80" s="808">
        <v>68</v>
      </c>
      <c r="R80" s="808">
        <v>76</v>
      </c>
      <c r="S80" s="808">
        <v>509</v>
      </c>
      <c r="T80" s="808">
        <v>466</v>
      </c>
      <c r="U80" s="808">
        <v>2074</v>
      </c>
      <c r="V80" s="808">
        <v>792</v>
      </c>
      <c r="W80" s="808">
        <v>27</v>
      </c>
      <c r="X80" s="808">
        <v>27</v>
      </c>
      <c r="Y80" s="808">
        <v>42</v>
      </c>
      <c r="Z80" s="808">
        <v>26</v>
      </c>
      <c r="AA80" s="808">
        <v>55</v>
      </c>
      <c r="AB80" s="808">
        <v>55</v>
      </c>
      <c r="AC80" s="808">
        <v>80</v>
      </c>
      <c r="AD80" s="808">
        <v>159</v>
      </c>
      <c r="AE80" s="808">
        <v>497</v>
      </c>
      <c r="AF80" s="808">
        <v>90</v>
      </c>
      <c r="AG80" s="808">
        <v>83</v>
      </c>
      <c r="AH80" s="808">
        <v>275</v>
      </c>
      <c r="AI80" s="808">
        <v>682</v>
      </c>
      <c r="AJ80" s="809">
        <v>353</v>
      </c>
      <c r="AK80" s="808">
        <v>62</v>
      </c>
      <c r="AL80" s="808">
        <v>28</v>
      </c>
      <c r="AM80" s="808">
        <v>26</v>
      </c>
      <c r="AN80" s="808">
        <v>29</v>
      </c>
      <c r="AO80" s="808">
        <v>136</v>
      </c>
      <c r="AP80" s="808">
        <v>307</v>
      </c>
      <c r="AQ80" s="808">
        <v>199</v>
      </c>
      <c r="AR80" s="808">
        <v>22</v>
      </c>
      <c r="AS80" s="808">
        <v>94</v>
      </c>
      <c r="AT80" s="808">
        <v>118</v>
      </c>
      <c r="AU80" s="808">
        <v>36</v>
      </c>
      <c r="AV80" s="808">
        <v>4549</v>
      </c>
      <c r="AW80" s="808">
        <v>448</v>
      </c>
      <c r="AX80" s="808">
        <v>574</v>
      </c>
      <c r="AY80" s="808">
        <v>8306</v>
      </c>
      <c r="AZ80" s="808">
        <v>626</v>
      </c>
      <c r="BA80" s="808">
        <v>618</v>
      </c>
      <c r="BB80" s="808">
        <v>1177</v>
      </c>
      <c r="BC80" s="808">
        <v>377</v>
      </c>
      <c r="BD80" s="808">
        <v>3841</v>
      </c>
      <c r="BE80" s="808">
        <v>667</v>
      </c>
      <c r="BF80" s="808">
        <v>1372</v>
      </c>
      <c r="BG80" s="808">
        <v>6596</v>
      </c>
      <c r="BH80" s="808">
        <v>90</v>
      </c>
      <c r="BI80" s="808">
        <v>57</v>
      </c>
      <c r="BJ80" s="808">
        <v>108</v>
      </c>
      <c r="BK80" s="808">
        <v>91</v>
      </c>
      <c r="BL80" s="808">
        <v>1604</v>
      </c>
      <c r="BM80" s="808">
        <v>333</v>
      </c>
      <c r="BN80" s="808">
        <v>167</v>
      </c>
      <c r="BO80" s="808">
        <v>40</v>
      </c>
      <c r="BP80" s="808">
        <v>11</v>
      </c>
      <c r="BQ80" s="808">
        <v>31</v>
      </c>
      <c r="BR80" s="808">
        <v>40</v>
      </c>
      <c r="BS80" s="808">
        <v>222</v>
      </c>
      <c r="BT80" s="808">
        <v>187</v>
      </c>
      <c r="BU80" s="808">
        <v>283</v>
      </c>
      <c r="BV80" s="808">
        <v>35</v>
      </c>
      <c r="BW80" s="808">
        <v>129</v>
      </c>
      <c r="BX80" s="808">
        <v>96</v>
      </c>
      <c r="BY80" s="808">
        <v>189</v>
      </c>
      <c r="BZ80" s="808">
        <v>447</v>
      </c>
      <c r="CA80" s="808">
        <v>2436</v>
      </c>
      <c r="CB80" s="808">
        <v>0</v>
      </c>
      <c r="CC80" s="808">
        <v>13357</v>
      </c>
      <c r="CD80" s="808">
        <v>121</v>
      </c>
      <c r="CE80" s="808">
        <v>12</v>
      </c>
      <c r="CF80" s="808">
        <v>6</v>
      </c>
      <c r="CG80" s="808">
        <v>45</v>
      </c>
      <c r="CH80" s="808">
        <v>7</v>
      </c>
      <c r="CI80" s="808">
        <v>8</v>
      </c>
      <c r="CJ80" s="808">
        <v>32</v>
      </c>
      <c r="CK80" s="808">
        <v>68</v>
      </c>
      <c r="CL80" s="808">
        <v>41</v>
      </c>
      <c r="CM80" s="808">
        <v>48</v>
      </c>
      <c r="CN80" s="808">
        <v>267</v>
      </c>
      <c r="CO80" s="808">
        <v>274</v>
      </c>
      <c r="CP80" s="808">
        <v>1098</v>
      </c>
      <c r="CQ80" s="808">
        <v>451</v>
      </c>
      <c r="CR80" s="808">
        <v>16</v>
      </c>
      <c r="CS80" s="808">
        <v>22</v>
      </c>
      <c r="CT80" s="808">
        <v>30</v>
      </c>
      <c r="CU80" s="808">
        <v>14</v>
      </c>
      <c r="CV80" s="808">
        <v>38</v>
      </c>
      <c r="CW80" s="808">
        <v>35</v>
      </c>
      <c r="CX80" s="808">
        <v>45</v>
      </c>
      <c r="CY80" s="808">
        <v>98</v>
      </c>
      <c r="CZ80" s="808">
        <v>304</v>
      </c>
      <c r="DA80" s="808">
        <v>60</v>
      </c>
      <c r="DB80" s="808">
        <v>50</v>
      </c>
      <c r="DC80" s="808">
        <v>160</v>
      </c>
      <c r="DD80" s="808">
        <v>363</v>
      </c>
      <c r="DE80" s="808">
        <v>173</v>
      </c>
      <c r="DF80" s="808">
        <v>31</v>
      </c>
      <c r="DG80" s="808">
        <v>15</v>
      </c>
      <c r="DH80" s="808">
        <v>13</v>
      </c>
      <c r="DI80" s="808">
        <v>18</v>
      </c>
      <c r="DJ80" s="808">
        <v>76</v>
      </c>
      <c r="DK80" s="808">
        <v>184</v>
      </c>
      <c r="DL80" s="808">
        <v>108</v>
      </c>
      <c r="DM80" s="808">
        <v>13</v>
      </c>
      <c r="DN80" s="808">
        <v>61</v>
      </c>
      <c r="DO80" s="808">
        <v>59</v>
      </c>
      <c r="DP80" s="808">
        <v>18</v>
      </c>
      <c r="DQ80" s="808">
        <v>2339</v>
      </c>
      <c r="DR80" s="808">
        <v>245</v>
      </c>
      <c r="DS80" s="808">
        <v>347</v>
      </c>
      <c r="DT80" s="808">
        <v>4208</v>
      </c>
      <c r="DU80" s="808">
        <v>382</v>
      </c>
      <c r="DV80" s="808">
        <v>366</v>
      </c>
      <c r="DW80" s="808">
        <v>729</v>
      </c>
      <c r="DX80" s="808">
        <v>259</v>
      </c>
      <c r="DY80" s="808">
        <v>2090</v>
      </c>
      <c r="DZ80" s="808">
        <v>409</v>
      </c>
      <c r="EA80" s="808">
        <v>727</v>
      </c>
      <c r="EB80" s="808">
        <v>3501</v>
      </c>
      <c r="EC80" s="808">
        <v>49</v>
      </c>
      <c r="ED80" s="808">
        <v>37</v>
      </c>
      <c r="EE80" s="808">
        <v>65</v>
      </c>
      <c r="EF80" s="808">
        <v>49</v>
      </c>
      <c r="EG80" s="808">
        <v>839</v>
      </c>
      <c r="EH80" s="808">
        <v>186</v>
      </c>
      <c r="EI80" s="808">
        <v>92</v>
      </c>
      <c r="EJ80" s="808">
        <v>17</v>
      </c>
      <c r="EK80" s="808">
        <v>6</v>
      </c>
      <c r="EL80" s="808">
        <v>16</v>
      </c>
      <c r="EM80" s="808">
        <v>23</v>
      </c>
      <c r="EN80" s="808">
        <v>130</v>
      </c>
      <c r="EO80" s="808">
        <v>107</v>
      </c>
      <c r="EP80" s="808">
        <v>160</v>
      </c>
      <c r="EQ80" s="808">
        <v>21</v>
      </c>
      <c r="ER80" s="808">
        <v>62</v>
      </c>
      <c r="ES80" s="808">
        <v>54</v>
      </c>
      <c r="ET80" s="808">
        <v>110</v>
      </c>
      <c r="EU80" s="808">
        <v>256</v>
      </c>
      <c r="EV80" s="808">
        <v>1222</v>
      </c>
      <c r="EW80" s="808">
        <v>0</v>
      </c>
      <c r="EX80" s="808">
        <v>11294</v>
      </c>
      <c r="EY80" s="808">
        <v>94</v>
      </c>
      <c r="EZ80" s="808">
        <v>7</v>
      </c>
      <c r="FA80" s="808">
        <v>3</v>
      </c>
      <c r="FB80" s="808">
        <v>27</v>
      </c>
      <c r="FC80" s="808">
        <v>0</v>
      </c>
      <c r="FD80" s="808">
        <v>4</v>
      </c>
      <c r="FE80" s="808">
        <v>8</v>
      </c>
      <c r="FF80" s="808">
        <v>41</v>
      </c>
      <c r="FG80" s="808">
        <v>27</v>
      </c>
      <c r="FH80" s="808">
        <v>28</v>
      </c>
      <c r="FI80" s="808">
        <v>242</v>
      </c>
      <c r="FJ80" s="808">
        <v>192</v>
      </c>
      <c r="FK80" s="808">
        <v>976</v>
      </c>
      <c r="FL80" s="808">
        <v>341</v>
      </c>
      <c r="FM80" s="808">
        <v>11</v>
      </c>
      <c r="FN80" s="808">
        <v>5</v>
      </c>
      <c r="FO80" s="808">
        <v>12</v>
      </c>
      <c r="FP80" s="808">
        <v>12</v>
      </c>
      <c r="FQ80" s="808">
        <v>17</v>
      </c>
      <c r="FR80" s="808">
        <v>20</v>
      </c>
      <c r="FS80" s="808">
        <v>35</v>
      </c>
      <c r="FT80" s="808">
        <v>61</v>
      </c>
      <c r="FU80" s="808">
        <v>193</v>
      </c>
      <c r="FV80" s="808">
        <v>30</v>
      </c>
      <c r="FW80" s="808">
        <v>33</v>
      </c>
      <c r="FX80" s="808">
        <v>115</v>
      </c>
      <c r="FY80" s="808">
        <v>319</v>
      </c>
      <c r="FZ80" s="808">
        <v>180</v>
      </c>
      <c r="GA80" s="808">
        <v>31</v>
      </c>
      <c r="GB80" s="808">
        <v>13</v>
      </c>
      <c r="GC80" s="808">
        <v>13</v>
      </c>
      <c r="GD80" s="808">
        <v>11</v>
      </c>
      <c r="GE80" s="808">
        <v>60</v>
      </c>
      <c r="GF80" s="808">
        <v>123</v>
      </c>
      <c r="GG80" s="808">
        <v>91</v>
      </c>
      <c r="GH80" s="808">
        <v>9</v>
      </c>
      <c r="GI80" s="808">
        <v>33</v>
      </c>
      <c r="GJ80" s="808">
        <v>59</v>
      </c>
      <c r="GK80" s="808">
        <v>18</v>
      </c>
      <c r="GL80" s="808">
        <v>2210</v>
      </c>
      <c r="GM80" s="808">
        <v>203</v>
      </c>
      <c r="GN80" s="808">
        <v>227</v>
      </c>
      <c r="GO80" s="808">
        <v>4098</v>
      </c>
      <c r="GP80" s="808">
        <v>244</v>
      </c>
      <c r="GQ80" s="808">
        <v>252</v>
      </c>
      <c r="GR80" s="808">
        <v>448</v>
      </c>
      <c r="GS80" s="808">
        <v>118</v>
      </c>
      <c r="GT80" s="808">
        <v>1751</v>
      </c>
      <c r="GU80" s="808">
        <v>258</v>
      </c>
      <c r="GV80" s="808">
        <v>645</v>
      </c>
      <c r="GW80" s="808">
        <v>3095</v>
      </c>
      <c r="GX80" s="808">
        <v>41</v>
      </c>
      <c r="GY80" s="808">
        <v>20</v>
      </c>
      <c r="GZ80" s="808">
        <v>43</v>
      </c>
      <c r="HA80" s="808">
        <v>42</v>
      </c>
      <c r="HB80" s="808">
        <v>765</v>
      </c>
      <c r="HC80" s="808">
        <v>147</v>
      </c>
      <c r="HD80" s="808">
        <v>75</v>
      </c>
      <c r="HE80" s="808">
        <v>23</v>
      </c>
      <c r="HF80" s="808">
        <v>5</v>
      </c>
      <c r="HG80" s="808">
        <v>15</v>
      </c>
      <c r="HH80" s="808">
        <v>17</v>
      </c>
      <c r="HI80" s="808">
        <v>92</v>
      </c>
      <c r="HJ80" s="808">
        <v>80</v>
      </c>
      <c r="HK80" s="808">
        <v>123</v>
      </c>
      <c r="HL80" s="808">
        <v>14</v>
      </c>
      <c r="HM80" s="808">
        <v>67</v>
      </c>
      <c r="HN80" s="808">
        <v>42</v>
      </c>
      <c r="HO80" s="808">
        <v>79</v>
      </c>
      <c r="HP80" s="810">
        <v>191</v>
      </c>
      <c r="HQ80" s="810">
        <v>1214</v>
      </c>
      <c r="HR80" s="810">
        <v>0</v>
      </c>
    </row>
    <row r="81" spans="1:226">
      <c r="A81" s="152" t="s">
        <v>783</v>
      </c>
      <c r="B81" s="805">
        <v>60000</v>
      </c>
      <c r="C81" s="807" t="s">
        <v>784</v>
      </c>
      <c r="D81" s="805" t="s">
        <v>785</v>
      </c>
      <c r="E81" s="807" t="s">
        <v>786</v>
      </c>
      <c r="F81" s="805">
        <v>80000</v>
      </c>
      <c r="G81" s="152" t="s">
        <v>801</v>
      </c>
      <c r="H81" s="808">
        <v>47804</v>
      </c>
      <c r="I81" s="808">
        <v>3658</v>
      </c>
      <c r="J81" s="808">
        <v>49</v>
      </c>
      <c r="K81" s="808">
        <v>46</v>
      </c>
      <c r="L81" s="808">
        <v>3799</v>
      </c>
      <c r="M81" s="808">
        <v>28</v>
      </c>
      <c r="N81" s="808">
        <v>60</v>
      </c>
      <c r="O81" s="808">
        <v>91</v>
      </c>
      <c r="P81" s="808">
        <v>150</v>
      </c>
      <c r="Q81" s="808">
        <v>112</v>
      </c>
      <c r="R81" s="808">
        <v>79</v>
      </c>
      <c r="S81" s="808">
        <v>541</v>
      </c>
      <c r="T81" s="808">
        <v>399</v>
      </c>
      <c r="U81" s="808">
        <v>6782</v>
      </c>
      <c r="V81" s="808">
        <v>554</v>
      </c>
      <c r="W81" s="808">
        <v>150</v>
      </c>
      <c r="X81" s="808">
        <v>2</v>
      </c>
      <c r="Y81" s="808">
        <v>25</v>
      </c>
      <c r="Z81" s="808">
        <v>43</v>
      </c>
      <c r="AA81" s="808">
        <v>53</v>
      </c>
      <c r="AB81" s="808">
        <v>150</v>
      </c>
      <c r="AC81" s="808">
        <v>158</v>
      </c>
      <c r="AD81" s="808">
        <v>677</v>
      </c>
      <c r="AE81" s="808">
        <v>2196</v>
      </c>
      <c r="AF81" s="808">
        <v>273</v>
      </c>
      <c r="AG81" s="808">
        <v>39</v>
      </c>
      <c r="AH81" s="808">
        <v>32</v>
      </c>
      <c r="AI81" s="808">
        <v>24082</v>
      </c>
      <c r="AJ81" s="809">
        <v>1504</v>
      </c>
      <c r="AK81" s="808">
        <v>109</v>
      </c>
      <c r="AL81" s="808">
        <v>12</v>
      </c>
      <c r="AM81" s="808">
        <v>6</v>
      </c>
      <c r="AN81" s="808">
        <v>13</v>
      </c>
      <c r="AO81" s="808">
        <v>358</v>
      </c>
      <c r="AP81" s="808">
        <v>219</v>
      </c>
      <c r="AQ81" s="808">
        <v>57</v>
      </c>
      <c r="AR81" s="808">
        <v>19</v>
      </c>
      <c r="AS81" s="808">
        <v>45</v>
      </c>
      <c r="AT81" s="808">
        <v>45</v>
      </c>
      <c r="AU81" s="808">
        <v>12</v>
      </c>
      <c r="AV81" s="808">
        <v>320</v>
      </c>
      <c r="AW81" s="808">
        <v>24</v>
      </c>
      <c r="AX81" s="808">
        <v>507</v>
      </c>
      <c r="AY81" s="808">
        <v>45</v>
      </c>
      <c r="AZ81" s="808">
        <v>35</v>
      </c>
      <c r="BA81" s="808">
        <v>35</v>
      </c>
      <c r="BB81" s="808">
        <v>72</v>
      </c>
      <c r="BC81" s="808">
        <v>139</v>
      </c>
      <c r="BD81" s="808">
        <v>8276</v>
      </c>
      <c r="BE81" s="808">
        <v>2627</v>
      </c>
      <c r="BF81" s="808">
        <v>25727</v>
      </c>
      <c r="BG81" s="808">
        <v>36264</v>
      </c>
      <c r="BH81" s="808">
        <v>3511</v>
      </c>
      <c r="BI81" s="808">
        <v>3746</v>
      </c>
      <c r="BJ81" s="808">
        <v>20</v>
      </c>
      <c r="BK81" s="808">
        <v>27</v>
      </c>
      <c r="BL81" s="808">
        <v>5876</v>
      </c>
      <c r="BM81" s="808">
        <v>54</v>
      </c>
      <c r="BN81" s="808">
        <v>39</v>
      </c>
      <c r="BO81" s="808">
        <v>112</v>
      </c>
      <c r="BP81" s="808">
        <v>9</v>
      </c>
      <c r="BQ81" s="808">
        <v>24</v>
      </c>
      <c r="BR81" s="808">
        <v>91</v>
      </c>
      <c r="BS81" s="808">
        <v>42</v>
      </c>
      <c r="BT81" s="808">
        <v>11</v>
      </c>
      <c r="BU81" s="808">
        <v>21978</v>
      </c>
      <c r="BV81" s="808">
        <v>37</v>
      </c>
      <c r="BW81" s="808">
        <v>252</v>
      </c>
      <c r="BX81" s="808">
        <v>75</v>
      </c>
      <c r="BY81" s="808">
        <v>107</v>
      </c>
      <c r="BZ81" s="808">
        <v>7</v>
      </c>
      <c r="CA81" s="808">
        <v>231</v>
      </c>
      <c r="CB81" s="808">
        <v>15</v>
      </c>
      <c r="CC81" s="808">
        <v>27269</v>
      </c>
      <c r="CD81" s="808">
        <v>1843</v>
      </c>
      <c r="CE81" s="808">
        <v>20</v>
      </c>
      <c r="CF81" s="808">
        <v>22</v>
      </c>
      <c r="CG81" s="808">
        <v>2254</v>
      </c>
      <c r="CH81" s="808">
        <v>17</v>
      </c>
      <c r="CI81" s="808">
        <v>25</v>
      </c>
      <c r="CJ81" s="808">
        <v>50</v>
      </c>
      <c r="CK81" s="808">
        <v>93</v>
      </c>
      <c r="CL81" s="808">
        <v>53</v>
      </c>
      <c r="CM81" s="808">
        <v>38</v>
      </c>
      <c r="CN81" s="808">
        <v>323</v>
      </c>
      <c r="CO81" s="808">
        <v>260</v>
      </c>
      <c r="CP81" s="808">
        <v>4037</v>
      </c>
      <c r="CQ81" s="808">
        <v>331</v>
      </c>
      <c r="CR81" s="808">
        <v>49</v>
      </c>
      <c r="CS81" s="808">
        <v>2</v>
      </c>
      <c r="CT81" s="808">
        <v>14</v>
      </c>
      <c r="CU81" s="808">
        <v>22</v>
      </c>
      <c r="CV81" s="808">
        <v>23</v>
      </c>
      <c r="CW81" s="808">
        <v>70</v>
      </c>
      <c r="CX81" s="808">
        <v>79</v>
      </c>
      <c r="CY81" s="808">
        <v>341</v>
      </c>
      <c r="CZ81" s="808">
        <v>1398</v>
      </c>
      <c r="DA81" s="808">
        <v>136</v>
      </c>
      <c r="DB81" s="808">
        <v>21</v>
      </c>
      <c r="DC81" s="808">
        <v>24</v>
      </c>
      <c r="DD81" s="808">
        <v>13927</v>
      </c>
      <c r="DE81" s="808">
        <v>744</v>
      </c>
      <c r="DF81" s="808">
        <v>69</v>
      </c>
      <c r="DG81" s="808">
        <v>8</v>
      </c>
      <c r="DH81" s="808">
        <v>5</v>
      </c>
      <c r="DI81" s="808">
        <v>7</v>
      </c>
      <c r="DJ81" s="808">
        <v>194</v>
      </c>
      <c r="DK81" s="808">
        <v>115</v>
      </c>
      <c r="DL81" s="808">
        <v>30</v>
      </c>
      <c r="DM81" s="808">
        <v>8</v>
      </c>
      <c r="DN81" s="808">
        <v>22</v>
      </c>
      <c r="DO81" s="808">
        <v>26</v>
      </c>
      <c r="DP81" s="808">
        <v>5</v>
      </c>
      <c r="DQ81" s="808">
        <v>187</v>
      </c>
      <c r="DR81" s="808">
        <v>14</v>
      </c>
      <c r="DS81" s="808">
        <v>199</v>
      </c>
      <c r="DT81" s="808">
        <v>23</v>
      </c>
      <c r="DU81" s="808">
        <v>16</v>
      </c>
      <c r="DV81" s="808">
        <v>17</v>
      </c>
      <c r="DW81" s="808">
        <v>31</v>
      </c>
      <c r="DX81" s="808">
        <v>77</v>
      </c>
      <c r="DY81" s="808">
        <v>4951</v>
      </c>
      <c r="DZ81" s="808">
        <v>1613</v>
      </c>
      <c r="EA81" s="808">
        <v>14764</v>
      </c>
      <c r="EB81" s="808">
        <v>20860</v>
      </c>
      <c r="EC81" s="808">
        <v>1785</v>
      </c>
      <c r="ED81" s="808">
        <v>2221</v>
      </c>
      <c r="EE81" s="808">
        <v>14</v>
      </c>
      <c r="EF81" s="808">
        <v>22</v>
      </c>
      <c r="EG81" s="808">
        <v>3528</v>
      </c>
      <c r="EH81" s="808">
        <v>39</v>
      </c>
      <c r="EI81" s="808">
        <v>28</v>
      </c>
      <c r="EJ81" s="808">
        <v>59</v>
      </c>
      <c r="EK81" s="808">
        <v>4</v>
      </c>
      <c r="EL81" s="808">
        <v>8</v>
      </c>
      <c r="EM81" s="808">
        <v>41</v>
      </c>
      <c r="EN81" s="808">
        <v>34</v>
      </c>
      <c r="EO81" s="808">
        <v>6</v>
      </c>
      <c r="EP81" s="808">
        <v>12699</v>
      </c>
      <c r="EQ81" s="808">
        <v>20</v>
      </c>
      <c r="ER81" s="808">
        <v>124</v>
      </c>
      <c r="ES81" s="808">
        <v>38</v>
      </c>
      <c r="ET81" s="808">
        <v>49</v>
      </c>
      <c r="EU81" s="808">
        <v>6</v>
      </c>
      <c r="EV81" s="808">
        <v>126</v>
      </c>
      <c r="EW81" s="808">
        <v>9</v>
      </c>
      <c r="EX81" s="808">
        <v>20535</v>
      </c>
      <c r="EY81" s="808">
        <v>1815</v>
      </c>
      <c r="EZ81" s="808">
        <v>29</v>
      </c>
      <c r="FA81" s="808">
        <v>24</v>
      </c>
      <c r="FB81" s="808">
        <v>1545</v>
      </c>
      <c r="FC81" s="808">
        <v>11</v>
      </c>
      <c r="FD81" s="808">
        <v>35</v>
      </c>
      <c r="FE81" s="808">
        <v>41</v>
      </c>
      <c r="FF81" s="808">
        <v>57</v>
      </c>
      <c r="FG81" s="808">
        <v>59</v>
      </c>
      <c r="FH81" s="808">
        <v>41</v>
      </c>
      <c r="FI81" s="808">
        <v>218</v>
      </c>
      <c r="FJ81" s="808">
        <v>139</v>
      </c>
      <c r="FK81" s="808">
        <v>2745</v>
      </c>
      <c r="FL81" s="808">
        <v>223</v>
      </c>
      <c r="FM81" s="808">
        <v>101</v>
      </c>
      <c r="FN81" s="808">
        <v>0</v>
      </c>
      <c r="FO81" s="808">
        <v>11</v>
      </c>
      <c r="FP81" s="808">
        <v>21</v>
      </c>
      <c r="FQ81" s="808">
        <v>30</v>
      </c>
      <c r="FR81" s="808">
        <v>80</v>
      </c>
      <c r="FS81" s="808">
        <v>79</v>
      </c>
      <c r="FT81" s="808">
        <v>336</v>
      </c>
      <c r="FU81" s="808">
        <v>798</v>
      </c>
      <c r="FV81" s="808">
        <v>137</v>
      </c>
      <c r="FW81" s="808">
        <v>18</v>
      </c>
      <c r="FX81" s="808">
        <v>8</v>
      </c>
      <c r="FY81" s="808">
        <v>10155</v>
      </c>
      <c r="FZ81" s="808">
        <v>760</v>
      </c>
      <c r="GA81" s="808">
        <v>40</v>
      </c>
      <c r="GB81" s="808">
        <v>4</v>
      </c>
      <c r="GC81" s="808">
        <v>1</v>
      </c>
      <c r="GD81" s="808">
        <v>6</v>
      </c>
      <c r="GE81" s="808">
        <v>164</v>
      </c>
      <c r="GF81" s="808">
        <v>104</v>
      </c>
      <c r="GG81" s="808">
        <v>27</v>
      </c>
      <c r="GH81" s="808">
        <v>11</v>
      </c>
      <c r="GI81" s="808">
        <v>23</v>
      </c>
      <c r="GJ81" s="808">
        <v>19</v>
      </c>
      <c r="GK81" s="808">
        <v>7</v>
      </c>
      <c r="GL81" s="808">
        <v>133</v>
      </c>
      <c r="GM81" s="808">
        <v>10</v>
      </c>
      <c r="GN81" s="808">
        <v>308</v>
      </c>
      <c r="GO81" s="808">
        <v>22</v>
      </c>
      <c r="GP81" s="808">
        <v>19</v>
      </c>
      <c r="GQ81" s="808">
        <v>18</v>
      </c>
      <c r="GR81" s="808">
        <v>41</v>
      </c>
      <c r="GS81" s="808">
        <v>62</v>
      </c>
      <c r="GT81" s="808">
        <v>3325</v>
      </c>
      <c r="GU81" s="808">
        <v>1014</v>
      </c>
      <c r="GV81" s="808">
        <v>10963</v>
      </c>
      <c r="GW81" s="808">
        <v>15404</v>
      </c>
      <c r="GX81" s="808">
        <v>1726</v>
      </c>
      <c r="GY81" s="808">
        <v>1525</v>
      </c>
      <c r="GZ81" s="808">
        <v>6</v>
      </c>
      <c r="HA81" s="808">
        <v>5</v>
      </c>
      <c r="HB81" s="808">
        <v>2348</v>
      </c>
      <c r="HC81" s="808">
        <v>15</v>
      </c>
      <c r="HD81" s="808">
        <v>11</v>
      </c>
      <c r="HE81" s="808">
        <v>53</v>
      </c>
      <c r="HF81" s="808">
        <v>5</v>
      </c>
      <c r="HG81" s="808">
        <v>16</v>
      </c>
      <c r="HH81" s="808">
        <v>50</v>
      </c>
      <c r="HI81" s="808">
        <v>8</v>
      </c>
      <c r="HJ81" s="808">
        <v>5</v>
      </c>
      <c r="HK81" s="808">
        <v>9279</v>
      </c>
      <c r="HL81" s="808">
        <v>17</v>
      </c>
      <c r="HM81" s="808">
        <v>128</v>
      </c>
      <c r="HN81" s="808">
        <v>37</v>
      </c>
      <c r="HO81" s="808">
        <v>58</v>
      </c>
      <c r="HP81" s="808">
        <v>1</v>
      </c>
      <c r="HQ81" s="808">
        <v>105</v>
      </c>
      <c r="HR81" s="808">
        <v>6</v>
      </c>
    </row>
    <row r="82" spans="1:226">
      <c r="A82" s="152" t="s">
        <v>783</v>
      </c>
      <c r="B82" s="805">
        <v>61000</v>
      </c>
      <c r="C82" s="807" t="s">
        <v>802</v>
      </c>
      <c r="D82" s="805" t="s">
        <v>785</v>
      </c>
      <c r="E82" s="807" t="s">
        <v>786</v>
      </c>
      <c r="F82" s="805" t="s">
        <v>787</v>
      </c>
      <c r="G82" s="152" t="s">
        <v>772</v>
      </c>
      <c r="H82" s="808">
        <v>2255362</v>
      </c>
      <c r="I82" s="808">
        <v>49084</v>
      </c>
      <c r="J82" s="808">
        <v>16247</v>
      </c>
      <c r="K82" s="808">
        <v>15555</v>
      </c>
      <c r="L82" s="808">
        <v>44528</v>
      </c>
      <c r="M82" s="808">
        <v>10348</v>
      </c>
      <c r="N82" s="808">
        <v>11780</v>
      </c>
      <c r="O82" s="808">
        <v>22123</v>
      </c>
      <c r="P82" s="808">
        <v>47981</v>
      </c>
      <c r="Q82" s="808">
        <v>31159</v>
      </c>
      <c r="R82" s="808">
        <v>27362</v>
      </c>
      <c r="S82" s="808">
        <v>164381</v>
      </c>
      <c r="T82" s="808">
        <v>144533</v>
      </c>
      <c r="U82" s="808">
        <v>399269</v>
      </c>
      <c r="V82" s="808">
        <v>214924</v>
      </c>
      <c r="W82" s="808">
        <v>20558</v>
      </c>
      <c r="X82" s="808">
        <v>11818</v>
      </c>
      <c r="Y82" s="808">
        <v>16411</v>
      </c>
      <c r="Z82" s="808">
        <v>8439</v>
      </c>
      <c r="AA82" s="808">
        <v>13587</v>
      </c>
      <c r="AB82" s="808">
        <v>27822</v>
      </c>
      <c r="AC82" s="808">
        <v>25126</v>
      </c>
      <c r="AD82" s="808">
        <v>48811</v>
      </c>
      <c r="AE82" s="808">
        <v>103743</v>
      </c>
      <c r="AF82" s="808">
        <v>25059</v>
      </c>
      <c r="AG82" s="808">
        <v>25974</v>
      </c>
      <c r="AH82" s="808">
        <v>52400</v>
      </c>
      <c r="AI82" s="808">
        <v>156398</v>
      </c>
      <c r="AJ82" s="809">
        <v>84235</v>
      </c>
      <c r="AK82" s="808">
        <v>22265</v>
      </c>
      <c r="AL82" s="808">
        <v>11077</v>
      </c>
      <c r="AM82" s="808">
        <v>7967</v>
      </c>
      <c r="AN82" s="808">
        <v>9637</v>
      </c>
      <c r="AO82" s="808">
        <v>26002</v>
      </c>
      <c r="AP82" s="808">
        <v>41546</v>
      </c>
      <c r="AQ82" s="808">
        <v>20738</v>
      </c>
      <c r="AR82" s="808">
        <v>8906</v>
      </c>
      <c r="AS82" s="808">
        <v>15118</v>
      </c>
      <c r="AT82" s="808">
        <v>16724</v>
      </c>
      <c r="AU82" s="808">
        <v>8746</v>
      </c>
      <c r="AV82" s="808">
        <v>98913</v>
      </c>
      <c r="AW82" s="808">
        <v>15003</v>
      </c>
      <c r="AX82" s="808">
        <v>20952</v>
      </c>
      <c r="AY82" s="808">
        <v>27636</v>
      </c>
      <c r="AZ82" s="808">
        <v>17364</v>
      </c>
      <c r="BA82" s="808">
        <v>16962</v>
      </c>
      <c r="BB82" s="808">
        <v>24483</v>
      </c>
      <c r="BC82" s="808">
        <v>25668</v>
      </c>
      <c r="BD82" s="808">
        <v>459077</v>
      </c>
      <c r="BE82" s="808">
        <v>110642</v>
      </c>
      <c r="BF82" s="808">
        <v>196970</v>
      </c>
      <c r="BG82" s="808">
        <v>1260178</v>
      </c>
      <c r="BH82" s="808">
        <v>59512</v>
      </c>
      <c r="BI82" s="808">
        <v>40966</v>
      </c>
      <c r="BJ82" s="808">
        <v>55939</v>
      </c>
      <c r="BK82" s="808">
        <v>35535</v>
      </c>
      <c r="BL82" s="808">
        <v>347830</v>
      </c>
      <c r="BM82" s="808">
        <v>118207</v>
      </c>
      <c r="BN82" s="808">
        <v>72951</v>
      </c>
      <c r="BO82" s="808">
        <v>24404</v>
      </c>
      <c r="BP82" s="808">
        <v>15883</v>
      </c>
      <c r="BQ82" s="808">
        <v>15177</v>
      </c>
      <c r="BR82" s="808">
        <v>16529</v>
      </c>
      <c r="BS82" s="808">
        <v>79858</v>
      </c>
      <c r="BT82" s="808">
        <v>39402</v>
      </c>
      <c r="BU82" s="808">
        <v>105888</v>
      </c>
      <c r="BV82" s="808">
        <v>21507</v>
      </c>
      <c r="BW82" s="808">
        <v>38704</v>
      </c>
      <c r="BX82" s="808">
        <v>19797</v>
      </c>
      <c r="BY82" s="808">
        <v>32689</v>
      </c>
      <c r="BZ82" s="808">
        <v>22888</v>
      </c>
      <c r="CA82" s="808">
        <v>72254</v>
      </c>
      <c r="CB82" s="808">
        <v>24258</v>
      </c>
      <c r="CC82" s="808">
        <v>1245321</v>
      </c>
      <c r="CD82" s="808">
        <v>29353</v>
      </c>
      <c r="CE82" s="808">
        <v>9830</v>
      </c>
      <c r="CF82" s="808">
        <v>9095</v>
      </c>
      <c r="CG82" s="808">
        <v>25489</v>
      </c>
      <c r="CH82" s="808">
        <v>6094</v>
      </c>
      <c r="CI82" s="808">
        <v>6848</v>
      </c>
      <c r="CJ82" s="808">
        <v>13244</v>
      </c>
      <c r="CK82" s="808">
        <v>28018</v>
      </c>
      <c r="CL82" s="808">
        <v>17983</v>
      </c>
      <c r="CM82" s="808">
        <v>16180</v>
      </c>
      <c r="CN82" s="808">
        <v>88408</v>
      </c>
      <c r="CO82" s="808">
        <v>78596</v>
      </c>
      <c r="CP82" s="808">
        <v>208834</v>
      </c>
      <c r="CQ82" s="808">
        <v>116348</v>
      </c>
      <c r="CR82" s="808">
        <v>12111</v>
      </c>
      <c r="CS82" s="808">
        <v>7003</v>
      </c>
      <c r="CT82" s="808">
        <v>9480</v>
      </c>
      <c r="CU82" s="808">
        <v>5052</v>
      </c>
      <c r="CV82" s="808">
        <v>7881</v>
      </c>
      <c r="CW82" s="808">
        <v>15378</v>
      </c>
      <c r="CX82" s="808">
        <v>14136</v>
      </c>
      <c r="CY82" s="808">
        <v>28531</v>
      </c>
      <c r="CZ82" s="808">
        <v>59995</v>
      </c>
      <c r="DA82" s="808">
        <v>15206</v>
      </c>
      <c r="DB82" s="808">
        <v>14673</v>
      </c>
      <c r="DC82" s="808">
        <v>27985</v>
      </c>
      <c r="DD82" s="808">
        <v>83422</v>
      </c>
      <c r="DE82" s="808">
        <v>44806</v>
      </c>
      <c r="DF82" s="808">
        <v>11427</v>
      </c>
      <c r="DG82" s="808">
        <v>6089</v>
      </c>
      <c r="DH82" s="808">
        <v>4551</v>
      </c>
      <c r="DI82" s="808">
        <v>5505</v>
      </c>
      <c r="DJ82" s="808">
        <v>14537</v>
      </c>
      <c r="DK82" s="808">
        <v>24251</v>
      </c>
      <c r="DL82" s="808">
        <v>12032</v>
      </c>
      <c r="DM82" s="808">
        <v>5159</v>
      </c>
      <c r="DN82" s="808">
        <v>8634</v>
      </c>
      <c r="DO82" s="808">
        <v>9683</v>
      </c>
      <c r="DP82" s="808">
        <v>5038</v>
      </c>
      <c r="DQ82" s="808">
        <v>54243</v>
      </c>
      <c r="DR82" s="808">
        <v>8239</v>
      </c>
      <c r="DS82" s="808">
        <v>12232</v>
      </c>
      <c r="DT82" s="808">
        <v>15882</v>
      </c>
      <c r="DU82" s="808">
        <v>10097</v>
      </c>
      <c r="DV82" s="808">
        <v>9700</v>
      </c>
      <c r="DW82" s="808">
        <v>14063</v>
      </c>
      <c r="DX82" s="808">
        <v>13980</v>
      </c>
      <c r="DY82" s="808">
        <v>249562</v>
      </c>
      <c r="DZ82" s="808">
        <v>65630</v>
      </c>
      <c r="EA82" s="808">
        <v>107704</v>
      </c>
      <c r="EB82" s="808">
        <v>665165</v>
      </c>
      <c r="EC82" s="808">
        <v>32225</v>
      </c>
      <c r="ED82" s="808">
        <v>22193</v>
      </c>
      <c r="EE82" s="808">
        <v>29471</v>
      </c>
      <c r="EF82" s="808">
        <v>19108</v>
      </c>
      <c r="EG82" s="808">
        <v>180320</v>
      </c>
      <c r="EH82" s="808">
        <v>62670</v>
      </c>
      <c r="EI82" s="808">
        <v>38566</v>
      </c>
      <c r="EJ82" s="808">
        <v>12811</v>
      </c>
      <c r="EK82" s="808">
        <v>8692</v>
      </c>
      <c r="EL82" s="808">
        <v>8428</v>
      </c>
      <c r="EM82" s="808">
        <v>9437</v>
      </c>
      <c r="EN82" s="808">
        <v>43570</v>
      </c>
      <c r="EO82" s="808">
        <v>20019</v>
      </c>
      <c r="EP82" s="808">
        <v>55032</v>
      </c>
      <c r="EQ82" s="808">
        <v>11166</v>
      </c>
      <c r="ER82" s="808">
        <v>19774</v>
      </c>
      <c r="ES82" s="808">
        <v>10750</v>
      </c>
      <c r="ET82" s="808">
        <v>18034</v>
      </c>
      <c r="EU82" s="808">
        <v>12545</v>
      </c>
      <c r="EV82" s="808">
        <v>37160</v>
      </c>
      <c r="EW82" s="808">
        <v>13194</v>
      </c>
      <c r="EX82" s="808">
        <v>1010041</v>
      </c>
      <c r="EY82" s="808">
        <v>19731</v>
      </c>
      <c r="EZ82" s="808">
        <v>6417</v>
      </c>
      <c r="FA82" s="808">
        <v>6460</v>
      </c>
      <c r="FB82" s="808">
        <v>19039</v>
      </c>
      <c r="FC82" s="808">
        <v>4254</v>
      </c>
      <c r="FD82" s="808">
        <v>4932</v>
      </c>
      <c r="FE82" s="808">
        <v>8879</v>
      </c>
      <c r="FF82" s="808">
        <v>19963</v>
      </c>
      <c r="FG82" s="808">
        <v>13176</v>
      </c>
      <c r="FH82" s="808">
        <v>11182</v>
      </c>
      <c r="FI82" s="808">
        <v>75973</v>
      </c>
      <c r="FJ82" s="808">
        <v>65937</v>
      </c>
      <c r="FK82" s="808">
        <v>190435</v>
      </c>
      <c r="FL82" s="808">
        <v>98576</v>
      </c>
      <c r="FM82" s="808">
        <v>8447</v>
      </c>
      <c r="FN82" s="808">
        <v>4815</v>
      </c>
      <c r="FO82" s="808">
        <v>6931</v>
      </c>
      <c r="FP82" s="808">
        <v>3387</v>
      </c>
      <c r="FQ82" s="808">
        <v>5706</v>
      </c>
      <c r="FR82" s="808">
        <v>12444</v>
      </c>
      <c r="FS82" s="808">
        <v>10990</v>
      </c>
      <c r="FT82" s="808">
        <v>20280</v>
      </c>
      <c r="FU82" s="808">
        <v>43748</v>
      </c>
      <c r="FV82" s="808">
        <v>9853</v>
      </c>
      <c r="FW82" s="808">
        <v>11301</v>
      </c>
      <c r="FX82" s="808">
        <v>24415</v>
      </c>
      <c r="FY82" s="808">
        <v>72976</v>
      </c>
      <c r="FZ82" s="808">
        <v>39429</v>
      </c>
      <c r="GA82" s="808">
        <v>10838</v>
      </c>
      <c r="GB82" s="808">
        <v>4988</v>
      </c>
      <c r="GC82" s="808">
        <v>3416</v>
      </c>
      <c r="GD82" s="808">
        <v>4132</v>
      </c>
      <c r="GE82" s="808">
        <v>11465</v>
      </c>
      <c r="GF82" s="808">
        <v>17295</v>
      </c>
      <c r="GG82" s="808">
        <v>8706</v>
      </c>
      <c r="GH82" s="808">
        <v>3747</v>
      </c>
      <c r="GI82" s="808">
        <v>6484</v>
      </c>
      <c r="GJ82" s="808">
        <v>7041</v>
      </c>
      <c r="GK82" s="808">
        <v>3708</v>
      </c>
      <c r="GL82" s="808">
        <v>44670</v>
      </c>
      <c r="GM82" s="808">
        <v>6764</v>
      </c>
      <c r="GN82" s="808">
        <v>8720</v>
      </c>
      <c r="GO82" s="808">
        <v>11754</v>
      </c>
      <c r="GP82" s="808">
        <v>7267</v>
      </c>
      <c r="GQ82" s="808">
        <v>7262</v>
      </c>
      <c r="GR82" s="808">
        <v>10420</v>
      </c>
      <c r="GS82" s="808">
        <v>11688</v>
      </c>
      <c r="GT82" s="808">
        <v>209515</v>
      </c>
      <c r="GU82" s="808">
        <v>45012</v>
      </c>
      <c r="GV82" s="808">
        <v>89266</v>
      </c>
      <c r="GW82" s="808">
        <v>595013</v>
      </c>
      <c r="GX82" s="808">
        <v>27287</v>
      </c>
      <c r="GY82" s="808">
        <v>18773</v>
      </c>
      <c r="GZ82" s="808">
        <v>26468</v>
      </c>
      <c r="HA82" s="808">
        <v>16427</v>
      </c>
      <c r="HB82" s="808">
        <v>167510</v>
      </c>
      <c r="HC82" s="808">
        <v>55537</v>
      </c>
      <c r="HD82" s="808">
        <v>34385</v>
      </c>
      <c r="HE82" s="808">
        <v>11593</v>
      </c>
      <c r="HF82" s="808">
        <v>7191</v>
      </c>
      <c r="HG82" s="808">
        <v>6749</v>
      </c>
      <c r="HH82" s="808">
        <v>7092</v>
      </c>
      <c r="HI82" s="808">
        <v>36288</v>
      </c>
      <c r="HJ82" s="808">
        <v>19383</v>
      </c>
      <c r="HK82" s="808">
        <v>50856</v>
      </c>
      <c r="HL82" s="808">
        <v>10341</v>
      </c>
      <c r="HM82" s="808">
        <v>18930</v>
      </c>
      <c r="HN82" s="808">
        <v>9047</v>
      </c>
      <c r="HO82" s="808">
        <v>14655</v>
      </c>
      <c r="HP82" s="808">
        <v>10343</v>
      </c>
      <c r="HQ82" s="808">
        <v>35094</v>
      </c>
      <c r="HR82" s="808">
        <v>11064</v>
      </c>
    </row>
    <row r="83" spans="1:226">
      <c r="A83" s="152" t="s">
        <v>783</v>
      </c>
      <c r="B83" s="805">
        <v>61000</v>
      </c>
      <c r="C83" s="807" t="s">
        <v>802</v>
      </c>
      <c r="D83" s="805" t="s">
        <v>785</v>
      </c>
      <c r="E83" s="807" t="s">
        <v>786</v>
      </c>
      <c r="F83" s="805" t="s">
        <v>788</v>
      </c>
      <c r="G83" s="152" t="s">
        <v>180</v>
      </c>
      <c r="H83" s="808">
        <v>53107</v>
      </c>
      <c r="I83" s="808">
        <v>0</v>
      </c>
      <c r="J83" s="808">
        <v>1459</v>
      </c>
      <c r="K83" s="810">
        <v>771</v>
      </c>
      <c r="L83" s="810">
        <v>2093</v>
      </c>
      <c r="M83" s="810">
        <v>494</v>
      </c>
      <c r="N83" s="808">
        <v>434</v>
      </c>
      <c r="O83" s="808">
        <v>643</v>
      </c>
      <c r="P83" s="808">
        <v>1219</v>
      </c>
      <c r="Q83" s="808">
        <v>687</v>
      </c>
      <c r="R83" s="808">
        <v>608</v>
      </c>
      <c r="S83" s="808">
        <v>4036</v>
      </c>
      <c r="T83" s="808">
        <v>3982</v>
      </c>
      <c r="U83" s="808">
        <v>13306</v>
      </c>
      <c r="V83" s="808">
        <v>5839</v>
      </c>
      <c r="W83" s="808">
        <v>611</v>
      </c>
      <c r="X83" s="808">
        <v>276</v>
      </c>
      <c r="Y83" s="808">
        <v>428</v>
      </c>
      <c r="Z83" s="808">
        <v>140</v>
      </c>
      <c r="AA83" s="808">
        <v>243</v>
      </c>
      <c r="AB83" s="808">
        <v>600</v>
      </c>
      <c r="AC83" s="808">
        <v>302</v>
      </c>
      <c r="AD83" s="808">
        <v>1195</v>
      </c>
      <c r="AE83" s="808">
        <v>2409</v>
      </c>
      <c r="AF83" s="808">
        <v>356</v>
      </c>
      <c r="AG83" s="808">
        <v>361</v>
      </c>
      <c r="AH83" s="808">
        <v>877</v>
      </c>
      <c r="AI83" s="808">
        <v>2512</v>
      </c>
      <c r="AJ83" s="809">
        <v>1222</v>
      </c>
      <c r="AK83" s="808">
        <v>310</v>
      </c>
      <c r="AL83" s="808">
        <v>142</v>
      </c>
      <c r="AM83" s="808">
        <v>112</v>
      </c>
      <c r="AN83" s="808">
        <v>121</v>
      </c>
      <c r="AO83" s="808">
        <v>321</v>
      </c>
      <c r="AP83" s="808">
        <v>523</v>
      </c>
      <c r="AQ83" s="808">
        <v>254</v>
      </c>
      <c r="AR83" s="808">
        <v>114</v>
      </c>
      <c r="AS83" s="808">
        <v>208</v>
      </c>
      <c r="AT83" s="808">
        <v>239</v>
      </c>
      <c r="AU83" s="808">
        <v>107</v>
      </c>
      <c r="AV83" s="808">
        <v>1319</v>
      </c>
      <c r="AW83" s="808">
        <v>105</v>
      </c>
      <c r="AX83" s="808">
        <v>294</v>
      </c>
      <c r="AY83" s="808">
        <v>325</v>
      </c>
      <c r="AZ83" s="808">
        <v>162</v>
      </c>
      <c r="BA83" s="808">
        <v>244</v>
      </c>
      <c r="BB83" s="808">
        <v>287</v>
      </c>
      <c r="BC83" s="808">
        <v>817</v>
      </c>
      <c r="BD83" s="808">
        <v>27163</v>
      </c>
      <c r="BE83" s="808">
        <v>3067</v>
      </c>
      <c r="BF83" s="808">
        <v>4921</v>
      </c>
      <c r="BG83" s="808">
        <v>58622</v>
      </c>
      <c r="BH83" s="808">
        <v>35615</v>
      </c>
      <c r="BI83" s="808">
        <v>1539</v>
      </c>
      <c r="BJ83" s="808">
        <v>915</v>
      </c>
      <c r="BK83" s="808">
        <v>648</v>
      </c>
      <c r="BL83" s="808">
        <v>10245</v>
      </c>
      <c r="BM83" s="808">
        <v>2554</v>
      </c>
      <c r="BN83" s="808">
        <v>1353</v>
      </c>
      <c r="BO83" s="808">
        <v>373</v>
      </c>
      <c r="BP83" s="808">
        <v>273</v>
      </c>
      <c r="BQ83" s="808">
        <v>232</v>
      </c>
      <c r="BR83" s="808">
        <v>222</v>
      </c>
      <c r="BS83" s="808">
        <v>995</v>
      </c>
      <c r="BT83" s="808">
        <v>620</v>
      </c>
      <c r="BU83" s="808">
        <v>1014</v>
      </c>
      <c r="BV83" s="808">
        <v>166</v>
      </c>
      <c r="BW83" s="808">
        <v>391</v>
      </c>
      <c r="BX83" s="808">
        <v>176</v>
      </c>
      <c r="BY83" s="808">
        <v>249</v>
      </c>
      <c r="BZ83" s="808">
        <v>174</v>
      </c>
      <c r="CA83" s="808">
        <v>668</v>
      </c>
      <c r="CB83" s="808">
        <v>200</v>
      </c>
      <c r="CC83" s="808">
        <v>29912</v>
      </c>
      <c r="CD83" s="808">
        <v>0</v>
      </c>
      <c r="CE83" s="808">
        <v>846</v>
      </c>
      <c r="CF83" s="808">
        <v>472</v>
      </c>
      <c r="CG83" s="808">
        <v>1199</v>
      </c>
      <c r="CH83" s="808">
        <v>283</v>
      </c>
      <c r="CI83" s="808">
        <v>263</v>
      </c>
      <c r="CJ83" s="808">
        <v>402</v>
      </c>
      <c r="CK83" s="808">
        <v>747</v>
      </c>
      <c r="CL83" s="808">
        <v>394</v>
      </c>
      <c r="CM83" s="808">
        <v>389</v>
      </c>
      <c r="CN83" s="808">
        <v>2309</v>
      </c>
      <c r="CO83" s="808">
        <v>2199</v>
      </c>
      <c r="CP83" s="808">
        <v>7098</v>
      </c>
      <c r="CQ83" s="808">
        <v>3213</v>
      </c>
      <c r="CR83" s="808">
        <v>369</v>
      </c>
      <c r="CS83" s="808">
        <v>165</v>
      </c>
      <c r="CT83" s="808">
        <v>254</v>
      </c>
      <c r="CU83" s="808">
        <v>93</v>
      </c>
      <c r="CV83" s="808">
        <v>141</v>
      </c>
      <c r="CW83" s="808">
        <v>352</v>
      </c>
      <c r="CX83" s="808">
        <v>179</v>
      </c>
      <c r="CY83" s="808">
        <v>718</v>
      </c>
      <c r="CZ83" s="808">
        <v>1480</v>
      </c>
      <c r="DA83" s="808">
        <v>225</v>
      </c>
      <c r="DB83" s="808">
        <v>220</v>
      </c>
      <c r="DC83" s="808">
        <v>521</v>
      </c>
      <c r="DD83" s="808">
        <v>1348</v>
      </c>
      <c r="DE83" s="808">
        <v>658</v>
      </c>
      <c r="DF83" s="808">
        <v>149</v>
      </c>
      <c r="DG83" s="808">
        <v>79</v>
      </c>
      <c r="DH83" s="808">
        <v>68</v>
      </c>
      <c r="DI83" s="808">
        <v>66</v>
      </c>
      <c r="DJ83" s="808">
        <v>181</v>
      </c>
      <c r="DK83" s="808">
        <v>324</v>
      </c>
      <c r="DL83" s="808">
        <v>142</v>
      </c>
      <c r="DM83" s="808">
        <v>57</v>
      </c>
      <c r="DN83" s="808">
        <v>131</v>
      </c>
      <c r="DO83" s="808">
        <v>131</v>
      </c>
      <c r="DP83" s="808">
        <v>61</v>
      </c>
      <c r="DQ83" s="808">
        <v>735</v>
      </c>
      <c r="DR83" s="808">
        <v>58</v>
      </c>
      <c r="DS83" s="808">
        <v>196</v>
      </c>
      <c r="DT83" s="808">
        <v>202</v>
      </c>
      <c r="DU83" s="808">
        <v>100</v>
      </c>
      <c r="DV83" s="808">
        <v>132</v>
      </c>
      <c r="DW83" s="808">
        <v>150</v>
      </c>
      <c r="DX83" s="808">
        <v>413</v>
      </c>
      <c r="DY83" s="808">
        <v>14819</v>
      </c>
      <c r="DZ83" s="808">
        <v>1884</v>
      </c>
      <c r="EA83" s="808">
        <v>2676</v>
      </c>
      <c r="EB83" s="808">
        <v>30660</v>
      </c>
      <c r="EC83" s="808">
        <v>18168</v>
      </c>
      <c r="ED83" s="808">
        <v>878</v>
      </c>
      <c r="EE83" s="808">
        <v>505</v>
      </c>
      <c r="EF83" s="808">
        <v>338</v>
      </c>
      <c r="EG83" s="808">
        <v>5425</v>
      </c>
      <c r="EH83" s="808">
        <v>1375</v>
      </c>
      <c r="EI83" s="808">
        <v>756</v>
      </c>
      <c r="EJ83" s="808">
        <v>193</v>
      </c>
      <c r="EK83" s="808">
        <v>164</v>
      </c>
      <c r="EL83" s="808">
        <v>139</v>
      </c>
      <c r="EM83" s="808">
        <v>132</v>
      </c>
      <c r="EN83" s="808">
        <v>569</v>
      </c>
      <c r="EO83" s="808">
        <v>342</v>
      </c>
      <c r="EP83" s="808">
        <v>542</v>
      </c>
      <c r="EQ83" s="808">
        <v>91</v>
      </c>
      <c r="ER83" s="808">
        <v>214</v>
      </c>
      <c r="ES83" s="808">
        <v>100</v>
      </c>
      <c r="ET83" s="808">
        <v>148</v>
      </c>
      <c r="EU83" s="808">
        <v>94</v>
      </c>
      <c r="EV83" s="808">
        <v>357</v>
      </c>
      <c r="EW83" s="808">
        <v>130</v>
      </c>
      <c r="EX83" s="808">
        <v>23195</v>
      </c>
      <c r="EY83" s="808">
        <v>0</v>
      </c>
      <c r="EZ83" s="808">
        <v>613</v>
      </c>
      <c r="FA83" s="808">
        <v>299</v>
      </c>
      <c r="FB83" s="808">
        <v>894</v>
      </c>
      <c r="FC83" s="808">
        <v>211</v>
      </c>
      <c r="FD83" s="808">
        <v>171</v>
      </c>
      <c r="FE83" s="808">
        <v>241</v>
      </c>
      <c r="FF83" s="808">
        <v>472</v>
      </c>
      <c r="FG83" s="808">
        <v>293</v>
      </c>
      <c r="FH83" s="808">
        <v>219</v>
      </c>
      <c r="FI83" s="808">
        <v>1727</v>
      </c>
      <c r="FJ83" s="808">
        <v>1783</v>
      </c>
      <c r="FK83" s="808">
        <v>6208</v>
      </c>
      <c r="FL83" s="808">
        <v>2626</v>
      </c>
      <c r="FM83" s="808">
        <v>242</v>
      </c>
      <c r="FN83" s="808">
        <v>111</v>
      </c>
      <c r="FO83" s="808">
        <v>174</v>
      </c>
      <c r="FP83" s="808">
        <v>47</v>
      </c>
      <c r="FQ83" s="808">
        <v>102</v>
      </c>
      <c r="FR83" s="808">
        <v>248</v>
      </c>
      <c r="FS83" s="808">
        <v>123</v>
      </c>
      <c r="FT83" s="808">
        <v>477</v>
      </c>
      <c r="FU83" s="808">
        <v>929</v>
      </c>
      <c r="FV83" s="808">
        <v>131</v>
      </c>
      <c r="FW83" s="808">
        <v>141</v>
      </c>
      <c r="FX83" s="808">
        <v>356</v>
      </c>
      <c r="FY83" s="808">
        <v>1164</v>
      </c>
      <c r="FZ83" s="808">
        <v>564</v>
      </c>
      <c r="GA83" s="808">
        <v>161</v>
      </c>
      <c r="GB83" s="808">
        <v>63</v>
      </c>
      <c r="GC83" s="808">
        <v>44</v>
      </c>
      <c r="GD83" s="808">
        <v>55</v>
      </c>
      <c r="GE83" s="808">
        <v>140</v>
      </c>
      <c r="GF83" s="808">
        <v>199</v>
      </c>
      <c r="GG83" s="808">
        <v>112</v>
      </c>
      <c r="GH83" s="808">
        <v>57</v>
      </c>
      <c r="GI83" s="808">
        <v>77</v>
      </c>
      <c r="GJ83" s="808">
        <v>108</v>
      </c>
      <c r="GK83" s="808">
        <v>46</v>
      </c>
      <c r="GL83" s="808">
        <v>584</v>
      </c>
      <c r="GM83" s="808">
        <v>47</v>
      </c>
      <c r="GN83" s="808">
        <v>98</v>
      </c>
      <c r="GO83" s="808">
        <v>123</v>
      </c>
      <c r="GP83" s="808">
        <v>62</v>
      </c>
      <c r="GQ83" s="808">
        <v>112</v>
      </c>
      <c r="GR83" s="808">
        <v>137</v>
      </c>
      <c r="GS83" s="808">
        <v>404</v>
      </c>
      <c r="GT83" s="808">
        <v>12344</v>
      </c>
      <c r="GU83" s="808">
        <v>1183</v>
      </c>
      <c r="GV83" s="808">
        <v>2245</v>
      </c>
      <c r="GW83" s="808">
        <v>27962</v>
      </c>
      <c r="GX83" s="808">
        <v>17447</v>
      </c>
      <c r="GY83" s="808">
        <v>661</v>
      </c>
      <c r="GZ83" s="808">
        <v>410</v>
      </c>
      <c r="HA83" s="808">
        <v>310</v>
      </c>
      <c r="HB83" s="808">
        <v>4820</v>
      </c>
      <c r="HC83" s="808">
        <v>1179</v>
      </c>
      <c r="HD83" s="808">
        <v>597</v>
      </c>
      <c r="HE83" s="808">
        <v>180</v>
      </c>
      <c r="HF83" s="808">
        <v>109</v>
      </c>
      <c r="HG83" s="808">
        <v>93</v>
      </c>
      <c r="HH83" s="808">
        <v>90</v>
      </c>
      <c r="HI83" s="808">
        <v>426</v>
      </c>
      <c r="HJ83" s="808">
        <v>278</v>
      </c>
      <c r="HK83" s="808">
        <v>472</v>
      </c>
      <c r="HL83" s="808">
        <v>75</v>
      </c>
      <c r="HM83" s="808">
        <v>177</v>
      </c>
      <c r="HN83" s="808">
        <v>76</v>
      </c>
      <c r="HO83" s="808">
        <v>101</v>
      </c>
      <c r="HP83" s="808">
        <v>80</v>
      </c>
      <c r="HQ83" s="808">
        <v>311</v>
      </c>
      <c r="HR83" s="808">
        <v>70</v>
      </c>
    </row>
    <row r="84" spans="1:226">
      <c r="A84" s="152" t="s">
        <v>783</v>
      </c>
      <c r="B84" s="805">
        <v>61000</v>
      </c>
      <c r="C84" s="807" t="s">
        <v>802</v>
      </c>
      <c r="D84" s="805" t="s">
        <v>785</v>
      </c>
      <c r="E84" s="807" t="s">
        <v>786</v>
      </c>
      <c r="F84" s="805" t="s">
        <v>789</v>
      </c>
      <c r="G84" s="152" t="s">
        <v>181</v>
      </c>
      <c r="H84" s="808">
        <v>20624</v>
      </c>
      <c r="I84" s="808">
        <v>1808</v>
      </c>
      <c r="J84" s="808">
        <v>0</v>
      </c>
      <c r="K84" s="808">
        <v>1609</v>
      </c>
      <c r="L84" s="808">
        <v>3135</v>
      </c>
      <c r="M84" s="808">
        <v>874</v>
      </c>
      <c r="N84" s="810">
        <v>359</v>
      </c>
      <c r="O84" s="810">
        <v>531</v>
      </c>
      <c r="P84" s="810">
        <v>377</v>
      </c>
      <c r="Q84" s="808">
        <v>299</v>
      </c>
      <c r="R84" s="808">
        <v>199</v>
      </c>
      <c r="S84" s="808">
        <v>1514</v>
      </c>
      <c r="T84" s="808">
        <v>1257</v>
      </c>
      <c r="U84" s="808">
        <v>3386</v>
      </c>
      <c r="V84" s="808">
        <v>1893</v>
      </c>
      <c r="W84" s="808">
        <v>183</v>
      </c>
      <c r="X84" s="808">
        <v>42</v>
      </c>
      <c r="Y84" s="808">
        <v>100</v>
      </c>
      <c r="Z84" s="808">
        <v>38</v>
      </c>
      <c r="AA84" s="808">
        <v>67</v>
      </c>
      <c r="AB84" s="808">
        <v>127</v>
      </c>
      <c r="AC84" s="808">
        <v>76</v>
      </c>
      <c r="AD84" s="808">
        <v>288</v>
      </c>
      <c r="AE84" s="808">
        <v>397</v>
      </c>
      <c r="AF84" s="808">
        <v>96</v>
      </c>
      <c r="AG84" s="808">
        <v>63</v>
      </c>
      <c r="AH84" s="808">
        <v>205</v>
      </c>
      <c r="AI84" s="808">
        <v>297</v>
      </c>
      <c r="AJ84" s="809">
        <v>168</v>
      </c>
      <c r="AK84" s="808">
        <v>38</v>
      </c>
      <c r="AL84" s="808">
        <v>11</v>
      </c>
      <c r="AM84" s="808">
        <v>23</v>
      </c>
      <c r="AN84" s="808">
        <v>50</v>
      </c>
      <c r="AO84" s="808">
        <v>37</v>
      </c>
      <c r="AP84" s="808">
        <v>137</v>
      </c>
      <c r="AQ84" s="808">
        <v>100</v>
      </c>
      <c r="AR84" s="808">
        <v>30</v>
      </c>
      <c r="AS84" s="808">
        <v>17</v>
      </c>
      <c r="AT84" s="808">
        <v>40</v>
      </c>
      <c r="AU84" s="808">
        <v>27</v>
      </c>
      <c r="AV84" s="808">
        <v>220</v>
      </c>
      <c r="AW84" s="808">
        <v>23</v>
      </c>
      <c r="AX84" s="808">
        <v>85</v>
      </c>
      <c r="AY84" s="808">
        <v>62</v>
      </c>
      <c r="AZ84" s="808">
        <v>35</v>
      </c>
      <c r="BA84" s="808">
        <v>46</v>
      </c>
      <c r="BB84" s="808">
        <v>65</v>
      </c>
      <c r="BC84" s="808">
        <v>190</v>
      </c>
      <c r="BD84" s="808">
        <v>8050</v>
      </c>
      <c r="BE84" s="808">
        <v>569</v>
      </c>
      <c r="BF84" s="808">
        <v>708</v>
      </c>
      <c r="BG84" s="808">
        <v>7895</v>
      </c>
      <c r="BH84" s="808">
        <v>597</v>
      </c>
      <c r="BI84" s="808">
        <v>2216</v>
      </c>
      <c r="BJ84" s="808">
        <v>353</v>
      </c>
      <c r="BK84" s="808">
        <v>228</v>
      </c>
      <c r="BL84" s="808">
        <v>2411</v>
      </c>
      <c r="BM84" s="808">
        <v>752</v>
      </c>
      <c r="BN84" s="808">
        <v>385</v>
      </c>
      <c r="BO84" s="808">
        <v>125</v>
      </c>
      <c r="BP84" s="808">
        <v>92</v>
      </c>
      <c r="BQ84" s="808">
        <v>37</v>
      </c>
      <c r="BR84" s="808">
        <v>77</v>
      </c>
      <c r="BS84" s="808">
        <v>132</v>
      </c>
      <c r="BT84" s="808">
        <v>75</v>
      </c>
      <c r="BU84" s="808">
        <v>127</v>
      </c>
      <c r="BV84" s="808">
        <v>20</v>
      </c>
      <c r="BW84" s="808">
        <v>56</v>
      </c>
      <c r="BX84" s="808">
        <v>15</v>
      </c>
      <c r="BY84" s="808">
        <v>49</v>
      </c>
      <c r="BZ84" s="808">
        <v>36</v>
      </c>
      <c r="CA84" s="808">
        <v>73</v>
      </c>
      <c r="CB84" s="808">
        <v>39</v>
      </c>
      <c r="CC84" s="808">
        <v>11535</v>
      </c>
      <c r="CD84" s="808">
        <v>1024</v>
      </c>
      <c r="CE84" s="808">
        <v>0</v>
      </c>
      <c r="CF84" s="808">
        <v>905</v>
      </c>
      <c r="CG84" s="808">
        <v>1722</v>
      </c>
      <c r="CH84" s="808">
        <v>500</v>
      </c>
      <c r="CI84" s="808">
        <v>213</v>
      </c>
      <c r="CJ84" s="808">
        <v>339</v>
      </c>
      <c r="CK84" s="808">
        <v>238</v>
      </c>
      <c r="CL84" s="808">
        <v>176</v>
      </c>
      <c r="CM84" s="808">
        <v>118</v>
      </c>
      <c r="CN84" s="808">
        <v>804</v>
      </c>
      <c r="CO84" s="808">
        <v>688</v>
      </c>
      <c r="CP84" s="808">
        <v>1731</v>
      </c>
      <c r="CQ84" s="808">
        <v>1038</v>
      </c>
      <c r="CR84" s="808">
        <v>116</v>
      </c>
      <c r="CS84" s="808">
        <v>29</v>
      </c>
      <c r="CT84" s="808">
        <v>57</v>
      </c>
      <c r="CU84" s="808">
        <v>30</v>
      </c>
      <c r="CV84" s="808">
        <v>42</v>
      </c>
      <c r="CW84" s="808">
        <v>69</v>
      </c>
      <c r="CX84" s="808">
        <v>48</v>
      </c>
      <c r="CY84" s="808">
        <v>159</v>
      </c>
      <c r="CZ84" s="808">
        <v>240</v>
      </c>
      <c r="DA84" s="808">
        <v>57</v>
      </c>
      <c r="DB84" s="808">
        <v>34</v>
      </c>
      <c r="DC84" s="808">
        <v>130</v>
      </c>
      <c r="DD84" s="808">
        <v>171</v>
      </c>
      <c r="DE84" s="808">
        <v>101</v>
      </c>
      <c r="DF84" s="808">
        <v>19</v>
      </c>
      <c r="DG84" s="808">
        <v>9</v>
      </c>
      <c r="DH84" s="808">
        <v>14</v>
      </c>
      <c r="DI84" s="808">
        <v>26</v>
      </c>
      <c r="DJ84" s="808">
        <v>23</v>
      </c>
      <c r="DK84" s="808">
        <v>91</v>
      </c>
      <c r="DL84" s="808">
        <v>59</v>
      </c>
      <c r="DM84" s="808">
        <v>17</v>
      </c>
      <c r="DN84" s="808">
        <v>9</v>
      </c>
      <c r="DO84" s="808">
        <v>24</v>
      </c>
      <c r="DP84" s="808">
        <v>20</v>
      </c>
      <c r="DQ84" s="808">
        <v>131</v>
      </c>
      <c r="DR84" s="808">
        <v>14</v>
      </c>
      <c r="DS84" s="808">
        <v>57</v>
      </c>
      <c r="DT84" s="808">
        <v>36</v>
      </c>
      <c r="DU84" s="808">
        <v>20</v>
      </c>
      <c r="DV84" s="808">
        <v>31</v>
      </c>
      <c r="DW84" s="808">
        <v>42</v>
      </c>
      <c r="DX84" s="808">
        <v>114</v>
      </c>
      <c r="DY84" s="808">
        <v>4261</v>
      </c>
      <c r="DZ84" s="808">
        <v>345</v>
      </c>
      <c r="EA84" s="808">
        <v>421</v>
      </c>
      <c r="EB84" s="808">
        <v>4067</v>
      </c>
      <c r="EC84" s="808">
        <v>319</v>
      </c>
      <c r="ED84" s="808">
        <v>1120</v>
      </c>
      <c r="EE84" s="808">
        <v>160</v>
      </c>
      <c r="EF84" s="808">
        <v>120</v>
      </c>
      <c r="EG84" s="808">
        <v>1220</v>
      </c>
      <c r="EH84" s="808">
        <v>386</v>
      </c>
      <c r="EI84" s="808">
        <v>199</v>
      </c>
      <c r="EJ84" s="808">
        <v>66</v>
      </c>
      <c r="EK84" s="808">
        <v>51</v>
      </c>
      <c r="EL84" s="808">
        <v>22</v>
      </c>
      <c r="EM84" s="808">
        <v>44</v>
      </c>
      <c r="EN84" s="808">
        <v>81</v>
      </c>
      <c r="EO84" s="808">
        <v>35</v>
      </c>
      <c r="EP84" s="808">
        <v>75</v>
      </c>
      <c r="EQ84" s="808">
        <v>11</v>
      </c>
      <c r="ER84" s="808">
        <v>36</v>
      </c>
      <c r="ES84" s="808">
        <v>11</v>
      </c>
      <c r="ET84" s="808">
        <v>27</v>
      </c>
      <c r="EU84" s="808">
        <v>24</v>
      </c>
      <c r="EV84" s="808">
        <v>35</v>
      </c>
      <c r="EW84" s="808">
        <v>25</v>
      </c>
      <c r="EX84" s="808">
        <v>9089</v>
      </c>
      <c r="EY84" s="808">
        <v>784</v>
      </c>
      <c r="EZ84" s="808">
        <v>0</v>
      </c>
      <c r="FA84" s="808">
        <v>704</v>
      </c>
      <c r="FB84" s="808">
        <v>1413</v>
      </c>
      <c r="FC84" s="808">
        <v>374</v>
      </c>
      <c r="FD84" s="808">
        <v>146</v>
      </c>
      <c r="FE84" s="808">
        <v>192</v>
      </c>
      <c r="FF84" s="808">
        <v>139</v>
      </c>
      <c r="FG84" s="808">
        <v>123</v>
      </c>
      <c r="FH84" s="808">
        <v>81</v>
      </c>
      <c r="FI84" s="808">
        <v>710</v>
      </c>
      <c r="FJ84" s="808">
        <v>569</v>
      </c>
      <c r="FK84" s="808">
        <v>1655</v>
      </c>
      <c r="FL84" s="808">
        <v>855</v>
      </c>
      <c r="FM84" s="808">
        <v>67</v>
      </c>
      <c r="FN84" s="808">
        <v>13</v>
      </c>
      <c r="FO84" s="808">
        <v>43</v>
      </c>
      <c r="FP84" s="808">
        <v>8</v>
      </c>
      <c r="FQ84" s="808">
        <v>25</v>
      </c>
      <c r="FR84" s="808">
        <v>58</v>
      </c>
      <c r="FS84" s="808">
        <v>28</v>
      </c>
      <c r="FT84" s="808">
        <v>129</v>
      </c>
      <c r="FU84" s="808">
        <v>157</v>
      </c>
      <c r="FV84" s="808">
        <v>39</v>
      </c>
      <c r="FW84" s="808">
        <v>29</v>
      </c>
      <c r="FX84" s="808">
        <v>75</v>
      </c>
      <c r="FY84" s="808">
        <v>126</v>
      </c>
      <c r="FZ84" s="808">
        <v>67</v>
      </c>
      <c r="GA84" s="808">
        <v>19</v>
      </c>
      <c r="GB84" s="808">
        <v>2</v>
      </c>
      <c r="GC84" s="808">
        <v>9</v>
      </c>
      <c r="GD84" s="808">
        <v>24</v>
      </c>
      <c r="GE84" s="808">
        <v>14</v>
      </c>
      <c r="GF84" s="808">
        <v>46</v>
      </c>
      <c r="GG84" s="808">
        <v>41</v>
      </c>
      <c r="GH84" s="808">
        <v>13</v>
      </c>
      <c r="GI84" s="808">
        <v>8</v>
      </c>
      <c r="GJ84" s="808">
        <v>16</v>
      </c>
      <c r="GK84" s="808">
        <v>7</v>
      </c>
      <c r="GL84" s="808">
        <v>89</v>
      </c>
      <c r="GM84" s="808">
        <v>9</v>
      </c>
      <c r="GN84" s="808">
        <v>28</v>
      </c>
      <c r="GO84" s="808">
        <v>26</v>
      </c>
      <c r="GP84" s="808">
        <v>15</v>
      </c>
      <c r="GQ84" s="808">
        <v>15</v>
      </c>
      <c r="GR84" s="808">
        <v>23</v>
      </c>
      <c r="GS84" s="808">
        <v>76</v>
      </c>
      <c r="GT84" s="808">
        <v>3789</v>
      </c>
      <c r="GU84" s="808">
        <v>224</v>
      </c>
      <c r="GV84" s="808">
        <v>287</v>
      </c>
      <c r="GW84" s="808">
        <v>3828</v>
      </c>
      <c r="GX84" s="808">
        <v>278</v>
      </c>
      <c r="GY84" s="808">
        <v>1096</v>
      </c>
      <c r="GZ84" s="808">
        <v>193</v>
      </c>
      <c r="HA84" s="808">
        <v>108</v>
      </c>
      <c r="HB84" s="808">
        <v>1191</v>
      </c>
      <c r="HC84" s="808">
        <v>366</v>
      </c>
      <c r="HD84" s="808">
        <v>186</v>
      </c>
      <c r="HE84" s="808">
        <v>59</v>
      </c>
      <c r="HF84" s="808">
        <v>41</v>
      </c>
      <c r="HG84" s="808">
        <v>15</v>
      </c>
      <c r="HH84" s="808">
        <v>33</v>
      </c>
      <c r="HI84" s="808">
        <v>51</v>
      </c>
      <c r="HJ84" s="808">
        <v>40</v>
      </c>
      <c r="HK84" s="808">
        <v>52</v>
      </c>
      <c r="HL84" s="808">
        <v>9</v>
      </c>
      <c r="HM84" s="808">
        <v>20</v>
      </c>
      <c r="HN84" s="808">
        <v>4</v>
      </c>
      <c r="HO84" s="808">
        <v>22</v>
      </c>
      <c r="HP84" s="808">
        <v>12</v>
      </c>
      <c r="HQ84" s="808">
        <v>38</v>
      </c>
      <c r="HR84" s="808">
        <v>14</v>
      </c>
    </row>
    <row r="85" spans="1:226">
      <c r="A85" s="152" t="s">
        <v>783</v>
      </c>
      <c r="B85" s="805">
        <v>61000</v>
      </c>
      <c r="C85" s="807" t="s">
        <v>802</v>
      </c>
      <c r="D85" s="805" t="s">
        <v>785</v>
      </c>
      <c r="E85" s="807" t="s">
        <v>786</v>
      </c>
      <c r="F85" s="805" t="s">
        <v>790</v>
      </c>
      <c r="G85" s="152" t="s">
        <v>182</v>
      </c>
      <c r="H85" s="808">
        <v>19933</v>
      </c>
      <c r="I85" s="808">
        <v>889</v>
      </c>
      <c r="J85" s="808">
        <v>1613</v>
      </c>
      <c r="K85" s="808">
        <v>0</v>
      </c>
      <c r="L85" s="808">
        <v>4764</v>
      </c>
      <c r="M85" s="808">
        <v>912</v>
      </c>
      <c r="N85" s="808">
        <v>432</v>
      </c>
      <c r="O85" s="808">
        <v>719</v>
      </c>
      <c r="P85" s="808">
        <v>387</v>
      </c>
      <c r="Q85" s="810">
        <v>320</v>
      </c>
      <c r="R85" s="810">
        <v>187</v>
      </c>
      <c r="S85" s="810">
        <v>1235</v>
      </c>
      <c r="T85" s="808">
        <v>1039</v>
      </c>
      <c r="U85" s="808">
        <v>3086</v>
      </c>
      <c r="V85" s="808">
        <v>1382</v>
      </c>
      <c r="W85" s="808">
        <v>183</v>
      </c>
      <c r="X85" s="808">
        <v>35</v>
      </c>
      <c r="Y85" s="808">
        <v>60</v>
      </c>
      <c r="Z85" s="808">
        <v>23</v>
      </c>
      <c r="AA85" s="808">
        <v>103</v>
      </c>
      <c r="AB85" s="808">
        <v>117</v>
      </c>
      <c r="AC85" s="808">
        <v>71</v>
      </c>
      <c r="AD85" s="808">
        <v>220</v>
      </c>
      <c r="AE85" s="808">
        <v>399</v>
      </c>
      <c r="AF85" s="808">
        <v>323</v>
      </c>
      <c r="AG85" s="808">
        <v>63</v>
      </c>
      <c r="AH85" s="808">
        <v>123</v>
      </c>
      <c r="AI85" s="808">
        <v>311</v>
      </c>
      <c r="AJ85" s="809">
        <v>148</v>
      </c>
      <c r="AK85" s="808">
        <v>44</v>
      </c>
      <c r="AL85" s="808">
        <v>14</v>
      </c>
      <c r="AM85" s="808">
        <v>19</v>
      </c>
      <c r="AN85" s="808">
        <v>13</v>
      </c>
      <c r="AO85" s="808">
        <v>70</v>
      </c>
      <c r="AP85" s="808">
        <v>67</v>
      </c>
      <c r="AQ85" s="808">
        <v>36</v>
      </c>
      <c r="AR85" s="808">
        <v>21</v>
      </c>
      <c r="AS85" s="808">
        <v>25</v>
      </c>
      <c r="AT85" s="808">
        <v>34</v>
      </c>
      <c r="AU85" s="808">
        <v>18</v>
      </c>
      <c r="AV85" s="808">
        <v>119</v>
      </c>
      <c r="AW85" s="808">
        <v>11</v>
      </c>
      <c r="AX85" s="808">
        <v>43</v>
      </c>
      <c r="AY85" s="808">
        <v>46</v>
      </c>
      <c r="AZ85" s="808">
        <v>38</v>
      </c>
      <c r="BA85" s="808">
        <v>26</v>
      </c>
      <c r="BB85" s="808">
        <v>49</v>
      </c>
      <c r="BC85" s="808">
        <v>96</v>
      </c>
      <c r="BD85" s="808">
        <v>6742</v>
      </c>
      <c r="BE85" s="808">
        <v>793</v>
      </c>
      <c r="BF85" s="808">
        <v>626</v>
      </c>
      <c r="BG85" s="808">
        <v>8093</v>
      </c>
      <c r="BH85" s="808">
        <v>330</v>
      </c>
      <c r="BI85" s="808">
        <v>3232</v>
      </c>
      <c r="BJ85" s="808">
        <v>331</v>
      </c>
      <c r="BK85" s="808">
        <v>197</v>
      </c>
      <c r="BL85" s="808">
        <v>2249</v>
      </c>
      <c r="BM85" s="808">
        <v>584</v>
      </c>
      <c r="BN85" s="808">
        <v>305</v>
      </c>
      <c r="BO85" s="808">
        <v>104</v>
      </c>
      <c r="BP85" s="808">
        <v>77</v>
      </c>
      <c r="BQ85" s="808">
        <v>54</v>
      </c>
      <c r="BR85" s="808">
        <v>27</v>
      </c>
      <c r="BS85" s="808">
        <v>147</v>
      </c>
      <c r="BT85" s="808">
        <v>67</v>
      </c>
      <c r="BU85" s="808">
        <v>137</v>
      </c>
      <c r="BV85" s="808">
        <v>17</v>
      </c>
      <c r="BW85" s="808">
        <v>47</v>
      </c>
      <c r="BX85" s="808">
        <v>39</v>
      </c>
      <c r="BY85" s="808">
        <v>34</v>
      </c>
      <c r="BZ85" s="808">
        <v>20</v>
      </c>
      <c r="CA85" s="808">
        <v>70</v>
      </c>
      <c r="CB85" s="808">
        <v>25</v>
      </c>
      <c r="CC85" s="808">
        <v>10963</v>
      </c>
      <c r="CD85" s="808">
        <v>516</v>
      </c>
      <c r="CE85" s="808">
        <v>885</v>
      </c>
      <c r="CF85" s="808">
        <v>0</v>
      </c>
      <c r="CG85" s="808">
        <v>2517</v>
      </c>
      <c r="CH85" s="808">
        <v>517</v>
      </c>
      <c r="CI85" s="808">
        <v>243</v>
      </c>
      <c r="CJ85" s="808">
        <v>462</v>
      </c>
      <c r="CK85" s="808">
        <v>229</v>
      </c>
      <c r="CL85" s="808">
        <v>200</v>
      </c>
      <c r="CM85" s="808">
        <v>104</v>
      </c>
      <c r="CN85" s="808">
        <v>641</v>
      </c>
      <c r="CO85" s="808">
        <v>568</v>
      </c>
      <c r="CP85" s="808">
        <v>1579</v>
      </c>
      <c r="CQ85" s="808">
        <v>719</v>
      </c>
      <c r="CR85" s="808">
        <v>102</v>
      </c>
      <c r="CS85" s="808">
        <v>24</v>
      </c>
      <c r="CT85" s="808">
        <v>36</v>
      </c>
      <c r="CU85" s="808">
        <v>15</v>
      </c>
      <c r="CV85" s="808">
        <v>54</v>
      </c>
      <c r="CW85" s="808">
        <v>61</v>
      </c>
      <c r="CX85" s="808">
        <v>37</v>
      </c>
      <c r="CY85" s="808">
        <v>132</v>
      </c>
      <c r="CZ85" s="808">
        <v>254</v>
      </c>
      <c r="DA85" s="808">
        <v>237</v>
      </c>
      <c r="DB85" s="808">
        <v>33</v>
      </c>
      <c r="DC85" s="808">
        <v>70</v>
      </c>
      <c r="DD85" s="808">
        <v>188</v>
      </c>
      <c r="DE85" s="808">
        <v>85</v>
      </c>
      <c r="DF85" s="808">
        <v>19</v>
      </c>
      <c r="DG85" s="808">
        <v>7</v>
      </c>
      <c r="DH85" s="808">
        <v>14</v>
      </c>
      <c r="DI85" s="808">
        <v>8</v>
      </c>
      <c r="DJ85" s="808">
        <v>43</v>
      </c>
      <c r="DK85" s="808">
        <v>42</v>
      </c>
      <c r="DL85" s="808">
        <v>25</v>
      </c>
      <c r="DM85" s="808">
        <v>11</v>
      </c>
      <c r="DN85" s="808">
        <v>16</v>
      </c>
      <c r="DO85" s="808">
        <v>21</v>
      </c>
      <c r="DP85" s="808">
        <v>12</v>
      </c>
      <c r="DQ85" s="808">
        <v>67</v>
      </c>
      <c r="DR85" s="808">
        <v>7</v>
      </c>
      <c r="DS85" s="808">
        <v>24</v>
      </c>
      <c r="DT85" s="808">
        <v>27</v>
      </c>
      <c r="DU85" s="808">
        <v>25</v>
      </c>
      <c r="DV85" s="808">
        <v>17</v>
      </c>
      <c r="DW85" s="808">
        <v>24</v>
      </c>
      <c r="DX85" s="808">
        <v>46</v>
      </c>
      <c r="DY85" s="808">
        <v>3507</v>
      </c>
      <c r="DZ85" s="808">
        <v>528</v>
      </c>
      <c r="EA85" s="808">
        <v>362</v>
      </c>
      <c r="EB85" s="808">
        <v>4167</v>
      </c>
      <c r="EC85" s="808">
        <v>179</v>
      </c>
      <c r="ED85" s="808">
        <v>1641</v>
      </c>
      <c r="EE85" s="808">
        <v>172</v>
      </c>
      <c r="EF85" s="808">
        <v>104</v>
      </c>
      <c r="EG85" s="808">
        <v>1134</v>
      </c>
      <c r="EH85" s="808">
        <v>294</v>
      </c>
      <c r="EI85" s="808">
        <v>155</v>
      </c>
      <c r="EJ85" s="808">
        <v>49</v>
      </c>
      <c r="EK85" s="808">
        <v>36</v>
      </c>
      <c r="EL85" s="808">
        <v>33</v>
      </c>
      <c r="EM85" s="808">
        <v>21</v>
      </c>
      <c r="EN85" s="808">
        <v>84</v>
      </c>
      <c r="EO85" s="808">
        <v>34</v>
      </c>
      <c r="EP85" s="808">
        <v>82</v>
      </c>
      <c r="EQ85" s="808">
        <v>12</v>
      </c>
      <c r="ER85" s="808">
        <v>26</v>
      </c>
      <c r="ES85" s="808">
        <v>22</v>
      </c>
      <c r="ET85" s="808">
        <v>20</v>
      </c>
      <c r="EU85" s="808">
        <v>9</v>
      </c>
      <c r="EV85" s="808">
        <v>42</v>
      </c>
      <c r="EW85" s="808">
        <v>18</v>
      </c>
      <c r="EX85" s="808">
        <v>8970</v>
      </c>
      <c r="EY85" s="808">
        <v>373</v>
      </c>
      <c r="EZ85" s="808">
        <v>728</v>
      </c>
      <c r="FA85" s="808">
        <v>0</v>
      </c>
      <c r="FB85" s="808">
        <v>2247</v>
      </c>
      <c r="FC85" s="808">
        <v>395</v>
      </c>
      <c r="FD85" s="808">
        <v>189</v>
      </c>
      <c r="FE85" s="808">
        <v>257</v>
      </c>
      <c r="FF85" s="808">
        <v>158</v>
      </c>
      <c r="FG85" s="808">
        <v>120</v>
      </c>
      <c r="FH85" s="808">
        <v>83</v>
      </c>
      <c r="FI85" s="808">
        <v>594</v>
      </c>
      <c r="FJ85" s="808">
        <v>471</v>
      </c>
      <c r="FK85" s="808">
        <v>1507</v>
      </c>
      <c r="FL85" s="808">
        <v>663</v>
      </c>
      <c r="FM85" s="808">
        <v>81</v>
      </c>
      <c r="FN85" s="808">
        <v>11</v>
      </c>
      <c r="FO85" s="808">
        <v>24</v>
      </c>
      <c r="FP85" s="808">
        <v>8</v>
      </c>
      <c r="FQ85" s="808">
        <v>49</v>
      </c>
      <c r="FR85" s="808">
        <v>56</v>
      </c>
      <c r="FS85" s="808">
        <v>34</v>
      </c>
      <c r="FT85" s="808">
        <v>88</v>
      </c>
      <c r="FU85" s="808">
        <v>145</v>
      </c>
      <c r="FV85" s="808">
        <v>86</v>
      </c>
      <c r="FW85" s="808">
        <v>30</v>
      </c>
      <c r="FX85" s="808">
        <v>53</v>
      </c>
      <c r="FY85" s="808">
        <v>123</v>
      </c>
      <c r="FZ85" s="808">
        <v>63</v>
      </c>
      <c r="GA85" s="808">
        <v>25</v>
      </c>
      <c r="GB85" s="808">
        <v>7</v>
      </c>
      <c r="GC85" s="808">
        <v>5</v>
      </c>
      <c r="GD85" s="808">
        <v>5</v>
      </c>
      <c r="GE85" s="808">
        <v>27</v>
      </c>
      <c r="GF85" s="808">
        <v>25</v>
      </c>
      <c r="GG85" s="808">
        <v>11</v>
      </c>
      <c r="GH85" s="808">
        <v>10</v>
      </c>
      <c r="GI85" s="808">
        <v>9</v>
      </c>
      <c r="GJ85" s="808">
        <v>13</v>
      </c>
      <c r="GK85" s="808">
        <v>6</v>
      </c>
      <c r="GL85" s="808">
        <v>52</v>
      </c>
      <c r="GM85" s="808">
        <v>4</v>
      </c>
      <c r="GN85" s="808">
        <v>19</v>
      </c>
      <c r="GO85" s="808">
        <v>19</v>
      </c>
      <c r="GP85" s="808">
        <v>13</v>
      </c>
      <c r="GQ85" s="808">
        <v>9</v>
      </c>
      <c r="GR85" s="808">
        <v>25</v>
      </c>
      <c r="GS85" s="808">
        <v>50</v>
      </c>
      <c r="GT85" s="808">
        <v>3235</v>
      </c>
      <c r="GU85" s="808">
        <v>265</v>
      </c>
      <c r="GV85" s="808">
        <v>264</v>
      </c>
      <c r="GW85" s="808">
        <v>3926</v>
      </c>
      <c r="GX85" s="808">
        <v>151</v>
      </c>
      <c r="GY85" s="808">
        <v>1591</v>
      </c>
      <c r="GZ85" s="808">
        <v>159</v>
      </c>
      <c r="HA85" s="808">
        <v>93</v>
      </c>
      <c r="HB85" s="808">
        <v>1115</v>
      </c>
      <c r="HC85" s="808">
        <v>290</v>
      </c>
      <c r="HD85" s="808">
        <v>150</v>
      </c>
      <c r="HE85" s="808">
        <v>55</v>
      </c>
      <c r="HF85" s="808">
        <v>41</v>
      </c>
      <c r="HG85" s="808">
        <v>21</v>
      </c>
      <c r="HH85" s="808">
        <v>6</v>
      </c>
      <c r="HI85" s="808">
        <v>63</v>
      </c>
      <c r="HJ85" s="808">
        <v>33</v>
      </c>
      <c r="HK85" s="808">
        <v>55</v>
      </c>
      <c r="HL85" s="808">
        <v>5</v>
      </c>
      <c r="HM85" s="808">
        <v>21</v>
      </c>
      <c r="HN85" s="808">
        <v>17</v>
      </c>
      <c r="HO85" s="808">
        <v>14</v>
      </c>
      <c r="HP85" s="808">
        <v>11</v>
      </c>
      <c r="HQ85" s="808">
        <v>28</v>
      </c>
      <c r="HR85" s="808">
        <v>7</v>
      </c>
    </row>
    <row r="86" spans="1:226">
      <c r="A86" s="152" t="s">
        <v>783</v>
      </c>
      <c r="B86" s="805">
        <v>61000</v>
      </c>
      <c r="C86" s="807" t="s">
        <v>802</v>
      </c>
      <c r="D86" s="805" t="s">
        <v>785</v>
      </c>
      <c r="E86" s="807" t="s">
        <v>786</v>
      </c>
      <c r="F86" s="805" t="s">
        <v>791</v>
      </c>
      <c r="G86" s="152" t="s">
        <v>183</v>
      </c>
      <c r="H86" s="808">
        <v>43566</v>
      </c>
      <c r="I86" s="808">
        <v>1995</v>
      </c>
      <c r="J86" s="808">
        <v>2010</v>
      </c>
      <c r="K86" s="808">
        <v>3226</v>
      </c>
      <c r="L86" s="808">
        <v>0</v>
      </c>
      <c r="M86" s="808">
        <v>1507</v>
      </c>
      <c r="N86" s="808">
        <v>2687</v>
      </c>
      <c r="O86" s="808">
        <v>3748</v>
      </c>
      <c r="P86" s="808">
        <v>996</v>
      </c>
      <c r="Q86" s="808">
        <v>807</v>
      </c>
      <c r="R86" s="808">
        <v>424</v>
      </c>
      <c r="S86" s="808">
        <v>3215</v>
      </c>
      <c r="T86" s="810">
        <v>2632</v>
      </c>
      <c r="U86" s="810">
        <v>8471</v>
      </c>
      <c r="V86" s="810">
        <v>3596</v>
      </c>
      <c r="W86" s="808">
        <v>604</v>
      </c>
      <c r="X86" s="808">
        <v>112</v>
      </c>
      <c r="Y86" s="808">
        <v>171</v>
      </c>
      <c r="Z86" s="808">
        <v>52</v>
      </c>
      <c r="AA86" s="808">
        <v>156</v>
      </c>
      <c r="AB86" s="808">
        <v>335</v>
      </c>
      <c r="AC86" s="808">
        <v>147</v>
      </c>
      <c r="AD86" s="808">
        <v>637</v>
      </c>
      <c r="AE86" s="808">
        <v>1104</v>
      </c>
      <c r="AF86" s="808">
        <v>191</v>
      </c>
      <c r="AG86" s="808">
        <v>147</v>
      </c>
      <c r="AH86" s="808">
        <v>339</v>
      </c>
      <c r="AI86" s="808">
        <v>1174</v>
      </c>
      <c r="AJ86" s="809">
        <v>491</v>
      </c>
      <c r="AK86" s="808">
        <v>87</v>
      </c>
      <c r="AL86" s="808">
        <v>64</v>
      </c>
      <c r="AM86" s="808">
        <v>39</v>
      </c>
      <c r="AN86" s="808">
        <v>52</v>
      </c>
      <c r="AO86" s="808">
        <v>164</v>
      </c>
      <c r="AP86" s="808">
        <v>327</v>
      </c>
      <c r="AQ86" s="808">
        <v>98</v>
      </c>
      <c r="AR86" s="808">
        <v>50</v>
      </c>
      <c r="AS86" s="808">
        <v>92</v>
      </c>
      <c r="AT86" s="808">
        <v>92</v>
      </c>
      <c r="AU86" s="808">
        <v>45</v>
      </c>
      <c r="AV86" s="808">
        <v>657</v>
      </c>
      <c r="AW86" s="808">
        <v>48</v>
      </c>
      <c r="AX86" s="808">
        <v>111</v>
      </c>
      <c r="AY86" s="808">
        <v>115</v>
      </c>
      <c r="AZ86" s="808">
        <v>73</v>
      </c>
      <c r="BA86" s="808">
        <v>65</v>
      </c>
      <c r="BB86" s="808">
        <v>121</v>
      </c>
      <c r="BC86" s="808">
        <v>292</v>
      </c>
      <c r="BD86" s="808">
        <v>17914</v>
      </c>
      <c r="BE86" s="808">
        <v>1442</v>
      </c>
      <c r="BF86" s="808">
        <v>2091</v>
      </c>
      <c r="BG86" s="808">
        <v>24995</v>
      </c>
      <c r="BH86" s="808">
        <v>1142</v>
      </c>
      <c r="BI86" s="808">
        <v>9993</v>
      </c>
      <c r="BJ86" s="808">
        <v>999</v>
      </c>
      <c r="BK86" s="808">
        <v>485</v>
      </c>
      <c r="BL86" s="808">
        <v>6691</v>
      </c>
      <c r="BM86" s="808">
        <v>1692</v>
      </c>
      <c r="BN86" s="808">
        <v>842</v>
      </c>
      <c r="BO86" s="808">
        <v>235</v>
      </c>
      <c r="BP86" s="808">
        <v>334</v>
      </c>
      <c r="BQ86" s="808">
        <v>127</v>
      </c>
      <c r="BR86" s="808">
        <v>140</v>
      </c>
      <c r="BS86" s="808">
        <v>546</v>
      </c>
      <c r="BT86" s="808">
        <v>230</v>
      </c>
      <c r="BU86" s="808">
        <v>461</v>
      </c>
      <c r="BV86" s="808">
        <v>81</v>
      </c>
      <c r="BW86" s="808">
        <v>163</v>
      </c>
      <c r="BX86" s="808">
        <v>85</v>
      </c>
      <c r="BY86" s="808">
        <v>218</v>
      </c>
      <c r="BZ86" s="808">
        <v>100</v>
      </c>
      <c r="CA86" s="808">
        <v>365</v>
      </c>
      <c r="CB86" s="808">
        <v>66</v>
      </c>
      <c r="CC86" s="808">
        <v>25145</v>
      </c>
      <c r="CD86" s="808">
        <v>1207</v>
      </c>
      <c r="CE86" s="808">
        <v>1227</v>
      </c>
      <c r="CF86" s="808">
        <v>1844</v>
      </c>
      <c r="CG86" s="808">
        <v>0</v>
      </c>
      <c r="CH86" s="808">
        <v>893</v>
      </c>
      <c r="CI86" s="808">
        <v>1570</v>
      </c>
      <c r="CJ86" s="808">
        <v>2258</v>
      </c>
      <c r="CK86" s="808">
        <v>584</v>
      </c>
      <c r="CL86" s="808">
        <v>468</v>
      </c>
      <c r="CM86" s="808">
        <v>263</v>
      </c>
      <c r="CN86" s="808">
        <v>1850</v>
      </c>
      <c r="CO86" s="808">
        <v>1462</v>
      </c>
      <c r="CP86" s="808">
        <v>4585</v>
      </c>
      <c r="CQ86" s="808">
        <v>1981</v>
      </c>
      <c r="CR86" s="808">
        <v>372</v>
      </c>
      <c r="CS86" s="808">
        <v>68</v>
      </c>
      <c r="CT86" s="808">
        <v>107</v>
      </c>
      <c r="CU86" s="808">
        <v>36</v>
      </c>
      <c r="CV86" s="808">
        <v>95</v>
      </c>
      <c r="CW86" s="808">
        <v>177</v>
      </c>
      <c r="CX86" s="808">
        <v>87</v>
      </c>
      <c r="CY86" s="808">
        <v>380</v>
      </c>
      <c r="CZ86" s="808">
        <v>699</v>
      </c>
      <c r="DA86" s="808">
        <v>118</v>
      </c>
      <c r="DB86" s="808">
        <v>84</v>
      </c>
      <c r="DC86" s="808">
        <v>203</v>
      </c>
      <c r="DD86" s="808">
        <v>681</v>
      </c>
      <c r="DE86" s="808">
        <v>280</v>
      </c>
      <c r="DF86" s="808">
        <v>49</v>
      </c>
      <c r="DG86" s="808">
        <v>34</v>
      </c>
      <c r="DH86" s="808">
        <v>26</v>
      </c>
      <c r="DI86" s="808">
        <v>33</v>
      </c>
      <c r="DJ86" s="808">
        <v>96</v>
      </c>
      <c r="DK86" s="808">
        <v>202</v>
      </c>
      <c r="DL86" s="808">
        <v>51</v>
      </c>
      <c r="DM86" s="808">
        <v>26</v>
      </c>
      <c r="DN86" s="808">
        <v>54</v>
      </c>
      <c r="DO86" s="808">
        <v>50</v>
      </c>
      <c r="DP86" s="808">
        <v>29</v>
      </c>
      <c r="DQ86" s="808">
        <v>426</v>
      </c>
      <c r="DR86" s="808">
        <v>31</v>
      </c>
      <c r="DS86" s="808">
        <v>73</v>
      </c>
      <c r="DT86" s="808">
        <v>75</v>
      </c>
      <c r="DU86" s="808">
        <v>46</v>
      </c>
      <c r="DV86" s="808">
        <v>39</v>
      </c>
      <c r="DW86" s="808">
        <v>70</v>
      </c>
      <c r="DX86" s="808">
        <v>156</v>
      </c>
      <c r="DY86" s="808">
        <v>9878</v>
      </c>
      <c r="DZ86" s="808">
        <v>904</v>
      </c>
      <c r="EA86" s="808">
        <v>1213</v>
      </c>
      <c r="EB86" s="808">
        <v>13356</v>
      </c>
      <c r="EC86" s="808">
        <v>694</v>
      </c>
      <c r="ED86" s="808">
        <v>4878</v>
      </c>
      <c r="EE86" s="808">
        <v>580</v>
      </c>
      <c r="EF86" s="808">
        <v>274</v>
      </c>
      <c r="EG86" s="808">
        <v>3653</v>
      </c>
      <c r="EH86" s="808">
        <v>911</v>
      </c>
      <c r="EI86" s="808">
        <v>478</v>
      </c>
      <c r="EJ86" s="808">
        <v>110</v>
      </c>
      <c r="EK86" s="808">
        <v>210</v>
      </c>
      <c r="EL86" s="808">
        <v>83</v>
      </c>
      <c r="EM86" s="808">
        <v>80</v>
      </c>
      <c r="EN86" s="808">
        <v>336</v>
      </c>
      <c r="EO86" s="808">
        <v>126</v>
      </c>
      <c r="EP86" s="808">
        <v>264</v>
      </c>
      <c r="EQ86" s="808">
        <v>48</v>
      </c>
      <c r="ER86" s="808">
        <v>103</v>
      </c>
      <c r="ES86" s="808">
        <v>52</v>
      </c>
      <c r="ET86" s="808">
        <v>129</v>
      </c>
      <c r="EU86" s="808">
        <v>65</v>
      </c>
      <c r="EV86" s="808">
        <v>237</v>
      </c>
      <c r="EW86" s="808">
        <v>45</v>
      </c>
      <c r="EX86" s="808">
        <v>18421</v>
      </c>
      <c r="EY86" s="808">
        <v>788</v>
      </c>
      <c r="EZ86" s="808">
        <v>783</v>
      </c>
      <c r="FA86" s="808">
        <v>1382</v>
      </c>
      <c r="FB86" s="808">
        <v>0</v>
      </c>
      <c r="FC86" s="808">
        <v>614</v>
      </c>
      <c r="FD86" s="808">
        <v>1117</v>
      </c>
      <c r="FE86" s="808">
        <v>1490</v>
      </c>
      <c r="FF86" s="808">
        <v>412</v>
      </c>
      <c r="FG86" s="808">
        <v>339</v>
      </c>
      <c r="FH86" s="808">
        <v>161</v>
      </c>
      <c r="FI86" s="808">
        <v>1365</v>
      </c>
      <c r="FJ86" s="808">
        <v>1170</v>
      </c>
      <c r="FK86" s="808">
        <v>3886</v>
      </c>
      <c r="FL86" s="808">
        <v>1615</v>
      </c>
      <c r="FM86" s="808">
        <v>232</v>
      </c>
      <c r="FN86" s="808">
        <v>44</v>
      </c>
      <c r="FO86" s="808">
        <v>64</v>
      </c>
      <c r="FP86" s="808">
        <v>16</v>
      </c>
      <c r="FQ86" s="808">
        <v>61</v>
      </c>
      <c r="FR86" s="808">
        <v>158</v>
      </c>
      <c r="FS86" s="808">
        <v>60</v>
      </c>
      <c r="FT86" s="808">
        <v>257</v>
      </c>
      <c r="FU86" s="808">
        <v>405</v>
      </c>
      <c r="FV86" s="808">
        <v>73</v>
      </c>
      <c r="FW86" s="808">
        <v>63</v>
      </c>
      <c r="FX86" s="808">
        <v>136</v>
      </c>
      <c r="FY86" s="808">
        <v>493</v>
      </c>
      <c r="FZ86" s="808">
        <v>211</v>
      </c>
      <c r="GA86" s="808">
        <v>38</v>
      </c>
      <c r="GB86" s="808">
        <v>30</v>
      </c>
      <c r="GC86" s="808">
        <v>13</v>
      </c>
      <c r="GD86" s="808">
        <v>19</v>
      </c>
      <c r="GE86" s="808">
        <v>68</v>
      </c>
      <c r="GF86" s="808">
        <v>125</v>
      </c>
      <c r="GG86" s="808">
        <v>47</v>
      </c>
      <c r="GH86" s="808">
        <v>24</v>
      </c>
      <c r="GI86" s="808">
        <v>38</v>
      </c>
      <c r="GJ86" s="808">
        <v>42</v>
      </c>
      <c r="GK86" s="808">
        <v>16</v>
      </c>
      <c r="GL86" s="808">
        <v>231</v>
      </c>
      <c r="GM86" s="808">
        <v>17</v>
      </c>
      <c r="GN86" s="808">
        <v>38</v>
      </c>
      <c r="GO86" s="808">
        <v>40</v>
      </c>
      <c r="GP86" s="808">
        <v>27</v>
      </c>
      <c r="GQ86" s="808">
        <v>26</v>
      </c>
      <c r="GR86" s="808">
        <v>51</v>
      </c>
      <c r="GS86" s="808">
        <v>136</v>
      </c>
      <c r="GT86" s="808">
        <v>8036</v>
      </c>
      <c r="GU86" s="808">
        <v>538</v>
      </c>
      <c r="GV86" s="808">
        <v>878</v>
      </c>
      <c r="GW86" s="808">
        <v>11639</v>
      </c>
      <c r="GX86" s="808">
        <v>448</v>
      </c>
      <c r="GY86" s="808">
        <v>5115</v>
      </c>
      <c r="GZ86" s="808">
        <v>419</v>
      </c>
      <c r="HA86" s="808">
        <v>211</v>
      </c>
      <c r="HB86" s="808">
        <v>3038</v>
      </c>
      <c r="HC86" s="808">
        <v>781</v>
      </c>
      <c r="HD86" s="808">
        <v>364</v>
      </c>
      <c r="HE86" s="808">
        <v>125</v>
      </c>
      <c r="HF86" s="808">
        <v>124</v>
      </c>
      <c r="HG86" s="808">
        <v>44</v>
      </c>
      <c r="HH86" s="808">
        <v>60</v>
      </c>
      <c r="HI86" s="808">
        <v>210</v>
      </c>
      <c r="HJ86" s="808">
        <v>104</v>
      </c>
      <c r="HK86" s="808">
        <v>197</v>
      </c>
      <c r="HL86" s="808">
        <v>33</v>
      </c>
      <c r="HM86" s="808">
        <v>60</v>
      </c>
      <c r="HN86" s="808">
        <v>33</v>
      </c>
      <c r="HO86" s="808">
        <v>89</v>
      </c>
      <c r="HP86" s="808">
        <v>35</v>
      </c>
      <c r="HQ86" s="808">
        <v>128</v>
      </c>
      <c r="HR86" s="808">
        <v>21</v>
      </c>
    </row>
    <row r="87" spans="1:226">
      <c r="A87" s="152" t="s">
        <v>783</v>
      </c>
      <c r="B87" s="805">
        <v>61000</v>
      </c>
      <c r="C87" s="807" t="s">
        <v>802</v>
      </c>
      <c r="D87" s="805" t="s">
        <v>785</v>
      </c>
      <c r="E87" s="807" t="s">
        <v>786</v>
      </c>
      <c r="F87" s="805" t="s">
        <v>792</v>
      </c>
      <c r="G87" s="152" t="s">
        <v>184</v>
      </c>
      <c r="H87" s="808">
        <v>13306</v>
      </c>
      <c r="I87" s="808">
        <v>559</v>
      </c>
      <c r="J87" s="808">
        <v>770</v>
      </c>
      <c r="K87" s="808">
        <v>1020</v>
      </c>
      <c r="L87" s="808">
        <v>2338</v>
      </c>
      <c r="M87" s="808">
        <v>0</v>
      </c>
      <c r="N87" s="808">
        <v>500</v>
      </c>
      <c r="O87" s="808">
        <v>433</v>
      </c>
      <c r="P87" s="808">
        <v>267</v>
      </c>
      <c r="Q87" s="808">
        <v>203</v>
      </c>
      <c r="R87" s="808">
        <v>129</v>
      </c>
      <c r="S87" s="808">
        <v>883</v>
      </c>
      <c r="T87" s="808">
        <v>814</v>
      </c>
      <c r="U87" s="808">
        <v>2281</v>
      </c>
      <c r="V87" s="808">
        <v>1077</v>
      </c>
      <c r="W87" s="810">
        <v>264</v>
      </c>
      <c r="X87" s="810">
        <v>51</v>
      </c>
      <c r="Y87" s="810">
        <v>64</v>
      </c>
      <c r="Z87" s="808">
        <v>22</v>
      </c>
      <c r="AA87" s="808">
        <v>63</v>
      </c>
      <c r="AB87" s="808">
        <v>106</v>
      </c>
      <c r="AC87" s="808">
        <v>51</v>
      </c>
      <c r="AD87" s="808">
        <v>192</v>
      </c>
      <c r="AE87" s="808">
        <v>255</v>
      </c>
      <c r="AF87" s="808">
        <v>60</v>
      </c>
      <c r="AG87" s="808">
        <v>35</v>
      </c>
      <c r="AH87" s="808">
        <v>101</v>
      </c>
      <c r="AI87" s="808">
        <v>186</v>
      </c>
      <c r="AJ87" s="809">
        <v>104</v>
      </c>
      <c r="AK87" s="808">
        <v>23</v>
      </c>
      <c r="AL87" s="808">
        <v>13</v>
      </c>
      <c r="AM87" s="808">
        <v>24</v>
      </c>
      <c r="AN87" s="808">
        <v>13</v>
      </c>
      <c r="AO87" s="808">
        <v>38</v>
      </c>
      <c r="AP87" s="808">
        <v>36</v>
      </c>
      <c r="AQ87" s="808">
        <v>43</v>
      </c>
      <c r="AR87" s="808">
        <v>11</v>
      </c>
      <c r="AS87" s="808">
        <v>22</v>
      </c>
      <c r="AT87" s="808">
        <v>21</v>
      </c>
      <c r="AU87" s="808">
        <v>7</v>
      </c>
      <c r="AV87" s="808">
        <v>91</v>
      </c>
      <c r="AW87" s="808">
        <v>5</v>
      </c>
      <c r="AX87" s="808">
        <v>18</v>
      </c>
      <c r="AY87" s="808">
        <v>35</v>
      </c>
      <c r="AZ87" s="808">
        <v>9</v>
      </c>
      <c r="BA87" s="808">
        <v>20</v>
      </c>
      <c r="BB87" s="808">
        <v>16</v>
      </c>
      <c r="BC87" s="808">
        <v>33</v>
      </c>
      <c r="BD87" s="808">
        <v>5055</v>
      </c>
      <c r="BE87" s="808">
        <v>366</v>
      </c>
      <c r="BF87" s="808">
        <v>414</v>
      </c>
      <c r="BG87" s="808">
        <v>5511</v>
      </c>
      <c r="BH87" s="808">
        <v>257</v>
      </c>
      <c r="BI87" s="808">
        <v>1729</v>
      </c>
      <c r="BJ87" s="808">
        <v>209</v>
      </c>
      <c r="BK87" s="808">
        <v>123</v>
      </c>
      <c r="BL87" s="808">
        <v>1729</v>
      </c>
      <c r="BM87" s="808">
        <v>487</v>
      </c>
      <c r="BN87" s="808">
        <v>225</v>
      </c>
      <c r="BO87" s="808">
        <v>92</v>
      </c>
      <c r="BP87" s="808">
        <v>154</v>
      </c>
      <c r="BQ87" s="808">
        <v>33</v>
      </c>
      <c r="BR87" s="808">
        <v>36</v>
      </c>
      <c r="BS87" s="808">
        <v>114</v>
      </c>
      <c r="BT87" s="808">
        <v>67</v>
      </c>
      <c r="BU87" s="808">
        <v>91</v>
      </c>
      <c r="BV87" s="808">
        <v>9</v>
      </c>
      <c r="BW87" s="808">
        <v>37</v>
      </c>
      <c r="BX87" s="808">
        <v>15</v>
      </c>
      <c r="BY87" s="808">
        <v>22</v>
      </c>
      <c r="BZ87" s="808">
        <v>20</v>
      </c>
      <c r="CA87" s="808">
        <v>43</v>
      </c>
      <c r="CB87" s="808">
        <v>19</v>
      </c>
      <c r="CC87" s="808">
        <v>7266</v>
      </c>
      <c r="CD87" s="808">
        <v>319</v>
      </c>
      <c r="CE87" s="808">
        <v>477</v>
      </c>
      <c r="CF87" s="808">
        <v>590</v>
      </c>
      <c r="CG87" s="808">
        <v>1275</v>
      </c>
      <c r="CH87" s="808">
        <v>0</v>
      </c>
      <c r="CI87" s="808">
        <v>291</v>
      </c>
      <c r="CJ87" s="808">
        <v>277</v>
      </c>
      <c r="CK87" s="808">
        <v>155</v>
      </c>
      <c r="CL87" s="808">
        <v>117</v>
      </c>
      <c r="CM87" s="808">
        <v>79</v>
      </c>
      <c r="CN87" s="808">
        <v>425</v>
      </c>
      <c r="CO87" s="808">
        <v>414</v>
      </c>
      <c r="CP87" s="808">
        <v>1115</v>
      </c>
      <c r="CQ87" s="808">
        <v>566</v>
      </c>
      <c r="CR87" s="808">
        <v>156</v>
      </c>
      <c r="CS87" s="808">
        <v>32</v>
      </c>
      <c r="CT87" s="808">
        <v>29</v>
      </c>
      <c r="CU87" s="808">
        <v>9</v>
      </c>
      <c r="CV87" s="808">
        <v>42</v>
      </c>
      <c r="CW87" s="808">
        <v>50</v>
      </c>
      <c r="CX87" s="808">
        <v>33</v>
      </c>
      <c r="CY87" s="808">
        <v>115</v>
      </c>
      <c r="CZ87" s="808">
        <v>157</v>
      </c>
      <c r="DA87" s="808">
        <v>42</v>
      </c>
      <c r="DB87" s="808">
        <v>17</v>
      </c>
      <c r="DC87" s="808">
        <v>55</v>
      </c>
      <c r="DD87" s="808">
        <v>103</v>
      </c>
      <c r="DE87" s="808">
        <v>60</v>
      </c>
      <c r="DF87" s="808">
        <v>7</v>
      </c>
      <c r="DG87" s="808">
        <v>10</v>
      </c>
      <c r="DH87" s="808">
        <v>13</v>
      </c>
      <c r="DI87" s="808">
        <v>6</v>
      </c>
      <c r="DJ87" s="808">
        <v>21</v>
      </c>
      <c r="DK87" s="808">
        <v>22</v>
      </c>
      <c r="DL87" s="808">
        <v>21</v>
      </c>
      <c r="DM87" s="808">
        <v>7</v>
      </c>
      <c r="DN87" s="808">
        <v>12</v>
      </c>
      <c r="DO87" s="808">
        <v>10</v>
      </c>
      <c r="DP87" s="808">
        <v>4</v>
      </c>
      <c r="DQ87" s="808">
        <v>50</v>
      </c>
      <c r="DR87" s="808">
        <v>5</v>
      </c>
      <c r="DS87" s="808">
        <v>10</v>
      </c>
      <c r="DT87" s="808">
        <v>18</v>
      </c>
      <c r="DU87" s="808">
        <v>5</v>
      </c>
      <c r="DV87" s="808">
        <v>16</v>
      </c>
      <c r="DW87" s="808">
        <v>10</v>
      </c>
      <c r="DX87" s="808">
        <v>19</v>
      </c>
      <c r="DY87" s="808">
        <v>2520</v>
      </c>
      <c r="DZ87" s="808">
        <v>232</v>
      </c>
      <c r="EA87" s="808">
        <v>225</v>
      </c>
      <c r="EB87" s="808">
        <v>2832</v>
      </c>
      <c r="EC87" s="808">
        <v>132</v>
      </c>
      <c r="ED87" s="808">
        <v>884</v>
      </c>
      <c r="EE87" s="808">
        <v>109</v>
      </c>
      <c r="EF87" s="808">
        <v>63</v>
      </c>
      <c r="EG87" s="808">
        <v>836</v>
      </c>
      <c r="EH87" s="808">
        <v>256</v>
      </c>
      <c r="EI87" s="808">
        <v>125</v>
      </c>
      <c r="EJ87" s="808">
        <v>42</v>
      </c>
      <c r="EK87" s="808">
        <v>90</v>
      </c>
      <c r="EL87" s="808">
        <v>21</v>
      </c>
      <c r="EM87" s="808">
        <v>21</v>
      </c>
      <c r="EN87" s="808">
        <v>71</v>
      </c>
      <c r="EO87" s="808">
        <v>35</v>
      </c>
      <c r="EP87" s="808">
        <v>56</v>
      </c>
      <c r="EQ87" s="808">
        <v>5</v>
      </c>
      <c r="ER87" s="808">
        <v>21</v>
      </c>
      <c r="ES87" s="808">
        <v>8</v>
      </c>
      <c r="ET87" s="808">
        <v>13</v>
      </c>
      <c r="EU87" s="808">
        <v>13</v>
      </c>
      <c r="EV87" s="808">
        <v>21</v>
      </c>
      <c r="EW87" s="808">
        <v>10</v>
      </c>
      <c r="EX87" s="808">
        <v>6040</v>
      </c>
      <c r="EY87" s="808">
        <v>240</v>
      </c>
      <c r="EZ87" s="808">
        <v>293</v>
      </c>
      <c r="FA87" s="808">
        <v>430</v>
      </c>
      <c r="FB87" s="808">
        <v>1063</v>
      </c>
      <c r="FC87" s="808">
        <v>0</v>
      </c>
      <c r="FD87" s="808">
        <v>209</v>
      </c>
      <c r="FE87" s="808">
        <v>156</v>
      </c>
      <c r="FF87" s="808">
        <v>112</v>
      </c>
      <c r="FG87" s="808">
        <v>86</v>
      </c>
      <c r="FH87" s="808">
        <v>50</v>
      </c>
      <c r="FI87" s="808">
        <v>458</v>
      </c>
      <c r="FJ87" s="808">
        <v>400</v>
      </c>
      <c r="FK87" s="808">
        <v>1166</v>
      </c>
      <c r="FL87" s="808">
        <v>511</v>
      </c>
      <c r="FM87" s="808">
        <v>108</v>
      </c>
      <c r="FN87" s="808">
        <v>19</v>
      </c>
      <c r="FO87" s="808">
        <v>35</v>
      </c>
      <c r="FP87" s="808">
        <v>13</v>
      </c>
      <c r="FQ87" s="808">
        <v>21</v>
      </c>
      <c r="FR87" s="808">
        <v>56</v>
      </c>
      <c r="FS87" s="808">
        <v>18</v>
      </c>
      <c r="FT87" s="808">
        <v>77</v>
      </c>
      <c r="FU87" s="808">
        <v>98</v>
      </c>
      <c r="FV87" s="808">
        <v>18</v>
      </c>
      <c r="FW87" s="808">
        <v>18</v>
      </c>
      <c r="FX87" s="808">
        <v>46</v>
      </c>
      <c r="FY87" s="808">
        <v>83</v>
      </c>
      <c r="FZ87" s="808">
        <v>44</v>
      </c>
      <c r="GA87" s="808">
        <v>16</v>
      </c>
      <c r="GB87" s="808">
        <v>3</v>
      </c>
      <c r="GC87" s="808">
        <v>11</v>
      </c>
      <c r="GD87" s="808">
        <v>7</v>
      </c>
      <c r="GE87" s="808">
        <v>17</v>
      </c>
      <c r="GF87" s="808">
        <v>14</v>
      </c>
      <c r="GG87" s="808">
        <v>22</v>
      </c>
      <c r="GH87" s="808">
        <v>4</v>
      </c>
      <c r="GI87" s="808">
        <v>10</v>
      </c>
      <c r="GJ87" s="808">
        <v>11</v>
      </c>
      <c r="GK87" s="808">
        <v>3</v>
      </c>
      <c r="GL87" s="808">
        <v>41</v>
      </c>
      <c r="GM87" s="808">
        <v>0</v>
      </c>
      <c r="GN87" s="808">
        <v>8</v>
      </c>
      <c r="GO87" s="808">
        <v>17</v>
      </c>
      <c r="GP87" s="808">
        <v>4</v>
      </c>
      <c r="GQ87" s="808">
        <v>4</v>
      </c>
      <c r="GR87" s="808">
        <v>6</v>
      </c>
      <c r="GS87" s="808">
        <v>14</v>
      </c>
      <c r="GT87" s="808">
        <v>2535</v>
      </c>
      <c r="GU87" s="808">
        <v>134</v>
      </c>
      <c r="GV87" s="808">
        <v>189</v>
      </c>
      <c r="GW87" s="808">
        <v>2679</v>
      </c>
      <c r="GX87" s="808">
        <v>125</v>
      </c>
      <c r="GY87" s="808">
        <v>845</v>
      </c>
      <c r="GZ87" s="808">
        <v>100</v>
      </c>
      <c r="HA87" s="808">
        <v>60</v>
      </c>
      <c r="HB87" s="808">
        <v>893</v>
      </c>
      <c r="HC87" s="808">
        <v>231</v>
      </c>
      <c r="HD87" s="808">
        <v>100</v>
      </c>
      <c r="HE87" s="808">
        <v>50</v>
      </c>
      <c r="HF87" s="808">
        <v>64</v>
      </c>
      <c r="HG87" s="808">
        <v>12</v>
      </c>
      <c r="HH87" s="808">
        <v>15</v>
      </c>
      <c r="HI87" s="808">
        <v>43</v>
      </c>
      <c r="HJ87" s="808">
        <v>32</v>
      </c>
      <c r="HK87" s="808">
        <v>35</v>
      </c>
      <c r="HL87" s="808">
        <v>4</v>
      </c>
      <c r="HM87" s="808">
        <v>16</v>
      </c>
      <c r="HN87" s="808">
        <v>7</v>
      </c>
      <c r="HO87" s="808">
        <v>9</v>
      </c>
      <c r="HP87" s="808">
        <v>7</v>
      </c>
      <c r="HQ87" s="808">
        <v>22</v>
      </c>
      <c r="HR87" s="808">
        <v>9</v>
      </c>
    </row>
    <row r="88" spans="1:226">
      <c r="A88" s="152" t="s">
        <v>783</v>
      </c>
      <c r="B88" s="805">
        <v>61000</v>
      </c>
      <c r="C88" s="807" t="s">
        <v>802</v>
      </c>
      <c r="D88" s="805" t="s">
        <v>785</v>
      </c>
      <c r="E88" s="807" t="s">
        <v>786</v>
      </c>
      <c r="F88" s="805" t="s">
        <v>793</v>
      </c>
      <c r="G88" s="152" t="s">
        <v>185</v>
      </c>
      <c r="H88" s="808">
        <v>15540</v>
      </c>
      <c r="I88" s="808">
        <v>459</v>
      </c>
      <c r="J88" s="808">
        <v>345</v>
      </c>
      <c r="K88" s="808">
        <v>465</v>
      </c>
      <c r="L88" s="808">
        <v>3641</v>
      </c>
      <c r="M88" s="808">
        <v>491</v>
      </c>
      <c r="N88" s="808">
        <v>0</v>
      </c>
      <c r="O88" s="808">
        <v>1007</v>
      </c>
      <c r="P88" s="808">
        <v>357</v>
      </c>
      <c r="Q88" s="808">
        <v>315</v>
      </c>
      <c r="R88" s="808">
        <v>183</v>
      </c>
      <c r="S88" s="808">
        <v>1039</v>
      </c>
      <c r="T88" s="808">
        <v>789</v>
      </c>
      <c r="U88" s="808">
        <v>2515</v>
      </c>
      <c r="V88" s="808">
        <v>1250</v>
      </c>
      <c r="W88" s="808">
        <v>597</v>
      </c>
      <c r="X88" s="808">
        <v>49</v>
      </c>
      <c r="Y88" s="808">
        <v>86</v>
      </c>
      <c r="Z88" s="810">
        <v>29</v>
      </c>
      <c r="AA88" s="810">
        <v>68</v>
      </c>
      <c r="AB88" s="810">
        <v>127</v>
      </c>
      <c r="AC88" s="808">
        <v>50</v>
      </c>
      <c r="AD88" s="808">
        <v>197</v>
      </c>
      <c r="AE88" s="808">
        <v>258</v>
      </c>
      <c r="AF88" s="808">
        <v>59</v>
      </c>
      <c r="AG88" s="808">
        <v>53</v>
      </c>
      <c r="AH88" s="808">
        <v>108</v>
      </c>
      <c r="AI88" s="808">
        <v>246</v>
      </c>
      <c r="AJ88" s="809">
        <v>125</v>
      </c>
      <c r="AK88" s="808">
        <v>22</v>
      </c>
      <c r="AL88" s="808">
        <v>12</v>
      </c>
      <c r="AM88" s="808">
        <v>10</v>
      </c>
      <c r="AN88" s="808">
        <v>5</v>
      </c>
      <c r="AO88" s="808">
        <v>47</v>
      </c>
      <c r="AP88" s="808">
        <v>52</v>
      </c>
      <c r="AQ88" s="808">
        <v>33</v>
      </c>
      <c r="AR88" s="808">
        <v>16</v>
      </c>
      <c r="AS88" s="808">
        <v>21</v>
      </c>
      <c r="AT88" s="808">
        <v>27</v>
      </c>
      <c r="AU88" s="808">
        <v>8</v>
      </c>
      <c r="AV88" s="808">
        <v>122</v>
      </c>
      <c r="AW88" s="808">
        <v>20</v>
      </c>
      <c r="AX88" s="808">
        <v>44</v>
      </c>
      <c r="AY88" s="808">
        <v>36</v>
      </c>
      <c r="AZ88" s="808">
        <v>40</v>
      </c>
      <c r="BA88" s="808">
        <v>18</v>
      </c>
      <c r="BB88" s="808">
        <v>47</v>
      </c>
      <c r="BC88" s="808">
        <v>52</v>
      </c>
      <c r="BD88" s="808">
        <v>5593</v>
      </c>
      <c r="BE88" s="808">
        <v>367</v>
      </c>
      <c r="BF88" s="808">
        <v>501</v>
      </c>
      <c r="BG88" s="808">
        <v>6880</v>
      </c>
      <c r="BH88" s="808">
        <v>171</v>
      </c>
      <c r="BI88" s="808">
        <v>2637</v>
      </c>
      <c r="BJ88" s="808">
        <v>265</v>
      </c>
      <c r="BK88" s="808">
        <v>159</v>
      </c>
      <c r="BL88" s="808">
        <v>1878</v>
      </c>
      <c r="BM88" s="808">
        <v>497</v>
      </c>
      <c r="BN88" s="808">
        <v>277</v>
      </c>
      <c r="BO88" s="808">
        <v>89</v>
      </c>
      <c r="BP88" s="808">
        <v>358</v>
      </c>
      <c r="BQ88" s="808">
        <v>38</v>
      </c>
      <c r="BR88" s="808">
        <v>29</v>
      </c>
      <c r="BS88" s="808">
        <v>94</v>
      </c>
      <c r="BT88" s="808">
        <v>66</v>
      </c>
      <c r="BU88" s="808">
        <v>112</v>
      </c>
      <c r="BV88" s="808">
        <v>12</v>
      </c>
      <c r="BW88" s="808">
        <v>42</v>
      </c>
      <c r="BX88" s="808">
        <v>29</v>
      </c>
      <c r="BY88" s="808">
        <v>27</v>
      </c>
      <c r="BZ88" s="808">
        <v>15</v>
      </c>
      <c r="CA88" s="808">
        <v>58</v>
      </c>
      <c r="CB88" s="808">
        <v>27</v>
      </c>
      <c r="CC88" s="808">
        <v>8436</v>
      </c>
      <c r="CD88" s="808">
        <v>258</v>
      </c>
      <c r="CE88" s="808">
        <v>201</v>
      </c>
      <c r="CF88" s="808">
        <v>280</v>
      </c>
      <c r="CG88" s="808">
        <v>1886</v>
      </c>
      <c r="CH88" s="808">
        <v>295</v>
      </c>
      <c r="CI88" s="808">
        <v>0</v>
      </c>
      <c r="CJ88" s="808">
        <v>587</v>
      </c>
      <c r="CK88" s="808">
        <v>224</v>
      </c>
      <c r="CL88" s="808">
        <v>189</v>
      </c>
      <c r="CM88" s="808">
        <v>106</v>
      </c>
      <c r="CN88" s="808">
        <v>519</v>
      </c>
      <c r="CO88" s="808">
        <v>429</v>
      </c>
      <c r="CP88" s="808">
        <v>1301</v>
      </c>
      <c r="CQ88" s="808">
        <v>652</v>
      </c>
      <c r="CR88" s="808">
        <v>303</v>
      </c>
      <c r="CS88" s="808">
        <v>24</v>
      </c>
      <c r="CT88" s="808">
        <v>53</v>
      </c>
      <c r="CU88" s="808">
        <v>16</v>
      </c>
      <c r="CV88" s="808">
        <v>43</v>
      </c>
      <c r="CW88" s="808">
        <v>67</v>
      </c>
      <c r="CX88" s="808">
        <v>29</v>
      </c>
      <c r="CY88" s="808">
        <v>113</v>
      </c>
      <c r="CZ88" s="808">
        <v>149</v>
      </c>
      <c r="DA88" s="808">
        <v>34</v>
      </c>
      <c r="DB88" s="808">
        <v>38</v>
      </c>
      <c r="DC88" s="808">
        <v>60</v>
      </c>
      <c r="DD88" s="808">
        <v>143</v>
      </c>
      <c r="DE88" s="808">
        <v>70</v>
      </c>
      <c r="DF88" s="808">
        <v>12</v>
      </c>
      <c r="DG88" s="808">
        <v>6</v>
      </c>
      <c r="DH88" s="808">
        <v>6</v>
      </c>
      <c r="DI88" s="808">
        <v>3</v>
      </c>
      <c r="DJ88" s="808">
        <v>30</v>
      </c>
      <c r="DK88" s="808">
        <v>32</v>
      </c>
      <c r="DL88" s="808">
        <v>15</v>
      </c>
      <c r="DM88" s="808">
        <v>8</v>
      </c>
      <c r="DN88" s="808">
        <v>9</v>
      </c>
      <c r="DO88" s="808">
        <v>15</v>
      </c>
      <c r="DP88" s="808">
        <v>4</v>
      </c>
      <c r="DQ88" s="808">
        <v>72</v>
      </c>
      <c r="DR88" s="808">
        <v>13</v>
      </c>
      <c r="DS88" s="808">
        <v>28</v>
      </c>
      <c r="DT88" s="808">
        <v>26</v>
      </c>
      <c r="DU88" s="808">
        <v>22</v>
      </c>
      <c r="DV88" s="808">
        <v>11</v>
      </c>
      <c r="DW88" s="808">
        <v>27</v>
      </c>
      <c r="DX88" s="808">
        <v>28</v>
      </c>
      <c r="DY88" s="808">
        <v>2901</v>
      </c>
      <c r="DZ88" s="808">
        <v>212</v>
      </c>
      <c r="EA88" s="808">
        <v>285</v>
      </c>
      <c r="EB88" s="808">
        <v>3506</v>
      </c>
      <c r="EC88" s="808">
        <v>90</v>
      </c>
      <c r="ED88" s="808">
        <v>1303</v>
      </c>
      <c r="EE88" s="808">
        <v>137</v>
      </c>
      <c r="EF88" s="808">
        <v>84</v>
      </c>
      <c r="EG88" s="808">
        <v>967</v>
      </c>
      <c r="EH88" s="808">
        <v>246</v>
      </c>
      <c r="EI88" s="808">
        <v>144</v>
      </c>
      <c r="EJ88" s="808">
        <v>37</v>
      </c>
      <c r="EK88" s="808">
        <v>181</v>
      </c>
      <c r="EL88" s="808">
        <v>21</v>
      </c>
      <c r="EM88" s="808">
        <v>18</v>
      </c>
      <c r="EN88" s="808">
        <v>50</v>
      </c>
      <c r="EO88" s="808">
        <v>34</v>
      </c>
      <c r="EP88" s="808">
        <v>70</v>
      </c>
      <c r="EQ88" s="808">
        <v>5</v>
      </c>
      <c r="ER88" s="808">
        <v>25</v>
      </c>
      <c r="ES88" s="808">
        <v>15</v>
      </c>
      <c r="ET88" s="808">
        <v>15</v>
      </c>
      <c r="EU88" s="808">
        <v>8</v>
      </c>
      <c r="EV88" s="808">
        <v>36</v>
      </c>
      <c r="EW88" s="808">
        <v>20</v>
      </c>
      <c r="EX88" s="808">
        <v>7104</v>
      </c>
      <c r="EY88" s="808">
        <v>201</v>
      </c>
      <c r="EZ88" s="808">
        <v>144</v>
      </c>
      <c r="FA88" s="808">
        <v>185</v>
      </c>
      <c r="FB88" s="808">
        <v>1755</v>
      </c>
      <c r="FC88" s="808">
        <v>196</v>
      </c>
      <c r="FD88" s="808">
        <v>0</v>
      </c>
      <c r="FE88" s="808">
        <v>420</v>
      </c>
      <c r="FF88" s="808">
        <v>133</v>
      </c>
      <c r="FG88" s="808">
        <v>126</v>
      </c>
      <c r="FH88" s="808">
        <v>77</v>
      </c>
      <c r="FI88" s="808">
        <v>520</v>
      </c>
      <c r="FJ88" s="808">
        <v>360</v>
      </c>
      <c r="FK88" s="808">
        <v>1214</v>
      </c>
      <c r="FL88" s="808">
        <v>598</v>
      </c>
      <c r="FM88" s="808">
        <v>294</v>
      </c>
      <c r="FN88" s="808">
        <v>25</v>
      </c>
      <c r="FO88" s="808">
        <v>33</v>
      </c>
      <c r="FP88" s="808">
        <v>13</v>
      </c>
      <c r="FQ88" s="808">
        <v>25</v>
      </c>
      <c r="FR88" s="808">
        <v>60</v>
      </c>
      <c r="FS88" s="808">
        <v>21</v>
      </c>
      <c r="FT88" s="808">
        <v>84</v>
      </c>
      <c r="FU88" s="808">
        <v>109</v>
      </c>
      <c r="FV88" s="808">
        <v>25</v>
      </c>
      <c r="FW88" s="808">
        <v>15</v>
      </c>
      <c r="FX88" s="808">
        <v>48</v>
      </c>
      <c r="FY88" s="808">
        <v>103</v>
      </c>
      <c r="FZ88" s="808">
        <v>55</v>
      </c>
      <c r="GA88" s="808">
        <v>10</v>
      </c>
      <c r="GB88" s="808">
        <v>6</v>
      </c>
      <c r="GC88" s="808">
        <v>4</v>
      </c>
      <c r="GD88" s="808">
        <v>2</v>
      </c>
      <c r="GE88" s="808">
        <v>17</v>
      </c>
      <c r="GF88" s="808">
        <v>20</v>
      </c>
      <c r="GG88" s="808">
        <v>18</v>
      </c>
      <c r="GH88" s="808">
        <v>8</v>
      </c>
      <c r="GI88" s="808">
        <v>12</v>
      </c>
      <c r="GJ88" s="808">
        <v>12</v>
      </c>
      <c r="GK88" s="808">
        <v>4</v>
      </c>
      <c r="GL88" s="808">
        <v>50</v>
      </c>
      <c r="GM88" s="808">
        <v>7</v>
      </c>
      <c r="GN88" s="808">
        <v>16</v>
      </c>
      <c r="GO88" s="808">
        <v>10</v>
      </c>
      <c r="GP88" s="808">
        <v>18</v>
      </c>
      <c r="GQ88" s="808">
        <v>7</v>
      </c>
      <c r="GR88" s="808">
        <v>20</v>
      </c>
      <c r="GS88" s="808">
        <v>24</v>
      </c>
      <c r="GT88" s="808">
        <v>2692</v>
      </c>
      <c r="GU88" s="808">
        <v>155</v>
      </c>
      <c r="GV88" s="808">
        <v>216</v>
      </c>
      <c r="GW88" s="808">
        <v>3374</v>
      </c>
      <c r="GX88" s="808">
        <v>81</v>
      </c>
      <c r="GY88" s="808">
        <v>1334</v>
      </c>
      <c r="GZ88" s="808">
        <v>128</v>
      </c>
      <c r="HA88" s="808">
        <v>75</v>
      </c>
      <c r="HB88" s="808">
        <v>911</v>
      </c>
      <c r="HC88" s="808">
        <v>251</v>
      </c>
      <c r="HD88" s="808">
        <v>133</v>
      </c>
      <c r="HE88" s="808">
        <v>52</v>
      </c>
      <c r="HF88" s="808">
        <v>177</v>
      </c>
      <c r="HG88" s="808">
        <v>17</v>
      </c>
      <c r="HH88" s="808">
        <v>11</v>
      </c>
      <c r="HI88" s="808">
        <v>44</v>
      </c>
      <c r="HJ88" s="808">
        <v>32</v>
      </c>
      <c r="HK88" s="808">
        <v>42</v>
      </c>
      <c r="HL88" s="808">
        <v>7</v>
      </c>
      <c r="HM88" s="808">
        <v>17</v>
      </c>
      <c r="HN88" s="808">
        <v>14</v>
      </c>
      <c r="HO88" s="808">
        <v>12</v>
      </c>
      <c r="HP88" s="808">
        <v>7</v>
      </c>
      <c r="HQ88" s="808">
        <v>22</v>
      </c>
      <c r="HR88" s="808">
        <v>7</v>
      </c>
    </row>
    <row r="89" spans="1:226">
      <c r="A89" s="152" t="s">
        <v>783</v>
      </c>
      <c r="B89" s="805">
        <v>61000</v>
      </c>
      <c r="C89" s="807" t="s">
        <v>802</v>
      </c>
      <c r="D89" s="805" t="s">
        <v>785</v>
      </c>
      <c r="E89" s="807" t="s">
        <v>786</v>
      </c>
      <c r="F89" s="805" t="s">
        <v>794</v>
      </c>
      <c r="G89" s="152" t="s">
        <v>186</v>
      </c>
      <c r="H89" s="808">
        <v>28775</v>
      </c>
      <c r="I89" s="808">
        <v>701</v>
      </c>
      <c r="J89" s="808">
        <v>447</v>
      </c>
      <c r="K89" s="808">
        <v>651</v>
      </c>
      <c r="L89" s="808">
        <v>5053</v>
      </c>
      <c r="M89" s="808">
        <v>418</v>
      </c>
      <c r="N89" s="808">
        <v>904</v>
      </c>
      <c r="O89" s="808">
        <v>0</v>
      </c>
      <c r="P89" s="808">
        <v>1786</v>
      </c>
      <c r="Q89" s="808">
        <v>1329</v>
      </c>
      <c r="R89" s="808">
        <v>424</v>
      </c>
      <c r="S89" s="808">
        <v>2494</v>
      </c>
      <c r="T89" s="808">
        <v>1955</v>
      </c>
      <c r="U89" s="808">
        <v>5390</v>
      </c>
      <c r="V89" s="808">
        <v>2473</v>
      </c>
      <c r="W89" s="808">
        <v>725</v>
      </c>
      <c r="X89" s="808">
        <v>74</v>
      </c>
      <c r="Y89" s="808">
        <v>96</v>
      </c>
      <c r="Z89" s="808">
        <v>64</v>
      </c>
      <c r="AA89" s="808">
        <v>146</v>
      </c>
      <c r="AB89" s="808">
        <v>221</v>
      </c>
      <c r="AC89" s="810">
        <v>92</v>
      </c>
      <c r="AD89" s="810">
        <v>377</v>
      </c>
      <c r="AE89" s="810">
        <v>505</v>
      </c>
      <c r="AF89" s="808">
        <v>136</v>
      </c>
      <c r="AG89" s="808">
        <v>96</v>
      </c>
      <c r="AH89" s="808">
        <v>191</v>
      </c>
      <c r="AI89" s="808">
        <v>523</v>
      </c>
      <c r="AJ89" s="809">
        <v>221</v>
      </c>
      <c r="AK89" s="808">
        <v>59</v>
      </c>
      <c r="AL89" s="808">
        <v>32</v>
      </c>
      <c r="AM89" s="808">
        <v>23</v>
      </c>
      <c r="AN89" s="808">
        <v>29</v>
      </c>
      <c r="AO89" s="808">
        <v>86</v>
      </c>
      <c r="AP89" s="808">
        <v>123</v>
      </c>
      <c r="AQ89" s="808">
        <v>67</v>
      </c>
      <c r="AR89" s="808">
        <v>23</v>
      </c>
      <c r="AS89" s="808">
        <v>46</v>
      </c>
      <c r="AT89" s="808">
        <v>56</v>
      </c>
      <c r="AU89" s="808">
        <v>27</v>
      </c>
      <c r="AV89" s="808">
        <v>194</v>
      </c>
      <c r="AW89" s="808">
        <v>38</v>
      </c>
      <c r="AX89" s="808">
        <v>58</v>
      </c>
      <c r="AY89" s="808">
        <v>99</v>
      </c>
      <c r="AZ89" s="808">
        <v>43</v>
      </c>
      <c r="BA89" s="808">
        <v>72</v>
      </c>
      <c r="BB89" s="808">
        <v>89</v>
      </c>
      <c r="BC89" s="808">
        <v>119</v>
      </c>
      <c r="BD89" s="808">
        <v>12312</v>
      </c>
      <c r="BE89" s="808">
        <v>733</v>
      </c>
      <c r="BF89" s="808">
        <v>994</v>
      </c>
      <c r="BG89" s="808">
        <v>11724</v>
      </c>
      <c r="BH89" s="808">
        <v>313</v>
      </c>
      <c r="BI89" s="808">
        <v>3241</v>
      </c>
      <c r="BJ89" s="808">
        <v>617</v>
      </c>
      <c r="BK89" s="808">
        <v>339</v>
      </c>
      <c r="BL89" s="808">
        <v>4004</v>
      </c>
      <c r="BM89" s="808">
        <v>1010</v>
      </c>
      <c r="BN89" s="808">
        <v>569</v>
      </c>
      <c r="BO89" s="808">
        <v>201</v>
      </c>
      <c r="BP89" s="808">
        <v>402</v>
      </c>
      <c r="BQ89" s="808">
        <v>84</v>
      </c>
      <c r="BR89" s="808">
        <v>61</v>
      </c>
      <c r="BS89" s="808">
        <v>202</v>
      </c>
      <c r="BT89" s="808">
        <v>130</v>
      </c>
      <c r="BU89" s="808">
        <v>211</v>
      </c>
      <c r="BV89" s="808">
        <v>50</v>
      </c>
      <c r="BW89" s="808">
        <v>67</v>
      </c>
      <c r="BX89" s="808">
        <v>22</v>
      </c>
      <c r="BY89" s="808">
        <v>44</v>
      </c>
      <c r="BZ89" s="808">
        <v>37</v>
      </c>
      <c r="CA89" s="808">
        <v>73</v>
      </c>
      <c r="CB89" s="808">
        <v>47</v>
      </c>
      <c r="CC89" s="808">
        <v>16239</v>
      </c>
      <c r="CD89" s="808">
        <v>445</v>
      </c>
      <c r="CE89" s="808">
        <v>321</v>
      </c>
      <c r="CF89" s="808">
        <v>405</v>
      </c>
      <c r="CG89" s="808">
        <v>2789</v>
      </c>
      <c r="CH89" s="808">
        <v>282</v>
      </c>
      <c r="CI89" s="808">
        <v>523</v>
      </c>
      <c r="CJ89" s="808">
        <v>0</v>
      </c>
      <c r="CK89" s="808">
        <v>1039</v>
      </c>
      <c r="CL89" s="808">
        <v>706</v>
      </c>
      <c r="CM89" s="808">
        <v>258</v>
      </c>
      <c r="CN89" s="808">
        <v>1332</v>
      </c>
      <c r="CO89" s="808">
        <v>1052</v>
      </c>
      <c r="CP89" s="808">
        <v>2812</v>
      </c>
      <c r="CQ89" s="808">
        <v>1352</v>
      </c>
      <c r="CR89" s="808">
        <v>430</v>
      </c>
      <c r="CS89" s="808">
        <v>40</v>
      </c>
      <c r="CT89" s="808">
        <v>64</v>
      </c>
      <c r="CU89" s="808">
        <v>43</v>
      </c>
      <c r="CV89" s="808">
        <v>85</v>
      </c>
      <c r="CW89" s="808">
        <v>136</v>
      </c>
      <c r="CX89" s="808">
        <v>61</v>
      </c>
      <c r="CY89" s="808">
        <v>238</v>
      </c>
      <c r="CZ89" s="808">
        <v>331</v>
      </c>
      <c r="DA89" s="808">
        <v>91</v>
      </c>
      <c r="DB89" s="808">
        <v>67</v>
      </c>
      <c r="DC89" s="808">
        <v>95</v>
      </c>
      <c r="DD89" s="808">
        <v>301</v>
      </c>
      <c r="DE89" s="808">
        <v>137</v>
      </c>
      <c r="DF89" s="808">
        <v>37</v>
      </c>
      <c r="DG89" s="808">
        <v>20</v>
      </c>
      <c r="DH89" s="808">
        <v>16</v>
      </c>
      <c r="DI89" s="808">
        <v>15</v>
      </c>
      <c r="DJ89" s="808">
        <v>59</v>
      </c>
      <c r="DK89" s="808">
        <v>78</v>
      </c>
      <c r="DL89" s="808">
        <v>34</v>
      </c>
      <c r="DM89" s="808">
        <v>18</v>
      </c>
      <c r="DN89" s="808">
        <v>26</v>
      </c>
      <c r="DO89" s="808">
        <v>37</v>
      </c>
      <c r="DP89" s="808">
        <v>20</v>
      </c>
      <c r="DQ89" s="808">
        <v>120</v>
      </c>
      <c r="DR89" s="808">
        <v>26</v>
      </c>
      <c r="DS89" s="808">
        <v>36</v>
      </c>
      <c r="DT89" s="808">
        <v>62</v>
      </c>
      <c r="DU89" s="808">
        <v>26</v>
      </c>
      <c r="DV89" s="808">
        <v>55</v>
      </c>
      <c r="DW89" s="808">
        <v>57</v>
      </c>
      <c r="DX89" s="808">
        <v>62</v>
      </c>
      <c r="DY89" s="808">
        <v>6548</v>
      </c>
      <c r="DZ89" s="808">
        <v>483</v>
      </c>
      <c r="EA89" s="808">
        <v>570</v>
      </c>
      <c r="EB89" s="808">
        <v>6267</v>
      </c>
      <c r="EC89" s="808">
        <v>193</v>
      </c>
      <c r="ED89" s="808">
        <v>1708</v>
      </c>
      <c r="EE89" s="808">
        <v>335</v>
      </c>
      <c r="EF89" s="808">
        <v>178</v>
      </c>
      <c r="EG89" s="808">
        <v>2083</v>
      </c>
      <c r="EH89" s="808">
        <v>542</v>
      </c>
      <c r="EI89" s="808">
        <v>297</v>
      </c>
      <c r="EJ89" s="808">
        <v>91</v>
      </c>
      <c r="EK89" s="808">
        <v>235</v>
      </c>
      <c r="EL89" s="808">
        <v>53</v>
      </c>
      <c r="EM89" s="808">
        <v>37</v>
      </c>
      <c r="EN89" s="808">
        <v>118</v>
      </c>
      <c r="EO89" s="808">
        <v>63</v>
      </c>
      <c r="EP89" s="808">
        <v>119</v>
      </c>
      <c r="EQ89" s="808">
        <v>33</v>
      </c>
      <c r="ER89" s="808">
        <v>38</v>
      </c>
      <c r="ES89" s="808">
        <v>15</v>
      </c>
      <c r="ET89" s="808">
        <v>29</v>
      </c>
      <c r="EU89" s="808">
        <v>28</v>
      </c>
      <c r="EV89" s="808">
        <v>42</v>
      </c>
      <c r="EW89" s="808">
        <v>30</v>
      </c>
      <c r="EX89" s="808">
        <v>12536</v>
      </c>
      <c r="EY89" s="808">
        <v>256</v>
      </c>
      <c r="EZ89" s="808">
        <v>126</v>
      </c>
      <c r="FA89" s="808">
        <v>246</v>
      </c>
      <c r="FB89" s="808">
        <v>2264</v>
      </c>
      <c r="FC89" s="808">
        <v>136</v>
      </c>
      <c r="FD89" s="808">
        <v>381</v>
      </c>
      <c r="FE89" s="808">
        <v>0</v>
      </c>
      <c r="FF89" s="808">
        <v>747</v>
      </c>
      <c r="FG89" s="808">
        <v>623</v>
      </c>
      <c r="FH89" s="808">
        <v>166</v>
      </c>
      <c r="FI89" s="808">
        <v>1162</v>
      </c>
      <c r="FJ89" s="808">
        <v>903</v>
      </c>
      <c r="FK89" s="808">
        <v>2578</v>
      </c>
      <c r="FL89" s="808">
        <v>1121</v>
      </c>
      <c r="FM89" s="808">
        <v>295</v>
      </c>
      <c r="FN89" s="808">
        <v>34</v>
      </c>
      <c r="FO89" s="808">
        <v>32</v>
      </c>
      <c r="FP89" s="808">
        <v>21</v>
      </c>
      <c r="FQ89" s="808">
        <v>61</v>
      </c>
      <c r="FR89" s="808">
        <v>85</v>
      </c>
      <c r="FS89" s="808">
        <v>31</v>
      </c>
      <c r="FT89" s="808">
        <v>139</v>
      </c>
      <c r="FU89" s="808">
        <v>174</v>
      </c>
      <c r="FV89" s="808">
        <v>45</v>
      </c>
      <c r="FW89" s="808">
        <v>29</v>
      </c>
      <c r="FX89" s="808">
        <v>96</v>
      </c>
      <c r="FY89" s="808">
        <v>222</v>
      </c>
      <c r="FZ89" s="808">
        <v>84</v>
      </c>
      <c r="GA89" s="808">
        <v>22</v>
      </c>
      <c r="GB89" s="808">
        <v>12</v>
      </c>
      <c r="GC89" s="808">
        <v>7</v>
      </c>
      <c r="GD89" s="808">
        <v>14</v>
      </c>
      <c r="GE89" s="808">
        <v>27</v>
      </c>
      <c r="GF89" s="808">
        <v>45</v>
      </c>
      <c r="GG89" s="808">
        <v>33</v>
      </c>
      <c r="GH89" s="808">
        <v>5</v>
      </c>
      <c r="GI89" s="808">
        <v>20</v>
      </c>
      <c r="GJ89" s="808">
        <v>19</v>
      </c>
      <c r="GK89" s="808">
        <v>7</v>
      </c>
      <c r="GL89" s="808">
        <v>74</v>
      </c>
      <c r="GM89" s="808">
        <v>12</v>
      </c>
      <c r="GN89" s="808">
        <v>22</v>
      </c>
      <c r="GO89" s="808">
        <v>37</v>
      </c>
      <c r="GP89" s="808">
        <v>17</v>
      </c>
      <c r="GQ89" s="808">
        <v>17</v>
      </c>
      <c r="GR89" s="808">
        <v>32</v>
      </c>
      <c r="GS89" s="808">
        <v>57</v>
      </c>
      <c r="GT89" s="808">
        <v>5764</v>
      </c>
      <c r="GU89" s="808">
        <v>250</v>
      </c>
      <c r="GV89" s="808">
        <v>424</v>
      </c>
      <c r="GW89" s="808">
        <v>5457</v>
      </c>
      <c r="GX89" s="808">
        <v>120</v>
      </c>
      <c r="GY89" s="808">
        <v>1533</v>
      </c>
      <c r="GZ89" s="808">
        <v>282</v>
      </c>
      <c r="HA89" s="808">
        <v>161</v>
      </c>
      <c r="HB89" s="808">
        <v>1921</v>
      </c>
      <c r="HC89" s="808">
        <v>468</v>
      </c>
      <c r="HD89" s="808">
        <v>272</v>
      </c>
      <c r="HE89" s="808">
        <v>110</v>
      </c>
      <c r="HF89" s="808">
        <v>167</v>
      </c>
      <c r="HG89" s="808">
        <v>31</v>
      </c>
      <c r="HH89" s="808">
        <v>24</v>
      </c>
      <c r="HI89" s="808">
        <v>84</v>
      </c>
      <c r="HJ89" s="808">
        <v>67</v>
      </c>
      <c r="HK89" s="808">
        <v>92</v>
      </c>
      <c r="HL89" s="808">
        <v>17</v>
      </c>
      <c r="HM89" s="808">
        <v>29</v>
      </c>
      <c r="HN89" s="808">
        <v>7</v>
      </c>
      <c r="HO89" s="808">
        <v>15</v>
      </c>
      <c r="HP89" s="808">
        <v>9</v>
      </c>
      <c r="HQ89" s="808">
        <v>31</v>
      </c>
      <c r="HR89" s="808">
        <v>17</v>
      </c>
    </row>
    <row r="90" spans="1:226">
      <c r="A90" s="152" t="s">
        <v>783</v>
      </c>
      <c r="B90" s="805">
        <v>61000</v>
      </c>
      <c r="C90" s="807" t="s">
        <v>802</v>
      </c>
      <c r="D90" s="805" t="s">
        <v>785</v>
      </c>
      <c r="E90" s="807" t="s">
        <v>786</v>
      </c>
      <c r="F90" s="805" t="s">
        <v>795</v>
      </c>
      <c r="G90" s="152" t="s">
        <v>187</v>
      </c>
      <c r="H90" s="808">
        <v>46817</v>
      </c>
      <c r="I90" s="808">
        <v>1065</v>
      </c>
      <c r="J90" s="808">
        <v>293</v>
      </c>
      <c r="K90" s="808">
        <v>269</v>
      </c>
      <c r="L90" s="808">
        <v>860</v>
      </c>
      <c r="M90" s="808">
        <v>168</v>
      </c>
      <c r="N90" s="808">
        <v>276</v>
      </c>
      <c r="O90" s="808">
        <v>1412</v>
      </c>
      <c r="P90" s="808">
        <v>0</v>
      </c>
      <c r="Q90" s="808">
        <v>3236</v>
      </c>
      <c r="R90" s="808">
        <v>977</v>
      </c>
      <c r="S90" s="808">
        <v>5346</v>
      </c>
      <c r="T90" s="808">
        <v>8238</v>
      </c>
      <c r="U90" s="808">
        <v>10828</v>
      </c>
      <c r="V90" s="808">
        <v>4387</v>
      </c>
      <c r="W90" s="808">
        <v>433</v>
      </c>
      <c r="X90" s="808">
        <v>152</v>
      </c>
      <c r="Y90" s="808">
        <v>176</v>
      </c>
      <c r="Z90" s="808">
        <v>114</v>
      </c>
      <c r="AA90" s="808">
        <v>284</v>
      </c>
      <c r="AB90" s="808">
        <v>475</v>
      </c>
      <c r="AC90" s="808">
        <v>209</v>
      </c>
      <c r="AD90" s="808">
        <v>830</v>
      </c>
      <c r="AE90" s="808">
        <v>1031</v>
      </c>
      <c r="AF90" s="810">
        <v>259</v>
      </c>
      <c r="AG90" s="810">
        <v>220</v>
      </c>
      <c r="AH90" s="810">
        <v>358</v>
      </c>
      <c r="AI90" s="808">
        <v>1045</v>
      </c>
      <c r="AJ90" s="809">
        <v>688</v>
      </c>
      <c r="AK90" s="808">
        <v>121</v>
      </c>
      <c r="AL90" s="808">
        <v>70</v>
      </c>
      <c r="AM90" s="808">
        <v>34</v>
      </c>
      <c r="AN90" s="808">
        <v>60</v>
      </c>
      <c r="AO90" s="808">
        <v>193</v>
      </c>
      <c r="AP90" s="808">
        <v>292</v>
      </c>
      <c r="AQ90" s="808">
        <v>158</v>
      </c>
      <c r="AR90" s="808">
        <v>62</v>
      </c>
      <c r="AS90" s="808">
        <v>97</v>
      </c>
      <c r="AT90" s="808">
        <v>129</v>
      </c>
      <c r="AU90" s="808">
        <v>78</v>
      </c>
      <c r="AV90" s="808">
        <v>673</v>
      </c>
      <c r="AW90" s="808">
        <v>87</v>
      </c>
      <c r="AX90" s="808">
        <v>136</v>
      </c>
      <c r="AY90" s="808">
        <v>191</v>
      </c>
      <c r="AZ90" s="808">
        <v>121</v>
      </c>
      <c r="BA90" s="808">
        <v>132</v>
      </c>
      <c r="BB90" s="808">
        <v>214</v>
      </c>
      <c r="BC90" s="808">
        <v>340</v>
      </c>
      <c r="BD90" s="808">
        <v>28799</v>
      </c>
      <c r="BE90" s="808">
        <v>1499</v>
      </c>
      <c r="BF90" s="808">
        <v>2212</v>
      </c>
      <c r="BG90" s="808">
        <v>16972</v>
      </c>
      <c r="BH90" s="808">
        <v>450</v>
      </c>
      <c r="BI90" s="808">
        <v>555</v>
      </c>
      <c r="BJ90" s="808">
        <v>1117</v>
      </c>
      <c r="BK90" s="808">
        <v>880</v>
      </c>
      <c r="BL90" s="808">
        <v>8478</v>
      </c>
      <c r="BM90" s="808">
        <v>1730</v>
      </c>
      <c r="BN90" s="808">
        <v>965</v>
      </c>
      <c r="BO90" s="808">
        <v>320</v>
      </c>
      <c r="BP90" s="808">
        <v>192</v>
      </c>
      <c r="BQ90" s="808">
        <v>167</v>
      </c>
      <c r="BR90" s="808">
        <v>132</v>
      </c>
      <c r="BS90" s="808">
        <v>422</v>
      </c>
      <c r="BT90" s="808">
        <v>218</v>
      </c>
      <c r="BU90" s="808">
        <v>384</v>
      </c>
      <c r="BV90" s="808">
        <v>69</v>
      </c>
      <c r="BW90" s="808">
        <v>195</v>
      </c>
      <c r="BX90" s="808">
        <v>62</v>
      </c>
      <c r="BY90" s="808">
        <v>138</v>
      </c>
      <c r="BZ90" s="808">
        <v>123</v>
      </c>
      <c r="CA90" s="808">
        <v>271</v>
      </c>
      <c r="CB90" s="808">
        <v>104</v>
      </c>
      <c r="CC90" s="808">
        <v>26622</v>
      </c>
      <c r="CD90" s="808">
        <v>688</v>
      </c>
      <c r="CE90" s="808">
        <v>198</v>
      </c>
      <c r="CF90" s="808">
        <v>165</v>
      </c>
      <c r="CG90" s="808">
        <v>537</v>
      </c>
      <c r="CH90" s="808">
        <v>112</v>
      </c>
      <c r="CI90" s="808">
        <v>167</v>
      </c>
      <c r="CJ90" s="808">
        <v>862</v>
      </c>
      <c r="CK90" s="808">
        <v>0</v>
      </c>
      <c r="CL90" s="808">
        <v>1861</v>
      </c>
      <c r="CM90" s="808">
        <v>621</v>
      </c>
      <c r="CN90" s="808">
        <v>2946</v>
      </c>
      <c r="CO90" s="808">
        <v>4384</v>
      </c>
      <c r="CP90" s="808">
        <v>5668</v>
      </c>
      <c r="CQ90" s="808">
        <v>2583</v>
      </c>
      <c r="CR90" s="808">
        <v>294</v>
      </c>
      <c r="CS90" s="808">
        <v>99</v>
      </c>
      <c r="CT90" s="808">
        <v>112</v>
      </c>
      <c r="CU90" s="808">
        <v>75</v>
      </c>
      <c r="CV90" s="808">
        <v>181</v>
      </c>
      <c r="CW90" s="808">
        <v>279</v>
      </c>
      <c r="CX90" s="808">
        <v>127</v>
      </c>
      <c r="CY90" s="808">
        <v>507</v>
      </c>
      <c r="CZ90" s="808">
        <v>655</v>
      </c>
      <c r="DA90" s="808">
        <v>172</v>
      </c>
      <c r="DB90" s="808">
        <v>141</v>
      </c>
      <c r="DC90" s="808">
        <v>218</v>
      </c>
      <c r="DD90" s="808">
        <v>637</v>
      </c>
      <c r="DE90" s="808">
        <v>414</v>
      </c>
      <c r="DF90" s="808">
        <v>69</v>
      </c>
      <c r="DG90" s="808">
        <v>41</v>
      </c>
      <c r="DH90" s="808">
        <v>20</v>
      </c>
      <c r="DI90" s="808">
        <v>39</v>
      </c>
      <c r="DJ90" s="808">
        <v>113</v>
      </c>
      <c r="DK90" s="808">
        <v>180</v>
      </c>
      <c r="DL90" s="808">
        <v>99</v>
      </c>
      <c r="DM90" s="808">
        <v>36</v>
      </c>
      <c r="DN90" s="808">
        <v>60</v>
      </c>
      <c r="DO90" s="808">
        <v>83</v>
      </c>
      <c r="DP90" s="808">
        <v>39</v>
      </c>
      <c r="DQ90" s="808">
        <v>406</v>
      </c>
      <c r="DR90" s="808">
        <v>53</v>
      </c>
      <c r="DS90" s="808">
        <v>82</v>
      </c>
      <c r="DT90" s="808">
        <v>120</v>
      </c>
      <c r="DU90" s="808">
        <v>85</v>
      </c>
      <c r="DV90" s="808">
        <v>86</v>
      </c>
      <c r="DW90" s="808">
        <v>124</v>
      </c>
      <c r="DX90" s="808">
        <v>184</v>
      </c>
      <c r="DY90" s="808">
        <v>15581</v>
      </c>
      <c r="DZ90" s="808">
        <v>954</v>
      </c>
      <c r="EA90" s="808">
        <v>1338</v>
      </c>
      <c r="EB90" s="808">
        <v>9327</v>
      </c>
      <c r="EC90" s="808">
        <v>288</v>
      </c>
      <c r="ED90" s="808">
        <v>348</v>
      </c>
      <c r="EE90" s="808">
        <v>608</v>
      </c>
      <c r="EF90" s="808">
        <v>494</v>
      </c>
      <c r="EG90" s="808">
        <v>4354</v>
      </c>
      <c r="EH90" s="808">
        <v>970</v>
      </c>
      <c r="EI90" s="808">
        <v>565</v>
      </c>
      <c r="EJ90" s="808">
        <v>188</v>
      </c>
      <c r="EK90" s="808">
        <v>121</v>
      </c>
      <c r="EL90" s="808">
        <v>92</v>
      </c>
      <c r="EM90" s="808">
        <v>89</v>
      </c>
      <c r="EN90" s="808">
        <v>267</v>
      </c>
      <c r="EO90" s="808">
        <v>131</v>
      </c>
      <c r="EP90" s="808">
        <v>242</v>
      </c>
      <c r="EQ90" s="808">
        <v>39</v>
      </c>
      <c r="ER90" s="808">
        <v>107</v>
      </c>
      <c r="ES90" s="808">
        <v>37</v>
      </c>
      <c r="ET90" s="808">
        <v>84</v>
      </c>
      <c r="EU90" s="808">
        <v>75</v>
      </c>
      <c r="EV90" s="808">
        <v>163</v>
      </c>
      <c r="EW90" s="808">
        <v>65</v>
      </c>
      <c r="EX90" s="808">
        <v>20195</v>
      </c>
      <c r="EY90" s="808">
        <v>377</v>
      </c>
      <c r="EZ90" s="808">
        <v>95</v>
      </c>
      <c r="FA90" s="808">
        <v>104</v>
      </c>
      <c r="FB90" s="808">
        <v>323</v>
      </c>
      <c r="FC90" s="808">
        <v>56</v>
      </c>
      <c r="FD90" s="808">
        <v>109</v>
      </c>
      <c r="FE90" s="808">
        <v>550</v>
      </c>
      <c r="FF90" s="808">
        <v>0</v>
      </c>
      <c r="FG90" s="808">
        <v>1375</v>
      </c>
      <c r="FH90" s="808">
        <v>356</v>
      </c>
      <c r="FI90" s="808">
        <v>2400</v>
      </c>
      <c r="FJ90" s="808">
        <v>3854</v>
      </c>
      <c r="FK90" s="808">
        <v>5160</v>
      </c>
      <c r="FL90" s="808">
        <v>1804</v>
      </c>
      <c r="FM90" s="808">
        <v>139</v>
      </c>
      <c r="FN90" s="808">
        <v>53</v>
      </c>
      <c r="FO90" s="808">
        <v>64</v>
      </c>
      <c r="FP90" s="808">
        <v>39</v>
      </c>
      <c r="FQ90" s="808">
        <v>103</v>
      </c>
      <c r="FR90" s="808">
        <v>196</v>
      </c>
      <c r="FS90" s="808">
        <v>82</v>
      </c>
      <c r="FT90" s="808">
        <v>323</v>
      </c>
      <c r="FU90" s="808">
        <v>376</v>
      </c>
      <c r="FV90" s="808">
        <v>87</v>
      </c>
      <c r="FW90" s="808">
        <v>79</v>
      </c>
      <c r="FX90" s="808">
        <v>140</v>
      </c>
      <c r="FY90" s="808">
        <v>408</v>
      </c>
      <c r="FZ90" s="808">
        <v>274</v>
      </c>
      <c r="GA90" s="808">
        <v>52</v>
      </c>
      <c r="GB90" s="808">
        <v>29</v>
      </c>
      <c r="GC90" s="808">
        <v>14</v>
      </c>
      <c r="GD90" s="808">
        <v>21</v>
      </c>
      <c r="GE90" s="808">
        <v>80</v>
      </c>
      <c r="GF90" s="808">
        <v>112</v>
      </c>
      <c r="GG90" s="808">
        <v>59</v>
      </c>
      <c r="GH90" s="808">
        <v>26</v>
      </c>
      <c r="GI90" s="808">
        <v>37</v>
      </c>
      <c r="GJ90" s="808">
        <v>46</v>
      </c>
      <c r="GK90" s="808">
        <v>39</v>
      </c>
      <c r="GL90" s="808">
        <v>267</v>
      </c>
      <c r="GM90" s="808">
        <v>34</v>
      </c>
      <c r="GN90" s="808">
        <v>54</v>
      </c>
      <c r="GO90" s="808">
        <v>71</v>
      </c>
      <c r="GP90" s="808">
        <v>36</v>
      </c>
      <c r="GQ90" s="808">
        <v>46</v>
      </c>
      <c r="GR90" s="808">
        <v>90</v>
      </c>
      <c r="GS90" s="808">
        <v>156</v>
      </c>
      <c r="GT90" s="808">
        <v>13218</v>
      </c>
      <c r="GU90" s="808">
        <v>545</v>
      </c>
      <c r="GV90" s="808">
        <v>874</v>
      </c>
      <c r="GW90" s="808">
        <v>7645</v>
      </c>
      <c r="GX90" s="808">
        <v>162</v>
      </c>
      <c r="GY90" s="808">
        <v>207</v>
      </c>
      <c r="GZ90" s="808">
        <v>509</v>
      </c>
      <c r="HA90" s="808">
        <v>386</v>
      </c>
      <c r="HB90" s="808">
        <v>4124</v>
      </c>
      <c r="HC90" s="808">
        <v>760</v>
      </c>
      <c r="HD90" s="808">
        <v>400</v>
      </c>
      <c r="HE90" s="808">
        <v>132</v>
      </c>
      <c r="HF90" s="808">
        <v>71</v>
      </c>
      <c r="HG90" s="808">
        <v>75</v>
      </c>
      <c r="HH90" s="808">
        <v>43</v>
      </c>
      <c r="HI90" s="808">
        <v>155</v>
      </c>
      <c r="HJ90" s="808">
        <v>87</v>
      </c>
      <c r="HK90" s="808">
        <v>142</v>
      </c>
      <c r="HL90" s="808">
        <v>30</v>
      </c>
      <c r="HM90" s="808">
        <v>88</v>
      </c>
      <c r="HN90" s="808">
        <v>25</v>
      </c>
      <c r="HO90" s="808">
        <v>54</v>
      </c>
      <c r="HP90" s="808">
        <v>48</v>
      </c>
      <c r="HQ90" s="808">
        <v>108</v>
      </c>
      <c r="HR90" s="808">
        <v>39</v>
      </c>
    </row>
    <row r="91" spans="1:226">
      <c r="A91" s="152" t="s">
        <v>783</v>
      </c>
      <c r="B91" s="805">
        <v>61000</v>
      </c>
      <c r="C91" s="807" t="s">
        <v>802</v>
      </c>
      <c r="D91" s="805" t="s">
        <v>785</v>
      </c>
      <c r="E91" s="807" t="s">
        <v>786</v>
      </c>
      <c r="F91" s="805" t="s">
        <v>796</v>
      </c>
      <c r="G91" s="152" t="s">
        <v>188</v>
      </c>
      <c r="H91" s="808">
        <v>32780</v>
      </c>
      <c r="I91" s="808">
        <v>702</v>
      </c>
      <c r="J91" s="808">
        <v>208</v>
      </c>
      <c r="K91" s="808">
        <v>249</v>
      </c>
      <c r="L91" s="808">
        <v>791</v>
      </c>
      <c r="M91" s="808">
        <v>126</v>
      </c>
      <c r="N91" s="808">
        <v>250</v>
      </c>
      <c r="O91" s="808">
        <v>980</v>
      </c>
      <c r="P91" s="808">
        <v>3086</v>
      </c>
      <c r="Q91" s="808">
        <v>0</v>
      </c>
      <c r="R91" s="808">
        <v>2357</v>
      </c>
      <c r="S91" s="808">
        <v>5316</v>
      </c>
      <c r="T91" s="808">
        <v>2090</v>
      </c>
      <c r="U91" s="808">
        <v>6694</v>
      </c>
      <c r="V91" s="808">
        <v>3206</v>
      </c>
      <c r="W91" s="808">
        <v>437</v>
      </c>
      <c r="X91" s="808">
        <v>110</v>
      </c>
      <c r="Y91" s="808">
        <v>173</v>
      </c>
      <c r="Z91" s="808">
        <v>53</v>
      </c>
      <c r="AA91" s="808">
        <v>162</v>
      </c>
      <c r="AB91" s="808">
        <v>434</v>
      </c>
      <c r="AC91" s="808">
        <v>119</v>
      </c>
      <c r="AD91" s="808">
        <v>651</v>
      </c>
      <c r="AE91" s="808">
        <v>864</v>
      </c>
      <c r="AF91" s="808">
        <v>272</v>
      </c>
      <c r="AG91" s="808">
        <v>130</v>
      </c>
      <c r="AH91" s="808">
        <v>247</v>
      </c>
      <c r="AI91" s="810">
        <v>727</v>
      </c>
      <c r="AJ91" s="811">
        <v>346</v>
      </c>
      <c r="AK91" s="810">
        <v>73</v>
      </c>
      <c r="AL91" s="808">
        <v>34</v>
      </c>
      <c r="AM91" s="808">
        <v>33</v>
      </c>
      <c r="AN91" s="808">
        <v>36</v>
      </c>
      <c r="AO91" s="808">
        <v>127</v>
      </c>
      <c r="AP91" s="808">
        <v>221</v>
      </c>
      <c r="AQ91" s="808">
        <v>83</v>
      </c>
      <c r="AR91" s="808">
        <v>43</v>
      </c>
      <c r="AS91" s="808">
        <v>55</v>
      </c>
      <c r="AT91" s="808">
        <v>82</v>
      </c>
      <c r="AU91" s="808">
        <v>51</v>
      </c>
      <c r="AV91" s="808">
        <v>422</v>
      </c>
      <c r="AW91" s="808">
        <v>47</v>
      </c>
      <c r="AX91" s="808">
        <v>88</v>
      </c>
      <c r="AY91" s="808">
        <v>172</v>
      </c>
      <c r="AZ91" s="808">
        <v>59</v>
      </c>
      <c r="BA91" s="808">
        <v>70</v>
      </c>
      <c r="BB91" s="808">
        <v>92</v>
      </c>
      <c r="BC91" s="808">
        <v>212</v>
      </c>
      <c r="BD91" s="808">
        <v>17306</v>
      </c>
      <c r="BE91" s="808">
        <v>1255</v>
      </c>
      <c r="BF91" s="808">
        <v>1393</v>
      </c>
      <c r="BG91" s="808">
        <v>11567</v>
      </c>
      <c r="BH91" s="808">
        <v>276</v>
      </c>
      <c r="BI91" s="808">
        <v>509</v>
      </c>
      <c r="BJ91" s="808">
        <v>1512</v>
      </c>
      <c r="BK91" s="808">
        <v>322</v>
      </c>
      <c r="BL91" s="808">
        <v>5000</v>
      </c>
      <c r="BM91" s="808">
        <v>1203</v>
      </c>
      <c r="BN91" s="808">
        <v>651</v>
      </c>
      <c r="BO91" s="808">
        <v>241</v>
      </c>
      <c r="BP91" s="808">
        <v>198</v>
      </c>
      <c r="BQ91" s="808">
        <v>146</v>
      </c>
      <c r="BR91" s="808">
        <v>178</v>
      </c>
      <c r="BS91" s="808">
        <v>324</v>
      </c>
      <c r="BT91" s="808">
        <v>156</v>
      </c>
      <c r="BU91" s="808">
        <v>246</v>
      </c>
      <c r="BV91" s="808">
        <v>59</v>
      </c>
      <c r="BW91" s="808">
        <v>114</v>
      </c>
      <c r="BX91" s="808">
        <v>46</v>
      </c>
      <c r="BY91" s="808">
        <v>114</v>
      </c>
      <c r="BZ91" s="808">
        <v>61</v>
      </c>
      <c r="CA91" s="808">
        <v>139</v>
      </c>
      <c r="CB91" s="808">
        <v>72</v>
      </c>
      <c r="CC91" s="808">
        <v>18455</v>
      </c>
      <c r="CD91" s="808">
        <v>445</v>
      </c>
      <c r="CE91" s="808">
        <v>122</v>
      </c>
      <c r="CF91" s="808">
        <v>150</v>
      </c>
      <c r="CG91" s="808">
        <v>462</v>
      </c>
      <c r="CH91" s="808">
        <v>75</v>
      </c>
      <c r="CI91" s="808">
        <v>156</v>
      </c>
      <c r="CJ91" s="808">
        <v>548</v>
      </c>
      <c r="CK91" s="808">
        <v>1741</v>
      </c>
      <c r="CL91" s="808">
        <v>0</v>
      </c>
      <c r="CM91" s="808">
        <v>1323</v>
      </c>
      <c r="CN91" s="808">
        <v>2826</v>
      </c>
      <c r="CO91" s="808">
        <v>1178</v>
      </c>
      <c r="CP91" s="808">
        <v>3428</v>
      </c>
      <c r="CQ91" s="808">
        <v>1898</v>
      </c>
      <c r="CR91" s="808">
        <v>276</v>
      </c>
      <c r="CS91" s="808">
        <v>71</v>
      </c>
      <c r="CT91" s="808">
        <v>112</v>
      </c>
      <c r="CU91" s="808">
        <v>28</v>
      </c>
      <c r="CV91" s="808">
        <v>102</v>
      </c>
      <c r="CW91" s="808">
        <v>241</v>
      </c>
      <c r="CX91" s="808">
        <v>76</v>
      </c>
      <c r="CY91" s="808">
        <v>388</v>
      </c>
      <c r="CZ91" s="808">
        <v>544</v>
      </c>
      <c r="DA91" s="808">
        <v>171</v>
      </c>
      <c r="DB91" s="808">
        <v>84</v>
      </c>
      <c r="DC91" s="808">
        <v>131</v>
      </c>
      <c r="DD91" s="808">
        <v>440</v>
      </c>
      <c r="DE91" s="808">
        <v>203</v>
      </c>
      <c r="DF91" s="808">
        <v>39</v>
      </c>
      <c r="DG91" s="808">
        <v>24</v>
      </c>
      <c r="DH91" s="808">
        <v>19</v>
      </c>
      <c r="DI91" s="808">
        <v>21</v>
      </c>
      <c r="DJ91" s="808">
        <v>73</v>
      </c>
      <c r="DK91" s="808">
        <v>135</v>
      </c>
      <c r="DL91" s="808">
        <v>47</v>
      </c>
      <c r="DM91" s="808">
        <v>26</v>
      </c>
      <c r="DN91" s="808">
        <v>33</v>
      </c>
      <c r="DO91" s="808">
        <v>49</v>
      </c>
      <c r="DP91" s="808">
        <v>29</v>
      </c>
      <c r="DQ91" s="808">
        <v>289</v>
      </c>
      <c r="DR91" s="808">
        <v>29</v>
      </c>
      <c r="DS91" s="808">
        <v>56</v>
      </c>
      <c r="DT91" s="808">
        <v>117</v>
      </c>
      <c r="DU91" s="808">
        <v>43</v>
      </c>
      <c r="DV91" s="808">
        <v>46</v>
      </c>
      <c r="DW91" s="808">
        <v>57</v>
      </c>
      <c r="DX91" s="808">
        <v>104</v>
      </c>
      <c r="DY91" s="808">
        <v>9330</v>
      </c>
      <c r="DZ91" s="808">
        <v>791</v>
      </c>
      <c r="EA91" s="808">
        <v>813</v>
      </c>
      <c r="EB91" s="808">
        <v>6250</v>
      </c>
      <c r="EC91" s="808">
        <v>178</v>
      </c>
      <c r="ED91" s="808">
        <v>290</v>
      </c>
      <c r="EE91" s="808">
        <v>786</v>
      </c>
      <c r="EF91" s="808">
        <v>184</v>
      </c>
      <c r="EG91" s="808">
        <v>2514</v>
      </c>
      <c r="EH91" s="808">
        <v>715</v>
      </c>
      <c r="EI91" s="808">
        <v>344</v>
      </c>
      <c r="EJ91" s="808">
        <v>127</v>
      </c>
      <c r="EK91" s="808">
        <v>121</v>
      </c>
      <c r="EL91" s="808">
        <v>84</v>
      </c>
      <c r="EM91" s="808">
        <v>103</v>
      </c>
      <c r="EN91" s="808">
        <v>183</v>
      </c>
      <c r="EO91" s="808">
        <v>77</v>
      </c>
      <c r="EP91" s="808">
        <v>158</v>
      </c>
      <c r="EQ91" s="808">
        <v>36</v>
      </c>
      <c r="ER91" s="808">
        <v>68</v>
      </c>
      <c r="ES91" s="808">
        <v>27</v>
      </c>
      <c r="ET91" s="808">
        <v>67</v>
      </c>
      <c r="EU91" s="808">
        <v>41</v>
      </c>
      <c r="EV91" s="808">
        <v>96</v>
      </c>
      <c r="EW91" s="808">
        <v>51</v>
      </c>
      <c r="EX91" s="808">
        <v>14325</v>
      </c>
      <c r="EY91" s="808">
        <v>257</v>
      </c>
      <c r="EZ91" s="808">
        <v>86</v>
      </c>
      <c r="FA91" s="808">
        <v>99</v>
      </c>
      <c r="FB91" s="808">
        <v>329</v>
      </c>
      <c r="FC91" s="808">
        <v>51</v>
      </c>
      <c r="FD91" s="808">
        <v>94</v>
      </c>
      <c r="FE91" s="808">
        <v>432</v>
      </c>
      <c r="FF91" s="808">
        <v>1345</v>
      </c>
      <c r="FG91" s="808">
        <v>0</v>
      </c>
      <c r="FH91" s="808">
        <v>1034</v>
      </c>
      <c r="FI91" s="808">
        <v>2490</v>
      </c>
      <c r="FJ91" s="808">
        <v>912</v>
      </c>
      <c r="FK91" s="808">
        <v>3266</v>
      </c>
      <c r="FL91" s="808">
        <v>1308</v>
      </c>
      <c r="FM91" s="808">
        <v>161</v>
      </c>
      <c r="FN91" s="808">
        <v>39</v>
      </c>
      <c r="FO91" s="808">
        <v>61</v>
      </c>
      <c r="FP91" s="808">
        <v>25</v>
      </c>
      <c r="FQ91" s="808">
        <v>60</v>
      </c>
      <c r="FR91" s="808">
        <v>193</v>
      </c>
      <c r="FS91" s="808">
        <v>43</v>
      </c>
      <c r="FT91" s="808">
        <v>263</v>
      </c>
      <c r="FU91" s="808">
        <v>320</v>
      </c>
      <c r="FV91" s="808">
        <v>101</v>
      </c>
      <c r="FW91" s="808">
        <v>46</v>
      </c>
      <c r="FX91" s="808">
        <v>116</v>
      </c>
      <c r="FY91" s="808">
        <v>287</v>
      </c>
      <c r="FZ91" s="808">
        <v>143</v>
      </c>
      <c r="GA91" s="808">
        <v>34</v>
      </c>
      <c r="GB91" s="808">
        <v>10</v>
      </c>
      <c r="GC91" s="808">
        <v>14</v>
      </c>
      <c r="GD91" s="808">
        <v>15</v>
      </c>
      <c r="GE91" s="808">
        <v>54</v>
      </c>
      <c r="GF91" s="808">
        <v>86</v>
      </c>
      <c r="GG91" s="808">
        <v>36</v>
      </c>
      <c r="GH91" s="808">
        <v>17</v>
      </c>
      <c r="GI91" s="808">
        <v>22</v>
      </c>
      <c r="GJ91" s="808">
        <v>33</v>
      </c>
      <c r="GK91" s="808">
        <v>22</v>
      </c>
      <c r="GL91" s="808">
        <v>133</v>
      </c>
      <c r="GM91" s="808">
        <v>18</v>
      </c>
      <c r="GN91" s="808">
        <v>32</v>
      </c>
      <c r="GO91" s="808">
        <v>55</v>
      </c>
      <c r="GP91" s="808">
        <v>16</v>
      </c>
      <c r="GQ91" s="808">
        <v>24</v>
      </c>
      <c r="GR91" s="808">
        <v>35</v>
      </c>
      <c r="GS91" s="808">
        <v>108</v>
      </c>
      <c r="GT91" s="808">
        <v>7976</v>
      </c>
      <c r="GU91" s="808">
        <v>464</v>
      </c>
      <c r="GV91" s="808">
        <v>580</v>
      </c>
      <c r="GW91" s="808">
        <v>5317</v>
      </c>
      <c r="GX91" s="808">
        <v>98</v>
      </c>
      <c r="GY91" s="808">
        <v>219</v>
      </c>
      <c r="GZ91" s="808">
        <v>726</v>
      </c>
      <c r="HA91" s="808">
        <v>138</v>
      </c>
      <c r="HB91" s="808">
        <v>2486</v>
      </c>
      <c r="HC91" s="808">
        <v>488</v>
      </c>
      <c r="HD91" s="808">
        <v>307</v>
      </c>
      <c r="HE91" s="808">
        <v>114</v>
      </c>
      <c r="HF91" s="808">
        <v>77</v>
      </c>
      <c r="HG91" s="808">
        <v>62</v>
      </c>
      <c r="HH91" s="808">
        <v>75</v>
      </c>
      <c r="HI91" s="808">
        <v>141</v>
      </c>
      <c r="HJ91" s="808">
        <v>79</v>
      </c>
      <c r="HK91" s="808">
        <v>88</v>
      </c>
      <c r="HL91" s="808">
        <v>23</v>
      </c>
      <c r="HM91" s="808">
        <v>46</v>
      </c>
      <c r="HN91" s="808">
        <v>19</v>
      </c>
      <c r="HO91" s="808">
        <v>47</v>
      </c>
      <c r="HP91" s="808">
        <v>20</v>
      </c>
      <c r="HQ91" s="808">
        <v>43</v>
      </c>
      <c r="HR91" s="808">
        <v>21</v>
      </c>
    </row>
    <row r="92" spans="1:226">
      <c r="A92" s="152" t="s">
        <v>783</v>
      </c>
      <c r="B92" s="805">
        <v>61000</v>
      </c>
      <c r="C92" s="807" t="s">
        <v>802</v>
      </c>
      <c r="D92" s="805" t="s">
        <v>785</v>
      </c>
      <c r="E92" s="807" t="s">
        <v>786</v>
      </c>
      <c r="F92" s="805">
        <v>10000</v>
      </c>
      <c r="G92" s="152" t="s">
        <v>189</v>
      </c>
      <c r="H92" s="808">
        <v>29053</v>
      </c>
      <c r="I92" s="808">
        <v>511</v>
      </c>
      <c r="J92" s="808">
        <v>148</v>
      </c>
      <c r="K92" s="808">
        <v>138</v>
      </c>
      <c r="L92" s="808">
        <v>447</v>
      </c>
      <c r="M92" s="808">
        <v>109</v>
      </c>
      <c r="N92" s="808">
        <v>132</v>
      </c>
      <c r="O92" s="808">
        <v>336</v>
      </c>
      <c r="P92" s="808">
        <v>1053</v>
      </c>
      <c r="Q92" s="808">
        <v>2412</v>
      </c>
      <c r="R92" s="808">
        <v>0</v>
      </c>
      <c r="S92" s="808">
        <v>6625</v>
      </c>
      <c r="T92" s="808">
        <v>1725</v>
      </c>
      <c r="U92" s="808">
        <v>6229</v>
      </c>
      <c r="V92" s="808">
        <v>2684</v>
      </c>
      <c r="W92" s="808">
        <v>866</v>
      </c>
      <c r="X92" s="808">
        <v>149</v>
      </c>
      <c r="Y92" s="808">
        <v>208</v>
      </c>
      <c r="Z92" s="808">
        <v>55</v>
      </c>
      <c r="AA92" s="808">
        <v>188</v>
      </c>
      <c r="AB92" s="808">
        <v>887</v>
      </c>
      <c r="AC92" s="808">
        <v>93</v>
      </c>
      <c r="AD92" s="808">
        <v>475</v>
      </c>
      <c r="AE92" s="808">
        <v>733</v>
      </c>
      <c r="AF92" s="808">
        <v>137</v>
      </c>
      <c r="AG92" s="808">
        <v>112</v>
      </c>
      <c r="AH92" s="808">
        <v>236</v>
      </c>
      <c r="AI92" s="808">
        <v>636</v>
      </c>
      <c r="AJ92" s="809">
        <v>285</v>
      </c>
      <c r="AK92" s="808">
        <v>83</v>
      </c>
      <c r="AL92" s="810">
        <v>28</v>
      </c>
      <c r="AM92" s="810">
        <v>20</v>
      </c>
      <c r="AN92" s="810">
        <v>24</v>
      </c>
      <c r="AO92" s="808">
        <v>94</v>
      </c>
      <c r="AP92" s="808">
        <v>126</v>
      </c>
      <c r="AQ92" s="808">
        <v>68</v>
      </c>
      <c r="AR92" s="808">
        <v>18</v>
      </c>
      <c r="AS92" s="808">
        <v>58</v>
      </c>
      <c r="AT92" s="808">
        <v>58</v>
      </c>
      <c r="AU92" s="808">
        <v>30</v>
      </c>
      <c r="AV92" s="808">
        <v>298</v>
      </c>
      <c r="AW92" s="808">
        <v>33</v>
      </c>
      <c r="AX92" s="808">
        <v>78</v>
      </c>
      <c r="AY92" s="808">
        <v>95</v>
      </c>
      <c r="AZ92" s="808">
        <v>75</v>
      </c>
      <c r="BA92" s="808">
        <v>49</v>
      </c>
      <c r="BB92" s="808">
        <v>71</v>
      </c>
      <c r="BC92" s="808">
        <v>138</v>
      </c>
      <c r="BD92" s="808">
        <v>17263</v>
      </c>
      <c r="BE92" s="808">
        <v>963</v>
      </c>
      <c r="BF92" s="808">
        <v>1240</v>
      </c>
      <c r="BG92" s="808">
        <v>10336</v>
      </c>
      <c r="BH92" s="808">
        <v>218</v>
      </c>
      <c r="BI92" s="808">
        <v>294</v>
      </c>
      <c r="BJ92" s="808">
        <v>1299</v>
      </c>
      <c r="BK92" s="808">
        <v>296</v>
      </c>
      <c r="BL92" s="808">
        <v>4760</v>
      </c>
      <c r="BM92" s="808">
        <v>995</v>
      </c>
      <c r="BN92" s="808">
        <v>591</v>
      </c>
      <c r="BO92" s="808">
        <v>210</v>
      </c>
      <c r="BP92" s="808">
        <v>322</v>
      </c>
      <c r="BQ92" s="808">
        <v>89</v>
      </c>
      <c r="BR92" s="808">
        <v>112</v>
      </c>
      <c r="BS92" s="808">
        <v>264</v>
      </c>
      <c r="BT92" s="808">
        <v>153</v>
      </c>
      <c r="BU92" s="808">
        <v>258</v>
      </c>
      <c r="BV92" s="808">
        <v>63</v>
      </c>
      <c r="BW92" s="808">
        <v>100</v>
      </c>
      <c r="BX92" s="808">
        <v>36</v>
      </c>
      <c r="BY92" s="808">
        <v>52</v>
      </c>
      <c r="BZ92" s="808">
        <v>45</v>
      </c>
      <c r="CA92" s="808">
        <v>131</v>
      </c>
      <c r="CB92" s="808">
        <v>48</v>
      </c>
      <c r="CC92" s="808">
        <v>16450</v>
      </c>
      <c r="CD92" s="808">
        <v>328</v>
      </c>
      <c r="CE92" s="808">
        <v>97</v>
      </c>
      <c r="CF92" s="808">
        <v>91</v>
      </c>
      <c r="CG92" s="808">
        <v>290</v>
      </c>
      <c r="CH92" s="808">
        <v>73</v>
      </c>
      <c r="CI92" s="808">
        <v>80</v>
      </c>
      <c r="CJ92" s="808">
        <v>215</v>
      </c>
      <c r="CK92" s="808">
        <v>665</v>
      </c>
      <c r="CL92" s="808">
        <v>1328</v>
      </c>
      <c r="CM92" s="808">
        <v>0</v>
      </c>
      <c r="CN92" s="808">
        <v>3465</v>
      </c>
      <c r="CO92" s="808">
        <v>992</v>
      </c>
      <c r="CP92" s="808">
        <v>3293</v>
      </c>
      <c r="CQ92" s="808">
        <v>1548</v>
      </c>
      <c r="CR92" s="808">
        <v>573</v>
      </c>
      <c r="CS92" s="808">
        <v>93</v>
      </c>
      <c r="CT92" s="808">
        <v>127</v>
      </c>
      <c r="CU92" s="808">
        <v>38</v>
      </c>
      <c r="CV92" s="808">
        <v>119</v>
      </c>
      <c r="CW92" s="808">
        <v>549</v>
      </c>
      <c r="CX92" s="808">
        <v>56</v>
      </c>
      <c r="CY92" s="808">
        <v>303</v>
      </c>
      <c r="CZ92" s="808">
        <v>446</v>
      </c>
      <c r="DA92" s="808">
        <v>85</v>
      </c>
      <c r="DB92" s="808">
        <v>74</v>
      </c>
      <c r="DC92" s="808">
        <v>115</v>
      </c>
      <c r="DD92" s="808">
        <v>370</v>
      </c>
      <c r="DE92" s="808">
        <v>173</v>
      </c>
      <c r="DF92" s="808">
        <v>44</v>
      </c>
      <c r="DG92" s="808">
        <v>15</v>
      </c>
      <c r="DH92" s="808">
        <v>9</v>
      </c>
      <c r="DI92" s="808">
        <v>12</v>
      </c>
      <c r="DJ92" s="808">
        <v>53</v>
      </c>
      <c r="DK92" s="808">
        <v>85</v>
      </c>
      <c r="DL92" s="808">
        <v>37</v>
      </c>
      <c r="DM92" s="808">
        <v>12</v>
      </c>
      <c r="DN92" s="808">
        <v>31</v>
      </c>
      <c r="DO92" s="808">
        <v>32</v>
      </c>
      <c r="DP92" s="808">
        <v>22</v>
      </c>
      <c r="DQ92" s="808">
        <v>190</v>
      </c>
      <c r="DR92" s="808">
        <v>21</v>
      </c>
      <c r="DS92" s="808">
        <v>49</v>
      </c>
      <c r="DT92" s="808">
        <v>59</v>
      </c>
      <c r="DU92" s="808">
        <v>45</v>
      </c>
      <c r="DV92" s="808">
        <v>35</v>
      </c>
      <c r="DW92" s="808">
        <v>42</v>
      </c>
      <c r="DX92" s="808">
        <v>71</v>
      </c>
      <c r="DY92" s="808">
        <v>9298</v>
      </c>
      <c r="DZ92" s="808">
        <v>587</v>
      </c>
      <c r="EA92" s="808">
        <v>702</v>
      </c>
      <c r="EB92" s="808">
        <v>5628</v>
      </c>
      <c r="EC92" s="808">
        <v>136</v>
      </c>
      <c r="ED92" s="808">
        <v>187</v>
      </c>
      <c r="EE92" s="808">
        <v>683</v>
      </c>
      <c r="EF92" s="808">
        <v>177</v>
      </c>
      <c r="EG92" s="808">
        <v>2489</v>
      </c>
      <c r="EH92" s="808">
        <v>555</v>
      </c>
      <c r="EI92" s="808">
        <v>335</v>
      </c>
      <c r="EJ92" s="808">
        <v>110</v>
      </c>
      <c r="EK92" s="808">
        <v>188</v>
      </c>
      <c r="EL92" s="808">
        <v>50</v>
      </c>
      <c r="EM92" s="808">
        <v>67</v>
      </c>
      <c r="EN92" s="808">
        <v>135</v>
      </c>
      <c r="EO92" s="808">
        <v>69</v>
      </c>
      <c r="EP92" s="808">
        <v>154</v>
      </c>
      <c r="EQ92" s="808">
        <v>35</v>
      </c>
      <c r="ER92" s="808">
        <v>63</v>
      </c>
      <c r="ES92" s="808">
        <v>23</v>
      </c>
      <c r="ET92" s="808">
        <v>32</v>
      </c>
      <c r="EU92" s="808">
        <v>27</v>
      </c>
      <c r="EV92" s="808">
        <v>83</v>
      </c>
      <c r="EW92" s="808">
        <v>30</v>
      </c>
      <c r="EX92" s="808">
        <v>12603</v>
      </c>
      <c r="EY92" s="808">
        <v>183</v>
      </c>
      <c r="EZ92" s="808">
        <v>51</v>
      </c>
      <c r="FA92" s="808">
        <v>47</v>
      </c>
      <c r="FB92" s="808">
        <v>157</v>
      </c>
      <c r="FC92" s="808">
        <v>36</v>
      </c>
      <c r="FD92" s="808">
        <v>52</v>
      </c>
      <c r="FE92" s="808">
        <v>121</v>
      </c>
      <c r="FF92" s="808">
        <v>388</v>
      </c>
      <c r="FG92" s="808">
        <v>1084</v>
      </c>
      <c r="FH92" s="808">
        <v>0</v>
      </c>
      <c r="FI92" s="808">
        <v>3160</v>
      </c>
      <c r="FJ92" s="808">
        <v>733</v>
      </c>
      <c r="FK92" s="808">
        <v>2936</v>
      </c>
      <c r="FL92" s="808">
        <v>1136</v>
      </c>
      <c r="FM92" s="808">
        <v>293</v>
      </c>
      <c r="FN92" s="808">
        <v>56</v>
      </c>
      <c r="FO92" s="808">
        <v>81</v>
      </c>
      <c r="FP92" s="808">
        <v>17</v>
      </c>
      <c r="FQ92" s="808">
        <v>69</v>
      </c>
      <c r="FR92" s="808">
        <v>338</v>
      </c>
      <c r="FS92" s="808">
        <v>37</v>
      </c>
      <c r="FT92" s="808">
        <v>172</v>
      </c>
      <c r="FU92" s="808">
        <v>287</v>
      </c>
      <c r="FV92" s="808">
        <v>52</v>
      </c>
      <c r="FW92" s="808">
        <v>38</v>
      </c>
      <c r="FX92" s="808">
        <v>121</v>
      </c>
      <c r="FY92" s="808">
        <v>266</v>
      </c>
      <c r="FZ92" s="808">
        <v>112</v>
      </c>
      <c r="GA92" s="808">
        <v>39</v>
      </c>
      <c r="GB92" s="808">
        <v>13</v>
      </c>
      <c r="GC92" s="808">
        <v>11</v>
      </c>
      <c r="GD92" s="808">
        <v>12</v>
      </c>
      <c r="GE92" s="808">
        <v>41</v>
      </c>
      <c r="GF92" s="808">
        <v>41</v>
      </c>
      <c r="GG92" s="808">
        <v>31</v>
      </c>
      <c r="GH92" s="808">
        <v>6</v>
      </c>
      <c r="GI92" s="808">
        <v>27</v>
      </c>
      <c r="GJ92" s="808">
        <v>26</v>
      </c>
      <c r="GK92" s="808">
        <v>8</v>
      </c>
      <c r="GL92" s="808">
        <v>108</v>
      </c>
      <c r="GM92" s="808">
        <v>12</v>
      </c>
      <c r="GN92" s="808">
        <v>29</v>
      </c>
      <c r="GO92" s="808">
        <v>36</v>
      </c>
      <c r="GP92" s="808">
        <v>30</v>
      </c>
      <c r="GQ92" s="808">
        <v>14</v>
      </c>
      <c r="GR92" s="808">
        <v>29</v>
      </c>
      <c r="GS92" s="808">
        <v>67</v>
      </c>
      <c r="GT92" s="808">
        <v>7965</v>
      </c>
      <c r="GU92" s="808">
        <v>376</v>
      </c>
      <c r="GV92" s="808">
        <v>538</v>
      </c>
      <c r="GW92" s="808">
        <v>4708</v>
      </c>
      <c r="GX92" s="808">
        <v>82</v>
      </c>
      <c r="GY92" s="808">
        <v>107</v>
      </c>
      <c r="GZ92" s="808">
        <v>616</v>
      </c>
      <c r="HA92" s="808">
        <v>119</v>
      </c>
      <c r="HB92" s="808">
        <v>2271</v>
      </c>
      <c r="HC92" s="808">
        <v>440</v>
      </c>
      <c r="HD92" s="808">
        <v>256</v>
      </c>
      <c r="HE92" s="808">
        <v>100</v>
      </c>
      <c r="HF92" s="808">
        <v>134</v>
      </c>
      <c r="HG92" s="808">
        <v>39</v>
      </c>
      <c r="HH92" s="808">
        <v>45</v>
      </c>
      <c r="HI92" s="808">
        <v>129</v>
      </c>
      <c r="HJ92" s="808">
        <v>84</v>
      </c>
      <c r="HK92" s="808">
        <v>104</v>
      </c>
      <c r="HL92" s="808">
        <v>28</v>
      </c>
      <c r="HM92" s="808">
        <v>37</v>
      </c>
      <c r="HN92" s="808">
        <v>13</v>
      </c>
      <c r="HO92" s="808">
        <v>20</v>
      </c>
      <c r="HP92" s="808">
        <v>18</v>
      </c>
      <c r="HQ92" s="808">
        <v>48</v>
      </c>
      <c r="HR92" s="808">
        <v>18</v>
      </c>
    </row>
    <row r="93" spans="1:226">
      <c r="A93" s="152" t="s">
        <v>783</v>
      </c>
      <c r="B93" s="805">
        <v>61000</v>
      </c>
      <c r="C93" s="807" t="s">
        <v>802</v>
      </c>
      <c r="D93" s="805" t="s">
        <v>785</v>
      </c>
      <c r="E93" s="807" t="s">
        <v>786</v>
      </c>
      <c r="F93" s="805">
        <v>11000</v>
      </c>
      <c r="G93" s="152" t="s">
        <v>190</v>
      </c>
      <c r="H93" s="808">
        <v>145111</v>
      </c>
      <c r="I93" s="808">
        <v>3835</v>
      </c>
      <c r="J93" s="808">
        <v>1124</v>
      </c>
      <c r="K93" s="808">
        <v>931</v>
      </c>
      <c r="L93" s="808">
        <v>2525</v>
      </c>
      <c r="M93" s="808">
        <v>670</v>
      </c>
      <c r="N93" s="808">
        <v>655</v>
      </c>
      <c r="O93" s="808">
        <v>1702</v>
      </c>
      <c r="P93" s="808">
        <v>5494</v>
      </c>
      <c r="Q93" s="808">
        <v>4462</v>
      </c>
      <c r="R93" s="808">
        <v>5809</v>
      </c>
      <c r="S93" s="808">
        <v>0</v>
      </c>
      <c r="T93" s="808">
        <v>14002</v>
      </c>
      <c r="U93" s="808">
        <v>54213</v>
      </c>
      <c r="V93" s="808">
        <v>15158</v>
      </c>
      <c r="W93" s="808">
        <v>1995</v>
      </c>
      <c r="X93" s="808">
        <v>519</v>
      </c>
      <c r="Y93" s="808">
        <v>726</v>
      </c>
      <c r="Z93" s="808">
        <v>224</v>
      </c>
      <c r="AA93" s="808">
        <v>989</v>
      </c>
      <c r="AB93" s="808">
        <v>2529</v>
      </c>
      <c r="AC93" s="808">
        <v>611</v>
      </c>
      <c r="AD93" s="808">
        <v>2860</v>
      </c>
      <c r="AE93" s="808">
        <v>3797</v>
      </c>
      <c r="AF93" s="808">
        <v>769</v>
      </c>
      <c r="AG93" s="808">
        <v>521</v>
      </c>
      <c r="AH93" s="808">
        <v>1120</v>
      </c>
      <c r="AI93" s="808">
        <v>4205</v>
      </c>
      <c r="AJ93" s="809">
        <v>1866</v>
      </c>
      <c r="AK93" s="808">
        <v>388</v>
      </c>
      <c r="AL93" s="808">
        <v>273</v>
      </c>
      <c r="AM93" s="808">
        <v>222</v>
      </c>
      <c r="AN93" s="808">
        <v>243</v>
      </c>
      <c r="AO93" s="810">
        <v>567</v>
      </c>
      <c r="AP93" s="810">
        <v>1102</v>
      </c>
      <c r="AQ93" s="810">
        <v>499</v>
      </c>
      <c r="AR93" s="808">
        <v>192</v>
      </c>
      <c r="AS93" s="808">
        <v>357</v>
      </c>
      <c r="AT93" s="808">
        <v>427</v>
      </c>
      <c r="AU93" s="808">
        <v>240</v>
      </c>
      <c r="AV93" s="808">
        <v>2986</v>
      </c>
      <c r="AW93" s="808">
        <v>289</v>
      </c>
      <c r="AX93" s="808">
        <v>437</v>
      </c>
      <c r="AY93" s="808">
        <v>819</v>
      </c>
      <c r="AZ93" s="808">
        <v>341</v>
      </c>
      <c r="BA93" s="808">
        <v>426</v>
      </c>
      <c r="BB93" s="808">
        <v>702</v>
      </c>
      <c r="BC93" s="808">
        <v>1290</v>
      </c>
      <c r="BD93" s="808">
        <v>0</v>
      </c>
      <c r="BE93" s="808">
        <v>5177</v>
      </c>
      <c r="BF93" s="808">
        <v>7579</v>
      </c>
      <c r="BG93" s="808">
        <v>85938</v>
      </c>
      <c r="BH93" s="808">
        <v>1815</v>
      </c>
      <c r="BI93" s="808">
        <v>1739</v>
      </c>
      <c r="BJ93" s="808">
        <v>18233</v>
      </c>
      <c r="BK93" s="808">
        <v>1653</v>
      </c>
      <c r="BL93" s="808">
        <v>41940</v>
      </c>
      <c r="BM93" s="808">
        <v>5901</v>
      </c>
      <c r="BN93" s="808">
        <v>3343</v>
      </c>
      <c r="BO93" s="808">
        <v>1096</v>
      </c>
      <c r="BP93" s="808">
        <v>800</v>
      </c>
      <c r="BQ93" s="808">
        <v>470</v>
      </c>
      <c r="BR93" s="808">
        <v>643</v>
      </c>
      <c r="BS93" s="808">
        <v>1959</v>
      </c>
      <c r="BT93" s="808">
        <v>750</v>
      </c>
      <c r="BU93" s="808">
        <v>1719</v>
      </c>
      <c r="BV93" s="808">
        <v>239</v>
      </c>
      <c r="BW93" s="808">
        <v>527</v>
      </c>
      <c r="BX93" s="808">
        <v>261</v>
      </c>
      <c r="BY93" s="808">
        <v>635</v>
      </c>
      <c r="BZ93" s="808">
        <v>374</v>
      </c>
      <c r="CA93" s="808">
        <v>1346</v>
      </c>
      <c r="CB93" s="808">
        <v>495</v>
      </c>
      <c r="CC93" s="808">
        <v>79187</v>
      </c>
      <c r="CD93" s="808">
        <v>2275</v>
      </c>
      <c r="CE93" s="808">
        <v>712</v>
      </c>
      <c r="CF93" s="808">
        <v>539</v>
      </c>
      <c r="CG93" s="808">
        <v>1545</v>
      </c>
      <c r="CH93" s="808">
        <v>406</v>
      </c>
      <c r="CI93" s="808">
        <v>381</v>
      </c>
      <c r="CJ93" s="808">
        <v>1009</v>
      </c>
      <c r="CK93" s="808">
        <v>3173</v>
      </c>
      <c r="CL93" s="808">
        <v>2499</v>
      </c>
      <c r="CM93" s="808">
        <v>3319</v>
      </c>
      <c r="CN93" s="808">
        <v>0</v>
      </c>
      <c r="CO93" s="808">
        <v>7570</v>
      </c>
      <c r="CP93" s="808">
        <v>27213</v>
      </c>
      <c r="CQ93" s="808">
        <v>8344</v>
      </c>
      <c r="CR93" s="808">
        <v>1148</v>
      </c>
      <c r="CS93" s="808">
        <v>323</v>
      </c>
      <c r="CT93" s="808">
        <v>444</v>
      </c>
      <c r="CU93" s="808">
        <v>131</v>
      </c>
      <c r="CV93" s="808">
        <v>563</v>
      </c>
      <c r="CW93" s="808">
        <v>1391</v>
      </c>
      <c r="CX93" s="808">
        <v>362</v>
      </c>
      <c r="CY93" s="808">
        <v>1729</v>
      </c>
      <c r="CZ93" s="808">
        <v>2285</v>
      </c>
      <c r="DA93" s="808">
        <v>476</v>
      </c>
      <c r="DB93" s="808">
        <v>302</v>
      </c>
      <c r="DC93" s="808">
        <v>632</v>
      </c>
      <c r="DD93" s="808">
        <v>2496</v>
      </c>
      <c r="DE93" s="808">
        <v>1058</v>
      </c>
      <c r="DF93" s="808">
        <v>202</v>
      </c>
      <c r="DG93" s="808">
        <v>156</v>
      </c>
      <c r="DH93" s="808">
        <v>144</v>
      </c>
      <c r="DI93" s="808">
        <v>140</v>
      </c>
      <c r="DJ93" s="808">
        <v>336</v>
      </c>
      <c r="DK93" s="808">
        <v>663</v>
      </c>
      <c r="DL93" s="808">
        <v>288</v>
      </c>
      <c r="DM93" s="808">
        <v>108</v>
      </c>
      <c r="DN93" s="808">
        <v>187</v>
      </c>
      <c r="DO93" s="808">
        <v>239</v>
      </c>
      <c r="DP93" s="808">
        <v>140</v>
      </c>
      <c r="DQ93" s="808">
        <v>1808</v>
      </c>
      <c r="DR93" s="808">
        <v>167</v>
      </c>
      <c r="DS93" s="808">
        <v>262</v>
      </c>
      <c r="DT93" s="808">
        <v>450</v>
      </c>
      <c r="DU93" s="808">
        <v>191</v>
      </c>
      <c r="DV93" s="808">
        <v>252</v>
      </c>
      <c r="DW93" s="808">
        <v>404</v>
      </c>
      <c r="DX93" s="808">
        <v>725</v>
      </c>
      <c r="DY93" s="808">
        <v>0</v>
      </c>
      <c r="DZ93" s="808">
        <v>3123</v>
      </c>
      <c r="EA93" s="808">
        <v>4388</v>
      </c>
      <c r="EB93" s="808">
        <v>44731</v>
      </c>
      <c r="EC93" s="808">
        <v>1027</v>
      </c>
      <c r="ED93" s="808">
        <v>1057</v>
      </c>
      <c r="EE93" s="808">
        <v>9193</v>
      </c>
      <c r="EF93" s="808">
        <v>958</v>
      </c>
      <c r="EG93" s="808">
        <v>20848</v>
      </c>
      <c r="EH93" s="808">
        <v>3250</v>
      </c>
      <c r="EI93" s="808">
        <v>1767</v>
      </c>
      <c r="EJ93" s="808">
        <v>581</v>
      </c>
      <c r="EK93" s="808">
        <v>471</v>
      </c>
      <c r="EL93" s="808">
        <v>273</v>
      </c>
      <c r="EM93" s="808">
        <v>443</v>
      </c>
      <c r="EN93" s="808">
        <v>1147</v>
      </c>
      <c r="EO93" s="808">
        <v>416</v>
      </c>
      <c r="EP93" s="808">
        <v>1070</v>
      </c>
      <c r="EQ93" s="808">
        <v>127</v>
      </c>
      <c r="ER93" s="808">
        <v>296</v>
      </c>
      <c r="ES93" s="808">
        <v>157</v>
      </c>
      <c r="ET93" s="808">
        <v>380</v>
      </c>
      <c r="EU93" s="808">
        <v>220</v>
      </c>
      <c r="EV93" s="810">
        <v>789</v>
      </c>
      <c r="EW93" s="810">
        <v>261</v>
      </c>
      <c r="EX93" s="810">
        <v>65924</v>
      </c>
      <c r="EY93" s="808">
        <v>1560</v>
      </c>
      <c r="EZ93" s="808">
        <v>412</v>
      </c>
      <c r="FA93" s="808">
        <v>392</v>
      </c>
      <c r="FB93" s="808">
        <v>980</v>
      </c>
      <c r="FC93" s="808">
        <v>264</v>
      </c>
      <c r="FD93" s="808">
        <v>274</v>
      </c>
      <c r="FE93" s="808">
        <v>693</v>
      </c>
      <c r="FF93" s="808">
        <v>2321</v>
      </c>
      <c r="FG93" s="808">
        <v>1963</v>
      </c>
      <c r="FH93" s="808">
        <v>2490</v>
      </c>
      <c r="FI93" s="808">
        <v>0</v>
      </c>
      <c r="FJ93" s="808">
        <v>6432</v>
      </c>
      <c r="FK93" s="808">
        <v>27000</v>
      </c>
      <c r="FL93" s="808">
        <v>6814</v>
      </c>
      <c r="FM93" s="808">
        <v>847</v>
      </c>
      <c r="FN93" s="808">
        <v>196</v>
      </c>
      <c r="FO93" s="808">
        <v>282</v>
      </c>
      <c r="FP93" s="808">
        <v>93</v>
      </c>
      <c r="FQ93" s="808">
        <v>426</v>
      </c>
      <c r="FR93" s="808">
        <v>1138</v>
      </c>
      <c r="FS93" s="808">
        <v>249</v>
      </c>
      <c r="FT93" s="808">
        <v>1131</v>
      </c>
      <c r="FU93" s="808">
        <v>1512</v>
      </c>
      <c r="FV93" s="808">
        <v>293</v>
      </c>
      <c r="FW93" s="808">
        <v>219</v>
      </c>
      <c r="FX93" s="808">
        <v>488</v>
      </c>
      <c r="FY93" s="808">
        <v>1709</v>
      </c>
      <c r="FZ93" s="808">
        <v>808</v>
      </c>
      <c r="GA93" s="808">
        <v>186</v>
      </c>
      <c r="GB93" s="808">
        <v>117</v>
      </c>
      <c r="GC93" s="808">
        <v>78</v>
      </c>
      <c r="GD93" s="808">
        <v>103</v>
      </c>
      <c r="GE93" s="808">
        <v>231</v>
      </c>
      <c r="GF93" s="808">
        <v>439</v>
      </c>
      <c r="GG93" s="808">
        <v>211</v>
      </c>
      <c r="GH93" s="808">
        <v>84</v>
      </c>
      <c r="GI93" s="808">
        <v>170</v>
      </c>
      <c r="GJ93" s="808">
        <v>188</v>
      </c>
      <c r="GK93" s="808">
        <v>100</v>
      </c>
      <c r="GL93" s="808">
        <v>1178</v>
      </c>
      <c r="GM93" s="808">
        <v>122</v>
      </c>
      <c r="GN93" s="808">
        <v>175</v>
      </c>
      <c r="GO93" s="808">
        <v>369</v>
      </c>
      <c r="GP93" s="808">
        <v>150</v>
      </c>
      <c r="GQ93" s="808">
        <v>174</v>
      </c>
      <c r="GR93" s="808">
        <v>298</v>
      </c>
      <c r="GS93" s="808">
        <v>565</v>
      </c>
      <c r="GT93" s="808">
        <v>0</v>
      </c>
      <c r="GU93" s="808">
        <v>2054</v>
      </c>
      <c r="GV93" s="808">
        <v>3191</v>
      </c>
      <c r="GW93" s="808">
        <v>41207</v>
      </c>
      <c r="GX93" s="808">
        <v>788</v>
      </c>
      <c r="GY93" s="808">
        <v>682</v>
      </c>
      <c r="GZ93" s="808">
        <v>9040</v>
      </c>
      <c r="HA93" s="808">
        <v>695</v>
      </c>
      <c r="HB93" s="808">
        <v>21092</v>
      </c>
      <c r="HC93" s="808">
        <v>2651</v>
      </c>
      <c r="HD93" s="808">
        <v>1576</v>
      </c>
      <c r="HE93" s="808">
        <v>515</v>
      </c>
      <c r="HF93" s="808">
        <v>329</v>
      </c>
      <c r="HG93" s="808">
        <v>197</v>
      </c>
      <c r="HH93" s="808">
        <v>200</v>
      </c>
      <c r="HI93" s="808">
        <v>812</v>
      </c>
      <c r="HJ93" s="808">
        <v>334</v>
      </c>
      <c r="HK93" s="808">
        <v>649</v>
      </c>
      <c r="HL93" s="808">
        <v>112</v>
      </c>
      <c r="HM93" s="808">
        <v>231</v>
      </c>
      <c r="HN93" s="808">
        <v>104</v>
      </c>
      <c r="HO93" s="808">
        <v>255</v>
      </c>
      <c r="HP93" s="808">
        <v>154</v>
      </c>
      <c r="HQ93" s="808">
        <v>557</v>
      </c>
      <c r="HR93" s="808">
        <v>234</v>
      </c>
    </row>
    <row r="94" spans="1:226">
      <c r="A94" s="152" t="s">
        <v>783</v>
      </c>
      <c r="B94" s="805">
        <v>61000</v>
      </c>
      <c r="C94" s="807" t="s">
        <v>802</v>
      </c>
      <c r="D94" s="805" t="s">
        <v>785</v>
      </c>
      <c r="E94" s="807" t="s">
        <v>786</v>
      </c>
      <c r="F94" s="805">
        <v>12000</v>
      </c>
      <c r="G94" s="152" t="s">
        <v>191</v>
      </c>
      <c r="H94" s="808">
        <v>125793</v>
      </c>
      <c r="I94" s="808">
        <v>3438</v>
      </c>
      <c r="J94" s="808">
        <v>856</v>
      </c>
      <c r="K94" s="808">
        <v>733</v>
      </c>
      <c r="L94" s="808">
        <v>2087</v>
      </c>
      <c r="M94" s="808">
        <v>507</v>
      </c>
      <c r="N94" s="808">
        <v>541</v>
      </c>
      <c r="O94" s="808">
        <v>1379</v>
      </c>
      <c r="P94" s="808">
        <v>8461</v>
      </c>
      <c r="Q94" s="808">
        <v>2008</v>
      </c>
      <c r="R94" s="808">
        <v>1561</v>
      </c>
      <c r="S94" s="808">
        <v>12973</v>
      </c>
      <c r="T94" s="808">
        <v>0</v>
      </c>
      <c r="U94" s="808">
        <v>44225</v>
      </c>
      <c r="V94" s="808">
        <v>14664</v>
      </c>
      <c r="W94" s="808">
        <v>1213</v>
      </c>
      <c r="X94" s="808">
        <v>449</v>
      </c>
      <c r="Y94" s="808">
        <v>463</v>
      </c>
      <c r="Z94" s="808">
        <v>241</v>
      </c>
      <c r="AA94" s="808">
        <v>784</v>
      </c>
      <c r="AB94" s="808">
        <v>1462</v>
      </c>
      <c r="AC94" s="808">
        <v>532</v>
      </c>
      <c r="AD94" s="808">
        <v>2310</v>
      </c>
      <c r="AE94" s="808">
        <v>3593</v>
      </c>
      <c r="AF94" s="808">
        <v>672</v>
      </c>
      <c r="AG94" s="808">
        <v>503</v>
      </c>
      <c r="AH94" s="808">
        <v>1106</v>
      </c>
      <c r="AI94" s="808">
        <v>4654</v>
      </c>
      <c r="AJ94" s="809">
        <v>2245</v>
      </c>
      <c r="AK94" s="808">
        <v>420</v>
      </c>
      <c r="AL94" s="808">
        <v>231</v>
      </c>
      <c r="AM94" s="808">
        <v>164</v>
      </c>
      <c r="AN94" s="808">
        <v>205</v>
      </c>
      <c r="AO94" s="808">
        <v>614</v>
      </c>
      <c r="AP94" s="808">
        <v>1091</v>
      </c>
      <c r="AQ94" s="808">
        <v>568</v>
      </c>
      <c r="AR94" s="810">
        <v>196</v>
      </c>
      <c r="AS94" s="810">
        <v>385</v>
      </c>
      <c r="AT94" s="810">
        <v>467</v>
      </c>
      <c r="AU94" s="808">
        <v>258</v>
      </c>
      <c r="AV94" s="808">
        <v>3041</v>
      </c>
      <c r="AW94" s="808">
        <v>277</v>
      </c>
      <c r="AX94" s="808">
        <v>478</v>
      </c>
      <c r="AY94" s="808">
        <v>714</v>
      </c>
      <c r="AZ94" s="808">
        <v>447</v>
      </c>
      <c r="BA94" s="808">
        <v>448</v>
      </c>
      <c r="BB94" s="808">
        <v>795</v>
      </c>
      <c r="BC94" s="808">
        <v>1334</v>
      </c>
      <c r="BD94" s="808">
        <v>0</v>
      </c>
      <c r="BE94" s="808">
        <v>4797</v>
      </c>
      <c r="BF94" s="808">
        <v>8425</v>
      </c>
      <c r="BG94" s="808">
        <v>78869</v>
      </c>
      <c r="BH94" s="808">
        <v>1763</v>
      </c>
      <c r="BI94" s="808">
        <v>1433</v>
      </c>
      <c r="BJ94" s="808">
        <v>2611</v>
      </c>
      <c r="BK94" s="808">
        <v>15063</v>
      </c>
      <c r="BL94" s="808">
        <v>37364</v>
      </c>
      <c r="BM94" s="808">
        <v>5980</v>
      </c>
      <c r="BN94" s="808">
        <v>3482</v>
      </c>
      <c r="BO94" s="808">
        <v>970</v>
      </c>
      <c r="BP94" s="808">
        <v>528</v>
      </c>
      <c r="BQ94" s="808">
        <v>529</v>
      </c>
      <c r="BR94" s="808">
        <v>375</v>
      </c>
      <c r="BS94" s="808">
        <v>1869</v>
      </c>
      <c r="BT94" s="808">
        <v>782</v>
      </c>
      <c r="BU94" s="808">
        <v>1806</v>
      </c>
      <c r="BV94" s="808">
        <v>308</v>
      </c>
      <c r="BW94" s="808">
        <v>699</v>
      </c>
      <c r="BX94" s="808">
        <v>300</v>
      </c>
      <c r="BY94" s="808">
        <v>636</v>
      </c>
      <c r="BZ94" s="808">
        <v>471</v>
      </c>
      <c r="CA94" s="808">
        <v>1518</v>
      </c>
      <c r="CB94" s="808">
        <v>382</v>
      </c>
      <c r="CC94" s="808">
        <v>69337</v>
      </c>
      <c r="CD94" s="808">
        <v>2090</v>
      </c>
      <c r="CE94" s="808">
        <v>534</v>
      </c>
      <c r="CF94" s="808">
        <v>453</v>
      </c>
      <c r="CG94" s="808">
        <v>1252</v>
      </c>
      <c r="CH94" s="808">
        <v>283</v>
      </c>
      <c r="CI94" s="808">
        <v>305</v>
      </c>
      <c r="CJ94" s="808">
        <v>791</v>
      </c>
      <c r="CK94" s="808">
        <v>4749</v>
      </c>
      <c r="CL94" s="808">
        <v>1177</v>
      </c>
      <c r="CM94" s="808">
        <v>919</v>
      </c>
      <c r="CN94" s="808">
        <v>7063</v>
      </c>
      <c r="CO94" s="808">
        <v>0</v>
      </c>
      <c r="CP94" s="808">
        <v>22597</v>
      </c>
      <c r="CQ94" s="808">
        <v>8252</v>
      </c>
      <c r="CR94" s="808">
        <v>738</v>
      </c>
      <c r="CS94" s="808">
        <v>266</v>
      </c>
      <c r="CT94" s="808">
        <v>271</v>
      </c>
      <c r="CU94" s="808">
        <v>141</v>
      </c>
      <c r="CV94" s="808">
        <v>450</v>
      </c>
      <c r="CW94" s="808">
        <v>806</v>
      </c>
      <c r="CX94" s="808">
        <v>314</v>
      </c>
      <c r="CY94" s="808">
        <v>1363</v>
      </c>
      <c r="CZ94" s="808">
        <v>2158</v>
      </c>
      <c r="DA94" s="808">
        <v>428</v>
      </c>
      <c r="DB94" s="808">
        <v>288</v>
      </c>
      <c r="DC94" s="808">
        <v>610</v>
      </c>
      <c r="DD94" s="808">
        <v>2775</v>
      </c>
      <c r="DE94" s="808">
        <v>1294</v>
      </c>
      <c r="DF94" s="808">
        <v>227</v>
      </c>
      <c r="DG94" s="808">
        <v>125</v>
      </c>
      <c r="DH94" s="808">
        <v>97</v>
      </c>
      <c r="DI94" s="808">
        <v>116</v>
      </c>
      <c r="DJ94" s="808">
        <v>343</v>
      </c>
      <c r="DK94" s="808">
        <v>656</v>
      </c>
      <c r="DL94" s="808">
        <v>334</v>
      </c>
      <c r="DM94" s="808">
        <v>112</v>
      </c>
      <c r="DN94" s="808">
        <v>210</v>
      </c>
      <c r="DO94" s="808">
        <v>269</v>
      </c>
      <c r="DP94" s="808">
        <v>152</v>
      </c>
      <c r="DQ94" s="808">
        <v>1749</v>
      </c>
      <c r="DR94" s="808">
        <v>164</v>
      </c>
      <c r="DS94" s="808">
        <v>278</v>
      </c>
      <c r="DT94" s="808">
        <v>430</v>
      </c>
      <c r="DU94" s="808">
        <v>258</v>
      </c>
      <c r="DV94" s="808">
        <v>261</v>
      </c>
      <c r="DW94" s="808">
        <v>476</v>
      </c>
      <c r="DX94" s="808">
        <v>713</v>
      </c>
      <c r="DY94" s="808">
        <v>0</v>
      </c>
      <c r="DZ94" s="808">
        <v>2900</v>
      </c>
      <c r="EA94" s="808">
        <v>4906</v>
      </c>
      <c r="EB94" s="808">
        <v>41907</v>
      </c>
      <c r="EC94" s="808">
        <v>1078</v>
      </c>
      <c r="ED94" s="808">
        <v>856</v>
      </c>
      <c r="EE94" s="808">
        <v>1451</v>
      </c>
      <c r="EF94" s="808">
        <v>7778</v>
      </c>
      <c r="EG94" s="808">
        <v>18925</v>
      </c>
      <c r="EH94" s="808">
        <v>3308</v>
      </c>
      <c r="EI94" s="808">
        <v>1923</v>
      </c>
      <c r="EJ94" s="808">
        <v>530</v>
      </c>
      <c r="EK94" s="808">
        <v>325</v>
      </c>
      <c r="EL94" s="808">
        <v>306</v>
      </c>
      <c r="EM94" s="808">
        <v>217</v>
      </c>
      <c r="EN94" s="808">
        <v>1138</v>
      </c>
      <c r="EO94" s="808">
        <v>419</v>
      </c>
      <c r="EP94" s="808">
        <v>1122</v>
      </c>
      <c r="EQ94" s="808">
        <v>188</v>
      </c>
      <c r="ER94" s="808">
        <v>412</v>
      </c>
      <c r="ES94" s="808">
        <v>162</v>
      </c>
      <c r="ET94" s="808">
        <v>381</v>
      </c>
      <c r="EU94" s="808">
        <v>276</v>
      </c>
      <c r="EV94" s="810">
        <v>887</v>
      </c>
      <c r="EW94" s="810">
        <v>225</v>
      </c>
      <c r="EX94" s="810">
        <v>56456</v>
      </c>
      <c r="EY94" s="808">
        <v>1348</v>
      </c>
      <c r="EZ94" s="808">
        <v>322</v>
      </c>
      <c r="FA94" s="808">
        <v>280</v>
      </c>
      <c r="FB94" s="808">
        <v>835</v>
      </c>
      <c r="FC94" s="808">
        <v>224</v>
      </c>
      <c r="FD94" s="808">
        <v>236</v>
      </c>
      <c r="FE94" s="808">
        <v>588</v>
      </c>
      <c r="FF94" s="808">
        <v>3712</v>
      </c>
      <c r="FG94" s="808">
        <v>831</v>
      </c>
      <c r="FH94" s="808">
        <v>642</v>
      </c>
      <c r="FI94" s="808">
        <v>5910</v>
      </c>
      <c r="FJ94" s="808">
        <v>0</v>
      </c>
      <c r="FK94" s="808">
        <v>21628</v>
      </c>
      <c r="FL94" s="808">
        <v>6412</v>
      </c>
      <c r="FM94" s="808">
        <v>475</v>
      </c>
      <c r="FN94" s="808">
        <v>183</v>
      </c>
      <c r="FO94" s="808">
        <v>192</v>
      </c>
      <c r="FP94" s="808">
        <v>100</v>
      </c>
      <c r="FQ94" s="808">
        <v>334</v>
      </c>
      <c r="FR94" s="808">
        <v>656</v>
      </c>
      <c r="FS94" s="808">
        <v>218</v>
      </c>
      <c r="FT94" s="808">
        <v>947</v>
      </c>
      <c r="FU94" s="808">
        <v>1435</v>
      </c>
      <c r="FV94" s="808">
        <v>244</v>
      </c>
      <c r="FW94" s="808">
        <v>215</v>
      </c>
      <c r="FX94" s="808">
        <v>496</v>
      </c>
      <c r="FY94" s="808">
        <v>1879</v>
      </c>
      <c r="FZ94" s="808">
        <v>951</v>
      </c>
      <c r="GA94" s="808">
        <v>193</v>
      </c>
      <c r="GB94" s="808">
        <v>106</v>
      </c>
      <c r="GC94" s="808">
        <v>67</v>
      </c>
      <c r="GD94" s="808">
        <v>89</v>
      </c>
      <c r="GE94" s="808">
        <v>271</v>
      </c>
      <c r="GF94" s="808">
        <v>435</v>
      </c>
      <c r="GG94" s="808">
        <v>234</v>
      </c>
      <c r="GH94" s="808">
        <v>84</v>
      </c>
      <c r="GI94" s="808">
        <v>175</v>
      </c>
      <c r="GJ94" s="808">
        <v>198</v>
      </c>
      <c r="GK94" s="808">
        <v>106</v>
      </c>
      <c r="GL94" s="808">
        <v>1292</v>
      </c>
      <c r="GM94" s="808">
        <v>113</v>
      </c>
      <c r="GN94" s="808">
        <v>200</v>
      </c>
      <c r="GO94" s="808">
        <v>284</v>
      </c>
      <c r="GP94" s="808">
        <v>189</v>
      </c>
      <c r="GQ94" s="808">
        <v>187</v>
      </c>
      <c r="GR94" s="808">
        <v>319</v>
      </c>
      <c r="GS94" s="808">
        <v>621</v>
      </c>
      <c r="GT94" s="808">
        <v>0</v>
      </c>
      <c r="GU94" s="808">
        <v>1897</v>
      </c>
      <c r="GV94" s="808">
        <v>3519</v>
      </c>
      <c r="GW94" s="808">
        <v>36962</v>
      </c>
      <c r="GX94" s="808">
        <v>685</v>
      </c>
      <c r="GY94" s="808">
        <v>577</v>
      </c>
      <c r="GZ94" s="808">
        <v>1160</v>
      </c>
      <c r="HA94" s="808">
        <v>7285</v>
      </c>
      <c r="HB94" s="808">
        <v>18439</v>
      </c>
      <c r="HC94" s="808">
        <v>2672</v>
      </c>
      <c r="HD94" s="808">
        <v>1559</v>
      </c>
      <c r="HE94" s="808">
        <v>440</v>
      </c>
      <c r="HF94" s="808">
        <v>203</v>
      </c>
      <c r="HG94" s="808">
        <v>223</v>
      </c>
      <c r="HH94" s="808">
        <v>158</v>
      </c>
      <c r="HI94" s="808">
        <v>731</v>
      </c>
      <c r="HJ94" s="808">
        <v>363</v>
      </c>
      <c r="HK94" s="808">
        <v>684</v>
      </c>
      <c r="HL94" s="808">
        <v>120</v>
      </c>
      <c r="HM94" s="808">
        <v>287</v>
      </c>
      <c r="HN94" s="808">
        <v>138</v>
      </c>
      <c r="HO94" s="808">
        <v>255</v>
      </c>
      <c r="HP94" s="808">
        <v>195</v>
      </c>
      <c r="HQ94" s="808">
        <v>631</v>
      </c>
      <c r="HR94" s="808">
        <v>157</v>
      </c>
    </row>
    <row r="95" spans="1:226">
      <c r="A95" s="152" t="s">
        <v>783</v>
      </c>
      <c r="B95" s="805">
        <v>61000</v>
      </c>
      <c r="C95" s="807" t="s">
        <v>802</v>
      </c>
      <c r="D95" s="805" t="s">
        <v>785</v>
      </c>
      <c r="E95" s="807" t="s">
        <v>786</v>
      </c>
      <c r="F95" s="805">
        <v>13000</v>
      </c>
      <c r="G95" s="152" t="s">
        <v>192</v>
      </c>
      <c r="H95" s="808">
        <v>365360</v>
      </c>
      <c r="I95" s="808">
        <v>10530</v>
      </c>
      <c r="J95" s="808">
        <v>2264</v>
      </c>
      <c r="K95" s="808">
        <v>2024</v>
      </c>
      <c r="L95" s="808">
        <v>5913</v>
      </c>
      <c r="M95" s="808">
        <v>1568</v>
      </c>
      <c r="N95" s="808">
        <v>1602</v>
      </c>
      <c r="O95" s="808">
        <v>3528</v>
      </c>
      <c r="P95" s="808">
        <v>10051</v>
      </c>
      <c r="Q95" s="808">
        <v>5491</v>
      </c>
      <c r="R95" s="808">
        <v>5298</v>
      </c>
      <c r="S95" s="808">
        <v>65580</v>
      </c>
      <c r="T95" s="808">
        <v>50871</v>
      </c>
      <c r="U95" s="808">
        <v>0</v>
      </c>
      <c r="V95" s="808">
        <v>84297</v>
      </c>
      <c r="W95" s="808">
        <v>4180</v>
      </c>
      <c r="X95" s="808">
        <v>1534</v>
      </c>
      <c r="Y95" s="808">
        <v>1830</v>
      </c>
      <c r="Z95" s="808">
        <v>779</v>
      </c>
      <c r="AA95" s="808">
        <v>3702</v>
      </c>
      <c r="AB95" s="808">
        <v>6685</v>
      </c>
      <c r="AC95" s="808">
        <v>1805</v>
      </c>
      <c r="AD95" s="808">
        <v>8821</v>
      </c>
      <c r="AE95" s="808">
        <v>12390</v>
      </c>
      <c r="AF95" s="808">
        <v>1762</v>
      </c>
      <c r="AG95" s="808">
        <v>1425</v>
      </c>
      <c r="AH95" s="808">
        <v>4777</v>
      </c>
      <c r="AI95" s="808">
        <v>16930</v>
      </c>
      <c r="AJ95" s="809">
        <v>7851</v>
      </c>
      <c r="AK95" s="808">
        <v>1430</v>
      </c>
      <c r="AL95" s="808">
        <v>774</v>
      </c>
      <c r="AM95" s="808">
        <v>543</v>
      </c>
      <c r="AN95" s="808">
        <v>880</v>
      </c>
      <c r="AO95" s="808">
        <v>2061</v>
      </c>
      <c r="AP95" s="808">
        <v>3985</v>
      </c>
      <c r="AQ95" s="808">
        <v>1508</v>
      </c>
      <c r="AR95" s="808">
        <v>758</v>
      </c>
      <c r="AS95" s="808">
        <v>1311</v>
      </c>
      <c r="AT95" s="808">
        <v>1703</v>
      </c>
      <c r="AU95" s="810">
        <v>878</v>
      </c>
      <c r="AV95" s="810">
        <v>10884</v>
      </c>
      <c r="AW95" s="810">
        <v>905</v>
      </c>
      <c r="AX95" s="808">
        <v>1685</v>
      </c>
      <c r="AY95" s="808">
        <v>2238</v>
      </c>
      <c r="AZ95" s="808">
        <v>1409</v>
      </c>
      <c r="BA95" s="808">
        <v>1807</v>
      </c>
      <c r="BB95" s="808">
        <v>2440</v>
      </c>
      <c r="BC95" s="808">
        <v>4673</v>
      </c>
      <c r="BD95" s="808">
        <v>0</v>
      </c>
      <c r="BE95" s="808">
        <v>15957</v>
      </c>
      <c r="BF95" s="808">
        <v>30988</v>
      </c>
      <c r="BG95" s="808">
        <v>175790</v>
      </c>
      <c r="BH95" s="808">
        <v>6202</v>
      </c>
      <c r="BI95" s="808">
        <v>4391</v>
      </c>
      <c r="BJ95" s="808">
        <v>13868</v>
      </c>
      <c r="BK95" s="808">
        <v>6424</v>
      </c>
      <c r="BL95" s="808">
        <v>39886</v>
      </c>
      <c r="BM95" s="808">
        <v>31022</v>
      </c>
      <c r="BN95" s="808">
        <v>26003</v>
      </c>
      <c r="BO95" s="808">
        <v>7082</v>
      </c>
      <c r="BP95" s="808">
        <v>1816</v>
      </c>
      <c r="BQ95" s="808">
        <v>1885</v>
      </c>
      <c r="BR95" s="808">
        <v>1487</v>
      </c>
      <c r="BS95" s="808">
        <v>7424</v>
      </c>
      <c r="BT95" s="808">
        <v>3593</v>
      </c>
      <c r="BU95" s="808">
        <v>8221</v>
      </c>
      <c r="BV95" s="808">
        <v>941</v>
      </c>
      <c r="BW95" s="808">
        <v>2720</v>
      </c>
      <c r="BX95" s="808">
        <v>1152</v>
      </c>
      <c r="BY95" s="808">
        <v>2442</v>
      </c>
      <c r="BZ95" s="808">
        <v>1252</v>
      </c>
      <c r="CA95" s="808">
        <v>6551</v>
      </c>
      <c r="CB95" s="808">
        <v>1428</v>
      </c>
      <c r="CC95" s="808">
        <v>196091</v>
      </c>
      <c r="CD95" s="808">
        <v>6124</v>
      </c>
      <c r="CE95" s="808">
        <v>1256</v>
      </c>
      <c r="CF95" s="808">
        <v>1111</v>
      </c>
      <c r="CG95" s="808">
        <v>3473</v>
      </c>
      <c r="CH95" s="808">
        <v>866</v>
      </c>
      <c r="CI95" s="808">
        <v>868</v>
      </c>
      <c r="CJ95" s="808">
        <v>1968</v>
      </c>
      <c r="CK95" s="808">
        <v>5545</v>
      </c>
      <c r="CL95" s="808">
        <v>2988</v>
      </c>
      <c r="CM95" s="808">
        <v>3043</v>
      </c>
      <c r="CN95" s="808">
        <v>34189</v>
      </c>
      <c r="CO95" s="808">
        <v>26804</v>
      </c>
      <c r="CP95" s="808">
        <v>0</v>
      </c>
      <c r="CQ95" s="808">
        <v>43455</v>
      </c>
      <c r="CR95" s="808">
        <v>2329</v>
      </c>
      <c r="CS95" s="808">
        <v>861</v>
      </c>
      <c r="CT95" s="808">
        <v>1000</v>
      </c>
      <c r="CU95" s="808">
        <v>447</v>
      </c>
      <c r="CV95" s="808">
        <v>2032</v>
      </c>
      <c r="CW95" s="808">
        <v>3511</v>
      </c>
      <c r="CX95" s="808">
        <v>1019</v>
      </c>
      <c r="CY95" s="808">
        <v>4801</v>
      </c>
      <c r="CZ95" s="808">
        <v>7073</v>
      </c>
      <c r="DA95" s="808">
        <v>1046</v>
      </c>
      <c r="DB95" s="808">
        <v>785</v>
      </c>
      <c r="DC95" s="808">
        <v>2539</v>
      </c>
      <c r="DD95" s="808">
        <v>9667</v>
      </c>
      <c r="DE95" s="808">
        <v>4165</v>
      </c>
      <c r="DF95" s="808">
        <v>768</v>
      </c>
      <c r="DG95" s="808">
        <v>429</v>
      </c>
      <c r="DH95" s="808">
        <v>303</v>
      </c>
      <c r="DI95" s="808">
        <v>485</v>
      </c>
      <c r="DJ95" s="808">
        <v>1162</v>
      </c>
      <c r="DK95" s="808">
        <v>2295</v>
      </c>
      <c r="DL95" s="808">
        <v>885</v>
      </c>
      <c r="DM95" s="808">
        <v>433</v>
      </c>
      <c r="DN95" s="808">
        <v>739</v>
      </c>
      <c r="DO95" s="808">
        <v>954</v>
      </c>
      <c r="DP95" s="808">
        <v>458</v>
      </c>
      <c r="DQ95" s="808">
        <v>6052</v>
      </c>
      <c r="DR95" s="808">
        <v>480</v>
      </c>
      <c r="DS95" s="808">
        <v>922</v>
      </c>
      <c r="DT95" s="808">
        <v>1199</v>
      </c>
      <c r="DU95" s="808">
        <v>788</v>
      </c>
      <c r="DV95" s="808">
        <v>982</v>
      </c>
      <c r="DW95" s="808">
        <v>1312</v>
      </c>
      <c r="DX95" s="808">
        <v>2480</v>
      </c>
      <c r="DY95" s="808">
        <v>0</v>
      </c>
      <c r="DZ95" s="808">
        <v>9138</v>
      </c>
      <c r="EA95" s="808">
        <v>17139</v>
      </c>
      <c r="EB95" s="808">
        <v>92764</v>
      </c>
      <c r="EC95" s="808">
        <v>3581</v>
      </c>
      <c r="ED95" s="808">
        <v>2558</v>
      </c>
      <c r="EE95" s="808">
        <v>7267</v>
      </c>
      <c r="EF95" s="808">
        <v>3464</v>
      </c>
      <c r="EG95" s="808">
        <v>19929</v>
      </c>
      <c r="EH95" s="808">
        <v>15906</v>
      </c>
      <c r="EI95" s="808">
        <v>13374</v>
      </c>
      <c r="EJ95" s="808">
        <v>3690</v>
      </c>
      <c r="EK95" s="808">
        <v>1009</v>
      </c>
      <c r="EL95" s="808">
        <v>1055</v>
      </c>
      <c r="EM95" s="808">
        <v>780</v>
      </c>
      <c r="EN95" s="808">
        <v>4260</v>
      </c>
      <c r="EO95" s="808">
        <v>1868</v>
      </c>
      <c r="EP95" s="808">
        <v>4870</v>
      </c>
      <c r="EQ95" s="808">
        <v>531</v>
      </c>
      <c r="ER95" s="808">
        <v>1436</v>
      </c>
      <c r="ES95" s="808">
        <v>668</v>
      </c>
      <c r="ET95" s="808">
        <v>1387</v>
      </c>
      <c r="EU95" s="808">
        <v>675</v>
      </c>
      <c r="EV95" s="810">
        <v>3684</v>
      </c>
      <c r="EW95" s="810">
        <v>772</v>
      </c>
      <c r="EX95" s="810">
        <v>169269</v>
      </c>
      <c r="EY95" s="808">
        <v>4406</v>
      </c>
      <c r="EZ95" s="808">
        <v>1008</v>
      </c>
      <c r="FA95" s="808">
        <v>913</v>
      </c>
      <c r="FB95" s="808">
        <v>2440</v>
      </c>
      <c r="FC95" s="808">
        <v>702</v>
      </c>
      <c r="FD95" s="808">
        <v>734</v>
      </c>
      <c r="FE95" s="808">
        <v>1560</v>
      </c>
      <c r="FF95" s="808">
        <v>4506</v>
      </c>
      <c r="FG95" s="808">
        <v>2503</v>
      </c>
      <c r="FH95" s="808">
        <v>2255</v>
      </c>
      <c r="FI95" s="808">
        <v>31391</v>
      </c>
      <c r="FJ95" s="808">
        <v>24067</v>
      </c>
      <c r="FK95" s="808">
        <v>0</v>
      </c>
      <c r="FL95" s="808">
        <v>40842</v>
      </c>
      <c r="FM95" s="808">
        <v>1851</v>
      </c>
      <c r="FN95" s="808">
        <v>673</v>
      </c>
      <c r="FO95" s="808">
        <v>830</v>
      </c>
      <c r="FP95" s="808">
        <v>332</v>
      </c>
      <c r="FQ95" s="808">
        <v>1670</v>
      </c>
      <c r="FR95" s="808">
        <v>3174</v>
      </c>
      <c r="FS95" s="808">
        <v>786</v>
      </c>
      <c r="FT95" s="808">
        <v>4020</v>
      </c>
      <c r="FU95" s="808">
        <v>5317</v>
      </c>
      <c r="FV95" s="808">
        <v>716</v>
      </c>
      <c r="FW95" s="808">
        <v>640</v>
      </c>
      <c r="FX95" s="808">
        <v>2238</v>
      </c>
      <c r="FY95" s="808">
        <v>7263</v>
      </c>
      <c r="FZ95" s="808">
        <v>3686</v>
      </c>
      <c r="GA95" s="808">
        <v>662</v>
      </c>
      <c r="GB95" s="808">
        <v>345</v>
      </c>
      <c r="GC95" s="808">
        <v>240</v>
      </c>
      <c r="GD95" s="808">
        <v>395</v>
      </c>
      <c r="GE95" s="808">
        <v>899</v>
      </c>
      <c r="GF95" s="808">
        <v>1690</v>
      </c>
      <c r="GG95" s="808">
        <v>623</v>
      </c>
      <c r="GH95" s="808">
        <v>325</v>
      </c>
      <c r="GI95" s="808">
        <v>572</v>
      </c>
      <c r="GJ95" s="808">
        <v>749</v>
      </c>
      <c r="GK95" s="808">
        <v>420</v>
      </c>
      <c r="GL95" s="808">
        <v>4832</v>
      </c>
      <c r="GM95" s="808">
        <v>425</v>
      </c>
      <c r="GN95" s="808">
        <v>763</v>
      </c>
      <c r="GO95" s="808">
        <v>1039</v>
      </c>
      <c r="GP95" s="808">
        <v>621</v>
      </c>
      <c r="GQ95" s="808">
        <v>825</v>
      </c>
      <c r="GR95" s="808">
        <v>1128</v>
      </c>
      <c r="GS95" s="808">
        <v>2193</v>
      </c>
      <c r="GT95" s="808">
        <v>0</v>
      </c>
      <c r="GU95" s="808">
        <v>6819</v>
      </c>
      <c r="GV95" s="808">
        <v>13849</v>
      </c>
      <c r="GW95" s="808">
        <v>83026</v>
      </c>
      <c r="GX95" s="808">
        <v>2621</v>
      </c>
      <c r="GY95" s="808">
        <v>1833</v>
      </c>
      <c r="GZ95" s="808">
        <v>6601</v>
      </c>
      <c r="HA95" s="808">
        <v>2960</v>
      </c>
      <c r="HB95" s="808">
        <v>19957</v>
      </c>
      <c r="HC95" s="808">
        <v>15116</v>
      </c>
      <c r="HD95" s="808">
        <v>12629</v>
      </c>
      <c r="HE95" s="808">
        <v>3392</v>
      </c>
      <c r="HF95" s="808">
        <v>807</v>
      </c>
      <c r="HG95" s="808">
        <v>830</v>
      </c>
      <c r="HH95" s="808">
        <v>707</v>
      </c>
      <c r="HI95" s="808">
        <v>3164</v>
      </c>
      <c r="HJ95" s="808">
        <v>1725</v>
      </c>
      <c r="HK95" s="808">
        <v>3351</v>
      </c>
      <c r="HL95" s="808">
        <v>410</v>
      </c>
      <c r="HM95" s="808">
        <v>1284</v>
      </c>
      <c r="HN95" s="808">
        <v>484</v>
      </c>
      <c r="HO95" s="808">
        <v>1055</v>
      </c>
      <c r="HP95" s="808">
        <v>577</v>
      </c>
      <c r="HQ95" s="808">
        <v>2867</v>
      </c>
      <c r="HR95" s="808">
        <v>656</v>
      </c>
    </row>
    <row r="96" spans="1:226">
      <c r="A96" s="152" t="s">
        <v>783</v>
      </c>
      <c r="B96" s="805">
        <v>61000</v>
      </c>
      <c r="C96" s="807" t="s">
        <v>802</v>
      </c>
      <c r="D96" s="805" t="s">
        <v>785</v>
      </c>
      <c r="E96" s="807" t="s">
        <v>786</v>
      </c>
      <c r="F96" s="805">
        <v>14000</v>
      </c>
      <c r="G96" s="152" t="s">
        <v>193</v>
      </c>
      <c r="H96" s="808">
        <v>192432</v>
      </c>
      <c r="I96" s="808">
        <v>5267</v>
      </c>
      <c r="J96" s="808">
        <v>1539</v>
      </c>
      <c r="K96" s="808">
        <v>1109</v>
      </c>
      <c r="L96" s="808">
        <v>2871</v>
      </c>
      <c r="M96" s="808">
        <v>822</v>
      </c>
      <c r="N96" s="808">
        <v>846</v>
      </c>
      <c r="O96" s="808">
        <v>1756</v>
      </c>
      <c r="P96" s="808">
        <v>4228</v>
      </c>
      <c r="Q96" s="808">
        <v>2828</v>
      </c>
      <c r="R96" s="808">
        <v>2258</v>
      </c>
      <c r="S96" s="808">
        <v>14491</v>
      </c>
      <c r="T96" s="808">
        <v>15421</v>
      </c>
      <c r="U96" s="808">
        <v>78135</v>
      </c>
      <c r="V96" s="808">
        <v>0</v>
      </c>
      <c r="W96" s="808">
        <v>2053</v>
      </c>
      <c r="X96" s="808">
        <v>732</v>
      </c>
      <c r="Y96" s="808">
        <v>851</v>
      </c>
      <c r="Z96" s="808">
        <v>379</v>
      </c>
      <c r="AA96" s="808">
        <v>2003</v>
      </c>
      <c r="AB96" s="808">
        <v>3089</v>
      </c>
      <c r="AC96" s="808">
        <v>910</v>
      </c>
      <c r="AD96" s="808">
        <v>7370</v>
      </c>
      <c r="AE96" s="808">
        <v>6653</v>
      </c>
      <c r="AF96" s="808">
        <v>1096</v>
      </c>
      <c r="AG96" s="808">
        <v>940</v>
      </c>
      <c r="AH96" s="808">
        <v>2191</v>
      </c>
      <c r="AI96" s="808">
        <v>7193</v>
      </c>
      <c r="AJ96" s="809">
        <v>4071</v>
      </c>
      <c r="AK96" s="808">
        <v>735</v>
      </c>
      <c r="AL96" s="808">
        <v>331</v>
      </c>
      <c r="AM96" s="808">
        <v>249</v>
      </c>
      <c r="AN96" s="808">
        <v>341</v>
      </c>
      <c r="AO96" s="808">
        <v>1009</v>
      </c>
      <c r="AP96" s="808">
        <v>2358</v>
      </c>
      <c r="AQ96" s="808">
        <v>882</v>
      </c>
      <c r="AR96" s="808">
        <v>395</v>
      </c>
      <c r="AS96" s="808">
        <v>518</v>
      </c>
      <c r="AT96" s="808">
        <v>752</v>
      </c>
      <c r="AU96" s="808">
        <v>384</v>
      </c>
      <c r="AV96" s="808">
        <v>4996</v>
      </c>
      <c r="AW96" s="808">
        <v>463</v>
      </c>
      <c r="AX96" s="810">
        <v>1289</v>
      </c>
      <c r="AY96" s="810">
        <v>1182</v>
      </c>
      <c r="AZ96" s="810">
        <v>788</v>
      </c>
      <c r="BA96" s="808">
        <v>894</v>
      </c>
      <c r="BB96" s="808">
        <v>1401</v>
      </c>
      <c r="BC96" s="808">
        <v>2363</v>
      </c>
      <c r="BD96" s="808">
        <v>0</v>
      </c>
      <c r="BE96" s="808">
        <v>8659</v>
      </c>
      <c r="BF96" s="808">
        <v>14190</v>
      </c>
      <c r="BG96" s="808">
        <v>142012</v>
      </c>
      <c r="BH96" s="808">
        <v>2626</v>
      </c>
      <c r="BI96" s="808">
        <v>2041</v>
      </c>
      <c r="BJ96" s="808">
        <v>3590</v>
      </c>
      <c r="BK96" s="808">
        <v>2349</v>
      </c>
      <c r="BL96" s="808">
        <v>54838</v>
      </c>
      <c r="BM96" s="808">
        <v>32021</v>
      </c>
      <c r="BN96" s="808">
        <v>17347</v>
      </c>
      <c r="BO96" s="808">
        <v>8929</v>
      </c>
      <c r="BP96" s="808">
        <v>856</v>
      </c>
      <c r="BQ96" s="808">
        <v>1278</v>
      </c>
      <c r="BR96" s="808">
        <v>1043</v>
      </c>
      <c r="BS96" s="808">
        <v>3564</v>
      </c>
      <c r="BT96" s="808">
        <v>1426</v>
      </c>
      <c r="BU96" s="808">
        <v>3057</v>
      </c>
      <c r="BV96" s="808">
        <v>422</v>
      </c>
      <c r="BW96" s="808">
        <v>1356</v>
      </c>
      <c r="BX96" s="808">
        <v>461</v>
      </c>
      <c r="BY96" s="808">
        <v>986</v>
      </c>
      <c r="BZ96" s="808">
        <v>690</v>
      </c>
      <c r="CA96" s="808">
        <v>2497</v>
      </c>
      <c r="CB96" s="808">
        <v>635</v>
      </c>
      <c r="CC96" s="808">
        <v>106908</v>
      </c>
      <c r="CD96" s="808">
        <v>3264</v>
      </c>
      <c r="CE96" s="808">
        <v>920</v>
      </c>
      <c r="CF96" s="808">
        <v>637</v>
      </c>
      <c r="CG96" s="808">
        <v>1650</v>
      </c>
      <c r="CH96" s="808">
        <v>480</v>
      </c>
      <c r="CI96" s="808">
        <v>490</v>
      </c>
      <c r="CJ96" s="808">
        <v>1067</v>
      </c>
      <c r="CK96" s="808">
        <v>2577</v>
      </c>
      <c r="CL96" s="808">
        <v>1750</v>
      </c>
      <c r="CM96" s="808">
        <v>1368</v>
      </c>
      <c r="CN96" s="808">
        <v>8043</v>
      </c>
      <c r="CO96" s="808">
        <v>8675</v>
      </c>
      <c r="CP96" s="808">
        <v>40419</v>
      </c>
      <c r="CQ96" s="808">
        <v>0</v>
      </c>
      <c r="CR96" s="808">
        <v>1221</v>
      </c>
      <c r="CS96" s="808">
        <v>438</v>
      </c>
      <c r="CT96" s="808">
        <v>500</v>
      </c>
      <c r="CU96" s="808">
        <v>222</v>
      </c>
      <c r="CV96" s="808">
        <v>1212</v>
      </c>
      <c r="CW96" s="808">
        <v>1702</v>
      </c>
      <c r="CX96" s="808">
        <v>533</v>
      </c>
      <c r="CY96" s="808">
        <v>4214</v>
      </c>
      <c r="CZ96" s="808">
        <v>4033</v>
      </c>
      <c r="DA96" s="808">
        <v>699</v>
      </c>
      <c r="DB96" s="808">
        <v>573</v>
      </c>
      <c r="DC96" s="808">
        <v>1239</v>
      </c>
      <c r="DD96" s="808">
        <v>4232</v>
      </c>
      <c r="DE96" s="808">
        <v>2297</v>
      </c>
      <c r="DF96" s="808">
        <v>419</v>
      </c>
      <c r="DG96" s="808">
        <v>188</v>
      </c>
      <c r="DH96" s="808">
        <v>135</v>
      </c>
      <c r="DI96" s="808">
        <v>195</v>
      </c>
      <c r="DJ96" s="808">
        <v>594</v>
      </c>
      <c r="DK96" s="808">
        <v>1476</v>
      </c>
      <c r="DL96" s="808">
        <v>541</v>
      </c>
      <c r="DM96" s="808">
        <v>227</v>
      </c>
      <c r="DN96" s="808">
        <v>297</v>
      </c>
      <c r="DO96" s="808">
        <v>395</v>
      </c>
      <c r="DP96" s="808">
        <v>232</v>
      </c>
      <c r="DQ96" s="808">
        <v>2971</v>
      </c>
      <c r="DR96" s="808">
        <v>279</v>
      </c>
      <c r="DS96" s="808">
        <v>783</v>
      </c>
      <c r="DT96" s="808">
        <v>698</v>
      </c>
      <c r="DU96" s="808">
        <v>458</v>
      </c>
      <c r="DV96" s="808">
        <v>519</v>
      </c>
      <c r="DW96" s="808">
        <v>800</v>
      </c>
      <c r="DX96" s="808">
        <v>1246</v>
      </c>
      <c r="DY96" s="808">
        <v>0</v>
      </c>
      <c r="DZ96" s="808">
        <v>5265</v>
      </c>
      <c r="EA96" s="808">
        <v>8187</v>
      </c>
      <c r="EB96" s="808">
        <v>75212</v>
      </c>
      <c r="EC96" s="808">
        <v>1569</v>
      </c>
      <c r="ED96" s="808">
        <v>1177</v>
      </c>
      <c r="EE96" s="808">
        <v>1960</v>
      </c>
      <c r="EF96" s="808">
        <v>1340</v>
      </c>
      <c r="EG96" s="808">
        <v>28311</v>
      </c>
      <c r="EH96" s="808">
        <v>16552</v>
      </c>
      <c r="EI96" s="808">
        <v>8916</v>
      </c>
      <c r="EJ96" s="808">
        <v>4661</v>
      </c>
      <c r="EK96" s="808">
        <v>520</v>
      </c>
      <c r="EL96" s="808">
        <v>710</v>
      </c>
      <c r="EM96" s="808">
        <v>614</v>
      </c>
      <c r="EN96" s="808">
        <v>2145</v>
      </c>
      <c r="EO96" s="808">
        <v>761</v>
      </c>
      <c r="EP96" s="808">
        <v>1886</v>
      </c>
      <c r="EQ96" s="808">
        <v>251</v>
      </c>
      <c r="ER96" s="808">
        <v>767</v>
      </c>
      <c r="ES96" s="808">
        <v>280</v>
      </c>
      <c r="ET96" s="808">
        <v>575</v>
      </c>
      <c r="EU96" s="808">
        <v>398</v>
      </c>
      <c r="EV96" s="810">
        <v>1442</v>
      </c>
      <c r="EW96" s="810">
        <v>377</v>
      </c>
      <c r="EX96" s="810">
        <v>85524</v>
      </c>
      <c r="EY96" s="808">
        <v>2003</v>
      </c>
      <c r="EZ96" s="808">
        <v>619</v>
      </c>
      <c r="FA96" s="808">
        <v>472</v>
      </c>
      <c r="FB96" s="808">
        <v>1221</v>
      </c>
      <c r="FC96" s="808">
        <v>342</v>
      </c>
      <c r="FD96" s="808">
        <v>356</v>
      </c>
      <c r="FE96" s="808">
        <v>689</v>
      </c>
      <c r="FF96" s="808">
        <v>1651</v>
      </c>
      <c r="FG96" s="808">
        <v>1078</v>
      </c>
      <c r="FH96" s="808">
        <v>890</v>
      </c>
      <c r="FI96" s="808">
        <v>6448</v>
      </c>
      <c r="FJ96" s="808">
        <v>6746</v>
      </c>
      <c r="FK96" s="808">
        <v>37716</v>
      </c>
      <c r="FL96" s="808">
        <v>0</v>
      </c>
      <c r="FM96" s="808">
        <v>832</v>
      </c>
      <c r="FN96" s="808">
        <v>294</v>
      </c>
      <c r="FO96" s="808">
        <v>351</v>
      </c>
      <c r="FP96" s="808">
        <v>157</v>
      </c>
      <c r="FQ96" s="808">
        <v>791</v>
      </c>
      <c r="FR96" s="808">
        <v>1387</v>
      </c>
      <c r="FS96" s="808">
        <v>377</v>
      </c>
      <c r="FT96" s="808">
        <v>3156</v>
      </c>
      <c r="FU96" s="808">
        <v>2620</v>
      </c>
      <c r="FV96" s="808">
        <v>397</v>
      </c>
      <c r="FW96" s="808">
        <v>367</v>
      </c>
      <c r="FX96" s="808">
        <v>952</v>
      </c>
      <c r="FY96" s="808">
        <v>2961</v>
      </c>
      <c r="FZ96" s="808">
        <v>1774</v>
      </c>
      <c r="GA96" s="808">
        <v>316</v>
      </c>
      <c r="GB96" s="808">
        <v>143</v>
      </c>
      <c r="GC96" s="808">
        <v>114</v>
      </c>
      <c r="GD96" s="808">
        <v>146</v>
      </c>
      <c r="GE96" s="808">
        <v>415</v>
      </c>
      <c r="GF96" s="808">
        <v>882</v>
      </c>
      <c r="GG96" s="808">
        <v>341</v>
      </c>
      <c r="GH96" s="808">
        <v>168</v>
      </c>
      <c r="GI96" s="808">
        <v>221</v>
      </c>
      <c r="GJ96" s="808">
        <v>357</v>
      </c>
      <c r="GK96" s="808">
        <v>152</v>
      </c>
      <c r="GL96" s="808">
        <v>2025</v>
      </c>
      <c r="GM96" s="808">
        <v>184</v>
      </c>
      <c r="GN96" s="808">
        <v>506</v>
      </c>
      <c r="GO96" s="808">
        <v>484</v>
      </c>
      <c r="GP96" s="808">
        <v>330</v>
      </c>
      <c r="GQ96" s="808">
        <v>375</v>
      </c>
      <c r="GR96" s="808">
        <v>601</v>
      </c>
      <c r="GS96" s="808">
        <v>1117</v>
      </c>
      <c r="GT96" s="808">
        <v>0</v>
      </c>
      <c r="GU96" s="808">
        <v>3394</v>
      </c>
      <c r="GV96" s="808">
        <v>6003</v>
      </c>
      <c r="GW96" s="808">
        <v>66800</v>
      </c>
      <c r="GX96" s="808">
        <v>1057</v>
      </c>
      <c r="GY96" s="808">
        <v>864</v>
      </c>
      <c r="GZ96" s="808">
        <v>1630</v>
      </c>
      <c r="HA96" s="808">
        <v>1009</v>
      </c>
      <c r="HB96" s="808">
        <v>26527</v>
      </c>
      <c r="HC96" s="808">
        <v>15469</v>
      </c>
      <c r="HD96" s="808">
        <v>8431</v>
      </c>
      <c r="HE96" s="808">
        <v>4268</v>
      </c>
      <c r="HF96" s="808">
        <v>336</v>
      </c>
      <c r="HG96" s="808">
        <v>568</v>
      </c>
      <c r="HH96" s="808">
        <v>429</v>
      </c>
      <c r="HI96" s="808">
        <v>1419</v>
      </c>
      <c r="HJ96" s="808">
        <v>665</v>
      </c>
      <c r="HK96" s="808">
        <v>1171</v>
      </c>
      <c r="HL96" s="808">
        <v>171</v>
      </c>
      <c r="HM96" s="808">
        <v>589</v>
      </c>
      <c r="HN96" s="808">
        <v>181</v>
      </c>
      <c r="HO96" s="808">
        <v>411</v>
      </c>
      <c r="HP96" s="808">
        <v>292</v>
      </c>
      <c r="HQ96" s="808">
        <v>1055</v>
      </c>
      <c r="HR96" s="808">
        <v>258</v>
      </c>
    </row>
    <row r="97" spans="1:226">
      <c r="A97" s="152" t="s">
        <v>783</v>
      </c>
      <c r="B97" s="805">
        <v>61000</v>
      </c>
      <c r="C97" s="807" t="s">
        <v>802</v>
      </c>
      <c r="D97" s="805" t="s">
        <v>785</v>
      </c>
      <c r="E97" s="807" t="s">
        <v>786</v>
      </c>
      <c r="F97" s="805">
        <v>15000</v>
      </c>
      <c r="G97" s="152" t="s">
        <v>194</v>
      </c>
      <c r="H97" s="808">
        <v>26522</v>
      </c>
      <c r="I97" s="808">
        <v>688</v>
      </c>
      <c r="J97" s="808">
        <v>130</v>
      </c>
      <c r="K97" s="808">
        <v>163</v>
      </c>
      <c r="L97" s="808">
        <v>782</v>
      </c>
      <c r="M97" s="808">
        <v>224</v>
      </c>
      <c r="N97" s="808">
        <v>470</v>
      </c>
      <c r="O97" s="808">
        <v>591</v>
      </c>
      <c r="P97" s="808">
        <v>544</v>
      </c>
      <c r="Q97" s="808">
        <v>449</v>
      </c>
      <c r="R97" s="808">
        <v>1078</v>
      </c>
      <c r="S97" s="808">
        <v>3028</v>
      </c>
      <c r="T97" s="808">
        <v>1829</v>
      </c>
      <c r="U97" s="808">
        <v>6346</v>
      </c>
      <c r="V97" s="808">
        <v>2870</v>
      </c>
      <c r="W97" s="808">
        <v>0</v>
      </c>
      <c r="X97" s="808">
        <v>621</v>
      </c>
      <c r="Y97" s="808">
        <v>651</v>
      </c>
      <c r="Z97" s="808">
        <v>154</v>
      </c>
      <c r="AA97" s="808">
        <v>179</v>
      </c>
      <c r="AB97" s="808">
        <v>1166</v>
      </c>
      <c r="AC97" s="808">
        <v>179</v>
      </c>
      <c r="AD97" s="808">
        <v>458</v>
      </c>
      <c r="AE97" s="808">
        <v>769</v>
      </c>
      <c r="AF97" s="808">
        <v>141</v>
      </c>
      <c r="AG97" s="808">
        <v>104</v>
      </c>
      <c r="AH97" s="808">
        <v>405</v>
      </c>
      <c r="AI97" s="808">
        <v>644</v>
      </c>
      <c r="AJ97" s="809">
        <v>342</v>
      </c>
      <c r="AK97" s="808">
        <v>112</v>
      </c>
      <c r="AL97" s="808">
        <v>38</v>
      </c>
      <c r="AM97" s="808">
        <v>30</v>
      </c>
      <c r="AN97" s="808">
        <v>32</v>
      </c>
      <c r="AO97" s="808">
        <v>93</v>
      </c>
      <c r="AP97" s="808">
        <v>143</v>
      </c>
      <c r="AQ97" s="808">
        <v>78</v>
      </c>
      <c r="AR97" s="808">
        <v>18</v>
      </c>
      <c r="AS97" s="808">
        <v>45</v>
      </c>
      <c r="AT97" s="808">
        <v>71</v>
      </c>
      <c r="AU97" s="808">
        <v>49</v>
      </c>
      <c r="AV97" s="808">
        <v>285</v>
      </c>
      <c r="AW97" s="808">
        <v>55</v>
      </c>
      <c r="AX97" s="808">
        <v>73</v>
      </c>
      <c r="AY97" s="808">
        <v>76</v>
      </c>
      <c r="AZ97" s="808">
        <v>33</v>
      </c>
      <c r="BA97" s="810">
        <v>43</v>
      </c>
      <c r="BB97" s="810">
        <v>115</v>
      </c>
      <c r="BC97" s="810">
        <v>128</v>
      </c>
      <c r="BD97" s="808">
        <v>14073</v>
      </c>
      <c r="BE97" s="808">
        <v>1089</v>
      </c>
      <c r="BF97" s="808">
        <v>1503</v>
      </c>
      <c r="BG97" s="808">
        <v>17282</v>
      </c>
      <c r="BH97" s="808">
        <v>312</v>
      </c>
      <c r="BI97" s="808">
        <v>592</v>
      </c>
      <c r="BJ97" s="808">
        <v>849</v>
      </c>
      <c r="BK97" s="808">
        <v>357</v>
      </c>
      <c r="BL97" s="808">
        <v>4708</v>
      </c>
      <c r="BM97" s="808">
        <v>1255</v>
      </c>
      <c r="BN97" s="808">
        <v>690</v>
      </c>
      <c r="BO97" s="808">
        <v>191</v>
      </c>
      <c r="BP97" s="808">
        <v>6803</v>
      </c>
      <c r="BQ97" s="808">
        <v>106</v>
      </c>
      <c r="BR97" s="808">
        <v>110</v>
      </c>
      <c r="BS97" s="808">
        <v>338</v>
      </c>
      <c r="BT97" s="808">
        <v>221</v>
      </c>
      <c r="BU97" s="808">
        <v>283</v>
      </c>
      <c r="BV97" s="808">
        <v>39</v>
      </c>
      <c r="BW97" s="808">
        <v>107</v>
      </c>
      <c r="BX97" s="808">
        <v>41</v>
      </c>
      <c r="BY97" s="808">
        <v>63</v>
      </c>
      <c r="BZ97" s="808">
        <v>53</v>
      </c>
      <c r="CA97" s="808">
        <v>129</v>
      </c>
      <c r="CB97" s="808">
        <v>35</v>
      </c>
      <c r="CC97" s="808">
        <v>14626</v>
      </c>
      <c r="CD97" s="808">
        <v>429</v>
      </c>
      <c r="CE97" s="808">
        <v>84</v>
      </c>
      <c r="CF97" s="808">
        <v>102</v>
      </c>
      <c r="CG97" s="808">
        <v>479</v>
      </c>
      <c r="CH97" s="808">
        <v>134</v>
      </c>
      <c r="CI97" s="808">
        <v>277</v>
      </c>
      <c r="CJ97" s="808">
        <v>335</v>
      </c>
      <c r="CK97" s="808">
        <v>337</v>
      </c>
      <c r="CL97" s="808">
        <v>283</v>
      </c>
      <c r="CM97" s="808">
        <v>640</v>
      </c>
      <c r="CN97" s="808">
        <v>1582</v>
      </c>
      <c r="CO97" s="808">
        <v>975</v>
      </c>
      <c r="CP97" s="808">
        <v>3198</v>
      </c>
      <c r="CQ97" s="808">
        <v>1519</v>
      </c>
      <c r="CR97" s="808">
        <v>0</v>
      </c>
      <c r="CS97" s="808">
        <v>371</v>
      </c>
      <c r="CT97" s="808">
        <v>373</v>
      </c>
      <c r="CU97" s="808">
        <v>93</v>
      </c>
      <c r="CV97" s="808">
        <v>87</v>
      </c>
      <c r="CW97" s="808">
        <v>664</v>
      </c>
      <c r="CX97" s="808">
        <v>101</v>
      </c>
      <c r="CY97" s="808">
        <v>276</v>
      </c>
      <c r="CZ97" s="808">
        <v>463</v>
      </c>
      <c r="DA97" s="808">
        <v>84</v>
      </c>
      <c r="DB97" s="808">
        <v>64</v>
      </c>
      <c r="DC97" s="808">
        <v>227</v>
      </c>
      <c r="DD97" s="808">
        <v>353</v>
      </c>
      <c r="DE97" s="808">
        <v>205</v>
      </c>
      <c r="DF97" s="808">
        <v>62</v>
      </c>
      <c r="DG97" s="808">
        <v>22</v>
      </c>
      <c r="DH97" s="808">
        <v>16</v>
      </c>
      <c r="DI97" s="808">
        <v>18</v>
      </c>
      <c r="DJ97" s="808">
        <v>59</v>
      </c>
      <c r="DK97" s="808">
        <v>82</v>
      </c>
      <c r="DL97" s="808">
        <v>46</v>
      </c>
      <c r="DM97" s="808">
        <v>14</v>
      </c>
      <c r="DN97" s="808">
        <v>27</v>
      </c>
      <c r="DO97" s="808">
        <v>44</v>
      </c>
      <c r="DP97" s="808">
        <v>27</v>
      </c>
      <c r="DQ97" s="808">
        <v>172</v>
      </c>
      <c r="DR97" s="808">
        <v>30</v>
      </c>
      <c r="DS97" s="808">
        <v>42</v>
      </c>
      <c r="DT97" s="808">
        <v>45</v>
      </c>
      <c r="DU97" s="808">
        <v>18</v>
      </c>
      <c r="DV97" s="808">
        <v>30</v>
      </c>
      <c r="DW97" s="808">
        <v>70</v>
      </c>
      <c r="DX97" s="808">
        <v>67</v>
      </c>
      <c r="DY97" s="808">
        <v>7274</v>
      </c>
      <c r="DZ97" s="808">
        <v>648</v>
      </c>
      <c r="EA97" s="808">
        <v>847</v>
      </c>
      <c r="EB97" s="808">
        <v>8870</v>
      </c>
      <c r="EC97" s="808">
        <v>179</v>
      </c>
      <c r="ED97" s="808">
        <v>352</v>
      </c>
      <c r="EE97" s="808">
        <v>444</v>
      </c>
      <c r="EF97" s="808">
        <v>187</v>
      </c>
      <c r="EG97" s="808">
        <v>2358</v>
      </c>
      <c r="EH97" s="808">
        <v>631</v>
      </c>
      <c r="EI97" s="808">
        <v>358</v>
      </c>
      <c r="EJ97" s="808">
        <v>100</v>
      </c>
      <c r="EK97" s="808">
        <v>3385</v>
      </c>
      <c r="EL97" s="808">
        <v>62</v>
      </c>
      <c r="EM97" s="808">
        <v>67</v>
      </c>
      <c r="EN97" s="808">
        <v>202</v>
      </c>
      <c r="EO97" s="808">
        <v>114</v>
      </c>
      <c r="EP97" s="808">
        <v>163</v>
      </c>
      <c r="EQ97" s="808">
        <v>21</v>
      </c>
      <c r="ER97" s="808">
        <v>60</v>
      </c>
      <c r="ES97" s="808">
        <v>24</v>
      </c>
      <c r="ET97" s="808">
        <v>35</v>
      </c>
      <c r="EU97" s="808">
        <v>33</v>
      </c>
      <c r="EV97" s="808">
        <v>73</v>
      </c>
      <c r="EW97" s="808">
        <v>22</v>
      </c>
      <c r="EX97" s="808">
        <v>11896</v>
      </c>
      <c r="EY97" s="808">
        <v>259</v>
      </c>
      <c r="EZ97" s="808">
        <v>46</v>
      </c>
      <c r="FA97" s="808">
        <v>61</v>
      </c>
      <c r="FB97" s="808">
        <v>303</v>
      </c>
      <c r="FC97" s="808">
        <v>90</v>
      </c>
      <c r="FD97" s="808">
        <v>193</v>
      </c>
      <c r="FE97" s="808">
        <v>256</v>
      </c>
      <c r="FF97" s="808">
        <v>207</v>
      </c>
      <c r="FG97" s="808">
        <v>166</v>
      </c>
      <c r="FH97" s="808">
        <v>438</v>
      </c>
      <c r="FI97" s="808">
        <v>1446</v>
      </c>
      <c r="FJ97" s="808">
        <v>854</v>
      </c>
      <c r="FK97" s="808">
        <v>3148</v>
      </c>
      <c r="FL97" s="808">
        <v>1351</v>
      </c>
      <c r="FM97" s="808">
        <v>0</v>
      </c>
      <c r="FN97" s="808">
        <v>250</v>
      </c>
      <c r="FO97" s="808">
        <v>278</v>
      </c>
      <c r="FP97" s="808">
        <v>61</v>
      </c>
      <c r="FQ97" s="808">
        <v>92</v>
      </c>
      <c r="FR97" s="808">
        <v>502</v>
      </c>
      <c r="FS97" s="808">
        <v>78</v>
      </c>
      <c r="FT97" s="808">
        <v>182</v>
      </c>
      <c r="FU97" s="808">
        <v>306</v>
      </c>
      <c r="FV97" s="808">
        <v>57</v>
      </c>
      <c r="FW97" s="808">
        <v>40</v>
      </c>
      <c r="FX97" s="808">
        <v>178</v>
      </c>
      <c r="FY97" s="808">
        <v>291</v>
      </c>
      <c r="FZ97" s="808">
        <v>137</v>
      </c>
      <c r="GA97" s="808">
        <v>50</v>
      </c>
      <c r="GB97" s="808">
        <v>16</v>
      </c>
      <c r="GC97" s="808">
        <v>14</v>
      </c>
      <c r="GD97" s="808">
        <v>14</v>
      </c>
      <c r="GE97" s="808">
        <v>34</v>
      </c>
      <c r="GF97" s="808">
        <v>61</v>
      </c>
      <c r="GG97" s="808">
        <v>32</v>
      </c>
      <c r="GH97" s="808">
        <v>4</v>
      </c>
      <c r="GI97" s="808">
        <v>18</v>
      </c>
      <c r="GJ97" s="808">
        <v>27</v>
      </c>
      <c r="GK97" s="808">
        <v>22</v>
      </c>
      <c r="GL97" s="808">
        <v>113</v>
      </c>
      <c r="GM97" s="808">
        <v>25</v>
      </c>
      <c r="GN97" s="808">
        <v>31</v>
      </c>
      <c r="GO97" s="808">
        <v>31</v>
      </c>
      <c r="GP97" s="808">
        <v>15</v>
      </c>
      <c r="GQ97" s="808">
        <v>13</v>
      </c>
      <c r="GR97" s="808">
        <v>45</v>
      </c>
      <c r="GS97" s="808">
        <v>61</v>
      </c>
      <c r="GT97" s="808">
        <v>6799</v>
      </c>
      <c r="GU97" s="808">
        <v>441</v>
      </c>
      <c r="GV97" s="808">
        <v>656</v>
      </c>
      <c r="GW97" s="808">
        <v>8412</v>
      </c>
      <c r="GX97" s="808">
        <v>133</v>
      </c>
      <c r="GY97" s="808">
        <v>240</v>
      </c>
      <c r="GZ97" s="808">
        <v>405</v>
      </c>
      <c r="HA97" s="808">
        <v>170</v>
      </c>
      <c r="HB97" s="808">
        <v>2350</v>
      </c>
      <c r="HC97" s="808">
        <v>624</v>
      </c>
      <c r="HD97" s="808">
        <v>332</v>
      </c>
      <c r="HE97" s="808">
        <v>91</v>
      </c>
      <c r="HF97" s="808">
        <v>3418</v>
      </c>
      <c r="HG97" s="808">
        <v>44</v>
      </c>
      <c r="HH97" s="808">
        <v>43</v>
      </c>
      <c r="HI97" s="808">
        <v>136</v>
      </c>
      <c r="HJ97" s="808">
        <v>107</v>
      </c>
      <c r="HK97" s="808">
        <v>120</v>
      </c>
      <c r="HL97" s="808">
        <v>18</v>
      </c>
      <c r="HM97" s="808">
        <v>47</v>
      </c>
      <c r="HN97" s="808">
        <v>17</v>
      </c>
      <c r="HO97" s="808">
        <v>28</v>
      </c>
      <c r="HP97" s="808">
        <v>20</v>
      </c>
      <c r="HQ97" s="808">
        <v>56</v>
      </c>
      <c r="HR97" s="808">
        <v>13</v>
      </c>
    </row>
    <row r="98" spans="1:226">
      <c r="A98" s="152" t="s">
        <v>783</v>
      </c>
      <c r="B98" s="805">
        <v>61000</v>
      </c>
      <c r="C98" s="807" t="s">
        <v>802</v>
      </c>
      <c r="D98" s="805" t="s">
        <v>785</v>
      </c>
      <c r="E98" s="807" t="s">
        <v>786</v>
      </c>
      <c r="F98" s="805">
        <v>16000</v>
      </c>
      <c r="G98" s="152" t="s">
        <v>195</v>
      </c>
      <c r="H98" s="808">
        <v>13332</v>
      </c>
      <c r="I98" s="808">
        <v>267</v>
      </c>
      <c r="J98" s="808">
        <v>41</v>
      </c>
      <c r="K98" s="808">
        <v>43</v>
      </c>
      <c r="L98" s="808">
        <v>115</v>
      </c>
      <c r="M98" s="808">
        <v>53</v>
      </c>
      <c r="N98" s="808">
        <v>56</v>
      </c>
      <c r="O98" s="808">
        <v>74</v>
      </c>
      <c r="P98" s="808">
        <v>147</v>
      </c>
      <c r="Q98" s="808">
        <v>110</v>
      </c>
      <c r="R98" s="808">
        <v>155</v>
      </c>
      <c r="S98" s="808">
        <v>615</v>
      </c>
      <c r="T98" s="808">
        <v>595</v>
      </c>
      <c r="U98" s="808">
        <v>2307</v>
      </c>
      <c r="V98" s="808">
        <v>972</v>
      </c>
      <c r="W98" s="808">
        <v>512</v>
      </c>
      <c r="X98" s="808">
        <v>0</v>
      </c>
      <c r="Y98" s="808">
        <v>1982</v>
      </c>
      <c r="Z98" s="808">
        <v>431</v>
      </c>
      <c r="AA98" s="808">
        <v>75</v>
      </c>
      <c r="AB98" s="808">
        <v>332</v>
      </c>
      <c r="AC98" s="808">
        <v>292</v>
      </c>
      <c r="AD98" s="808">
        <v>231</v>
      </c>
      <c r="AE98" s="808">
        <v>1146</v>
      </c>
      <c r="AF98" s="808">
        <v>180</v>
      </c>
      <c r="AG98" s="808">
        <v>199</v>
      </c>
      <c r="AH98" s="808">
        <v>357</v>
      </c>
      <c r="AI98" s="808">
        <v>804</v>
      </c>
      <c r="AJ98" s="809">
        <v>313</v>
      </c>
      <c r="AK98" s="808">
        <v>81</v>
      </c>
      <c r="AL98" s="808">
        <v>28</v>
      </c>
      <c r="AM98" s="808">
        <v>6</v>
      </c>
      <c r="AN98" s="808">
        <v>18</v>
      </c>
      <c r="AO98" s="808">
        <v>68</v>
      </c>
      <c r="AP98" s="808">
        <v>86</v>
      </c>
      <c r="AQ98" s="808">
        <v>50</v>
      </c>
      <c r="AR98" s="808">
        <v>17</v>
      </c>
      <c r="AS98" s="808">
        <v>38</v>
      </c>
      <c r="AT98" s="808">
        <v>38</v>
      </c>
      <c r="AU98" s="808">
        <v>35</v>
      </c>
      <c r="AV98" s="808">
        <v>183</v>
      </c>
      <c r="AW98" s="808">
        <v>24</v>
      </c>
      <c r="AX98" s="808">
        <v>24</v>
      </c>
      <c r="AY98" s="808">
        <v>57</v>
      </c>
      <c r="AZ98" s="808">
        <v>39</v>
      </c>
      <c r="BA98" s="808">
        <v>26</v>
      </c>
      <c r="BB98" s="808">
        <v>45</v>
      </c>
      <c r="BC98" s="808">
        <v>65</v>
      </c>
      <c r="BD98" s="810">
        <v>4489</v>
      </c>
      <c r="BE98" s="810">
        <v>1618</v>
      </c>
      <c r="BF98" s="810">
        <v>1555</v>
      </c>
      <c r="BG98" s="808">
        <v>4764</v>
      </c>
      <c r="BH98" s="808">
        <v>124</v>
      </c>
      <c r="BI98" s="808">
        <v>75</v>
      </c>
      <c r="BJ98" s="808">
        <v>153</v>
      </c>
      <c r="BK98" s="808">
        <v>86</v>
      </c>
      <c r="BL98" s="808">
        <v>1769</v>
      </c>
      <c r="BM98" s="808">
        <v>452</v>
      </c>
      <c r="BN98" s="808">
        <v>224</v>
      </c>
      <c r="BO98" s="808">
        <v>50</v>
      </c>
      <c r="BP98" s="808">
        <v>215</v>
      </c>
      <c r="BQ98" s="808">
        <v>59</v>
      </c>
      <c r="BR98" s="808">
        <v>50</v>
      </c>
      <c r="BS98" s="808">
        <v>555</v>
      </c>
      <c r="BT98" s="808">
        <v>237</v>
      </c>
      <c r="BU98" s="808">
        <v>350</v>
      </c>
      <c r="BV98" s="808">
        <v>52</v>
      </c>
      <c r="BW98" s="808">
        <v>94</v>
      </c>
      <c r="BX98" s="808">
        <v>43</v>
      </c>
      <c r="BY98" s="808">
        <v>38</v>
      </c>
      <c r="BZ98" s="808">
        <v>26</v>
      </c>
      <c r="CA98" s="808">
        <v>78</v>
      </c>
      <c r="CB98" s="808">
        <v>34</v>
      </c>
      <c r="CC98" s="808">
        <v>7531</v>
      </c>
      <c r="CD98" s="808">
        <v>156</v>
      </c>
      <c r="CE98" s="808">
        <v>26</v>
      </c>
      <c r="CF98" s="808">
        <v>27</v>
      </c>
      <c r="CG98" s="808">
        <v>74</v>
      </c>
      <c r="CH98" s="808">
        <v>32</v>
      </c>
      <c r="CI98" s="808">
        <v>34</v>
      </c>
      <c r="CJ98" s="808">
        <v>52</v>
      </c>
      <c r="CK98" s="808">
        <v>86</v>
      </c>
      <c r="CL98" s="808">
        <v>69</v>
      </c>
      <c r="CM98" s="808">
        <v>90</v>
      </c>
      <c r="CN98" s="808">
        <v>344</v>
      </c>
      <c r="CO98" s="808">
        <v>341</v>
      </c>
      <c r="CP98" s="808">
        <v>1192</v>
      </c>
      <c r="CQ98" s="808">
        <v>560</v>
      </c>
      <c r="CR98" s="808">
        <v>313</v>
      </c>
      <c r="CS98" s="808">
        <v>0</v>
      </c>
      <c r="CT98" s="808">
        <v>1028</v>
      </c>
      <c r="CU98" s="808">
        <v>276</v>
      </c>
      <c r="CV98" s="808">
        <v>49</v>
      </c>
      <c r="CW98" s="808">
        <v>192</v>
      </c>
      <c r="CX98" s="808">
        <v>177</v>
      </c>
      <c r="CY98" s="808">
        <v>139</v>
      </c>
      <c r="CZ98" s="808">
        <v>652</v>
      </c>
      <c r="DA98" s="808">
        <v>130</v>
      </c>
      <c r="DB98" s="808">
        <v>132</v>
      </c>
      <c r="DC98" s="808">
        <v>185</v>
      </c>
      <c r="DD98" s="808">
        <v>443</v>
      </c>
      <c r="DE98" s="808">
        <v>185</v>
      </c>
      <c r="DF98" s="808">
        <v>39</v>
      </c>
      <c r="DG98" s="808">
        <v>15</v>
      </c>
      <c r="DH98" s="808">
        <v>2</v>
      </c>
      <c r="DI98" s="808">
        <v>14</v>
      </c>
      <c r="DJ98" s="808">
        <v>41</v>
      </c>
      <c r="DK98" s="808">
        <v>51</v>
      </c>
      <c r="DL98" s="808">
        <v>26</v>
      </c>
      <c r="DM98" s="808">
        <v>13</v>
      </c>
      <c r="DN98" s="808">
        <v>24</v>
      </c>
      <c r="DO98" s="808">
        <v>20</v>
      </c>
      <c r="DP98" s="808">
        <v>21</v>
      </c>
      <c r="DQ98" s="808">
        <v>112</v>
      </c>
      <c r="DR98" s="808">
        <v>15</v>
      </c>
      <c r="DS98" s="808">
        <v>14</v>
      </c>
      <c r="DT98" s="808">
        <v>35</v>
      </c>
      <c r="DU98" s="808">
        <v>29</v>
      </c>
      <c r="DV98" s="808">
        <v>16</v>
      </c>
      <c r="DW98" s="808">
        <v>28</v>
      </c>
      <c r="DX98" s="808">
        <v>32</v>
      </c>
      <c r="DY98" s="808">
        <v>2437</v>
      </c>
      <c r="DZ98" s="808">
        <v>959</v>
      </c>
      <c r="EA98" s="808">
        <v>852</v>
      </c>
      <c r="EB98" s="808">
        <v>2588</v>
      </c>
      <c r="EC98" s="808">
        <v>83</v>
      </c>
      <c r="ED98" s="808">
        <v>44</v>
      </c>
      <c r="EE98" s="808">
        <v>75</v>
      </c>
      <c r="EF98" s="808">
        <v>48</v>
      </c>
      <c r="EG98" s="808">
        <v>909</v>
      </c>
      <c r="EH98" s="808">
        <v>273</v>
      </c>
      <c r="EI98" s="808">
        <v>129</v>
      </c>
      <c r="EJ98" s="808">
        <v>20</v>
      </c>
      <c r="EK98" s="808">
        <v>130</v>
      </c>
      <c r="EL98" s="808">
        <v>38</v>
      </c>
      <c r="EM98" s="808">
        <v>25</v>
      </c>
      <c r="EN98" s="808">
        <v>300</v>
      </c>
      <c r="EO98" s="808">
        <v>104</v>
      </c>
      <c r="EP98" s="808">
        <v>195</v>
      </c>
      <c r="EQ98" s="808">
        <v>28</v>
      </c>
      <c r="ER98" s="808">
        <v>55</v>
      </c>
      <c r="ES98" s="808">
        <v>28</v>
      </c>
      <c r="ET98" s="808">
        <v>21</v>
      </c>
      <c r="EU98" s="808">
        <v>20</v>
      </c>
      <c r="EV98" s="808">
        <v>44</v>
      </c>
      <c r="EW98" s="808">
        <v>19</v>
      </c>
      <c r="EX98" s="808">
        <v>5801</v>
      </c>
      <c r="EY98" s="808">
        <v>111</v>
      </c>
      <c r="EZ98" s="808">
        <v>15</v>
      </c>
      <c r="FA98" s="808">
        <v>16</v>
      </c>
      <c r="FB98" s="808">
        <v>41</v>
      </c>
      <c r="FC98" s="808">
        <v>21</v>
      </c>
      <c r="FD98" s="808">
        <v>22</v>
      </c>
      <c r="FE98" s="808">
        <v>22</v>
      </c>
      <c r="FF98" s="808">
        <v>61</v>
      </c>
      <c r="FG98" s="808">
        <v>41</v>
      </c>
      <c r="FH98" s="808">
        <v>65</v>
      </c>
      <c r="FI98" s="808">
        <v>271</v>
      </c>
      <c r="FJ98" s="808">
        <v>254</v>
      </c>
      <c r="FK98" s="808">
        <v>1115</v>
      </c>
      <c r="FL98" s="808">
        <v>412</v>
      </c>
      <c r="FM98" s="808">
        <v>199</v>
      </c>
      <c r="FN98" s="808">
        <v>0</v>
      </c>
      <c r="FO98" s="808">
        <v>954</v>
      </c>
      <c r="FP98" s="808">
        <v>155</v>
      </c>
      <c r="FQ98" s="808">
        <v>26</v>
      </c>
      <c r="FR98" s="808">
        <v>140</v>
      </c>
      <c r="FS98" s="808">
        <v>115</v>
      </c>
      <c r="FT98" s="808">
        <v>92</v>
      </c>
      <c r="FU98" s="808">
        <v>494</v>
      </c>
      <c r="FV98" s="808">
        <v>50</v>
      </c>
      <c r="FW98" s="808">
        <v>67</v>
      </c>
      <c r="FX98" s="808">
        <v>172</v>
      </c>
      <c r="FY98" s="808">
        <v>361</v>
      </c>
      <c r="FZ98" s="808">
        <v>128</v>
      </c>
      <c r="GA98" s="808">
        <v>42</v>
      </c>
      <c r="GB98" s="808">
        <v>13</v>
      </c>
      <c r="GC98" s="808">
        <v>4</v>
      </c>
      <c r="GD98" s="808">
        <v>4</v>
      </c>
      <c r="GE98" s="808">
        <v>27</v>
      </c>
      <c r="GF98" s="808">
        <v>35</v>
      </c>
      <c r="GG98" s="808">
        <v>24</v>
      </c>
      <c r="GH98" s="808">
        <v>4</v>
      </c>
      <c r="GI98" s="808">
        <v>14</v>
      </c>
      <c r="GJ98" s="808">
        <v>18</v>
      </c>
      <c r="GK98" s="808">
        <v>14</v>
      </c>
      <c r="GL98" s="808">
        <v>71</v>
      </c>
      <c r="GM98" s="808">
        <v>9</v>
      </c>
      <c r="GN98" s="808">
        <v>10</v>
      </c>
      <c r="GO98" s="808">
        <v>22</v>
      </c>
      <c r="GP98" s="808">
        <v>10</v>
      </c>
      <c r="GQ98" s="808">
        <v>10</v>
      </c>
      <c r="GR98" s="808">
        <v>17</v>
      </c>
      <c r="GS98" s="808">
        <v>33</v>
      </c>
      <c r="GT98" s="808">
        <v>2052</v>
      </c>
      <c r="GU98" s="808">
        <v>659</v>
      </c>
      <c r="GV98" s="808">
        <v>703</v>
      </c>
      <c r="GW98" s="808">
        <v>2176</v>
      </c>
      <c r="GX98" s="808">
        <v>41</v>
      </c>
      <c r="GY98" s="808">
        <v>31</v>
      </c>
      <c r="GZ98" s="808">
        <v>78</v>
      </c>
      <c r="HA98" s="808">
        <v>38</v>
      </c>
      <c r="HB98" s="808">
        <v>860</v>
      </c>
      <c r="HC98" s="808">
        <v>179</v>
      </c>
      <c r="HD98" s="808">
        <v>95</v>
      </c>
      <c r="HE98" s="808">
        <v>30</v>
      </c>
      <c r="HF98" s="808">
        <v>85</v>
      </c>
      <c r="HG98" s="808">
        <v>21</v>
      </c>
      <c r="HH98" s="808">
        <v>25</v>
      </c>
      <c r="HI98" s="808">
        <v>255</v>
      </c>
      <c r="HJ98" s="808">
        <v>133</v>
      </c>
      <c r="HK98" s="808">
        <v>155</v>
      </c>
      <c r="HL98" s="808">
        <v>24</v>
      </c>
      <c r="HM98" s="808">
        <v>39</v>
      </c>
      <c r="HN98" s="808">
        <v>15</v>
      </c>
      <c r="HO98" s="808">
        <v>17</v>
      </c>
      <c r="HP98" s="808">
        <v>6</v>
      </c>
      <c r="HQ98" s="808">
        <v>34</v>
      </c>
      <c r="HR98" s="808">
        <v>15</v>
      </c>
    </row>
    <row r="99" spans="1:226">
      <c r="A99" s="152" t="s">
        <v>783</v>
      </c>
      <c r="B99" s="805">
        <v>61000</v>
      </c>
      <c r="C99" s="807" t="s">
        <v>802</v>
      </c>
      <c r="D99" s="805" t="s">
        <v>785</v>
      </c>
      <c r="E99" s="807" t="s">
        <v>786</v>
      </c>
      <c r="F99" s="805">
        <v>17000</v>
      </c>
      <c r="G99" s="152" t="s">
        <v>196</v>
      </c>
      <c r="H99" s="808">
        <v>18574</v>
      </c>
      <c r="I99" s="808">
        <v>414</v>
      </c>
      <c r="J99" s="808">
        <v>102</v>
      </c>
      <c r="K99" s="808">
        <v>44</v>
      </c>
      <c r="L99" s="808">
        <v>229</v>
      </c>
      <c r="M99" s="808">
        <v>54</v>
      </c>
      <c r="N99" s="808">
        <v>67</v>
      </c>
      <c r="O99" s="808">
        <v>87</v>
      </c>
      <c r="P99" s="808">
        <v>202</v>
      </c>
      <c r="Q99" s="808">
        <v>148</v>
      </c>
      <c r="R99" s="808">
        <v>165</v>
      </c>
      <c r="S99" s="808">
        <v>894</v>
      </c>
      <c r="T99" s="808">
        <v>652</v>
      </c>
      <c r="U99" s="808">
        <v>2808</v>
      </c>
      <c r="V99" s="808">
        <v>1195</v>
      </c>
      <c r="W99" s="808">
        <v>540</v>
      </c>
      <c r="X99" s="808">
        <v>1930</v>
      </c>
      <c r="Y99" s="808">
        <v>0</v>
      </c>
      <c r="Z99" s="808">
        <v>907</v>
      </c>
      <c r="AA99" s="808">
        <v>80</v>
      </c>
      <c r="AB99" s="808">
        <v>472</v>
      </c>
      <c r="AC99" s="808">
        <v>375</v>
      </c>
      <c r="AD99" s="808">
        <v>412</v>
      </c>
      <c r="AE99" s="808">
        <v>1763</v>
      </c>
      <c r="AF99" s="808">
        <v>260</v>
      </c>
      <c r="AG99" s="808">
        <v>360</v>
      </c>
      <c r="AH99" s="808">
        <v>588</v>
      </c>
      <c r="AI99" s="808">
        <v>1494</v>
      </c>
      <c r="AJ99" s="809">
        <v>634</v>
      </c>
      <c r="AK99" s="808">
        <v>114</v>
      </c>
      <c r="AL99" s="808">
        <v>58</v>
      </c>
      <c r="AM99" s="808">
        <v>53</v>
      </c>
      <c r="AN99" s="808">
        <v>51</v>
      </c>
      <c r="AO99" s="808">
        <v>98</v>
      </c>
      <c r="AP99" s="808">
        <v>176</v>
      </c>
      <c r="AQ99" s="808">
        <v>79</v>
      </c>
      <c r="AR99" s="808">
        <v>27</v>
      </c>
      <c r="AS99" s="808">
        <v>73</v>
      </c>
      <c r="AT99" s="808">
        <v>65</v>
      </c>
      <c r="AU99" s="808">
        <v>32</v>
      </c>
      <c r="AV99" s="808">
        <v>372</v>
      </c>
      <c r="AW99" s="808">
        <v>29</v>
      </c>
      <c r="AX99" s="808">
        <v>71</v>
      </c>
      <c r="AY99" s="808">
        <v>81</v>
      </c>
      <c r="AZ99" s="808">
        <v>43</v>
      </c>
      <c r="BA99" s="808">
        <v>71</v>
      </c>
      <c r="BB99" s="808">
        <v>52</v>
      </c>
      <c r="BC99" s="808">
        <v>153</v>
      </c>
      <c r="BD99" s="808">
        <v>5549</v>
      </c>
      <c r="BE99" s="808">
        <v>2398</v>
      </c>
      <c r="BF99" s="808">
        <v>2830</v>
      </c>
      <c r="BG99" s="810">
        <v>6946</v>
      </c>
      <c r="BH99" s="810">
        <v>170</v>
      </c>
      <c r="BI99" s="810">
        <v>169</v>
      </c>
      <c r="BJ99" s="808">
        <v>245</v>
      </c>
      <c r="BK99" s="808">
        <v>121</v>
      </c>
      <c r="BL99" s="808">
        <v>2217</v>
      </c>
      <c r="BM99" s="808">
        <v>523</v>
      </c>
      <c r="BN99" s="808">
        <v>320</v>
      </c>
      <c r="BO99" s="808">
        <v>89</v>
      </c>
      <c r="BP99" s="808">
        <v>249</v>
      </c>
      <c r="BQ99" s="808">
        <v>84</v>
      </c>
      <c r="BR99" s="808">
        <v>145</v>
      </c>
      <c r="BS99" s="808">
        <v>919</v>
      </c>
      <c r="BT99" s="808">
        <v>383</v>
      </c>
      <c r="BU99" s="808">
        <v>602</v>
      </c>
      <c r="BV99" s="808">
        <v>88</v>
      </c>
      <c r="BW99" s="808">
        <v>213</v>
      </c>
      <c r="BX99" s="808">
        <v>52</v>
      </c>
      <c r="BY99" s="808">
        <v>98</v>
      </c>
      <c r="BZ99" s="808">
        <v>35</v>
      </c>
      <c r="CA99" s="808">
        <v>171</v>
      </c>
      <c r="CB99" s="808">
        <v>53</v>
      </c>
      <c r="CC99" s="808">
        <v>10733</v>
      </c>
      <c r="CD99" s="808">
        <v>265</v>
      </c>
      <c r="CE99" s="808">
        <v>66</v>
      </c>
      <c r="CF99" s="808">
        <v>24</v>
      </c>
      <c r="CG99" s="808">
        <v>149</v>
      </c>
      <c r="CH99" s="808">
        <v>36</v>
      </c>
      <c r="CI99" s="808">
        <v>44</v>
      </c>
      <c r="CJ99" s="808">
        <v>54</v>
      </c>
      <c r="CK99" s="808">
        <v>126</v>
      </c>
      <c r="CL99" s="808">
        <v>83</v>
      </c>
      <c r="CM99" s="808">
        <v>105</v>
      </c>
      <c r="CN99" s="808">
        <v>507</v>
      </c>
      <c r="CO99" s="808">
        <v>382</v>
      </c>
      <c r="CP99" s="808">
        <v>1505</v>
      </c>
      <c r="CQ99" s="808">
        <v>642</v>
      </c>
      <c r="CR99" s="808">
        <v>332</v>
      </c>
      <c r="CS99" s="808">
        <v>1060</v>
      </c>
      <c r="CT99" s="808">
        <v>0</v>
      </c>
      <c r="CU99" s="808">
        <v>554</v>
      </c>
      <c r="CV99" s="808">
        <v>46</v>
      </c>
      <c r="CW99" s="808">
        <v>286</v>
      </c>
      <c r="CX99" s="808">
        <v>231</v>
      </c>
      <c r="CY99" s="808">
        <v>262</v>
      </c>
      <c r="CZ99" s="808">
        <v>1079</v>
      </c>
      <c r="DA99" s="808">
        <v>173</v>
      </c>
      <c r="DB99" s="808">
        <v>225</v>
      </c>
      <c r="DC99" s="808">
        <v>338</v>
      </c>
      <c r="DD99" s="808">
        <v>779</v>
      </c>
      <c r="DE99" s="808">
        <v>365</v>
      </c>
      <c r="DF99" s="808">
        <v>70</v>
      </c>
      <c r="DG99" s="808">
        <v>39</v>
      </c>
      <c r="DH99" s="808">
        <v>32</v>
      </c>
      <c r="DI99" s="808">
        <v>32</v>
      </c>
      <c r="DJ99" s="808">
        <v>59</v>
      </c>
      <c r="DK99" s="808">
        <v>107</v>
      </c>
      <c r="DL99" s="808">
        <v>46</v>
      </c>
      <c r="DM99" s="808">
        <v>18</v>
      </c>
      <c r="DN99" s="808">
        <v>39</v>
      </c>
      <c r="DO99" s="808">
        <v>35</v>
      </c>
      <c r="DP99" s="808">
        <v>20</v>
      </c>
      <c r="DQ99" s="808">
        <v>218</v>
      </c>
      <c r="DR99" s="808">
        <v>18</v>
      </c>
      <c r="DS99" s="808">
        <v>41</v>
      </c>
      <c r="DT99" s="808">
        <v>52</v>
      </c>
      <c r="DU99" s="808">
        <v>30</v>
      </c>
      <c r="DV99" s="808">
        <v>37</v>
      </c>
      <c r="DW99" s="808">
        <v>37</v>
      </c>
      <c r="DX99" s="808">
        <v>85</v>
      </c>
      <c r="DY99" s="808">
        <v>3036</v>
      </c>
      <c r="DZ99" s="808">
        <v>1483</v>
      </c>
      <c r="EA99" s="808">
        <v>1552</v>
      </c>
      <c r="EB99" s="808">
        <v>3870</v>
      </c>
      <c r="EC99" s="808">
        <v>112</v>
      </c>
      <c r="ED99" s="808">
        <v>113</v>
      </c>
      <c r="EE99" s="808">
        <v>132</v>
      </c>
      <c r="EF99" s="808">
        <v>73</v>
      </c>
      <c r="EG99" s="808">
        <v>1174</v>
      </c>
      <c r="EH99" s="808">
        <v>267</v>
      </c>
      <c r="EI99" s="808">
        <v>175</v>
      </c>
      <c r="EJ99" s="808">
        <v>41</v>
      </c>
      <c r="EK99" s="808">
        <v>148</v>
      </c>
      <c r="EL99" s="808">
        <v>58</v>
      </c>
      <c r="EM99" s="808">
        <v>93</v>
      </c>
      <c r="EN99" s="808">
        <v>536</v>
      </c>
      <c r="EO99" s="808">
        <v>210</v>
      </c>
      <c r="EP99" s="808">
        <v>317</v>
      </c>
      <c r="EQ99" s="808">
        <v>49</v>
      </c>
      <c r="ER99" s="808">
        <v>127</v>
      </c>
      <c r="ES99" s="808">
        <v>34</v>
      </c>
      <c r="ET99" s="808">
        <v>61</v>
      </c>
      <c r="EU99" s="808">
        <v>19</v>
      </c>
      <c r="EV99" s="808">
        <v>100</v>
      </c>
      <c r="EW99" s="808">
        <v>31</v>
      </c>
      <c r="EX99" s="808">
        <v>7841</v>
      </c>
      <c r="EY99" s="808">
        <v>149</v>
      </c>
      <c r="EZ99" s="808">
        <v>36</v>
      </c>
      <c r="FA99" s="808">
        <v>20</v>
      </c>
      <c r="FB99" s="808">
        <v>80</v>
      </c>
      <c r="FC99" s="808">
        <v>18</v>
      </c>
      <c r="FD99" s="808">
        <v>23</v>
      </c>
      <c r="FE99" s="808">
        <v>33</v>
      </c>
      <c r="FF99" s="808">
        <v>76</v>
      </c>
      <c r="FG99" s="808">
        <v>65</v>
      </c>
      <c r="FH99" s="808">
        <v>60</v>
      </c>
      <c r="FI99" s="808">
        <v>387</v>
      </c>
      <c r="FJ99" s="808">
        <v>270</v>
      </c>
      <c r="FK99" s="808">
        <v>1303</v>
      </c>
      <c r="FL99" s="808">
        <v>553</v>
      </c>
      <c r="FM99" s="808">
        <v>208</v>
      </c>
      <c r="FN99" s="808">
        <v>870</v>
      </c>
      <c r="FO99" s="808">
        <v>0</v>
      </c>
      <c r="FP99" s="808">
        <v>353</v>
      </c>
      <c r="FQ99" s="808">
        <v>34</v>
      </c>
      <c r="FR99" s="808">
        <v>186</v>
      </c>
      <c r="FS99" s="808">
        <v>144</v>
      </c>
      <c r="FT99" s="808">
        <v>150</v>
      </c>
      <c r="FU99" s="808">
        <v>684</v>
      </c>
      <c r="FV99" s="808">
        <v>87</v>
      </c>
      <c r="FW99" s="808">
        <v>135</v>
      </c>
      <c r="FX99" s="808">
        <v>250</v>
      </c>
      <c r="FY99" s="808">
        <v>715</v>
      </c>
      <c r="FZ99" s="808">
        <v>269</v>
      </c>
      <c r="GA99" s="808">
        <v>44</v>
      </c>
      <c r="GB99" s="808">
        <v>19</v>
      </c>
      <c r="GC99" s="808">
        <v>21</v>
      </c>
      <c r="GD99" s="808">
        <v>19</v>
      </c>
      <c r="GE99" s="808">
        <v>39</v>
      </c>
      <c r="GF99" s="808">
        <v>69</v>
      </c>
      <c r="GG99" s="808">
        <v>33</v>
      </c>
      <c r="GH99" s="808">
        <v>9</v>
      </c>
      <c r="GI99" s="808">
        <v>34</v>
      </c>
      <c r="GJ99" s="808">
        <v>30</v>
      </c>
      <c r="GK99" s="808">
        <v>12</v>
      </c>
      <c r="GL99" s="808">
        <v>154</v>
      </c>
      <c r="GM99" s="808">
        <v>11</v>
      </c>
      <c r="GN99" s="808">
        <v>30</v>
      </c>
      <c r="GO99" s="808">
        <v>29</v>
      </c>
      <c r="GP99" s="808">
        <v>13</v>
      </c>
      <c r="GQ99" s="808">
        <v>34</v>
      </c>
      <c r="GR99" s="808">
        <v>15</v>
      </c>
      <c r="GS99" s="808">
        <v>68</v>
      </c>
      <c r="GT99" s="808">
        <v>2513</v>
      </c>
      <c r="GU99" s="808">
        <v>915</v>
      </c>
      <c r="GV99" s="808">
        <v>1278</v>
      </c>
      <c r="GW99" s="808">
        <v>3076</v>
      </c>
      <c r="GX99" s="808">
        <v>58</v>
      </c>
      <c r="GY99" s="808">
        <v>56</v>
      </c>
      <c r="GZ99" s="808">
        <v>113</v>
      </c>
      <c r="HA99" s="808">
        <v>48</v>
      </c>
      <c r="HB99" s="808">
        <v>1043</v>
      </c>
      <c r="HC99" s="808">
        <v>256</v>
      </c>
      <c r="HD99" s="808">
        <v>145</v>
      </c>
      <c r="HE99" s="808">
        <v>48</v>
      </c>
      <c r="HF99" s="808">
        <v>101</v>
      </c>
      <c r="HG99" s="808">
        <v>26</v>
      </c>
      <c r="HH99" s="808">
        <v>52</v>
      </c>
      <c r="HI99" s="808">
        <v>383</v>
      </c>
      <c r="HJ99" s="808">
        <v>173</v>
      </c>
      <c r="HK99" s="808">
        <v>285</v>
      </c>
      <c r="HL99" s="808">
        <v>39</v>
      </c>
      <c r="HM99" s="808">
        <v>86</v>
      </c>
      <c r="HN99" s="808">
        <v>18</v>
      </c>
      <c r="HO99" s="808">
        <v>37</v>
      </c>
      <c r="HP99" s="808">
        <v>16</v>
      </c>
      <c r="HQ99" s="808">
        <v>71</v>
      </c>
      <c r="HR99" s="808">
        <v>22</v>
      </c>
    </row>
    <row r="100" spans="1:226">
      <c r="A100" s="152" t="s">
        <v>783</v>
      </c>
      <c r="B100" s="805">
        <v>61000</v>
      </c>
      <c r="C100" s="807" t="s">
        <v>802</v>
      </c>
      <c r="D100" s="805" t="s">
        <v>785</v>
      </c>
      <c r="E100" s="807" t="s">
        <v>786</v>
      </c>
      <c r="F100" s="805">
        <v>18000</v>
      </c>
      <c r="G100" s="152" t="s">
        <v>197</v>
      </c>
      <c r="H100" s="808">
        <v>10970</v>
      </c>
      <c r="I100" s="808">
        <v>158</v>
      </c>
      <c r="J100" s="808">
        <v>40</v>
      </c>
      <c r="K100" s="808">
        <v>19</v>
      </c>
      <c r="L100" s="808">
        <v>61</v>
      </c>
      <c r="M100" s="808">
        <v>19</v>
      </c>
      <c r="N100" s="808">
        <v>15</v>
      </c>
      <c r="O100" s="808">
        <v>56</v>
      </c>
      <c r="P100" s="808">
        <v>126</v>
      </c>
      <c r="Q100" s="808">
        <v>70</v>
      </c>
      <c r="R100" s="808">
        <v>72</v>
      </c>
      <c r="S100" s="808">
        <v>285</v>
      </c>
      <c r="T100" s="808">
        <v>316</v>
      </c>
      <c r="U100" s="808">
        <v>1422</v>
      </c>
      <c r="V100" s="808">
        <v>527</v>
      </c>
      <c r="W100" s="808">
        <v>179</v>
      </c>
      <c r="X100" s="808">
        <v>434</v>
      </c>
      <c r="Y100" s="808">
        <v>1167</v>
      </c>
      <c r="Z100" s="808">
        <v>0</v>
      </c>
      <c r="AA100" s="808">
        <v>31</v>
      </c>
      <c r="AB100" s="808">
        <v>119</v>
      </c>
      <c r="AC100" s="808">
        <v>241</v>
      </c>
      <c r="AD100" s="808">
        <v>213</v>
      </c>
      <c r="AE100" s="808">
        <v>1059</v>
      </c>
      <c r="AF100" s="808">
        <v>143</v>
      </c>
      <c r="AG100" s="808">
        <v>472</v>
      </c>
      <c r="AH100" s="808">
        <v>793</v>
      </c>
      <c r="AI100" s="808">
        <v>1353</v>
      </c>
      <c r="AJ100" s="809">
        <v>537</v>
      </c>
      <c r="AK100" s="808">
        <v>97</v>
      </c>
      <c r="AL100" s="808">
        <v>65</v>
      </c>
      <c r="AM100" s="808">
        <v>26</v>
      </c>
      <c r="AN100" s="808">
        <v>47</v>
      </c>
      <c r="AO100" s="808">
        <v>67</v>
      </c>
      <c r="AP100" s="808">
        <v>85</v>
      </c>
      <c r="AQ100" s="808">
        <v>69</v>
      </c>
      <c r="AR100" s="808">
        <v>22</v>
      </c>
      <c r="AS100" s="808">
        <v>31</v>
      </c>
      <c r="AT100" s="808">
        <v>53</v>
      </c>
      <c r="AU100" s="808">
        <v>28</v>
      </c>
      <c r="AV100" s="808">
        <v>193</v>
      </c>
      <c r="AW100" s="808">
        <v>18</v>
      </c>
      <c r="AX100" s="808">
        <v>43</v>
      </c>
      <c r="AY100" s="808">
        <v>55</v>
      </c>
      <c r="AZ100" s="808">
        <v>32</v>
      </c>
      <c r="BA100" s="808">
        <v>15</v>
      </c>
      <c r="BB100" s="808">
        <v>30</v>
      </c>
      <c r="BC100" s="808">
        <v>67</v>
      </c>
      <c r="BD100" s="808">
        <v>2550</v>
      </c>
      <c r="BE100" s="808">
        <v>1443</v>
      </c>
      <c r="BF100" s="808">
        <v>2780</v>
      </c>
      <c r="BG100" s="808">
        <v>3971</v>
      </c>
      <c r="BH100" s="808">
        <v>69</v>
      </c>
      <c r="BI100" s="808">
        <v>41</v>
      </c>
      <c r="BJ100" s="810">
        <v>68</v>
      </c>
      <c r="BK100" s="810">
        <v>51</v>
      </c>
      <c r="BL100" s="810">
        <v>1146</v>
      </c>
      <c r="BM100" s="808">
        <v>246</v>
      </c>
      <c r="BN100" s="808">
        <v>136</v>
      </c>
      <c r="BO100" s="808">
        <v>30</v>
      </c>
      <c r="BP100" s="808">
        <v>69</v>
      </c>
      <c r="BQ100" s="808">
        <v>48</v>
      </c>
      <c r="BR100" s="808">
        <v>59</v>
      </c>
      <c r="BS100" s="808">
        <v>492</v>
      </c>
      <c r="BT100" s="808">
        <v>473</v>
      </c>
      <c r="BU100" s="808">
        <v>625</v>
      </c>
      <c r="BV100" s="808">
        <v>65</v>
      </c>
      <c r="BW100" s="808">
        <v>174</v>
      </c>
      <c r="BX100" s="808">
        <v>30</v>
      </c>
      <c r="BY100" s="808">
        <v>34</v>
      </c>
      <c r="BZ100" s="808">
        <v>27</v>
      </c>
      <c r="CA100" s="808">
        <v>58</v>
      </c>
      <c r="CB100" s="808">
        <v>30</v>
      </c>
      <c r="CC100" s="808">
        <v>6152</v>
      </c>
      <c r="CD100" s="808">
        <v>85</v>
      </c>
      <c r="CE100" s="808">
        <v>30</v>
      </c>
      <c r="CF100" s="808">
        <v>13</v>
      </c>
      <c r="CG100" s="808">
        <v>33</v>
      </c>
      <c r="CH100" s="808">
        <v>12</v>
      </c>
      <c r="CI100" s="808">
        <v>12</v>
      </c>
      <c r="CJ100" s="808">
        <v>37</v>
      </c>
      <c r="CK100" s="808">
        <v>86</v>
      </c>
      <c r="CL100" s="808">
        <v>49</v>
      </c>
      <c r="CM100" s="808">
        <v>50</v>
      </c>
      <c r="CN100" s="808">
        <v>155</v>
      </c>
      <c r="CO100" s="808">
        <v>172</v>
      </c>
      <c r="CP100" s="808">
        <v>761</v>
      </c>
      <c r="CQ100" s="808">
        <v>292</v>
      </c>
      <c r="CR100" s="808">
        <v>118</v>
      </c>
      <c r="CS100" s="808">
        <v>273</v>
      </c>
      <c r="CT100" s="808">
        <v>665</v>
      </c>
      <c r="CU100" s="808">
        <v>0</v>
      </c>
      <c r="CV100" s="808">
        <v>15</v>
      </c>
      <c r="CW100" s="808">
        <v>67</v>
      </c>
      <c r="CX100" s="808">
        <v>140</v>
      </c>
      <c r="CY100" s="808">
        <v>127</v>
      </c>
      <c r="CZ100" s="808">
        <v>596</v>
      </c>
      <c r="DA100" s="808">
        <v>91</v>
      </c>
      <c r="DB100" s="808">
        <v>268</v>
      </c>
      <c r="DC100" s="808">
        <v>426</v>
      </c>
      <c r="DD100" s="808">
        <v>671</v>
      </c>
      <c r="DE100" s="808">
        <v>276</v>
      </c>
      <c r="DF100" s="808">
        <v>60</v>
      </c>
      <c r="DG100" s="808">
        <v>40</v>
      </c>
      <c r="DH100" s="808">
        <v>18</v>
      </c>
      <c r="DI100" s="808">
        <v>34</v>
      </c>
      <c r="DJ100" s="808">
        <v>40</v>
      </c>
      <c r="DK100" s="808">
        <v>53</v>
      </c>
      <c r="DL100" s="808">
        <v>33</v>
      </c>
      <c r="DM100" s="808">
        <v>17</v>
      </c>
      <c r="DN100" s="808">
        <v>19</v>
      </c>
      <c r="DO100" s="808">
        <v>32</v>
      </c>
      <c r="DP100" s="808">
        <v>12</v>
      </c>
      <c r="DQ100" s="808">
        <v>109</v>
      </c>
      <c r="DR100" s="808">
        <v>11</v>
      </c>
      <c r="DS100" s="808">
        <v>22</v>
      </c>
      <c r="DT100" s="808">
        <v>39</v>
      </c>
      <c r="DU100" s="808">
        <v>23</v>
      </c>
      <c r="DV100" s="808">
        <v>9</v>
      </c>
      <c r="DW100" s="808">
        <v>26</v>
      </c>
      <c r="DX100" s="808">
        <v>35</v>
      </c>
      <c r="DY100" s="808">
        <v>1380</v>
      </c>
      <c r="DZ100" s="808">
        <v>827</v>
      </c>
      <c r="EA100" s="808">
        <v>1433</v>
      </c>
      <c r="EB100" s="808">
        <v>2069</v>
      </c>
      <c r="EC100" s="808">
        <v>35</v>
      </c>
      <c r="ED100" s="808">
        <v>21</v>
      </c>
      <c r="EE100" s="808">
        <v>34</v>
      </c>
      <c r="EF100" s="808">
        <v>31</v>
      </c>
      <c r="EG100" s="808">
        <v>606</v>
      </c>
      <c r="EH100" s="808">
        <v>136</v>
      </c>
      <c r="EI100" s="808">
        <v>74</v>
      </c>
      <c r="EJ100" s="808">
        <v>15</v>
      </c>
      <c r="EK100" s="808">
        <v>45</v>
      </c>
      <c r="EL100" s="808">
        <v>28</v>
      </c>
      <c r="EM100" s="808">
        <v>38</v>
      </c>
      <c r="EN100" s="808">
        <v>256</v>
      </c>
      <c r="EO100" s="808">
        <v>240</v>
      </c>
      <c r="EP100" s="808">
        <v>282</v>
      </c>
      <c r="EQ100" s="808">
        <v>39</v>
      </c>
      <c r="ER100" s="808">
        <v>80</v>
      </c>
      <c r="ES100" s="808">
        <v>16</v>
      </c>
      <c r="ET100" s="808">
        <v>20</v>
      </c>
      <c r="EU100" s="808">
        <v>15</v>
      </c>
      <c r="EV100" s="808">
        <v>37</v>
      </c>
      <c r="EW100" s="808">
        <v>21</v>
      </c>
      <c r="EX100" s="808">
        <v>4818</v>
      </c>
      <c r="EY100" s="808">
        <v>73</v>
      </c>
      <c r="EZ100" s="808">
        <v>10</v>
      </c>
      <c r="FA100" s="808">
        <v>6</v>
      </c>
      <c r="FB100" s="808">
        <v>28</v>
      </c>
      <c r="FC100" s="808">
        <v>7</v>
      </c>
      <c r="FD100" s="808">
        <v>3</v>
      </c>
      <c r="FE100" s="808">
        <v>19</v>
      </c>
      <c r="FF100" s="808">
        <v>40</v>
      </c>
      <c r="FG100" s="808">
        <v>21</v>
      </c>
      <c r="FH100" s="808">
        <v>22</v>
      </c>
      <c r="FI100" s="808">
        <v>130</v>
      </c>
      <c r="FJ100" s="808">
        <v>144</v>
      </c>
      <c r="FK100" s="808">
        <v>661</v>
      </c>
      <c r="FL100" s="808">
        <v>235</v>
      </c>
      <c r="FM100" s="808">
        <v>61</v>
      </c>
      <c r="FN100" s="808">
        <v>161</v>
      </c>
      <c r="FO100" s="808">
        <v>502</v>
      </c>
      <c r="FP100" s="808">
        <v>0</v>
      </c>
      <c r="FQ100" s="808">
        <v>16</v>
      </c>
      <c r="FR100" s="808">
        <v>52</v>
      </c>
      <c r="FS100" s="808">
        <v>101</v>
      </c>
      <c r="FT100" s="808">
        <v>86</v>
      </c>
      <c r="FU100" s="808">
        <v>463</v>
      </c>
      <c r="FV100" s="808">
        <v>52</v>
      </c>
      <c r="FW100" s="808">
        <v>204</v>
      </c>
      <c r="FX100" s="808">
        <v>367</v>
      </c>
      <c r="FY100" s="808">
        <v>682</v>
      </c>
      <c r="FZ100" s="808">
        <v>261</v>
      </c>
      <c r="GA100" s="808">
        <v>37</v>
      </c>
      <c r="GB100" s="808">
        <v>25</v>
      </c>
      <c r="GC100" s="808">
        <v>8</v>
      </c>
      <c r="GD100" s="808">
        <v>13</v>
      </c>
      <c r="GE100" s="808">
        <v>27</v>
      </c>
      <c r="GF100" s="808">
        <v>32</v>
      </c>
      <c r="GG100" s="808">
        <v>36</v>
      </c>
      <c r="GH100" s="808">
        <v>5</v>
      </c>
      <c r="GI100" s="808">
        <v>12</v>
      </c>
      <c r="GJ100" s="808">
        <v>21</v>
      </c>
      <c r="GK100" s="808">
        <v>16</v>
      </c>
      <c r="GL100" s="808">
        <v>84</v>
      </c>
      <c r="GM100" s="808">
        <v>7</v>
      </c>
      <c r="GN100" s="808">
        <v>21</v>
      </c>
      <c r="GO100" s="808">
        <v>16</v>
      </c>
      <c r="GP100" s="808">
        <v>9</v>
      </c>
      <c r="GQ100" s="808">
        <v>6</v>
      </c>
      <c r="GR100" s="808">
        <v>4</v>
      </c>
      <c r="GS100" s="808">
        <v>32</v>
      </c>
      <c r="GT100" s="808">
        <v>1170</v>
      </c>
      <c r="GU100" s="808">
        <v>616</v>
      </c>
      <c r="GV100" s="808">
        <v>1347</v>
      </c>
      <c r="GW100" s="808">
        <v>1902</v>
      </c>
      <c r="GX100" s="808">
        <v>34</v>
      </c>
      <c r="GY100" s="808">
        <v>20</v>
      </c>
      <c r="GZ100" s="808">
        <v>34</v>
      </c>
      <c r="HA100" s="808">
        <v>20</v>
      </c>
      <c r="HB100" s="808">
        <v>540</v>
      </c>
      <c r="HC100" s="808">
        <v>110</v>
      </c>
      <c r="HD100" s="808">
        <v>62</v>
      </c>
      <c r="HE100" s="808">
        <v>15</v>
      </c>
      <c r="HF100" s="808">
        <v>24</v>
      </c>
      <c r="HG100" s="808">
        <v>20</v>
      </c>
      <c r="HH100" s="808">
        <v>21</v>
      </c>
      <c r="HI100" s="808">
        <v>236</v>
      </c>
      <c r="HJ100" s="808">
        <v>233</v>
      </c>
      <c r="HK100" s="808">
        <v>343</v>
      </c>
      <c r="HL100" s="808">
        <v>26</v>
      </c>
      <c r="HM100" s="808">
        <v>94</v>
      </c>
      <c r="HN100" s="808">
        <v>14</v>
      </c>
      <c r="HO100" s="808">
        <v>14</v>
      </c>
      <c r="HP100" s="808">
        <v>12</v>
      </c>
      <c r="HQ100" s="808">
        <v>21</v>
      </c>
      <c r="HR100" s="808">
        <v>9</v>
      </c>
    </row>
    <row r="101" spans="1:226">
      <c r="A101" s="152" t="s">
        <v>783</v>
      </c>
      <c r="B101" s="805">
        <v>61000</v>
      </c>
      <c r="C101" s="807" t="s">
        <v>802</v>
      </c>
      <c r="D101" s="805" t="s">
        <v>785</v>
      </c>
      <c r="E101" s="807" t="s">
        <v>786</v>
      </c>
      <c r="F101" s="805">
        <v>19000</v>
      </c>
      <c r="G101" s="152" t="s">
        <v>198</v>
      </c>
      <c r="H101" s="808">
        <v>13599</v>
      </c>
      <c r="I101" s="808">
        <v>218</v>
      </c>
      <c r="J101" s="808">
        <v>45</v>
      </c>
      <c r="K101" s="808">
        <v>67</v>
      </c>
      <c r="L101" s="808">
        <v>111</v>
      </c>
      <c r="M101" s="808">
        <v>58</v>
      </c>
      <c r="N101" s="808">
        <v>57</v>
      </c>
      <c r="O101" s="808">
        <v>100</v>
      </c>
      <c r="P101" s="808">
        <v>287</v>
      </c>
      <c r="Q101" s="808">
        <v>208</v>
      </c>
      <c r="R101" s="808">
        <v>230</v>
      </c>
      <c r="S101" s="808">
        <v>985</v>
      </c>
      <c r="T101" s="808">
        <v>804</v>
      </c>
      <c r="U101" s="808">
        <v>4161</v>
      </c>
      <c r="V101" s="808">
        <v>1947</v>
      </c>
      <c r="W101" s="808">
        <v>153</v>
      </c>
      <c r="X101" s="808">
        <v>77</v>
      </c>
      <c r="Y101" s="808">
        <v>49</v>
      </c>
      <c r="Z101" s="808">
        <v>27</v>
      </c>
      <c r="AA101" s="808">
        <v>0</v>
      </c>
      <c r="AB101" s="808">
        <v>845</v>
      </c>
      <c r="AC101" s="808">
        <v>105</v>
      </c>
      <c r="AD101" s="808">
        <v>926</v>
      </c>
      <c r="AE101" s="808">
        <v>485</v>
      </c>
      <c r="AF101" s="808">
        <v>98</v>
      </c>
      <c r="AG101" s="808">
        <v>56</v>
      </c>
      <c r="AH101" s="808">
        <v>125</v>
      </c>
      <c r="AI101" s="808">
        <v>319</v>
      </c>
      <c r="AJ101" s="809">
        <v>169</v>
      </c>
      <c r="AK101" s="808">
        <v>46</v>
      </c>
      <c r="AL101" s="808">
        <v>33</v>
      </c>
      <c r="AM101" s="808">
        <v>12</v>
      </c>
      <c r="AN101" s="808">
        <v>16</v>
      </c>
      <c r="AO101" s="808">
        <v>54</v>
      </c>
      <c r="AP101" s="808">
        <v>67</v>
      </c>
      <c r="AQ101" s="808">
        <v>45</v>
      </c>
      <c r="AR101" s="808">
        <v>13</v>
      </c>
      <c r="AS101" s="808">
        <v>19</v>
      </c>
      <c r="AT101" s="808">
        <v>45</v>
      </c>
      <c r="AU101" s="808">
        <v>18</v>
      </c>
      <c r="AV101" s="808">
        <v>166</v>
      </c>
      <c r="AW101" s="808">
        <v>11</v>
      </c>
      <c r="AX101" s="808">
        <v>36</v>
      </c>
      <c r="AY101" s="808">
        <v>92</v>
      </c>
      <c r="AZ101" s="808">
        <v>34</v>
      </c>
      <c r="BA101" s="808">
        <v>30</v>
      </c>
      <c r="BB101" s="808">
        <v>55</v>
      </c>
      <c r="BC101" s="808">
        <v>95</v>
      </c>
      <c r="BD101" s="808">
        <v>7897</v>
      </c>
      <c r="BE101" s="808">
        <v>688</v>
      </c>
      <c r="BF101" s="808">
        <v>659</v>
      </c>
      <c r="BG101" s="808">
        <v>5226</v>
      </c>
      <c r="BH101" s="808">
        <v>93</v>
      </c>
      <c r="BI101" s="808">
        <v>74</v>
      </c>
      <c r="BJ101" s="808">
        <v>221</v>
      </c>
      <c r="BK101" s="808">
        <v>140</v>
      </c>
      <c r="BL101" s="808">
        <v>2367</v>
      </c>
      <c r="BM101" s="810">
        <v>672</v>
      </c>
      <c r="BN101" s="810">
        <v>377</v>
      </c>
      <c r="BO101" s="810">
        <v>241</v>
      </c>
      <c r="BP101" s="808">
        <v>61</v>
      </c>
      <c r="BQ101" s="808">
        <v>187</v>
      </c>
      <c r="BR101" s="808">
        <v>109</v>
      </c>
      <c r="BS101" s="808">
        <v>206</v>
      </c>
      <c r="BT101" s="808">
        <v>82</v>
      </c>
      <c r="BU101" s="808">
        <v>126</v>
      </c>
      <c r="BV101" s="808">
        <v>27</v>
      </c>
      <c r="BW101" s="808">
        <v>43</v>
      </c>
      <c r="BX101" s="808">
        <v>24</v>
      </c>
      <c r="BY101" s="808">
        <v>35</v>
      </c>
      <c r="BZ101" s="808">
        <v>21</v>
      </c>
      <c r="CA101" s="808">
        <v>69</v>
      </c>
      <c r="CB101" s="808">
        <v>51</v>
      </c>
      <c r="CC101" s="808">
        <v>7634</v>
      </c>
      <c r="CD101" s="808">
        <v>139</v>
      </c>
      <c r="CE101" s="808">
        <v>31</v>
      </c>
      <c r="CF101" s="808">
        <v>39</v>
      </c>
      <c r="CG101" s="808">
        <v>78</v>
      </c>
      <c r="CH101" s="808">
        <v>38</v>
      </c>
      <c r="CI101" s="808">
        <v>30</v>
      </c>
      <c r="CJ101" s="808">
        <v>63</v>
      </c>
      <c r="CK101" s="808">
        <v>178</v>
      </c>
      <c r="CL101" s="808">
        <v>130</v>
      </c>
      <c r="CM101" s="808">
        <v>136</v>
      </c>
      <c r="CN101" s="808">
        <v>557</v>
      </c>
      <c r="CO101" s="808">
        <v>448</v>
      </c>
      <c r="CP101" s="808">
        <v>2164</v>
      </c>
      <c r="CQ101" s="808">
        <v>1075</v>
      </c>
      <c r="CR101" s="808">
        <v>90</v>
      </c>
      <c r="CS101" s="808">
        <v>51</v>
      </c>
      <c r="CT101" s="808">
        <v>29</v>
      </c>
      <c r="CU101" s="808">
        <v>20</v>
      </c>
      <c r="CV101" s="808">
        <v>0</v>
      </c>
      <c r="CW101" s="808">
        <v>471</v>
      </c>
      <c r="CX101" s="808">
        <v>53</v>
      </c>
      <c r="CY101" s="808">
        <v>566</v>
      </c>
      <c r="CZ101" s="808">
        <v>282</v>
      </c>
      <c r="DA101" s="808">
        <v>59</v>
      </c>
      <c r="DB101" s="808">
        <v>38</v>
      </c>
      <c r="DC101" s="808">
        <v>74</v>
      </c>
      <c r="DD101" s="808">
        <v>186</v>
      </c>
      <c r="DE101" s="808">
        <v>101</v>
      </c>
      <c r="DF101" s="808">
        <v>30</v>
      </c>
      <c r="DG101" s="808">
        <v>23</v>
      </c>
      <c r="DH101" s="808">
        <v>7</v>
      </c>
      <c r="DI101" s="808">
        <v>9</v>
      </c>
      <c r="DJ101" s="808">
        <v>28</v>
      </c>
      <c r="DK101" s="808">
        <v>40</v>
      </c>
      <c r="DL101" s="808">
        <v>29</v>
      </c>
      <c r="DM101" s="808">
        <v>6</v>
      </c>
      <c r="DN101" s="808">
        <v>10</v>
      </c>
      <c r="DO101" s="808">
        <v>26</v>
      </c>
      <c r="DP101" s="808">
        <v>11</v>
      </c>
      <c r="DQ101" s="808">
        <v>88</v>
      </c>
      <c r="DR101" s="808">
        <v>6</v>
      </c>
      <c r="DS101" s="808">
        <v>20</v>
      </c>
      <c r="DT101" s="808">
        <v>57</v>
      </c>
      <c r="DU101" s="808">
        <v>20</v>
      </c>
      <c r="DV101" s="808">
        <v>18</v>
      </c>
      <c r="DW101" s="808">
        <v>31</v>
      </c>
      <c r="DX101" s="808">
        <v>49</v>
      </c>
      <c r="DY101" s="808">
        <v>4244</v>
      </c>
      <c r="DZ101" s="808">
        <v>394</v>
      </c>
      <c r="EA101" s="808">
        <v>391</v>
      </c>
      <c r="EB101" s="808">
        <v>2847</v>
      </c>
      <c r="EC101" s="808">
        <v>59</v>
      </c>
      <c r="ED101" s="808">
        <v>50</v>
      </c>
      <c r="EE101" s="808">
        <v>113</v>
      </c>
      <c r="EF101" s="808">
        <v>71</v>
      </c>
      <c r="EG101" s="808">
        <v>1249</v>
      </c>
      <c r="EH101" s="808">
        <v>366</v>
      </c>
      <c r="EI101" s="808">
        <v>205</v>
      </c>
      <c r="EJ101" s="808">
        <v>117</v>
      </c>
      <c r="EK101" s="808">
        <v>34</v>
      </c>
      <c r="EL101" s="808">
        <v>111</v>
      </c>
      <c r="EM101" s="808">
        <v>71</v>
      </c>
      <c r="EN101" s="808">
        <v>120</v>
      </c>
      <c r="EO101" s="808">
        <v>48</v>
      </c>
      <c r="EP101" s="808">
        <v>75</v>
      </c>
      <c r="EQ101" s="808">
        <v>16</v>
      </c>
      <c r="ER101" s="808">
        <v>23</v>
      </c>
      <c r="ES101" s="808">
        <v>12</v>
      </c>
      <c r="ET101" s="808">
        <v>24</v>
      </c>
      <c r="EU101" s="808">
        <v>13</v>
      </c>
      <c r="EV101" s="808">
        <v>38</v>
      </c>
      <c r="EW101" s="808">
        <v>32</v>
      </c>
      <c r="EX101" s="808">
        <v>5965</v>
      </c>
      <c r="EY101" s="808">
        <v>79</v>
      </c>
      <c r="EZ101" s="808">
        <v>14</v>
      </c>
      <c r="FA101" s="808">
        <v>28</v>
      </c>
      <c r="FB101" s="808">
        <v>33</v>
      </c>
      <c r="FC101" s="808">
        <v>20</v>
      </c>
      <c r="FD101" s="808">
        <v>27</v>
      </c>
      <c r="FE101" s="808">
        <v>37</v>
      </c>
      <c r="FF101" s="808">
        <v>109</v>
      </c>
      <c r="FG101" s="808">
        <v>78</v>
      </c>
      <c r="FH101" s="808">
        <v>94</v>
      </c>
      <c r="FI101" s="808">
        <v>428</v>
      </c>
      <c r="FJ101" s="808">
        <v>356</v>
      </c>
      <c r="FK101" s="808">
        <v>1997</v>
      </c>
      <c r="FL101" s="808">
        <v>872</v>
      </c>
      <c r="FM101" s="808">
        <v>63</v>
      </c>
      <c r="FN101" s="808">
        <v>26</v>
      </c>
      <c r="FO101" s="808">
        <v>20</v>
      </c>
      <c r="FP101" s="808">
        <v>7</v>
      </c>
      <c r="FQ101" s="808">
        <v>0</v>
      </c>
      <c r="FR101" s="808">
        <v>374</v>
      </c>
      <c r="FS101" s="808">
        <v>52</v>
      </c>
      <c r="FT101" s="808">
        <v>360</v>
      </c>
      <c r="FU101" s="808">
        <v>203</v>
      </c>
      <c r="FV101" s="808">
        <v>39</v>
      </c>
      <c r="FW101" s="808">
        <v>18</v>
      </c>
      <c r="FX101" s="808">
        <v>51</v>
      </c>
      <c r="FY101" s="808">
        <v>133</v>
      </c>
      <c r="FZ101" s="808">
        <v>68</v>
      </c>
      <c r="GA101" s="808">
        <v>16</v>
      </c>
      <c r="GB101" s="808">
        <v>10</v>
      </c>
      <c r="GC101" s="808">
        <v>5</v>
      </c>
      <c r="GD101" s="808">
        <v>7</v>
      </c>
      <c r="GE101" s="808">
        <v>26</v>
      </c>
      <c r="GF101" s="808">
        <v>27</v>
      </c>
      <c r="GG101" s="808">
        <v>16</v>
      </c>
      <c r="GH101" s="808">
        <v>7</v>
      </c>
      <c r="GI101" s="808">
        <v>9</v>
      </c>
      <c r="GJ101" s="808">
        <v>19</v>
      </c>
      <c r="GK101" s="808">
        <v>7</v>
      </c>
      <c r="GL101" s="808">
        <v>78</v>
      </c>
      <c r="GM101" s="808">
        <v>5</v>
      </c>
      <c r="GN101" s="808">
        <v>16</v>
      </c>
      <c r="GO101" s="808">
        <v>35</v>
      </c>
      <c r="GP101" s="808">
        <v>14</v>
      </c>
      <c r="GQ101" s="808">
        <v>12</v>
      </c>
      <c r="GR101" s="808">
        <v>24</v>
      </c>
      <c r="GS101" s="808">
        <v>46</v>
      </c>
      <c r="GT101" s="808">
        <v>3653</v>
      </c>
      <c r="GU101" s="808">
        <v>294</v>
      </c>
      <c r="GV101" s="808">
        <v>268</v>
      </c>
      <c r="GW101" s="808">
        <v>2379</v>
      </c>
      <c r="GX101" s="808">
        <v>34</v>
      </c>
      <c r="GY101" s="808">
        <v>24</v>
      </c>
      <c r="GZ101" s="808">
        <v>108</v>
      </c>
      <c r="HA101" s="808">
        <v>69</v>
      </c>
      <c r="HB101" s="808">
        <v>1118</v>
      </c>
      <c r="HC101" s="808">
        <v>306</v>
      </c>
      <c r="HD101" s="808">
        <v>172</v>
      </c>
      <c r="HE101" s="808">
        <v>124</v>
      </c>
      <c r="HF101" s="808">
        <v>27</v>
      </c>
      <c r="HG101" s="808">
        <v>76</v>
      </c>
      <c r="HH101" s="808">
        <v>38</v>
      </c>
      <c r="HI101" s="808">
        <v>86</v>
      </c>
      <c r="HJ101" s="808">
        <v>34</v>
      </c>
      <c r="HK101" s="808">
        <v>51</v>
      </c>
      <c r="HL101" s="808">
        <v>11</v>
      </c>
      <c r="HM101" s="808">
        <v>20</v>
      </c>
      <c r="HN101" s="808">
        <v>12</v>
      </c>
      <c r="HO101" s="808">
        <v>11</v>
      </c>
      <c r="HP101" s="808">
        <v>8</v>
      </c>
      <c r="HQ101" s="808">
        <v>31</v>
      </c>
      <c r="HR101" s="808">
        <v>19</v>
      </c>
    </row>
    <row r="102" spans="1:226">
      <c r="A102" s="152" t="s">
        <v>783</v>
      </c>
      <c r="B102" s="805">
        <v>61000</v>
      </c>
      <c r="C102" s="807" t="s">
        <v>802</v>
      </c>
      <c r="D102" s="805" t="s">
        <v>785</v>
      </c>
      <c r="E102" s="807" t="s">
        <v>786</v>
      </c>
      <c r="F102" s="805">
        <v>20000</v>
      </c>
      <c r="G102" s="152" t="s">
        <v>199</v>
      </c>
      <c r="H102" s="808">
        <v>27962</v>
      </c>
      <c r="I102" s="808">
        <v>555</v>
      </c>
      <c r="J102" s="808">
        <v>105</v>
      </c>
      <c r="K102" s="808">
        <v>86</v>
      </c>
      <c r="L102" s="808">
        <v>301</v>
      </c>
      <c r="M102" s="808">
        <v>63</v>
      </c>
      <c r="N102" s="808">
        <v>134</v>
      </c>
      <c r="O102" s="808">
        <v>200</v>
      </c>
      <c r="P102" s="808">
        <v>445</v>
      </c>
      <c r="Q102" s="808">
        <v>395</v>
      </c>
      <c r="R102" s="808">
        <v>1013</v>
      </c>
      <c r="S102" s="808">
        <v>2566</v>
      </c>
      <c r="T102" s="808">
        <v>1603</v>
      </c>
      <c r="U102" s="808">
        <v>6629</v>
      </c>
      <c r="V102" s="808">
        <v>3017</v>
      </c>
      <c r="W102" s="808">
        <v>1044</v>
      </c>
      <c r="X102" s="808">
        <v>347</v>
      </c>
      <c r="Y102" s="808">
        <v>460</v>
      </c>
      <c r="Z102" s="808">
        <v>133</v>
      </c>
      <c r="AA102" s="808">
        <v>887</v>
      </c>
      <c r="AB102" s="808">
        <v>0</v>
      </c>
      <c r="AC102" s="808">
        <v>561</v>
      </c>
      <c r="AD102" s="808">
        <v>864</v>
      </c>
      <c r="AE102" s="808">
        <v>2392</v>
      </c>
      <c r="AF102" s="808">
        <v>269</v>
      </c>
      <c r="AG102" s="808">
        <v>183</v>
      </c>
      <c r="AH102" s="808">
        <v>530</v>
      </c>
      <c r="AI102" s="808">
        <v>890</v>
      </c>
      <c r="AJ102" s="809">
        <v>430</v>
      </c>
      <c r="AK102" s="808">
        <v>124</v>
      </c>
      <c r="AL102" s="808">
        <v>65</v>
      </c>
      <c r="AM102" s="808">
        <v>36</v>
      </c>
      <c r="AN102" s="808">
        <v>41</v>
      </c>
      <c r="AO102" s="808">
        <v>157</v>
      </c>
      <c r="AP102" s="808">
        <v>167</v>
      </c>
      <c r="AQ102" s="808">
        <v>69</v>
      </c>
      <c r="AR102" s="808">
        <v>51</v>
      </c>
      <c r="AS102" s="808">
        <v>64</v>
      </c>
      <c r="AT102" s="808">
        <v>94</v>
      </c>
      <c r="AU102" s="808">
        <v>53</v>
      </c>
      <c r="AV102" s="808">
        <v>332</v>
      </c>
      <c r="AW102" s="808">
        <v>33</v>
      </c>
      <c r="AX102" s="808">
        <v>72</v>
      </c>
      <c r="AY102" s="808">
        <v>105</v>
      </c>
      <c r="AZ102" s="808">
        <v>56</v>
      </c>
      <c r="BA102" s="808">
        <v>62</v>
      </c>
      <c r="BB102" s="808">
        <v>76</v>
      </c>
      <c r="BC102" s="808">
        <v>203</v>
      </c>
      <c r="BD102" s="808">
        <v>13815</v>
      </c>
      <c r="BE102" s="808">
        <v>3222</v>
      </c>
      <c r="BF102" s="808">
        <v>1974</v>
      </c>
      <c r="BG102" s="808">
        <v>11472</v>
      </c>
      <c r="BH102" s="808">
        <v>249</v>
      </c>
      <c r="BI102" s="808">
        <v>202</v>
      </c>
      <c r="BJ102" s="808">
        <v>644</v>
      </c>
      <c r="BK102" s="808">
        <v>260</v>
      </c>
      <c r="BL102" s="808">
        <v>4669</v>
      </c>
      <c r="BM102" s="808">
        <v>1250</v>
      </c>
      <c r="BN102" s="808">
        <v>657</v>
      </c>
      <c r="BO102" s="808">
        <v>240</v>
      </c>
      <c r="BP102" s="810">
        <v>419</v>
      </c>
      <c r="BQ102" s="810">
        <v>208</v>
      </c>
      <c r="BR102" s="810">
        <v>153</v>
      </c>
      <c r="BS102" s="808">
        <v>1112</v>
      </c>
      <c r="BT102" s="808">
        <v>378</v>
      </c>
      <c r="BU102" s="808">
        <v>383</v>
      </c>
      <c r="BV102" s="808">
        <v>64</v>
      </c>
      <c r="BW102" s="808">
        <v>146</v>
      </c>
      <c r="BX102" s="808">
        <v>77</v>
      </c>
      <c r="BY102" s="808">
        <v>84</v>
      </c>
      <c r="BZ102" s="808">
        <v>62</v>
      </c>
      <c r="CA102" s="808">
        <v>158</v>
      </c>
      <c r="CB102" s="808">
        <v>57</v>
      </c>
      <c r="CC102" s="808">
        <v>15390</v>
      </c>
      <c r="CD102" s="808">
        <v>338</v>
      </c>
      <c r="CE102" s="808">
        <v>65</v>
      </c>
      <c r="CF102" s="808">
        <v>51</v>
      </c>
      <c r="CG102" s="808">
        <v>173</v>
      </c>
      <c r="CH102" s="808">
        <v>32</v>
      </c>
      <c r="CI102" s="808">
        <v>85</v>
      </c>
      <c r="CJ102" s="808">
        <v>125</v>
      </c>
      <c r="CK102" s="808">
        <v>273</v>
      </c>
      <c r="CL102" s="808">
        <v>231</v>
      </c>
      <c r="CM102" s="808">
        <v>590</v>
      </c>
      <c r="CN102" s="808">
        <v>1365</v>
      </c>
      <c r="CO102" s="808">
        <v>876</v>
      </c>
      <c r="CP102" s="808">
        <v>3431</v>
      </c>
      <c r="CQ102" s="808">
        <v>1640</v>
      </c>
      <c r="CR102" s="808">
        <v>580</v>
      </c>
      <c r="CS102" s="808">
        <v>187</v>
      </c>
      <c r="CT102" s="808">
        <v>285</v>
      </c>
      <c r="CU102" s="808">
        <v>82</v>
      </c>
      <c r="CV102" s="808">
        <v>523</v>
      </c>
      <c r="CW102" s="808">
        <v>0</v>
      </c>
      <c r="CX102" s="808">
        <v>290</v>
      </c>
      <c r="CY102" s="808">
        <v>509</v>
      </c>
      <c r="CZ102" s="808">
        <v>1314</v>
      </c>
      <c r="DA102" s="808">
        <v>155</v>
      </c>
      <c r="DB102" s="808">
        <v>114</v>
      </c>
      <c r="DC102" s="808">
        <v>299</v>
      </c>
      <c r="DD102" s="808">
        <v>480</v>
      </c>
      <c r="DE102" s="808">
        <v>232</v>
      </c>
      <c r="DF102" s="808">
        <v>66</v>
      </c>
      <c r="DG102" s="808">
        <v>38</v>
      </c>
      <c r="DH102" s="808">
        <v>21</v>
      </c>
      <c r="DI102" s="808">
        <v>29</v>
      </c>
      <c r="DJ102" s="808">
        <v>91</v>
      </c>
      <c r="DK102" s="808">
        <v>96</v>
      </c>
      <c r="DL102" s="808">
        <v>41</v>
      </c>
      <c r="DM102" s="808">
        <v>33</v>
      </c>
      <c r="DN102" s="808">
        <v>43</v>
      </c>
      <c r="DO102" s="808">
        <v>47</v>
      </c>
      <c r="DP102" s="808">
        <v>32</v>
      </c>
      <c r="DQ102" s="808">
        <v>196</v>
      </c>
      <c r="DR102" s="808">
        <v>20</v>
      </c>
      <c r="DS102" s="808">
        <v>36</v>
      </c>
      <c r="DT102" s="808">
        <v>59</v>
      </c>
      <c r="DU102" s="808">
        <v>29</v>
      </c>
      <c r="DV102" s="808">
        <v>34</v>
      </c>
      <c r="DW102" s="808">
        <v>43</v>
      </c>
      <c r="DX102" s="808">
        <v>111</v>
      </c>
      <c r="DY102" s="808">
        <v>7312</v>
      </c>
      <c r="DZ102" s="808">
        <v>1759</v>
      </c>
      <c r="EA102" s="808">
        <v>1077</v>
      </c>
      <c r="EB102" s="808">
        <v>6115</v>
      </c>
      <c r="EC102" s="808">
        <v>156</v>
      </c>
      <c r="ED102" s="808">
        <v>113</v>
      </c>
      <c r="EE102" s="808">
        <v>342</v>
      </c>
      <c r="EF102" s="808">
        <v>146</v>
      </c>
      <c r="EG102" s="808">
        <v>2410</v>
      </c>
      <c r="EH102" s="808">
        <v>666</v>
      </c>
      <c r="EI102" s="808">
        <v>321</v>
      </c>
      <c r="EJ102" s="808">
        <v>122</v>
      </c>
      <c r="EK102" s="808">
        <v>240</v>
      </c>
      <c r="EL102" s="808">
        <v>128</v>
      </c>
      <c r="EM102" s="808">
        <v>86</v>
      </c>
      <c r="EN102" s="808">
        <v>597</v>
      </c>
      <c r="EO102" s="808">
        <v>205</v>
      </c>
      <c r="EP102" s="808">
        <v>202</v>
      </c>
      <c r="EQ102" s="808">
        <v>39</v>
      </c>
      <c r="ER102" s="808">
        <v>73</v>
      </c>
      <c r="ES102" s="808">
        <v>47</v>
      </c>
      <c r="ET102" s="808">
        <v>52</v>
      </c>
      <c r="EU102" s="808">
        <v>35</v>
      </c>
      <c r="EV102" s="808">
        <v>99</v>
      </c>
      <c r="EW102" s="808">
        <v>36</v>
      </c>
      <c r="EX102" s="808">
        <v>12572</v>
      </c>
      <c r="EY102" s="808">
        <v>217</v>
      </c>
      <c r="EZ102" s="808">
        <v>40</v>
      </c>
      <c r="FA102" s="808">
        <v>35</v>
      </c>
      <c r="FB102" s="808">
        <v>128</v>
      </c>
      <c r="FC102" s="808">
        <v>31</v>
      </c>
      <c r="FD102" s="808">
        <v>49</v>
      </c>
      <c r="FE102" s="808">
        <v>75</v>
      </c>
      <c r="FF102" s="808">
        <v>172</v>
      </c>
      <c r="FG102" s="808">
        <v>164</v>
      </c>
      <c r="FH102" s="808">
        <v>423</v>
      </c>
      <c r="FI102" s="808">
        <v>1201</v>
      </c>
      <c r="FJ102" s="808">
        <v>727</v>
      </c>
      <c r="FK102" s="808">
        <v>3198</v>
      </c>
      <c r="FL102" s="808">
        <v>1377</v>
      </c>
      <c r="FM102" s="808">
        <v>464</v>
      </c>
      <c r="FN102" s="808">
        <v>160</v>
      </c>
      <c r="FO102" s="808">
        <v>175</v>
      </c>
      <c r="FP102" s="808">
        <v>51</v>
      </c>
      <c r="FQ102" s="808">
        <v>364</v>
      </c>
      <c r="FR102" s="808">
        <v>0</v>
      </c>
      <c r="FS102" s="808">
        <v>271</v>
      </c>
      <c r="FT102" s="808">
        <v>355</v>
      </c>
      <c r="FU102" s="808">
        <v>1078</v>
      </c>
      <c r="FV102" s="808">
        <v>114</v>
      </c>
      <c r="FW102" s="808">
        <v>69</v>
      </c>
      <c r="FX102" s="808">
        <v>231</v>
      </c>
      <c r="FY102" s="808">
        <v>410</v>
      </c>
      <c r="FZ102" s="808">
        <v>198</v>
      </c>
      <c r="GA102" s="808">
        <v>58</v>
      </c>
      <c r="GB102" s="808">
        <v>27</v>
      </c>
      <c r="GC102" s="808">
        <v>15</v>
      </c>
      <c r="GD102" s="808">
        <v>12</v>
      </c>
      <c r="GE102" s="808">
        <v>66</v>
      </c>
      <c r="GF102" s="808">
        <v>71</v>
      </c>
      <c r="GG102" s="808">
        <v>28</v>
      </c>
      <c r="GH102" s="808">
        <v>18</v>
      </c>
      <c r="GI102" s="808">
        <v>21</v>
      </c>
      <c r="GJ102" s="808">
        <v>47</v>
      </c>
      <c r="GK102" s="808">
        <v>21</v>
      </c>
      <c r="GL102" s="808">
        <v>136</v>
      </c>
      <c r="GM102" s="808">
        <v>13</v>
      </c>
      <c r="GN102" s="808">
        <v>36</v>
      </c>
      <c r="GO102" s="808">
        <v>46</v>
      </c>
      <c r="GP102" s="808">
        <v>27</v>
      </c>
      <c r="GQ102" s="808">
        <v>28</v>
      </c>
      <c r="GR102" s="808">
        <v>33</v>
      </c>
      <c r="GS102" s="808">
        <v>92</v>
      </c>
      <c r="GT102" s="808">
        <v>6503</v>
      </c>
      <c r="GU102" s="808">
        <v>1463</v>
      </c>
      <c r="GV102" s="808">
        <v>897</v>
      </c>
      <c r="GW102" s="808">
        <v>5357</v>
      </c>
      <c r="GX102" s="808">
        <v>93</v>
      </c>
      <c r="GY102" s="808">
        <v>89</v>
      </c>
      <c r="GZ102" s="808">
        <v>302</v>
      </c>
      <c r="HA102" s="808">
        <v>114</v>
      </c>
      <c r="HB102" s="808">
        <v>2259</v>
      </c>
      <c r="HC102" s="808">
        <v>584</v>
      </c>
      <c r="HD102" s="808">
        <v>336</v>
      </c>
      <c r="HE102" s="808">
        <v>118</v>
      </c>
      <c r="HF102" s="808">
        <v>179</v>
      </c>
      <c r="HG102" s="808">
        <v>80</v>
      </c>
      <c r="HH102" s="808">
        <v>67</v>
      </c>
      <c r="HI102" s="808">
        <v>515</v>
      </c>
      <c r="HJ102" s="808">
        <v>173</v>
      </c>
      <c r="HK102" s="808">
        <v>181</v>
      </c>
      <c r="HL102" s="808">
        <v>25</v>
      </c>
      <c r="HM102" s="808">
        <v>73</v>
      </c>
      <c r="HN102" s="808">
        <v>30</v>
      </c>
      <c r="HO102" s="808">
        <v>32</v>
      </c>
      <c r="HP102" s="808">
        <v>27</v>
      </c>
      <c r="HQ102" s="808">
        <v>59</v>
      </c>
      <c r="HR102" s="808">
        <v>21</v>
      </c>
    </row>
    <row r="103" spans="1:226">
      <c r="A103" s="152" t="s">
        <v>783</v>
      </c>
      <c r="B103" s="805">
        <v>61000</v>
      </c>
      <c r="C103" s="807" t="s">
        <v>802</v>
      </c>
      <c r="D103" s="805" t="s">
        <v>785</v>
      </c>
      <c r="E103" s="807" t="s">
        <v>786</v>
      </c>
      <c r="F103" s="805">
        <v>21000</v>
      </c>
      <c r="G103" s="152" t="s">
        <v>200</v>
      </c>
      <c r="H103" s="808">
        <v>29787</v>
      </c>
      <c r="I103" s="808">
        <v>372</v>
      </c>
      <c r="J103" s="808">
        <v>59</v>
      </c>
      <c r="K103" s="808">
        <v>48</v>
      </c>
      <c r="L103" s="808">
        <v>143</v>
      </c>
      <c r="M103" s="808">
        <v>34</v>
      </c>
      <c r="N103" s="808">
        <v>41</v>
      </c>
      <c r="O103" s="808">
        <v>78</v>
      </c>
      <c r="P103" s="808">
        <v>216</v>
      </c>
      <c r="Q103" s="808">
        <v>139</v>
      </c>
      <c r="R103" s="808">
        <v>153</v>
      </c>
      <c r="S103" s="808">
        <v>848</v>
      </c>
      <c r="T103" s="808">
        <v>695</v>
      </c>
      <c r="U103" s="808">
        <v>3059</v>
      </c>
      <c r="V103" s="808">
        <v>1324</v>
      </c>
      <c r="W103" s="808">
        <v>139</v>
      </c>
      <c r="X103" s="808">
        <v>379</v>
      </c>
      <c r="Y103" s="808">
        <v>389</v>
      </c>
      <c r="Z103" s="808">
        <v>196</v>
      </c>
      <c r="AA103" s="808">
        <v>160</v>
      </c>
      <c r="AB103" s="808">
        <v>549</v>
      </c>
      <c r="AC103" s="808">
        <v>0</v>
      </c>
      <c r="AD103" s="808">
        <v>991</v>
      </c>
      <c r="AE103" s="808">
        <v>13331</v>
      </c>
      <c r="AF103" s="808">
        <v>1132</v>
      </c>
      <c r="AG103" s="808">
        <v>539</v>
      </c>
      <c r="AH103" s="808">
        <v>604</v>
      </c>
      <c r="AI103" s="808">
        <v>1350</v>
      </c>
      <c r="AJ103" s="809">
        <v>589</v>
      </c>
      <c r="AK103" s="808">
        <v>153</v>
      </c>
      <c r="AL103" s="808">
        <v>81</v>
      </c>
      <c r="AM103" s="808">
        <v>59</v>
      </c>
      <c r="AN103" s="808">
        <v>43</v>
      </c>
      <c r="AO103" s="808">
        <v>136</v>
      </c>
      <c r="AP103" s="808">
        <v>213</v>
      </c>
      <c r="AQ103" s="808">
        <v>111</v>
      </c>
      <c r="AR103" s="808">
        <v>39</v>
      </c>
      <c r="AS103" s="808">
        <v>73</v>
      </c>
      <c r="AT103" s="808">
        <v>81</v>
      </c>
      <c r="AU103" s="808">
        <v>59</v>
      </c>
      <c r="AV103" s="808">
        <v>439</v>
      </c>
      <c r="AW103" s="808">
        <v>41</v>
      </c>
      <c r="AX103" s="808">
        <v>70</v>
      </c>
      <c r="AY103" s="808">
        <v>111</v>
      </c>
      <c r="AZ103" s="808">
        <v>70</v>
      </c>
      <c r="BA103" s="808">
        <v>84</v>
      </c>
      <c r="BB103" s="808">
        <v>137</v>
      </c>
      <c r="BC103" s="808">
        <v>230</v>
      </c>
      <c r="BD103" s="808">
        <v>5926</v>
      </c>
      <c r="BE103" s="808">
        <v>0</v>
      </c>
      <c r="BF103" s="808">
        <v>2696</v>
      </c>
      <c r="BG103" s="808">
        <v>11459</v>
      </c>
      <c r="BH103" s="808">
        <v>124</v>
      </c>
      <c r="BI103" s="808">
        <v>78</v>
      </c>
      <c r="BJ103" s="808">
        <v>155</v>
      </c>
      <c r="BK103" s="808">
        <v>118</v>
      </c>
      <c r="BL103" s="808">
        <v>2377</v>
      </c>
      <c r="BM103" s="808">
        <v>522</v>
      </c>
      <c r="BN103" s="808">
        <v>312</v>
      </c>
      <c r="BO103" s="808">
        <v>89</v>
      </c>
      <c r="BP103" s="808">
        <v>61</v>
      </c>
      <c r="BQ103" s="808">
        <v>182</v>
      </c>
      <c r="BR103" s="808">
        <v>305</v>
      </c>
      <c r="BS103" s="810">
        <v>5400</v>
      </c>
      <c r="BT103" s="810">
        <v>397</v>
      </c>
      <c r="BU103" s="810">
        <v>556</v>
      </c>
      <c r="BV103" s="808">
        <v>113</v>
      </c>
      <c r="BW103" s="808">
        <v>200</v>
      </c>
      <c r="BX103" s="808">
        <v>69</v>
      </c>
      <c r="BY103" s="808">
        <v>93</v>
      </c>
      <c r="BZ103" s="808">
        <v>56</v>
      </c>
      <c r="CA103" s="808">
        <v>185</v>
      </c>
      <c r="CB103" s="808">
        <v>67</v>
      </c>
      <c r="CC103" s="808">
        <v>16153</v>
      </c>
      <c r="CD103" s="808">
        <v>232</v>
      </c>
      <c r="CE103" s="808">
        <v>38</v>
      </c>
      <c r="CF103" s="808">
        <v>24</v>
      </c>
      <c r="CG103" s="808">
        <v>83</v>
      </c>
      <c r="CH103" s="808">
        <v>21</v>
      </c>
      <c r="CI103" s="808">
        <v>21</v>
      </c>
      <c r="CJ103" s="808">
        <v>43</v>
      </c>
      <c r="CK103" s="808">
        <v>122</v>
      </c>
      <c r="CL103" s="808">
        <v>80</v>
      </c>
      <c r="CM103" s="808">
        <v>103</v>
      </c>
      <c r="CN103" s="808">
        <v>478</v>
      </c>
      <c r="CO103" s="808">
        <v>399</v>
      </c>
      <c r="CP103" s="808">
        <v>1643</v>
      </c>
      <c r="CQ103" s="808">
        <v>738</v>
      </c>
      <c r="CR103" s="808">
        <v>78</v>
      </c>
      <c r="CS103" s="808">
        <v>216</v>
      </c>
      <c r="CT103" s="808">
        <v>231</v>
      </c>
      <c r="CU103" s="808">
        <v>114</v>
      </c>
      <c r="CV103" s="808">
        <v>90</v>
      </c>
      <c r="CW103" s="808">
        <v>306</v>
      </c>
      <c r="CX103" s="808">
        <v>0</v>
      </c>
      <c r="CY103" s="808">
        <v>584</v>
      </c>
      <c r="CZ103" s="808">
        <v>6851</v>
      </c>
      <c r="DA103" s="808">
        <v>657</v>
      </c>
      <c r="DB103" s="808">
        <v>300</v>
      </c>
      <c r="DC103" s="808">
        <v>324</v>
      </c>
      <c r="DD103" s="808">
        <v>747</v>
      </c>
      <c r="DE103" s="808">
        <v>339</v>
      </c>
      <c r="DF103" s="808">
        <v>79</v>
      </c>
      <c r="DG103" s="808">
        <v>44</v>
      </c>
      <c r="DH103" s="808">
        <v>40</v>
      </c>
      <c r="DI103" s="808">
        <v>21</v>
      </c>
      <c r="DJ103" s="808">
        <v>77</v>
      </c>
      <c r="DK103" s="808">
        <v>125</v>
      </c>
      <c r="DL103" s="808">
        <v>78</v>
      </c>
      <c r="DM103" s="808">
        <v>19</v>
      </c>
      <c r="DN103" s="808">
        <v>44</v>
      </c>
      <c r="DO103" s="808">
        <v>48</v>
      </c>
      <c r="DP103" s="808">
        <v>40</v>
      </c>
      <c r="DQ103" s="808">
        <v>255</v>
      </c>
      <c r="DR103" s="808">
        <v>25</v>
      </c>
      <c r="DS103" s="808">
        <v>37</v>
      </c>
      <c r="DT103" s="808">
        <v>68</v>
      </c>
      <c r="DU103" s="808">
        <v>40</v>
      </c>
      <c r="DV103" s="808">
        <v>46</v>
      </c>
      <c r="DW103" s="808">
        <v>82</v>
      </c>
      <c r="DX103" s="808">
        <v>123</v>
      </c>
      <c r="DY103" s="808">
        <v>3258</v>
      </c>
      <c r="DZ103" s="808">
        <v>0</v>
      </c>
      <c r="EA103" s="808">
        <v>1489</v>
      </c>
      <c r="EB103" s="808">
        <v>6006</v>
      </c>
      <c r="EC103" s="808">
        <v>84</v>
      </c>
      <c r="ED103" s="808">
        <v>54</v>
      </c>
      <c r="EE103" s="808">
        <v>83</v>
      </c>
      <c r="EF103" s="808">
        <v>74</v>
      </c>
      <c r="EG103" s="808">
        <v>1269</v>
      </c>
      <c r="EH103" s="808">
        <v>282</v>
      </c>
      <c r="EI103" s="808">
        <v>173</v>
      </c>
      <c r="EJ103" s="808">
        <v>62</v>
      </c>
      <c r="EK103" s="808">
        <v>33</v>
      </c>
      <c r="EL103" s="808">
        <v>106</v>
      </c>
      <c r="EM103" s="808">
        <v>184</v>
      </c>
      <c r="EN103" s="808">
        <v>2635</v>
      </c>
      <c r="EO103" s="808">
        <v>203</v>
      </c>
      <c r="EP103" s="808">
        <v>317</v>
      </c>
      <c r="EQ103" s="808">
        <v>62</v>
      </c>
      <c r="ER103" s="808">
        <v>108</v>
      </c>
      <c r="ES103" s="808">
        <v>37</v>
      </c>
      <c r="ET103" s="808">
        <v>54</v>
      </c>
      <c r="EU103" s="808">
        <v>36</v>
      </c>
      <c r="EV103" s="808">
        <v>108</v>
      </c>
      <c r="EW103" s="808">
        <v>42</v>
      </c>
      <c r="EX103" s="808">
        <v>13634</v>
      </c>
      <c r="EY103" s="810">
        <v>140</v>
      </c>
      <c r="EZ103" s="810">
        <v>21</v>
      </c>
      <c r="FA103" s="810">
        <v>24</v>
      </c>
      <c r="FB103" s="808">
        <v>60</v>
      </c>
      <c r="FC103" s="808">
        <v>13</v>
      </c>
      <c r="FD103" s="808">
        <v>20</v>
      </c>
      <c r="FE103" s="808">
        <v>35</v>
      </c>
      <c r="FF103" s="808">
        <v>94</v>
      </c>
      <c r="FG103" s="808">
        <v>59</v>
      </c>
      <c r="FH103" s="808">
        <v>50</v>
      </c>
      <c r="FI103" s="808">
        <v>370</v>
      </c>
      <c r="FJ103" s="808">
        <v>296</v>
      </c>
      <c r="FK103" s="808">
        <v>1416</v>
      </c>
      <c r="FL103" s="808">
        <v>586</v>
      </c>
      <c r="FM103" s="808">
        <v>61</v>
      </c>
      <c r="FN103" s="808">
        <v>163</v>
      </c>
      <c r="FO103" s="808">
        <v>158</v>
      </c>
      <c r="FP103" s="808">
        <v>82</v>
      </c>
      <c r="FQ103" s="808">
        <v>70</v>
      </c>
      <c r="FR103" s="808">
        <v>243</v>
      </c>
      <c r="FS103" s="808">
        <v>0</v>
      </c>
      <c r="FT103" s="808">
        <v>407</v>
      </c>
      <c r="FU103" s="808">
        <v>6480</v>
      </c>
      <c r="FV103" s="808">
        <v>475</v>
      </c>
      <c r="FW103" s="808">
        <v>239</v>
      </c>
      <c r="FX103" s="808">
        <v>280</v>
      </c>
      <c r="FY103" s="808">
        <v>603</v>
      </c>
      <c r="FZ103" s="808">
        <v>250</v>
      </c>
      <c r="GA103" s="808">
        <v>74</v>
      </c>
      <c r="GB103" s="808">
        <v>37</v>
      </c>
      <c r="GC103" s="808">
        <v>19</v>
      </c>
      <c r="GD103" s="808">
        <v>22</v>
      </c>
      <c r="GE103" s="808">
        <v>59</v>
      </c>
      <c r="GF103" s="808">
        <v>88</v>
      </c>
      <c r="GG103" s="808">
        <v>33</v>
      </c>
      <c r="GH103" s="808">
        <v>20</v>
      </c>
      <c r="GI103" s="808">
        <v>29</v>
      </c>
      <c r="GJ103" s="808">
        <v>33</v>
      </c>
      <c r="GK103" s="808">
        <v>19</v>
      </c>
      <c r="GL103" s="808">
        <v>184</v>
      </c>
      <c r="GM103" s="808">
        <v>16</v>
      </c>
      <c r="GN103" s="808">
        <v>33</v>
      </c>
      <c r="GO103" s="808">
        <v>43</v>
      </c>
      <c r="GP103" s="808">
        <v>30</v>
      </c>
      <c r="GQ103" s="808">
        <v>38</v>
      </c>
      <c r="GR103" s="808">
        <v>55</v>
      </c>
      <c r="GS103" s="808">
        <v>107</v>
      </c>
      <c r="GT103" s="808">
        <v>2668</v>
      </c>
      <c r="GU103" s="808">
        <v>0</v>
      </c>
      <c r="GV103" s="808">
        <v>1207</v>
      </c>
      <c r="GW103" s="808">
        <v>5453</v>
      </c>
      <c r="GX103" s="808">
        <v>40</v>
      </c>
      <c r="GY103" s="808">
        <v>24</v>
      </c>
      <c r="GZ103" s="808">
        <v>72</v>
      </c>
      <c r="HA103" s="808">
        <v>44</v>
      </c>
      <c r="HB103" s="808">
        <v>1108</v>
      </c>
      <c r="HC103" s="808">
        <v>240</v>
      </c>
      <c r="HD103" s="808">
        <v>139</v>
      </c>
      <c r="HE103" s="808">
        <v>27</v>
      </c>
      <c r="HF103" s="808">
        <v>28</v>
      </c>
      <c r="HG103" s="808">
        <v>76</v>
      </c>
      <c r="HH103" s="808">
        <v>121</v>
      </c>
      <c r="HI103" s="808">
        <v>2765</v>
      </c>
      <c r="HJ103" s="808">
        <v>194</v>
      </c>
      <c r="HK103" s="808">
        <v>239</v>
      </c>
      <c r="HL103" s="808">
        <v>51</v>
      </c>
      <c r="HM103" s="808">
        <v>92</v>
      </c>
      <c r="HN103" s="808">
        <v>32</v>
      </c>
      <c r="HO103" s="808">
        <v>39</v>
      </c>
      <c r="HP103" s="808">
        <v>20</v>
      </c>
      <c r="HQ103" s="808">
        <v>77</v>
      </c>
      <c r="HR103" s="808">
        <v>25</v>
      </c>
    </row>
    <row r="104" spans="1:226">
      <c r="A104" s="152" t="s">
        <v>783</v>
      </c>
      <c r="B104" s="805">
        <v>61000</v>
      </c>
      <c r="C104" s="807" t="s">
        <v>802</v>
      </c>
      <c r="D104" s="805" t="s">
        <v>785</v>
      </c>
      <c r="E104" s="807" t="s">
        <v>786</v>
      </c>
      <c r="F104" s="805">
        <v>22000</v>
      </c>
      <c r="G104" s="152" t="s">
        <v>201</v>
      </c>
      <c r="H104" s="808">
        <v>54849</v>
      </c>
      <c r="I104" s="808">
        <v>1250</v>
      </c>
      <c r="J104" s="808">
        <v>346</v>
      </c>
      <c r="K104" s="808">
        <v>203</v>
      </c>
      <c r="L104" s="808">
        <v>676</v>
      </c>
      <c r="M104" s="808">
        <v>150</v>
      </c>
      <c r="N104" s="808">
        <v>182</v>
      </c>
      <c r="O104" s="808">
        <v>309</v>
      </c>
      <c r="P104" s="808">
        <v>927</v>
      </c>
      <c r="Q104" s="808">
        <v>610</v>
      </c>
      <c r="R104" s="808">
        <v>567</v>
      </c>
      <c r="S104" s="808">
        <v>3030</v>
      </c>
      <c r="T104" s="808">
        <v>2771</v>
      </c>
      <c r="U104" s="808">
        <v>11433</v>
      </c>
      <c r="V104" s="808">
        <v>9107</v>
      </c>
      <c r="W104" s="808">
        <v>365</v>
      </c>
      <c r="X104" s="808">
        <v>230</v>
      </c>
      <c r="Y104" s="808">
        <v>410</v>
      </c>
      <c r="Z104" s="808">
        <v>206</v>
      </c>
      <c r="AA104" s="808">
        <v>1008</v>
      </c>
      <c r="AB104" s="808">
        <v>889</v>
      </c>
      <c r="AC104" s="808">
        <v>918</v>
      </c>
      <c r="AD104" s="808">
        <v>0</v>
      </c>
      <c r="AE104" s="808">
        <v>8457</v>
      </c>
      <c r="AF104" s="808">
        <v>881</v>
      </c>
      <c r="AG104" s="808">
        <v>457</v>
      </c>
      <c r="AH104" s="808">
        <v>930</v>
      </c>
      <c r="AI104" s="808">
        <v>2088</v>
      </c>
      <c r="AJ104" s="809">
        <v>994</v>
      </c>
      <c r="AK104" s="808">
        <v>299</v>
      </c>
      <c r="AL104" s="808">
        <v>164</v>
      </c>
      <c r="AM104" s="808">
        <v>153</v>
      </c>
      <c r="AN104" s="808">
        <v>114</v>
      </c>
      <c r="AO104" s="808">
        <v>299</v>
      </c>
      <c r="AP104" s="808">
        <v>494</v>
      </c>
      <c r="AQ104" s="808">
        <v>278</v>
      </c>
      <c r="AR104" s="808">
        <v>131</v>
      </c>
      <c r="AS104" s="808">
        <v>149</v>
      </c>
      <c r="AT104" s="808">
        <v>205</v>
      </c>
      <c r="AU104" s="808">
        <v>125</v>
      </c>
      <c r="AV104" s="808">
        <v>1113</v>
      </c>
      <c r="AW104" s="808">
        <v>135</v>
      </c>
      <c r="AX104" s="808">
        <v>212</v>
      </c>
      <c r="AY104" s="808">
        <v>366</v>
      </c>
      <c r="AZ104" s="808">
        <v>189</v>
      </c>
      <c r="BA104" s="808">
        <v>278</v>
      </c>
      <c r="BB104" s="808">
        <v>307</v>
      </c>
      <c r="BC104" s="808">
        <v>444</v>
      </c>
      <c r="BD104" s="808">
        <v>26341</v>
      </c>
      <c r="BE104" s="808">
        <v>10256</v>
      </c>
      <c r="BF104" s="808">
        <v>4311</v>
      </c>
      <c r="BG104" s="808">
        <v>33709</v>
      </c>
      <c r="BH104" s="808">
        <v>479</v>
      </c>
      <c r="BI104" s="808">
        <v>384</v>
      </c>
      <c r="BJ104" s="808">
        <v>600</v>
      </c>
      <c r="BK104" s="808">
        <v>497</v>
      </c>
      <c r="BL104" s="808">
        <v>8582</v>
      </c>
      <c r="BM104" s="808">
        <v>3559</v>
      </c>
      <c r="BN104" s="808">
        <v>1451</v>
      </c>
      <c r="BO104" s="808">
        <v>620</v>
      </c>
      <c r="BP104" s="808">
        <v>156</v>
      </c>
      <c r="BQ104" s="808">
        <v>5490</v>
      </c>
      <c r="BR104" s="808">
        <v>5344</v>
      </c>
      <c r="BS104" s="808">
        <v>3438</v>
      </c>
      <c r="BT104" s="808">
        <v>667</v>
      </c>
      <c r="BU104" s="808">
        <v>819</v>
      </c>
      <c r="BV104" s="810">
        <v>143</v>
      </c>
      <c r="BW104" s="810">
        <v>317</v>
      </c>
      <c r="BX104" s="810">
        <v>141</v>
      </c>
      <c r="BY104" s="808">
        <v>255</v>
      </c>
      <c r="BZ104" s="808">
        <v>178</v>
      </c>
      <c r="CA104" s="808">
        <v>378</v>
      </c>
      <c r="CB104" s="808">
        <v>211</v>
      </c>
      <c r="CC104" s="808">
        <v>31008</v>
      </c>
      <c r="CD104" s="808">
        <v>785</v>
      </c>
      <c r="CE104" s="808">
        <v>190</v>
      </c>
      <c r="CF104" s="808">
        <v>121</v>
      </c>
      <c r="CG104" s="808">
        <v>416</v>
      </c>
      <c r="CH104" s="808">
        <v>96</v>
      </c>
      <c r="CI104" s="808">
        <v>117</v>
      </c>
      <c r="CJ104" s="808">
        <v>199</v>
      </c>
      <c r="CK104" s="808">
        <v>597</v>
      </c>
      <c r="CL104" s="808">
        <v>370</v>
      </c>
      <c r="CM104" s="808">
        <v>361</v>
      </c>
      <c r="CN104" s="808">
        <v>1763</v>
      </c>
      <c r="CO104" s="808">
        <v>1568</v>
      </c>
      <c r="CP104" s="808">
        <v>6005</v>
      </c>
      <c r="CQ104" s="808">
        <v>4908</v>
      </c>
      <c r="CR104" s="808">
        <v>230</v>
      </c>
      <c r="CS104" s="808">
        <v>156</v>
      </c>
      <c r="CT104" s="808">
        <v>237</v>
      </c>
      <c r="CU104" s="808">
        <v>142</v>
      </c>
      <c r="CV104" s="808">
        <v>600</v>
      </c>
      <c r="CW104" s="808">
        <v>503</v>
      </c>
      <c r="CX104" s="808">
        <v>533</v>
      </c>
      <c r="CY104" s="808">
        <v>0</v>
      </c>
      <c r="CZ104" s="808">
        <v>4768</v>
      </c>
      <c r="DA104" s="808">
        <v>559</v>
      </c>
      <c r="DB104" s="808">
        <v>274</v>
      </c>
      <c r="DC104" s="808">
        <v>499</v>
      </c>
      <c r="DD104" s="808">
        <v>1187</v>
      </c>
      <c r="DE104" s="808">
        <v>573</v>
      </c>
      <c r="DF104" s="808">
        <v>157</v>
      </c>
      <c r="DG104" s="808">
        <v>102</v>
      </c>
      <c r="DH104" s="808">
        <v>103</v>
      </c>
      <c r="DI104" s="808">
        <v>72</v>
      </c>
      <c r="DJ104" s="808">
        <v>184</v>
      </c>
      <c r="DK104" s="808">
        <v>289</v>
      </c>
      <c r="DL104" s="808">
        <v>167</v>
      </c>
      <c r="DM104" s="808">
        <v>85</v>
      </c>
      <c r="DN104" s="808">
        <v>89</v>
      </c>
      <c r="DO104" s="808">
        <v>114</v>
      </c>
      <c r="DP104" s="808">
        <v>71</v>
      </c>
      <c r="DQ104" s="808">
        <v>665</v>
      </c>
      <c r="DR104" s="808">
        <v>87</v>
      </c>
      <c r="DS104" s="808">
        <v>128</v>
      </c>
      <c r="DT104" s="808">
        <v>222</v>
      </c>
      <c r="DU104" s="808">
        <v>114</v>
      </c>
      <c r="DV104" s="808">
        <v>177</v>
      </c>
      <c r="DW104" s="808">
        <v>170</v>
      </c>
      <c r="DX104" s="808">
        <v>255</v>
      </c>
      <c r="DY104" s="808">
        <v>14244</v>
      </c>
      <c r="DZ104" s="808">
        <v>5860</v>
      </c>
      <c r="EA104" s="808">
        <v>2416</v>
      </c>
      <c r="EB104" s="808">
        <v>18109</v>
      </c>
      <c r="EC104" s="808">
        <v>288</v>
      </c>
      <c r="ED104" s="808">
        <v>228</v>
      </c>
      <c r="EE104" s="808">
        <v>334</v>
      </c>
      <c r="EF104" s="808">
        <v>281</v>
      </c>
      <c r="EG104" s="808">
        <v>4504</v>
      </c>
      <c r="EH104" s="808">
        <v>1925</v>
      </c>
      <c r="EI104" s="808">
        <v>785</v>
      </c>
      <c r="EJ104" s="808">
        <v>316</v>
      </c>
      <c r="EK104" s="808">
        <v>95</v>
      </c>
      <c r="EL104" s="808">
        <v>2819</v>
      </c>
      <c r="EM104" s="808">
        <v>2915</v>
      </c>
      <c r="EN104" s="808">
        <v>1856</v>
      </c>
      <c r="EO104" s="808">
        <v>340</v>
      </c>
      <c r="EP104" s="808">
        <v>476</v>
      </c>
      <c r="EQ104" s="808">
        <v>82</v>
      </c>
      <c r="ER104" s="808">
        <v>184</v>
      </c>
      <c r="ES104" s="808">
        <v>88</v>
      </c>
      <c r="ET104" s="808">
        <v>153</v>
      </c>
      <c r="EU104" s="808">
        <v>96</v>
      </c>
      <c r="EV104" s="808">
        <v>216</v>
      </c>
      <c r="EW104" s="808">
        <v>128</v>
      </c>
      <c r="EX104" s="808">
        <v>23841</v>
      </c>
      <c r="EY104" s="808">
        <v>465</v>
      </c>
      <c r="EZ104" s="808">
        <v>156</v>
      </c>
      <c r="FA104" s="808">
        <v>82</v>
      </c>
      <c r="FB104" s="808">
        <v>260</v>
      </c>
      <c r="FC104" s="808">
        <v>54</v>
      </c>
      <c r="FD104" s="808">
        <v>65</v>
      </c>
      <c r="FE104" s="808">
        <v>110</v>
      </c>
      <c r="FF104" s="808">
        <v>330</v>
      </c>
      <c r="FG104" s="808">
        <v>240</v>
      </c>
      <c r="FH104" s="808">
        <v>206</v>
      </c>
      <c r="FI104" s="808">
        <v>1267</v>
      </c>
      <c r="FJ104" s="808">
        <v>1203</v>
      </c>
      <c r="FK104" s="808">
        <v>5428</v>
      </c>
      <c r="FL104" s="808">
        <v>4199</v>
      </c>
      <c r="FM104" s="808">
        <v>135</v>
      </c>
      <c r="FN104" s="808">
        <v>74</v>
      </c>
      <c r="FO104" s="808">
        <v>173</v>
      </c>
      <c r="FP104" s="808">
        <v>64</v>
      </c>
      <c r="FQ104" s="808">
        <v>408</v>
      </c>
      <c r="FR104" s="808">
        <v>386</v>
      </c>
      <c r="FS104" s="808">
        <v>385</v>
      </c>
      <c r="FT104" s="808">
        <v>0</v>
      </c>
      <c r="FU104" s="808">
        <v>3689</v>
      </c>
      <c r="FV104" s="808">
        <v>322</v>
      </c>
      <c r="FW104" s="808">
        <v>183</v>
      </c>
      <c r="FX104" s="808">
        <v>431</v>
      </c>
      <c r="FY104" s="808">
        <v>901</v>
      </c>
      <c r="FZ104" s="808">
        <v>421</v>
      </c>
      <c r="GA104" s="808">
        <v>142</v>
      </c>
      <c r="GB104" s="808">
        <v>62</v>
      </c>
      <c r="GC104" s="808">
        <v>50</v>
      </c>
      <c r="GD104" s="808">
        <v>42</v>
      </c>
      <c r="GE104" s="808">
        <v>115</v>
      </c>
      <c r="GF104" s="808">
        <v>205</v>
      </c>
      <c r="GG104" s="808">
        <v>111</v>
      </c>
      <c r="GH104" s="808">
        <v>46</v>
      </c>
      <c r="GI104" s="808">
        <v>60</v>
      </c>
      <c r="GJ104" s="808">
        <v>91</v>
      </c>
      <c r="GK104" s="808">
        <v>54</v>
      </c>
      <c r="GL104" s="808">
        <v>448</v>
      </c>
      <c r="GM104" s="808">
        <v>48</v>
      </c>
      <c r="GN104" s="808">
        <v>84</v>
      </c>
      <c r="GO104" s="808">
        <v>144</v>
      </c>
      <c r="GP104" s="808">
        <v>75</v>
      </c>
      <c r="GQ104" s="808">
        <v>101</v>
      </c>
      <c r="GR104" s="808">
        <v>137</v>
      </c>
      <c r="GS104" s="808">
        <v>189</v>
      </c>
      <c r="GT104" s="808">
        <v>12097</v>
      </c>
      <c r="GU104" s="808">
        <v>4396</v>
      </c>
      <c r="GV104" s="808">
        <v>1895</v>
      </c>
      <c r="GW104" s="808">
        <v>15600</v>
      </c>
      <c r="GX104" s="808">
        <v>191</v>
      </c>
      <c r="GY104" s="808">
        <v>156</v>
      </c>
      <c r="GZ104" s="808">
        <v>266</v>
      </c>
      <c r="HA104" s="808">
        <v>216</v>
      </c>
      <c r="HB104" s="808">
        <v>4078</v>
      </c>
      <c r="HC104" s="808">
        <v>1634</v>
      </c>
      <c r="HD104" s="808">
        <v>666</v>
      </c>
      <c r="HE104" s="808">
        <v>304</v>
      </c>
      <c r="HF104" s="808">
        <v>61</v>
      </c>
      <c r="HG104" s="808">
        <v>2671</v>
      </c>
      <c r="HH104" s="808">
        <v>2429</v>
      </c>
      <c r="HI104" s="808">
        <v>1582</v>
      </c>
      <c r="HJ104" s="808">
        <v>327</v>
      </c>
      <c r="HK104" s="808">
        <v>343</v>
      </c>
      <c r="HL104" s="808">
        <v>61</v>
      </c>
      <c r="HM104" s="808">
        <v>133</v>
      </c>
      <c r="HN104" s="808">
        <v>53</v>
      </c>
      <c r="HO104" s="808">
        <v>102</v>
      </c>
      <c r="HP104" s="808">
        <v>82</v>
      </c>
      <c r="HQ104" s="808">
        <v>162</v>
      </c>
      <c r="HR104" s="808">
        <v>83</v>
      </c>
    </row>
    <row r="105" spans="1:226">
      <c r="A105" s="152" t="s">
        <v>783</v>
      </c>
      <c r="B105" s="805">
        <v>61000</v>
      </c>
      <c r="C105" s="807" t="s">
        <v>802</v>
      </c>
      <c r="D105" s="805" t="s">
        <v>785</v>
      </c>
      <c r="E105" s="807" t="s">
        <v>786</v>
      </c>
      <c r="F105" s="805">
        <v>23000</v>
      </c>
      <c r="G105" s="152" t="s">
        <v>202</v>
      </c>
      <c r="H105" s="808">
        <v>108916</v>
      </c>
      <c r="I105" s="808">
        <v>2363</v>
      </c>
      <c r="J105" s="808">
        <v>323</v>
      </c>
      <c r="K105" s="808">
        <v>328</v>
      </c>
      <c r="L105" s="808">
        <v>1142</v>
      </c>
      <c r="M105" s="808">
        <v>207</v>
      </c>
      <c r="N105" s="808">
        <v>202</v>
      </c>
      <c r="O105" s="808">
        <v>412</v>
      </c>
      <c r="P105" s="808">
        <v>1144</v>
      </c>
      <c r="Q105" s="808">
        <v>837</v>
      </c>
      <c r="R105" s="808">
        <v>706</v>
      </c>
      <c r="S105" s="808">
        <v>4473</v>
      </c>
      <c r="T105" s="808">
        <v>4572</v>
      </c>
      <c r="U105" s="808">
        <v>18847</v>
      </c>
      <c r="V105" s="808">
        <v>8712</v>
      </c>
      <c r="W105" s="808">
        <v>554</v>
      </c>
      <c r="X105" s="808">
        <v>939</v>
      </c>
      <c r="Y105" s="808">
        <v>1359</v>
      </c>
      <c r="Z105" s="808">
        <v>814</v>
      </c>
      <c r="AA105" s="808">
        <v>481</v>
      </c>
      <c r="AB105" s="808">
        <v>2089</v>
      </c>
      <c r="AC105" s="808">
        <v>11452</v>
      </c>
      <c r="AD105" s="808">
        <v>7705</v>
      </c>
      <c r="AE105" s="808">
        <v>0</v>
      </c>
      <c r="AF105" s="808">
        <v>7345</v>
      </c>
      <c r="AG105" s="808">
        <v>1554</v>
      </c>
      <c r="AH105" s="808">
        <v>2492</v>
      </c>
      <c r="AI105" s="808">
        <v>8321</v>
      </c>
      <c r="AJ105" s="809">
        <v>3835</v>
      </c>
      <c r="AK105" s="808">
        <v>908</v>
      </c>
      <c r="AL105" s="808">
        <v>446</v>
      </c>
      <c r="AM105" s="808">
        <v>221</v>
      </c>
      <c r="AN105" s="808">
        <v>254</v>
      </c>
      <c r="AO105" s="808">
        <v>872</v>
      </c>
      <c r="AP105" s="808">
        <v>1489</v>
      </c>
      <c r="AQ105" s="808">
        <v>601</v>
      </c>
      <c r="AR105" s="808">
        <v>280</v>
      </c>
      <c r="AS105" s="808">
        <v>429</v>
      </c>
      <c r="AT105" s="808">
        <v>516</v>
      </c>
      <c r="AU105" s="808">
        <v>355</v>
      </c>
      <c r="AV105" s="808">
        <v>3579</v>
      </c>
      <c r="AW105" s="808">
        <v>379</v>
      </c>
      <c r="AX105" s="808">
        <v>698</v>
      </c>
      <c r="AY105" s="808">
        <v>1024</v>
      </c>
      <c r="AZ105" s="808">
        <v>510</v>
      </c>
      <c r="BA105" s="808">
        <v>649</v>
      </c>
      <c r="BB105" s="808">
        <v>950</v>
      </c>
      <c r="BC105" s="808">
        <v>1548</v>
      </c>
      <c r="BD105" s="808">
        <v>36604</v>
      </c>
      <c r="BE105" s="808">
        <v>0</v>
      </c>
      <c r="BF105" s="808">
        <v>15556</v>
      </c>
      <c r="BG105" s="808">
        <v>71371</v>
      </c>
      <c r="BH105" s="808">
        <v>1091</v>
      </c>
      <c r="BI105" s="808">
        <v>805</v>
      </c>
      <c r="BJ105" s="808">
        <v>1205</v>
      </c>
      <c r="BK105" s="808">
        <v>657</v>
      </c>
      <c r="BL105" s="808">
        <v>15187</v>
      </c>
      <c r="BM105" s="808">
        <v>4032</v>
      </c>
      <c r="BN105" s="808">
        <v>1962</v>
      </c>
      <c r="BO105" s="808">
        <v>475</v>
      </c>
      <c r="BP105" s="808">
        <v>266</v>
      </c>
      <c r="BQ105" s="808">
        <v>1473</v>
      </c>
      <c r="BR105" s="808">
        <v>2757</v>
      </c>
      <c r="BS105" s="808">
        <v>30697</v>
      </c>
      <c r="BT105" s="808">
        <v>1668</v>
      </c>
      <c r="BU105" s="808">
        <v>3494</v>
      </c>
      <c r="BV105" s="808">
        <v>499</v>
      </c>
      <c r="BW105" s="808">
        <v>1226</v>
      </c>
      <c r="BX105" s="808">
        <v>426</v>
      </c>
      <c r="BY105" s="810">
        <v>840</v>
      </c>
      <c r="BZ105" s="810">
        <v>546</v>
      </c>
      <c r="CA105" s="810">
        <v>1604</v>
      </c>
      <c r="CB105" s="808">
        <v>461</v>
      </c>
      <c r="CC105" s="808">
        <v>63675</v>
      </c>
      <c r="CD105" s="808">
        <v>1494</v>
      </c>
      <c r="CE105" s="808">
        <v>211</v>
      </c>
      <c r="CF105" s="808">
        <v>209</v>
      </c>
      <c r="CG105" s="808">
        <v>696</v>
      </c>
      <c r="CH105" s="808">
        <v>142</v>
      </c>
      <c r="CI105" s="808">
        <v>134</v>
      </c>
      <c r="CJ105" s="808">
        <v>279</v>
      </c>
      <c r="CK105" s="808">
        <v>751</v>
      </c>
      <c r="CL105" s="808">
        <v>565</v>
      </c>
      <c r="CM105" s="808">
        <v>480</v>
      </c>
      <c r="CN105" s="808">
        <v>2623</v>
      </c>
      <c r="CO105" s="808">
        <v>2537</v>
      </c>
      <c r="CP105" s="808">
        <v>10488</v>
      </c>
      <c r="CQ105" s="808">
        <v>4961</v>
      </c>
      <c r="CR105" s="808">
        <v>349</v>
      </c>
      <c r="CS105" s="808">
        <v>602</v>
      </c>
      <c r="CT105" s="808">
        <v>877</v>
      </c>
      <c r="CU105" s="808">
        <v>528</v>
      </c>
      <c r="CV105" s="808">
        <v>311</v>
      </c>
      <c r="CW105" s="808">
        <v>1161</v>
      </c>
      <c r="CX105" s="808">
        <v>6173</v>
      </c>
      <c r="CY105" s="808">
        <v>4596</v>
      </c>
      <c r="CZ105" s="808">
        <v>0</v>
      </c>
      <c r="DA105" s="808">
        <v>4439</v>
      </c>
      <c r="DB105" s="808">
        <v>953</v>
      </c>
      <c r="DC105" s="808">
        <v>1432</v>
      </c>
      <c r="DD105" s="808">
        <v>4861</v>
      </c>
      <c r="DE105" s="808">
        <v>2245</v>
      </c>
      <c r="DF105" s="808">
        <v>505</v>
      </c>
      <c r="DG105" s="808">
        <v>276</v>
      </c>
      <c r="DH105" s="808">
        <v>141</v>
      </c>
      <c r="DI105" s="808">
        <v>156</v>
      </c>
      <c r="DJ105" s="808">
        <v>558</v>
      </c>
      <c r="DK105" s="808">
        <v>913</v>
      </c>
      <c r="DL105" s="808">
        <v>349</v>
      </c>
      <c r="DM105" s="808">
        <v>160</v>
      </c>
      <c r="DN105" s="808">
        <v>249</v>
      </c>
      <c r="DO105" s="808">
        <v>327</v>
      </c>
      <c r="DP105" s="808">
        <v>228</v>
      </c>
      <c r="DQ105" s="808">
        <v>2178</v>
      </c>
      <c r="DR105" s="808">
        <v>249</v>
      </c>
      <c r="DS105" s="808">
        <v>445</v>
      </c>
      <c r="DT105" s="808">
        <v>644</v>
      </c>
      <c r="DU105" s="808">
        <v>320</v>
      </c>
      <c r="DV105" s="808">
        <v>399</v>
      </c>
      <c r="DW105" s="808">
        <v>616</v>
      </c>
      <c r="DX105" s="808">
        <v>865</v>
      </c>
      <c r="DY105" s="808">
        <v>20609</v>
      </c>
      <c r="DZ105" s="808">
        <v>0</v>
      </c>
      <c r="EA105" s="808">
        <v>9043</v>
      </c>
      <c r="EB105" s="808">
        <v>39212</v>
      </c>
      <c r="EC105" s="808">
        <v>684</v>
      </c>
      <c r="ED105" s="808">
        <v>491</v>
      </c>
      <c r="EE105" s="808">
        <v>689</v>
      </c>
      <c r="EF105" s="808">
        <v>379</v>
      </c>
      <c r="EG105" s="808">
        <v>8445</v>
      </c>
      <c r="EH105" s="808">
        <v>2257</v>
      </c>
      <c r="EI105" s="808">
        <v>1089</v>
      </c>
      <c r="EJ105" s="808">
        <v>266</v>
      </c>
      <c r="EK105" s="808">
        <v>166</v>
      </c>
      <c r="EL105" s="808">
        <v>865</v>
      </c>
      <c r="EM105" s="808">
        <v>1560</v>
      </c>
      <c r="EN105" s="808">
        <v>15914</v>
      </c>
      <c r="EO105" s="808">
        <v>933</v>
      </c>
      <c r="EP105" s="808">
        <v>2121</v>
      </c>
      <c r="EQ105" s="808">
        <v>302</v>
      </c>
      <c r="ER105" s="808">
        <v>705</v>
      </c>
      <c r="ES105" s="808">
        <v>269</v>
      </c>
      <c r="ET105" s="808">
        <v>502</v>
      </c>
      <c r="EU105" s="808">
        <v>335</v>
      </c>
      <c r="EV105" s="808">
        <v>959</v>
      </c>
      <c r="EW105" s="808">
        <v>281</v>
      </c>
      <c r="EX105" s="808">
        <v>45241</v>
      </c>
      <c r="EY105" s="810">
        <v>869</v>
      </c>
      <c r="EZ105" s="810">
        <v>112</v>
      </c>
      <c r="FA105" s="810">
        <v>119</v>
      </c>
      <c r="FB105" s="808">
        <v>446</v>
      </c>
      <c r="FC105" s="808">
        <v>65</v>
      </c>
      <c r="FD105" s="808">
        <v>68</v>
      </c>
      <c r="FE105" s="808">
        <v>133</v>
      </c>
      <c r="FF105" s="808">
        <v>393</v>
      </c>
      <c r="FG105" s="808">
        <v>272</v>
      </c>
      <c r="FH105" s="808">
        <v>226</v>
      </c>
      <c r="FI105" s="808">
        <v>1850</v>
      </c>
      <c r="FJ105" s="808">
        <v>2035</v>
      </c>
      <c r="FK105" s="808">
        <v>8359</v>
      </c>
      <c r="FL105" s="808">
        <v>3751</v>
      </c>
      <c r="FM105" s="808">
        <v>205</v>
      </c>
      <c r="FN105" s="808">
        <v>337</v>
      </c>
      <c r="FO105" s="808">
        <v>482</v>
      </c>
      <c r="FP105" s="808">
        <v>286</v>
      </c>
      <c r="FQ105" s="808">
        <v>170</v>
      </c>
      <c r="FR105" s="808">
        <v>928</v>
      </c>
      <c r="FS105" s="808">
        <v>5279</v>
      </c>
      <c r="FT105" s="808">
        <v>3109</v>
      </c>
      <c r="FU105" s="808">
        <v>0</v>
      </c>
      <c r="FV105" s="808">
        <v>2906</v>
      </c>
      <c r="FW105" s="808">
        <v>601</v>
      </c>
      <c r="FX105" s="808">
        <v>1060</v>
      </c>
      <c r="FY105" s="808">
        <v>3460</v>
      </c>
      <c r="FZ105" s="808">
        <v>1590</v>
      </c>
      <c r="GA105" s="808">
        <v>403</v>
      </c>
      <c r="GB105" s="808">
        <v>170</v>
      </c>
      <c r="GC105" s="808">
        <v>80</v>
      </c>
      <c r="GD105" s="808">
        <v>98</v>
      </c>
      <c r="GE105" s="808">
        <v>314</v>
      </c>
      <c r="GF105" s="808">
        <v>576</v>
      </c>
      <c r="GG105" s="808">
        <v>252</v>
      </c>
      <c r="GH105" s="808">
        <v>120</v>
      </c>
      <c r="GI105" s="808">
        <v>180</v>
      </c>
      <c r="GJ105" s="808">
        <v>189</v>
      </c>
      <c r="GK105" s="808">
        <v>127</v>
      </c>
      <c r="GL105" s="808">
        <v>1401</v>
      </c>
      <c r="GM105" s="808">
        <v>130</v>
      </c>
      <c r="GN105" s="808">
        <v>253</v>
      </c>
      <c r="GO105" s="808">
        <v>380</v>
      </c>
      <c r="GP105" s="808">
        <v>190</v>
      </c>
      <c r="GQ105" s="808">
        <v>250</v>
      </c>
      <c r="GR105" s="808">
        <v>334</v>
      </c>
      <c r="GS105" s="808">
        <v>683</v>
      </c>
      <c r="GT105" s="808">
        <v>15995</v>
      </c>
      <c r="GU105" s="808">
        <v>0</v>
      </c>
      <c r="GV105" s="808">
        <v>6513</v>
      </c>
      <c r="GW105" s="808">
        <v>32159</v>
      </c>
      <c r="GX105" s="808">
        <v>407</v>
      </c>
      <c r="GY105" s="808">
        <v>314</v>
      </c>
      <c r="GZ105" s="808">
        <v>516</v>
      </c>
      <c r="HA105" s="808">
        <v>278</v>
      </c>
      <c r="HB105" s="808">
        <v>6742</v>
      </c>
      <c r="HC105" s="808">
        <v>1775</v>
      </c>
      <c r="HD105" s="808">
        <v>873</v>
      </c>
      <c r="HE105" s="808">
        <v>209</v>
      </c>
      <c r="HF105" s="808">
        <v>100</v>
      </c>
      <c r="HG105" s="808">
        <v>608</v>
      </c>
      <c r="HH105" s="808">
        <v>1197</v>
      </c>
      <c r="HI105" s="808">
        <v>14783</v>
      </c>
      <c r="HJ105" s="808">
        <v>735</v>
      </c>
      <c r="HK105" s="808">
        <v>1373</v>
      </c>
      <c r="HL105" s="808">
        <v>197</v>
      </c>
      <c r="HM105" s="808">
        <v>521</v>
      </c>
      <c r="HN105" s="808">
        <v>157</v>
      </c>
      <c r="HO105" s="808">
        <v>338</v>
      </c>
      <c r="HP105" s="808">
        <v>211</v>
      </c>
      <c r="HQ105" s="808">
        <v>645</v>
      </c>
      <c r="HR105" s="808">
        <v>180</v>
      </c>
    </row>
    <row r="106" spans="1:226">
      <c r="A106" s="152" t="s">
        <v>783</v>
      </c>
      <c r="B106" s="805">
        <v>61000</v>
      </c>
      <c r="C106" s="807" t="s">
        <v>802</v>
      </c>
      <c r="D106" s="805" t="s">
        <v>785</v>
      </c>
      <c r="E106" s="807" t="s">
        <v>786</v>
      </c>
      <c r="F106" s="805">
        <v>24000</v>
      </c>
      <c r="G106" s="152" t="s">
        <v>203</v>
      </c>
      <c r="H106" s="808">
        <v>28934</v>
      </c>
      <c r="I106" s="808">
        <v>416</v>
      </c>
      <c r="J106" s="808">
        <v>62</v>
      </c>
      <c r="K106" s="808">
        <v>271</v>
      </c>
      <c r="L106" s="808">
        <v>160</v>
      </c>
      <c r="M106" s="808">
        <v>37</v>
      </c>
      <c r="N106" s="808">
        <v>49</v>
      </c>
      <c r="O106" s="808">
        <v>122</v>
      </c>
      <c r="P106" s="808">
        <v>306</v>
      </c>
      <c r="Q106" s="808">
        <v>295</v>
      </c>
      <c r="R106" s="808">
        <v>117</v>
      </c>
      <c r="S106" s="808">
        <v>884</v>
      </c>
      <c r="T106" s="808">
        <v>799</v>
      </c>
      <c r="U106" s="808">
        <v>2711</v>
      </c>
      <c r="V106" s="808">
        <v>1452</v>
      </c>
      <c r="W106" s="808">
        <v>118</v>
      </c>
      <c r="X106" s="808">
        <v>170</v>
      </c>
      <c r="Y106" s="808">
        <v>241</v>
      </c>
      <c r="Z106" s="808">
        <v>137</v>
      </c>
      <c r="AA106" s="808">
        <v>125</v>
      </c>
      <c r="AB106" s="808">
        <v>257</v>
      </c>
      <c r="AC106" s="808">
        <v>1120</v>
      </c>
      <c r="AD106" s="808">
        <v>1013</v>
      </c>
      <c r="AE106" s="808">
        <v>8906</v>
      </c>
      <c r="AF106" s="808">
        <v>0</v>
      </c>
      <c r="AG106" s="808">
        <v>715</v>
      </c>
      <c r="AH106" s="808">
        <v>829</v>
      </c>
      <c r="AI106" s="808">
        <v>2892</v>
      </c>
      <c r="AJ106" s="809">
        <v>979</v>
      </c>
      <c r="AK106" s="808">
        <v>693</v>
      </c>
      <c r="AL106" s="808">
        <v>311</v>
      </c>
      <c r="AM106" s="808">
        <v>65</v>
      </c>
      <c r="AN106" s="808">
        <v>57</v>
      </c>
      <c r="AO106" s="808">
        <v>219</v>
      </c>
      <c r="AP106" s="808">
        <v>302</v>
      </c>
      <c r="AQ106" s="808">
        <v>124</v>
      </c>
      <c r="AR106" s="808">
        <v>74</v>
      </c>
      <c r="AS106" s="808">
        <v>79</v>
      </c>
      <c r="AT106" s="808">
        <v>138</v>
      </c>
      <c r="AU106" s="808">
        <v>101</v>
      </c>
      <c r="AV106" s="808">
        <v>487</v>
      </c>
      <c r="AW106" s="808">
        <v>96</v>
      </c>
      <c r="AX106" s="808">
        <v>101</v>
      </c>
      <c r="AY106" s="808">
        <v>238</v>
      </c>
      <c r="AZ106" s="808">
        <v>127</v>
      </c>
      <c r="BA106" s="808">
        <v>108</v>
      </c>
      <c r="BB106" s="808">
        <v>135</v>
      </c>
      <c r="BC106" s="808">
        <v>296</v>
      </c>
      <c r="BD106" s="808">
        <v>5846</v>
      </c>
      <c r="BE106" s="808">
        <v>0</v>
      </c>
      <c r="BF106" s="808">
        <v>5393</v>
      </c>
      <c r="BG106" s="808">
        <v>11412</v>
      </c>
      <c r="BH106" s="808">
        <v>164</v>
      </c>
      <c r="BI106" s="808">
        <v>102</v>
      </c>
      <c r="BJ106" s="808">
        <v>155</v>
      </c>
      <c r="BK106" s="808">
        <v>140</v>
      </c>
      <c r="BL106" s="808">
        <v>2116</v>
      </c>
      <c r="BM106" s="808">
        <v>614</v>
      </c>
      <c r="BN106" s="808">
        <v>350</v>
      </c>
      <c r="BO106" s="808">
        <v>100</v>
      </c>
      <c r="BP106" s="808">
        <v>53</v>
      </c>
      <c r="BQ106" s="808">
        <v>208</v>
      </c>
      <c r="BR106" s="808">
        <v>287</v>
      </c>
      <c r="BS106" s="808">
        <v>4181</v>
      </c>
      <c r="BT106" s="808">
        <v>553</v>
      </c>
      <c r="BU106" s="808">
        <v>1319</v>
      </c>
      <c r="BV106" s="808">
        <v>176</v>
      </c>
      <c r="BW106" s="808">
        <v>295</v>
      </c>
      <c r="BX106" s="808">
        <v>95</v>
      </c>
      <c r="BY106" s="808">
        <v>116</v>
      </c>
      <c r="BZ106" s="808">
        <v>97</v>
      </c>
      <c r="CA106" s="808">
        <v>184</v>
      </c>
      <c r="CB106" s="810">
        <v>107</v>
      </c>
      <c r="CC106" s="810">
        <v>16569</v>
      </c>
      <c r="CD106" s="810">
        <v>252</v>
      </c>
      <c r="CE106" s="808">
        <v>39</v>
      </c>
      <c r="CF106" s="808">
        <v>199</v>
      </c>
      <c r="CG106" s="808">
        <v>106</v>
      </c>
      <c r="CH106" s="808">
        <v>22</v>
      </c>
      <c r="CI106" s="808">
        <v>29</v>
      </c>
      <c r="CJ106" s="808">
        <v>82</v>
      </c>
      <c r="CK106" s="808">
        <v>196</v>
      </c>
      <c r="CL106" s="808">
        <v>203</v>
      </c>
      <c r="CM106" s="808">
        <v>78</v>
      </c>
      <c r="CN106" s="808">
        <v>495</v>
      </c>
      <c r="CO106" s="808">
        <v>459</v>
      </c>
      <c r="CP106" s="808">
        <v>1517</v>
      </c>
      <c r="CQ106" s="808">
        <v>845</v>
      </c>
      <c r="CR106" s="808">
        <v>72</v>
      </c>
      <c r="CS106" s="808">
        <v>110</v>
      </c>
      <c r="CT106" s="808">
        <v>155</v>
      </c>
      <c r="CU106" s="808">
        <v>88</v>
      </c>
      <c r="CV106" s="808">
        <v>71</v>
      </c>
      <c r="CW106" s="808">
        <v>164</v>
      </c>
      <c r="CX106" s="808">
        <v>661</v>
      </c>
      <c r="CY106" s="808">
        <v>634</v>
      </c>
      <c r="CZ106" s="808">
        <v>4926</v>
      </c>
      <c r="DA106" s="808">
        <v>0</v>
      </c>
      <c r="DB106" s="808">
        <v>450</v>
      </c>
      <c r="DC106" s="808">
        <v>448</v>
      </c>
      <c r="DD106" s="808">
        <v>1490</v>
      </c>
      <c r="DE106" s="808">
        <v>557</v>
      </c>
      <c r="DF106" s="808">
        <v>343</v>
      </c>
      <c r="DG106" s="808">
        <v>172</v>
      </c>
      <c r="DH106" s="808">
        <v>45</v>
      </c>
      <c r="DI106" s="808">
        <v>33</v>
      </c>
      <c r="DJ106" s="808">
        <v>136</v>
      </c>
      <c r="DK106" s="808">
        <v>192</v>
      </c>
      <c r="DL106" s="808">
        <v>78</v>
      </c>
      <c r="DM106" s="808">
        <v>48</v>
      </c>
      <c r="DN106" s="808">
        <v>47</v>
      </c>
      <c r="DO106" s="808">
        <v>94</v>
      </c>
      <c r="DP106" s="808">
        <v>62</v>
      </c>
      <c r="DQ106" s="808">
        <v>293</v>
      </c>
      <c r="DR106" s="808">
        <v>62</v>
      </c>
      <c r="DS106" s="808">
        <v>71</v>
      </c>
      <c r="DT106" s="808">
        <v>156</v>
      </c>
      <c r="DU106" s="808">
        <v>83</v>
      </c>
      <c r="DV106" s="808">
        <v>62</v>
      </c>
      <c r="DW106" s="808">
        <v>84</v>
      </c>
      <c r="DX106" s="808">
        <v>160</v>
      </c>
      <c r="DY106" s="808">
        <v>3316</v>
      </c>
      <c r="DZ106" s="808">
        <v>0</v>
      </c>
      <c r="EA106" s="808">
        <v>2838</v>
      </c>
      <c r="EB106" s="808">
        <v>6222</v>
      </c>
      <c r="EC106" s="808">
        <v>101</v>
      </c>
      <c r="ED106" s="808">
        <v>66</v>
      </c>
      <c r="EE106" s="808">
        <v>91</v>
      </c>
      <c r="EF106" s="808">
        <v>72</v>
      </c>
      <c r="EG106" s="808">
        <v>1183</v>
      </c>
      <c r="EH106" s="808">
        <v>349</v>
      </c>
      <c r="EI106" s="808">
        <v>201</v>
      </c>
      <c r="EJ106" s="808">
        <v>60</v>
      </c>
      <c r="EK106" s="808">
        <v>32</v>
      </c>
      <c r="EL106" s="808">
        <v>126</v>
      </c>
      <c r="EM106" s="808">
        <v>181</v>
      </c>
      <c r="EN106" s="808">
        <v>2188</v>
      </c>
      <c r="EO106" s="808">
        <v>285</v>
      </c>
      <c r="EP106" s="808">
        <v>655</v>
      </c>
      <c r="EQ106" s="808">
        <v>101</v>
      </c>
      <c r="ER106" s="808">
        <v>163</v>
      </c>
      <c r="ES106" s="808">
        <v>59</v>
      </c>
      <c r="ET106" s="808">
        <v>73</v>
      </c>
      <c r="EU106" s="808">
        <v>57</v>
      </c>
      <c r="EV106" s="808">
        <v>106</v>
      </c>
      <c r="EW106" s="808">
        <v>73</v>
      </c>
      <c r="EX106" s="808">
        <v>12365</v>
      </c>
      <c r="EY106" s="810">
        <v>164</v>
      </c>
      <c r="EZ106" s="810">
        <v>23</v>
      </c>
      <c r="FA106" s="810">
        <v>72</v>
      </c>
      <c r="FB106" s="808">
        <v>54</v>
      </c>
      <c r="FC106" s="808">
        <v>15</v>
      </c>
      <c r="FD106" s="808">
        <v>20</v>
      </c>
      <c r="FE106" s="808">
        <v>40</v>
      </c>
      <c r="FF106" s="808">
        <v>110</v>
      </c>
      <c r="FG106" s="808">
        <v>92</v>
      </c>
      <c r="FH106" s="808">
        <v>39</v>
      </c>
      <c r="FI106" s="808">
        <v>389</v>
      </c>
      <c r="FJ106" s="808">
        <v>340</v>
      </c>
      <c r="FK106" s="808">
        <v>1194</v>
      </c>
      <c r="FL106" s="808">
        <v>607</v>
      </c>
      <c r="FM106" s="808">
        <v>46</v>
      </c>
      <c r="FN106" s="808">
        <v>60</v>
      </c>
      <c r="FO106" s="808">
        <v>86</v>
      </c>
      <c r="FP106" s="808">
        <v>49</v>
      </c>
      <c r="FQ106" s="808">
        <v>54</v>
      </c>
      <c r="FR106" s="808">
        <v>93</v>
      </c>
      <c r="FS106" s="808">
        <v>459</v>
      </c>
      <c r="FT106" s="808">
        <v>379</v>
      </c>
      <c r="FU106" s="808">
        <v>3980</v>
      </c>
      <c r="FV106" s="808">
        <v>0</v>
      </c>
      <c r="FW106" s="808">
        <v>265</v>
      </c>
      <c r="FX106" s="808">
        <v>381</v>
      </c>
      <c r="FY106" s="808">
        <v>1402</v>
      </c>
      <c r="FZ106" s="808">
        <v>422</v>
      </c>
      <c r="GA106" s="808">
        <v>350</v>
      </c>
      <c r="GB106" s="808">
        <v>139</v>
      </c>
      <c r="GC106" s="808">
        <v>20</v>
      </c>
      <c r="GD106" s="808">
        <v>24</v>
      </c>
      <c r="GE106" s="808">
        <v>83</v>
      </c>
      <c r="GF106" s="808">
        <v>110</v>
      </c>
      <c r="GG106" s="808">
        <v>46</v>
      </c>
      <c r="GH106" s="808">
        <v>26</v>
      </c>
      <c r="GI106" s="808">
        <v>32</v>
      </c>
      <c r="GJ106" s="808">
        <v>44</v>
      </c>
      <c r="GK106" s="808">
        <v>39</v>
      </c>
      <c r="GL106" s="808">
        <v>194</v>
      </c>
      <c r="GM106" s="808">
        <v>34</v>
      </c>
      <c r="GN106" s="808">
        <v>30</v>
      </c>
      <c r="GO106" s="808">
        <v>82</v>
      </c>
      <c r="GP106" s="808">
        <v>44</v>
      </c>
      <c r="GQ106" s="808">
        <v>46</v>
      </c>
      <c r="GR106" s="808">
        <v>51</v>
      </c>
      <c r="GS106" s="808">
        <v>136</v>
      </c>
      <c r="GT106" s="808">
        <v>2530</v>
      </c>
      <c r="GU106" s="808">
        <v>0</v>
      </c>
      <c r="GV106" s="808">
        <v>2555</v>
      </c>
      <c r="GW106" s="808">
        <v>5190</v>
      </c>
      <c r="GX106" s="808">
        <v>63</v>
      </c>
      <c r="GY106" s="808">
        <v>36</v>
      </c>
      <c r="GZ106" s="808">
        <v>64</v>
      </c>
      <c r="HA106" s="808">
        <v>68</v>
      </c>
      <c r="HB106" s="808">
        <v>933</v>
      </c>
      <c r="HC106" s="808">
        <v>265</v>
      </c>
      <c r="HD106" s="808">
        <v>149</v>
      </c>
      <c r="HE106" s="808">
        <v>40</v>
      </c>
      <c r="HF106" s="808">
        <v>21</v>
      </c>
      <c r="HG106" s="808">
        <v>82</v>
      </c>
      <c r="HH106" s="808">
        <v>106</v>
      </c>
      <c r="HI106" s="808">
        <v>1993</v>
      </c>
      <c r="HJ106" s="808">
        <v>268</v>
      </c>
      <c r="HK106" s="808">
        <v>664</v>
      </c>
      <c r="HL106" s="808">
        <v>75</v>
      </c>
      <c r="HM106" s="808">
        <v>132</v>
      </c>
      <c r="HN106" s="808">
        <v>36</v>
      </c>
      <c r="HO106" s="808">
        <v>43</v>
      </c>
      <c r="HP106" s="808">
        <v>40</v>
      </c>
      <c r="HQ106" s="808">
        <v>78</v>
      </c>
      <c r="HR106" s="808">
        <v>34</v>
      </c>
    </row>
    <row r="107" spans="1:226">
      <c r="A107" s="152" t="s">
        <v>783</v>
      </c>
      <c r="B107" s="805">
        <v>61000</v>
      </c>
      <c r="C107" s="807" t="s">
        <v>802</v>
      </c>
      <c r="D107" s="805" t="s">
        <v>785</v>
      </c>
      <c r="E107" s="807" t="s">
        <v>786</v>
      </c>
      <c r="F107" s="805">
        <v>25000</v>
      </c>
      <c r="G107" s="152" t="s">
        <v>204</v>
      </c>
      <c r="H107" s="808">
        <v>25462</v>
      </c>
      <c r="I107" s="808">
        <v>364</v>
      </c>
      <c r="J107" s="808">
        <v>30</v>
      </c>
      <c r="K107" s="808">
        <v>22</v>
      </c>
      <c r="L107" s="808">
        <v>90</v>
      </c>
      <c r="M107" s="808">
        <v>28</v>
      </c>
      <c r="N107" s="808">
        <v>34</v>
      </c>
      <c r="O107" s="808">
        <v>91</v>
      </c>
      <c r="P107" s="808">
        <v>206</v>
      </c>
      <c r="Q107" s="808">
        <v>140</v>
      </c>
      <c r="R107" s="808">
        <v>114</v>
      </c>
      <c r="S107" s="808">
        <v>537</v>
      </c>
      <c r="T107" s="808">
        <v>620</v>
      </c>
      <c r="U107" s="808">
        <v>2324</v>
      </c>
      <c r="V107" s="808">
        <v>1270</v>
      </c>
      <c r="W107" s="808">
        <v>93</v>
      </c>
      <c r="X107" s="808">
        <v>162</v>
      </c>
      <c r="Y107" s="808">
        <v>346</v>
      </c>
      <c r="Z107" s="808">
        <v>405</v>
      </c>
      <c r="AA107" s="808">
        <v>51</v>
      </c>
      <c r="AB107" s="808">
        <v>216</v>
      </c>
      <c r="AC107" s="808">
        <v>534</v>
      </c>
      <c r="AD107" s="808">
        <v>425</v>
      </c>
      <c r="AE107" s="808">
        <v>1652</v>
      </c>
      <c r="AF107" s="808">
        <v>664</v>
      </c>
      <c r="AG107" s="808">
        <v>0</v>
      </c>
      <c r="AH107" s="808">
        <v>4480</v>
      </c>
      <c r="AI107" s="808">
        <v>5003</v>
      </c>
      <c r="AJ107" s="809">
        <v>1815</v>
      </c>
      <c r="AK107" s="808">
        <v>469</v>
      </c>
      <c r="AL107" s="808">
        <v>222</v>
      </c>
      <c r="AM107" s="808">
        <v>63</v>
      </c>
      <c r="AN107" s="808">
        <v>87</v>
      </c>
      <c r="AO107" s="808">
        <v>328</v>
      </c>
      <c r="AP107" s="808">
        <v>361</v>
      </c>
      <c r="AQ107" s="808">
        <v>150</v>
      </c>
      <c r="AR107" s="808">
        <v>105</v>
      </c>
      <c r="AS107" s="808">
        <v>203</v>
      </c>
      <c r="AT107" s="808">
        <v>144</v>
      </c>
      <c r="AU107" s="808">
        <v>104</v>
      </c>
      <c r="AV107" s="808">
        <v>521</v>
      </c>
      <c r="AW107" s="808">
        <v>70</v>
      </c>
      <c r="AX107" s="808">
        <v>108</v>
      </c>
      <c r="AY107" s="808">
        <v>161</v>
      </c>
      <c r="AZ107" s="808">
        <v>88</v>
      </c>
      <c r="BA107" s="808">
        <v>145</v>
      </c>
      <c r="BB107" s="808">
        <v>235</v>
      </c>
      <c r="BC107" s="808">
        <v>182</v>
      </c>
      <c r="BD107" s="808">
        <v>4751</v>
      </c>
      <c r="BE107" s="808">
        <v>2850</v>
      </c>
      <c r="BF107" s="808">
        <v>11767</v>
      </c>
      <c r="BG107" s="808">
        <v>11089</v>
      </c>
      <c r="BH107" s="808">
        <v>168</v>
      </c>
      <c r="BI107" s="808">
        <v>59</v>
      </c>
      <c r="BJ107" s="808">
        <v>158</v>
      </c>
      <c r="BK107" s="808">
        <v>96</v>
      </c>
      <c r="BL107" s="808">
        <v>1864</v>
      </c>
      <c r="BM107" s="808">
        <v>582</v>
      </c>
      <c r="BN107" s="808">
        <v>291</v>
      </c>
      <c r="BO107" s="808">
        <v>56</v>
      </c>
      <c r="BP107" s="808">
        <v>33</v>
      </c>
      <c r="BQ107" s="808">
        <v>73</v>
      </c>
      <c r="BR107" s="808">
        <v>129</v>
      </c>
      <c r="BS107" s="808">
        <v>708</v>
      </c>
      <c r="BT107" s="808">
        <v>3224</v>
      </c>
      <c r="BU107" s="808">
        <v>2184</v>
      </c>
      <c r="BV107" s="808">
        <v>274</v>
      </c>
      <c r="BW107" s="808">
        <v>475</v>
      </c>
      <c r="BX107" s="808">
        <v>179</v>
      </c>
      <c r="BY107" s="808">
        <v>183</v>
      </c>
      <c r="BZ107" s="808">
        <v>79</v>
      </c>
      <c r="CA107" s="808">
        <v>213</v>
      </c>
      <c r="CB107" s="808">
        <v>61</v>
      </c>
      <c r="CC107" s="808">
        <v>14528</v>
      </c>
      <c r="CD107" s="808">
        <v>228</v>
      </c>
      <c r="CE107" s="810">
        <v>18</v>
      </c>
      <c r="CF107" s="810">
        <v>17</v>
      </c>
      <c r="CG107" s="810">
        <v>64</v>
      </c>
      <c r="CH107" s="808">
        <v>17</v>
      </c>
      <c r="CI107" s="808">
        <v>23</v>
      </c>
      <c r="CJ107" s="808">
        <v>57</v>
      </c>
      <c r="CK107" s="808">
        <v>131</v>
      </c>
      <c r="CL107" s="808">
        <v>84</v>
      </c>
      <c r="CM107" s="808">
        <v>68</v>
      </c>
      <c r="CN107" s="808">
        <v>307</v>
      </c>
      <c r="CO107" s="808">
        <v>351</v>
      </c>
      <c r="CP107" s="808">
        <v>1311</v>
      </c>
      <c r="CQ107" s="808">
        <v>742</v>
      </c>
      <c r="CR107" s="808">
        <v>60</v>
      </c>
      <c r="CS107" s="808">
        <v>97</v>
      </c>
      <c r="CT107" s="808">
        <v>200</v>
      </c>
      <c r="CU107" s="808">
        <v>249</v>
      </c>
      <c r="CV107" s="808">
        <v>33</v>
      </c>
      <c r="CW107" s="808">
        <v>132</v>
      </c>
      <c r="CX107" s="808">
        <v>297</v>
      </c>
      <c r="CY107" s="808">
        <v>283</v>
      </c>
      <c r="CZ107" s="808">
        <v>1020</v>
      </c>
      <c r="DA107" s="808">
        <v>398</v>
      </c>
      <c r="DB107" s="808">
        <v>0</v>
      </c>
      <c r="DC107" s="808">
        <v>2305</v>
      </c>
      <c r="DD107" s="808">
        <v>2754</v>
      </c>
      <c r="DE107" s="808">
        <v>1062</v>
      </c>
      <c r="DF107" s="808">
        <v>244</v>
      </c>
      <c r="DG107" s="808">
        <v>119</v>
      </c>
      <c r="DH107" s="808">
        <v>35</v>
      </c>
      <c r="DI107" s="808">
        <v>52</v>
      </c>
      <c r="DJ107" s="808">
        <v>206</v>
      </c>
      <c r="DK107" s="808">
        <v>230</v>
      </c>
      <c r="DL107" s="808">
        <v>93</v>
      </c>
      <c r="DM107" s="808">
        <v>70</v>
      </c>
      <c r="DN107" s="808">
        <v>136</v>
      </c>
      <c r="DO107" s="808">
        <v>87</v>
      </c>
      <c r="DP107" s="808">
        <v>59</v>
      </c>
      <c r="DQ107" s="808">
        <v>311</v>
      </c>
      <c r="DR107" s="808">
        <v>41</v>
      </c>
      <c r="DS107" s="808">
        <v>69</v>
      </c>
      <c r="DT107" s="808">
        <v>98</v>
      </c>
      <c r="DU107" s="808">
        <v>54</v>
      </c>
      <c r="DV107" s="808">
        <v>78</v>
      </c>
      <c r="DW107" s="808">
        <v>132</v>
      </c>
      <c r="DX107" s="808">
        <v>106</v>
      </c>
      <c r="DY107" s="808">
        <v>2711</v>
      </c>
      <c r="DZ107" s="808">
        <v>1715</v>
      </c>
      <c r="EA107" s="808">
        <v>6365</v>
      </c>
      <c r="EB107" s="808">
        <v>6104</v>
      </c>
      <c r="EC107" s="808">
        <v>97</v>
      </c>
      <c r="ED107" s="808">
        <v>41</v>
      </c>
      <c r="EE107" s="808">
        <v>97</v>
      </c>
      <c r="EF107" s="808">
        <v>47</v>
      </c>
      <c r="EG107" s="808">
        <v>1057</v>
      </c>
      <c r="EH107" s="808">
        <v>333</v>
      </c>
      <c r="EI107" s="808">
        <v>175</v>
      </c>
      <c r="EJ107" s="808">
        <v>30</v>
      </c>
      <c r="EK107" s="808">
        <v>23</v>
      </c>
      <c r="EL107" s="808">
        <v>43</v>
      </c>
      <c r="EM107" s="808">
        <v>87</v>
      </c>
      <c r="EN107" s="808">
        <v>430</v>
      </c>
      <c r="EO107" s="808">
        <v>1602</v>
      </c>
      <c r="EP107" s="808">
        <v>1187</v>
      </c>
      <c r="EQ107" s="808">
        <v>169</v>
      </c>
      <c r="ER107" s="808">
        <v>259</v>
      </c>
      <c r="ES107" s="808">
        <v>106</v>
      </c>
      <c r="ET107" s="808">
        <v>109</v>
      </c>
      <c r="EU107" s="808">
        <v>46</v>
      </c>
      <c r="EV107" s="808">
        <v>132</v>
      </c>
      <c r="EW107" s="808">
        <v>34</v>
      </c>
      <c r="EX107" s="808">
        <v>10934</v>
      </c>
      <c r="EY107" s="808">
        <v>136</v>
      </c>
      <c r="EZ107" s="808">
        <v>12</v>
      </c>
      <c r="FA107" s="808">
        <v>5</v>
      </c>
      <c r="FB107" s="808">
        <v>26</v>
      </c>
      <c r="FC107" s="808">
        <v>11</v>
      </c>
      <c r="FD107" s="808">
        <v>11</v>
      </c>
      <c r="FE107" s="808">
        <v>34</v>
      </c>
      <c r="FF107" s="808">
        <v>75</v>
      </c>
      <c r="FG107" s="808">
        <v>56</v>
      </c>
      <c r="FH107" s="808">
        <v>46</v>
      </c>
      <c r="FI107" s="808">
        <v>230</v>
      </c>
      <c r="FJ107" s="808">
        <v>269</v>
      </c>
      <c r="FK107" s="808">
        <v>1013</v>
      </c>
      <c r="FL107" s="808">
        <v>528</v>
      </c>
      <c r="FM107" s="808">
        <v>33</v>
      </c>
      <c r="FN107" s="808">
        <v>65</v>
      </c>
      <c r="FO107" s="808">
        <v>146</v>
      </c>
      <c r="FP107" s="808">
        <v>156</v>
      </c>
      <c r="FQ107" s="808">
        <v>18</v>
      </c>
      <c r="FR107" s="808">
        <v>84</v>
      </c>
      <c r="FS107" s="808">
        <v>237</v>
      </c>
      <c r="FT107" s="808">
        <v>142</v>
      </c>
      <c r="FU107" s="808">
        <v>632</v>
      </c>
      <c r="FV107" s="808">
        <v>266</v>
      </c>
      <c r="FW107" s="808">
        <v>0</v>
      </c>
      <c r="FX107" s="808">
        <v>2175</v>
      </c>
      <c r="FY107" s="808">
        <v>2249</v>
      </c>
      <c r="FZ107" s="808">
        <v>753</v>
      </c>
      <c r="GA107" s="808">
        <v>225</v>
      </c>
      <c r="GB107" s="808">
        <v>103</v>
      </c>
      <c r="GC107" s="808">
        <v>28</v>
      </c>
      <c r="GD107" s="808">
        <v>35</v>
      </c>
      <c r="GE107" s="808">
        <v>122</v>
      </c>
      <c r="GF107" s="808">
        <v>131</v>
      </c>
      <c r="GG107" s="808">
        <v>57</v>
      </c>
      <c r="GH107" s="808">
        <v>35</v>
      </c>
      <c r="GI107" s="808">
        <v>67</v>
      </c>
      <c r="GJ107" s="808">
        <v>57</v>
      </c>
      <c r="GK107" s="808">
        <v>45</v>
      </c>
      <c r="GL107" s="808">
        <v>210</v>
      </c>
      <c r="GM107" s="808">
        <v>29</v>
      </c>
      <c r="GN107" s="808">
        <v>39</v>
      </c>
      <c r="GO107" s="808">
        <v>63</v>
      </c>
      <c r="GP107" s="808">
        <v>34</v>
      </c>
      <c r="GQ107" s="808">
        <v>67</v>
      </c>
      <c r="GR107" s="808">
        <v>103</v>
      </c>
      <c r="GS107" s="808">
        <v>76</v>
      </c>
      <c r="GT107" s="808">
        <v>2040</v>
      </c>
      <c r="GU107" s="808">
        <v>1135</v>
      </c>
      <c r="GV107" s="808">
        <v>5402</v>
      </c>
      <c r="GW107" s="808">
        <v>4985</v>
      </c>
      <c r="GX107" s="808">
        <v>71</v>
      </c>
      <c r="GY107" s="808">
        <v>18</v>
      </c>
      <c r="GZ107" s="808">
        <v>61</v>
      </c>
      <c r="HA107" s="808">
        <v>49</v>
      </c>
      <c r="HB107" s="808">
        <v>807</v>
      </c>
      <c r="HC107" s="808">
        <v>249</v>
      </c>
      <c r="HD107" s="808">
        <v>116</v>
      </c>
      <c r="HE107" s="808">
        <v>26</v>
      </c>
      <c r="HF107" s="808">
        <v>10</v>
      </c>
      <c r="HG107" s="808">
        <v>30</v>
      </c>
      <c r="HH107" s="808">
        <v>42</v>
      </c>
      <c r="HI107" s="808">
        <v>278</v>
      </c>
      <c r="HJ107" s="808">
        <v>1622</v>
      </c>
      <c r="HK107" s="808">
        <v>997</v>
      </c>
      <c r="HL107" s="808">
        <v>105</v>
      </c>
      <c r="HM107" s="808">
        <v>216</v>
      </c>
      <c r="HN107" s="808">
        <v>73</v>
      </c>
      <c r="HO107" s="808">
        <v>74</v>
      </c>
      <c r="HP107" s="808">
        <v>33</v>
      </c>
      <c r="HQ107" s="808">
        <v>81</v>
      </c>
      <c r="HR107" s="808">
        <v>27</v>
      </c>
    </row>
    <row r="108" spans="1:226">
      <c r="A108" s="152" t="s">
        <v>783</v>
      </c>
      <c r="B108" s="805">
        <v>61000</v>
      </c>
      <c r="C108" s="807" t="s">
        <v>802</v>
      </c>
      <c r="D108" s="805" t="s">
        <v>785</v>
      </c>
      <c r="E108" s="807" t="s">
        <v>786</v>
      </c>
      <c r="F108" s="805">
        <v>26000</v>
      </c>
      <c r="G108" s="152" t="s">
        <v>205</v>
      </c>
      <c r="H108" s="808">
        <v>55735</v>
      </c>
      <c r="I108" s="808">
        <v>842</v>
      </c>
      <c r="J108" s="808">
        <v>249</v>
      </c>
      <c r="K108" s="808">
        <v>79</v>
      </c>
      <c r="L108" s="808">
        <v>319</v>
      </c>
      <c r="M108" s="808">
        <v>74</v>
      </c>
      <c r="N108" s="808">
        <v>72</v>
      </c>
      <c r="O108" s="808">
        <v>136</v>
      </c>
      <c r="P108" s="808">
        <v>361</v>
      </c>
      <c r="Q108" s="808">
        <v>215</v>
      </c>
      <c r="R108" s="808">
        <v>207</v>
      </c>
      <c r="S108" s="808">
        <v>1205</v>
      </c>
      <c r="T108" s="808">
        <v>1305</v>
      </c>
      <c r="U108" s="808">
        <v>6360</v>
      </c>
      <c r="V108" s="808">
        <v>2637</v>
      </c>
      <c r="W108" s="808">
        <v>251</v>
      </c>
      <c r="X108" s="808">
        <v>314</v>
      </c>
      <c r="Y108" s="808">
        <v>569</v>
      </c>
      <c r="Z108" s="808">
        <v>666</v>
      </c>
      <c r="AA108" s="808">
        <v>127</v>
      </c>
      <c r="AB108" s="808">
        <v>391</v>
      </c>
      <c r="AC108" s="808">
        <v>447</v>
      </c>
      <c r="AD108" s="808">
        <v>767</v>
      </c>
      <c r="AE108" s="808">
        <v>2218</v>
      </c>
      <c r="AF108" s="808">
        <v>691</v>
      </c>
      <c r="AG108" s="808">
        <v>6145</v>
      </c>
      <c r="AH108" s="808">
        <v>0</v>
      </c>
      <c r="AI108" s="808">
        <v>14093</v>
      </c>
      <c r="AJ108" s="809">
        <v>4773</v>
      </c>
      <c r="AK108" s="808">
        <v>2143</v>
      </c>
      <c r="AL108" s="808">
        <v>559</v>
      </c>
      <c r="AM108" s="808">
        <v>278</v>
      </c>
      <c r="AN108" s="808">
        <v>299</v>
      </c>
      <c r="AO108" s="808">
        <v>727</v>
      </c>
      <c r="AP108" s="808">
        <v>1014</v>
      </c>
      <c r="AQ108" s="808">
        <v>381</v>
      </c>
      <c r="AR108" s="808">
        <v>282</v>
      </c>
      <c r="AS108" s="808">
        <v>365</v>
      </c>
      <c r="AT108" s="808">
        <v>388</v>
      </c>
      <c r="AU108" s="808">
        <v>241</v>
      </c>
      <c r="AV108" s="808">
        <v>1311</v>
      </c>
      <c r="AW108" s="808">
        <v>155</v>
      </c>
      <c r="AX108" s="808">
        <v>311</v>
      </c>
      <c r="AY108" s="808">
        <v>334</v>
      </c>
      <c r="AZ108" s="808">
        <v>240</v>
      </c>
      <c r="BA108" s="808">
        <v>233</v>
      </c>
      <c r="BB108" s="808">
        <v>446</v>
      </c>
      <c r="BC108" s="808">
        <v>515</v>
      </c>
      <c r="BD108" s="808">
        <v>11507</v>
      </c>
      <c r="BE108" s="808">
        <v>3356</v>
      </c>
      <c r="BF108" s="808">
        <v>0</v>
      </c>
      <c r="BG108" s="808">
        <v>25364</v>
      </c>
      <c r="BH108" s="808">
        <v>362</v>
      </c>
      <c r="BI108" s="808">
        <v>215</v>
      </c>
      <c r="BJ108" s="808">
        <v>306</v>
      </c>
      <c r="BK108" s="808">
        <v>225</v>
      </c>
      <c r="BL108" s="808">
        <v>5209</v>
      </c>
      <c r="BM108" s="808">
        <v>1154</v>
      </c>
      <c r="BN108" s="808">
        <v>610</v>
      </c>
      <c r="BO108" s="808">
        <v>114</v>
      </c>
      <c r="BP108" s="808">
        <v>97</v>
      </c>
      <c r="BQ108" s="808">
        <v>164</v>
      </c>
      <c r="BR108" s="808">
        <v>198</v>
      </c>
      <c r="BS108" s="808">
        <v>1086</v>
      </c>
      <c r="BT108" s="808">
        <v>6319</v>
      </c>
      <c r="BU108" s="808">
        <v>5632</v>
      </c>
      <c r="BV108" s="808">
        <v>573</v>
      </c>
      <c r="BW108" s="808">
        <v>1288</v>
      </c>
      <c r="BX108" s="808">
        <v>364</v>
      </c>
      <c r="BY108" s="808">
        <v>423</v>
      </c>
      <c r="BZ108" s="808">
        <v>201</v>
      </c>
      <c r="CA108" s="808">
        <v>652</v>
      </c>
      <c r="CB108" s="808">
        <v>172</v>
      </c>
      <c r="CC108" s="808">
        <v>29904</v>
      </c>
      <c r="CD108" s="808">
        <v>482</v>
      </c>
      <c r="CE108" s="808">
        <v>203</v>
      </c>
      <c r="CF108" s="808">
        <v>46</v>
      </c>
      <c r="CG108" s="808">
        <v>199</v>
      </c>
      <c r="CH108" s="810">
        <v>48</v>
      </c>
      <c r="CI108" s="810">
        <v>44</v>
      </c>
      <c r="CJ108" s="810">
        <v>74</v>
      </c>
      <c r="CK108" s="808">
        <v>204</v>
      </c>
      <c r="CL108" s="808">
        <v>132</v>
      </c>
      <c r="CM108" s="808">
        <v>115</v>
      </c>
      <c r="CN108" s="808">
        <v>693</v>
      </c>
      <c r="CO108" s="808">
        <v>753</v>
      </c>
      <c r="CP108" s="808">
        <v>3361</v>
      </c>
      <c r="CQ108" s="808">
        <v>1468</v>
      </c>
      <c r="CR108" s="808">
        <v>152</v>
      </c>
      <c r="CS108" s="808">
        <v>177</v>
      </c>
      <c r="CT108" s="808">
        <v>325</v>
      </c>
      <c r="CU108" s="808">
        <v>355</v>
      </c>
      <c r="CV108" s="808">
        <v>76</v>
      </c>
      <c r="CW108" s="808">
        <v>212</v>
      </c>
      <c r="CX108" s="808">
        <v>253</v>
      </c>
      <c r="CY108" s="808">
        <v>448</v>
      </c>
      <c r="CZ108" s="808">
        <v>1256</v>
      </c>
      <c r="DA108" s="808">
        <v>428</v>
      </c>
      <c r="DB108" s="808">
        <v>3086</v>
      </c>
      <c r="DC108" s="808">
        <v>0</v>
      </c>
      <c r="DD108" s="808">
        <v>7135</v>
      </c>
      <c r="DE108" s="808">
        <v>2567</v>
      </c>
      <c r="DF108" s="808">
        <v>1076</v>
      </c>
      <c r="DG108" s="808">
        <v>334</v>
      </c>
      <c r="DH108" s="808">
        <v>140</v>
      </c>
      <c r="DI108" s="808">
        <v>175</v>
      </c>
      <c r="DJ108" s="808">
        <v>384</v>
      </c>
      <c r="DK108" s="808">
        <v>585</v>
      </c>
      <c r="DL108" s="808">
        <v>217</v>
      </c>
      <c r="DM108" s="808">
        <v>161</v>
      </c>
      <c r="DN108" s="808">
        <v>200</v>
      </c>
      <c r="DO108" s="808">
        <v>214</v>
      </c>
      <c r="DP108" s="808">
        <v>146</v>
      </c>
      <c r="DQ108" s="808">
        <v>699</v>
      </c>
      <c r="DR108" s="808">
        <v>85</v>
      </c>
      <c r="DS108" s="808">
        <v>199</v>
      </c>
      <c r="DT108" s="808">
        <v>201</v>
      </c>
      <c r="DU108" s="808">
        <v>149</v>
      </c>
      <c r="DV108" s="808">
        <v>112</v>
      </c>
      <c r="DW108" s="808">
        <v>248</v>
      </c>
      <c r="DX108" s="808">
        <v>287</v>
      </c>
      <c r="DY108" s="808">
        <v>6275</v>
      </c>
      <c r="DZ108" s="808">
        <v>1937</v>
      </c>
      <c r="EA108" s="808">
        <v>0</v>
      </c>
      <c r="EB108" s="808">
        <v>13204</v>
      </c>
      <c r="EC108" s="808">
        <v>198</v>
      </c>
      <c r="ED108" s="808">
        <v>135</v>
      </c>
      <c r="EE108" s="808">
        <v>182</v>
      </c>
      <c r="EF108" s="808">
        <v>134</v>
      </c>
      <c r="EG108" s="808">
        <v>2734</v>
      </c>
      <c r="EH108" s="808">
        <v>626</v>
      </c>
      <c r="EI108" s="808">
        <v>328</v>
      </c>
      <c r="EJ108" s="808">
        <v>62</v>
      </c>
      <c r="EK108" s="808">
        <v>63</v>
      </c>
      <c r="EL108" s="808">
        <v>97</v>
      </c>
      <c r="EM108" s="808">
        <v>115</v>
      </c>
      <c r="EN108" s="808">
        <v>625</v>
      </c>
      <c r="EO108" s="808">
        <v>3099</v>
      </c>
      <c r="EP108" s="808">
        <v>2879</v>
      </c>
      <c r="EQ108" s="808">
        <v>291</v>
      </c>
      <c r="ER108" s="808">
        <v>675</v>
      </c>
      <c r="ES108" s="808">
        <v>186</v>
      </c>
      <c r="ET108" s="808">
        <v>223</v>
      </c>
      <c r="EU108" s="808">
        <v>104</v>
      </c>
      <c r="EV108" s="808">
        <v>346</v>
      </c>
      <c r="EW108" s="808">
        <v>102</v>
      </c>
      <c r="EX108" s="808">
        <v>25831</v>
      </c>
      <c r="EY108" s="808">
        <v>360</v>
      </c>
      <c r="EZ108" s="808">
        <v>46</v>
      </c>
      <c r="FA108" s="808">
        <v>33</v>
      </c>
      <c r="FB108" s="810">
        <v>120</v>
      </c>
      <c r="FC108" s="810">
        <v>26</v>
      </c>
      <c r="FD108" s="810">
        <v>28</v>
      </c>
      <c r="FE108" s="808">
        <v>62</v>
      </c>
      <c r="FF108" s="808">
        <v>157</v>
      </c>
      <c r="FG108" s="808">
        <v>83</v>
      </c>
      <c r="FH108" s="808">
        <v>92</v>
      </c>
      <c r="FI108" s="808">
        <v>512</v>
      </c>
      <c r="FJ108" s="808">
        <v>552</v>
      </c>
      <c r="FK108" s="808">
        <v>2999</v>
      </c>
      <c r="FL108" s="808">
        <v>1169</v>
      </c>
      <c r="FM108" s="808">
        <v>99</v>
      </c>
      <c r="FN108" s="808">
        <v>137</v>
      </c>
      <c r="FO108" s="808">
        <v>244</v>
      </c>
      <c r="FP108" s="808">
        <v>311</v>
      </c>
      <c r="FQ108" s="808">
        <v>51</v>
      </c>
      <c r="FR108" s="808">
        <v>179</v>
      </c>
      <c r="FS108" s="808">
        <v>194</v>
      </c>
      <c r="FT108" s="808">
        <v>319</v>
      </c>
      <c r="FU108" s="808">
        <v>962</v>
      </c>
      <c r="FV108" s="808">
        <v>263</v>
      </c>
      <c r="FW108" s="808">
        <v>3059</v>
      </c>
      <c r="FX108" s="808">
        <v>0</v>
      </c>
      <c r="FY108" s="808">
        <v>6958</v>
      </c>
      <c r="FZ108" s="808">
        <v>2206</v>
      </c>
      <c r="GA108" s="808">
        <v>1067</v>
      </c>
      <c r="GB108" s="808">
        <v>225</v>
      </c>
      <c r="GC108" s="808">
        <v>138</v>
      </c>
      <c r="GD108" s="808">
        <v>124</v>
      </c>
      <c r="GE108" s="808">
        <v>343</v>
      </c>
      <c r="GF108" s="808">
        <v>429</v>
      </c>
      <c r="GG108" s="808">
        <v>164</v>
      </c>
      <c r="GH108" s="808">
        <v>121</v>
      </c>
      <c r="GI108" s="808">
        <v>165</v>
      </c>
      <c r="GJ108" s="808">
        <v>174</v>
      </c>
      <c r="GK108" s="808">
        <v>95</v>
      </c>
      <c r="GL108" s="808">
        <v>612</v>
      </c>
      <c r="GM108" s="808">
        <v>70</v>
      </c>
      <c r="GN108" s="808">
        <v>112</v>
      </c>
      <c r="GO108" s="808">
        <v>133</v>
      </c>
      <c r="GP108" s="808">
        <v>91</v>
      </c>
      <c r="GQ108" s="808">
        <v>121</v>
      </c>
      <c r="GR108" s="808">
        <v>198</v>
      </c>
      <c r="GS108" s="808">
        <v>228</v>
      </c>
      <c r="GT108" s="808">
        <v>5232</v>
      </c>
      <c r="GU108" s="808">
        <v>1419</v>
      </c>
      <c r="GV108" s="808">
        <v>0</v>
      </c>
      <c r="GW108" s="808">
        <v>12160</v>
      </c>
      <c r="GX108" s="808">
        <v>164</v>
      </c>
      <c r="GY108" s="808">
        <v>80</v>
      </c>
      <c r="GZ108" s="808">
        <v>124</v>
      </c>
      <c r="HA108" s="808">
        <v>91</v>
      </c>
      <c r="HB108" s="808">
        <v>2475</v>
      </c>
      <c r="HC108" s="808">
        <v>528</v>
      </c>
      <c r="HD108" s="808">
        <v>282</v>
      </c>
      <c r="HE108" s="808">
        <v>52</v>
      </c>
      <c r="HF108" s="808">
        <v>34</v>
      </c>
      <c r="HG108" s="808">
        <v>67</v>
      </c>
      <c r="HH108" s="808">
        <v>83</v>
      </c>
      <c r="HI108" s="808">
        <v>461</v>
      </c>
      <c r="HJ108" s="808">
        <v>3220</v>
      </c>
      <c r="HK108" s="808">
        <v>2753</v>
      </c>
      <c r="HL108" s="808">
        <v>282</v>
      </c>
      <c r="HM108" s="808">
        <v>613</v>
      </c>
      <c r="HN108" s="808">
        <v>178</v>
      </c>
      <c r="HO108" s="808">
        <v>200</v>
      </c>
      <c r="HP108" s="808">
        <v>97</v>
      </c>
      <c r="HQ108" s="808">
        <v>306</v>
      </c>
      <c r="HR108" s="808">
        <v>70</v>
      </c>
    </row>
    <row r="109" spans="1:226">
      <c r="A109" s="152" t="s">
        <v>783</v>
      </c>
      <c r="B109" s="805">
        <v>61000</v>
      </c>
      <c r="C109" s="807" t="s">
        <v>802</v>
      </c>
      <c r="D109" s="805" t="s">
        <v>785</v>
      </c>
      <c r="E109" s="807" t="s">
        <v>786</v>
      </c>
      <c r="F109" s="805">
        <v>27000</v>
      </c>
      <c r="G109" s="152" t="s">
        <v>206</v>
      </c>
      <c r="H109" s="808">
        <v>148994</v>
      </c>
      <c r="I109" s="808">
        <v>2200</v>
      </c>
      <c r="J109" s="808">
        <v>204</v>
      </c>
      <c r="K109" s="808">
        <v>233</v>
      </c>
      <c r="L109" s="808">
        <v>931</v>
      </c>
      <c r="M109" s="808">
        <v>161</v>
      </c>
      <c r="N109" s="808">
        <v>163</v>
      </c>
      <c r="O109" s="808">
        <v>387</v>
      </c>
      <c r="P109" s="808">
        <v>996</v>
      </c>
      <c r="Q109" s="808">
        <v>675</v>
      </c>
      <c r="R109" s="808">
        <v>473</v>
      </c>
      <c r="S109" s="808">
        <v>4763</v>
      </c>
      <c r="T109" s="808">
        <v>5580</v>
      </c>
      <c r="U109" s="808">
        <v>23645</v>
      </c>
      <c r="V109" s="808">
        <v>8566</v>
      </c>
      <c r="W109" s="808">
        <v>556</v>
      </c>
      <c r="X109" s="808">
        <v>631</v>
      </c>
      <c r="Y109" s="808">
        <v>1131</v>
      </c>
      <c r="Z109" s="808">
        <v>843</v>
      </c>
      <c r="AA109" s="808">
        <v>327</v>
      </c>
      <c r="AB109" s="808">
        <v>907</v>
      </c>
      <c r="AC109" s="808">
        <v>1044</v>
      </c>
      <c r="AD109" s="808">
        <v>1764</v>
      </c>
      <c r="AE109" s="808">
        <v>7127</v>
      </c>
      <c r="AF109" s="808">
        <v>2366</v>
      </c>
      <c r="AG109" s="808">
        <v>4483</v>
      </c>
      <c r="AH109" s="808">
        <v>11589</v>
      </c>
      <c r="AI109" s="808">
        <v>0</v>
      </c>
      <c r="AJ109" s="809">
        <v>27399</v>
      </c>
      <c r="AK109" s="808">
        <v>8617</v>
      </c>
      <c r="AL109" s="808">
        <v>4207</v>
      </c>
      <c r="AM109" s="808">
        <v>869</v>
      </c>
      <c r="AN109" s="808">
        <v>798</v>
      </c>
      <c r="AO109" s="808">
        <v>2533</v>
      </c>
      <c r="AP109" s="808">
        <v>3191</v>
      </c>
      <c r="AQ109" s="808">
        <v>1128</v>
      </c>
      <c r="AR109" s="808">
        <v>1126</v>
      </c>
      <c r="AS109" s="808">
        <v>1535</v>
      </c>
      <c r="AT109" s="808">
        <v>1589</v>
      </c>
      <c r="AU109" s="808">
        <v>1026</v>
      </c>
      <c r="AV109" s="808">
        <v>5526</v>
      </c>
      <c r="AW109" s="808">
        <v>475</v>
      </c>
      <c r="AX109" s="808">
        <v>861</v>
      </c>
      <c r="AY109" s="808">
        <v>1196</v>
      </c>
      <c r="AZ109" s="808">
        <v>770</v>
      </c>
      <c r="BA109" s="808">
        <v>857</v>
      </c>
      <c r="BB109" s="808">
        <v>1616</v>
      </c>
      <c r="BC109" s="808">
        <v>1930</v>
      </c>
      <c r="BD109" s="808">
        <v>42554</v>
      </c>
      <c r="BE109" s="808">
        <v>10537</v>
      </c>
      <c r="BF109" s="808">
        <v>0</v>
      </c>
      <c r="BG109" s="808">
        <v>103606</v>
      </c>
      <c r="BH109" s="808">
        <v>1182</v>
      </c>
      <c r="BI109" s="808">
        <v>688</v>
      </c>
      <c r="BJ109" s="808">
        <v>1430</v>
      </c>
      <c r="BK109" s="808">
        <v>819</v>
      </c>
      <c r="BL109" s="808">
        <v>19759</v>
      </c>
      <c r="BM109" s="808">
        <v>3961</v>
      </c>
      <c r="BN109" s="808">
        <v>2379</v>
      </c>
      <c r="BO109" s="808">
        <v>431</v>
      </c>
      <c r="BP109" s="808">
        <v>249</v>
      </c>
      <c r="BQ109" s="808">
        <v>410</v>
      </c>
      <c r="BR109" s="808">
        <v>438</v>
      </c>
      <c r="BS109" s="808">
        <v>3986</v>
      </c>
      <c r="BT109" s="808">
        <v>6444</v>
      </c>
      <c r="BU109" s="808">
        <v>35697</v>
      </c>
      <c r="BV109" s="808">
        <v>12094</v>
      </c>
      <c r="BW109" s="808">
        <v>6225</v>
      </c>
      <c r="BX109" s="808">
        <v>1197</v>
      </c>
      <c r="BY109" s="808">
        <v>1797</v>
      </c>
      <c r="BZ109" s="808">
        <v>739</v>
      </c>
      <c r="CA109" s="808">
        <v>3060</v>
      </c>
      <c r="CB109" s="808">
        <v>621</v>
      </c>
      <c r="CC109" s="808">
        <v>81081</v>
      </c>
      <c r="CD109" s="808">
        <v>1261</v>
      </c>
      <c r="CE109" s="808">
        <v>127</v>
      </c>
      <c r="CF109" s="808">
        <v>129</v>
      </c>
      <c r="CG109" s="808">
        <v>561</v>
      </c>
      <c r="CH109" s="808">
        <v>95</v>
      </c>
      <c r="CI109" s="808">
        <v>89</v>
      </c>
      <c r="CJ109" s="808">
        <v>230</v>
      </c>
      <c r="CK109" s="810">
        <v>622</v>
      </c>
      <c r="CL109" s="810">
        <v>395</v>
      </c>
      <c r="CM109" s="810">
        <v>293</v>
      </c>
      <c r="CN109" s="808">
        <v>2646</v>
      </c>
      <c r="CO109" s="808">
        <v>3124</v>
      </c>
      <c r="CP109" s="808">
        <v>13260</v>
      </c>
      <c r="CQ109" s="808">
        <v>4820</v>
      </c>
      <c r="CR109" s="808">
        <v>327</v>
      </c>
      <c r="CS109" s="808">
        <v>384</v>
      </c>
      <c r="CT109" s="808">
        <v>632</v>
      </c>
      <c r="CU109" s="808">
        <v>455</v>
      </c>
      <c r="CV109" s="808">
        <v>177</v>
      </c>
      <c r="CW109" s="808">
        <v>505</v>
      </c>
      <c r="CX109" s="808">
        <v>609</v>
      </c>
      <c r="CY109" s="808">
        <v>1029</v>
      </c>
      <c r="CZ109" s="808">
        <v>4112</v>
      </c>
      <c r="DA109" s="808">
        <v>1355</v>
      </c>
      <c r="DB109" s="808">
        <v>2516</v>
      </c>
      <c r="DC109" s="808">
        <v>6011</v>
      </c>
      <c r="DD109" s="808">
        <v>0</v>
      </c>
      <c r="DE109" s="808">
        <v>13987</v>
      </c>
      <c r="DF109" s="808">
        <v>4270</v>
      </c>
      <c r="DG109" s="808">
        <v>2166</v>
      </c>
      <c r="DH109" s="808">
        <v>473</v>
      </c>
      <c r="DI109" s="808">
        <v>428</v>
      </c>
      <c r="DJ109" s="808">
        <v>1399</v>
      </c>
      <c r="DK109" s="808">
        <v>1827</v>
      </c>
      <c r="DL109" s="808">
        <v>624</v>
      </c>
      <c r="DM109" s="808">
        <v>616</v>
      </c>
      <c r="DN109" s="808">
        <v>859</v>
      </c>
      <c r="DO109" s="808">
        <v>838</v>
      </c>
      <c r="DP109" s="808">
        <v>545</v>
      </c>
      <c r="DQ109" s="808">
        <v>3168</v>
      </c>
      <c r="DR109" s="808">
        <v>270</v>
      </c>
      <c r="DS109" s="808">
        <v>483</v>
      </c>
      <c r="DT109" s="808">
        <v>659</v>
      </c>
      <c r="DU109" s="808">
        <v>462</v>
      </c>
      <c r="DV109" s="808">
        <v>458</v>
      </c>
      <c r="DW109" s="808">
        <v>849</v>
      </c>
      <c r="DX109" s="808">
        <v>936</v>
      </c>
      <c r="DY109" s="808">
        <v>23850</v>
      </c>
      <c r="DZ109" s="808">
        <v>6076</v>
      </c>
      <c r="EA109" s="808">
        <v>0</v>
      </c>
      <c r="EB109" s="808">
        <v>54430</v>
      </c>
      <c r="EC109" s="808">
        <v>693</v>
      </c>
      <c r="ED109" s="808">
        <v>412</v>
      </c>
      <c r="EE109" s="808">
        <v>791</v>
      </c>
      <c r="EF109" s="808">
        <v>477</v>
      </c>
      <c r="EG109" s="808">
        <v>11109</v>
      </c>
      <c r="EH109" s="808">
        <v>2242</v>
      </c>
      <c r="EI109" s="808">
        <v>1332</v>
      </c>
      <c r="EJ109" s="808">
        <v>256</v>
      </c>
      <c r="EK109" s="808">
        <v>147</v>
      </c>
      <c r="EL109" s="808">
        <v>236</v>
      </c>
      <c r="EM109" s="808">
        <v>258</v>
      </c>
      <c r="EN109" s="808">
        <v>2273</v>
      </c>
      <c r="EO109" s="808">
        <v>3247</v>
      </c>
      <c r="EP109" s="808">
        <v>17510</v>
      </c>
      <c r="EQ109" s="808">
        <v>6030</v>
      </c>
      <c r="ER109" s="808">
        <v>3137</v>
      </c>
      <c r="ES109" s="808">
        <v>694</v>
      </c>
      <c r="ET109" s="808">
        <v>1054</v>
      </c>
      <c r="EU109" s="808">
        <v>439</v>
      </c>
      <c r="EV109" s="808">
        <v>1758</v>
      </c>
      <c r="EW109" s="808">
        <v>335</v>
      </c>
      <c r="EX109" s="808">
        <v>67913</v>
      </c>
      <c r="EY109" s="808">
        <v>939</v>
      </c>
      <c r="EZ109" s="808">
        <v>77</v>
      </c>
      <c r="FA109" s="808">
        <v>104</v>
      </c>
      <c r="FB109" s="810">
        <v>370</v>
      </c>
      <c r="FC109" s="810">
        <v>66</v>
      </c>
      <c r="FD109" s="810">
        <v>74</v>
      </c>
      <c r="FE109" s="808">
        <v>157</v>
      </c>
      <c r="FF109" s="808">
        <v>374</v>
      </c>
      <c r="FG109" s="808">
        <v>280</v>
      </c>
      <c r="FH109" s="808">
        <v>180</v>
      </c>
      <c r="FI109" s="808">
        <v>2117</v>
      </c>
      <c r="FJ109" s="808">
        <v>2456</v>
      </c>
      <c r="FK109" s="808">
        <v>10385</v>
      </c>
      <c r="FL109" s="808">
        <v>3746</v>
      </c>
      <c r="FM109" s="808">
        <v>229</v>
      </c>
      <c r="FN109" s="808">
        <v>247</v>
      </c>
      <c r="FO109" s="808">
        <v>499</v>
      </c>
      <c r="FP109" s="808">
        <v>388</v>
      </c>
      <c r="FQ109" s="808">
        <v>150</v>
      </c>
      <c r="FR109" s="808">
        <v>402</v>
      </c>
      <c r="FS109" s="808">
        <v>435</v>
      </c>
      <c r="FT109" s="808">
        <v>735</v>
      </c>
      <c r="FU109" s="808">
        <v>3015</v>
      </c>
      <c r="FV109" s="808">
        <v>1011</v>
      </c>
      <c r="FW109" s="808">
        <v>1967</v>
      </c>
      <c r="FX109" s="808">
        <v>5578</v>
      </c>
      <c r="FY109" s="808">
        <v>0</v>
      </c>
      <c r="FZ109" s="808">
        <v>13412</v>
      </c>
      <c r="GA109" s="808">
        <v>4347</v>
      </c>
      <c r="GB109" s="808">
        <v>2041</v>
      </c>
      <c r="GC109" s="808">
        <v>396</v>
      </c>
      <c r="GD109" s="808">
        <v>370</v>
      </c>
      <c r="GE109" s="808">
        <v>1134</v>
      </c>
      <c r="GF109" s="808">
        <v>1364</v>
      </c>
      <c r="GG109" s="808">
        <v>504</v>
      </c>
      <c r="GH109" s="808">
        <v>510</v>
      </c>
      <c r="GI109" s="808">
        <v>676</v>
      </c>
      <c r="GJ109" s="808">
        <v>751</v>
      </c>
      <c r="GK109" s="808">
        <v>481</v>
      </c>
      <c r="GL109" s="808">
        <v>2358</v>
      </c>
      <c r="GM109" s="808">
        <v>205</v>
      </c>
      <c r="GN109" s="808">
        <v>378</v>
      </c>
      <c r="GO109" s="808">
        <v>537</v>
      </c>
      <c r="GP109" s="808">
        <v>308</v>
      </c>
      <c r="GQ109" s="808">
        <v>399</v>
      </c>
      <c r="GR109" s="808">
        <v>767</v>
      </c>
      <c r="GS109" s="808">
        <v>994</v>
      </c>
      <c r="GT109" s="808">
        <v>18704</v>
      </c>
      <c r="GU109" s="808">
        <v>4461</v>
      </c>
      <c r="GV109" s="808">
        <v>0</v>
      </c>
      <c r="GW109" s="808">
        <v>49176</v>
      </c>
      <c r="GX109" s="808">
        <v>489</v>
      </c>
      <c r="GY109" s="808">
        <v>276</v>
      </c>
      <c r="GZ109" s="808">
        <v>639</v>
      </c>
      <c r="HA109" s="808">
        <v>342</v>
      </c>
      <c r="HB109" s="808">
        <v>8650</v>
      </c>
      <c r="HC109" s="808">
        <v>1719</v>
      </c>
      <c r="HD109" s="808">
        <v>1047</v>
      </c>
      <c r="HE109" s="808">
        <v>175</v>
      </c>
      <c r="HF109" s="808">
        <v>102</v>
      </c>
      <c r="HG109" s="808">
        <v>174</v>
      </c>
      <c r="HH109" s="808">
        <v>180</v>
      </c>
      <c r="HI109" s="808">
        <v>1713</v>
      </c>
      <c r="HJ109" s="808">
        <v>3197</v>
      </c>
      <c r="HK109" s="808">
        <v>18187</v>
      </c>
      <c r="HL109" s="808">
        <v>6064</v>
      </c>
      <c r="HM109" s="808">
        <v>3088</v>
      </c>
      <c r="HN109" s="808">
        <v>503</v>
      </c>
      <c r="HO109" s="808">
        <v>743</v>
      </c>
      <c r="HP109" s="808">
        <v>300</v>
      </c>
      <c r="HQ109" s="808">
        <v>1302</v>
      </c>
      <c r="HR109" s="808">
        <v>286</v>
      </c>
    </row>
    <row r="110" spans="1:226">
      <c r="A110" s="806" t="s">
        <v>783</v>
      </c>
      <c r="B110" s="812">
        <v>61000</v>
      </c>
      <c r="C110" s="813" t="s">
        <v>802</v>
      </c>
      <c r="D110" s="812" t="s">
        <v>785</v>
      </c>
      <c r="E110" s="813" t="s">
        <v>786</v>
      </c>
      <c r="F110" s="812">
        <v>28000</v>
      </c>
      <c r="G110" s="806" t="s">
        <v>0</v>
      </c>
      <c r="H110" s="809">
        <v>90225</v>
      </c>
      <c r="I110" s="809">
        <v>1260</v>
      </c>
      <c r="J110" s="809">
        <v>143</v>
      </c>
      <c r="K110" s="809">
        <v>138</v>
      </c>
      <c r="L110" s="809">
        <v>476</v>
      </c>
      <c r="M110" s="809">
        <v>100</v>
      </c>
      <c r="N110" s="809">
        <v>112</v>
      </c>
      <c r="O110" s="809">
        <v>209</v>
      </c>
      <c r="P110" s="809">
        <v>678</v>
      </c>
      <c r="Q110" s="809">
        <v>389</v>
      </c>
      <c r="R110" s="809">
        <v>294</v>
      </c>
      <c r="S110" s="809">
        <v>2359</v>
      </c>
      <c r="T110" s="809">
        <v>2970</v>
      </c>
      <c r="U110" s="809">
        <v>11620</v>
      </c>
      <c r="V110" s="809">
        <v>4849</v>
      </c>
      <c r="W110" s="809">
        <v>284</v>
      </c>
      <c r="X110" s="809">
        <v>331</v>
      </c>
      <c r="Y110" s="809">
        <v>516</v>
      </c>
      <c r="Z110" s="809">
        <v>401</v>
      </c>
      <c r="AA110" s="809">
        <v>159</v>
      </c>
      <c r="AB110" s="809">
        <v>483</v>
      </c>
      <c r="AC110" s="809">
        <v>557</v>
      </c>
      <c r="AD110" s="809">
        <v>1041</v>
      </c>
      <c r="AE110" s="809">
        <v>3542</v>
      </c>
      <c r="AF110" s="809">
        <v>914</v>
      </c>
      <c r="AG110" s="809">
        <v>1876</v>
      </c>
      <c r="AH110" s="809">
        <v>5032</v>
      </c>
      <c r="AI110" s="809">
        <v>30223</v>
      </c>
      <c r="AJ110" s="809">
        <v>0</v>
      </c>
      <c r="AK110" s="809">
        <v>1621</v>
      </c>
      <c r="AL110" s="809">
        <v>1007</v>
      </c>
      <c r="AM110" s="809">
        <v>851</v>
      </c>
      <c r="AN110" s="809">
        <v>528</v>
      </c>
      <c r="AO110" s="809">
        <v>2421</v>
      </c>
      <c r="AP110" s="809">
        <v>2300</v>
      </c>
      <c r="AQ110" s="809">
        <v>718</v>
      </c>
      <c r="AR110" s="809">
        <v>908</v>
      </c>
      <c r="AS110" s="809">
        <v>1092</v>
      </c>
      <c r="AT110" s="809">
        <v>973</v>
      </c>
      <c r="AU110" s="809">
        <v>548</v>
      </c>
      <c r="AV110" s="809">
        <v>2592</v>
      </c>
      <c r="AW110" s="809">
        <v>230</v>
      </c>
      <c r="AX110" s="809">
        <v>540</v>
      </c>
      <c r="AY110" s="809">
        <v>595</v>
      </c>
      <c r="AZ110" s="809">
        <v>382</v>
      </c>
      <c r="BA110" s="809">
        <v>385</v>
      </c>
      <c r="BB110" s="809">
        <v>759</v>
      </c>
      <c r="BC110" s="809">
        <v>819</v>
      </c>
      <c r="BD110" s="809">
        <v>21798</v>
      </c>
      <c r="BE110" s="809">
        <v>5013</v>
      </c>
      <c r="BF110" s="809">
        <v>0</v>
      </c>
      <c r="BG110" s="809">
        <v>56036</v>
      </c>
      <c r="BH110" s="809">
        <v>642</v>
      </c>
      <c r="BI110" s="809">
        <v>330</v>
      </c>
      <c r="BJ110" s="809">
        <v>610</v>
      </c>
      <c r="BK110" s="809">
        <v>455</v>
      </c>
      <c r="BL110" s="809">
        <v>9555</v>
      </c>
      <c r="BM110" s="809">
        <v>2320</v>
      </c>
      <c r="BN110" s="809">
        <v>1175</v>
      </c>
      <c r="BO110" s="809">
        <v>226</v>
      </c>
      <c r="BP110" s="809">
        <v>129</v>
      </c>
      <c r="BQ110" s="809">
        <v>234</v>
      </c>
      <c r="BR110" s="809">
        <v>268</v>
      </c>
      <c r="BS110" s="809">
        <v>1847</v>
      </c>
      <c r="BT110" s="809">
        <v>2972</v>
      </c>
      <c r="BU110" s="809">
        <v>15234</v>
      </c>
      <c r="BV110" s="809">
        <v>1659</v>
      </c>
      <c r="BW110" s="809">
        <v>14042</v>
      </c>
      <c r="BX110" s="809">
        <v>1143</v>
      </c>
      <c r="BY110" s="809">
        <v>1135</v>
      </c>
      <c r="BZ110" s="809">
        <v>412</v>
      </c>
      <c r="CA110" s="809">
        <v>1327</v>
      </c>
      <c r="CB110" s="809">
        <v>321</v>
      </c>
      <c r="CC110" s="809">
        <v>48511</v>
      </c>
      <c r="CD110" s="809">
        <v>743</v>
      </c>
      <c r="CE110" s="809">
        <v>91</v>
      </c>
      <c r="CF110" s="809">
        <v>79</v>
      </c>
      <c r="CG110" s="809">
        <v>276</v>
      </c>
      <c r="CH110" s="809">
        <v>64</v>
      </c>
      <c r="CI110" s="809">
        <v>67</v>
      </c>
      <c r="CJ110" s="809">
        <v>133</v>
      </c>
      <c r="CK110" s="809">
        <v>426</v>
      </c>
      <c r="CL110" s="809">
        <v>221</v>
      </c>
      <c r="CM110" s="809">
        <v>195</v>
      </c>
      <c r="CN110" s="811">
        <v>1295</v>
      </c>
      <c r="CO110" s="811">
        <v>1658</v>
      </c>
      <c r="CP110" s="811">
        <v>6173</v>
      </c>
      <c r="CQ110" s="809">
        <v>2729</v>
      </c>
      <c r="CR110" s="809">
        <v>164</v>
      </c>
      <c r="CS110" s="809">
        <v>192</v>
      </c>
      <c r="CT110" s="809">
        <v>290</v>
      </c>
      <c r="CU110" s="809">
        <v>220</v>
      </c>
      <c r="CV110" s="809">
        <v>92</v>
      </c>
      <c r="CW110" s="809">
        <v>245</v>
      </c>
      <c r="CX110" s="809">
        <v>318</v>
      </c>
      <c r="CY110" s="809">
        <v>619</v>
      </c>
      <c r="CZ110" s="809">
        <v>2117</v>
      </c>
      <c r="DA110" s="809">
        <v>539</v>
      </c>
      <c r="DB110" s="809">
        <v>1101</v>
      </c>
      <c r="DC110" s="809">
        <v>2672</v>
      </c>
      <c r="DD110" s="809">
        <v>15244</v>
      </c>
      <c r="DE110" s="809">
        <v>0</v>
      </c>
      <c r="DF110" s="809">
        <v>842</v>
      </c>
      <c r="DG110" s="809">
        <v>571</v>
      </c>
      <c r="DH110" s="809">
        <v>437</v>
      </c>
      <c r="DI110" s="809">
        <v>297</v>
      </c>
      <c r="DJ110" s="809">
        <v>1327</v>
      </c>
      <c r="DK110" s="809">
        <v>1321</v>
      </c>
      <c r="DL110" s="809">
        <v>381</v>
      </c>
      <c r="DM110" s="809">
        <v>508</v>
      </c>
      <c r="DN110" s="809">
        <v>620</v>
      </c>
      <c r="DO110" s="809">
        <v>551</v>
      </c>
      <c r="DP110" s="809">
        <v>300</v>
      </c>
      <c r="DQ110" s="809">
        <v>1440</v>
      </c>
      <c r="DR110" s="809">
        <v>123</v>
      </c>
      <c r="DS110" s="809">
        <v>294</v>
      </c>
      <c r="DT110" s="809">
        <v>327</v>
      </c>
      <c r="DU110" s="809">
        <v>212</v>
      </c>
      <c r="DV110" s="809">
        <v>193</v>
      </c>
      <c r="DW110" s="809">
        <v>388</v>
      </c>
      <c r="DX110" s="809">
        <v>416</v>
      </c>
      <c r="DY110" s="809">
        <v>11855</v>
      </c>
      <c r="DZ110" s="809">
        <v>2974</v>
      </c>
      <c r="EA110" s="809">
        <v>0</v>
      </c>
      <c r="EB110" s="809">
        <v>29022</v>
      </c>
      <c r="EC110" s="809">
        <v>377</v>
      </c>
      <c r="ED110" s="809">
        <v>203</v>
      </c>
      <c r="EE110" s="809">
        <v>330</v>
      </c>
      <c r="EF110" s="809">
        <v>255</v>
      </c>
      <c r="EG110" s="809">
        <v>5075</v>
      </c>
      <c r="EH110" s="809">
        <v>1270</v>
      </c>
      <c r="EI110" s="809">
        <v>654</v>
      </c>
      <c r="EJ110" s="809">
        <v>132</v>
      </c>
      <c r="EK110" s="809">
        <v>74</v>
      </c>
      <c r="EL110" s="809">
        <v>134</v>
      </c>
      <c r="EM110" s="809">
        <v>161</v>
      </c>
      <c r="EN110" s="809">
        <v>1085</v>
      </c>
      <c r="EO110" s="809">
        <v>1501</v>
      </c>
      <c r="EP110" s="809">
        <v>7561</v>
      </c>
      <c r="EQ110" s="809">
        <v>877</v>
      </c>
      <c r="ER110" s="809">
        <v>6880</v>
      </c>
      <c r="ES110" s="809">
        <v>651</v>
      </c>
      <c r="ET110" s="809">
        <v>647</v>
      </c>
      <c r="EU110" s="809">
        <v>236</v>
      </c>
      <c r="EV110" s="809">
        <v>741</v>
      </c>
      <c r="EW110" s="809">
        <v>178</v>
      </c>
      <c r="EX110" s="809">
        <v>41714</v>
      </c>
      <c r="EY110" s="809">
        <v>517</v>
      </c>
      <c r="EZ110" s="809">
        <v>52</v>
      </c>
      <c r="FA110" s="809">
        <v>59</v>
      </c>
      <c r="FB110" s="811">
        <v>200</v>
      </c>
      <c r="FC110" s="811">
        <v>36</v>
      </c>
      <c r="FD110" s="811">
        <v>45</v>
      </c>
      <c r="FE110" s="809">
        <v>76</v>
      </c>
      <c r="FF110" s="809">
        <v>252</v>
      </c>
      <c r="FG110" s="809">
        <v>168</v>
      </c>
      <c r="FH110" s="809">
        <v>99</v>
      </c>
      <c r="FI110" s="809">
        <v>1064</v>
      </c>
      <c r="FJ110" s="809">
        <v>1312</v>
      </c>
      <c r="FK110" s="809">
        <v>5447</v>
      </c>
      <c r="FL110" s="809">
        <v>2120</v>
      </c>
      <c r="FM110" s="809">
        <v>120</v>
      </c>
      <c r="FN110" s="809">
        <v>139</v>
      </c>
      <c r="FO110" s="809">
        <v>226</v>
      </c>
      <c r="FP110" s="809">
        <v>181</v>
      </c>
      <c r="FQ110" s="809">
        <v>67</v>
      </c>
      <c r="FR110" s="809">
        <v>238</v>
      </c>
      <c r="FS110" s="809">
        <v>239</v>
      </c>
      <c r="FT110" s="809">
        <v>422</v>
      </c>
      <c r="FU110" s="809">
        <v>1425</v>
      </c>
      <c r="FV110" s="809">
        <v>375</v>
      </c>
      <c r="FW110" s="809">
        <v>775</v>
      </c>
      <c r="FX110" s="809">
        <v>2360</v>
      </c>
      <c r="FY110" s="809">
        <v>14979</v>
      </c>
      <c r="FZ110" s="809">
        <v>0</v>
      </c>
      <c r="GA110" s="809">
        <v>779</v>
      </c>
      <c r="GB110" s="809">
        <v>436</v>
      </c>
      <c r="GC110" s="809">
        <v>414</v>
      </c>
      <c r="GD110" s="809">
        <v>231</v>
      </c>
      <c r="GE110" s="809">
        <v>1094</v>
      </c>
      <c r="GF110" s="809">
        <v>979</v>
      </c>
      <c r="GG110" s="809">
        <v>337</v>
      </c>
      <c r="GH110" s="809">
        <v>400</v>
      </c>
      <c r="GI110" s="809">
        <v>472</v>
      </c>
      <c r="GJ110" s="809">
        <v>422</v>
      </c>
      <c r="GK110" s="809">
        <v>248</v>
      </c>
      <c r="GL110" s="809">
        <v>1152</v>
      </c>
      <c r="GM110" s="809">
        <v>107</v>
      </c>
      <c r="GN110" s="809">
        <v>246</v>
      </c>
      <c r="GO110" s="809">
        <v>268</v>
      </c>
      <c r="GP110" s="809">
        <v>170</v>
      </c>
      <c r="GQ110" s="809">
        <v>192</v>
      </c>
      <c r="GR110" s="809">
        <v>371</v>
      </c>
      <c r="GS110" s="809">
        <v>403</v>
      </c>
      <c r="GT110" s="809">
        <v>9943</v>
      </c>
      <c r="GU110" s="809">
        <v>2039</v>
      </c>
      <c r="GV110" s="809">
        <v>0</v>
      </c>
      <c r="GW110" s="809">
        <v>27014</v>
      </c>
      <c r="GX110" s="809">
        <v>265</v>
      </c>
      <c r="GY110" s="809">
        <v>127</v>
      </c>
      <c r="GZ110" s="809">
        <v>280</v>
      </c>
      <c r="HA110" s="809">
        <v>200</v>
      </c>
      <c r="HB110" s="809">
        <v>4480</v>
      </c>
      <c r="HC110" s="809">
        <v>1050</v>
      </c>
      <c r="HD110" s="809">
        <v>521</v>
      </c>
      <c r="HE110" s="809">
        <v>94</v>
      </c>
      <c r="HF110" s="809">
        <v>55</v>
      </c>
      <c r="HG110" s="809">
        <v>100</v>
      </c>
      <c r="HH110" s="809">
        <v>107</v>
      </c>
      <c r="HI110" s="809">
        <v>762</v>
      </c>
      <c r="HJ110" s="809">
        <v>1471</v>
      </c>
      <c r="HK110" s="809">
        <v>7673</v>
      </c>
      <c r="HL110" s="809">
        <v>782</v>
      </c>
      <c r="HM110" s="809">
        <v>7162</v>
      </c>
      <c r="HN110" s="809">
        <v>492</v>
      </c>
      <c r="HO110" s="809">
        <v>488</v>
      </c>
      <c r="HP110" s="809">
        <v>176</v>
      </c>
      <c r="HQ110" s="809">
        <v>586</v>
      </c>
      <c r="HR110" s="809">
        <v>143</v>
      </c>
    </row>
    <row r="111" spans="1:226">
      <c r="A111" s="152" t="s">
        <v>783</v>
      </c>
      <c r="B111" s="805">
        <v>61000</v>
      </c>
      <c r="C111" s="807" t="s">
        <v>802</v>
      </c>
      <c r="D111" s="805" t="s">
        <v>785</v>
      </c>
      <c r="E111" s="807" t="s">
        <v>786</v>
      </c>
      <c r="F111" s="805">
        <v>29000</v>
      </c>
      <c r="G111" s="152" t="s">
        <v>207</v>
      </c>
      <c r="H111" s="808">
        <v>23977</v>
      </c>
      <c r="I111" s="808">
        <v>274</v>
      </c>
      <c r="J111" s="808">
        <v>42</v>
      </c>
      <c r="K111" s="808">
        <v>27</v>
      </c>
      <c r="L111" s="808">
        <v>114</v>
      </c>
      <c r="M111" s="808">
        <v>30</v>
      </c>
      <c r="N111" s="808">
        <v>26</v>
      </c>
      <c r="O111" s="808">
        <v>42</v>
      </c>
      <c r="P111" s="808">
        <v>147</v>
      </c>
      <c r="Q111" s="808">
        <v>75</v>
      </c>
      <c r="R111" s="808">
        <v>55</v>
      </c>
      <c r="S111" s="808">
        <v>465</v>
      </c>
      <c r="T111" s="808">
        <v>512</v>
      </c>
      <c r="U111" s="808">
        <v>2160</v>
      </c>
      <c r="V111" s="808">
        <v>882</v>
      </c>
      <c r="W111" s="808">
        <v>72</v>
      </c>
      <c r="X111" s="808">
        <v>66</v>
      </c>
      <c r="Y111" s="808">
        <v>113</v>
      </c>
      <c r="Z111" s="808">
        <v>100</v>
      </c>
      <c r="AA111" s="808">
        <v>34</v>
      </c>
      <c r="AB111" s="808">
        <v>156</v>
      </c>
      <c r="AC111" s="808">
        <v>165</v>
      </c>
      <c r="AD111" s="808">
        <v>269</v>
      </c>
      <c r="AE111" s="808">
        <v>974</v>
      </c>
      <c r="AF111" s="808">
        <v>689</v>
      </c>
      <c r="AG111" s="808">
        <v>597</v>
      </c>
      <c r="AH111" s="808">
        <v>2321</v>
      </c>
      <c r="AI111" s="808">
        <v>8634</v>
      </c>
      <c r="AJ111" s="809">
        <v>1883</v>
      </c>
      <c r="AK111" s="808">
        <v>0</v>
      </c>
      <c r="AL111" s="808">
        <v>567</v>
      </c>
      <c r="AM111" s="808">
        <v>91</v>
      </c>
      <c r="AN111" s="808">
        <v>73</v>
      </c>
      <c r="AO111" s="808">
        <v>246</v>
      </c>
      <c r="AP111" s="808">
        <v>284</v>
      </c>
      <c r="AQ111" s="808">
        <v>160</v>
      </c>
      <c r="AR111" s="808">
        <v>92</v>
      </c>
      <c r="AS111" s="808">
        <v>162</v>
      </c>
      <c r="AT111" s="808">
        <v>131</v>
      </c>
      <c r="AU111" s="808">
        <v>102</v>
      </c>
      <c r="AV111" s="808">
        <v>420</v>
      </c>
      <c r="AW111" s="808">
        <v>44</v>
      </c>
      <c r="AX111" s="808">
        <v>83</v>
      </c>
      <c r="AY111" s="808">
        <v>121</v>
      </c>
      <c r="AZ111" s="808">
        <v>72</v>
      </c>
      <c r="BA111" s="808">
        <v>87</v>
      </c>
      <c r="BB111" s="808">
        <v>129</v>
      </c>
      <c r="BC111" s="808">
        <v>189</v>
      </c>
      <c r="BD111" s="808">
        <v>4019</v>
      </c>
      <c r="BE111" s="808">
        <v>1828</v>
      </c>
      <c r="BF111" s="808">
        <v>0</v>
      </c>
      <c r="BG111" s="808">
        <v>10059</v>
      </c>
      <c r="BH111" s="808">
        <v>120</v>
      </c>
      <c r="BI111" s="808">
        <v>79</v>
      </c>
      <c r="BJ111" s="808">
        <v>101</v>
      </c>
      <c r="BK111" s="808">
        <v>76</v>
      </c>
      <c r="BL111" s="808">
        <v>1732</v>
      </c>
      <c r="BM111" s="808">
        <v>423</v>
      </c>
      <c r="BN111" s="808">
        <v>222</v>
      </c>
      <c r="BO111" s="808">
        <v>53</v>
      </c>
      <c r="BP111" s="808">
        <v>30</v>
      </c>
      <c r="BQ111" s="808">
        <v>60</v>
      </c>
      <c r="BR111" s="808">
        <v>80</v>
      </c>
      <c r="BS111" s="808">
        <v>431</v>
      </c>
      <c r="BT111" s="808">
        <v>935</v>
      </c>
      <c r="BU111" s="808">
        <v>4104</v>
      </c>
      <c r="BV111" s="808">
        <v>504</v>
      </c>
      <c r="BW111" s="808">
        <v>557</v>
      </c>
      <c r="BX111" s="808">
        <v>134</v>
      </c>
      <c r="BY111" s="808">
        <v>130</v>
      </c>
      <c r="BZ111" s="808">
        <v>65</v>
      </c>
      <c r="CA111" s="808">
        <v>168</v>
      </c>
      <c r="CB111" s="808">
        <v>55</v>
      </c>
      <c r="CC111" s="808">
        <v>12324</v>
      </c>
      <c r="CD111" s="808">
        <v>169</v>
      </c>
      <c r="CE111" s="808">
        <v>25</v>
      </c>
      <c r="CF111" s="808">
        <v>16</v>
      </c>
      <c r="CG111" s="808">
        <v>65</v>
      </c>
      <c r="CH111" s="808">
        <v>21</v>
      </c>
      <c r="CI111" s="808">
        <v>11</v>
      </c>
      <c r="CJ111" s="808">
        <v>25</v>
      </c>
      <c r="CK111" s="808">
        <v>89</v>
      </c>
      <c r="CL111" s="808">
        <v>41</v>
      </c>
      <c r="CM111" s="808">
        <v>32</v>
      </c>
      <c r="CN111" s="808">
        <v>253</v>
      </c>
      <c r="CO111" s="808">
        <v>272</v>
      </c>
      <c r="CP111" s="808">
        <v>1181</v>
      </c>
      <c r="CQ111" s="810">
        <v>480</v>
      </c>
      <c r="CR111" s="810">
        <v>41</v>
      </c>
      <c r="CS111" s="810">
        <v>40</v>
      </c>
      <c r="CT111" s="808">
        <v>76</v>
      </c>
      <c r="CU111" s="808">
        <v>58</v>
      </c>
      <c r="CV111" s="808">
        <v>21</v>
      </c>
      <c r="CW111" s="808">
        <v>87</v>
      </c>
      <c r="CX111" s="808">
        <v>102</v>
      </c>
      <c r="CY111" s="808">
        <v>164</v>
      </c>
      <c r="CZ111" s="808">
        <v>559</v>
      </c>
      <c r="DA111" s="808">
        <v>355</v>
      </c>
      <c r="DB111" s="808">
        <v>332</v>
      </c>
      <c r="DC111" s="808">
        <v>1129</v>
      </c>
      <c r="DD111" s="808">
        <v>4074</v>
      </c>
      <c r="DE111" s="808">
        <v>929</v>
      </c>
      <c r="DF111" s="808">
        <v>0</v>
      </c>
      <c r="DG111" s="808">
        <v>307</v>
      </c>
      <c r="DH111" s="808">
        <v>50</v>
      </c>
      <c r="DI111" s="808">
        <v>36</v>
      </c>
      <c r="DJ111" s="808">
        <v>138</v>
      </c>
      <c r="DK111" s="808">
        <v>163</v>
      </c>
      <c r="DL111" s="808">
        <v>89</v>
      </c>
      <c r="DM111" s="808">
        <v>50</v>
      </c>
      <c r="DN111" s="808">
        <v>101</v>
      </c>
      <c r="DO111" s="808">
        <v>77</v>
      </c>
      <c r="DP111" s="808">
        <v>60</v>
      </c>
      <c r="DQ111" s="808">
        <v>240</v>
      </c>
      <c r="DR111" s="808">
        <v>20</v>
      </c>
      <c r="DS111" s="808">
        <v>46</v>
      </c>
      <c r="DT111" s="808">
        <v>64</v>
      </c>
      <c r="DU111" s="808">
        <v>43</v>
      </c>
      <c r="DV111" s="808">
        <v>44</v>
      </c>
      <c r="DW111" s="808">
        <v>54</v>
      </c>
      <c r="DX111" s="808">
        <v>95</v>
      </c>
      <c r="DY111" s="808">
        <v>2186</v>
      </c>
      <c r="DZ111" s="808">
        <v>1016</v>
      </c>
      <c r="EA111" s="808">
        <v>0</v>
      </c>
      <c r="EB111" s="808">
        <v>5100</v>
      </c>
      <c r="EC111" s="808">
        <v>73</v>
      </c>
      <c r="ED111" s="808">
        <v>46</v>
      </c>
      <c r="EE111" s="808">
        <v>57</v>
      </c>
      <c r="EF111" s="808">
        <v>41</v>
      </c>
      <c r="EG111" s="808">
        <v>954</v>
      </c>
      <c r="EH111" s="808">
        <v>222</v>
      </c>
      <c r="EI111" s="808">
        <v>130</v>
      </c>
      <c r="EJ111" s="808">
        <v>33</v>
      </c>
      <c r="EK111" s="808">
        <v>17</v>
      </c>
      <c r="EL111" s="808">
        <v>29</v>
      </c>
      <c r="EM111" s="808">
        <v>51</v>
      </c>
      <c r="EN111" s="808">
        <v>248</v>
      </c>
      <c r="EO111" s="808">
        <v>452</v>
      </c>
      <c r="EP111" s="808">
        <v>1884</v>
      </c>
      <c r="EQ111" s="808">
        <v>253</v>
      </c>
      <c r="ER111" s="808">
        <v>282</v>
      </c>
      <c r="ES111" s="808">
        <v>83</v>
      </c>
      <c r="ET111" s="808">
        <v>75</v>
      </c>
      <c r="EU111" s="808">
        <v>43</v>
      </c>
      <c r="EV111" s="808">
        <v>95</v>
      </c>
      <c r="EW111" s="808">
        <v>32</v>
      </c>
      <c r="EX111" s="808">
        <v>11653</v>
      </c>
      <c r="EY111" s="808">
        <v>105</v>
      </c>
      <c r="EZ111" s="808">
        <v>17</v>
      </c>
      <c r="FA111" s="808">
        <v>11</v>
      </c>
      <c r="FB111" s="810">
        <v>49</v>
      </c>
      <c r="FC111" s="810">
        <v>9</v>
      </c>
      <c r="FD111" s="810">
        <v>15</v>
      </c>
      <c r="FE111" s="808">
        <v>17</v>
      </c>
      <c r="FF111" s="808">
        <v>58</v>
      </c>
      <c r="FG111" s="808">
        <v>34</v>
      </c>
      <c r="FH111" s="808">
        <v>23</v>
      </c>
      <c r="FI111" s="808">
        <v>212</v>
      </c>
      <c r="FJ111" s="808">
        <v>240</v>
      </c>
      <c r="FK111" s="808">
        <v>979</v>
      </c>
      <c r="FL111" s="808">
        <v>402</v>
      </c>
      <c r="FM111" s="808">
        <v>31</v>
      </c>
      <c r="FN111" s="808">
        <v>26</v>
      </c>
      <c r="FO111" s="808">
        <v>37</v>
      </c>
      <c r="FP111" s="808">
        <v>42</v>
      </c>
      <c r="FQ111" s="808">
        <v>13</v>
      </c>
      <c r="FR111" s="808">
        <v>69</v>
      </c>
      <c r="FS111" s="808">
        <v>63</v>
      </c>
      <c r="FT111" s="808">
        <v>105</v>
      </c>
      <c r="FU111" s="808">
        <v>415</v>
      </c>
      <c r="FV111" s="808">
        <v>334</v>
      </c>
      <c r="FW111" s="808">
        <v>265</v>
      </c>
      <c r="FX111" s="808">
        <v>1192</v>
      </c>
      <c r="FY111" s="808">
        <v>4560</v>
      </c>
      <c r="FZ111" s="808">
        <v>954</v>
      </c>
      <c r="GA111" s="808">
        <v>0</v>
      </c>
      <c r="GB111" s="808">
        <v>260</v>
      </c>
      <c r="GC111" s="808">
        <v>41</v>
      </c>
      <c r="GD111" s="808">
        <v>37</v>
      </c>
      <c r="GE111" s="808">
        <v>108</v>
      </c>
      <c r="GF111" s="808">
        <v>121</v>
      </c>
      <c r="GG111" s="808">
        <v>71</v>
      </c>
      <c r="GH111" s="808">
        <v>42</v>
      </c>
      <c r="GI111" s="808">
        <v>61</v>
      </c>
      <c r="GJ111" s="808">
        <v>54</v>
      </c>
      <c r="GK111" s="808">
        <v>42</v>
      </c>
      <c r="GL111" s="808">
        <v>180</v>
      </c>
      <c r="GM111" s="808">
        <v>24</v>
      </c>
      <c r="GN111" s="808">
        <v>37</v>
      </c>
      <c r="GO111" s="808">
        <v>57</v>
      </c>
      <c r="GP111" s="808">
        <v>29</v>
      </c>
      <c r="GQ111" s="808">
        <v>43</v>
      </c>
      <c r="GR111" s="808">
        <v>75</v>
      </c>
      <c r="GS111" s="808">
        <v>94</v>
      </c>
      <c r="GT111" s="808">
        <v>1833</v>
      </c>
      <c r="GU111" s="808">
        <v>812</v>
      </c>
      <c r="GV111" s="808">
        <v>0</v>
      </c>
      <c r="GW111" s="808">
        <v>4959</v>
      </c>
      <c r="GX111" s="808">
        <v>47</v>
      </c>
      <c r="GY111" s="808">
        <v>33</v>
      </c>
      <c r="GZ111" s="808">
        <v>44</v>
      </c>
      <c r="HA111" s="808">
        <v>35</v>
      </c>
      <c r="HB111" s="808">
        <v>778</v>
      </c>
      <c r="HC111" s="808">
        <v>201</v>
      </c>
      <c r="HD111" s="808">
        <v>92</v>
      </c>
      <c r="HE111" s="808">
        <v>20</v>
      </c>
      <c r="HF111" s="808">
        <v>13</v>
      </c>
      <c r="HG111" s="808">
        <v>31</v>
      </c>
      <c r="HH111" s="808">
        <v>29</v>
      </c>
      <c r="HI111" s="808">
        <v>183</v>
      </c>
      <c r="HJ111" s="808">
        <v>483</v>
      </c>
      <c r="HK111" s="808">
        <v>2220</v>
      </c>
      <c r="HL111" s="808">
        <v>251</v>
      </c>
      <c r="HM111" s="808">
        <v>275</v>
      </c>
      <c r="HN111" s="808">
        <v>51</v>
      </c>
      <c r="HO111" s="808">
        <v>55</v>
      </c>
      <c r="HP111" s="808">
        <v>22</v>
      </c>
      <c r="HQ111" s="808">
        <v>73</v>
      </c>
      <c r="HR111" s="808">
        <v>23</v>
      </c>
    </row>
    <row r="112" spans="1:226">
      <c r="A112" s="152" t="s">
        <v>783</v>
      </c>
      <c r="B112" s="805">
        <v>61000</v>
      </c>
      <c r="C112" s="807" t="s">
        <v>802</v>
      </c>
      <c r="D112" s="805" t="s">
        <v>785</v>
      </c>
      <c r="E112" s="807" t="s">
        <v>786</v>
      </c>
      <c r="F112" s="805">
        <v>30000</v>
      </c>
      <c r="G112" s="152" t="s">
        <v>208</v>
      </c>
      <c r="H112" s="808">
        <v>13431</v>
      </c>
      <c r="I112" s="808">
        <v>159</v>
      </c>
      <c r="J112" s="808">
        <v>23</v>
      </c>
      <c r="K112" s="808">
        <v>21</v>
      </c>
      <c r="L112" s="808">
        <v>44</v>
      </c>
      <c r="M112" s="808">
        <v>11</v>
      </c>
      <c r="N112" s="808">
        <v>8</v>
      </c>
      <c r="O112" s="808">
        <v>29</v>
      </c>
      <c r="P112" s="808">
        <v>74</v>
      </c>
      <c r="Q112" s="808">
        <v>29</v>
      </c>
      <c r="R112" s="808">
        <v>40</v>
      </c>
      <c r="S112" s="808">
        <v>289</v>
      </c>
      <c r="T112" s="808">
        <v>316</v>
      </c>
      <c r="U112" s="808">
        <v>1192</v>
      </c>
      <c r="V112" s="808">
        <v>426</v>
      </c>
      <c r="W112" s="808">
        <v>41</v>
      </c>
      <c r="X112" s="808">
        <v>40</v>
      </c>
      <c r="Y112" s="808">
        <v>70</v>
      </c>
      <c r="Z112" s="808">
        <v>56</v>
      </c>
      <c r="AA112" s="808">
        <v>40</v>
      </c>
      <c r="AB112" s="808">
        <v>65</v>
      </c>
      <c r="AC112" s="808">
        <v>83</v>
      </c>
      <c r="AD112" s="808">
        <v>191</v>
      </c>
      <c r="AE112" s="808">
        <v>517</v>
      </c>
      <c r="AF112" s="808">
        <v>370</v>
      </c>
      <c r="AG112" s="808">
        <v>264</v>
      </c>
      <c r="AH112" s="808">
        <v>661</v>
      </c>
      <c r="AI112" s="808">
        <v>5282</v>
      </c>
      <c r="AJ112" s="809">
        <v>1174</v>
      </c>
      <c r="AK112" s="808">
        <v>508</v>
      </c>
      <c r="AL112" s="808">
        <v>0</v>
      </c>
      <c r="AM112" s="808">
        <v>40</v>
      </c>
      <c r="AN112" s="808">
        <v>37</v>
      </c>
      <c r="AO112" s="808">
        <v>123</v>
      </c>
      <c r="AP112" s="808">
        <v>156</v>
      </c>
      <c r="AQ112" s="808">
        <v>73</v>
      </c>
      <c r="AR112" s="808">
        <v>106</v>
      </c>
      <c r="AS112" s="808">
        <v>86</v>
      </c>
      <c r="AT112" s="808">
        <v>75</v>
      </c>
      <c r="AU112" s="808">
        <v>74</v>
      </c>
      <c r="AV112" s="808">
        <v>224</v>
      </c>
      <c r="AW112" s="808">
        <v>26</v>
      </c>
      <c r="AX112" s="808">
        <v>59</v>
      </c>
      <c r="AY112" s="808">
        <v>59</v>
      </c>
      <c r="AZ112" s="808">
        <v>45</v>
      </c>
      <c r="BA112" s="808">
        <v>51</v>
      </c>
      <c r="BB112" s="808">
        <v>67</v>
      </c>
      <c r="BC112" s="808">
        <v>107</v>
      </c>
      <c r="BD112" s="808">
        <v>2223</v>
      </c>
      <c r="BE112" s="808">
        <v>970</v>
      </c>
      <c r="BF112" s="808">
        <v>7625</v>
      </c>
      <c r="BG112" s="808">
        <v>5710</v>
      </c>
      <c r="BH112" s="808">
        <v>77</v>
      </c>
      <c r="BI112" s="808">
        <v>33</v>
      </c>
      <c r="BJ112" s="808">
        <v>75</v>
      </c>
      <c r="BK112" s="808">
        <v>59</v>
      </c>
      <c r="BL112" s="808">
        <v>981</v>
      </c>
      <c r="BM112" s="808">
        <v>208</v>
      </c>
      <c r="BN112" s="808">
        <v>85</v>
      </c>
      <c r="BO112" s="808">
        <v>21</v>
      </c>
      <c r="BP112" s="808">
        <v>18</v>
      </c>
      <c r="BQ112" s="808">
        <v>50</v>
      </c>
      <c r="BR112" s="808">
        <v>50</v>
      </c>
      <c r="BS112" s="808">
        <v>216</v>
      </c>
      <c r="BT112" s="808">
        <v>419</v>
      </c>
      <c r="BU112" s="808">
        <v>2038</v>
      </c>
      <c r="BV112" s="808">
        <v>695</v>
      </c>
      <c r="BW112" s="808">
        <v>363</v>
      </c>
      <c r="BX112" s="808">
        <v>58</v>
      </c>
      <c r="BY112" s="808">
        <v>67</v>
      </c>
      <c r="BZ112" s="808">
        <v>51</v>
      </c>
      <c r="CA112" s="808">
        <v>108</v>
      </c>
      <c r="CB112" s="808">
        <v>38</v>
      </c>
      <c r="CC112" s="808">
        <v>7263</v>
      </c>
      <c r="CD112" s="808">
        <v>99</v>
      </c>
      <c r="CE112" s="808">
        <v>13</v>
      </c>
      <c r="CF112" s="808">
        <v>13</v>
      </c>
      <c r="CG112" s="808">
        <v>26</v>
      </c>
      <c r="CH112" s="808">
        <v>5</v>
      </c>
      <c r="CI112" s="808">
        <v>5</v>
      </c>
      <c r="CJ112" s="808">
        <v>22</v>
      </c>
      <c r="CK112" s="808">
        <v>40</v>
      </c>
      <c r="CL112" s="808">
        <v>18</v>
      </c>
      <c r="CM112" s="808">
        <v>23</v>
      </c>
      <c r="CN112" s="808">
        <v>158</v>
      </c>
      <c r="CO112" s="808">
        <v>180</v>
      </c>
      <c r="CP112" s="808">
        <v>669</v>
      </c>
      <c r="CQ112" s="808">
        <v>222</v>
      </c>
      <c r="CR112" s="808">
        <v>19</v>
      </c>
      <c r="CS112" s="808">
        <v>19</v>
      </c>
      <c r="CT112" s="810">
        <v>41</v>
      </c>
      <c r="CU112" s="810">
        <v>37</v>
      </c>
      <c r="CV112" s="810">
        <v>23</v>
      </c>
      <c r="CW112" s="808">
        <v>41</v>
      </c>
      <c r="CX112" s="808">
        <v>53</v>
      </c>
      <c r="CY112" s="808">
        <v>116</v>
      </c>
      <c r="CZ112" s="808">
        <v>307</v>
      </c>
      <c r="DA112" s="808">
        <v>201</v>
      </c>
      <c r="DB112" s="808">
        <v>169</v>
      </c>
      <c r="DC112" s="808">
        <v>345</v>
      </c>
      <c r="DD112" s="808">
        <v>2684</v>
      </c>
      <c r="DE112" s="808">
        <v>637</v>
      </c>
      <c r="DF112" s="808">
        <v>256</v>
      </c>
      <c r="DG112" s="808">
        <v>0</v>
      </c>
      <c r="DH112" s="808">
        <v>20</v>
      </c>
      <c r="DI112" s="808">
        <v>19</v>
      </c>
      <c r="DJ112" s="808">
        <v>68</v>
      </c>
      <c r="DK112" s="808">
        <v>92</v>
      </c>
      <c r="DL112" s="808">
        <v>42</v>
      </c>
      <c r="DM112" s="808">
        <v>67</v>
      </c>
      <c r="DN112" s="808">
        <v>52</v>
      </c>
      <c r="DO112" s="808">
        <v>43</v>
      </c>
      <c r="DP112" s="808">
        <v>43</v>
      </c>
      <c r="DQ112" s="808">
        <v>143</v>
      </c>
      <c r="DR112" s="808">
        <v>15</v>
      </c>
      <c r="DS112" s="808">
        <v>31</v>
      </c>
      <c r="DT112" s="808">
        <v>34</v>
      </c>
      <c r="DU112" s="808">
        <v>31</v>
      </c>
      <c r="DV112" s="808">
        <v>29</v>
      </c>
      <c r="DW112" s="808">
        <v>35</v>
      </c>
      <c r="DX112" s="808">
        <v>58</v>
      </c>
      <c r="DY112" s="808">
        <v>1229</v>
      </c>
      <c r="DZ112" s="808">
        <v>561</v>
      </c>
      <c r="EA112" s="808">
        <v>3922</v>
      </c>
      <c r="EB112" s="808">
        <v>3001</v>
      </c>
      <c r="EC112" s="808">
        <v>49</v>
      </c>
      <c r="ED112" s="808">
        <v>19</v>
      </c>
      <c r="EE112" s="808">
        <v>36</v>
      </c>
      <c r="EF112" s="808">
        <v>31</v>
      </c>
      <c r="EG112" s="808">
        <v>550</v>
      </c>
      <c r="EH112" s="808">
        <v>105</v>
      </c>
      <c r="EI112" s="808">
        <v>45</v>
      </c>
      <c r="EJ112" s="808">
        <v>11</v>
      </c>
      <c r="EK112" s="808">
        <v>7</v>
      </c>
      <c r="EL112" s="808">
        <v>34</v>
      </c>
      <c r="EM112" s="808">
        <v>29</v>
      </c>
      <c r="EN112" s="808">
        <v>124</v>
      </c>
      <c r="EO112" s="808">
        <v>203</v>
      </c>
      <c r="EP112" s="808">
        <v>1018</v>
      </c>
      <c r="EQ112" s="808">
        <v>356</v>
      </c>
      <c r="ER112" s="808">
        <v>187</v>
      </c>
      <c r="ES112" s="808">
        <v>30</v>
      </c>
      <c r="ET112" s="808">
        <v>42</v>
      </c>
      <c r="EU112" s="808">
        <v>37</v>
      </c>
      <c r="EV112" s="808">
        <v>66</v>
      </c>
      <c r="EW112" s="808">
        <v>22</v>
      </c>
      <c r="EX112" s="808">
        <v>6168</v>
      </c>
      <c r="EY112" s="808">
        <v>60</v>
      </c>
      <c r="EZ112" s="808">
        <v>10</v>
      </c>
      <c r="FA112" s="808">
        <v>8</v>
      </c>
      <c r="FB112" s="808">
        <v>18</v>
      </c>
      <c r="FC112" s="808">
        <v>6</v>
      </c>
      <c r="FD112" s="808">
        <v>3</v>
      </c>
      <c r="FE112" s="808">
        <v>7</v>
      </c>
      <c r="FF112" s="808">
        <v>34</v>
      </c>
      <c r="FG112" s="808">
        <v>11</v>
      </c>
      <c r="FH112" s="808">
        <v>17</v>
      </c>
      <c r="FI112" s="808">
        <v>131</v>
      </c>
      <c r="FJ112" s="808">
        <v>136</v>
      </c>
      <c r="FK112" s="808">
        <v>523</v>
      </c>
      <c r="FL112" s="808">
        <v>204</v>
      </c>
      <c r="FM112" s="808">
        <v>22</v>
      </c>
      <c r="FN112" s="808">
        <v>21</v>
      </c>
      <c r="FO112" s="808">
        <v>29</v>
      </c>
      <c r="FP112" s="808">
        <v>19</v>
      </c>
      <c r="FQ112" s="808">
        <v>17</v>
      </c>
      <c r="FR112" s="808">
        <v>24</v>
      </c>
      <c r="FS112" s="808">
        <v>30</v>
      </c>
      <c r="FT112" s="808">
        <v>75</v>
      </c>
      <c r="FU112" s="808">
        <v>210</v>
      </c>
      <c r="FV112" s="808">
        <v>169</v>
      </c>
      <c r="FW112" s="808">
        <v>95</v>
      </c>
      <c r="FX112" s="808">
        <v>316</v>
      </c>
      <c r="FY112" s="808">
        <v>2598</v>
      </c>
      <c r="FZ112" s="808">
        <v>537</v>
      </c>
      <c r="GA112" s="808">
        <v>252</v>
      </c>
      <c r="GB112" s="808">
        <v>0</v>
      </c>
      <c r="GC112" s="808">
        <v>20</v>
      </c>
      <c r="GD112" s="808">
        <v>18</v>
      </c>
      <c r="GE112" s="808">
        <v>55</v>
      </c>
      <c r="GF112" s="808">
        <v>64</v>
      </c>
      <c r="GG112" s="808">
        <v>31</v>
      </c>
      <c r="GH112" s="808">
        <v>39</v>
      </c>
      <c r="GI112" s="808">
        <v>34</v>
      </c>
      <c r="GJ112" s="808">
        <v>32</v>
      </c>
      <c r="GK112" s="808">
        <v>31</v>
      </c>
      <c r="GL112" s="808">
        <v>81</v>
      </c>
      <c r="GM112" s="808">
        <v>11</v>
      </c>
      <c r="GN112" s="808">
        <v>28</v>
      </c>
      <c r="GO112" s="808">
        <v>25</v>
      </c>
      <c r="GP112" s="808">
        <v>14</v>
      </c>
      <c r="GQ112" s="808">
        <v>22</v>
      </c>
      <c r="GR112" s="808">
        <v>32</v>
      </c>
      <c r="GS112" s="808">
        <v>49</v>
      </c>
      <c r="GT112" s="808">
        <v>994</v>
      </c>
      <c r="GU112" s="808">
        <v>409</v>
      </c>
      <c r="GV112" s="808">
        <v>3703</v>
      </c>
      <c r="GW112" s="808">
        <v>2709</v>
      </c>
      <c r="GX112" s="808">
        <v>28</v>
      </c>
      <c r="GY112" s="808">
        <v>14</v>
      </c>
      <c r="GZ112" s="808">
        <v>39</v>
      </c>
      <c r="HA112" s="808">
        <v>28</v>
      </c>
      <c r="HB112" s="808">
        <v>431</v>
      </c>
      <c r="HC112" s="808">
        <v>103</v>
      </c>
      <c r="HD112" s="808">
        <v>40</v>
      </c>
      <c r="HE112" s="808">
        <v>10</v>
      </c>
      <c r="HF112" s="808">
        <v>11</v>
      </c>
      <c r="HG112" s="808">
        <v>16</v>
      </c>
      <c r="HH112" s="808">
        <v>21</v>
      </c>
      <c r="HI112" s="808">
        <v>92</v>
      </c>
      <c r="HJ112" s="808">
        <v>216</v>
      </c>
      <c r="HK112" s="808">
        <v>1020</v>
      </c>
      <c r="HL112" s="808">
        <v>339</v>
      </c>
      <c r="HM112" s="808">
        <v>176</v>
      </c>
      <c r="HN112" s="808">
        <v>28</v>
      </c>
      <c r="HO112" s="808">
        <v>25</v>
      </c>
      <c r="HP112" s="808">
        <v>14</v>
      </c>
      <c r="HQ112" s="808">
        <v>42</v>
      </c>
      <c r="HR112" s="808">
        <v>16</v>
      </c>
    </row>
    <row r="113" spans="1:226">
      <c r="A113" s="152" t="s">
        <v>783</v>
      </c>
      <c r="B113" s="805">
        <v>61000</v>
      </c>
      <c r="C113" s="807" t="s">
        <v>802</v>
      </c>
      <c r="D113" s="805" t="s">
        <v>785</v>
      </c>
      <c r="E113" s="807" t="s">
        <v>786</v>
      </c>
      <c r="F113" s="805">
        <v>31000</v>
      </c>
      <c r="G113" s="152" t="s">
        <v>209</v>
      </c>
      <c r="H113" s="808">
        <v>9279</v>
      </c>
      <c r="I113" s="808">
        <v>104</v>
      </c>
      <c r="J113" s="808">
        <v>24</v>
      </c>
      <c r="K113" s="808">
        <v>6</v>
      </c>
      <c r="L113" s="808">
        <v>33</v>
      </c>
      <c r="M113" s="808">
        <v>12</v>
      </c>
      <c r="N113" s="808">
        <v>7</v>
      </c>
      <c r="O113" s="808">
        <v>22</v>
      </c>
      <c r="P113" s="808">
        <v>59</v>
      </c>
      <c r="Q113" s="808">
        <v>63</v>
      </c>
      <c r="R113" s="808">
        <v>42</v>
      </c>
      <c r="S113" s="808">
        <v>263</v>
      </c>
      <c r="T113" s="808">
        <v>229</v>
      </c>
      <c r="U113" s="808">
        <v>915</v>
      </c>
      <c r="V113" s="808">
        <v>330</v>
      </c>
      <c r="W113" s="808">
        <v>35</v>
      </c>
      <c r="X113" s="808">
        <v>23</v>
      </c>
      <c r="Y113" s="808">
        <v>47</v>
      </c>
      <c r="Z113" s="808">
        <v>36</v>
      </c>
      <c r="AA113" s="808">
        <v>13</v>
      </c>
      <c r="AB113" s="808">
        <v>39</v>
      </c>
      <c r="AC113" s="808">
        <v>52</v>
      </c>
      <c r="AD113" s="808">
        <v>123</v>
      </c>
      <c r="AE113" s="808">
        <v>290</v>
      </c>
      <c r="AF113" s="808">
        <v>71</v>
      </c>
      <c r="AG113" s="808">
        <v>102</v>
      </c>
      <c r="AH113" s="808">
        <v>352</v>
      </c>
      <c r="AI113" s="808">
        <v>1111</v>
      </c>
      <c r="AJ113" s="809">
        <v>885</v>
      </c>
      <c r="AK113" s="808">
        <v>87</v>
      </c>
      <c r="AL113" s="808">
        <v>41</v>
      </c>
      <c r="AM113" s="808">
        <v>0</v>
      </c>
      <c r="AN113" s="808">
        <v>1095</v>
      </c>
      <c r="AO113" s="808">
        <v>775</v>
      </c>
      <c r="AP113" s="808">
        <v>737</v>
      </c>
      <c r="AQ113" s="808">
        <v>268</v>
      </c>
      <c r="AR113" s="808">
        <v>47</v>
      </c>
      <c r="AS113" s="808">
        <v>87</v>
      </c>
      <c r="AT113" s="808">
        <v>134</v>
      </c>
      <c r="AU113" s="808">
        <v>67</v>
      </c>
      <c r="AV113" s="808">
        <v>303</v>
      </c>
      <c r="AW113" s="808">
        <v>20</v>
      </c>
      <c r="AX113" s="808">
        <v>66</v>
      </c>
      <c r="AY113" s="808">
        <v>54</v>
      </c>
      <c r="AZ113" s="808">
        <v>40</v>
      </c>
      <c r="BA113" s="808">
        <v>32</v>
      </c>
      <c r="BB113" s="808">
        <v>59</v>
      </c>
      <c r="BC113" s="808">
        <v>79</v>
      </c>
      <c r="BD113" s="808">
        <v>1737</v>
      </c>
      <c r="BE113" s="808">
        <v>413</v>
      </c>
      <c r="BF113" s="808">
        <v>2435</v>
      </c>
      <c r="BG113" s="808">
        <v>3382</v>
      </c>
      <c r="BH113" s="808">
        <v>39</v>
      </c>
      <c r="BI113" s="808">
        <v>21</v>
      </c>
      <c r="BJ113" s="808">
        <v>61</v>
      </c>
      <c r="BK113" s="808">
        <v>40</v>
      </c>
      <c r="BL113" s="808">
        <v>692</v>
      </c>
      <c r="BM113" s="808">
        <v>138</v>
      </c>
      <c r="BN113" s="808">
        <v>75</v>
      </c>
      <c r="BO113" s="808">
        <v>15</v>
      </c>
      <c r="BP113" s="808">
        <v>13</v>
      </c>
      <c r="BQ113" s="808">
        <v>23</v>
      </c>
      <c r="BR113" s="808">
        <v>44</v>
      </c>
      <c r="BS113" s="808">
        <v>108</v>
      </c>
      <c r="BT113" s="808">
        <v>228</v>
      </c>
      <c r="BU113" s="808">
        <v>542</v>
      </c>
      <c r="BV113" s="808">
        <v>61</v>
      </c>
      <c r="BW113" s="808">
        <v>267</v>
      </c>
      <c r="BX113" s="808">
        <v>383</v>
      </c>
      <c r="BY113" s="808">
        <v>431</v>
      </c>
      <c r="BZ113" s="808">
        <v>52</v>
      </c>
      <c r="CA113" s="808">
        <v>112</v>
      </c>
      <c r="CB113" s="808">
        <v>37</v>
      </c>
      <c r="CC113" s="808">
        <v>5134</v>
      </c>
      <c r="CD113" s="808">
        <v>67</v>
      </c>
      <c r="CE113" s="808">
        <v>14</v>
      </c>
      <c r="CF113" s="808">
        <v>5</v>
      </c>
      <c r="CG113" s="808">
        <v>18</v>
      </c>
      <c r="CH113" s="808">
        <v>8</v>
      </c>
      <c r="CI113" s="808">
        <v>5</v>
      </c>
      <c r="CJ113" s="808">
        <v>19</v>
      </c>
      <c r="CK113" s="808">
        <v>28</v>
      </c>
      <c r="CL113" s="808">
        <v>31</v>
      </c>
      <c r="CM113" s="808">
        <v>25</v>
      </c>
      <c r="CN113" s="808">
        <v>137</v>
      </c>
      <c r="CO113" s="808">
        <v>129</v>
      </c>
      <c r="CP113" s="808">
        <v>485</v>
      </c>
      <c r="CQ113" s="808">
        <v>192</v>
      </c>
      <c r="CR113" s="808">
        <v>21</v>
      </c>
      <c r="CS113" s="808">
        <v>14</v>
      </c>
      <c r="CT113" s="808">
        <v>27</v>
      </c>
      <c r="CU113" s="808">
        <v>21</v>
      </c>
      <c r="CV113" s="808">
        <v>9</v>
      </c>
      <c r="CW113" s="810">
        <v>23</v>
      </c>
      <c r="CX113" s="810">
        <v>33</v>
      </c>
      <c r="CY113" s="810">
        <v>77</v>
      </c>
      <c r="CZ113" s="808">
        <v>164</v>
      </c>
      <c r="DA113" s="808">
        <v>42</v>
      </c>
      <c r="DB113" s="808">
        <v>57</v>
      </c>
      <c r="DC113" s="808">
        <v>164</v>
      </c>
      <c r="DD113" s="808">
        <v>565</v>
      </c>
      <c r="DE113" s="808">
        <v>442</v>
      </c>
      <c r="DF113" s="808">
        <v>47</v>
      </c>
      <c r="DG113" s="808">
        <v>24</v>
      </c>
      <c r="DH113" s="808">
        <v>0</v>
      </c>
      <c r="DI113" s="808">
        <v>620</v>
      </c>
      <c r="DJ113" s="808">
        <v>434</v>
      </c>
      <c r="DK113" s="808">
        <v>438</v>
      </c>
      <c r="DL113" s="808">
        <v>174</v>
      </c>
      <c r="DM113" s="808">
        <v>27</v>
      </c>
      <c r="DN113" s="808">
        <v>45</v>
      </c>
      <c r="DO113" s="808">
        <v>92</v>
      </c>
      <c r="DP113" s="808">
        <v>42</v>
      </c>
      <c r="DQ113" s="808">
        <v>170</v>
      </c>
      <c r="DR113" s="808">
        <v>12</v>
      </c>
      <c r="DS113" s="808">
        <v>38</v>
      </c>
      <c r="DT113" s="808">
        <v>34</v>
      </c>
      <c r="DU113" s="808">
        <v>21</v>
      </c>
      <c r="DV113" s="808">
        <v>18</v>
      </c>
      <c r="DW113" s="808">
        <v>34</v>
      </c>
      <c r="DX113" s="808">
        <v>42</v>
      </c>
      <c r="DY113" s="808">
        <v>943</v>
      </c>
      <c r="DZ113" s="808">
        <v>239</v>
      </c>
      <c r="EA113" s="808">
        <v>1218</v>
      </c>
      <c r="EB113" s="808">
        <v>1781</v>
      </c>
      <c r="EC113" s="808">
        <v>23</v>
      </c>
      <c r="ED113" s="808">
        <v>13</v>
      </c>
      <c r="EE113" s="808">
        <v>27</v>
      </c>
      <c r="EF113" s="808">
        <v>21</v>
      </c>
      <c r="EG113" s="808">
        <v>371</v>
      </c>
      <c r="EH113" s="808">
        <v>70</v>
      </c>
      <c r="EI113" s="808">
        <v>48</v>
      </c>
      <c r="EJ113" s="808">
        <v>10</v>
      </c>
      <c r="EK113" s="808">
        <v>8</v>
      </c>
      <c r="EL113" s="808">
        <v>10</v>
      </c>
      <c r="EM113" s="808">
        <v>28</v>
      </c>
      <c r="EN113" s="808">
        <v>55</v>
      </c>
      <c r="EO113" s="808">
        <v>92</v>
      </c>
      <c r="EP113" s="808">
        <v>271</v>
      </c>
      <c r="EQ113" s="808">
        <v>28</v>
      </c>
      <c r="ER113" s="808">
        <v>126</v>
      </c>
      <c r="ES113" s="808">
        <v>208</v>
      </c>
      <c r="ET113" s="808">
        <v>262</v>
      </c>
      <c r="EU113" s="808">
        <v>24</v>
      </c>
      <c r="EV113" s="808">
        <v>64</v>
      </c>
      <c r="EW113" s="808">
        <v>22</v>
      </c>
      <c r="EX113" s="808">
        <v>4145</v>
      </c>
      <c r="EY113" s="808">
        <v>37</v>
      </c>
      <c r="EZ113" s="808">
        <v>10</v>
      </c>
      <c r="FA113" s="808">
        <v>1</v>
      </c>
      <c r="FB113" s="808">
        <v>15</v>
      </c>
      <c r="FC113" s="808">
        <v>4</v>
      </c>
      <c r="FD113" s="808">
        <v>2</v>
      </c>
      <c r="FE113" s="808">
        <v>3</v>
      </c>
      <c r="FF113" s="808">
        <v>31</v>
      </c>
      <c r="FG113" s="808">
        <v>32</v>
      </c>
      <c r="FH113" s="808">
        <v>17</v>
      </c>
      <c r="FI113" s="808">
        <v>126</v>
      </c>
      <c r="FJ113" s="808">
        <v>100</v>
      </c>
      <c r="FK113" s="808">
        <v>430</v>
      </c>
      <c r="FL113" s="808">
        <v>138</v>
      </c>
      <c r="FM113" s="808">
        <v>14</v>
      </c>
      <c r="FN113" s="808">
        <v>9</v>
      </c>
      <c r="FO113" s="808">
        <v>20</v>
      </c>
      <c r="FP113" s="808">
        <v>15</v>
      </c>
      <c r="FQ113" s="808">
        <v>4</v>
      </c>
      <c r="FR113" s="808">
        <v>16</v>
      </c>
      <c r="FS113" s="808">
        <v>19</v>
      </c>
      <c r="FT113" s="808">
        <v>46</v>
      </c>
      <c r="FU113" s="808">
        <v>126</v>
      </c>
      <c r="FV113" s="808">
        <v>29</v>
      </c>
      <c r="FW113" s="808">
        <v>45</v>
      </c>
      <c r="FX113" s="808">
        <v>188</v>
      </c>
      <c r="FY113" s="808">
        <v>546</v>
      </c>
      <c r="FZ113" s="808">
        <v>443</v>
      </c>
      <c r="GA113" s="808">
        <v>40</v>
      </c>
      <c r="GB113" s="808">
        <v>17</v>
      </c>
      <c r="GC113" s="808">
        <v>0</v>
      </c>
      <c r="GD113" s="808">
        <v>475</v>
      </c>
      <c r="GE113" s="808">
        <v>341</v>
      </c>
      <c r="GF113" s="808">
        <v>299</v>
      </c>
      <c r="GG113" s="808">
        <v>94</v>
      </c>
      <c r="GH113" s="808">
        <v>20</v>
      </c>
      <c r="GI113" s="808">
        <v>42</v>
      </c>
      <c r="GJ113" s="808">
        <v>42</v>
      </c>
      <c r="GK113" s="808">
        <v>25</v>
      </c>
      <c r="GL113" s="808">
        <v>133</v>
      </c>
      <c r="GM113" s="808">
        <v>8</v>
      </c>
      <c r="GN113" s="808">
        <v>28</v>
      </c>
      <c r="GO113" s="808">
        <v>20</v>
      </c>
      <c r="GP113" s="808">
        <v>19</v>
      </c>
      <c r="GQ113" s="808">
        <v>14</v>
      </c>
      <c r="GR113" s="808">
        <v>25</v>
      </c>
      <c r="GS113" s="808">
        <v>37</v>
      </c>
      <c r="GT113" s="808">
        <v>794</v>
      </c>
      <c r="GU113" s="808">
        <v>174</v>
      </c>
      <c r="GV113" s="808">
        <v>1217</v>
      </c>
      <c r="GW113" s="808">
        <v>1601</v>
      </c>
      <c r="GX113" s="808">
        <v>16</v>
      </c>
      <c r="GY113" s="808">
        <v>8</v>
      </c>
      <c r="GZ113" s="808">
        <v>34</v>
      </c>
      <c r="HA113" s="808">
        <v>19</v>
      </c>
      <c r="HB113" s="808">
        <v>321</v>
      </c>
      <c r="HC113" s="808">
        <v>68</v>
      </c>
      <c r="HD113" s="808">
        <v>27</v>
      </c>
      <c r="HE113" s="808">
        <v>5</v>
      </c>
      <c r="HF113" s="808">
        <v>5</v>
      </c>
      <c r="HG113" s="808">
        <v>13</v>
      </c>
      <c r="HH113" s="808">
        <v>16</v>
      </c>
      <c r="HI113" s="808">
        <v>53</v>
      </c>
      <c r="HJ113" s="808">
        <v>136</v>
      </c>
      <c r="HK113" s="808">
        <v>271</v>
      </c>
      <c r="HL113" s="808">
        <v>33</v>
      </c>
      <c r="HM113" s="808">
        <v>141</v>
      </c>
      <c r="HN113" s="808">
        <v>175</v>
      </c>
      <c r="HO113" s="808">
        <v>169</v>
      </c>
      <c r="HP113" s="808">
        <v>28</v>
      </c>
      <c r="HQ113" s="808">
        <v>48</v>
      </c>
      <c r="HR113" s="808">
        <v>15</v>
      </c>
    </row>
    <row r="114" spans="1:226">
      <c r="A114" s="152" t="s">
        <v>783</v>
      </c>
      <c r="B114" s="805">
        <v>61000</v>
      </c>
      <c r="C114" s="807" t="s">
        <v>802</v>
      </c>
      <c r="D114" s="805" t="s">
        <v>785</v>
      </c>
      <c r="E114" s="807" t="s">
        <v>786</v>
      </c>
      <c r="F114" s="805">
        <v>32000</v>
      </c>
      <c r="G114" s="152" t="s">
        <v>210</v>
      </c>
      <c r="H114" s="808">
        <v>11073</v>
      </c>
      <c r="I114" s="808">
        <v>125</v>
      </c>
      <c r="J114" s="808">
        <v>26</v>
      </c>
      <c r="K114" s="808">
        <v>19</v>
      </c>
      <c r="L114" s="808">
        <v>51</v>
      </c>
      <c r="M114" s="808">
        <v>16</v>
      </c>
      <c r="N114" s="808">
        <v>7</v>
      </c>
      <c r="O114" s="808">
        <v>29</v>
      </c>
      <c r="P114" s="808">
        <v>78</v>
      </c>
      <c r="Q114" s="808">
        <v>57</v>
      </c>
      <c r="R114" s="808">
        <v>27</v>
      </c>
      <c r="S114" s="808">
        <v>235</v>
      </c>
      <c r="T114" s="808">
        <v>233</v>
      </c>
      <c r="U114" s="808">
        <v>1044</v>
      </c>
      <c r="V114" s="808">
        <v>405</v>
      </c>
      <c r="W114" s="808">
        <v>34</v>
      </c>
      <c r="X114" s="808">
        <v>23</v>
      </c>
      <c r="Y114" s="808">
        <v>58</v>
      </c>
      <c r="Z114" s="808">
        <v>47</v>
      </c>
      <c r="AA114" s="808">
        <v>29</v>
      </c>
      <c r="AB114" s="808">
        <v>49</v>
      </c>
      <c r="AC114" s="808">
        <v>47</v>
      </c>
      <c r="AD114" s="808">
        <v>113</v>
      </c>
      <c r="AE114" s="808">
        <v>304</v>
      </c>
      <c r="AF114" s="808">
        <v>65</v>
      </c>
      <c r="AG114" s="808">
        <v>123</v>
      </c>
      <c r="AH114" s="808">
        <v>343</v>
      </c>
      <c r="AI114" s="808">
        <v>1012</v>
      </c>
      <c r="AJ114" s="809">
        <v>582</v>
      </c>
      <c r="AK114" s="808">
        <v>68</v>
      </c>
      <c r="AL114" s="808">
        <v>45</v>
      </c>
      <c r="AM114" s="808">
        <v>1160</v>
      </c>
      <c r="AN114" s="808">
        <v>0</v>
      </c>
      <c r="AO114" s="808">
        <v>748</v>
      </c>
      <c r="AP114" s="808">
        <v>1961</v>
      </c>
      <c r="AQ114" s="808">
        <v>612</v>
      </c>
      <c r="AR114" s="808">
        <v>62</v>
      </c>
      <c r="AS114" s="808">
        <v>102</v>
      </c>
      <c r="AT114" s="808">
        <v>151</v>
      </c>
      <c r="AU114" s="808">
        <v>54</v>
      </c>
      <c r="AV114" s="808">
        <v>477</v>
      </c>
      <c r="AW114" s="808">
        <v>33</v>
      </c>
      <c r="AX114" s="808">
        <v>82</v>
      </c>
      <c r="AY114" s="808">
        <v>56</v>
      </c>
      <c r="AZ114" s="808">
        <v>88</v>
      </c>
      <c r="BA114" s="808">
        <v>54</v>
      </c>
      <c r="BB114" s="808">
        <v>69</v>
      </c>
      <c r="BC114" s="808">
        <v>70</v>
      </c>
      <c r="BD114" s="808">
        <v>1917</v>
      </c>
      <c r="BE114" s="808">
        <v>416</v>
      </c>
      <c r="BF114" s="808">
        <v>2005</v>
      </c>
      <c r="BG114" s="808">
        <v>4457</v>
      </c>
      <c r="BH114" s="808">
        <v>45</v>
      </c>
      <c r="BI114" s="808">
        <v>28</v>
      </c>
      <c r="BJ114" s="808">
        <v>75</v>
      </c>
      <c r="BK114" s="808">
        <v>39</v>
      </c>
      <c r="BL114" s="808">
        <v>805</v>
      </c>
      <c r="BM114" s="808">
        <v>169</v>
      </c>
      <c r="BN114" s="808">
        <v>104</v>
      </c>
      <c r="BO114" s="808">
        <v>27</v>
      </c>
      <c r="BP114" s="808">
        <v>16</v>
      </c>
      <c r="BQ114" s="808">
        <v>24</v>
      </c>
      <c r="BR114" s="808">
        <v>28</v>
      </c>
      <c r="BS114" s="808">
        <v>129</v>
      </c>
      <c r="BT114" s="808">
        <v>223</v>
      </c>
      <c r="BU114" s="808">
        <v>461</v>
      </c>
      <c r="BV114" s="808">
        <v>61</v>
      </c>
      <c r="BW114" s="808">
        <v>183</v>
      </c>
      <c r="BX114" s="808">
        <v>409</v>
      </c>
      <c r="BY114" s="808">
        <v>1294</v>
      </c>
      <c r="BZ114" s="808">
        <v>89</v>
      </c>
      <c r="CA114" s="808">
        <v>215</v>
      </c>
      <c r="CB114" s="808">
        <v>33</v>
      </c>
      <c r="CC114" s="808">
        <v>6070</v>
      </c>
      <c r="CD114" s="808">
        <v>71</v>
      </c>
      <c r="CE114" s="808">
        <v>19</v>
      </c>
      <c r="CF114" s="808">
        <v>11</v>
      </c>
      <c r="CG114" s="808">
        <v>32</v>
      </c>
      <c r="CH114" s="808">
        <v>10</v>
      </c>
      <c r="CI114" s="808">
        <v>4</v>
      </c>
      <c r="CJ114" s="808">
        <v>20</v>
      </c>
      <c r="CK114" s="808">
        <v>47</v>
      </c>
      <c r="CL114" s="808">
        <v>33</v>
      </c>
      <c r="CM114" s="808">
        <v>16</v>
      </c>
      <c r="CN114" s="808">
        <v>119</v>
      </c>
      <c r="CO114" s="808">
        <v>122</v>
      </c>
      <c r="CP114" s="808">
        <v>539</v>
      </c>
      <c r="CQ114" s="808">
        <v>211</v>
      </c>
      <c r="CR114" s="808">
        <v>25</v>
      </c>
      <c r="CS114" s="808">
        <v>15</v>
      </c>
      <c r="CT114" s="808">
        <v>33</v>
      </c>
      <c r="CU114" s="808">
        <v>26</v>
      </c>
      <c r="CV114" s="808">
        <v>16</v>
      </c>
      <c r="CW114" s="808">
        <v>33</v>
      </c>
      <c r="CX114" s="808">
        <v>33</v>
      </c>
      <c r="CY114" s="808">
        <v>70</v>
      </c>
      <c r="CZ114" s="810">
        <v>190</v>
      </c>
      <c r="DA114" s="810">
        <v>41</v>
      </c>
      <c r="DB114" s="810">
        <v>70</v>
      </c>
      <c r="DC114" s="808">
        <v>180</v>
      </c>
      <c r="DD114" s="808">
        <v>495</v>
      </c>
      <c r="DE114" s="808">
        <v>285</v>
      </c>
      <c r="DF114" s="808">
        <v>34</v>
      </c>
      <c r="DG114" s="808">
        <v>25</v>
      </c>
      <c r="DH114" s="808">
        <v>614</v>
      </c>
      <c r="DI114" s="808">
        <v>0</v>
      </c>
      <c r="DJ114" s="808">
        <v>412</v>
      </c>
      <c r="DK114" s="808">
        <v>1085</v>
      </c>
      <c r="DL114" s="808">
        <v>354</v>
      </c>
      <c r="DM114" s="808">
        <v>40</v>
      </c>
      <c r="DN114" s="808">
        <v>57</v>
      </c>
      <c r="DO114" s="808">
        <v>98</v>
      </c>
      <c r="DP114" s="808">
        <v>34</v>
      </c>
      <c r="DQ114" s="808">
        <v>279</v>
      </c>
      <c r="DR114" s="808">
        <v>21</v>
      </c>
      <c r="DS114" s="808">
        <v>48</v>
      </c>
      <c r="DT114" s="808">
        <v>41</v>
      </c>
      <c r="DU114" s="808">
        <v>48</v>
      </c>
      <c r="DV114" s="808">
        <v>34</v>
      </c>
      <c r="DW114" s="808">
        <v>42</v>
      </c>
      <c r="DX114" s="808">
        <v>38</v>
      </c>
      <c r="DY114" s="808">
        <v>991</v>
      </c>
      <c r="DZ114" s="808">
        <v>264</v>
      </c>
      <c r="EA114" s="808">
        <v>994</v>
      </c>
      <c r="EB114" s="808">
        <v>2347</v>
      </c>
      <c r="EC114" s="808">
        <v>27</v>
      </c>
      <c r="ED114" s="808">
        <v>19</v>
      </c>
      <c r="EE114" s="808">
        <v>39</v>
      </c>
      <c r="EF114" s="808">
        <v>23</v>
      </c>
      <c r="EG114" s="808">
        <v>406</v>
      </c>
      <c r="EH114" s="808">
        <v>87</v>
      </c>
      <c r="EI114" s="808">
        <v>56</v>
      </c>
      <c r="EJ114" s="808">
        <v>12</v>
      </c>
      <c r="EK114" s="808">
        <v>10</v>
      </c>
      <c r="EL114" s="808">
        <v>14</v>
      </c>
      <c r="EM114" s="808">
        <v>18</v>
      </c>
      <c r="EN114" s="808">
        <v>78</v>
      </c>
      <c r="EO114" s="808">
        <v>113</v>
      </c>
      <c r="EP114" s="808">
        <v>206</v>
      </c>
      <c r="EQ114" s="808">
        <v>33</v>
      </c>
      <c r="ER114" s="808">
        <v>85</v>
      </c>
      <c r="ES114" s="808">
        <v>232</v>
      </c>
      <c r="ET114" s="808">
        <v>686</v>
      </c>
      <c r="EU114" s="808">
        <v>51</v>
      </c>
      <c r="EV114" s="808">
        <v>127</v>
      </c>
      <c r="EW114" s="808">
        <v>25</v>
      </c>
      <c r="EX114" s="808">
        <v>5003</v>
      </c>
      <c r="EY114" s="808">
        <v>54</v>
      </c>
      <c r="EZ114" s="808">
        <v>7</v>
      </c>
      <c r="FA114" s="808">
        <v>8</v>
      </c>
      <c r="FB114" s="808">
        <v>19</v>
      </c>
      <c r="FC114" s="808">
        <v>6</v>
      </c>
      <c r="FD114" s="808">
        <v>3</v>
      </c>
      <c r="FE114" s="808">
        <v>9</v>
      </c>
      <c r="FF114" s="808">
        <v>31</v>
      </c>
      <c r="FG114" s="808">
        <v>24</v>
      </c>
      <c r="FH114" s="808">
        <v>11</v>
      </c>
      <c r="FI114" s="808">
        <v>116</v>
      </c>
      <c r="FJ114" s="808">
        <v>111</v>
      </c>
      <c r="FK114" s="808">
        <v>505</v>
      </c>
      <c r="FL114" s="808">
        <v>194</v>
      </c>
      <c r="FM114" s="808">
        <v>9</v>
      </c>
      <c r="FN114" s="808">
        <v>8</v>
      </c>
      <c r="FO114" s="808">
        <v>25</v>
      </c>
      <c r="FP114" s="808">
        <v>21</v>
      </c>
      <c r="FQ114" s="808">
        <v>13</v>
      </c>
      <c r="FR114" s="808">
        <v>16</v>
      </c>
      <c r="FS114" s="808">
        <v>14</v>
      </c>
      <c r="FT114" s="808">
        <v>43</v>
      </c>
      <c r="FU114" s="808">
        <v>114</v>
      </c>
      <c r="FV114" s="808">
        <v>24</v>
      </c>
      <c r="FW114" s="808">
        <v>53</v>
      </c>
      <c r="FX114" s="808">
        <v>163</v>
      </c>
      <c r="FY114" s="808">
        <v>517</v>
      </c>
      <c r="FZ114" s="808">
        <v>297</v>
      </c>
      <c r="GA114" s="808">
        <v>34</v>
      </c>
      <c r="GB114" s="808">
        <v>20</v>
      </c>
      <c r="GC114" s="808">
        <v>546</v>
      </c>
      <c r="GD114" s="808">
        <v>0</v>
      </c>
      <c r="GE114" s="808">
        <v>336</v>
      </c>
      <c r="GF114" s="808">
        <v>876</v>
      </c>
      <c r="GG114" s="808">
        <v>258</v>
      </c>
      <c r="GH114" s="808">
        <v>22</v>
      </c>
      <c r="GI114" s="808">
        <v>45</v>
      </c>
      <c r="GJ114" s="808">
        <v>53</v>
      </c>
      <c r="GK114" s="808">
        <v>20</v>
      </c>
      <c r="GL114" s="808">
        <v>198</v>
      </c>
      <c r="GM114" s="808">
        <v>12</v>
      </c>
      <c r="GN114" s="808">
        <v>34</v>
      </c>
      <c r="GO114" s="808">
        <v>15</v>
      </c>
      <c r="GP114" s="808">
        <v>40</v>
      </c>
      <c r="GQ114" s="808">
        <v>20</v>
      </c>
      <c r="GR114" s="808">
        <v>27</v>
      </c>
      <c r="GS114" s="808">
        <v>32</v>
      </c>
      <c r="GT114" s="808">
        <v>926</v>
      </c>
      <c r="GU114" s="808">
        <v>152</v>
      </c>
      <c r="GV114" s="808">
        <v>1011</v>
      </c>
      <c r="GW114" s="808">
        <v>2110</v>
      </c>
      <c r="GX114" s="808">
        <v>18</v>
      </c>
      <c r="GY114" s="808">
        <v>9</v>
      </c>
      <c r="GZ114" s="808">
        <v>36</v>
      </c>
      <c r="HA114" s="808">
        <v>16</v>
      </c>
      <c r="HB114" s="808">
        <v>399</v>
      </c>
      <c r="HC114" s="808">
        <v>82</v>
      </c>
      <c r="HD114" s="808">
        <v>48</v>
      </c>
      <c r="HE114" s="808">
        <v>15</v>
      </c>
      <c r="HF114" s="808">
        <v>6</v>
      </c>
      <c r="HG114" s="808">
        <v>10</v>
      </c>
      <c r="HH114" s="808">
        <v>10</v>
      </c>
      <c r="HI114" s="808">
        <v>51</v>
      </c>
      <c r="HJ114" s="808">
        <v>110</v>
      </c>
      <c r="HK114" s="808">
        <v>255</v>
      </c>
      <c r="HL114" s="808">
        <v>28</v>
      </c>
      <c r="HM114" s="808">
        <v>98</v>
      </c>
      <c r="HN114" s="808">
        <v>177</v>
      </c>
      <c r="HO114" s="808">
        <v>608</v>
      </c>
      <c r="HP114" s="808">
        <v>38</v>
      </c>
      <c r="HQ114" s="808">
        <v>88</v>
      </c>
      <c r="HR114" s="808">
        <v>8</v>
      </c>
    </row>
    <row r="115" spans="1:226">
      <c r="A115" s="152" t="s">
        <v>783</v>
      </c>
      <c r="B115" s="805">
        <v>61000</v>
      </c>
      <c r="C115" s="807" t="s">
        <v>802</v>
      </c>
      <c r="D115" s="805" t="s">
        <v>785</v>
      </c>
      <c r="E115" s="807" t="s">
        <v>786</v>
      </c>
      <c r="F115" s="805">
        <v>33000</v>
      </c>
      <c r="G115" s="152" t="s">
        <v>211</v>
      </c>
      <c r="H115" s="808">
        <v>29507</v>
      </c>
      <c r="I115" s="808">
        <v>293</v>
      </c>
      <c r="J115" s="808">
        <v>46</v>
      </c>
      <c r="K115" s="808">
        <v>35</v>
      </c>
      <c r="L115" s="808">
        <v>161</v>
      </c>
      <c r="M115" s="808">
        <v>30</v>
      </c>
      <c r="N115" s="808">
        <v>39</v>
      </c>
      <c r="O115" s="808">
        <v>78</v>
      </c>
      <c r="P115" s="808">
        <v>231</v>
      </c>
      <c r="Q115" s="808">
        <v>116</v>
      </c>
      <c r="R115" s="808">
        <v>104</v>
      </c>
      <c r="S115" s="808">
        <v>761</v>
      </c>
      <c r="T115" s="808">
        <v>856</v>
      </c>
      <c r="U115" s="808">
        <v>3459</v>
      </c>
      <c r="V115" s="808">
        <v>1420</v>
      </c>
      <c r="W115" s="808">
        <v>85</v>
      </c>
      <c r="X115" s="808">
        <v>79</v>
      </c>
      <c r="Y115" s="808">
        <v>110</v>
      </c>
      <c r="Z115" s="808">
        <v>68</v>
      </c>
      <c r="AA115" s="808">
        <v>55</v>
      </c>
      <c r="AB115" s="808">
        <v>142</v>
      </c>
      <c r="AC115" s="808">
        <v>136</v>
      </c>
      <c r="AD115" s="808">
        <v>338</v>
      </c>
      <c r="AE115" s="808">
        <v>972</v>
      </c>
      <c r="AF115" s="808">
        <v>193</v>
      </c>
      <c r="AG115" s="808">
        <v>375</v>
      </c>
      <c r="AH115" s="808">
        <v>887</v>
      </c>
      <c r="AI115" s="808">
        <v>3415</v>
      </c>
      <c r="AJ115" s="809">
        <v>2781</v>
      </c>
      <c r="AK115" s="808">
        <v>257</v>
      </c>
      <c r="AL115" s="808">
        <v>130</v>
      </c>
      <c r="AM115" s="808">
        <v>831</v>
      </c>
      <c r="AN115" s="808">
        <v>680</v>
      </c>
      <c r="AO115" s="808">
        <v>0</v>
      </c>
      <c r="AP115" s="808">
        <v>4408</v>
      </c>
      <c r="AQ115" s="808">
        <v>772</v>
      </c>
      <c r="AR115" s="808">
        <v>296</v>
      </c>
      <c r="AS115" s="808">
        <v>1167</v>
      </c>
      <c r="AT115" s="808">
        <v>853</v>
      </c>
      <c r="AU115" s="808">
        <v>375</v>
      </c>
      <c r="AV115" s="808">
        <v>1197</v>
      </c>
      <c r="AW115" s="808">
        <v>93</v>
      </c>
      <c r="AX115" s="808">
        <v>166</v>
      </c>
      <c r="AY115" s="808">
        <v>244</v>
      </c>
      <c r="AZ115" s="808">
        <v>147</v>
      </c>
      <c r="BA115" s="808">
        <v>165</v>
      </c>
      <c r="BB115" s="808">
        <v>195</v>
      </c>
      <c r="BC115" s="808">
        <v>266</v>
      </c>
      <c r="BD115" s="808">
        <v>6496</v>
      </c>
      <c r="BE115" s="808">
        <v>1301</v>
      </c>
      <c r="BF115" s="808">
        <v>7340</v>
      </c>
      <c r="BG115" s="808">
        <v>17780</v>
      </c>
      <c r="BH115" s="808">
        <v>137</v>
      </c>
      <c r="BI115" s="808">
        <v>124</v>
      </c>
      <c r="BJ115" s="808">
        <v>188</v>
      </c>
      <c r="BK115" s="808">
        <v>197</v>
      </c>
      <c r="BL115" s="808">
        <v>2744</v>
      </c>
      <c r="BM115" s="808">
        <v>585</v>
      </c>
      <c r="BN115" s="808">
        <v>369</v>
      </c>
      <c r="BO115" s="808">
        <v>79</v>
      </c>
      <c r="BP115" s="808">
        <v>44</v>
      </c>
      <c r="BQ115" s="808">
        <v>82</v>
      </c>
      <c r="BR115" s="808">
        <v>90</v>
      </c>
      <c r="BS115" s="808">
        <v>390</v>
      </c>
      <c r="BT115" s="808">
        <v>575</v>
      </c>
      <c r="BU115" s="808">
        <v>1655</v>
      </c>
      <c r="BV115" s="808">
        <v>189</v>
      </c>
      <c r="BW115" s="808">
        <v>917</v>
      </c>
      <c r="BX115" s="808">
        <v>6717</v>
      </c>
      <c r="BY115" s="808">
        <v>1828</v>
      </c>
      <c r="BZ115" s="808">
        <v>231</v>
      </c>
      <c r="CA115" s="808">
        <v>520</v>
      </c>
      <c r="CB115" s="808">
        <v>119</v>
      </c>
      <c r="CC115" s="808">
        <v>16340</v>
      </c>
      <c r="CD115" s="808">
        <v>173</v>
      </c>
      <c r="CE115" s="808">
        <v>28</v>
      </c>
      <c r="CF115" s="808">
        <v>23</v>
      </c>
      <c r="CG115" s="808">
        <v>96</v>
      </c>
      <c r="CH115" s="808">
        <v>15</v>
      </c>
      <c r="CI115" s="808">
        <v>20</v>
      </c>
      <c r="CJ115" s="808">
        <v>50</v>
      </c>
      <c r="CK115" s="808">
        <v>147</v>
      </c>
      <c r="CL115" s="808">
        <v>69</v>
      </c>
      <c r="CM115" s="808">
        <v>66</v>
      </c>
      <c r="CN115" s="808">
        <v>418</v>
      </c>
      <c r="CO115" s="808">
        <v>458</v>
      </c>
      <c r="CP115" s="808">
        <v>1851</v>
      </c>
      <c r="CQ115" s="808">
        <v>828</v>
      </c>
      <c r="CR115" s="808">
        <v>55</v>
      </c>
      <c r="CS115" s="808">
        <v>41</v>
      </c>
      <c r="CT115" s="808">
        <v>66</v>
      </c>
      <c r="CU115" s="808">
        <v>35</v>
      </c>
      <c r="CV115" s="808">
        <v>33</v>
      </c>
      <c r="CW115" s="808">
        <v>85</v>
      </c>
      <c r="CX115" s="808">
        <v>89</v>
      </c>
      <c r="CY115" s="808">
        <v>203</v>
      </c>
      <c r="CZ115" s="808">
        <v>599</v>
      </c>
      <c r="DA115" s="808">
        <v>126</v>
      </c>
      <c r="DB115" s="808">
        <v>209</v>
      </c>
      <c r="DC115" s="810">
        <v>473</v>
      </c>
      <c r="DD115" s="810">
        <v>1747</v>
      </c>
      <c r="DE115" s="810">
        <v>1455</v>
      </c>
      <c r="DF115" s="808">
        <v>132</v>
      </c>
      <c r="DG115" s="808">
        <v>71</v>
      </c>
      <c r="DH115" s="808">
        <v>483</v>
      </c>
      <c r="DI115" s="808">
        <v>410</v>
      </c>
      <c r="DJ115" s="808">
        <v>0</v>
      </c>
      <c r="DK115" s="808">
        <v>2423</v>
      </c>
      <c r="DL115" s="808">
        <v>460</v>
      </c>
      <c r="DM115" s="808">
        <v>169</v>
      </c>
      <c r="DN115" s="808">
        <v>619</v>
      </c>
      <c r="DO115" s="808">
        <v>499</v>
      </c>
      <c r="DP115" s="808">
        <v>203</v>
      </c>
      <c r="DQ115" s="808">
        <v>684</v>
      </c>
      <c r="DR115" s="808">
        <v>56</v>
      </c>
      <c r="DS115" s="808">
        <v>94</v>
      </c>
      <c r="DT115" s="808">
        <v>145</v>
      </c>
      <c r="DU115" s="808">
        <v>99</v>
      </c>
      <c r="DV115" s="808">
        <v>98</v>
      </c>
      <c r="DW115" s="808">
        <v>100</v>
      </c>
      <c r="DX115" s="808">
        <v>137</v>
      </c>
      <c r="DY115" s="808">
        <v>3555</v>
      </c>
      <c r="DZ115" s="808">
        <v>814</v>
      </c>
      <c r="EA115" s="808">
        <v>3807</v>
      </c>
      <c r="EB115" s="808">
        <v>9378</v>
      </c>
      <c r="EC115" s="808">
        <v>80</v>
      </c>
      <c r="ED115" s="808">
        <v>72</v>
      </c>
      <c r="EE115" s="808">
        <v>104</v>
      </c>
      <c r="EF115" s="808">
        <v>109</v>
      </c>
      <c r="EG115" s="808">
        <v>1468</v>
      </c>
      <c r="EH115" s="808">
        <v>354</v>
      </c>
      <c r="EI115" s="808">
        <v>212</v>
      </c>
      <c r="EJ115" s="808">
        <v>39</v>
      </c>
      <c r="EK115" s="808">
        <v>27</v>
      </c>
      <c r="EL115" s="808">
        <v>50</v>
      </c>
      <c r="EM115" s="808">
        <v>56</v>
      </c>
      <c r="EN115" s="808">
        <v>235</v>
      </c>
      <c r="EO115" s="808">
        <v>287</v>
      </c>
      <c r="EP115" s="808">
        <v>838</v>
      </c>
      <c r="EQ115" s="808">
        <v>90</v>
      </c>
      <c r="ER115" s="808">
        <v>458</v>
      </c>
      <c r="ES115" s="808">
        <v>3336</v>
      </c>
      <c r="ET115" s="808">
        <v>1058</v>
      </c>
      <c r="EU115" s="808">
        <v>134</v>
      </c>
      <c r="EV115" s="808">
        <v>302</v>
      </c>
      <c r="EW115" s="808">
        <v>69</v>
      </c>
      <c r="EX115" s="808">
        <v>13167</v>
      </c>
      <c r="EY115" s="808">
        <v>120</v>
      </c>
      <c r="EZ115" s="808">
        <v>18</v>
      </c>
      <c r="FA115" s="808">
        <v>12</v>
      </c>
      <c r="FB115" s="808">
        <v>65</v>
      </c>
      <c r="FC115" s="808">
        <v>15</v>
      </c>
      <c r="FD115" s="808">
        <v>19</v>
      </c>
      <c r="FE115" s="808">
        <v>28</v>
      </c>
      <c r="FF115" s="808">
        <v>84</v>
      </c>
      <c r="FG115" s="808">
        <v>47</v>
      </c>
      <c r="FH115" s="808">
        <v>38</v>
      </c>
      <c r="FI115" s="808">
        <v>343</v>
      </c>
      <c r="FJ115" s="808">
        <v>398</v>
      </c>
      <c r="FK115" s="808">
        <v>1608</v>
      </c>
      <c r="FL115" s="808">
        <v>592</v>
      </c>
      <c r="FM115" s="808">
        <v>30</v>
      </c>
      <c r="FN115" s="808">
        <v>38</v>
      </c>
      <c r="FO115" s="808">
        <v>44</v>
      </c>
      <c r="FP115" s="808">
        <v>33</v>
      </c>
      <c r="FQ115" s="808">
        <v>22</v>
      </c>
      <c r="FR115" s="808">
        <v>57</v>
      </c>
      <c r="FS115" s="808">
        <v>47</v>
      </c>
      <c r="FT115" s="808">
        <v>135</v>
      </c>
      <c r="FU115" s="808">
        <v>373</v>
      </c>
      <c r="FV115" s="808">
        <v>67</v>
      </c>
      <c r="FW115" s="808">
        <v>166</v>
      </c>
      <c r="FX115" s="808">
        <v>414</v>
      </c>
      <c r="FY115" s="808">
        <v>1668</v>
      </c>
      <c r="FZ115" s="808">
        <v>1326</v>
      </c>
      <c r="GA115" s="808">
        <v>125</v>
      </c>
      <c r="GB115" s="808">
        <v>59</v>
      </c>
      <c r="GC115" s="808">
        <v>348</v>
      </c>
      <c r="GD115" s="808">
        <v>270</v>
      </c>
      <c r="GE115" s="808">
        <v>0</v>
      </c>
      <c r="GF115" s="808">
        <v>1985</v>
      </c>
      <c r="GG115" s="808">
        <v>312</v>
      </c>
      <c r="GH115" s="808">
        <v>127</v>
      </c>
      <c r="GI115" s="808">
        <v>548</v>
      </c>
      <c r="GJ115" s="808">
        <v>354</v>
      </c>
      <c r="GK115" s="808">
        <v>172</v>
      </c>
      <c r="GL115" s="808">
        <v>513</v>
      </c>
      <c r="GM115" s="808">
        <v>37</v>
      </c>
      <c r="GN115" s="808">
        <v>72</v>
      </c>
      <c r="GO115" s="808">
        <v>99</v>
      </c>
      <c r="GP115" s="808">
        <v>48</v>
      </c>
      <c r="GQ115" s="808">
        <v>67</v>
      </c>
      <c r="GR115" s="808">
        <v>95</v>
      </c>
      <c r="GS115" s="808">
        <v>129</v>
      </c>
      <c r="GT115" s="808">
        <v>2941</v>
      </c>
      <c r="GU115" s="808">
        <v>487</v>
      </c>
      <c r="GV115" s="808">
        <v>3533</v>
      </c>
      <c r="GW115" s="808">
        <v>8402</v>
      </c>
      <c r="GX115" s="808">
        <v>57</v>
      </c>
      <c r="GY115" s="808">
        <v>52</v>
      </c>
      <c r="GZ115" s="808">
        <v>84</v>
      </c>
      <c r="HA115" s="808">
        <v>88</v>
      </c>
      <c r="HB115" s="808">
        <v>1276</v>
      </c>
      <c r="HC115" s="808">
        <v>231</v>
      </c>
      <c r="HD115" s="808">
        <v>157</v>
      </c>
      <c r="HE115" s="808">
        <v>40</v>
      </c>
      <c r="HF115" s="808">
        <v>17</v>
      </c>
      <c r="HG115" s="808">
        <v>32</v>
      </c>
      <c r="HH115" s="808">
        <v>34</v>
      </c>
      <c r="HI115" s="808">
        <v>155</v>
      </c>
      <c r="HJ115" s="808">
        <v>288</v>
      </c>
      <c r="HK115" s="808">
        <v>817</v>
      </c>
      <c r="HL115" s="808">
        <v>99</v>
      </c>
      <c r="HM115" s="808">
        <v>459</v>
      </c>
      <c r="HN115" s="808">
        <v>3381</v>
      </c>
      <c r="HO115" s="808">
        <v>770</v>
      </c>
      <c r="HP115" s="808">
        <v>97</v>
      </c>
      <c r="HQ115" s="808">
        <v>218</v>
      </c>
      <c r="HR115" s="808">
        <v>50</v>
      </c>
    </row>
    <row r="116" spans="1:226">
      <c r="A116" s="152" t="s">
        <v>783</v>
      </c>
      <c r="B116" s="805">
        <v>61000</v>
      </c>
      <c r="C116" s="807" t="s">
        <v>802</v>
      </c>
      <c r="D116" s="805" t="s">
        <v>785</v>
      </c>
      <c r="E116" s="807" t="s">
        <v>786</v>
      </c>
      <c r="F116" s="805">
        <v>34000</v>
      </c>
      <c r="G116" s="152" t="s">
        <v>212</v>
      </c>
      <c r="H116" s="808">
        <v>47590</v>
      </c>
      <c r="I116" s="808">
        <v>577</v>
      </c>
      <c r="J116" s="808">
        <v>190</v>
      </c>
      <c r="K116" s="808">
        <v>79</v>
      </c>
      <c r="L116" s="808">
        <v>358</v>
      </c>
      <c r="M116" s="808">
        <v>45</v>
      </c>
      <c r="N116" s="808">
        <v>56</v>
      </c>
      <c r="O116" s="808">
        <v>106</v>
      </c>
      <c r="P116" s="808">
        <v>384</v>
      </c>
      <c r="Q116" s="808">
        <v>225</v>
      </c>
      <c r="R116" s="808">
        <v>148</v>
      </c>
      <c r="S116" s="808">
        <v>1351</v>
      </c>
      <c r="T116" s="808">
        <v>1540</v>
      </c>
      <c r="U116" s="808">
        <v>6391</v>
      </c>
      <c r="V116" s="808">
        <v>3101</v>
      </c>
      <c r="W116" s="808">
        <v>137</v>
      </c>
      <c r="X116" s="808">
        <v>117</v>
      </c>
      <c r="Y116" s="808">
        <v>163</v>
      </c>
      <c r="Z116" s="808">
        <v>80</v>
      </c>
      <c r="AA116" s="808">
        <v>83</v>
      </c>
      <c r="AB116" s="808">
        <v>184</v>
      </c>
      <c r="AC116" s="808">
        <v>203</v>
      </c>
      <c r="AD116" s="808">
        <v>539</v>
      </c>
      <c r="AE116" s="808">
        <v>1801</v>
      </c>
      <c r="AF116" s="808">
        <v>315</v>
      </c>
      <c r="AG116" s="808">
        <v>376</v>
      </c>
      <c r="AH116" s="808">
        <v>1109</v>
      </c>
      <c r="AI116" s="808">
        <v>4586</v>
      </c>
      <c r="AJ116" s="809">
        <v>2760</v>
      </c>
      <c r="AK116" s="808">
        <v>325</v>
      </c>
      <c r="AL116" s="808">
        <v>166</v>
      </c>
      <c r="AM116" s="808">
        <v>598</v>
      </c>
      <c r="AN116" s="808">
        <v>1656</v>
      </c>
      <c r="AO116" s="808">
        <v>4367</v>
      </c>
      <c r="AP116" s="808">
        <v>0</v>
      </c>
      <c r="AQ116" s="808">
        <v>3721</v>
      </c>
      <c r="AR116" s="808">
        <v>448</v>
      </c>
      <c r="AS116" s="808">
        <v>806</v>
      </c>
      <c r="AT116" s="808">
        <v>1628</v>
      </c>
      <c r="AU116" s="808">
        <v>323</v>
      </c>
      <c r="AV116" s="808">
        <v>3418</v>
      </c>
      <c r="AW116" s="808">
        <v>232</v>
      </c>
      <c r="AX116" s="808">
        <v>711</v>
      </c>
      <c r="AY116" s="808">
        <v>627</v>
      </c>
      <c r="AZ116" s="808">
        <v>426</v>
      </c>
      <c r="BA116" s="808">
        <v>254</v>
      </c>
      <c r="BB116" s="808">
        <v>413</v>
      </c>
      <c r="BC116" s="808">
        <v>467</v>
      </c>
      <c r="BD116" s="808">
        <v>12383</v>
      </c>
      <c r="BE116" s="808">
        <v>2319</v>
      </c>
      <c r="BF116" s="808">
        <v>8780</v>
      </c>
      <c r="BG116" s="808">
        <v>29313</v>
      </c>
      <c r="BH116" s="808">
        <v>308</v>
      </c>
      <c r="BI116" s="808">
        <v>254</v>
      </c>
      <c r="BJ116" s="808">
        <v>447</v>
      </c>
      <c r="BK116" s="808">
        <v>242</v>
      </c>
      <c r="BL116" s="808">
        <v>5096</v>
      </c>
      <c r="BM116" s="808">
        <v>1351</v>
      </c>
      <c r="BN116" s="808">
        <v>718</v>
      </c>
      <c r="BO116" s="808">
        <v>179</v>
      </c>
      <c r="BP116" s="808">
        <v>75</v>
      </c>
      <c r="BQ116" s="808">
        <v>129</v>
      </c>
      <c r="BR116" s="808">
        <v>130</v>
      </c>
      <c r="BS116" s="808">
        <v>926</v>
      </c>
      <c r="BT116" s="808">
        <v>685</v>
      </c>
      <c r="BU116" s="808">
        <v>2073</v>
      </c>
      <c r="BV116" s="808">
        <v>280</v>
      </c>
      <c r="BW116" s="808">
        <v>952</v>
      </c>
      <c r="BX116" s="808">
        <v>2033</v>
      </c>
      <c r="BY116" s="808">
        <v>10681</v>
      </c>
      <c r="BZ116" s="808">
        <v>643</v>
      </c>
      <c r="CA116" s="808">
        <v>1779</v>
      </c>
      <c r="CB116" s="808">
        <v>332</v>
      </c>
      <c r="CC116" s="808">
        <v>27237</v>
      </c>
      <c r="CD116" s="808">
        <v>343</v>
      </c>
      <c r="CE116" s="808">
        <v>140</v>
      </c>
      <c r="CF116" s="808">
        <v>42</v>
      </c>
      <c r="CG116" s="808">
        <v>225</v>
      </c>
      <c r="CH116" s="808">
        <v>26</v>
      </c>
      <c r="CI116" s="808">
        <v>35</v>
      </c>
      <c r="CJ116" s="808">
        <v>66</v>
      </c>
      <c r="CK116" s="808">
        <v>250</v>
      </c>
      <c r="CL116" s="808">
        <v>132</v>
      </c>
      <c r="CM116" s="808">
        <v>92</v>
      </c>
      <c r="CN116" s="808">
        <v>775</v>
      </c>
      <c r="CO116" s="808">
        <v>865</v>
      </c>
      <c r="CP116" s="808">
        <v>3528</v>
      </c>
      <c r="CQ116" s="808">
        <v>1847</v>
      </c>
      <c r="CR116" s="808">
        <v>80</v>
      </c>
      <c r="CS116" s="808">
        <v>70</v>
      </c>
      <c r="CT116" s="808">
        <v>98</v>
      </c>
      <c r="CU116" s="808">
        <v>49</v>
      </c>
      <c r="CV116" s="808">
        <v>52</v>
      </c>
      <c r="CW116" s="808">
        <v>104</v>
      </c>
      <c r="CX116" s="808">
        <v>125</v>
      </c>
      <c r="CY116" s="808">
        <v>303</v>
      </c>
      <c r="CZ116" s="808">
        <v>1131</v>
      </c>
      <c r="DA116" s="808">
        <v>191</v>
      </c>
      <c r="DB116" s="808">
        <v>231</v>
      </c>
      <c r="DC116" s="808">
        <v>659</v>
      </c>
      <c r="DD116" s="808">
        <v>2417</v>
      </c>
      <c r="DE116" s="808">
        <v>1473</v>
      </c>
      <c r="DF116" s="810">
        <v>176</v>
      </c>
      <c r="DG116" s="810">
        <v>93</v>
      </c>
      <c r="DH116" s="810">
        <v>361</v>
      </c>
      <c r="DI116" s="808">
        <v>929</v>
      </c>
      <c r="DJ116" s="808">
        <v>2376</v>
      </c>
      <c r="DK116" s="808">
        <v>0</v>
      </c>
      <c r="DL116" s="808">
        <v>2176</v>
      </c>
      <c r="DM116" s="808">
        <v>285</v>
      </c>
      <c r="DN116" s="808">
        <v>484</v>
      </c>
      <c r="DO116" s="808">
        <v>989</v>
      </c>
      <c r="DP116" s="808">
        <v>190</v>
      </c>
      <c r="DQ116" s="808">
        <v>1911</v>
      </c>
      <c r="DR116" s="808">
        <v>146</v>
      </c>
      <c r="DS116" s="808">
        <v>457</v>
      </c>
      <c r="DT116" s="808">
        <v>379</v>
      </c>
      <c r="DU116" s="808">
        <v>253</v>
      </c>
      <c r="DV116" s="808">
        <v>151</v>
      </c>
      <c r="DW116" s="808">
        <v>263</v>
      </c>
      <c r="DX116" s="808">
        <v>269</v>
      </c>
      <c r="DY116" s="808">
        <v>7015</v>
      </c>
      <c r="DZ116" s="808">
        <v>1447</v>
      </c>
      <c r="EA116" s="808">
        <v>4725</v>
      </c>
      <c r="EB116" s="808">
        <v>15824</v>
      </c>
      <c r="EC116" s="808">
        <v>178</v>
      </c>
      <c r="ED116" s="808">
        <v>163</v>
      </c>
      <c r="EE116" s="808">
        <v>260</v>
      </c>
      <c r="EF116" s="808">
        <v>138</v>
      </c>
      <c r="EG116" s="808">
        <v>2840</v>
      </c>
      <c r="EH116" s="808">
        <v>761</v>
      </c>
      <c r="EI116" s="808">
        <v>413</v>
      </c>
      <c r="EJ116" s="808">
        <v>92</v>
      </c>
      <c r="EK116" s="808">
        <v>42</v>
      </c>
      <c r="EL116" s="808">
        <v>76</v>
      </c>
      <c r="EM116" s="808">
        <v>73</v>
      </c>
      <c r="EN116" s="808">
        <v>562</v>
      </c>
      <c r="EO116" s="808">
        <v>382</v>
      </c>
      <c r="EP116" s="808">
        <v>1089</v>
      </c>
      <c r="EQ116" s="808">
        <v>156</v>
      </c>
      <c r="ER116" s="808">
        <v>484</v>
      </c>
      <c r="ES116" s="808">
        <v>1127</v>
      </c>
      <c r="ET116" s="808">
        <v>5433</v>
      </c>
      <c r="EU116" s="808">
        <v>379</v>
      </c>
      <c r="EV116" s="808">
        <v>979</v>
      </c>
      <c r="EW116" s="808">
        <v>197</v>
      </c>
      <c r="EX116" s="808">
        <v>20353</v>
      </c>
      <c r="EY116" s="808">
        <v>234</v>
      </c>
      <c r="EZ116" s="808">
        <v>50</v>
      </c>
      <c r="FA116" s="808">
        <v>37</v>
      </c>
      <c r="FB116" s="808">
        <v>133</v>
      </c>
      <c r="FC116" s="808">
        <v>19</v>
      </c>
      <c r="FD116" s="808">
        <v>21</v>
      </c>
      <c r="FE116" s="808">
        <v>40</v>
      </c>
      <c r="FF116" s="808">
        <v>134</v>
      </c>
      <c r="FG116" s="808">
        <v>93</v>
      </c>
      <c r="FH116" s="808">
        <v>56</v>
      </c>
      <c r="FI116" s="808">
        <v>576</v>
      </c>
      <c r="FJ116" s="808">
        <v>675</v>
      </c>
      <c r="FK116" s="808">
        <v>2863</v>
      </c>
      <c r="FL116" s="808">
        <v>1254</v>
      </c>
      <c r="FM116" s="808">
        <v>57</v>
      </c>
      <c r="FN116" s="808">
        <v>47</v>
      </c>
      <c r="FO116" s="808">
        <v>65</v>
      </c>
      <c r="FP116" s="808">
        <v>31</v>
      </c>
      <c r="FQ116" s="808">
        <v>31</v>
      </c>
      <c r="FR116" s="808">
        <v>80</v>
      </c>
      <c r="FS116" s="808">
        <v>78</v>
      </c>
      <c r="FT116" s="808">
        <v>236</v>
      </c>
      <c r="FU116" s="808">
        <v>670</v>
      </c>
      <c r="FV116" s="808">
        <v>124</v>
      </c>
      <c r="FW116" s="808">
        <v>145</v>
      </c>
      <c r="FX116" s="808">
        <v>450</v>
      </c>
      <c r="FY116" s="808">
        <v>2169</v>
      </c>
      <c r="FZ116" s="808">
        <v>1287</v>
      </c>
      <c r="GA116" s="808">
        <v>149</v>
      </c>
      <c r="GB116" s="808">
        <v>73</v>
      </c>
      <c r="GC116" s="808">
        <v>237</v>
      </c>
      <c r="GD116" s="808">
        <v>727</v>
      </c>
      <c r="GE116" s="808">
        <v>1991</v>
      </c>
      <c r="GF116" s="808">
        <v>0</v>
      </c>
      <c r="GG116" s="808">
        <v>1545</v>
      </c>
      <c r="GH116" s="808">
        <v>163</v>
      </c>
      <c r="GI116" s="808">
        <v>322</v>
      </c>
      <c r="GJ116" s="808">
        <v>639</v>
      </c>
      <c r="GK116" s="808">
        <v>133</v>
      </c>
      <c r="GL116" s="808">
        <v>1507</v>
      </c>
      <c r="GM116" s="808">
        <v>86</v>
      </c>
      <c r="GN116" s="808">
        <v>254</v>
      </c>
      <c r="GO116" s="808">
        <v>248</v>
      </c>
      <c r="GP116" s="808">
        <v>173</v>
      </c>
      <c r="GQ116" s="808">
        <v>103</v>
      </c>
      <c r="GR116" s="808">
        <v>150</v>
      </c>
      <c r="GS116" s="808">
        <v>198</v>
      </c>
      <c r="GT116" s="808">
        <v>5368</v>
      </c>
      <c r="GU116" s="808">
        <v>872</v>
      </c>
      <c r="GV116" s="808">
        <v>4055</v>
      </c>
      <c r="GW116" s="808">
        <v>13489</v>
      </c>
      <c r="GX116" s="808">
        <v>130</v>
      </c>
      <c r="GY116" s="808">
        <v>91</v>
      </c>
      <c r="GZ116" s="808">
        <v>187</v>
      </c>
      <c r="HA116" s="808">
        <v>104</v>
      </c>
      <c r="HB116" s="808">
        <v>2256</v>
      </c>
      <c r="HC116" s="808">
        <v>590</v>
      </c>
      <c r="HD116" s="808">
        <v>305</v>
      </c>
      <c r="HE116" s="808">
        <v>87</v>
      </c>
      <c r="HF116" s="808">
        <v>33</v>
      </c>
      <c r="HG116" s="808">
        <v>53</v>
      </c>
      <c r="HH116" s="808">
        <v>57</v>
      </c>
      <c r="HI116" s="808">
        <v>364</v>
      </c>
      <c r="HJ116" s="808">
        <v>303</v>
      </c>
      <c r="HK116" s="808">
        <v>984</v>
      </c>
      <c r="HL116" s="808">
        <v>124</v>
      </c>
      <c r="HM116" s="808">
        <v>468</v>
      </c>
      <c r="HN116" s="808">
        <v>906</v>
      </c>
      <c r="HO116" s="808">
        <v>5248</v>
      </c>
      <c r="HP116" s="808">
        <v>264</v>
      </c>
      <c r="HQ116" s="808">
        <v>800</v>
      </c>
      <c r="HR116" s="808">
        <v>135</v>
      </c>
    </row>
    <row r="117" spans="1:226">
      <c r="A117" s="152" t="s">
        <v>783</v>
      </c>
      <c r="B117" s="805">
        <v>61000</v>
      </c>
      <c r="C117" s="807" t="s">
        <v>802</v>
      </c>
      <c r="D117" s="805" t="s">
        <v>785</v>
      </c>
      <c r="E117" s="807" t="s">
        <v>786</v>
      </c>
      <c r="F117" s="805">
        <v>35000</v>
      </c>
      <c r="G117" s="152" t="s">
        <v>213</v>
      </c>
      <c r="H117" s="808">
        <v>23502</v>
      </c>
      <c r="I117" s="808">
        <v>231</v>
      </c>
      <c r="J117" s="808">
        <v>107</v>
      </c>
      <c r="K117" s="808">
        <v>14</v>
      </c>
      <c r="L117" s="808">
        <v>104</v>
      </c>
      <c r="M117" s="808">
        <v>26</v>
      </c>
      <c r="N117" s="808">
        <v>21</v>
      </c>
      <c r="O117" s="808">
        <v>55</v>
      </c>
      <c r="P117" s="808">
        <v>199</v>
      </c>
      <c r="Q117" s="808">
        <v>59</v>
      </c>
      <c r="R117" s="808">
        <v>79</v>
      </c>
      <c r="S117" s="808">
        <v>589</v>
      </c>
      <c r="T117" s="808">
        <v>684</v>
      </c>
      <c r="U117" s="808">
        <v>2252</v>
      </c>
      <c r="V117" s="808">
        <v>1108</v>
      </c>
      <c r="W117" s="808">
        <v>70</v>
      </c>
      <c r="X117" s="808">
        <v>41</v>
      </c>
      <c r="Y117" s="808">
        <v>93</v>
      </c>
      <c r="Z117" s="808">
        <v>32</v>
      </c>
      <c r="AA117" s="808">
        <v>43</v>
      </c>
      <c r="AB117" s="808">
        <v>67</v>
      </c>
      <c r="AC117" s="808">
        <v>122</v>
      </c>
      <c r="AD117" s="808">
        <v>433</v>
      </c>
      <c r="AE117" s="808">
        <v>682</v>
      </c>
      <c r="AF117" s="808">
        <v>153</v>
      </c>
      <c r="AG117" s="808">
        <v>171</v>
      </c>
      <c r="AH117" s="808">
        <v>408</v>
      </c>
      <c r="AI117" s="808">
        <v>1353</v>
      </c>
      <c r="AJ117" s="809">
        <v>708</v>
      </c>
      <c r="AK117" s="808">
        <v>131</v>
      </c>
      <c r="AL117" s="808">
        <v>58</v>
      </c>
      <c r="AM117" s="808">
        <v>220</v>
      </c>
      <c r="AN117" s="808">
        <v>503</v>
      </c>
      <c r="AO117" s="808">
        <v>766</v>
      </c>
      <c r="AP117" s="808">
        <v>4018</v>
      </c>
      <c r="AQ117" s="808">
        <v>0</v>
      </c>
      <c r="AR117" s="808">
        <v>155</v>
      </c>
      <c r="AS117" s="808">
        <v>187</v>
      </c>
      <c r="AT117" s="808">
        <v>330</v>
      </c>
      <c r="AU117" s="808">
        <v>105</v>
      </c>
      <c r="AV117" s="808">
        <v>4781</v>
      </c>
      <c r="AW117" s="808">
        <v>193</v>
      </c>
      <c r="AX117" s="808">
        <v>431</v>
      </c>
      <c r="AY117" s="808">
        <v>357</v>
      </c>
      <c r="AZ117" s="808">
        <v>388</v>
      </c>
      <c r="BA117" s="808">
        <v>291</v>
      </c>
      <c r="BB117" s="808">
        <v>306</v>
      </c>
      <c r="BC117" s="808">
        <v>378</v>
      </c>
      <c r="BD117" s="808">
        <v>4633</v>
      </c>
      <c r="BE117" s="808">
        <v>957</v>
      </c>
      <c r="BF117" s="808">
        <v>2600</v>
      </c>
      <c r="BG117" s="808">
        <v>10755</v>
      </c>
      <c r="BH117" s="808">
        <v>72</v>
      </c>
      <c r="BI117" s="808">
        <v>49</v>
      </c>
      <c r="BJ117" s="808">
        <v>112</v>
      </c>
      <c r="BK117" s="808">
        <v>97</v>
      </c>
      <c r="BL117" s="808">
        <v>1740</v>
      </c>
      <c r="BM117" s="808">
        <v>415</v>
      </c>
      <c r="BN117" s="808">
        <v>260</v>
      </c>
      <c r="BO117" s="808">
        <v>65</v>
      </c>
      <c r="BP117" s="808">
        <v>24</v>
      </c>
      <c r="BQ117" s="808">
        <v>38</v>
      </c>
      <c r="BR117" s="808">
        <v>242</v>
      </c>
      <c r="BS117" s="808">
        <v>268</v>
      </c>
      <c r="BT117" s="808">
        <v>271</v>
      </c>
      <c r="BU117" s="808">
        <v>565</v>
      </c>
      <c r="BV117" s="808">
        <v>109</v>
      </c>
      <c r="BW117" s="808">
        <v>233</v>
      </c>
      <c r="BX117" s="808">
        <v>426</v>
      </c>
      <c r="BY117" s="808">
        <v>2347</v>
      </c>
      <c r="BZ117" s="808">
        <v>1422</v>
      </c>
      <c r="CA117" s="808">
        <v>1803</v>
      </c>
      <c r="CB117" s="808">
        <v>197</v>
      </c>
      <c r="CC117" s="808">
        <v>13023</v>
      </c>
      <c r="CD117" s="808">
        <v>112</v>
      </c>
      <c r="CE117" s="808">
        <v>35</v>
      </c>
      <c r="CF117" s="808">
        <v>13</v>
      </c>
      <c r="CG117" s="808">
        <v>56</v>
      </c>
      <c r="CH117" s="808">
        <v>14</v>
      </c>
      <c r="CI117" s="808">
        <v>12</v>
      </c>
      <c r="CJ117" s="808">
        <v>27</v>
      </c>
      <c r="CK117" s="808">
        <v>121</v>
      </c>
      <c r="CL117" s="808">
        <v>33</v>
      </c>
      <c r="CM117" s="808">
        <v>52</v>
      </c>
      <c r="CN117" s="808">
        <v>296</v>
      </c>
      <c r="CO117" s="808">
        <v>390</v>
      </c>
      <c r="CP117" s="808">
        <v>1225</v>
      </c>
      <c r="CQ117" s="808">
        <v>625</v>
      </c>
      <c r="CR117" s="808">
        <v>36</v>
      </c>
      <c r="CS117" s="808">
        <v>23</v>
      </c>
      <c r="CT117" s="808">
        <v>41</v>
      </c>
      <c r="CU117" s="808">
        <v>20</v>
      </c>
      <c r="CV117" s="808">
        <v>25</v>
      </c>
      <c r="CW117" s="808">
        <v>33</v>
      </c>
      <c r="CX117" s="808">
        <v>66</v>
      </c>
      <c r="CY117" s="808">
        <v>248</v>
      </c>
      <c r="CZ117" s="808">
        <v>400</v>
      </c>
      <c r="DA117" s="808">
        <v>98</v>
      </c>
      <c r="DB117" s="808">
        <v>107</v>
      </c>
      <c r="DC117" s="808">
        <v>216</v>
      </c>
      <c r="DD117" s="808">
        <v>713</v>
      </c>
      <c r="DE117" s="808">
        <v>373</v>
      </c>
      <c r="DF117" s="808">
        <v>72</v>
      </c>
      <c r="DG117" s="808">
        <v>36</v>
      </c>
      <c r="DH117" s="808">
        <v>136</v>
      </c>
      <c r="DI117" s="810">
        <v>294</v>
      </c>
      <c r="DJ117" s="810">
        <v>435</v>
      </c>
      <c r="DK117" s="810">
        <v>2230</v>
      </c>
      <c r="DL117" s="808">
        <v>0</v>
      </c>
      <c r="DM117" s="808">
        <v>107</v>
      </c>
      <c r="DN117" s="808">
        <v>107</v>
      </c>
      <c r="DO117" s="808">
        <v>218</v>
      </c>
      <c r="DP117" s="808">
        <v>56</v>
      </c>
      <c r="DQ117" s="808">
        <v>2504</v>
      </c>
      <c r="DR117" s="808">
        <v>113</v>
      </c>
      <c r="DS117" s="808">
        <v>266</v>
      </c>
      <c r="DT117" s="808">
        <v>200</v>
      </c>
      <c r="DU117" s="808">
        <v>208</v>
      </c>
      <c r="DV117" s="808">
        <v>187</v>
      </c>
      <c r="DW117" s="808">
        <v>210</v>
      </c>
      <c r="DX117" s="808">
        <v>234</v>
      </c>
      <c r="DY117" s="808">
        <v>2536</v>
      </c>
      <c r="DZ117" s="808">
        <v>564</v>
      </c>
      <c r="EA117" s="808">
        <v>1374</v>
      </c>
      <c r="EB117" s="808">
        <v>5676</v>
      </c>
      <c r="EC117" s="808">
        <v>42</v>
      </c>
      <c r="ED117" s="808">
        <v>35</v>
      </c>
      <c r="EE117" s="808">
        <v>64</v>
      </c>
      <c r="EF117" s="808">
        <v>54</v>
      </c>
      <c r="EG117" s="808">
        <v>939</v>
      </c>
      <c r="EH117" s="808">
        <v>225</v>
      </c>
      <c r="EI117" s="808">
        <v>142</v>
      </c>
      <c r="EJ117" s="808">
        <v>39</v>
      </c>
      <c r="EK117" s="808">
        <v>14</v>
      </c>
      <c r="EL117" s="808">
        <v>23</v>
      </c>
      <c r="EM117" s="808">
        <v>122</v>
      </c>
      <c r="EN117" s="808">
        <v>143</v>
      </c>
      <c r="EO117" s="808">
        <v>131</v>
      </c>
      <c r="EP117" s="808">
        <v>293</v>
      </c>
      <c r="EQ117" s="808">
        <v>61</v>
      </c>
      <c r="ER117" s="808">
        <v>119</v>
      </c>
      <c r="ES117" s="808">
        <v>253</v>
      </c>
      <c r="ET117" s="808">
        <v>1267</v>
      </c>
      <c r="EU117" s="808">
        <v>743</v>
      </c>
      <c r="EV117" s="808">
        <v>857</v>
      </c>
      <c r="EW117" s="808">
        <v>110</v>
      </c>
      <c r="EX117" s="808">
        <v>10479</v>
      </c>
      <c r="EY117" s="808">
        <v>119</v>
      </c>
      <c r="EZ117" s="808">
        <v>72</v>
      </c>
      <c r="FA117" s="808">
        <v>1</v>
      </c>
      <c r="FB117" s="808">
        <v>48</v>
      </c>
      <c r="FC117" s="808">
        <v>12</v>
      </c>
      <c r="FD117" s="808">
        <v>9</v>
      </c>
      <c r="FE117" s="808">
        <v>28</v>
      </c>
      <c r="FF117" s="808">
        <v>78</v>
      </c>
      <c r="FG117" s="808">
        <v>26</v>
      </c>
      <c r="FH117" s="808">
        <v>27</v>
      </c>
      <c r="FI117" s="808">
        <v>293</v>
      </c>
      <c r="FJ117" s="808">
        <v>294</v>
      </c>
      <c r="FK117" s="808">
        <v>1027</v>
      </c>
      <c r="FL117" s="808">
        <v>483</v>
      </c>
      <c r="FM117" s="808">
        <v>34</v>
      </c>
      <c r="FN117" s="808">
        <v>18</v>
      </c>
      <c r="FO117" s="808">
        <v>52</v>
      </c>
      <c r="FP117" s="808">
        <v>12</v>
      </c>
      <c r="FQ117" s="808">
        <v>18</v>
      </c>
      <c r="FR117" s="808">
        <v>34</v>
      </c>
      <c r="FS117" s="808">
        <v>56</v>
      </c>
      <c r="FT117" s="808">
        <v>185</v>
      </c>
      <c r="FU117" s="808">
        <v>282</v>
      </c>
      <c r="FV117" s="808">
        <v>55</v>
      </c>
      <c r="FW117" s="808">
        <v>64</v>
      </c>
      <c r="FX117" s="808">
        <v>192</v>
      </c>
      <c r="FY117" s="808">
        <v>640</v>
      </c>
      <c r="FZ117" s="808">
        <v>335</v>
      </c>
      <c r="GA117" s="808">
        <v>59</v>
      </c>
      <c r="GB117" s="808">
        <v>22</v>
      </c>
      <c r="GC117" s="808">
        <v>84</v>
      </c>
      <c r="GD117" s="808">
        <v>209</v>
      </c>
      <c r="GE117" s="808">
        <v>331</v>
      </c>
      <c r="GF117" s="808">
        <v>1788</v>
      </c>
      <c r="GG117" s="808">
        <v>0</v>
      </c>
      <c r="GH117" s="808">
        <v>48</v>
      </c>
      <c r="GI117" s="808">
        <v>80</v>
      </c>
      <c r="GJ117" s="808">
        <v>112</v>
      </c>
      <c r="GK117" s="808">
        <v>49</v>
      </c>
      <c r="GL117" s="808">
        <v>2277</v>
      </c>
      <c r="GM117" s="808">
        <v>80</v>
      </c>
      <c r="GN117" s="808">
        <v>165</v>
      </c>
      <c r="GO117" s="808">
        <v>157</v>
      </c>
      <c r="GP117" s="808">
        <v>180</v>
      </c>
      <c r="GQ117" s="808">
        <v>104</v>
      </c>
      <c r="GR117" s="808">
        <v>96</v>
      </c>
      <c r="GS117" s="808">
        <v>144</v>
      </c>
      <c r="GT117" s="808">
        <v>2097</v>
      </c>
      <c r="GU117" s="808">
        <v>393</v>
      </c>
      <c r="GV117" s="808">
        <v>1226</v>
      </c>
      <c r="GW117" s="808">
        <v>5079</v>
      </c>
      <c r="GX117" s="808">
        <v>30</v>
      </c>
      <c r="GY117" s="808">
        <v>14</v>
      </c>
      <c r="GZ117" s="808">
        <v>48</v>
      </c>
      <c r="HA117" s="808">
        <v>43</v>
      </c>
      <c r="HB117" s="808">
        <v>801</v>
      </c>
      <c r="HC117" s="808">
        <v>190</v>
      </c>
      <c r="HD117" s="808">
        <v>118</v>
      </c>
      <c r="HE117" s="808">
        <v>26</v>
      </c>
      <c r="HF117" s="808">
        <v>10</v>
      </c>
      <c r="HG117" s="808">
        <v>15</v>
      </c>
      <c r="HH117" s="808">
        <v>120</v>
      </c>
      <c r="HI117" s="808">
        <v>125</v>
      </c>
      <c r="HJ117" s="808">
        <v>140</v>
      </c>
      <c r="HK117" s="808">
        <v>272</v>
      </c>
      <c r="HL117" s="808">
        <v>48</v>
      </c>
      <c r="HM117" s="808">
        <v>114</v>
      </c>
      <c r="HN117" s="808">
        <v>173</v>
      </c>
      <c r="HO117" s="808">
        <v>1080</v>
      </c>
      <c r="HP117" s="808">
        <v>679</v>
      </c>
      <c r="HQ117" s="808">
        <v>946</v>
      </c>
      <c r="HR117" s="808">
        <v>87</v>
      </c>
    </row>
    <row r="118" spans="1:226">
      <c r="A118" s="152" t="s">
        <v>783</v>
      </c>
      <c r="B118" s="805">
        <v>61000</v>
      </c>
      <c r="C118" s="807" t="s">
        <v>802</v>
      </c>
      <c r="D118" s="805" t="s">
        <v>785</v>
      </c>
      <c r="E118" s="807" t="s">
        <v>786</v>
      </c>
      <c r="F118" s="805">
        <v>36000</v>
      </c>
      <c r="G118" s="152" t="s">
        <v>214</v>
      </c>
      <c r="H118" s="808">
        <v>10789</v>
      </c>
      <c r="I118" s="808">
        <v>122</v>
      </c>
      <c r="J118" s="808">
        <v>29</v>
      </c>
      <c r="K118" s="808">
        <v>9</v>
      </c>
      <c r="L118" s="808">
        <v>59</v>
      </c>
      <c r="M118" s="808">
        <v>3</v>
      </c>
      <c r="N118" s="808">
        <v>13</v>
      </c>
      <c r="O118" s="808">
        <v>13</v>
      </c>
      <c r="P118" s="808">
        <v>89</v>
      </c>
      <c r="Q118" s="808">
        <v>39</v>
      </c>
      <c r="R118" s="808">
        <v>37</v>
      </c>
      <c r="S118" s="808">
        <v>255</v>
      </c>
      <c r="T118" s="808">
        <v>339</v>
      </c>
      <c r="U118" s="808">
        <v>1146</v>
      </c>
      <c r="V118" s="808">
        <v>422</v>
      </c>
      <c r="W118" s="808">
        <v>53</v>
      </c>
      <c r="X118" s="808">
        <v>41</v>
      </c>
      <c r="Y118" s="808">
        <v>43</v>
      </c>
      <c r="Z118" s="808">
        <v>33</v>
      </c>
      <c r="AA118" s="808">
        <v>28</v>
      </c>
      <c r="AB118" s="808">
        <v>56</v>
      </c>
      <c r="AC118" s="808">
        <v>41</v>
      </c>
      <c r="AD118" s="808">
        <v>135</v>
      </c>
      <c r="AE118" s="808">
        <v>401</v>
      </c>
      <c r="AF118" s="808">
        <v>70</v>
      </c>
      <c r="AG118" s="808">
        <v>136</v>
      </c>
      <c r="AH118" s="808">
        <v>350</v>
      </c>
      <c r="AI118" s="808">
        <v>1626</v>
      </c>
      <c r="AJ118" s="809">
        <v>1036</v>
      </c>
      <c r="AK118" s="808">
        <v>102</v>
      </c>
      <c r="AL118" s="808">
        <v>88</v>
      </c>
      <c r="AM118" s="808">
        <v>36</v>
      </c>
      <c r="AN118" s="808">
        <v>81</v>
      </c>
      <c r="AO118" s="808">
        <v>380</v>
      </c>
      <c r="AP118" s="808">
        <v>444</v>
      </c>
      <c r="AQ118" s="808">
        <v>139</v>
      </c>
      <c r="AR118" s="808">
        <v>0</v>
      </c>
      <c r="AS118" s="808">
        <v>1225</v>
      </c>
      <c r="AT118" s="808">
        <v>644</v>
      </c>
      <c r="AU118" s="808">
        <v>385</v>
      </c>
      <c r="AV118" s="808">
        <v>255</v>
      </c>
      <c r="AW118" s="808">
        <v>26</v>
      </c>
      <c r="AX118" s="808">
        <v>66</v>
      </c>
      <c r="AY118" s="808">
        <v>59</v>
      </c>
      <c r="AZ118" s="808">
        <v>53</v>
      </c>
      <c r="BA118" s="808">
        <v>32</v>
      </c>
      <c r="BB118" s="808">
        <v>49</v>
      </c>
      <c r="BC118" s="808">
        <v>101</v>
      </c>
      <c r="BD118" s="808">
        <v>2162</v>
      </c>
      <c r="BE118" s="808">
        <v>512</v>
      </c>
      <c r="BF118" s="808">
        <v>3114</v>
      </c>
      <c r="BG118" s="808">
        <v>3663</v>
      </c>
      <c r="BH118" s="808">
        <v>41</v>
      </c>
      <c r="BI118" s="808">
        <v>38</v>
      </c>
      <c r="BJ118" s="808">
        <v>67</v>
      </c>
      <c r="BK118" s="808">
        <v>58</v>
      </c>
      <c r="BL118" s="808">
        <v>948</v>
      </c>
      <c r="BM118" s="808">
        <v>161</v>
      </c>
      <c r="BN118" s="808">
        <v>99</v>
      </c>
      <c r="BO118" s="808">
        <v>20</v>
      </c>
      <c r="BP118" s="808">
        <v>26</v>
      </c>
      <c r="BQ118" s="808">
        <v>34</v>
      </c>
      <c r="BR118" s="808">
        <v>28</v>
      </c>
      <c r="BS118" s="808">
        <v>149</v>
      </c>
      <c r="BT118" s="808">
        <v>222</v>
      </c>
      <c r="BU118" s="808">
        <v>736</v>
      </c>
      <c r="BV118" s="808">
        <v>93</v>
      </c>
      <c r="BW118" s="808">
        <v>390</v>
      </c>
      <c r="BX118" s="808">
        <v>198</v>
      </c>
      <c r="BY118" s="808">
        <v>182</v>
      </c>
      <c r="BZ118" s="808">
        <v>38</v>
      </c>
      <c r="CA118" s="808">
        <v>103</v>
      </c>
      <c r="CB118" s="808">
        <v>32</v>
      </c>
      <c r="CC118" s="808">
        <v>5958</v>
      </c>
      <c r="CD118" s="808">
        <v>68</v>
      </c>
      <c r="CE118" s="808">
        <v>21</v>
      </c>
      <c r="CF118" s="808">
        <v>7</v>
      </c>
      <c r="CG118" s="808">
        <v>34</v>
      </c>
      <c r="CH118" s="808">
        <v>0</v>
      </c>
      <c r="CI118" s="808">
        <v>9</v>
      </c>
      <c r="CJ118" s="808">
        <v>9</v>
      </c>
      <c r="CK118" s="808">
        <v>55</v>
      </c>
      <c r="CL118" s="808">
        <v>26</v>
      </c>
      <c r="CM118" s="808">
        <v>26</v>
      </c>
      <c r="CN118" s="808">
        <v>130</v>
      </c>
      <c r="CO118" s="808">
        <v>210</v>
      </c>
      <c r="CP118" s="808">
        <v>592</v>
      </c>
      <c r="CQ118" s="808">
        <v>242</v>
      </c>
      <c r="CR118" s="808">
        <v>36</v>
      </c>
      <c r="CS118" s="808">
        <v>30</v>
      </c>
      <c r="CT118" s="808">
        <v>25</v>
      </c>
      <c r="CU118" s="808">
        <v>19</v>
      </c>
      <c r="CV118" s="808">
        <v>19</v>
      </c>
      <c r="CW118" s="808">
        <v>37</v>
      </c>
      <c r="CX118" s="808">
        <v>22</v>
      </c>
      <c r="CY118" s="808">
        <v>80</v>
      </c>
      <c r="CZ118" s="808">
        <v>240</v>
      </c>
      <c r="DA118" s="808">
        <v>47</v>
      </c>
      <c r="DB118" s="808">
        <v>84</v>
      </c>
      <c r="DC118" s="808">
        <v>181</v>
      </c>
      <c r="DD118" s="808">
        <v>826</v>
      </c>
      <c r="DE118" s="808">
        <v>511</v>
      </c>
      <c r="DF118" s="808">
        <v>54</v>
      </c>
      <c r="DG118" s="808">
        <v>51</v>
      </c>
      <c r="DH118" s="808">
        <v>22</v>
      </c>
      <c r="DI118" s="808">
        <v>51</v>
      </c>
      <c r="DJ118" s="808">
        <v>201</v>
      </c>
      <c r="DK118" s="808">
        <v>278</v>
      </c>
      <c r="DL118" s="810">
        <v>83</v>
      </c>
      <c r="DM118" s="810">
        <v>0</v>
      </c>
      <c r="DN118" s="810">
        <v>663</v>
      </c>
      <c r="DO118" s="808">
        <v>385</v>
      </c>
      <c r="DP118" s="808">
        <v>206</v>
      </c>
      <c r="DQ118" s="808">
        <v>149</v>
      </c>
      <c r="DR118" s="808">
        <v>18</v>
      </c>
      <c r="DS118" s="808">
        <v>41</v>
      </c>
      <c r="DT118" s="808">
        <v>35</v>
      </c>
      <c r="DU118" s="808">
        <v>31</v>
      </c>
      <c r="DV118" s="808">
        <v>20</v>
      </c>
      <c r="DW118" s="808">
        <v>31</v>
      </c>
      <c r="DX118" s="808">
        <v>53</v>
      </c>
      <c r="DY118" s="808">
        <v>1174</v>
      </c>
      <c r="DZ118" s="808">
        <v>309</v>
      </c>
      <c r="EA118" s="808">
        <v>1572</v>
      </c>
      <c r="EB118" s="808">
        <v>1914</v>
      </c>
      <c r="EC118" s="808">
        <v>21</v>
      </c>
      <c r="ED118" s="808">
        <v>23</v>
      </c>
      <c r="EE118" s="808">
        <v>37</v>
      </c>
      <c r="EF118" s="808">
        <v>30</v>
      </c>
      <c r="EG118" s="808">
        <v>490</v>
      </c>
      <c r="EH118" s="808">
        <v>91</v>
      </c>
      <c r="EI118" s="808">
        <v>55</v>
      </c>
      <c r="EJ118" s="808">
        <v>12</v>
      </c>
      <c r="EK118" s="808">
        <v>21</v>
      </c>
      <c r="EL118" s="808">
        <v>22</v>
      </c>
      <c r="EM118" s="808">
        <v>12</v>
      </c>
      <c r="EN118" s="808">
        <v>89</v>
      </c>
      <c r="EO118" s="808">
        <v>104</v>
      </c>
      <c r="EP118" s="808">
        <v>369</v>
      </c>
      <c r="EQ118" s="808">
        <v>50</v>
      </c>
      <c r="ER118" s="808">
        <v>184</v>
      </c>
      <c r="ES118" s="808">
        <v>105</v>
      </c>
      <c r="ET118" s="808">
        <v>101</v>
      </c>
      <c r="EU118" s="808">
        <v>19</v>
      </c>
      <c r="EV118" s="808">
        <v>62</v>
      </c>
      <c r="EW118" s="808">
        <v>17</v>
      </c>
      <c r="EX118" s="808">
        <v>4831</v>
      </c>
      <c r="EY118" s="808">
        <v>54</v>
      </c>
      <c r="EZ118" s="808">
        <v>8</v>
      </c>
      <c r="FA118" s="808">
        <v>2</v>
      </c>
      <c r="FB118" s="808">
        <v>25</v>
      </c>
      <c r="FC118" s="808">
        <v>3</v>
      </c>
      <c r="FD118" s="808">
        <v>4</v>
      </c>
      <c r="FE118" s="808">
        <v>4</v>
      </c>
      <c r="FF118" s="808">
        <v>34</v>
      </c>
      <c r="FG118" s="808">
        <v>13</v>
      </c>
      <c r="FH118" s="808">
        <v>11</v>
      </c>
      <c r="FI118" s="808">
        <v>125</v>
      </c>
      <c r="FJ118" s="808">
        <v>129</v>
      </c>
      <c r="FK118" s="808">
        <v>554</v>
      </c>
      <c r="FL118" s="808">
        <v>180</v>
      </c>
      <c r="FM118" s="808">
        <v>17</v>
      </c>
      <c r="FN118" s="808">
        <v>11</v>
      </c>
      <c r="FO118" s="808">
        <v>18</v>
      </c>
      <c r="FP118" s="808">
        <v>14</v>
      </c>
      <c r="FQ118" s="808">
        <v>9</v>
      </c>
      <c r="FR118" s="808">
        <v>19</v>
      </c>
      <c r="FS118" s="808">
        <v>19</v>
      </c>
      <c r="FT118" s="808">
        <v>55</v>
      </c>
      <c r="FU118" s="808">
        <v>161</v>
      </c>
      <c r="FV118" s="808">
        <v>23</v>
      </c>
      <c r="FW118" s="808">
        <v>52</v>
      </c>
      <c r="FX118" s="808">
        <v>169</v>
      </c>
      <c r="FY118" s="808">
        <v>800</v>
      </c>
      <c r="FZ118" s="808">
        <v>525</v>
      </c>
      <c r="GA118" s="808">
        <v>48</v>
      </c>
      <c r="GB118" s="808">
        <v>37</v>
      </c>
      <c r="GC118" s="808">
        <v>14</v>
      </c>
      <c r="GD118" s="808">
        <v>30</v>
      </c>
      <c r="GE118" s="808">
        <v>179</v>
      </c>
      <c r="GF118" s="808">
        <v>166</v>
      </c>
      <c r="GG118" s="808">
        <v>56</v>
      </c>
      <c r="GH118" s="808">
        <v>0</v>
      </c>
      <c r="GI118" s="808">
        <v>562</v>
      </c>
      <c r="GJ118" s="808">
        <v>259</v>
      </c>
      <c r="GK118" s="808">
        <v>179</v>
      </c>
      <c r="GL118" s="808">
        <v>106</v>
      </c>
      <c r="GM118" s="808">
        <v>8</v>
      </c>
      <c r="GN118" s="808">
        <v>25</v>
      </c>
      <c r="GO118" s="808">
        <v>24</v>
      </c>
      <c r="GP118" s="808">
        <v>22</v>
      </c>
      <c r="GQ118" s="808">
        <v>12</v>
      </c>
      <c r="GR118" s="808">
        <v>18</v>
      </c>
      <c r="GS118" s="808">
        <v>48</v>
      </c>
      <c r="GT118" s="808">
        <v>988</v>
      </c>
      <c r="GU118" s="808">
        <v>203</v>
      </c>
      <c r="GV118" s="808">
        <v>1542</v>
      </c>
      <c r="GW118" s="808">
        <v>1749</v>
      </c>
      <c r="GX118" s="808">
        <v>20</v>
      </c>
      <c r="GY118" s="808">
        <v>15</v>
      </c>
      <c r="GZ118" s="808">
        <v>30</v>
      </c>
      <c r="HA118" s="808">
        <v>28</v>
      </c>
      <c r="HB118" s="808">
        <v>458</v>
      </c>
      <c r="HC118" s="808">
        <v>70</v>
      </c>
      <c r="HD118" s="808">
        <v>44</v>
      </c>
      <c r="HE118" s="808">
        <v>8</v>
      </c>
      <c r="HF118" s="808">
        <v>5</v>
      </c>
      <c r="HG118" s="808">
        <v>12</v>
      </c>
      <c r="HH118" s="808">
        <v>16</v>
      </c>
      <c r="HI118" s="808">
        <v>60</v>
      </c>
      <c r="HJ118" s="808">
        <v>118</v>
      </c>
      <c r="HK118" s="808">
        <v>367</v>
      </c>
      <c r="HL118" s="808">
        <v>43</v>
      </c>
      <c r="HM118" s="808">
        <v>206</v>
      </c>
      <c r="HN118" s="808">
        <v>93</v>
      </c>
      <c r="HO118" s="808">
        <v>81</v>
      </c>
      <c r="HP118" s="808">
        <v>19</v>
      </c>
      <c r="HQ118" s="808">
        <v>41</v>
      </c>
      <c r="HR118" s="808">
        <v>15</v>
      </c>
    </row>
    <row r="119" spans="1:226">
      <c r="A119" s="152" t="s">
        <v>783</v>
      </c>
      <c r="B119" s="805">
        <v>61000</v>
      </c>
      <c r="C119" s="807" t="s">
        <v>802</v>
      </c>
      <c r="D119" s="805" t="s">
        <v>785</v>
      </c>
      <c r="E119" s="807" t="s">
        <v>786</v>
      </c>
      <c r="F119" s="805">
        <v>37000</v>
      </c>
      <c r="G119" s="152" t="s">
        <v>215</v>
      </c>
      <c r="H119" s="808">
        <v>17291</v>
      </c>
      <c r="I119" s="808">
        <v>229</v>
      </c>
      <c r="J119" s="808">
        <v>28</v>
      </c>
      <c r="K119" s="808">
        <v>26</v>
      </c>
      <c r="L119" s="808">
        <v>72</v>
      </c>
      <c r="M119" s="808">
        <v>10</v>
      </c>
      <c r="N119" s="808">
        <v>17</v>
      </c>
      <c r="O119" s="808">
        <v>42</v>
      </c>
      <c r="P119" s="808">
        <v>122</v>
      </c>
      <c r="Q119" s="808">
        <v>52</v>
      </c>
      <c r="R119" s="808">
        <v>52</v>
      </c>
      <c r="S119" s="808">
        <v>426</v>
      </c>
      <c r="T119" s="808">
        <v>471</v>
      </c>
      <c r="U119" s="808">
        <v>1945</v>
      </c>
      <c r="V119" s="808">
        <v>777</v>
      </c>
      <c r="W119" s="808">
        <v>71</v>
      </c>
      <c r="X119" s="808">
        <v>48</v>
      </c>
      <c r="Y119" s="808">
        <v>67</v>
      </c>
      <c r="Z119" s="808">
        <v>33</v>
      </c>
      <c r="AA119" s="808">
        <v>21</v>
      </c>
      <c r="AB119" s="808">
        <v>79</v>
      </c>
      <c r="AC119" s="808">
        <v>65</v>
      </c>
      <c r="AD119" s="808">
        <v>207</v>
      </c>
      <c r="AE119" s="808">
        <v>593</v>
      </c>
      <c r="AF119" s="808">
        <v>100</v>
      </c>
      <c r="AG119" s="808">
        <v>200</v>
      </c>
      <c r="AH119" s="808">
        <v>457</v>
      </c>
      <c r="AI119" s="808">
        <v>2070</v>
      </c>
      <c r="AJ119" s="809">
        <v>1285</v>
      </c>
      <c r="AK119" s="808">
        <v>163</v>
      </c>
      <c r="AL119" s="808">
        <v>63</v>
      </c>
      <c r="AM119" s="808">
        <v>80</v>
      </c>
      <c r="AN119" s="808">
        <v>88</v>
      </c>
      <c r="AO119" s="808">
        <v>1420</v>
      </c>
      <c r="AP119" s="808">
        <v>944</v>
      </c>
      <c r="AQ119" s="808">
        <v>240</v>
      </c>
      <c r="AR119" s="808">
        <v>1009</v>
      </c>
      <c r="AS119" s="808">
        <v>0</v>
      </c>
      <c r="AT119" s="808">
        <v>1733</v>
      </c>
      <c r="AU119" s="808">
        <v>796</v>
      </c>
      <c r="AV119" s="808">
        <v>559</v>
      </c>
      <c r="AW119" s="808">
        <v>38</v>
      </c>
      <c r="AX119" s="808">
        <v>88</v>
      </c>
      <c r="AY119" s="808">
        <v>119</v>
      </c>
      <c r="AZ119" s="808">
        <v>83</v>
      </c>
      <c r="BA119" s="808">
        <v>64</v>
      </c>
      <c r="BB119" s="808">
        <v>84</v>
      </c>
      <c r="BC119" s="808">
        <v>155</v>
      </c>
      <c r="BD119" s="808">
        <v>3619</v>
      </c>
      <c r="BE119" s="808">
        <v>758</v>
      </c>
      <c r="BF119" s="808">
        <v>3975</v>
      </c>
      <c r="BG119" s="808">
        <v>6645</v>
      </c>
      <c r="BH119" s="808">
        <v>106</v>
      </c>
      <c r="BI119" s="808">
        <v>61</v>
      </c>
      <c r="BJ119" s="808">
        <v>101</v>
      </c>
      <c r="BK119" s="808">
        <v>76</v>
      </c>
      <c r="BL119" s="808">
        <v>1581</v>
      </c>
      <c r="BM119" s="808">
        <v>344</v>
      </c>
      <c r="BN119" s="808">
        <v>202</v>
      </c>
      <c r="BO119" s="808">
        <v>60</v>
      </c>
      <c r="BP119" s="808">
        <v>28</v>
      </c>
      <c r="BQ119" s="808">
        <v>42</v>
      </c>
      <c r="BR119" s="808">
        <v>31</v>
      </c>
      <c r="BS119" s="808">
        <v>293</v>
      </c>
      <c r="BT119" s="808">
        <v>323</v>
      </c>
      <c r="BU119" s="808">
        <v>994</v>
      </c>
      <c r="BV119" s="808">
        <v>112</v>
      </c>
      <c r="BW119" s="808">
        <v>495</v>
      </c>
      <c r="BX119" s="808">
        <v>789</v>
      </c>
      <c r="BY119" s="808">
        <v>568</v>
      </c>
      <c r="BZ119" s="808">
        <v>70</v>
      </c>
      <c r="CA119" s="808">
        <v>294</v>
      </c>
      <c r="CB119" s="808">
        <v>75</v>
      </c>
      <c r="CC119" s="808">
        <v>9736</v>
      </c>
      <c r="CD119" s="808">
        <v>133</v>
      </c>
      <c r="CE119" s="808">
        <v>16</v>
      </c>
      <c r="CF119" s="808">
        <v>14</v>
      </c>
      <c r="CG119" s="808">
        <v>38</v>
      </c>
      <c r="CH119" s="808">
        <v>8</v>
      </c>
      <c r="CI119" s="808">
        <v>10</v>
      </c>
      <c r="CJ119" s="808">
        <v>29</v>
      </c>
      <c r="CK119" s="808">
        <v>79</v>
      </c>
      <c r="CL119" s="808">
        <v>31</v>
      </c>
      <c r="CM119" s="808">
        <v>30</v>
      </c>
      <c r="CN119" s="808">
        <v>244</v>
      </c>
      <c r="CO119" s="808">
        <v>252</v>
      </c>
      <c r="CP119" s="808">
        <v>1051</v>
      </c>
      <c r="CQ119" s="808">
        <v>433</v>
      </c>
      <c r="CR119" s="808">
        <v>41</v>
      </c>
      <c r="CS119" s="808">
        <v>28</v>
      </c>
      <c r="CT119" s="808">
        <v>40</v>
      </c>
      <c r="CU119" s="808">
        <v>18</v>
      </c>
      <c r="CV119" s="808">
        <v>13</v>
      </c>
      <c r="CW119" s="808">
        <v>45</v>
      </c>
      <c r="CX119" s="808">
        <v>38</v>
      </c>
      <c r="CY119" s="808">
        <v>131</v>
      </c>
      <c r="CZ119" s="808">
        <v>361</v>
      </c>
      <c r="DA119" s="808">
        <v>61</v>
      </c>
      <c r="DB119" s="808">
        <v>122</v>
      </c>
      <c r="DC119" s="808">
        <v>228</v>
      </c>
      <c r="DD119" s="808">
        <v>1114</v>
      </c>
      <c r="DE119" s="808">
        <v>639</v>
      </c>
      <c r="DF119" s="808">
        <v>93</v>
      </c>
      <c r="DG119" s="808">
        <v>38</v>
      </c>
      <c r="DH119" s="808">
        <v>54</v>
      </c>
      <c r="DI119" s="808">
        <v>53</v>
      </c>
      <c r="DJ119" s="808">
        <v>730</v>
      </c>
      <c r="DK119" s="808">
        <v>568</v>
      </c>
      <c r="DL119" s="808">
        <v>139</v>
      </c>
      <c r="DM119" s="808">
        <v>588</v>
      </c>
      <c r="DN119" s="808">
        <v>0</v>
      </c>
      <c r="DO119" s="810">
        <v>1034</v>
      </c>
      <c r="DP119" s="810">
        <v>495</v>
      </c>
      <c r="DQ119" s="810">
        <v>328</v>
      </c>
      <c r="DR119" s="808">
        <v>24</v>
      </c>
      <c r="DS119" s="808">
        <v>56</v>
      </c>
      <c r="DT119" s="808">
        <v>78</v>
      </c>
      <c r="DU119" s="808">
        <v>49</v>
      </c>
      <c r="DV119" s="808">
        <v>36</v>
      </c>
      <c r="DW119" s="808">
        <v>48</v>
      </c>
      <c r="DX119" s="808">
        <v>78</v>
      </c>
      <c r="DY119" s="808">
        <v>1980</v>
      </c>
      <c r="DZ119" s="808">
        <v>460</v>
      </c>
      <c r="EA119" s="808">
        <v>2074</v>
      </c>
      <c r="EB119" s="808">
        <v>3535</v>
      </c>
      <c r="EC119" s="808">
        <v>55</v>
      </c>
      <c r="ED119" s="808">
        <v>32</v>
      </c>
      <c r="EE119" s="808">
        <v>57</v>
      </c>
      <c r="EF119" s="808">
        <v>40</v>
      </c>
      <c r="EG119" s="808">
        <v>840</v>
      </c>
      <c r="EH119" s="808">
        <v>179</v>
      </c>
      <c r="EI119" s="808">
        <v>121</v>
      </c>
      <c r="EJ119" s="808">
        <v>30</v>
      </c>
      <c r="EK119" s="808">
        <v>17</v>
      </c>
      <c r="EL119" s="808">
        <v>25</v>
      </c>
      <c r="EM119" s="808">
        <v>20</v>
      </c>
      <c r="EN119" s="808">
        <v>165</v>
      </c>
      <c r="EO119" s="808">
        <v>154</v>
      </c>
      <c r="EP119" s="808">
        <v>514</v>
      </c>
      <c r="EQ119" s="808">
        <v>60</v>
      </c>
      <c r="ER119" s="808">
        <v>236</v>
      </c>
      <c r="ES119" s="808">
        <v>401</v>
      </c>
      <c r="ET119" s="808">
        <v>325</v>
      </c>
      <c r="EU119" s="808">
        <v>39</v>
      </c>
      <c r="EV119" s="808">
        <v>174</v>
      </c>
      <c r="EW119" s="808">
        <v>51</v>
      </c>
      <c r="EX119" s="808">
        <v>7555</v>
      </c>
      <c r="EY119" s="808">
        <v>96</v>
      </c>
      <c r="EZ119" s="808">
        <v>12</v>
      </c>
      <c r="FA119" s="808">
        <v>12</v>
      </c>
      <c r="FB119" s="808">
        <v>34</v>
      </c>
      <c r="FC119" s="808">
        <v>2</v>
      </c>
      <c r="FD119" s="808">
        <v>7</v>
      </c>
      <c r="FE119" s="808">
        <v>13</v>
      </c>
      <c r="FF119" s="808">
        <v>43</v>
      </c>
      <c r="FG119" s="808">
        <v>21</v>
      </c>
      <c r="FH119" s="808">
        <v>22</v>
      </c>
      <c r="FI119" s="808">
        <v>182</v>
      </c>
      <c r="FJ119" s="808">
        <v>219</v>
      </c>
      <c r="FK119" s="808">
        <v>894</v>
      </c>
      <c r="FL119" s="808">
        <v>344</v>
      </c>
      <c r="FM119" s="808">
        <v>30</v>
      </c>
      <c r="FN119" s="808">
        <v>20</v>
      </c>
      <c r="FO119" s="808">
        <v>27</v>
      </c>
      <c r="FP119" s="808">
        <v>15</v>
      </c>
      <c r="FQ119" s="808">
        <v>8</v>
      </c>
      <c r="FR119" s="808">
        <v>34</v>
      </c>
      <c r="FS119" s="808">
        <v>27</v>
      </c>
      <c r="FT119" s="808">
        <v>76</v>
      </c>
      <c r="FU119" s="808">
        <v>232</v>
      </c>
      <c r="FV119" s="808">
        <v>39</v>
      </c>
      <c r="FW119" s="808">
        <v>78</v>
      </c>
      <c r="FX119" s="808">
        <v>229</v>
      </c>
      <c r="FY119" s="808">
        <v>956</v>
      </c>
      <c r="FZ119" s="808">
        <v>646</v>
      </c>
      <c r="GA119" s="808">
        <v>70</v>
      </c>
      <c r="GB119" s="808">
        <v>25</v>
      </c>
      <c r="GC119" s="808">
        <v>26</v>
      </c>
      <c r="GD119" s="808">
        <v>35</v>
      </c>
      <c r="GE119" s="808">
        <v>690</v>
      </c>
      <c r="GF119" s="808">
        <v>376</v>
      </c>
      <c r="GG119" s="808">
        <v>101</v>
      </c>
      <c r="GH119" s="808">
        <v>421</v>
      </c>
      <c r="GI119" s="808">
        <v>0</v>
      </c>
      <c r="GJ119" s="808">
        <v>699</v>
      </c>
      <c r="GK119" s="808">
        <v>301</v>
      </c>
      <c r="GL119" s="808">
        <v>231</v>
      </c>
      <c r="GM119" s="808">
        <v>14</v>
      </c>
      <c r="GN119" s="808">
        <v>32</v>
      </c>
      <c r="GO119" s="808">
        <v>41</v>
      </c>
      <c r="GP119" s="808">
        <v>34</v>
      </c>
      <c r="GQ119" s="808">
        <v>28</v>
      </c>
      <c r="GR119" s="808">
        <v>36</v>
      </c>
      <c r="GS119" s="808">
        <v>77</v>
      </c>
      <c r="GT119" s="808">
        <v>1639</v>
      </c>
      <c r="GU119" s="808">
        <v>298</v>
      </c>
      <c r="GV119" s="808">
        <v>1901</v>
      </c>
      <c r="GW119" s="808">
        <v>3110</v>
      </c>
      <c r="GX119" s="808">
        <v>51</v>
      </c>
      <c r="GY119" s="808">
        <v>29</v>
      </c>
      <c r="GZ119" s="808">
        <v>44</v>
      </c>
      <c r="HA119" s="808">
        <v>36</v>
      </c>
      <c r="HB119" s="808">
        <v>741</v>
      </c>
      <c r="HC119" s="808">
        <v>165</v>
      </c>
      <c r="HD119" s="808">
        <v>81</v>
      </c>
      <c r="HE119" s="808">
        <v>30</v>
      </c>
      <c r="HF119" s="808">
        <v>11</v>
      </c>
      <c r="HG119" s="808">
        <v>17</v>
      </c>
      <c r="HH119" s="808">
        <v>11</v>
      </c>
      <c r="HI119" s="808">
        <v>128</v>
      </c>
      <c r="HJ119" s="808">
        <v>169</v>
      </c>
      <c r="HK119" s="808">
        <v>480</v>
      </c>
      <c r="HL119" s="808">
        <v>52</v>
      </c>
      <c r="HM119" s="808">
        <v>259</v>
      </c>
      <c r="HN119" s="808">
        <v>388</v>
      </c>
      <c r="HO119" s="808">
        <v>243</v>
      </c>
      <c r="HP119" s="808">
        <v>31</v>
      </c>
      <c r="HQ119" s="808">
        <v>120</v>
      </c>
      <c r="HR119" s="808">
        <v>24</v>
      </c>
    </row>
    <row r="120" spans="1:226">
      <c r="A120" s="152" t="s">
        <v>783</v>
      </c>
      <c r="B120" s="805">
        <v>61000</v>
      </c>
      <c r="C120" s="807" t="s">
        <v>802</v>
      </c>
      <c r="D120" s="805" t="s">
        <v>785</v>
      </c>
      <c r="E120" s="807" t="s">
        <v>786</v>
      </c>
      <c r="F120" s="805">
        <v>38000</v>
      </c>
      <c r="G120" s="152" t="s">
        <v>216</v>
      </c>
      <c r="H120" s="808">
        <v>20121</v>
      </c>
      <c r="I120" s="808">
        <v>235</v>
      </c>
      <c r="J120" s="808">
        <v>31</v>
      </c>
      <c r="K120" s="808">
        <v>27</v>
      </c>
      <c r="L120" s="808">
        <v>100</v>
      </c>
      <c r="M120" s="808">
        <v>14</v>
      </c>
      <c r="N120" s="808">
        <v>9</v>
      </c>
      <c r="O120" s="808">
        <v>60</v>
      </c>
      <c r="P120" s="808">
        <v>160</v>
      </c>
      <c r="Q120" s="808">
        <v>95</v>
      </c>
      <c r="R120" s="808">
        <v>51</v>
      </c>
      <c r="S120" s="808">
        <v>585</v>
      </c>
      <c r="T120" s="808">
        <v>665</v>
      </c>
      <c r="U120" s="808">
        <v>2539</v>
      </c>
      <c r="V120" s="808">
        <v>941</v>
      </c>
      <c r="W120" s="808">
        <v>68</v>
      </c>
      <c r="X120" s="808">
        <v>48</v>
      </c>
      <c r="Y120" s="808">
        <v>95</v>
      </c>
      <c r="Z120" s="808">
        <v>32</v>
      </c>
      <c r="AA120" s="808">
        <v>57</v>
      </c>
      <c r="AB120" s="808">
        <v>82</v>
      </c>
      <c r="AC120" s="808">
        <v>84</v>
      </c>
      <c r="AD120" s="808">
        <v>221</v>
      </c>
      <c r="AE120" s="808">
        <v>683</v>
      </c>
      <c r="AF120" s="808">
        <v>151</v>
      </c>
      <c r="AG120" s="808">
        <v>196</v>
      </c>
      <c r="AH120" s="808">
        <v>497</v>
      </c>
      <c r="AI120" s="808">
        <v>2143</v>
      </c>
      <c r="AJ120" s="809">
        <v>1251</v>
      </c>
      <c r="AK120" s="808">
        <v>140</v>
      </c>
      <c r="AL120" s="808">
        <v>59</v>
      </c>
      <c r="AM120" s="808">
        <v>85</v>
      </c>
      <c r="AN120" s="808">
        <v>143</v>
      </c>
      <c r="AO120" s="808">
        <v>989</v>
      </c>
      <c r="AP120" s="808">
        <v>1816</v>
      </c>
      <c r="AQ120" s="808">
        <v>424</v>
      </c>
      <c r="AR120" s="808">
        <v>670</v>
      </c>
      <c r="AS120" s="808">
        <v>1955</v>
      </c>
      <c r="AT120" s="808">
        <v>0</v>
      </c>
      <c r="AU120" s="808">
        <v>918</v>
      </c>
      <c r="AV120" s="808">
        <v>837</v>
      </c>
      <c r="AW120" s="808">
        <v>59</v>
      </c>
      <c r="AX120" s="808">
        <v>99</v>
      </c>
      <c r="AY120" s="808">
        <v>171</v>
      </c>
      <c r="AZ120" s="808">
        <v>229</v>
      </c>
      <c r="BA120" s="808">
        <v>96</v>
      </c>
      <c r="BB120" s="808">
        <v>138</v>
      </c>
      <c r="BC120" s="808">
        <v>173</v>
      </c>
      <c r="BD120" s="808">
        <v>4730</v>
      </c>
      <c r="BE120" s="808">
        <v>918</v>
      </c>
      <c r="BF120" s="808">
        <v>4031</v>
      </c>
      <c r="BG120" s="808">
        <v>7498</v>
      </c>
      <c r="BH120" s="808">
        <v>101</v>
      </c>
      <c r="BI120" s="808">
        <v>76</v>
      </c>
      <c r="BJ120" s="808">
        <v>130</v>
      </c>
      <c r="BK120" s="808">
        <v>97</v>
      </c>
      <c r="BL120" s="808">
        <v>1961</v>
      </c>
      <c r="BM120" s="808">
        <v>433</v>
      </c>
      <c r="BN120" s="808">
        <v>224</v>
      </c>
      <c r="BO120" s="808">
        <v>67</v>
      </c>
      <c r="BP120" s="808">
        <v>19</v>
      </c>
      <c r="BQ120" s="808">
        <v>49</v>
      </c>
      <c r="BR120" s="808">
        <v>47</v>
      </c>
      <c r="BS120" s="808">
        <v>271</v>
      </c>
      <c r="BT120" s="808">
        <v>369</v>
      </c>
      <c r="BU120" s="808">
        <v>960</v>
      </c>
      <c r="BV120" s="808">
        <v>112</v>
      </c>
      <c r="BW120" s="808">
        <v>414</v>
      </c>
      <c r="BX120" s="808">
        <v>543</v>
      </c>
      <c r="BY120" s="808">
        <v>959</v>
      </c>
      <c r="BZ120" s="808">
        <v>167</v>
      </c>
      <c r="CA120" s="808">
        <v>401</v>
      </c>
      <c r="CB120" s="808">
        <v>98</v>
      </c>
      <c r="CC120" s="808">
        <v>11142</v>
      </c>
      <c r="CD120" s="808">
        <v>145</v>
      </c>
      <c r="CE120" s="808">
        <v>19</v>
      </c>
      <c r="CF120" s="808">
        <v>19</v>
      </c>
      <c r="CG120" s="808">
        <v>64</v>
      </c>
      <c r="CH120" s="808">
        <v>9</v>
      </c>
      <c r="CI120" s="808">
        <v>7</v>
      </c>
      <c r="CJ120" s="808">
        <v>34</v>
      </c>
      <c r="CK120" s="808">
        <v>101</v>
      </c>
      <c r="CL120" s="808">
        <v>54</v>
      </c>
      <c r="CM120" s="808">
        <v>33</v>
      </c>
      <c r="CN120" s="808">
        <v>324</v>
      </c>
      <c r="CO120" s="808">
        <v>382</v>
      </c>
      <c r="CP120" s="808">
        <v>1304</v>
      </c>
      <c r="CQ120" s="808">
        <v>502</v>
      </c>
      <c r="CR120" s="808">
        <v>38</v>
      </c>
      <c r="CS120" s="808">
        <v>37</v>
      </c>
      <c r="CT120" s="808">
        <v>58</v>
      </c>
      <c r="CU120" s="808">
        <v>21</v>
      </c>
      <c r="CV120" s="808">
        <v>33</v>
      </c>
      <c r="CW120" s="808">
        <v>45</v>
      </c>
      <c r="CX120" s="808">
        <v>52</v>
      </c>
      <c r="CY120" s="808">
        <v>134</v>
      </c>
      <c r="CZ120" s="808">
        <v>416</v>
      </c>
      <c r="DA120" s="808">
        <v>88</v>
      </c>
      <c r="DB120" s="808">
        <v>117</v>
      </c>
      <c r="DC120" s="808">
        <v>259</v>
      </c>
      <c r="DD120" s="808">
        <v>1045</v>
      </c>
      <c r="DE120" s="808">
        <v>621</v>
      </c>
      <c r="DF120" s="808">
        <v>61</v>
      </c>
      <c r="DG120" s="808">
        <v>36</v>
      </c>
      <c r="DH120" s="808">
        <v>63</v>
      </c>
      <c r="DI120" s="808">
        <v>83</v>
      </c>
      <c r="DJ120" s="808">
        <v>527</v>
      </c>
      <c r="DK120" s="808">
        <v>1061</v>
      </c>
      <c r="DL120" s="808">
        <v>257</v>
      </c>
      <c r="DM120" s="808">
        <v>391</v>
      </c>
      <c r="DN120" s="808">
        <v>1124</v>
      </c>
      <c r="DO120" s="808">
        <v>0</v>
      </c>
      <c r="DP120" s="808">
        <v>555</v>
      </c>
      <c r="DQ120" s="808">
        <v>474</v>
      </c>
      <c r="DR120" s="810">
        <v>34</v>
      </c>
      <c r="DS120" s="810">
        <v>55</v>
      </c>
      <c r="DT120" s="810">
        <v>101</v>
      </c>
      <c r="DU120" s="808">
        <v>135</v>
      </c>
      <c r="DV120" s="808">
        <v>55</v>
      </c>
      <c r="DW120" s="808">
        <v>78</v>
      </c>
      <c r="DX120" s="808">
        <v>91</v>
      </c>
      <c r="DY120" s="808">
        <v>2512</v>
      </c>
      <c r="DZ120" s="808">
        <v>556</v>
      </c>
      <c r="EA120" s="808">
        <v>1986</v>
      </c>
      <c r="EB120" s="808">
        <v>3917</v>
      </c>
      <c r="EC120" s="808">
        <v>61</v>
      </c>
      <c r="ED120" s="808">
        <v>47</v>
      </c>
      <c r="EE120" s="808">
        <v>62</v>
      </c>
      <c r="EF120" s="808">
        <v>57</v>
      </c>
      <c r="EG120" s="808">
        <v>987</v>
      </c>
      <c r="EH120" s="808">
        <v>233</v>
      </c>
      <c r="EI120" s="808">
        <v>118</v>
      </c>
      <c r="EJ120" s="808">
        <v>34</v>
      </c>
      <c r="EK120" s="808">
        <v>10</v>
      </c>
      <c r="EL120" s="808">
        <v>31</v>
      </c>
      <c r="EM120" s="808">
        <v>28</v>
      </c>
      <c r="EN120" s="808">
        <v>164</v>
      </c>
      <c r="EO120" s="808">
        <v>190</v>
      </c>
      <c r="EP120" s="808">
        <v>437</v>
      </c>
      <c r="EQ120" s="808">
        <v>62</v>
      </c>
      <c r="ER120" s="808">
        <v>193</v>
      </c>
      <c r="ES120" s="808">
        <v>281</v>
      </c>
      <c r="ET120" s="808">
        <v>542</v>
      </c>
      <c r="EU120" s="808">
        <v>97</v>
      </c>
      <c r="EV120" s="808">
        <v>223</v>
      </c>
      <c r="EW120" s="808">
        <v>60</v>
      </c>
      <c r="EX120" s="808">
        <v>8979</v>
      </c>
      <c r="EY120" s="808">
        <v>90</v>
      </c>
      <c r="EZ120" s="808">
        <v>12</v>
      </c>
      <c r="FA120" s="808">
        <v>8</v>
      </c>
      <c r="FB120" s="808">
        <v>36</v>
      </c>
      <c r="FC120" s="808">
        <v>5</v>
      </c>
      <c r="FD120" s="808">
        <v>2</v>
      </c>
      <c r="FE120" s="808">
        <v>26</v>
      </c>
      <c r="FF120" s="808">
        <v>59</v>
      </c>
      <c r="FG120" s="808">
        <v>41</v>
      </c>
      <c r="FH120" s="808">
        <v>18</v>
      </c>
      <c r="FI120" s="808">
        <v>261</v>
      </c>
      <c r="FJ120" s="808">
        <v>283</v>
      </c>
      <c r="FK120" s="808">
        <v>1235</v>
      </c>
      <c r="FL120" s="808">
        <v>439</v>
      </c>
      <c r="FM120" s="808">
        <v>30</v>
      </c>
      <c r="FN120" s="808">
        <v>11</v>
      </c>
      <c r="FO120" s="808">
        <v>37</v>
      </c>
      <c r="FP120" s="808">
        <v>11</v>
      </c>
      <c r="FQ120" s="808">
        <v>24</v>
      </c>
      <c r="FR120" s="808">
        <v>37</v>
      </c>
      <c r="FS120" s="808">
        <v>32</v>
      </c>
      <c r="FT120" s="808">
        <v>87</v>
      </c>
      <c r="FU120" s="808">
        <v>267</v>
      </c>
      <c r="FV120" s="808">
        <v>63</v>
      </c>
      <c r="FW120" s="808">
        <v>79</v>
      </c>
      <c r="FX120" s="808">
        <v>238</v>
      </c>
      <c r="FY120" s="808">
        <v>1098</v>
      </c>
      <c r="FZ120" s="808">
        <v>630</v>
      </c>
      <c r="GA120" s="808">
        <v>79</v>
      </c>
      <c r="GB120" s="808">
        <v>23</v>
      </c>
      <c r="GC120" s="808">
        <v>22</v>
      </c>
      <c r="GD120" s="808">
        <v>60</v>
      </c>
      <c r="GE120" s="808">
        <v>462</v>
      </c>
      <c r="GF120" s="808">
        <v>755</v>
      </c>
      <c r="GG120" s="808">
        <v>167</v>
      </c>
      <c r="GH120" s="808">
        <v>279</v>
      </c>
      <c r="GI120" s="808">
        <v>831</v>
      </c>
      <c r="GJ120" s="808">
        <v>0</v>
      </c>
      <c r="GK120" s="808">
        <v>363</v>
      </c>
      <c r="GL120" s="808">
        <v>363</v>
      </c>
      <c r="GM120" s="808">
        <v>25</v>
      </c>
      <c r="GN120" s="808">
        <v>44</v>
      </c>
      <c r="GO120" s="808">
        <v>70</v>
      </c>
      <c r="GP120" s="808">
        <v>94</v>
      </c>
      <c r="GQ120" s="808">
        <v>41</v>
      </c>
      <c r="GR120" s="808">
        <v>60</v>
      </c>
      <c r="GS120" s="808">
        <v>82</v>
      </c>
      <c r="GT120" s="808">
        <v>2218</v>
      </c>
      <c r="GU120" s="808">
        <v>362</v>
      </c>
      <c r="GV120" s="808">
        <v>2045</v>
      </c>
      <c r="GW120" s="808">
        <v>3581</v>
      </c>
      <c r="GX120" s="808">
        <v>40</v>
      </c>
      <c r="GY120" s="808">
        <v>29</v>
      </c>
      <c r="GZ120" s="808">
        <v>68</v>
      </c>
      <c r="HA120" s="808">
        <v>40</v>
      </c>
      <c r="HB120" s="808">
        <v>974</v>
      </c>
      <c r="HC120" s="808">
        <v>200</v>
      </c>
      <c r="HD120" s="808">
        <v>106</v>
      </c>
      <c r="HE120" s="808">
        <v>33</v>
      </c>
      <c r="HF120" s="808">
        <v>9</v>
      </c>
      <c r="HG120" s="808">
        <v>18</v>
      </c>
      <c r="HH120" s="808">
        <v>19</v>
      </c>
      <c r="HI120" s="808">
        <v>107</v>
      </c>
      <c r="HJ120" s="808">
        <v>179</v>
      </c>
      <c r="HK120" s="808">
        <v>523</v>
      </c>
      <c r="HL120" s="808">
        <v>50</v>
      </c>
      <c r="HM120" s="808">
        <v>221</v>
      </c>
      <c r="HN120" s="808">
        <v>262</v>
      </c>
      <c r="HO120" s="808">
        <v>417</v>
      </c>
      <c r="HP120" s="808">
        <v>70</v>
      </c>
      <c r="HQ120" s="808">
        <v>178</v>
      </c>
      <c r="HR120" s="808">
        <v>38</v>
      </c>
    </row>
    <row r="121" spans="1:226">
      <c r="A121" s="152" t="s">
        <v>783</v>
      </c>
      <c r="B121" s="805">
        <v>61000</v>
      </c>
      <c r="C121" s="807" t="s">
        <v>802</v>
      </c>
      <c r="D121" s="805" t="s">
        <v>785</v>
      </c>
      <c r="E121" s="807" t="s">
        <v>786</v>
      </c>
      <c r="F121" s="805">
        <v>39000</v>
      </c>
      <c r="G121" s="152" t="s">
        <v>217</v>
      </c>
      <c r="H121" s="808">
        <v>10228</v>
      </c>
      <c r="I121" s="808">
        <v>147</v>
      </c>
      <c r="J121" s="808">
        <v>32</v>
      </c>
      <c r="K121" s="808">
        <v>15</v>
      </c>
      <c r="L121" s="808">
        <v>34</v>
      </c>
      <c r="M121" s="808">
        <v>13</v>
      </c>
      <c r="N121" s="808">
        <v>9</v>
      </c>
      <c r="O121" s="808">
        <v>30</v>
      </c>
      <c r="P121" s="808">
        <v>64</v>
      </c>
      <c r="Q121" s="808">
        <v>56</v>
      </c>
      <c r="R121" s="808">
        <v>34</v>
      </c>
      <c r="S121" s="808">
        <v>260</v>
      </c>
      <c r="T121" s="808">
        <v>290</v>
      </c>
      <c r="U121" s="808">
        <v>1195</v>
      </c>
      <c r="V121" s="808">
        <v>424</v>
      </c>
      <c r="W121" s="808">
        <v>44</v>
      </c>
      <c r="X121" s="808">
        <v>23</v>
      </c>
      <c r="Y121" s="808">
        <v>42</v>
      </c>
      <c r="Z121" s="808">
        <v>29</v>
      </c>
      <c r="AA121" s="808">
        <v>41</v>
      </c>
      <c r="AB121" s="808">
        <v>47</v>
      </c>
      <c r="AC121" s="808">
        <v>43</v>
      </c>
      <c r="AD121" s="808">
        <v>132</v>
      </c>
      <c r="AE121" s="808">
        <v>396</v>
      </c>
      <c r="AF121" s="808">
        <v>73</v>
      </c>
      <c r="AG121" s="808">
        <v>104</v>
      </c>
      <c r="AH121" s="808">
        <v>286</v>
      </c>
      <c r="AI121" s="808">
        <v>1339</v>
      </c>
      <c r="AJ121" s="809">
        <v>728</v>
      </c>
      <c r="AK121" s="808">
        <v>80</v>
      </c>
      <c r="AL121" s="808">
        <v>64</v>
      </c>
      <c r="AM121" s="808">
        <v>56</v>
      </c>
      <c r="AN121" s="808">
        <v>61</v>
      </c>
      <c r="AO121" s="808">
        <v>418</v>
      </c>
      <c r="AP121" s="808">
        <v>419</v>
      </c>
      <c r="AQ121" s="808">
        <v>119</v>
      </c>
      <c r="AR121" s="808">
        <v>398</v>
      </c>
      <c r="AS121" s="808">
        <v>897</v>
      </c>
      <c r="AT121" s="808">
        <v>1015</v>
      </c>
      <c r="AU121" s="808">
        <v>0</v>
      </c>
      <c r="AV121" s="808">
        <v>329</v>
      </c>
      <c r="AW121" s="808">
        <v>27</v>
      </c>
      <c r="AX121" s="808">
        <v>73</v>
      </c>
      <c r="AY121" s="808">
        <v>70</v>
      </c>
      <c r="AZ121" s="808">
        <v>74</v>
      </c>
      <c r="BA121" s="808">
        <v>51</v>
      </c>
      <c r="BB121" s="808">
        <v>78</v>
      </c>
      <c r="BC121" s="808">
        <v>69</v>
      </c>
      <c r="BD121" s="808">
        <v>2169</v>
      </c>
      <c r="BE121" s="808">
        <v>512</v>
      </c>
      <c r="BF121" s="808">
        <v>2433</v>
      </c>
      <c r="BG121" s="808">
        <v>3602</v>
      </c>
      <c r="BH121" s="808">
        <v>68</v>
      </c>
      <c r="BI121" s="808">
        <v>22</v>
      </c>
      <c r="BJ121" s="808">
        <v>65</v>
      </c>
      <c r="BK121" s="808">
        <v>48</v>
      </c>
      <c r="BL121" s="808">
        <v>919</v>
      </c>
      <c r="BM121" s="808">
        <v>189</v>
      </c>
      <c r="BN121" s="808">
        <v>105</v>
      </c>
      <c r="BO121" s="808">
        <v>32</v>
      </c>
      <c r="BP121" s="808">
        <v>14</v>
      </c>
      <c r="BQ121" s="808">
        <v>23</v>
      </c>
      <c r="BR121" s="808">
        <v>32</v>
      </c>
      <c r="BS121" s="808">
        <v>165</v>
      </c>
      <c r="BT121" s="808">
        <v>204</v>
      </c>
      <c r="BU121" s="808">
        <v>622</v>
      </c>
      <c r="BV121" s="808">
        <v>100</v>
      </c>
      <c r="BW121" s="808">
        <v>294</v>
      </c>
      <c r="BX121" s="808">
        <v>240</v>
      </c>
      <c r="BY121" s="808">
        <v>214</v>
      </c>
      <c r="BZ121" s="808">
        <v>53</v>
      </c>
      <c r="CA121" s="808">
        <v>155</v>
      </c>
      <c r="CB121" s="808">
        <v>38</v>
      </c>
      <c r="CC121" s="808">
        <v>5586</v>
      </c>
      <c r="CD121" s="808">
        <v>88</v>
      </c>
      <c r="CE121" s="808">
        <v>22</v>
      </c>
      <c r="CF121" s="808">
        <v>11</v>
      </c>
      <c r="CG121" s="808">
        <v>17</v>
      </c>
      <c r="CH121" s="808">
        <v>7</v>
      </c>
      <c r="CI121" s="808">
        <v>3</v>
      </c>
      <c r="CJ121" s="808">
        <v>16</v>
      </c>
      <c r="CK121" s="808">
        <v>38</v>
      </c>
      <c r="CL121" s="808">
        <v>28</v>
      </c>
      <c r="CM121" s="808">
        <v>19</v>
      </c>
      <c r="CN121" s="808">
        <v>145</v>
      </c>
      <c r="CO121" s="808">
        <v>151</v>
      </c>
      <c r="CP121" s="808">
        <v>630</v>
      </c>
      <c r="CQ121" s="808">
        <v>247</v>
      </c>
      <c r="CR121" s="808">
        <v>32</v>
      </c>
      <c r="CS121" s="808">
        <v>10</v>
      </c>
      <c r="CT121" s="808">
        <v>29</v>
      </c>
      <c r="CU121" s="808">
        <v>23</v>
      </c>
      <c r="CV121" s="808">
        <v>25</v>
      </c>
      <c r="CW121" s="808">
        <v>28</v>
      </c>
      <c r="CX121" s="808">
        <v>29</v>
      </c>
      <c r="CY121" s="808">
        <v>67</v>
      </c>
      <c r="CZ121" s="808">
        <v>242</v>
      </c>
      <c r="DA121" s="808">
        <v>36</v>
      </c>
      <c r="DB121" s="808">
        <v>57</v>
      </c>
      <c r="DC121" s="808">
        <v>140</v>
      </c>
      <c r="DD121" s="808">
        <v>640</v>
      </c>
      <c r="DE121" s="808">
        <v>345</v>
      </c>
      <c r="DF121" s="808">
        <v>36</v>
      </c>
      <c r="DG121" s="808">
        <v>38</v>
      </c>
      <c r="DH121" s="808">
        <v>36</v>
      </c>
      <c r="DI121" s="808">
        <v>37</v>
      </c>
      <c r="DJ121" s="808">
        <v>221</v>
      </c>
      <c r="DK121" s="808">
        <v>249</v>
      </c>
      <c r="DL121" s="808">
        <v>57</v>
      </c>
      <c r="DM121" s="808">
        <v>225</v>
      </c>
      <c r="DN121" s="808">
        <v>536</v>
      </c>
      <c r="DO121" s="808">
        <v>580</v>
      </c>
      <c r="DP121" s="808">
        <v>0</v>
      </c>
      <c r="DQ121" s="808">
        <v>179</v>
      </c>
      <c r="DR121" s="808">
        <v>17</v>
      </c>
      <c r="DS121" s="808">
        <v>45</v>
      </c>
      <c r="DT121" s="808">
        <v>42</v>
      </c>
      <c r="DU121" s="810">
        <v>42</v>
      </c>
      <c r="DV121" s="810">
        <v>34</v>
      </c>
      <c r="DW121" s="810">
        <v>49</v>
      </c>
      <c r="DX121" s="808">
        <v>38</v>
      </c>
      <c r="DY121" s="808">
        <v>1173</v>
      </c>
      <c r="DZ121" s="808">
        <v>307</v>
      </c>
      <c r="EA121" s="808">
        <v>1161</v>
      </c>
      <c r="EB121" s="808">
        <v>1846</v>
      </c>
      <c r="EC121" s="808">
        <v>34</v>
      </c>
      <c r="ED121" s="808">
        <v>10</v>
      </c>
      <c r="EE121" s="808">
        <v>34</v>
      </c>
      <c r="EF121" s="808">
        <v>29</v>
      </c>
      <c r="EG121" s="808">
        <v>478</v>
      </c>
      <c r="EH121" s="808">
        <v>114</v>
      </c>
      <c r="EI121" s="808">
        <v>66</v>
      </c>
      <c r="EJ121" s="808">
        <v>12</v>
      </c>
      <c r="EK121" s="808">
        <v>10</v>
      </c>
      <c r="EL121" s="808">
        <v>11</v>
      </c>
      <c r="EM121" s="808">
        <v>17</v>
      </c>
      <c r="EN121" s="808">
        <v>91</v>
      </c>
      <c r="EO121" s="808">
        <v>92</v>
      </c>
      <c r="EP121" s="808">
        <v>284</v>
      </c>
      <c r="EQ121" s="808">
        <v>50</v>
      </c>
      <c r="ER121" s="808">
        <v>130</v>
      </c>
      <c r="ES121" s="808">
        <v>128</v>
      </c>
      <c r="ET121" s="808">
        <v>126</v>
      </c>
      <c r="EU121" s="808">
        <v>30</v>
      </c>
      <c r="EV121" s="808">
        <v>79</v>
      </c>
      <c r="EW121" s="808">
        <v>21</v>
      </c>
      <c r="EX121" s="808">
        <v>4642</v>
      </c>
      <c r="EY121" s="808">
        <v>59</v>
      </c>
      <c r="EZ121" s="808">
        <v>10</v>
      </c>
      <c r="FA121" s="808">
        <v>4</v>
      </c>
      <c r="FB121" s="808">
        <v>17</v>
      </c>
      <c r="FC121" s="808">
        <v>6</v>
      </c>
      <c r="FD121" s="808">
        <v>6</v>
      </c>
      <c r="FE121" s="808">
        <v>14</v>
      </c>
      <c r="FF121" s="808">
        <v>26</v>
      </c>
      <c r="FG121" s="808">
        <v>28</v>
      </c>
      <c r="FH121" s="808">
        <v>15</v>
      </c>
      <c r="FI121" s="808">
        <v>115</v>
      </c>
      <c r="FJ121" s="808">
        <v>139</v>
      </c>
      <c r="FK121" s="808">
        <v>565</v>
      </c>
      <c r="FL121" s="808">
        <v>177</v>
      </c>
      <c r="FM121" s="808">
        <v>12</v>
      </c>
      <c r="FN121" s="808">
        <v>13</v>
      </c>
      <c r="FO121" s="808">
        <v>13</v>
      </c>
      <c r="FP121" s="808">
        <v>6</v>
      </c>
      <c r="FQ121" s="808">
        <v>16</v>
      </c>
      <c r="FR121" s="808">
        <v>19</v>
      </c>
      <c r="FS121" s="808">
        <v>14</v>
      </c>
      <c r="FT121" s="808">
        <v>65</v>
      </c>
      <c r="FU121" s="808">
        <v>154</v>
      </c>
      <c r="FV121" s="808">
        <v>37</v>
      </c>
      <c r="FW121" s="808">
        <v>47</v>
      </c>
      <c r="FX121" s="808">
        <v>146</v>
      </c>
      <c r="FY121" s="808">
        <v>699</v>
      </c>
      <c r="FZ121" s="808">
        <v>383</v>
      </c>
      <c r="GA121" s="808">
        <v>44</v>
      </c>
      <c r="GB121" s="808">
        <v>26</v>
      </c>
      <c r="GC121" s="808">
        <v>20</v>
      </c>
      <c r="GD121" s="808">
        <v>24</v>
      </c>
      <c r="GE121" s="808">
        <v>197</v>
      </c>
      <c r="GF121" s="808">
        <v>170</v>
      </c>
      <c r="GG121" s="808">
        <v>62</v>
      </c>
      <c r="GH121" s="808">
        <v>173</v>
      </c>
      <c r="GI121" s="808">
        <v>361</v>
      </c>
      <c r="GJ121" s="808">
        <v>435</v>
      </c>
      <c r="GK121" s="808">
        <v>0</v>
      </c>
      <c r="GL121" s="808">
        <v>150</v>
      </c>
      <c r="GM121" s="808">
        <v>10</v>
      </c>
      <c r="GN121" s="808">
        <v>28</v>
      </c>
      <c r="GO121" s="808">
        <v>28</v>
      </c>
      <c r="GP121" s="808">
        <v>32</v>
      </c>
      <c r="GQ121" s="808">
        <v>17</v>
      </c>
      <c r="GR121" s="808">
        <v>29</v>
      </c>
      <c r="GS121" s="808">
        <v>31</v>
      </c>
      <c r="GT121" s="808">
        <v>996</v>
      </c>
      <c r="GU121" s="808">
        <v>205</v>
      </c>
      <c r="GV121" s="808">
        <v>1272</v>
      </c>
      <c r="GW121" s="808">
        <v>1756</v>
      </c>
      <c r="GX121" s="808">
        <v>34</v>
      </c>
      <c r="GY121" s="808">
        <v>12</v>
      </c>
      <c r="GZ121" s="808">
        <v>31</v>
      </c>
      <c r="HA121" s="808">
        <v>19</v>
      </c>
      <c r="HB121" s="808">
        <v>441</v>
      </c>
      <c r="HC121" s="808">
        <v>75</v>
      </c>
      <c r="HD121" s="808">
        <v>39</v>
      </c>
      <c r="HE121" s="808">
        <v>20</v>
      </c>
      <c r="HF121" s="808">
        <v>4</v>
      </c>
      <c r="HG121" s="808">
        <v>12</v>
      </c>
      <c r="HH121" s="808">
        <v>15</v>
      </c>
      <c r="HI121" s="808">
        <v>74</v>
      </c>
      <c r="HJ121" s="808">
        <v>112</v>
      </c>
      <c r="HK121" s="808">
        <v>338</v>
      </c>
      <c r="HL121" s="808">
        <v>50</v>
      </c>
      <c r="HM121" s="808">
        <v>164</v>
      </c>
      <c r="HN121" s="808">
        <v>112</v>
      </c>
      <c r="HO121" s="808">
        <v>88</v>
      </c>
      <c r="HP121" s="808">
        <v>23</v>
      </c>
      <c r="HQ121" s="808">
        <v>76</v>
      </c>
      <c r="HR121" s="808">
        <v>17</v>
      </c>
    </row>
    <row r="122" spans="1:226">
      <c r="A122" s="152" t="s">
        <v>783</v>
      </c>
      <c r="B122" s="805">
        <v>61000</v>
      </c>
      <c r="C122" s="807" t="s">
        <v>802</v>
      </c>
      <c r="D122" s="805" t="s">
        <v>785</v>
      </c>
      <c r="E122" s="807" t="s">
        <v>786</v>
      </c>
      <c r="F122" s="805">
        <v>40000</v>
      </c>
      <c r="G122" s="152" t="s">
        <v>218</v>
      </c>
      <c r="H122" s="808">
        <v>90027</v>
      </c>
      <c r="I122" s="808">
        <v>1342</v>
      </c>
      <c r="J122" s="808">
        <v>206</v>
      </c>
      <c r="K122" s="808">
        <v>123</v>
      </c>
      <c r="L122" s="808">
        <v>531</v>
      </c>
      <c r="M122" s="808">
        <v>61</v>
      </c>
      <c r="N122" s="808">
        <v>102</v>
      </c>
      <c r="O122" s="808">
        <v>180</v>
      </c>
      <c r="P122" s="808">
        <v>701</v>
      </c>
      <c r="Q122" s="808">
        <v>452</v>
      </c>
      <c r="R122" s="808">
        <v>302</v>
      </c>
      <c r="S122" s="808">
        <v>3014</v>
      </c>
      <c r="T122" s="808">
        <v>3355</v>
      </c>
      <c r="U122" s="808">
        <v>13927</v>
      </c>
      <c r="V122" s="808">
        <v>5230</v>
      </c>
      <c r="W122" s="808">
        <v>235</v>
      </c>
      <c r="X122" s="808">
        <v>155</v>
      </c>
      <c r="Y122" s="808">
        <v>323</v>
      </c>
      <c r="Z122" s="808">
        <v>141</v>
      </c>
      <c r="AA122" s="808">
        <v>146</v>
      </c>
      <c r="AB122" s="808">
        <v>341</v>
      </c>
      <c r="AC122" s="808">
        <v>364</v>
      </c>
      <c r="AD122" s="808">
        <v>1079</v>
      </c>
      <c r="AE122" s="808">
        <v>3387</v>
      </c>
      <c r="AF122" s="808">
        <v>464</v>
      </c>
      <c r="AG122" s="808">
        <v>549</v>
      </c>
      <c r="AH122" s="808">
        <v>1385</v>
      </c>
      <c r="AI122" s="808">
        <v>5886</v>
      </c>
      <c r="AJ122" s="809">
        <v>2558</v>
      </c>
      <c r="AK122" s="808">
        <v>413</v>
      </c>
      <c r="AL122" s="808">
        <v>177</v>
      </c>
      <c r="AM122" s="808">
        <v>228</v>
      </c>
      <c r="AN122" s="808">
        <v>328</v>
      </c>
      <c r="AO122" s="808">
        <v>949</v>
      </c>
      <c r="AP122" s="808">
        <v>2743</v>
      </c>
      <c r="AQ122" s="808">
        <v>3404</v>
      </c>
      <c r="AR122" s="808">
        <v>211</v>
      </c>
      <c r="AS122" s="808">
        <v>421</v>
      </c>
      <c r="AT122" s="808">
        <v>598</v>
      </c>
      <c r="AU122" s="808">
        <v>213</v>
      </c>
      <c r="AV122" s="808">
        <v>0</v>
      </c>
      <c r="AW122" s="808">
        <v>6228</v>
      </c>
      <c r="AX122" s="808">
        <v>5670</v>
      </c>
      <c r="AY122" s="808">
        <v>7217</v>
      </c>
      <c r="AZ122" s="808">
        <v>5344</v>
      </c>
      <c r="BA122" s="808">
        <v>2860</v>
      </c>
      <c r="BB122" s="808">
        <v>4251</v>
      </c>
      <c r="BC122" s="808">
        <v>2233</v>
      </c>
      <c r="BD122" s="808">
        <v>25526</v>
      </c>
      <c r="BE122" s="808">
        <v>4215</v>
      </c>
      <c r="BF122" s="808">
        <v>10242</v>
      </c>
      <c r="BG122" s="808">
        <v>63526</v>
      </c>
      <c r="BH122" s="808">
        <v>615</v>
      </c>
      <c r="BI122" s="808">
        <v>379</v>
      </c>
      <c r="BJ122" s="808">
        <v>848</v>
      </c>
      <c r="BK122" s="808">
        <v>501</v>
      </c>
      <c r="BL122" s="808">
        <v>11363</v>
      </c>
      <c r="BM122" s="808">
        <v>2438</v>
      </c>
      <c r="BN122" s="808">
        <v>1292</v>
      </c>
      <c r="BO122" s="808">
        <v>263</v>
      </c>
      <c r="BP122" s="808">
        <v>112</v>
      </c>
      <c r="BQ122" s="808">
        <v>215</v>
      </c>
      <c r="BR122" s="808">
        <v>387</v>
      </c>
      <c r="BS122" s="808">
        <v>1572</v>
      </c>
      <c r="BT122" s="808">
        <v>975</v>
      </c>
      <c r="BU122" s="808">
        <v>2645</v>
      </c>
      <c r="BV122" s="808">
        <v>286</v>
      </c>
      <c r="BW122" s="808">
        <v>839</v>
      </c>
      <c r="BX122" s="808">
        <v>549</v>
      </c>
      <c r="BY122" s="808">
        <v>1674</v>
      </c>
      <c r="BZ122" s="808">
        <v>9394</v>
      </c>
      <c r="CA122" s="808">
        <v>23222</v>
      </c>
      <c r="CB122" s="808">
        <v>3957</v>
      </c>
      <c r="CC122" s="808">
        <v>50291</v>
      </c>
      <c r="CD122" s="808">
        <v>813</v>
      </c>
      <c r="CE122" s="808">
        <v>131</v>
      </c>
      <c r="CF122" s="808">
        <v>80</v>
      </c>
      <c r="CG122" s="808">
        <v>337</v>
      </c>
      <c r="CH122" s="808">
        <v>36</v>
      </c>
      <c r="CI122" s="808">
        <v>57</v>
      </c>
      <c r="CJ122" s="808">
        <v>110</v>
      </c>
      <c r="CK122" s="808">
        <v>435</v>
      </c>
      <c r="CL122" s="808">
        <v>275</v>
      </c>
      <c r="CM122" s="808">
        <v>186</v>
      </c>
      <c r="CN122" s="808">
        <v>1724</v>
      </c>
      <c r="CO122" s="808">
        <v>1865</v>
      </c>
      <c r="CP122" s="808">
        <v>7314</v>
      </c>
      <c r="CQ122" s="808">
        <v>2953</v>
      </c>
      <c r="CR122" s="808">
        <v>141</v>
      </c>
      <c r="CS122" s="808">
        <v>99</v>
      </c>
      <c r="CT122" s="808">
        <v>170</v>
      </c>
      <c r="CU122" s="808">
        <v>88</v>
      </c>
      <c r="CV122" s="808">
        <v>79</v>
      </c>
      <c r="CW122" s="808">
        <v>193</v>
      </c>
      <c r="CX122" s="808">
        <v>228</v>
      </c>
      <c r="CY122" s="808">
        <v>661</v>
      </c>
      <c r="CZ122" s="808">
        <v>2098</v>
      </c>
      <c r="DA122" s="808">
        <v>310</v>
      </c>
      <c r="DB122" s="808">
        <v>313</v>
      </c>
      <c r="DC122" s="808">
        <v>753</v>
      </c>
      <c r="DD122" s="808">
        <v>3249</v>
      </c>
      <c r="DE122" s="808">
        <v>1370</v>
      </c>
      <c r="DF122" s="808">
        <v>208</v>
      </c>
      <c r="DG122" s="808">
        <v>98</v>
      </c>
      <c r="DH122" s="808">
        <v>141</v>
      </c>
      <c r="DI122" s="808">
        <v>190</v>
      </c>
      <c r="DJ122" s="808">
        <v>558</v>
      </c>
      <c r="DK122" s="808">
        <v>1618</v>
      </c>
      <c r="DL122" s="808">
        <v>1877</v>
      </c>
      <c r="DM122" s="808">
        <v>124</v>
      </c>
      <c r="DN122" s="808">
        <v>261</v>
      </c>
      <c r="DO122" s="808">
        <v>347</v>
      </c>
      <c r="DP122" s="808">
        <v>132</v>
      </c>
      <c r="DQ122" s="808">
        <v>0</v>
      </c>
      <c r="DR122" s="808">
        <v>3197</v>
      </c>
      <c r="DS122" s="808">
        <v>3185</v>
      </c>
      <c r="DT122" s="808">
        <v>4030</v>
      </c>
      <c r="DU122" s="808">
        <v>2977</v>
      </c>
      <c r="DV122" s="808">
        <v>1583</v>
      </c>
      <c r="DW122" s="808">
        <v>2397</v>
      </c>
      <c r="DX122" s="810">
        <v>1300</v>
      </c>
      <c r="DY122" s="810">
        <v>13856</v>
      </c>
      <c r="DZ122" s="810">
        <v>2636</v>
      </c>
      <c r="EA122" s="808">
        <v>5580</v>
      </c>
      <c r="EB122" s="808">
        <v>32983</v>
      </c>
      <c r="EC122" s="808">
        <v>373</v>
      </c>
      <c r="ED122" s="808">
        <v>241</v>
      </c>
      <c r="EE122" s="808">
        <v>498</v>
      </c>
      <c r="EF122" s="808">
        <v>269</v>
      </c>
      <c r="EG122" s="808">
        <v>5922</v>
      </c>
      <c r="EH122" s="808">
        <v>1348</v>
      </c>
      <c r="EI122" s="808">
        <v>730</v>
      </c>
      <c r="EJ122" s="808">
        <v>147</v>
      </c>
      <c r="EK122" s="808">
        <v>67</v>
      </c>
      <c r="EL122" s="808">
        <v>129</v>
      </c>
      <c r="EM122" s="808">
        <v>238</v>
      </c>
      <c r="EN122" s="808">
        <v>950</v>
      </c>
      <c r="EO122" s="808">
        <v>501</v>
      </c>
      <c r="EP122" s="808">
        <v>1474</v>
      </c>
      <c r="EQ122" s="808">
        <v>161</v>
      </c>
      <c r="ER122" s="808">
        <v>439</v>
      </c>
      <c r="ES122" s="808">
        <v>332</v>
      </c>
      <c r="ET122" s="808">
        <v>977</v>
      </c>
      <c r="EU122" s="808">
        <v>4862</v>
      </c>
      <c r="EV122" s="808">
        <v>11093</v>
      </c>
      <c r="EW122" s="808">
        <v>2232</v>
      </c>
      <c r="EX122" s="808">
        <v>39736</v>
      </c>
      <c r="EY122" s="808">
        <v>529</v>
      </c>
      <c r="EZ122" s="808">
        <v>75</v>
      </c>
      <c r="FA122" s="808">
        <v>43</v>
      </c>
      <c r="FB122" s="808">
        <v>194</v>
      </c>
      <c r="FC122" s="808">
        <v>25</v>
      </c>
      <c r="FD122" s="808">
        <v>45</v>
      </c>
      <c r="FE122" s="808">
        <v>70</v>
      </c>
      <c r="FF122" s="808">
        <v>266</v>
      </c>
      <c r="FG122" s="808">
        <v>177</v>
      </c>
      <c r="FH122" s="808">
        <v>116</v>
      </c>
      <c r="FI122" s="808">
        <v>1290</v>
      </c>
      <c r="FJ122" s="808">
        <v>1490</v>
      </c>
      <c r="FK122" s="808">
        <v>6613</v>
      </c>
      <c r="FL122" s="808">
        <v>2277</v>
      </c>
      <c r="FM122" s="808">
        <v>94</v>
      </c>
      <c r="FN122" s="808">
        <v>56</v>
      </c>
      <c r="FO122" s="808">
        <v>153</v>
      </c>
      <c r="FP122" s="808">
        <v>53</v>
      </c>
      <c r="FQ122" s="808">
        <v>67</v>
      </c>
      <c r="FR122" s="808">
        <v>148</v>
      </c>
      <c r="FS122" s="808">
        <v>136</v>
      </c>
      <c r="FT122" s="808">
        <v>418</v>
      </c>
      <c r="FU122" s="808">
        <v>1289</v>
      </c>
      <c r="FV122" s="808">
        <v>154</v>
      </c>
      <c r="FW122" s="808">
        <v>236</v>
      </c>
      <c r="FX122" s="808">
        <v>632</v>
      </c>
      <c r="FY122" s="808">
        <v>2637</v>
      </c>
      <c r="FZ122" s="808">
        <v>1188</v>
      </c>
      <c r="GA122" s="808">
        <v>205</v>
      </c>
      <c r="GB122" s="808">
        <v>79</v>
      </c>
      <c r="GC122" s="808">
        <v>87</v>
      </c>
      <c r="GD122" s="808">
        <v>138</v>
      </c>
      <c r="GE122" s="808">
        <v>391</v>
      </c>
      <c r="GF122" s="808">
        <v>1125</v>
      </c>
      <c r="GG122" s="808">
        <v>1527</v>
      </c>
      <c r="GH122" s="808">
        <v>87</v>
      </c>
      <c r="GI122" s="808">
        <v>160</v>
      </c>
      <c r="GJ122" s="808">
        <v>251</v>
      </c>
      <c r="GK122" s="808">
        <v>81</v>
      </c>
      <c r="GL122" s="808">
        <v>0</v>
      </c>
      <c r="GM122" s="808">
        <v>3031</v>
      </c>
      <c r="GN122" s="808">
        <v>2485</v>
      </c>
      <c r="GO122" s="808">
        <v>3187</v>
      </c>
      <c r="GP122" s="808">
        <v>2367</v>
      </c>
      <c r="GQ122" s="808">
        <v>1277</v>
      </c>
      <c r="GR122" s="808">
        <v>1854</v>
      </c>
      <c r="GS122" s="808">
        <v>933</v>
      </c>
      <c r="GT122" s="808">
        <v>11670</v>
      </c>
      <c r="GU122" s="808">
        <v>1579</v>
      </c>
      <c r="GV122" s="808">
        <v>4662</v>
      </c>
      <c r="GW122" s="808">
        <v>30543</v>
      </c>
      <c r="GX122" s="808">
        <v>242</v>
      </c>
      <c r="GY122" s="808">
        <v>138</v>
      </c>
      <c r="GZ122" s="808">
        <v>350</v>
      </c>
      <c r="HA122" s="808">
        <v>232</v>
      </c>
      <c r="HB122" s="808">
        <v>5441</v>
      </c>
      <c r="HC122" s="808">
        <v>1090</v>
      </c>
      <c r="HD122" s="808">
        <v>562</v>
      </c>
      <c r="HE122" s="808">
        <v>116</v>
      </c>
      <c r="HF122" s="808">
        <v>45</v>
      </c>
      <c r="HG122" s="808">
        <v>86</v>
      </c>
      <c r="HH122" s="808">
        <v>149</v>
      </c>
      <c r="HI122" s="808">
        <v>622</v>
      </c>
      <c r="HJ122" s="808">
        <v>474</v>
      </c>
      <c r="HK122" s="808">
        <v>1171</v>
      </c>
      <c r="HL122" s="808">
        <v>125</v>
      </c>
      <c r="HM122" s="808">
        <v>400</v>
      </c>
      <c r="HN122" s="808">
        <v>217</v>
      </c>
      <c r="HO122" s="808">
        <v>697</v>
      </c>
      <c r="HP122" s="808">
        <v>4532</v>
      </c>
      <c r="HQ122" s="808">
        <v>12129</v>
      </c>
      <c r="HR122" s="808">
        <v>1725</v>
      </c>
    </row>
    <row r="123" spans="1:226">
      <c r="A123" s="152" t="s">
        <v>783</v>
      </c>
      <c r="B123" s="805">
        <v>61000</v>
      </c>
      <c r="C123" s="807" t="s">
        <v>802</v>
      </c>
      <c r="D123" s="805" t="s">
        <v>785</v>
      </c>
      <c r="E123" s="807" t="s">
        <v>786</v>
      </c>
      <c r="F123" s="805">
        <v>41000</v>
      </c>
      <c r="G123" s="152" t="s">
        <v>219</v>
      </c>
      <c r="H123" s="808">
        <v>16131</v>
      </c>
      <c r="I123" s="808">
        <v>126</v>
      </c>
      <c r="J123" s="808">
        <v>21</v>
      </c>
      <c r="K123" s="808">
        <v>17</v>
      </c>
      <c r="L123" s="808">
        <v>46</v>
      </c>
      <c r="M123" s="808">
        <v>12</v>
      </c>
      <c r="N123" s="808">
        <v>13</v>
      </c>
      <c r="O123" s="808">
        <v>17</v>
      </c>
      <c r="P123" s="808">
        <v>108</v>
      </c>
      <c r="Q123" s="808">
        <v>58</v>
      </c>
      <c r="R123" s="808">
        <v>55</v>
      </c>
      <c r="S123" s="808">
        <v>284</v>
      </c>
      <c r="T123" s="808">
        <v>340</v>
      </c>
      <c r="U123" s="808">
        <v>1217</v>
      </c>
      <c r="V123" s="808">
        <v>584</v>
      </c>
      <c r="W123" s="808">
        <v>24</v>
      </c>
      <c r="X123" s="808">
        <v>19</v>
      </c>
      <c r="Y123" s="808">
        <v>26</v>
      </c>
      <c r="Z123" s="808">
        <v>17</v>
      </c>
      <c r="AA123" s="808">
        <v>21</v>
      </c>
      <c r="AB123" s="808">
        <v>23</v>
      </c>
      <c r="AC123" s="808">
        <v>63</v>
      </c>
      <c r="AD123" s="808">
        <v>112</v>
      </c>
      <c r="AE123" s="808">
        <v>355</v>
      </c>
      <c r="AF123" s="808">
        <v>86</v>
      </c>
      <c r="AG123" s="808">
        <v>65</v>
      </c>
      <c r="AH123" s="808">
        <v>172</v>
      </c>
      <c r="AI123" s="808">
        <v>515</v>
      </c>
      <c r="AJ123" s="809">
        <v>252</v>
      </c>
      <c r="AK123" s="808">
        <v>36</v>
      </c>
      <c r="AL123" s="808">
        <v>20</v>
      </c>
      <c r="AM123" s="808">
        <v>23</v>
      </c>
      <c r="AN123" s="808">
        <v>40</v>
      </c>
      <c r="AO123" s="808">
        <v>126</v>
      </c>
      <c r="AP123" s="808">
        <v>271</v>
      </c>
      <c r="AQ123" s="808">
        <v>226</v>
      </c>
      <c r="AR123" s="808">
        <v>29</v>
      </c>
      <c r="AS123" s="808">
        <v>51</v>
      </c>
      <c r="AT123" s="808">
        <v>56</v>
      </c>
      <c r="AU123" s="808">
        <v>31</v>
      </c>
      <c r="AV123" s="808">
        <v>7112</v>
      </c>
      <c r="AW123" s="808">
        <v>0</v>
      </c>
      <c r="AX123" s="808">
        <v>1489</v>
      </c>
      <c r="AY123" s="808">
        <v>804</v>
      </c>
      <c r="AZ123" s="808">
        <v>391</v>
      </c>
      <c r="BA123" s="808">
        <v>206</v>
      </c>
      <c r="BB123" s="808">
        <v>412</v>
      </c>
      <c r="BC123" s="808">
        <v>160</v>
      </c>
      <c r="BD123" s="808">
        <v>2425</v>
      </c>
      <c r="BE123" s="808">
        <v>504</v>
      </c>
      <c r="BF123" s="808">
        <v>975</v>
      </c>
      <c r="BG123" s="808">
        <v>6474</v>
      </c>
      <c r="BH123" s="808">
        <v>57</v>
      </c>
      <c r="BI123" s="808">
        <v>22</v>
      </c>
      <c r="BJ123" s="808">
        <v>61</v>
      </c>
      <c r="BK123" s="808">
        <v>44</v>
      </c>
      <c r="BL123" s="808">
        <v>937</v>
      </c>
      <c r="BM123" s="808">
        <v>253</v>
      </c>
      <c r="BN123" s="808">
        <v>136</v>
      </c>
      <c r="BO123" s="808">
        <v>30</v>
      </c>
      <c r="BP123" s="808">
        <v>10</v>
      </c>
      <c r="BQ123" s="808">
        <v>21</v>
      </c>
      <c r="BR123" s="808">
        <v>18</v>
      </c>
      <c r="BS123" s="808">
        <v>120</v>
      </c>
      <c r="BT123" s="808">
        <v>122</v>
      </c>
      <c r="BU123" s="808">
        <v>224</v>
      </c>
      <c r="BV123" s="808">
        <v>28</v>
      </c>
      <c r="BW123" s="808">
        <v>92</v>
      </c>
      <c r="BX123" s="808">
        <v>74</v>
      </c>
      <c r="BY123" s="808">
        <v>151</v>
      </c>
      <c r="BZ123" s="808">
        <v>525</v>
      </c>
      <c r="CA123" s="808">
        <v>3068</v>
      </c>
      <c r="CB123" s="808">
        <v>481</v>
      </c>
      <c r="CC123" s="808">
        <v>8605</v>
      </c>
      <c r="CD123" s="808">
        <v>64</v>
      </c>
      <c r="CE123" s="808">
        <v>12</v>
      </c>
      <c r="CF123" s="808">
        <v>10</v>
      </c>
      <c r="CG123" s="808">
        <v>27</v>
      </c>
      <c r="CH123" s="808">
        <v>7</v>
      </c>
      <c r="CI123" s="808">
        <v>11</v>
      </c>
      <c r="CJ123" s="808">
        <v>13</v>
      </c>
      <c r="CK123" s="808">
        <v>70</v>
      </c>
      <c r="CL123" s="808">
        <v>38</v>
      </c>
      <c r="CM123" s="808">
        <v>33</v>
      </c>
      <c r="CN123" s="808">
        <v>162</v>
      </c>
      <c r="CO123" s="808">
        <v>177</v>
      </c>
      <c r="CP123" s="808">
        <v>633</v>
      </c>
      <c r="CQ123" s="808">
        <v>328</v>
      </c>
      <c r="CR123" s="808">
        <v>14</v>
      </c>
      <c r="CS123" s="808">
        <v>13</v>
      </c>
      <c r="CT123" s="808">
        <v>16</v>
      </c>
      <c r="CU123" s="808">
        <v>8</v>
      </c>
      <c r="CV123" s="808">
        <v>14</v>
      </c>
      <c r="CW123" s="808">
        <v>15</v>
      </c>
      <c r="CX123" s="808">
        <v>39</v>
      </c>
      <c r="CY123" s="808">
        <v>69</v>
      </c>
      <c r="CZ123" s="808">
        <v>224</v>
      </c>
      <c r="DA123" s="808">
        <v>54</v>
      </c>
      <c r="DB123" s="808">
        <v>45</v>
      </c>
      <c r="DC123" s="808">
        <v>79</v>
      </c>
      <c r="DD123" s="808">
        <v>263</v>
      </c>
      <c r="DE123" s="808">
        <v>137</v>
      </c>
      <c r="DF123" s="808">
        <v>18</v>
      </c>
      <c r="DG123" s="808">
        <v>7</v>
      </c>
      <c r="DH123" s="808">
        <v>13</v>
      </c>
      <c r="DI123" s="808">
        <v>23</v>
      </c>
      <c r="DJ123" s="808">
        <v>68</v>
      </c>
      <c r="DK123" s="808">
        <v>164</v>
      </c>
      <c r="DL123" s="808">
        <v>129</v>
      </c>
      <c r="DM123" s="808">
        <v>18</v>
      </c>
      <c r="DN123" s="808">
        <v>32</v>
      </c>
      <c r="DO123" s="808">
        <v>33</v>
      </c>
      <c r="DP123" s="808">
        <v>18</v>
      </c>
      <c r="DQ123" s="808">
        <v>3508</v>
      </c>
      <c r="DR123" s="808">
        <v>0</v>
      </c>
      <c r="DS123" s="808">
        <v>804</v>
      </c>
      <c r="DT123" s="808">
        <v>478</v>
      </c>
      <c r="DU123" s="808">
        <v>224</v>
      </c>
      <c r="DV123" s="808">
        <v>118</v>
      </c>
      <c r="DW123" s="808">
        <v>275</v>
      </c>
      <c r="DX123" s="808">
        <v>100</v>
      </c>
      <c r="DY123" s="808">
        <v>1300</v>
      </c>
      <c r="DZ123" s="808">
        <v>317</v>
      </c>
      <c r="EA123" s="810">
        <v>497</v>
      </c>
      <c r="EB123" s="810">
        <v>3281</v>
      </c>
      <c r="EC123" s="810">
        <v>30</v>
      </c>
      <c r="ED123" s="808">
        <v>17</v>
      </c>
      <c r="EE123" s="808">
        <v>34</v>
      </c>
      <c r="EF123" s="808">
        <v>20</v>
      </c>
      <c r="EG123" s="808">
        <v>487</v>
      </c>
      <c r="EH123" s="808">
        <v>129</v>
      </c>
      <c r="EI123" s="808">
        <v>77</v>
      </c>
      <c r="EJ123" s="808">
        <v>19</v>
      </c>
      <c r="EK123" s="808">
        <v>6</v>
      </c>
      <c r="EL123" s="808">
        <v>14</v>
      </c>
      <c r="EM123" s="808">
        <v>10</v>
      </c>
      <c r="EN123" s="808">
        <v>68</v>
      </c>
      <c r="EO123" s="808">
        <v>46</v>
      </c>
      <c r="EP123" s="808">
        <v>114</v>
      </c>
      <c r="EQ123" s="808">
        <v>14</v>
      </c>
      <c r="ER123" s="808">
        <v>45</v>
      </c>
      <c r="ES123" s="808">
        <v>40</v>
      </c>
      <c r="ET123" s="808">
        <v>87</v>
      </c>
      <c r="EU123" s="808">
        <v>285</v>
      </c>
      <c r="EV123" s="808">
        <v>1449</v>
      </c>
      <c r="EW123" s="808">
        <v>290</v>
      </c>
      <c r="EX123" s="808">
        <v>7526</v>
      </c>
      <c r="EY123" s="808">
        <v>62</v>
      </c>
      <c r="EZ123" s="808">
        <v>9</v>
      </c>
      <c r="FA123" s="808">
        <v>7</v>
      </c>
      <c r="FB123" s="808">
        <v>19</v>
      </c>
      <c r="FC123" s="808">
        <v>5</v>
      </c>
      <c r="FD123" s="808">
        <v>2</v>
      </c>
      <c r="FE123" s="808">
        <v>4</v>
      </c>
      <c r="FF123" s="808">
        <v>38</v>
      </c>
      <c r="FG123" s="808">
        <v>20</v>
      </c>
      <c r="FH123" s="808">
        <v>22</v>
      </c>
      <c r="FI123" s="808">
        <v>122</v>
      </c>
      <c r="FJ123" s="808">
        <v>163</v>
      </c>
      <c r="FK123" s="808">
        <v>584</v>
      </c>
      <c r="FL123" s="808">
        <v>256</v>
      </c>
      <c r="FM123" s="808">
        <v>10</v>
      </c>
      <c r="FN123" s="808">
        <v>6</v>
      </c>
      <c r="FO123" s="808">
        <v>10</v>
      </c>
      <c r="FP123" s="808">
        <v>9</v>
      </c>
      <c r="FQ123" s="808">
        <v>7</v>
      </c>
      <c r="FR123" s="808">
        <v>8</v>
      </c>
      <c r="FS123" s="808">
        <v>24</v>
      </c>
      <c r="FT123" s="808">
        <v>43</v>
      </c>
      <c r="FU123" s="808">
        <v>131</v>
      </c>
      <c r="FV123" s="808">
        <v>32</v>
      </c>
      <c r="FW123" s="808">
        <v>20</v>
      </c>
      <c r="FX123" s="808">
        <v>93</v>
      </c>
      <c r="FY123" s="808">
        <v>252</v>
      </c>
      <c r="FZ123" s="808">
        <v>115</v>
      </c>
      <c r="GA123" s="808">
        <v>18</v>
      </c>
      <c r="GB123" s="808">
        <v>13</v>
      </c>
      <c r="GC123" s="808">
        <v>10</v>
      </c>
      <c r="GD123" s="808">
        <v>17</v>
      </c>
      <c r="GE123" s="808">
        <v>58</v>
      </c>
      <c r="GF123" s="808">
        <v>107</v>
      </c>
      <c r="GG123" s="808">
        <v>97</v>
      </c>
      <c r="GH123" s="808">
        <v>11</v>
      </c>
      <c r="GI123" s="808">
        <v>19</v>
      </c>
      <c r="GJ123" s="808">
        <v>23</v>
      </c>
      <c r="GK123" s="808">
        <v>13</v>
      </c>
      <c r="GL123" s="808">
        <v>3604</v>
      </c>
      <c r="GM123" s="808">
        <v>0</v>
      </c>
      <c r="GN123" s="808">
        <v>685</v>
      </c>
      <c r="GO123" s="808">
        <v>326</v>
      </c>
      <c r="GP123" s="808">
        <v>167</v>
      </c>
      <c r="GQ123" s="808">
        <v>88</v>
      </c>
      <c r="GR123" s="808">
        <v>137</v>
      </c>
      <c r="GS123" s="808">
        <v>60</v>
      </c>
      <c r="GT123" s="808">
        <v>1125</v>
      </c>
      <c r="GU123" s="808">
        <v>187</v>
      </c>
      <c r="GV123" s="808">
        <v>478</v>
      </c>
      <c r="GW123" s="808">
        <v>3193</v>
      </c>
      <c r="GX123" s="808">
        <v>27</v>
      </c>
      <c r="GY123" s="808">
        <v>5</v>
      </c>
      <c r="GZ123" s="808">
        <v>27</v>
      </c>
      <c r="HA123" s="808">
        <v>24</v>
      </c>
      <c r="HB123" s="808">
        <v>450</v>
      </c>
      <c r="HC123" s="808">
        <v>124</v>
      </c>
      <c r="HD123" s="808">
        <v>59</v>
      </c>
      <c r="HE123" s="808">
        <v>11</v>
      </c>
      <c r="HF123" s="808">
        <v>4</v>
      </c>
      <c r="HG123" s="808">
        <v>7</v>
      </c>
      <c r="HH123" s="808">
        <v>8</v>
      </c>
      <c r="HI123" s="808">
        <v>52</v>
      </c>
      <c r="HJ123" s="808">
        <v>76</v>
      </c>
      <c r="HK123" s="808">
        <v>110</v>
      </c>
      <c r="HL123" s="808">
        <v>14</v>
      </c>
      <c r="HM123" s="808">
        <v>47</v>
      </c>
      <c r="HN123" s="808">
        <v>34</v>
      </c>
      <c r="HO123" s="808">
        <v>64</v>
      </c>
      <c r="HP123" s="808">
        <v>240</v>
      </c>
      <c r="HQ123" s="808">
        <v>1619</v>
      </c>
      <c r="HR123" s="808">
        <v>191</v>
      </c>
    </row>
    <row r="124" spans="1:226">
      <c r="A124" s="152" t="s">
        <v>783</v>
      </c>
      <c r="B124" s="805">
        <v>61000</v>
      </c>
      <c r="C124" s="807" t="s">
        <v>802</v>
      </c>
      <c r="D124" s="805" t="s">
        <v>785</v>
      </c>
      <c r="E124" s="807" t="s">
        <v>786</v>
      </c>
      <c r="F124" s="805">
        <v>42000</v>
      </c>
      <c r="G124" s="152" t="s">
        <v>220</v>
      </c>
      <c r="H124" s="808">
        <v>26125</v>
      </c>
      <c r="I124" s="808">
        <v>267</v>
      </c>
      <c r="J124" s="808">
        <v>128</v>
      </c>
      <c r="K124" s="808">
        <v>29</v>
      </c>
      <c r="L124" s="808">
        <v>88</v>
      </c>
      <c r="M124" s="808">
        <v>15</v>
      </c>
      <c r="N124" s="808">
        <v>38</v>
      </c>
      <c r="O124" s="808">
        <v>55</v>
      </c>
      <c r="P124" s="808">
        <v>160</v>
      </c>
      <c r="Q124" s="808">
        <v>111</v>
      </c>
      <c r="R124" s="808">
        <v>51</v>
      </c>
      <c r="S124" s="808">
        <v>539</v>
      </c>
      <c r="T124" s="808">
        <v>662</v>
      </c>
      <c r="U124" s="808">
        <v>2340</v>
      </c>
      <c r="V124" s="808">
        <v>1449</v>
      </c>
      <c r="W124" s="808">
        <v>65</v>
      </c>
      <c r="X124" s="808">
        <v>36</v>
      </c>
      <c r="Y124" s="808">
        <v>69</v>
      </c>
      <c r="Z124" s="808">
        <v>36</v>
      </c>
      <c r="AA124" s="808">
        <v>39</v>
      </c>
      <c r="AB124" s="808">
        <v>65</v>
      </c>
      <c r="AC124" s="808">
        <v>91</v>
      </c>
      <c r="AD124" s="808">
        <v>226</v>
      </c>
      <c r="AE124" s="808">
        <v>738</v>
      </c>
      <c r="AF124" s="808">
        <v>123</v>
      </c>
      <c r="AG124" s="808">
        <v>133</v>
      </c>
      <c r="AH124" s="808">
        <v>358</v>
      </c>
      <c r="AI124" s="808">
        <v>952</v>
      </c>
      <c r="AJ124" s="809">
        <v>652</v>
      </c>
      <c r="AK124" s="808">
        <v>83</v>
      </c>
      <c r="AL124" s="808">
        <v>51</v>
      </c>
      <c r="AM124" s="808">
        <v>50</v>
      </c>
      <c r="AN124" s="808">
        <v>71</v>
      </c>
      <c r="AO124" s="808">
        <v>181</v>
      </c>
      <c r="AP124" s="808">
        <v>688</v>
      </c>
      <c r="AQ124" s="808">
        <v>531</v>
      </c>
      <c r="AR124" s="808">
        <v>63</v>
      </c>
      <c r="AS124" s="808">
        <v>77</v>
      </c>
      <c r="AT124" s="808">
        <v>117</v>
      </c>
      <c r="AU124" s="808">
        <v>59</v>
      </c>
      <c r="AV124" s="808">
        <v>8706</v>
      </c>
      <c r="AW124" s="808">
        <v>1841</v>
      </c>
      <c r="AX124" s="808">
        <v>0</v>
      </c>
      <c r="AY124" s="808">
        <v>1389</v>
      </c>
      <c r="AZ124" s="808">
        <v>748</v>
      </c>
      <c r="BA124" s="808">
        <v>444</v>
      </c>
      <c r="BB124" s="808">
        <v>911</v>
      </c>
      <c r="BC124" s="808">
        <v>600</v>
      </c>
      <c r="BD124" s="808">
        <v>4990</v>
      </c>
      <c r="BE124" s="808">
        <v>952</v>
      </c>
      <c r="BF124" s="808">
        <v>2045</v>
      </c>
      <c r="BG124" s="808">
        <v>11299</v>
      </c>
      <c r="BH124" s="808">
        <v>111</v>
      </c>
      <c r="BI124" s="808">
        <v>55</v>
      </c>
      <c r="BJ124" s="808">
        <v>123</v>
      </c>
      <c r="BK124" s="808">
        <v>115</v>
      </c>
      <c r="BL124" s="808">
        <v>1797</v>
      </c>
      <c r="BM124" s="808">
        <v>601</v>
      </c>
      <c r="BN124" s="808">
        <v>219</v>
      </c>
      <c r="BO124" s="808">
        <v>62</v>
      </c>
      <c r="BP124" s="808">
        <v>20</v>
      </c>
      <c r="BQ124" s="808">
        <v>42</v>
      </c>
      <c r="BR124" s="808">
        <v>43</v>
      </c>
      <c r="BS124" s="808">
        <v>281</v>
      </c>
      <c r="BT124" s="808">
        <v>193</v>
      </c>
      <c r="BU124" s="808">
        <v>394</v>
      </c>
      <c r="BV124" s="808">
        <v>72</v>
      </c>
      <c r="BW124" s="808">
        <v>254</v>
      </c>
      <c r="BX124" s="808">
        <v>93</v>
      </c>
      <c r="BY124" s="808">
        <v>254</v>
      </c>
      <c r="BZ124" s="808">
        <v>861</v>
      </c>
      <c r="CA124" s="808">
        <v>4895</v>
      </c>
      <c r="CB124" s="808">
        <v>814</v>
      </c>
      <c r="CC124" s="808">
        <v>14473</v>
      </c>
      <c r="CD124" s="808">
        <v>162</v>
      </c>
      <c r="CE124" s="808">
        <v>93</v>
      </c>
      <c r="CF124" s="808">
        <v>15</v>
      </c>
      <c r="CG124" s="808">
        <v>52</v>
      </c>
      <c r="CH124" s="808">
        <v>6</v>
      </c>
      <c r="CI124" s="808">
        <v>23</v>
      </c>
      <c r="CJ124" s="808">
        <v>38</v>
      </c>
      <c r="CK124" s="808">
        <v>95</v>
      </c>
      <c r="CL124" s="808">
        <v>70</v>
      </c>
      <c r="CM124" s="808">
        <v>33</v>
      </c>
      <c r="CN124" s="808">
        <v>285</v>
      </c>
      <c r="CO124" s="808">
        <v>382</v>
      </c>
      <c r="CP124" s="808">
        <v>1192</v>
      </c>
      <c r="CQ124" s="808">
        <v>876</v>
      </c>
      <c r="CR124" s="808">
        <v>34</v>
      </c>
      <c r="CS124" s="808">
        <v>25</v>
      </c>
      <c r="CT124" s="808">
        <v>40</v>
      </c>
      <c r="CU124" s="808">
        <v>24</v>
      </c>
      <c r="CV124" s="808">
        <v>21</v>
      </c>
      <c r="CW124" s="808">
        <v>37</v>
      </c>
      <c r="CX124" s="808">
        <v>46</v>
      </c>
      <c r="CY124" s="808">
        <v>136</v>
      </c>
      <c r="CZ124" s="808">
        <v>453</v>
      </c>
      <c r="DA124" s="808">
        <v>79</v>
      </c>
      <c r="DB124" s="808">
        <v>68</v>
      </c>
      <c r="DC124" s="808">
        <v>212</v>
      </c>
      <c r="DD124" s="808">
        <v>508</v>
      </c>
      <c r="DE124" s="808">
        <v>352</v>
      </c>
      <c r="DF124" s="808">
        <v>44</v>
      </c>
      <c r="DG124" s="808">
        <v>32</v>
      </c>
      <c r="DH124" s="808">
        <v>26</v>
      </c>
      <c r="DI124" s="808">
        <v>44</v>
      </c>
      <c r="DJ124" s="808">
        <v>92</v>
      </c>
      <c r="DK124" s="808">
        <v>432</v>
      </c>
      <c r="DL124" s="808">
        <v>336</v>
      </c>
      <c r="DM124" s="808">
        <v>42</v>
      </c>
      <c r="DN124" s="808">
        <v>57</v>
      </c>
      <c r="DO124" s="808">
        <v>73</v>
      </c>
      <c r="DP124" s="808">
        <v>31</v>
      </c>
      <c r="DQ124" s="808">
        <v>4457</v>
      </c>
      <c r="DR124" s="808">
        <v>1009</v>
      </c>
      <c r="DS124" s="808">
        <v>0</v>
      </c>
      <c r="DT124" s="808">
        <v>785</v>
      </c>
      <c r="DU124" s="808">
        <v>470</v>
      </c>
      <c r="DV124" s="808">
        <v>252</v>
      </c>
      <c r="DW124" s="808">
        <v>562</v>
      </c>
      <c r="DX124" s="808">
        <v>372</v>
      </c>
      <c r="DY124" s="808">
        <v>2735</v>
      </c>
      <c r="DZ124" s="808">
        <v>578</v>
      </c>
      <c r="EA124" s="808">
        <v>1116</v>
      </c>
      <c r="EB124" s="808">
        <v>5807</v>
      </c>
      <c r="EC124" s="808">
        <v>65</v>
      </c>
      <c r="ED124" s="810">
        <v>33</v>
      </c>
      <c r="EE124" s="810">
        <v>60</v>
      </c>
      <c r="EF124" s="810">
        <v>62</v>
      </c>
      <c r="EG124" s="808">
        <v>907</v>
      </c>
      <c r="EH124" s="808">
        <v>335</v>
      </c>
      <c r="EI124" s="808">
        <v>131</v>
      </c>
      <c r="EJ124" s="808">
        <v>38</v>
      </c>
      <c r="EK124" s="808">
        <v>11</v>
      </c>
      <c r="EL124" s="808">
        <v>26</v>
      </c>
      <c r="EM124" s="808">
        <v>20</v>
      </c>
      <c r="EN124" s="808">
        <v>160</v>
      </c>
      <c r="EO124" s="808">
        <v>99</v>
      </c>
      <c r="EP124" s="808">
        <v>211</v>
      </c>
      <c r="EQ124" s="808">
        <v>37</v>
      </c>
      <c r="ER124" s="808">
        <v>133</v>
      </c>
      <c r="ES124" s="808">
        <v>47</v>
      </c>
      <c r="ET124" s="808">
        <v>142</v>
      </c>
      <c r="EU124" s="808">
        <v>506</v>
      </c>
      <c r="EV124" s="808">
        <v>2335</v>
      </c>
      <c r="EW124" s="808">
        <v>449</v>
      </c>
      <c r="EX124" s="808">
        <v>11652</v>
      </c>
      <c r="EY124" s="808">
        <v>105</v>
      </c>
      <c r="EZ124" s="808">
        <v>35</v>
      </c>
      <c r="FA124" s="808">
        <v>14</v>
      </c>
      <c r="FB124" s="808">
        <v>36</v>
      </c>
      <c r="FC124" s="808">
        <v>9</v>
      </c>
      <c r="FD124" s="808">
        <v>15</v>
      </c>
      <c r="FE124" s="808">
        <v>17</v>
      </c>
      <c r="FF124" s="808">
        <v>65</v>
      </c>
      <c r="FG124" s="808">
        <v>41</v>
      </c>
      <c r="FH124" s="808">
        <v>18</v>
      </c>
      <c r="FI124" s="808">
        <v>254</v>
      </c>
      <c r="FJ124" s="808">
        <v>280</v>
      </c>
      <c r="FK124" s="808">
        <v>1148</v>
      </c>
      <c r="FL124" s="808">
        <v>573</v>
      </c>
      <c r="FM124" s="808">
        <v>31</v>
      </c>
      <c r="FN124" s="808">
        <v>11</v>
      </c>
      <c r="FO124" s="808">
        <v>29</v>
      </c>
      <c r="FP124" s="808">
        <v>12</v>
      </c>
      <c r="FQ124" s="808">
        <v>18</v>
      </c>
      <c r="FR124" s="808">
        <v>28</v>
      </c>
      <c r="FS124" s="808">
        <v>45</v>
      </c>
      <c r="FT124" s="808">
        <v>90</v>
      </c>
      <c r="FU124" s="808">
        <v>285</v>
      </c>
      <c r="FV124" s="808">
        <v>44</v>
      </c>
      <c r="FW124" s="808">
        <v>65</v>
      </c>
      <c r="FX124" s="808">
        <v>146</v>
      </c>
      <c r="FY124" s="808">
        <v>444</v>
      </c>
      <c r="FZ124" s="808">
        <v>300</v>
      </c>
      <c r="GA124" s="808">
        <v>39</v>
      </c>
      <c r="GB124" s="808">
        <v>19</v>
      </c>
      <c r="GC124" s="808">
        <v>24</v>
      </c>
      <c r="GD124" s="808">
        <v>27</v>
      </c>
      <c r="GE124" s="808">
        <v>89</v>
      </c>
      <c r="GF124" s="808">
        <v>256</v>
      </c>
      <c r="GG124" s="808">
        <v>195</v>
      </c>
      <c r="GH124" s="808">
        <v>21</v>
      </c>
      <c r="GI124" s="808">
        <v>20</v>
      </c>
      <c r="GJ124" s="808">
        <v>44</v>
      </c>
      <c r="GK124" s="808">
        <v>28</v>
      </c>
      <c r="GL124" s="808">
        <v>4249</v>
      </c>
      <c r="GM124" s="808">
        <v>832</v>
      </c>
      <c r="GN124" s="808">
        <v>0</v>
      </c>
      <c r="GO124" s="808">
        <v>604</v>
      </c>
      <c r="GP124" s="808">
        <v>278</v>
      </c>
      <c r="GQ124" s="808">
        <v>192</v>
      </c>
      <c r="GR124" s="808">
        <v>349</v>
      </c>
      <c r="GS124" s="808">
        <v>228</v>
      </c>
      <c r="GT124" s="808">
        <v>2255</v>
      </c>
      <c r="GU124" s="808">
        <v>374</v>
      </c>
      <c r="GV124" s="808">
        <v>929</v>
      </c>
      <c r="GW124" s="808">
        <v>5492</v>
      </c>
      <c r="GX124" s="808">
        <v>46</v>
      </c>
      <c r="GY124" s="808">
        <v>22</v>
      </c>
      <c r="GZ124" s="808">
        <v>63</v>
      </c>
      <c r="HA124" s="808">
        <v>53</v>
      </c>
      <c r="HB124" s="808">
        <v>890</v>
      </c>
      <c r="HC124" s="808">
        <v>266</v>
      </c>
      <c r="HD124" s="808">
        <v>88</v>
      </c>
      <c r="HE124" s="808">
        <v>24</v>
      </c>
      <c r="HF124" s="808">
        <v>9</v>
      </c>
      <c r="HG124" s="808">
        <v>16</v>
      </c>
      <c r="HH124" s="808">
        <v>23</v>
      </c>
      <c r="HI124" s="808">
        <v>121</v>
      </c>
      <c r="HJ124" s="808">
        <v>94</v>
      </c>
      <c r="HK124" s="808">
        <v>183</v>
      </c>
      <c r="HL124" s="808">
        <v>35</v>
      </c>
      <c r="HM124" s="808">
        <v>121</v>
      </c>
      <c r="HN124" s="808">
        <v>46</v>
      </c>
      <c r="HO124" s="808">
        <v>112</v>
      </c>
      <c r="HP124" s="808">
        <v>355</v>
      </c>
      <c r="HQ124" s="808">
        <v>2560</v>
      </c>
      <c r="HR124" s="808">
        <v>365</v>
      </c>
    </row>
    <row r="125" spans="1:226">
      <c r="A125" s="152" t="s">
        <v>783</v>
      </c>
      <c r="B125" s="805">
        <v>61000</v>
      </c>
      <c r="C125" s="807" t="s">
        <v>802</v>
      </c>
      <c r="D125" s="805" t="s">
        <v>785</v>
      </c>
      <c r="E125" s="807" t="s">
        <v>786</v>
      </c>
      <c r="F125" s="805">
        <v>43000</v>
      </c>
      <c r="G125" s="152" t="s">
        <v>221</v>
      </c>
      <c r="H125" s="808">
        <v>28292</v>
      </c>
      <c r="I125" s="808">
        <v>330</v>
      </c>
      <c r="J125" s="808">
        <v>28</v>
      </c>
      <c r="K125" s="808">
        <v>25</v>
      </c>
      <c r="L125" s="808">
        <v>131</v>
      </c>
      <c r="M125" s="808">
        <v>16</v>
      </c>
      <c r="N125" s="808">
        <v>29</v>
      </c>
      <c r="O125" s="808">
        <v>67</v>
      </c>
      <c r="P125" s="808">
        <v>188</v>
      </c>
      <c r="Q125" s="808">
        <v>126</v>
      </c>
      <c r="R125" s="808">
        <v>107</v>
      </c>
      <c r="S125" s="808">
        <v>807</v>
      </c>
      <c r="T125" s="808">
        <v>739</v>
      </c>
      <c r="U125" s="808">
        <v>3251</v>
      </c>
      <c r="V125" s="808">
        <v>1419</v>
      </c>
      <c r="W125" s="808">
        <v>52</v>
      </c>
      <c r="X125" s="808">
        <v>30</v>
      </c>
      <c r="Y125" s="808">
        <v>54</v>
      </c>
      <c r="Z125" s="808">
        <v>46</v>
      </c>
      <c r="AA125" s="808">
        <v>78</v>
      </c>
      <c r="AB125" s="808">
        <v>73</v>
      </c>
      <c r="AC125" s="808">
        <v>124</v>
      </c>
      <c r="AD125" s="808">
        <v>300</v>
      </c>
      <c r="AE125" s="808">
        <v>994</v>
      </c>
      <c r="AF125" s="808">
        <v>215</v>
      </c>
      <c r="AG125" s="808">
        <v>164</v>
      </c>
      <c r="AH125" s="808">
        <v>464</v>
      </c>
      <c r="AI125" s="808">
        <v>1189</v>
      </c>
      <c r="AJ125" s="809">
        <v>615</v>
      </c>
      <c r="AK125" s="808">
        <v>112</v>
      </c>
      <c r="AL125" s="808">
        <v>53</v>
      </c>
      <c r="AM125" s="808">
        <v>49</v>
      </c>
      <c r="AN125" s="808">
        <v>59</v>
      </c>
      <c r="AO125" s="808">
        <v>237</v>
      </c>
      <c r="AP125" s="808">
        <v>574</v>
      </c>
      <c r="AQ125" s="808">
        <v>385</v>
      </c>
      <c r="AR125" s="808">
        <v>43</v>
      </c>
      <c r="AS125" s="808">
        <v>128</v>
      </c>
      <c r="AT125" s="808">
        <v>158</v>
      </c>
      <c r="AU125" s="808">
        <v>66</v>
      </c>
      <c r="AV125" s="808">
        <v>8116</v>
      </c>
      <c r="AW125" s="808">
        <v>739</v>
      </c>
      <c r="AX125" s="808">
        <v>1041</v>
      </c>
      <c r="AY125" s="808">
        <v>0</v>
      </c>
      <c r="AZ125" s="808">
        <v>1133</v>
      </c>
      <c r="BA125" s="808">
        <v>1098</v>
      </c>
      <c r="BB125" s="808">
        <v>2074</v>
      </c>
      <c r="BC125" s="808">
        <v>566</v>
      </c>
      <c r="BD125" s="808">
        <v>6216</v>
      </c>
      <c r="BE125" s="808">
        <v>1333</v>
      </c>
      <c r="BF125" s="808">
        <v>2380</v>
      </c>
      <c r="BG125" s="808">
        <v>19372</v>
      </c>
      <c r="BH125" s="808">
        <v>127</v>
      </c>
      <c r="BI125" s="808">
        <v>87</v>
      </c>
      <c r="BJ125" s="808">
        <v>161</v>
      </c>
      <c r="BK125" s="808">
        <v>129</v>
      </c>
      <c r="BL125" s="808">
        <v>2465</v>
      </c>
      <c r="BM125" s="808">
        <v>579</v>
      </c>
      <c r="BN125" s="808">
        <v>316</v>
      </c>
      <c r="BO125" s="808">
        <v>84</v>
      </c>
      <c r="BP125" s="808">
        <v>17</v>
      </c>
      <c r="BQ125" s="808">
        <v>50</v>
      </c>
      <c r="BR125" s="808">
        <v>79</v>
      </c>
      <c r="BS125" s="808">
        <v>351</v>
      </c>
      <c r="BT125" s="808">
        <v>320</v>
      </c>
      <c r="BU125" s="808">
        <v>490</v>
      </c>
      <c r="BV125" s="808">
        <v>87</v>
      </c>
      <c r="BW125" s="808">
        <v>193</v>
      </c>
      <c r="BX125" s="808">
        <v>159</v>
      </c>
      <c r="BY125" s="808">
        <v>315</v>
      </c>
      <c r="BZ125" s="808">
        <v>787</v>
      </c>
      <c r="CA125" s="808">
        <v>3933</v>
      </c>
      <c r="CB125" s="808">
        <v>8643</v>
      </c>
      <c r="CC125" s="808">
        <v>15641</v>
      </c>
      <c r="CD125" s="808">
        <v>189</v>
      </c>
      <c r="CE125" s="808">
        <v>16</v>
      </c>
      <c r="CF125" s="808">
        <v>16</v>
      </c>
      <c r="CG125" s="808">
        <v>75</v>
      </c>
      <c r="CH125" s="808">
        <v>13</v>
      </c>
      <c r="CI125" s="808">
        <v>20</v>
      </c>
      <c r="CJ125" s="808">
        <v>50</v>
      </c>
      <c r="CK125" s="808">
        <v>119</v>
      </c>
      <c r="CL125" s="808">
        <v>77</v>
      </c>
      <c r="CM125" s="808">
        <v>68</v>
      </c>
      <c r="CN125" s="808">
        <v>435</v>
      </c>
      <c r="CO125" s="808">
        <v>420</v>
      </c>
      <c r="CP125" s="808">
        <v>1716</v>
      </c>
      <c r="CQ125" s="808">
        <v>816</v>
      </c>
      <c r="CR125" s="808">
        <v>31</v>
      </c>
      <c r="CS125" s="808">
        <v>22</v>
      </c>
      <c r="CT125" s="808">
        <v>38</v>
      </c>
      <c r="CU125" s="808">
        <v>29</v>
      </c>
      <c r="CV125" s="808">
        <v>57</v>
      </c>
      <c r="CW125" s="808">
        <v>47</v>
      </c>
      <c r="CX125" s="808">
        <v>74</v>
      </c>
      <c r="CY125" s="808">
        <v>172</v>
      </c>
      <c r="CZ125" s="808">
        <v>619</v>
      </c>
      <c r="DA125" s="808">
        <v>144</v>
      </c>
      <c r="DB125" s="808">
        <v>93</v>
      </c>
      <c r="DC125" s="808">
        <v>248</v>
      </c>
      <c r="DD125" s="808">
        <v>625</v>
      </c>
      <c r="DE125" s="808">
        <v>297</v>
      </c>
      <c r="DF125" s="808">
        <v>59</v>
      </c>
      <c r="DG125" s="808">
        <v>33</v>
      </c>
      <c r="DH125" s="808">
        <v>24</v>
      </c>
      <c r="DI125" s="808">
        <v>33</v>
      </c>
      <c r="DJ125" s="808">
        <v>139</v>
      </c>
      <c r="DK125" s="808">
        <v>347</v>
      </c>
      <c r="DL125" s="808">
        <v>217</v>
      </c>
      <c r="DM125" s="808">
        <v>24</v>
      </c>
      <c r="DN125" s="808">
        <v>80</v>
      </c>
      <c r="DO125" s="808">
        <v>86</v>
      </c>
      <c r="DP125" s="808">
        <v>34</v>
      </c>
      <c r="DQ125" s="808">
        <v>4082</v>
      </c>
      <c r="DR125" s="808">
        <v>419</v>
      </c>
      <c r="DS125" s="808">
        <v>631</v>
      </c>
      <c r="DT125" s="808">
        <v>0</v>
      </c>
      <c r="DU125" s="808">
        <v>687</v>
      </c>
      <c r="DV125" s="808">
        <v>658</v>
      </c>
      <c r="DW125" s="808">
        <v>1219</v>
      </c>
      <c r="DX125" s="808">
        <v>343</v>
      </c>
      <c r="DY125" s="808">
        <v>3387</v>
      </c>
      <c r="DZ125" s="808">
        <v>837</v>
      </c>
      <c r="EA125" s="808">
        <v>1229</v>
      </c>
      <c r="EB125" s="808">
        <v>9733</v>
      </c>
      <c r="EC125" s="808">
        <v>71</v>
      </c>
      <c r="ED125" s="808">
        <v>54</v>
      </c>
      <c r="EE125" s="808">
        <v>90</v>
      </c>
      <c r="EF125" s="808">
        <v>68</v>
      </c>
      <c r="EG125" s="810">
        <v>1287</v>
      </c>
      <c r="EH125" s="810">
        <v>311</v>
      </c>
      <c r="EI125" s="810">
        <v>192</v>
      </c>
      <c r="EJ125" s="808">
        <v>38</v>
      </c>
      <c r="EK125" s="808">
        <v>10</v>
      </c>
      <c r="EL125" s="808">
        <v>24</v>
      </c>
      <c r="EM125" s="808">
        <v>44</v>
      </c>
      <c r="EN125" s="808">
        <v>191</v>
      </c>
      <c r="EO125" s="808">
        <v>164</v>
      </c>
      <c r="EP125" s="808">
        <v>271</v>
      </c>
      <c r="EQ125" s="808">
        <v>46</v>
      </c>
      <c r="ER125" s="808">
        <v>83</v>
      </c>
      <c r="ES125" s="808">
        <v>97</v>
      </c>
      <c r="ET125" s="808">
        <v>181</v>
      </c>
      <c r="EU125" s="808">
        <v>426</v>
      </c>
      <c r="EV125" s="808">
        <v>1894</v>
      </c>
      <c r="EW125" s="808">
        <v>4191</v>
      </c>
      <c r="EX125" s="808">
        <v>12651</v>
      </c>
      <c r="EY125" s="808">
        <v>141</v>
      </c>
      <c r="EZ125" s="808">
        <v>12</v>
      </c>
      <c r="FA125" s="808">
        <v>9</v>
      </c>
      <c r="FB125" s="808">
        <v>56</v>
      </c>
      <c r="FC125" s="808">
        <v>3</v>
      </c>
      <c r="FD125" s="808">
        <v>9</v>
      </c>
      <c r="FE125" s="808">
        <v>17</v>
      </c>
      <c r="FF125" s="808">
        <v>69</v>
      </c>
      <c r="FG125" s="808">
        <v>49</v>
      </c>
      <c r="FH125" s="808">
        <v>39</v>
      </c>
      <c r="FI125" s="808">
        <v>372</v>
      </c>
      <c r="FJ125" s="808">
        <v>319</v>
      </c>
      <c r="FK125" s="808">
        <v>1535</v>
      </c>
      <c r="FL125" s="808">
        <v>603</v>
      </c>
      <c r="FM125" s="808">
        <v>21</v>
      </c>
      <c r="FN125" s="808">
        <v>8</v>
      </c>
      <c r="FO125" s="808">
        <v>16</v>
      </c>
      <c r="FP125" s="808">
        <v>17</v>
      </c>
      <c r="FQ125" s="808">
        <v>21</v>
      </c>
      <c r="FR125" s="808">
        <v>26</v>
      </c>
      <c r="FS125" s="808">
        <v>50</v>
      </c>
      <c r="FT125" s="808">
        <v>128</v>
      </c>
      <c r="FU125" s="808">
        <v>375</v>
      </c>
      <c r="FV125" s="808">
        <v>71</v>
      </c>
      <c r="FW125" s="808">
        <v>71</v>
      </c>
      <c r="FX125" s="808">
        <v>216</v>
      </c>
      <c r="FY125" s="808">
        <v>564</v>
      </c>
      <c r="FZ125" s="808">
        <v>318</v>
      </c>
      <c r="GA125" s="808">
        <v>53</v>
      </c>
      <c r="GB125" s="808">
        <v>20</v>
      </c>
      <c r="GC125" s="808">
        <v>25</v>
      </c>
      <c r="GD125" s="808">
        <v>26</v>
      </c>
      <c r="GE125" s="808">
        <v>98</v>
      </c>
      <c r="GF125" s="808">
        <v>227</v>
      </c>
      <c r="GG125" s="808">
        <v>168</v>
      </c>
      <c r="GH125" s="808">
        <v>19</v>
      </c>
      <c r="GI125" s="808">
        <v>48</v>
      </c>
      <c r="GJ125" s="808">
        <v>72</v>
      </c>
      <c r="GK125" s="808">
        <v>32</v>
      </c>
      <c r="GL125" s="808">
        <v>4034</v>
      </c>
      <c r="GM125" s="808">
        <v>320</v>
      </c>
      <c r="GN125" s="808">
        <v>410</v>
      </c>
      <c r="GO125" s="808">
        <v>0</v>
      </c>
      <c r="GP125" s="808">
        <v>446</v>
      </c>
      <c r="GQ125" s="808">
        <v>440</v>
      </c>
      <c r="GR125" s="808">
        <v>855</v>
      </c>
      <c r="GS125" s="808">
        <v>223</v>
      </c>
      <c r="GT125" s="808">
        <v>2829</v>
      </c>
      <c r="GU125" s="808">
        <v>496</v>
      </c>
      <c r="GV125" s="808">
        <v>1151</v>
      </c>
      <c r="GW125" s="808">
        <v>9639</v>
      </c>
      <c r="GX125" s="808">
        <v>56</v>
      </c>
      <c r="GY125" s="808">
        <v>33</v>
      </c>
      <c r="GZ125" s="808">
        <v>71</v>
      </c>
      <c r="HA125" s="808">
        <v>61</v>
      </c>
      <c r="HB125" s="808">
        <v>1178</v>
      </c>
      <c r="HC125" s="808">
        <v>268</v>
      </c>
      <c r="HD125" s="808">
        <v>124</v>
      </c>
      <c r="HE125" s="808">
        <v>46</v>
      </c>
      <c r="HF125" s="808">
        <v>7</v>
      </c>
      <c r="HG125" s="808">
        <v>26</v>
      </c>
      <c r="HH125" s="808">
        <v>35</v>
      </c>
      <c r="HI125" s="808">
        <v>160</v>
      </c>
      <c r="HJ125" s="808">
        <v>156</v>
      </c>
      <c r="HK125" s="808">
        <v>219</v>
      </c>
      <c r="HL125" s="808">
        <v>41</v>
      </c>
      <c r="HM125" s="808">
        <v>110</v>
      </c>
      <c r="HN125" s="808">
        <v>62</v>
      </c>
      <c r="HO125" s="808">
        <v>134</v>
      </c>
      <c r="HP125" s="808">
        <v>361</v>
      </c>
      <c r="HQ125" s="808">
        <v>2039</v>
      </c>
      <c r="HR125" s="808">
        <v>4452</v>
      </c>
    </row>
    <row r="126" spans="1:226">
      <c r="A126" s="152" t="s">
        <v>783</v>
      </c>
      <c r="B126" s="805">
        <v>61000</v>
      </c>
      <c r="C126" s="807" t="s">
        <v>802</v>
      </c>
      <c r="D126" s="805" t="s">
        <v>785</v>
      </c>
      <c r="E126" s="807" t="s">
        <v>786</v>
      </c>
      <c r="F126" s="805">
        <v>44000</v>
      </c>
      <c r="G126" s="152" t="s">
        <v>222</v>
      </c>
      <c r="H126" s="808">
        <v>19164</v>
      </c>
      <c r="I126" s="808">
        <v>201</v>
      </c>
      <c r="J126" s="808">
        <v>29</v>
      </c>
      <c r="K126" s="808">
        <v>24</v>
      </c>
      <c r="L126" s="808">
        <v>68</v>
      </c>
      <c r="M126" s="808">
        <v>4</v>
      </c>
      <c r="N126" s="808">
        <v>21</v>
      </c>
      <c r="O126" s="808">
        <v>37</v>
      </c>
      <c r="P126" s="808">
        <v>132</v>
      </c>
      <c r="Q126" s="808">
        <v>96</v>
      </c>
      <c r="R126" s="808">
        <v>61</v>
      </c>
      <c r="S126" s="808">
        <v>436</v>
      </c>
      <c r="T126" s="808">
        <v>539</v>
      </c>
      <c r="U126" s="808">
        <v>1888</v>
      </c>
      <c r="V126" s="808">
        <v>818</v>
      </c>
      <c r="W126" s="808">
        <v>46</v>
      </c>
      <c r="X126" s="808">
        <v>35</v>
      </c>
      <c r="Y126" s="808">
        <v>46</v>
      </c>
      <c r="Z126" s="808">
        <v>24</v>
      </c>
      <c r="AA126" s="808">
        <v>33</v>
      </c>
      <c r="AB126" s="808">
        <v>61</v>
      </c>
      <c r="AC126" s="808">
        <v>77</v>
      </c>
      <c r="AD126" s="808">
        <v>174</v>
      </c>
      <c r="AE126" s="808">
        <v>467</v>
      </c>
      <c r="AF126" s="808">
        <v>95</v>
      </c>
      <c r="AG126" s="808">
        <v>90</v>
      </c>
      <c r="AH126" s="808">
        <v>287</v>
      </c>
      <c r="AI126" s="808">
        <v>838</v>
      </c>
      <c r="AJ126" s="809">
        <v>444</v>
      </c>
      <c r="AK126" s="808">
        <v>70</v>
      </c>
      <c r="AL126" s="808">
        <v>33</v>
      </c>
      <c r="AM126" s="808">
        <v>34</v>
      </c>
      <c r="AN126" s="808">
        <v>65</v>
      </c>
      <c r="AO126" s="808">
        <v>160</v>
      </c>
      <c r="AP126" s="808">
        <v>457</v>
      </c>
      <c r="AQ126" s="808">
        <v>371</v>
      </c>
      <c r="AR126" s="808">
        <v>54</v>
      </c>
      <c r="AS126" s="808">
        <v>71</v>
      </c>
      <c r="AT126" s="808">
        <v>199</v>
      </c>
      <c r="AU126" s="808">
        <v>61</v>
      </c>
      <c r="AV126" s="808">
        <v>6485</v>
      </c>
      <c r="AW126" s="808">
        <v>421</v>
      </c>
      <c r="AX126" s="808">
        <v>662</v>
      </c>
      <c r="AY126" s="808">
        <v>1242</v>
      </c>
      <c r="AZ126" s="808">
        <v>0</v>
      </c>
      <c r="BA126" s="808">
        <v>843</v>
      </c>
      <c r="BB126" s="808">
        <v>571</v>
      </c>
      <c r="BC126" s="808">
        <v>294</v>
      </c>
      <c r="BD126" s="808">
        <v>3681</v>
      </c>
      <c r="BE126" s="808">
        <v>639</v>
      </c>
      <c r="BF126" s="808">
        <v>1639</v>
      </c>
      <c r="BG126" s="808">
        <v>8168</v>
      </c>
      <c r="BH126" s="808">
        <v>52</v>
      </c>
      <c r="BI126" s="808">
        <v>39</v>
      </c>
      <c r="BJ126" s="808">
        <v>112</v>
      </c>
      <c r="BK126" s="808">
        <v>87</v>
      </c>
      <c r="BL126" s="808">
        <v>1464</v>
      </c>
      <c r="BM126" s="808">
        <v>361</v>
      </c>
      <c r="BN126" s="808">
        <v>206</v>
      </c>
      <c r="BO126" s="808">
        <v>46</v>
      </c>
      <c r="BP126" s="808">
        <v>18</v>
      </c>
      <c r="BQ126" s="808">
        <v>27</v>
      </c>
      <c r="BR126" s="808">
        <v>31</v>
      </c>
      <c r="BS126" s="808">
        <v>152</v>
      </c>
      <c r="BT126" s="808">
        <v>162</v>
      </c>
      <c r="BU126" s="808">
        <v>347</v>
      </c>
      <c r="BV126" s="808">
        <v>63</v>
      </c>
      <c r="BW126" s="808">
        <v>157</v>
      </c>
      <c r="BX126" s="808">
        <v>91</v>
      </c>
      <c r="BY126" s="808">
        <v>211</v>
      </c>
      <c r="BZ126" s="808">
        <v>1029</v>
      </c>
      <c r="CA126" s="808">
        <v>2782</v>
      </c>
      <c r="CB126" s="808">
        <v>731</v>
      </c>
      <c r="CC126" s="808">
        <v>10597</v>
      </c>
      <c r="CD126" s="808">
        <v>119</v>
      </c>
      <c r="CE126" s="808">
        <v>21</v>
      </c>
      <c r="CF126" s="808">
        <v>13</v>
      </c>
      <c r="CG126" s="808">
        <v>43</v>
      </c>
      <c r="CH126" s="808">
        <v>3</v>
      </c>
      <c r="CI126" s="808">
        <v>15</v>
      </c>
      <c r="CJ126" s="808">
        <v>28</v>
      </c>
      <c r="CK126" s="808">
        <v>81</v>
      </c>
      <c r="CL126" s="808">
        <v>65</v>
      </c>
      <c r="CM126" s="808">
        <v>42</v>
      </c>
      <c r="CN126" s="808">
        <v>208</v>
      </c>
      <c r="CO126" s="808">
        <v>306</v>
      </c>
      <c r="CP126" s="808">
        <v>962</v>
      </c>
      <c r="CQ126" s="808">
        <v>465</v>
      </c>
      <c r="CR126" s="808">
        <v>23</v>
      </c>
      <c r="CS126" s="808">
        <v>22</v>
      </c>
      <c r="CT126" s="808">
        <v>28</v>
      </c>
      <c r="CU126" s="808">
        <v>13</v>
      </c>
      <c r="CV126" s="808">
        <v>20</v>
      </c>
      <c r="CW126" s="808">
        <v>34</v>
      </c>
      <c r="CX126" s="808">
        <v>46</v>
      </c>
      <c r="CY126" s="808">
        <v>101</v>
      </c>
      <c r="CZ126" s="808">
        <v>286</v>
      </c>
      <c r="DA126" s="808">
        <v>56</v>
      </c>
      <c r="DB126" s="808">
        <v>52</v>
      </c>
      <c r="DC126" s="808">
        <v>158</v>
      </c>
      <c r="DD126" s="808">
        <v>424</v>
      </c>
      <c r="DE126" s="808">
        <v>223</v>
      </c>
      <c r="DF126" s="808">
        <v>39</v>
      </c>
      <c r="DG126" s="808">
        <v>20</v>
      </c>
      <c r="DH126" s="808">
        <v>25</v>
      </c>
      <c r="DI126" s="808">
        <v>38</v>
      </c>
      <c r="DJ126" s="808">
        <v>93</v>
      </c>
      <c r="DK126" s="808">
        <v>281</v>
      </c>
      <c r="DL126" s="808">
        <v>223</v>
      </c>
      <c r="DM126" s="808">
        <v>29</v>
      </c>
      <c r="DN126" s="808">
        <v>42</v>
      </c>
      <c r="DO126" s="808">
        <v>122</v>
      </c>
      <c r="DP126" s="808">
        <v>37</v>
      </c>
      <c r="DQ126" s="808">
        <v>3394</v>
      </c>
      <c r="DR126" s="808">
        <v>247</v>
      </c>
      <c r="DS126" s="808">
        <v>385</v>
      </c>
      <c r="DT126" s="808">
        <v>759</v>
      </c>
      <c r="DU126" s="808">
        <v>0</v>
      </c>
      <c r="DV126" s="808">
        <v>484</v>
      </c>
      <c r="DW126" s="808">
        <v>343</v>
      </c>
      <c r="DX126" s="808">
        <v>179</v>
      </c>
      <c r="DY126" s="808">
        <v>1941</v>
      </c>
      <c r="DZ126" s="808">
        <v>388</v>
      </c>
      <c r="EA126" s="808">
        <v>844</v>
      </c>
      <c r="EB126" s="808">
        <v>4278</v>
      </c>
      <c r="EC126" s="808">
        <v>32</v>
      </c>
      <c r="ED126" s="808">
        <v>23</v>
      </c>
      <c r="EE126" s="808">
        <v>57</v>
      </c>
      <c r="EF126" s="808">
        <v>49</v>
      </c>
      <c r="EG126" s="808">
        <v>751</v>
      </c>
      <c r="EH126" s="808">
        <v>210</v>
      </c>
      <c r="EI126" s="808">
        <v>112</v>
      </c>
      <c r="EJ126" s="810">
        <v>26</v>
      </c>
      <c r="EK126" s="810">
        <v>8</v>
      </c>
      <c r="EL126" s="810">
        <v>10</v>
      </c>
      <c r="EM126" s="808">
        <v>19</v>
      </c>
      <c r="EN126" s="808">
        <v>81</v>
      </c>
      <c r="EO126" s="808">
        <v>80</v>
      </c>
      <c r="EP126" s="808">
        <v>163</v>
      </c>
      <c r="EQ126" s="808">
        <v>36</v>
      </c>
      <c r="ER126" s="808">
        <v>77</v>
      </c>
      <c r="ES126" s="808">
        <v>55</v>
      </c>
      <c r="ET126" s="808">
        <v>121</v>
      </c>
      <c r="EU126" s="808">
        <v>561</v>
      </c>
      <c r="EV126" s="808">
        <v>1358</v>
      </c>
      <c r="EW126" s="808">
        <v>449</v>
      </c>
      <c r="EX126" s="808">
        <v>8567</v>
      </c>
      <c r="EY126" s="808">
        <v>82</v>
      </c>
      <c r="EZ126" s="808">
        <v>8</v>
      </c>
      <c r="FA126" s="808">
        <v>11</v>
      </c>
      <c r="FB126" s="808">
        <v>25</v>
      </c>
      <c r="FC126" s="808">
        <v>1</v>
      </c>
      <c r="FD126" s="808">
        <v>6</v>
      </c>
      <c r="FE126" s="808">
        <v>9</v>
      </c>
      <c r="FF126" s="808">
        <v>51</v>
      </c>
      <c r="FG126" s="808">
        <v>31</v>
      </c>
      <c r="FH126" s="808">
        <v>19</v>
      </c>
      <c r="FI126" s="808">
        <v>228</v>
      </c>
      <c r="FJ126" s="808">
        <v>233</v>
      </c>
      <c r="FK126" s="808">
        <v>926</v>
      </c>
      <c r="FL126" s="808">
        <v>353</v>
      </c>
      <c r="FM126" s="808">
        <v>23</v>
      </c>
      <c r="FN126" s="808">
        <v>13</v>
      </c>
      <c r="FO126" s="808">
        <v>18</v>
      </c>
      <c r="FP126" s="808">
        <v>11</v>
      </c>
      <c r="FQ126" s="808">
        <v>13</v>
      </c>
      <c r="FR126" s="808">
        <v>27</v>
      </c>
      <c r="FS126" s="808">
        <v>31</v>
      </c>
      <c r="FT126" s="808">
        <v>73</v>
      </c>
      <c r="FU126" s="808">
        <v>181</v>
      </c>
      <c r="FV126" s="808">
        <v>39</v>
      </c>
      <c r="FW126" s="808">
        <v>38</v>
      </c>
      <c r="FX126" s="808">
        <v>129</v>
      </c>
      <c r="FY126" s="808">
        <v>414</v>
      </c>
      <c r="FZ126" s="808">
        <v>221</v>
      </c>
      <c r="GA126" s="808">
        <v>31</v>
      </c>
      <c r="GB126" s="808">
        <v>13</v>
      </c>
      <c r="GC126" s="808">
        <v>9</v>
      </c>
      <c r="GD126" s="808">
        <v>27</v>
      </c>
      <c r="GE126" s="808">
        <v>67</v>
      </c>
      <c r="GF126" s="808">
        <v>176</v>
      </c>
      <c r="GG126" s="808">
        <v>148</v>
      </c>
      <c r="GH126" s="808">
        <v>25</v>
      </c>
      <c r="GI126" s="808">
        <v>29</v>
      </c>
      <c r="GJ126" s="808">
        <v>77</v>
      </c>
      <c r="GK126" s="808">
        <v>24</v>
      </c>
      <c r="GL126" s="808">
        <v>3091</v>
      </c>
      <c r="GM126" s="808">
        <v>174</v>
      </c>
      <c r="GN126" s="808">
        <v>277</v>
      </c>
      <c r="GO126" s="808">
        <v>483</v>
      </c>
      <c r="GP126" s="808">
        <v>0</v>
      </c>
      <c r="GQ126" s="808">
        <v>359</v>
      </c>
      <c r="GR126" s="808">
        <v>228</v>
      </c>
      <c r="GS126" s="808">
        <v>115</v>
      </c>
      <c r="GT126" s="808">
        <v>1740</v>
      </c>
      <c r="GU126" s="808">
        <v>251</v>
      </c>
      <c r="GV126" s="808">
        <v>795</v>
      </c>
      <c r="GW126" s="808">
        <v>3890</v>
      </c>
      <c r="GX126" s="808">
        <v>20</v>
      </c>
      <c r="GY126" s="808">
        <v>16</v>
      </c>
      <c r="GZ126" s="808">
        <v>55</v>
      </c>
      <c r="HA126" s="808">
        <v>38</v>
      </c>
      <c r="HB126" s="808">
        <v>713</v>
      </c>
      <c r="HC126" s="808">
        <v>151</v>
      </c>
      <c r="HD126" s="808">
        <v>94</v>
      </c>
      <c r="HE126" s="808">
        <v>20</v>
      </c>
      <c r="HF126" s="808">
        <v>10</v>
      </c>
      <c r="HG126" s="808">
        <v>17</v>
      </c>
      <c r="HH126" s="808">
        <v>12</v>
      </c>
      <c r="HI126" s="808">
        <v>71</v>
      </c>
      <c r="HJ126" s="808">
        <v>82</v>
      </c>
      <c r="HK126" s="808">
        <v>184</v>
      </c>
      <c r="HL126" s="808">
        <v>27</v>
      </c>
      <c r="HM126" s="808">
        <v>80</v>
      </c>
      <c r="HN126" s="808">
        <v>36</v>
      </c>
      <c r="HO126" s="808">
        <v>90</v>
      </c>
      <c r="HP126" s="808">
        <v>468</v>
      </c>
      <c r="HQ126" s="808">
        <v>1424</v>
      </c>
      <c r="HR126" s="808">
        <v>282</v>
      </c>
    </row>
    <row r="127" spans="1:226">
      <c r="A127" s="152" t="s">
        <v>783</v>
      </c>
      <c r="B127" s="805">
        <v>61000</v>
      </c>
      <c r="C127" s="807" t="s">
        <v>802</v>
      </c>
      <c r="D127" s="805" t="s">
        <v>785</v>
      </c>
      <c r="E127" s="807" t="s">
        <v>786</v>
      </c>
      <c r="F127" s="805">
        <v>45000</v>
      </c>
      <c r="G127" s="152" t="s">
        <v>223</v>
      </c>
      <c r="H127" s="808">
        <v>18765</v>
      </c>
      <c r="I127" s="808">
        <v>196</v>
      </c>
      <c r="J127" s="808">
        <v>87</v>
      </c>
      <c r="K127" s="808">
        <v>11</v>
      </c>
      <c r="L127" s="808">
        <v>134</v>
      </c>
      <c r="M127" s="808">
        <v>34</v>
      </c>
      <c r="N127" s="808">
        <v>15</v>
      </c>
      <c r="O127" s="808">
        <v>44</v>
      </c>
      <c r="P127" s="808">
        <v>133</v>
      </c>
      <c r="Q127" s="808">
        <v>95</v>
      </c>
      <c r="R127" s="808">
        <v>71</v>
      </c>
      <c r="S127" s="808">
        <v>479</v>
      </c>
      <c r="T127" s="808">
        <v>494</v>
      </c>
      <c r="U127" s="808">
        <v>2069</v>
      </c>
      <c r="V127" s="808">
        <v>942</v>
      </c>
      <c r="W127" s="808">
        <v>76</v>
      </c>
      <c r="X127" s="808">
        <v>26</v>
      </c>
      <c r="Y127" s="808">
        <v>73</v>
      </c>
      <c r="Z127" s="808">
        <v>20</v>
      </c>
      <c r="AA127" s="808">
        <v>33</v>
      </c>
      <c r="AB127" s="808">
        <v>75</v>
      </c>
      <c r="AC127" s="808">
        <v>90</v>
      </c>
      <c r="AD127" s="808">
        <v>240</v>
      </c>
      <c r="AE127" s="808">
        <v>559</v>
      </c>
      <c r="AF127" s="808">
        <v>111</v>
      </c>
      <c r="AG127" s="808">
        <v>131</v>
      </c>
      <c r="AH127" s="808">
        <v>261</v>
      </c>
      <c r="AI127" s="808">
        <v>971</v>
      </c>
      <c r="AJ127" s="809">
        <v>439</v>
      </c>
      <c r="AK127" s="808">
        <v>87</v>
      </c>
      <c r="AL127" s="808">
        <v>30</v>
      </c>
      <c r="AM127" s="808">
        <v>42</v>
      </c>
      <c r="AN127" s="808">
        <v>50</v>
      </c>
      <c r="AO127" s="808">
        <v>181</v>
      </c>
      <c r="AP127" s="808">
        <v>237</v>
      </c>
      <c r="AQ127" s="808">
        <v>337</v>
      </c>
      <c r="AR127" s="808">
        <v>36</v>
      </c>
      <c r="AS127" s="808">
        <v>53</v>
      </c>
      <c r="AT127" s="808">
        <v>100</v>
      </c>
      <c r="AU127" s="808">
        <v>48</v>
      </c>
      <c r="AV127" s="808">
        <v>3748</v>
      </c>
      <c r="AW127" s="808">
        <v>247</v>
      </c>
      <c r="AX127" s="808">
        <v>438</v>
      </c>
      <c r="AY127" s="808">
        <v>1473</v>
      </c>
      <c r="AZ127" s="808">
        <v>950</v>
      </c>
      <c r="BA127" s="808">
        <v>0</v>
      </c>
      <c r="BB127" s="808">
        <v>2459</v>
      </c>
      <c r="BC127" s="808">
        <v>340</v>
      </c>
      <c r="BD127" s="808">
        <v>3984</v>
      </c>
      <c r="BE127" s="808">
        <v>760</v>
      </c>
      <c r="BF127" s="808">
        <v>1758</v>
      </c>
      <c r="BG127" s="808">
        <v>7228</v>
      </c>
      <c r="BH127" s="808">
        <v>61</v>
      </c>
      <c r="BI127" s="808">
        <v>49</v>
      </c>
      <c r="BJ127" s="808">
        <v>77</v>
      </c>
      <c r="BK127" s="808">
        <v>75</v>
      </c>
      <c r="BL127" s="808">
        <v>1570</v>
      </c>
      <c r="BM127" s="808">
        <v>383</v>
      </c>
      <c r="BN127" s="808">
        <v>236</v>
      </c>
      <c r="BO127" s="808">
        <v>49</v>
      </c>
      <c r="BP127" s="808">
        <v>32</v>
      </c>
      <c r="BQ127" s="808">
        <v>26</v>
      </c>
      <c r="BR127" s="808">
        <v>80</v>
      </c>
      <c r="BS127" s="808">
        <v>172</v>
      </c>
      <c r="BT127" s="808">
        <v>184</v>
      </c>
      <c r="BU127" s="808">
        <v>411</v>
      </c>
      <c r="BV127" s="808">
        <v>74</v>
      </c>
      <c r="BW127" s="808">
        <v>167</v>
      </c>
      <c r="BX127" s="808">
        <v>81</v>
      </c>
      <c r="BY127" s="808">
        <v>128</v>
      </c>
      <c r="BZ127" s="808">
        <v>447</v>
      </c>
      <c r="CA127" s="808">
        <v>2013</v>
      </c>
      <c r="CB127" s="808">
        <v>913</v>
      </c>
      <c r="CC127" s="808">
        <v>10320</v>
      </c>
      <c r="CD127" s="808">
        <v>115</v>
      </c>
      <c r="CE127" s="808">
        <v>57</v>
      </c>
      <c r="CF127" s="808">
        <v>5</v>
      </c>
      <c r="CG127" s="808">
        <v>100</v>
      </c>
      <c r="CH127" s="808">
        <v>18</v>
      </c>
      <c r="CI127" s="808">
        <v>6</v>
      </c>
      <c r="CJ127" s="808">
        <v>29</v>
      </c>
      <c r="CK127" s="808">
        <v>86</v>
      </c>
      <c r="CL127" s="808">
        <v>58</v>
      </c>
      <c r="CM127" s="808">
        <v>34</v>
      </c>
      <c r="CN127" s="808">
        <v>252</v>
      </c>
      <c r="CO127" s="808">
        <v>285</v>
      </c>
      <c r="CP127" s="808">
        <v>1062</v>
      </c>
      <c r="CQ127" s="808">
        <v>475</v>
      </c>
      <c r="CR127" s="808">
        <v>47</v>
      </c>
      <c r="CS127" s="808">
        <v>18</v>
      </c>
      <c r="CT127" s="808">
        <v>43</v>
      </c>
      <c r="CU127" s="808">
        <v>14</v>
      </c>
      <c r="CV127" s="808">
        <v>16</v>
      </c>
      <c r="CW127" s="808">
        <v>45</v>
      </c>
      <c r="CX127" s="808">
        <v>55</v>
      </c>
      <c r="CY127" s="808">
        <v>139</v>
      </c>
      <c r="CZ127" s="808">
        <v>348</v>
      </c>
      <c r="DA127" s="808">
        <v>67</v>
      </c>
      <c r="DB127" s="808">
        <v>73</v>
      </c>
      <c r="DC127" s="808">
        <v>132</v>
      </c>
      <c r="DD127" s="808">
        <v>486</v>
      </c>
      <c r="DE127" s="808">
        <v>235</v>
      </c>
      <c r="DF127" s="808">
        <v>49</v>
      </c>
      <c r="DG127" s="808">
        <v>15</v>
      </c>
      <c r="DH127" s="808">
        <v>28</v>
      </c>
      <c r="DI127" s="808">
        <v>29</v>
      </c>
      <c r="DJ127" s="808">
        <v>97</v>
      </c>
      <c r="DK127" s="808">
        <v>133</v>
      </c>
      <c r="DL127" s="808">
        <v>225</v>
      </c>
      <c r="DM127" s="808">
        <v>20</v>
      </c>
      <c r="DN127" s="808">
        <v>31</v>
      </c>
      <c r="DO127" s="808">
        <v>61</v>
      </c>
      <c r="DP127" s="808">
        <v>28</v>
      </c>
      <c r="DQ127" s="808">
        <v>1968</v>
      </c>
      <c r="DR127" s="808">
        <v>141</v>
      </c>
      <c r="DS127" s="808">
        <v>261</v>
      </c>
      <c r="DT127" s="808">
        <v>801</v>
      </c>
      <c r="DU127" s="808">
        <v>534</v>
      </c>
      <c r="DV127" s="808">
        <v>0</v>
      </c>
      <c r="DW127" s="808">
        <v>1402</v>
      </c>
      <c r="DX127" s="808">
        <v>197</v>
      </c>
      <c r="DY127" s="808">
        <v>2074</v>
      </c>
      <c r="DZ127" s="808">
        <v>470</v>
      </c>
      <c r="EA127" s="808">
        <v>902</v>
      </c>
      <c r="EB127" s="808">
        <v>3688</v>
      </c>
      <c r="EC127" s="808">
        <v>29</v>
      </c>
      <c r="ED127" s="808">
        <v>30</v>
      </c>
      <c r="EE127" s="808">
        <v>43</v>
      </c>
      <c r="EF127" s="808">
        <v>43</v>
      </c>
      <c r="EG127" s="808">
        <v>791</v>
      </c>
      <c r="EH127" s="808">
        <v>187</v>
      </c>
      <c r="EI127" s="808">
        <v>109</v>
      </c>
      <c r="EJ127" s="808">
        <v>28</v>
      </c>
      <c r="EK127" s="808">
        <v>19</v>
      </c>
      <c r="EL127" s="808">
        <v>14</v>
      </c>
      <c r="EM127" s="810">
        <v>44</v>
      </c>
      <c r="EN127" s="810">
        <v>98</v>
      </c>
      <c r="EO127" s="810">
        <v>89</v>
      </c>
      <c r="EP127" s="808">
        <v>202</v>
      </c>
      <c r="EQ127" s="808">
        <v>33</v>
      </c>
      <c r="ER127" s="808">
        <v>85</v>
      </c>
      <c r="ES127" s="808">
        <v>38</v>
      </c>
      <c r="ET127" s="808">
        <v>67</v>
      </c>
      <c r="EU127" s="808">
        <v>268</v>
      </c>
      <c r="EV127" s="808">
        <v>976</v>
      </c>
      <c r="EW127" s="808">
        <v>495</v>
      </c>
      <c r="EX127" s="808">
        <v>8445</v>
      </c>
      <c r="EY127" s="808">
        <v>81</v>
      </c>
      <c r="EZ127" s="808">
        <v>30</v>
      </c>
      <c r="FA127" s="808">
        <v>6</v>
      </c>
      <c r="FB127" s="808">
        <v>34</v>
      </c>
      <c r="FC127" s="808">
        <v>16</v>
      </c>
      <c r="FD127" s="808">
        <v>9</v>
      </c>
      <c r="FE127" s="808">
        <v>15</v>
      </c>
      <c r="FF127" s="808">
        <v>47</v>
      </c>
      <c r="FG127" s="808">
        <v>37</v>
      </c>
      <c r="FH127" s="808">
        <v>37</v>
      </c>
      <c r="FI127" s="808">
        <v>227</v>
      </c>
      <c r="FJ127" s="808">
        <v>209</v>
      </c>
      <c r="FK127" s="808">
        <v>1007</v>
      </c>
      <c r="FL127" s="808">
        <v>467</v>
      </c>
      <c r="FM127" s="808">
        <v>29</v>
      </c>
      <c r="FN127" s="808">
        <v>8</v>
      </c>
      <c r="FO127" s="808">
        <v>30</v>
      </c>
      <c r="FP127" s="808">
        <v>6</v>
      </c>
      <c r="FQ127" s="808">
        <v>17</v>
      </c>
      <c r="FR127" s="808">
        <v>30</v>
      </c>
      <c r="FS127" s="808">
        <v>35</v>
      </c>
      <c r="FT127" s="808">
        <v>101</v>
      </c>
      <c r="FU127" s="808">
        <v>211</v>
      </c>
      <c r="FV127" s="808">
        <v>44</v>
      </c>
      <c r="FW127" s="808">
        <v>58</v>
      </c>
      <c r="FX127" s="808">
        <v>129</v>
      </c>
      <c r="FY127" s="808">
        <v>485</v>
      </c>
      <c r="FZ127" s="808">
        <v>204</v>
      </c>
      <c r="GA127" s="808">
        <v>38</v>
      </c>
      <c r="GB127" s="808">
        <v>15</v>
      </c>
      <c r="GC127" s="808">
        <v>14</v>
      </c>
      <c r="GD127" s="808">
        <v>21</v>
      </c>
      <c r="GE127" s="808">
        <v>84</v>
      </c>
      <c r="GF127" s="808">
        <v>104</v>
      </c>
      <c r="GG127" s="808">
        <v>112</v>
      </c>
      <c r="GH127" s="808">
        <v>16</v>
      </c>
      <c r="GI127" s="808">
        <v>22</v>
      </c>
      <c r="GJ127" s="808">
        <v>39</v>
      </c>
      <c r="GK127" s="808">
        <v>20</v>
      </c>
      <c r="GL127" s="808">
        <v>1780</v>
      </c>
      <c r="GM127" s="808">
        <v>106</v>
      </c>
      <c r="GN127" s="808">
        <v>177</v>
      </c>
      <c r="GO127" s="808">
        <v>672</v>
      </c>
      <c r="GP127" s="808">
        <v>416</v>
      </c>
      <c r="GQ127" s="808">
        <v>0</v>
      </c>
      <c r="GR127" s="808">
        <v>1057</v>
      </c>
      <c r="GS127" s="808">
        <v>143</v>
      </c>
      <c r="GT127" s="808">
        <v>1910</v>
      </c>
      <c r="GU127" s="808">
        <v>290</v>
      </c>
      <c r="GV127" s="808">
        <v>856</v>
      </c>
      <c r="GW127" s="808">
        <v>3540</v>
      </c>
      <c r="GX127" s="808">
        <v>32</v>
      </c>
      <c r="GY127" s="808">
        <v>19</v>
      </c>
      <c r="GZ127" s="808">
        <v>34</v>
      </c>
      <c r="HA127" s="808">
        <v>32</v>
      </c>
      <c r="HB127" s="808">
        <v>779</v>
      </c>
      <c r="HC127" s="808">
        <v>196</v>
      </c>
      <c r="HD127" s="808">
        <v>127</v>
      </c>
      <c r="HE127" s="808">
        <v>21</v>
      </c>
      <c r="HF127" s="808">
        <v>13</v>
      </c>
      <c r="HG127" s="808">
        <v>12</v>
      </c>
      <c r="HH127" s="808">
        <v>36</v>
      </c>
      <c r="HI127" s="808">
        <v>74</v>
      </c>
      <c r="HJ127" s="808">
        <v>95</v>
      </c>
      <c r="HK127" s="808">
        <v>209</v>
      </c>
      <c r="HL127" s="808">
        <v>41</v>
      </c>
      <c r="HM127" s="808">
        <v>82</v>
      </c>
      <c r="HN127" s="808">
        <v>43</v>
      </c>
      <c r="HO127" s="808">
        <v>61</v>
      </c>
      <c r="HP127" s="808">
        <v>179</v>
      </c>
      <c r="HQ127" s="808">
        <v>1037</v>
      </c>
      <c r="HR127" s="808">
        <v>418</v>
      </c>
    </row>
    <row r="128" spans="1:226">
      <c r="A128" s="152" t="s">
        <v>783</v>
      </c>
      <c r="B128" s="805">
        <v>61000</v>
      </c>
      <c r="C128" s="807" t="s">
        <v>802</v>
      </c>
      <c r="D128" s="805" t="s">
        <v>785</v>
      </c>
      <c r="E128" s="807" t="s">
        <v>786</v>
      </c>
      <c r="F128" s="805">
        <v>46000</v>
      </c>
      <c r="G128" s="152" t="s">
        <v>224</v>
      </c>
      <c r="H128" s="808">
        <v>26987</v>
      </c>
      <c r="I128" s="808">
        <v>287</v>
      </c>
      <c r="J128" s="808">
        <v>43</v>
      </c>
      <c r="K128" s="808">
        <v>40</v>
      </c>
      <c r="L128" s="808">
        <v>113</v>
      </c>
      <c r="M128" s="808">
        <v>27</v>
      </c>
      <c r="N128" s="808">
        <v>37</v>
      </c>
      <c r="O128" s="808">
        <v>74</v>
      </c>
      <c r="P128" s="808">
        <v>207</v>
      </c>
      <c r="Q128" s="808">
        <v>78</v>
      </c>
      <c r="R128" s="808">
        <v>90</v>
      </c>
      <c r="S128" s="808">
        <v>679</v>
      </c>
      <c r="T128" s="808">
        <v>809</v>
      </c>
      <c r="U128" s="808">
        <v>3103</v>
      </c>
      <c r="V128" s="808">
        <v>1573</v>
      </c>
      <c r="W128" s="808">
        <v>78</v>
      </c>
      <c r="X128" s="808">
        <v>46</v>
      </c>
      <c r="Y128" s="808">
        <v>68</v>
      </c>
      <c r="Z128" s="808">
        <v>35</v>
      </c>
      <c r="AA128" s="808">
        <v>50</v>
      </c>
      <c r="AB128" s="808">
        <v>110</v>
      </c>
      <c r="AC128" s="808">
        <v>135</v>
      </c>
      <c r="AD128" s="808">
        <v>258</v>
      </c>
      <c r="AE128" s="808">
        <v>901</v>
      </c>
      <c r="AF128" s="808">
        <v>150</v>
      </c>
      <c r="AG128" s="808">
        <v>215</v>
      </c>
      <c r="AH128" s="808">
        <v>515</v>
      </c>
      <c r="AI128" s="808">
        <v>1625</v>
      </c>
      <c r="AJ128" s="809">
        <v>738</v>
      </c>
      <c r="AK128" s="808">
        <v>141</v>
      </c>
      <c r="AL128" s="808">
        <v>39</v>
      </c>
      <c r="AM128" s="808">
        <v>50</v>
      </c>
      <c r="AN128" s="808">
        <v>70</v>
      </c>
      <c r="AO128" s="808">
        <v>210</v>
      </c>
      <c r="AP128" s="808">
        <v>453</v>
      </c>
      <c r="AQ128" s="808">
        <v>330</v>
      </c>
      <c r="AR128" s="808">
        <v>65</v>
      </c>
      <c r="AS128" s="808">
        <v>72</v>
      </c>
      <c r="AT128" s="808">
        <v>109</v>
      </c>
      <c r="AU128" s="808">
        <v>65</v>
      </c>
      <c r="AV128" s="808">
        <v>5764</v>
      </c>
      <c r="AW128" s="808">
        <v>375</v>
      </c>
      <c r="AX128" s="808">
        <v>897</v>
      </c>
      <c r="AY128" s="808">
        <v>2333</v>
      </c>
      <c r="AZ128" s="808">
        <v>563</v>
      </c>
      <c r="BA128" s="808">
        <v>2570</v>
      </c>
      <c r="BB128" s="808">
        <v>0</v>
      </c>
      <c r="BC128" s="808">
        <v>797</v>
      </c>
      <c r="BD128" s="808">
        <v>6164</v>
      </c>
      <c r="BE128" s="808">
        <v>1186</v>
      </c>
      <c r="BF128" s="808">
        <v>3019</v>
      </c>
      <c r="BG128" s="808">
        <v>11379</v>
      </c>
      <c r="BH128" s="808">
        <v>103</v>
      </c>
      <c r="BI128" s="808">
        <v>59</v>
      </c>
      <c r="BJ128" s="808">
        <v>150</v>
      </c>
      <c r="BK128" s="808">
        <v>140</v>
      </c>
      <c r="BL128" s="808">
        <v>2384</v>
      </c>
      <c r="BM128" s="808">
        <v>658</v>
      </c>
      <c r="BN128" s="808">
        <v>326</v>
      </c>
      <c r="BO128" s="808">
        <v>94</v>
      </c>
      <c r="BP128" s="808">
        <v>30</v>
      </c>
      <c r="BQ128" s="808">
        <v>66</v>
      </c>
      <c r="BR128" s="808">
        <v>62</v>
      </c>
      <c r="BS128" s="808">
        <v>340</v>
      </c>
      <c r="BT128" s="808">
        <v>337</v>
      </c>
      <c r="BU128" s="808">
        <v>717</v>
      </c>
      <c r="BV128" s="808">
        <v>121</v>
      </c>
      <c r="BW128" s="808">
        <v>265</v>
      </c>
      <c r="BX128" s="808">
        <v>116</v>
      </c>
      <c r="BY128" s="808">
        <v>195</v>
      </c>
      <c r="BZ128" s="808">
        <v>658</v>
      </c>
      <c r="CA128" s="808">
        <v>3128</v>
      </c>
      <c r="CB128" s="808">
        <v>1430</v>
      </c>
      <c r="CC128" s="808">
        <v>14755</v>
      </c>
      <c r="CD128" s="808">
        <v>174</v>
      </c>
      <c r="CE128" s="808">
        <v>32</v>
      </c>
      <c r="CF128" s="808">
        <v>21</v>
      </c>
      <c r="CG128" s="808">
        <v>65</v>
      </c>
      <c r="CH128" s="808">
        <v>12</v>
      </c>
      <c r="CI128" s="808">
        <v>16</v>
      </c>
      <c r="CJ128" s="808">
        <v>49</v>
      </c>
      <c r="CK128" s="808">
        <v>114</v>
      </c>
      <c r="CL128" s="808">
        <v>52</v>
      </c>
      <c r="CM128" s="808">
        <v>53</v>
      </c>
      <c r="CN128" s="808">
        <v>360</v>
      </c>
      <c r="CO128" s="808">
        <v>449</v>
      </c>
      <c r="CP128" s="808">
        <v>1538</v>
      </c>
      <c r="CQ128" s="808">
        <v>832</v>
      </c>
      <c r="CR128" s="808">
        <v>42</v>
      </c>
      <c r="CS128" s="808">
        <v>27</v>
      </c>
      <c r="CT128" s="808">
        <v>40</v>
      </c>
      <c r="CU128" s="808">
        <v>24</v>
      </c>
      <c r="CV128" s="808">
        <v>26</v>
      </c>
      <c r="CW128" s="808">
        <v>55</v>
      </c>
      <c r="CX128" s="808">
        <v>84</v>
      </c>
      <c r="CY128" s="808">
        <v>139</v>
      </c>
      <c r="CZ128" s="808">
        <v>552</v>
      </c>
      <c r="DA128" s="808">
        <v>87</v>
      </c>
      <c r="DB128" s="808">
        <v>122</v>
      </c>
      <c r="DC128" s="808">
        <v>271</v>
      </c>
      <c r="DD128" s="808">
        <v>768</v>
      </c>
      <c r="DE128" s="808">
        <v>354</v>
      </c>
      <c r="DF128" s="808">
        <v>61</v>
      </c>
      <c r="DG128" s="808">
        <v>21</v>
      </c>
      <c r="DH128" s="808">
        <v>31</v>
      </c>
      <c r="DI128" s="808">
        <v>37</v>
      </c>
      <c r="DJ128" s="808">
        <v>126</v>
      </c>
      <c r="DK128" s="808">
        <v>269</v>
      </c>
      <c r="DL128" s="808">
        <v>191</v>
      </c>
      <c r="DM128" s="808">
        <v>38</v>
      </c>
      <c r="DN128" s="808">
        <v>35</v>
      </c>
      <c r="DO128" s="808">
        <v>63</v>
      </c>
      <c r="DP128" s="808">
        <v>31</v>
      </c>
      <c r="DQ128" s="808">
        <v>3093</v>
      </c>
      <c r="DR128" s="808">
        <v>224</v>
      </c>
      <c r="DS128" s="808">
        <v>563</v>
      </c>
      <c r="DT128" s="808">
        <v>1320</v>
      </c>
      <c r="DU128" s="808">
        <v>343</v>
      </c>
      <c r="DV128" s="808">
        <v>1483</v>
      </c>
      <c r="DW128" s="808">
        <v>0</v>
      </c>
      <c r="DX128" s="808">
        <v>468</v>
      </c>
      <c r="DY128" s="808">
        <v>3179</v>
      </c>
      <c r="DZ128" s="808">
        <v>723</v>
      </c>
      <c r="EA128" s="808">
        <v>1454</v>
      </c>
      <c r="EB128" s="808">
        <v>5855</v>
      </c>
      <c r="EC128" s="808">
        <v>58</v>
      </c>
      <c r="ED128" s="808">
        <v>33</v>
      </c>
      <c r="EE128" s="808">
        <v>85</v>
      </c>
      <c r="EF128" s="808">
        <v>67</v>
      </c>
      <c r="EG128" s="808">
        <v>1171</v>
      </c>
      <c r="EH128" s="808">
        <v>309</v>
      </c>
      <c r="EI128" s="808">
        <v>179</v>
      </c>
      <c r="EJ128" s="808">
        <v>46</v>
      </c>
      <c r="EK128" s="808">
        <v>14</v>
      </c>
      <c r="EL128" s="808">
        <v>37</v>
      </c>
      <c r="EM128" s="808">
        <v>31</v>
      </c>
      <c r="EN128" s="808">
        <v>186</v>
      </c>
      <c r="EO128" s="808">
        <v>158</v>
      </c>
      <c r="EP128" s="810">
        <v>336</v>
      </c>
      <c r="EQ128" s="810">
        <v>55</v>
      </c>
      <c r="ER128" s="810">
        <v>123</v>
      </c>
      <c r="ES128" s="808">
        <v>67</v>
      </c>
      <c r="ET128" s="808">
        <v>112</v>
      </c>
      <c r="EU128" s="808">
        <v>386</v>
      </c>
      <c r="EV128" s="808">
        <v>1561</v>
      </c>
      <c r="EW128" s="808">
        <v>841</v>
      </c>
      <c r="EX128" s="808">
        <v>12232</v>
      </c>
      <c r="EY128" s="808">
        <v>113</v>
      </c>
      <c r="EZ128" s="808">
        <v>11</v>
      </c>
      <c r="FA128" s="808">
        <v>19</v>
      </c>
      <c r="FB128" s="808">
        <v>48</v>
      </c>
      <c r="FC128" s="808">
        <v>15</v>
      </c>
      <c r="FD128" s="808">
        <v>21</v>
      </c>
      <c r="FE128" s="808">
        <v>25</v>
      </c>
      <c r="FF128" s="808">
        <v>93</v>
      </c>
      <c r="FG128" s="808">
        <v>26</v>
      </c>
      <c r="FH128" s="808">
        <v>37</v>
      </c>
      <c r="FI128" s="808">
        <v>319</v>
      </c>
      <c r="FJ128" s="808">
        <v>360</v>
      </c>
      <c r="FK128" s="808">
        <v>1565</v>
      </c>
      <c r="FL128" s="808">
        <v>741</v>
      </c>
      <c r="FM128" s="808">
        <v>36</v>
      </c>
      <c r="FN128" s="808">
        <v>19</v>
      </c>
      <c r="FO128" s="808">
        <v>28</v>
      </c>
      <c r="FP128" s="808">
        <v>11</v>
      </c>
      <c r="FQ128" s="808">
        <v>24</v>
      </c>
      <c r="FR128" s="808">
        <v>55</v>
      </c>
      <c r="FS128" s="808">
        <v>51</v>
      </c>
      <c r="FT128" s="808">
        <v>119</v>
      </c>
      <c r="FU128" s="808">
        <v>349</v>
      </c>
      <c r="FV128" s="808">
        <v>63</v>
      </c>
      <c r="FW128" s="808">
        <v>93</v>
      </c>
      <c r="FX128" s="808">
        <v>244</v>
      </c>
      <c r="FY128" s="808">
        <v>857</v>
      </c>
      <c r="FZ128" s="808">
        <v>384</v>
      </c>
      <c r="GA128" s="808">
        <v>80</v>
      </c>
      <c r="GB128" s="808">
        <v>18</v>
      </c>
      <c r="GC128" s="808">
        <v>19</v>
      </c>
      <c r="GD128" s="808">
        <v>33</v>
      </c>
      <c r="GE128" s="808">
        <v>84</v>
      </c>
      <c r="GF128" s="808">
        <v>184</v>
      </c>
      <c r="GG128" s="808">
        <v>139</v>
      </c>
      <c r="GH128" s="808">
        <v>27</v>
      </c>
      <c r="GI128" s="808">
        <v>37</v>
      </c>
      <c r="GJ128" s="808">
        <v>46</v>
      </c>
      <c r="GK128" s="808">
        <v>34</v>
      </c>
      <c r="GL128" s="808">
        <v>2671</v>
      </c>
      <c r="GM128" s="808">
        <v>151</v>
      </c>
      <c r="GN128" s="808">
        <v>334</v>
      </c>
      <c r="GO128" s="808">
        <v>1013</v>
      </c>
      <c r="GP128" s="808">
        <v>220</v>
      </c>
      <c r="GQ128" s="808">
        <v>1087</v>
      </c>
      <c r="GR128" s="808">
        <v>0</v>
      </c>
      <c r="GS128" s="808">
        <v>329</v>
      </c>
      <c r="GT128" s="808">
        <v>2985</v>
      </c>
      <c r="GU128" s="808">
        <v>463</v>
      </c>
      <c r="GV128" s="808">
        <v>1565</v>
      </c>
      <c r="GW128" s="808">
        <v>5524</v>
      </c>
      <c r="GX128" s="808">
        <v>45</v>
      </c>
      <c r="GY128" s="808">
        <v>26</v>
      </c>
      <c r="GZ128" s="808">
        <v>65</v>
      </c>
      <c r="HA128" s="808">
        <v>73</v>
      </c>
      <c r="HB128" s="808">
        <v>1213</v>
      </c>
      <c r="HC128" s="808">
        <v>349</v>
      </c>
      <c r="HD128" s="808">
        <v>147</v>
      </c>
      <c r="HE128" s="808">
        <v>48</v>
      </c>
      <c r="HF128" s="808">
        <v>16</v>
      </c>
      <c r="HG128" s="808">
        <v>29</v>
      </c>
      <c r="HH128" s="808">
        <v>31</v>
      </c>
      <c r="HI128" s="808">
        <v>154</v>
      </c>
      <c r="HJ128" s="808">
        <v>179</v>
      </c>
      <c r="HK128" s="808">
        <v>381</v>
      </c>
      <c r="HL128" s="808">
        <v>66</v>
      </c>
      <c r="HM128" s="808">
        <v>142</v>
      </c>
      <c r="HN128" s="808">
        <v>49</v>
      </c>
      <c r="HO128" s="808">
        <v>83</v>
      </c>
      <c r="HP128" s="808">
        <v>272</v>
      </c>
      <c r="HQ128" s="808">
        <v>1567</v>
      </c>
      <c r="HR128" s="808">
        <v>589</v>
      </c>
    </row>
    <row r="129" spans="1:226">
      <c r="A129" s="152" t="s">
        <v>783</v>
      </c>
      <c r="B129" s="805">
        <v>61000</v>
      </c>
      <c r="C129" s="807" t="s">
        <v>802</v>
      </c>
      <c r="D129" s="805" t="s">
        <v>785</v>
      </c>
      <c r="E129" s="807" t="s">
        <v>786</v>
      </c>
      <c r="F129" s="805">
        <v>47000</v>
      </c>
      <c r="G129" s="152" t="s">
        <v>225</v>
      </c>
      <c r="H129" s="808">
        <v>27025</v>
      </c>
      <c r="I129" s="808">
        <v>713</v>
      </c>
      <c r="J129" s="808">
        <v>172</v>
      </c>
      <c r="K129" s="808">
        <v>69</v>
      </c>
      <c r="L129" s="808">
        <v>233</v>
      </c>
      <c r="M129" s="808">
        <v>41</v>
      </c>
      <c r="N129" s="808">
        <v>41</v>
      </c>
      <c r="O129" s="808">
        <v>117</v>
      </c>
      <c r="P129" s="808">
        <v>398</v>
      </c>
      <c r="Q129" s="808">
        <v>200</v>
      </c>
      <c r="R129" s="808">
        <v>198</v>
      </c>
      <c r="S129" s="808">
        <v>1445</v>
      </c>
      <c r="T129" s="808">
        <v>1534</v>
      </c>
      <c r="U129" s="808">
        <v>4805</v>
      </c>
      <c r="V129" s="808">
        <v>2322</v>
      </c>
      <c r="W129" s="808">
        <v>140</v>
      </c>
      <c r="X129" s="808">
        <v>73</v>
      </c>
      <c r="Y129" s="808">
        <v>149</v>
      </c>
      <c r="Z129" s="808">
        <v>41</v>
      </c>
      <c r="AA129" s="808">
        <v>95</v>
      </c>
      <c r="AB129" s="808">
        <v>199</v>
      </c>
      <c r="AC129" s="808">
        <v>248</v>
      </c>
      <c r="AD129" s="808">
        <v>488</v>
      </c>
      <c r="AE129" s="808">
        <v>1494</v>
      </c>
      <c r="AF129" s="808">
        <v>293</v>
      </c>
      <c r="AG129" s="808">
        <v>171</v>
      </c>
      <c r="AH129" s="808">
        <v>554</v>
      </c>
      <c r="AI129" s="808">
        <v>1738</v>
      </c>
      <c r="AJ129" s="809">
        <v>824</v>
      </c>
      <c r="AK129" s="808">
        <v>152</v>
      </c>
      <c r="AL129" s="808">
        <v>80</v>
      </c>
      <c r="AM129" s="808">
        <v>57</v>
      </c>
      <c r="AN129" s="808">
        <v>80</v>
      </c>
      <c r="AO129" s="808">
        <v>226</v>
      </c>
      <c r="AP129" s="808">
        <v>408</v>
      </c>
      <c r="AQ129" s="808">
        <v>348</v>
      </c>
      <c r="AR129" s="808">
        <v>100</v>
      </c>
      <c r="AS129" s="808">
        <v>164</v>
      </c>
      <c r="AT129" s="808">
        <v>166</v>
      </c>
      <c r="AU129" s="808">
        <v>72</v>
      </c>
      <c r="AV129" s="808">
        <v>3061</v>
      </c>
      <c r="AW129" s="808">
        <v>259</v>
      </c>
      <c r="AX129" s="808">
        <v>767</v>
      </c>
      <c r="AY129" s="808">
        <v>621</v>
      </c>
      <c r="AZ129" s="808">
        <v>337</v>
      </c>
      <c r="BA129" s="808">
        <v>461</v>
      </c>
      <c r="BB129" s="808">
        <v>871</v>
      </c>
      <c r="BC129" s="808">
        <v>0</v>
      </c>
      <c r="BD129" s="808">
        <v>10106</v>
      </c>
      <c r="BE129" s="808">
        <v>2035</v>
      </c>
      <c r="BF129" s="808">
        <v>3268</v>
      </c>
      <c r="BG129" s="808">
        <v>10957</v>
      </c>
      <c r="BH129" s="808">
        <v>268</v>
      </c>
      <c r="BI129" s="808">
        <v>128</v>
      </c>
      <c r="BJ129" s="808">
        <v>267</v>
      </c>
      <c r="BK129" s="808">
        <v>227</v>
      </c>
      <c r="BL129" s="808">
        <v>3653</v>
      </c>
      <c r="BM129" s="808">
        <v>948</v>
      </c>
      <c r="BN129" s="808">
        <v>485</v>
      </c>
      <c r="BO129" s="808">
        <v>139</v>
      </c>
      <c r="BP129" s="808">
        <v>75</v>
      </c>
      <c r="BQ129" s="808">
        <v>81</v>
      </c>
      <c r="BR129" s="808">
        <v>113</v>
      </c>
      <c r="BS129" s="808">
        <v>503</v>
      </c>
      <c r="BT129" s="808">
        <v>304</v>
      </c>
      <c r="BU129" s="808">
        <v>762</v>
      </c>
      <c r="BV129" s="808">
        <v>138</v>
      </c>
      <c r="BW129" s="808">
        <v>313</v>
      </c>
      <c r="BX129" s="808">
        <v>124</v>
      </c>
      <c r="BY129" s="808">
        <v>220</v>
      </c>
      <c r="BZ129" s="808">
        <v>356</v>
      </c>
      <c r="CA129" s="808">
        <v>1486</v>
      </c>
      <c r="CB129" s="808">
        <v>367</v>
      </c>
      <c r="CC129" s="808">
        <v>14785</v>
      </c>
      <c r="CD129" s="808">
        <v>377</v>
      </c>
      <c r="CE129" s="808">
        <v>101</v>
      </c>
      <c r="CF129" s="808">
        <v>39</v>
      </c>
      <c r="CG129" s="808">
        <v>135</v>
      </c>
      <c r="CH129" s="808">
        <v>22</v>
      </c>
      <c r="CI129" s="808">
        <v>23</v>
      </c>
      <c r="CJ129" s="808">
        <v>62</v>
      </c>
      <c r="CK129" s="808">
        <v>222</v>
      </c>
      <c r="CL129" s="808">
        <v>104</v>
      </c>
      <c r="CM129" s="808">
        <v>103</v>
      </c>
      <c r="CN129" s="808">
        <v>761</v>
      </c>
      <c r="CO129" s="808">
        <v>843</v>
      </c>
      <c r="CP129" s="808">
        <v>2514</v>
      </c>
      <c r="CQ129" s="808">
        <v>1234</v>
      </c>
      <c r="CR129" s="808">
        <v>63</v>
      </c>
      <c r="CS129" s="808">
        <v>41</v>
      </c>
      <c r="CT129" s="808">
        <v>78</v>
      </c>
      <c r="CU129" s="808">
        <v>25</v>
      </c>
      <c r="CV129" s="808">
        <v>48</v>
      </c>
      <c r="CW129" s="808">
        <v>92</v>
      </c>
      <c r="CX129" s="808">
        <v>125</v>
      </c>
      <c r="CY129" s="808">
        <v>289</v>
      </c>
      <c r="CZ129" s="808">
        <v>866</v>
      </c>
      <c r="DA129" s="808">
        <v>175</v>
      </c>
      <c r="DB129" s="808">
        <v>91</v>
      </c>
      <c r="DC129" s="808">
        <v>300</v>
      </c>
      <c r="DD129" s="808">
        <v>897</v>
      </c>
      <c r="DE129" s="808">
        <v>439</v>
      </c>
      <c r="DF129" s="808">
        <v>85</v>
      </c>
      <c r="DG129" s="808">
        <v>40</v>
      </c>
      <c r="DH129" s="808">
        <v>30</v>
      </c>
      <c r="DI129" s="808">
        <v>44</v>
      </c>
      <c r="DJ129" s="808">
        <v>106</v>
      </c>
      <c r="DK129" s="808">
        <v>228</v>
      </c>
      <c r="DL129" s="808">
        <v>217</v>
      </c>
      <c r="DM129" s="808">
        <v>49</v>
      </c>
      <c r="DN129" s="808">
        <v>88</v>
      </c>
      <c r="DO129" s="808">
        <v>97</v>
      </c>
      <c r="DP129" s="808">
        <v>47</v>
      </c>
      <c r="DQ129" s="808">
        <v>1710</v>
      </c>
      <c r="DR129" s="808">
        <v>137</v>
      </c>
      <c r="DS129" s="808">
        <v>469</v>
      </c>
      <c r="DT129" s="808">
        <v>375</v>
      </c>
      <c r="DU129" s="808">
        <v>207</v>
      </c>
      <c r="DV129" s="808">
        <v>265</v>
      </c>
      <c r="DW129" s="808">
        <v>522</v>
      </c>
      <c r="DX129" s="808">
        <v>0</v>
      </c>
      <c r="DY129" s="808">
        <v>5352</v>
      </c>
      <c r="DZ129" s="808">
        <v>1166</v>
      </c>
      <c r="EA129" s="808">
        <v>1721</v>
      </c>
      <c r="EB129" s="808">
        <v>5879</v>
      </c>
      <c r="EC129" s="808">
        <v>146</v>
      </c>
      <c r="ED129" s="808">
        <v>75</v>
      </c>
      <c r="EE129" s="808">
        <v>144</v>
      </c>
      <c r="EF129" s="808">
        <v>126</v>
      </c>
      <c r="EG129" s="808">
        <v>1911</v>
      </c>
      <c r="EH129" s="808">
        <v>511</v>
      </c>
      <c r="EI129" s="808">
        <v>253</v>
      </c>
      <c r="EJ129" s="808">
        <v>71</v>
      </c>
      <c r="EK129" s="808">
        <v>37</v>
      </c>
      <c r="EL129" s="808">
        <v>56</v>
      </c>
      <c r="EM129" s="808">
        <v>70</v>
      </c>
      <c r="EN129" s="808">
        <v>281</v>
      </c>
      <c r="EO129" s="808">
        <v>141</v>
      </c>
      <c r="EP129" s="808">
        <v>408</v>
      </c>
      <c r="EQ129" s="808">
        <v>67</v>
      </c>
      <c r="ER129" s="808">
        <v>164</v>
      </c>
      <c r="ES129" s="810">
        <v>62</v>
      </c>
      <c r="ET129" s="810">
        <v>115</v>
      </c>
      <c r="EU129" s="810">
        <v>218</v>
      </c>
      <c r="EV129" s="808">
        <v>795</v>
      </c>
      <c r="EW129" s="808">
        <v>228</v>
      </c>
      <c r="EX129" s="808">
        <v>12240</v>
      </c>
      <c r="EY129" s="808">
        <v>336</v>
      </c>
      <c r="EZ129" s="808">
        <v>71</v>
      </c>
      <c r="FA129" s="808">
        <v>30</v>
      </c>
      <c r="FB129" s="808">
        <v>98</v>
      </c>
      <c r="FC129" s="808">
        <v>19</v>
      </c>
      <c r="FD129" s="808">
        <v>18</v>
      </c>
      <c r="FE129" s="808">
        <v>55</v>
      </c>
      <c r="FF129" s="808">
        <v>176</v>
      </c>
      <c r="FG129" s="808">
        <v>96</v>
      </c>
      <c r="FH129" s="808">
        <v>95</v>
      </c>
      <c r="FI129" s="808">
        <v>684</v>
      </c>
      <c r="FJ129" s="808">
        <v>691</v>
      </c>
      <c r="FK129" s="808">
        <v>2291</v>
      </c>
      <c r="FL129" s="808">
        <v>1088</v>
      </c>
      <c r="FM129" s="808">
        <v>77</v>
      </c>
      <c r="FN129" s="808">
        <v>32</v>
      </c>
      <c r="FO129" s="808">
        <v>71</v>
      </c>
      <c r="FP129" s="808">
        <v>16</v>
      </c>
      <c r="FQ129" s="808">
        <v>47</v>
      </c>
      <c r="FR129" s="808">
        <v>107</v>
      </c>
      <c r="FS129" s="808">
        <v>123</v>
      </c>
      <c r="FT129" s="808">
        <v>199</v>
      </c>
      <c r="FU129" s="808">
        <v>628</v>
      </c>
      <c r="FV129" s="808">
        <v>118</v>
      </c>
      <c r="FW129" s="808">
        <v>80</v>
      </c>
      <c r="FX129" s="808">
        <v>254</v>
      </c>
      <c r="FY129" s="808">
        <v>841</v>
      </c>
      <c r="FZ129" s="808">
        <v>385</v>
      </c>
      <c r="GA129" s="808">
        <v>67</v>
      </c>
      <c r="GB129" s="808">
        <v>40</v>
      </c>
      <c r="GC129" s="808">
        <v>27</v>
      </c>
      <c r="GD129" s="808">
        <v>36</v>
      </c>
      <c r="GE129" s="808">
        <v>120</v>
      </c>
      <c r="GF129" s="808">
        <v>180</v>
      </c>
      <c r="GG129" s="808">
        <v>131</v>
      </c>
      <c r="GH129" s="808">
        <v>51</v>
      </c>
      <c r="GI129" s="808">
        <v>76</v>
      </c>
      <c r="GJ129" s="808">
        <v>69</v>
      </c>
      <c r="GK129" s="808">
        <v>25</v>
      </c>
      <c r="GL129" s="808">
        <v>1351</v>
      </c>
      <c r="GM129" s="808">
        <v>122</v>
      </c>
      <c r="GN129" s="808">
        <v>298</v>
      </c>
      <c r="GO129" s="808">
        <v>246</v>
      </c>
      <c r="GP129" s="808">
        <v>130</v>
      </c>
      <c r="GQ129" s="808">
        <v>196</v>
      </c>
      <c r="GR129" s="808">
        <v>349</v>
      </c>
      <c r="GS129" s="808">
        <v>0</v>
      </c>
      <c r="GT129" s="808">
        <v>4754</v>
      </c>
      <c r="GU129" s="808">
        <v>869</v>
      </c>
      <c r="GV129" s="808">
        <v>1547</v>
      </c>
      <c r="GW129" s="808">
        <v>5078</v>
      </c>
      <c r="GX129" s="808">
        <v>122</v>
      </c>
      <c r="GY129" s="808">
        <v>53</v>
      </c>
      <c r="GZ129" s="808">
        <v>123</v>
      </c>
      <c r="HA129" s="808">
        <v>101</v>
      </c>
      <c r="HB129" s="808">
        <v>1742</v>
      </c>
      <c r="HC129" s="808">
        <v>437</v>
      </c>
      <c r="HD129" s="808">
        <v>232</v>
      </c>
      <c r="HE129" s="808">
        <v>68</v>
      </c>
      <c r="HF129" s="808">
        <v>38</v>
      </c>
      <c r="HG129" s="808">
        <v>25</v>
      </c>
      <c r="HH129" s="808">
        <v>43</v>
      </c>
      <c r="HI129" s="808">
        <v>222</v>
      </c>
      <c r="HJ129" s="808">
        <v>163</v>
      </c>
      <c r="HK129" s="808">
        <v>354</v>
      </c>
      <c r="HL129" s="808">
        <v>71</v>
      </c>
      <c r="HM129" s="808">
        <v>149</v>
      </c>
      <c r="HN129" s="808">
        <v>62</v>
      </c>
      <c r="HO129" s="808">
        <v>105</v>
      </c>
      <c r="HP129" s="808">
        <v>138</v>
      </c>
      <c r="HQ129" s="808">
        <v>691</v>
      </c>
      <c r="HR129" s="808">
        <v>139</v>
      </c>
    </row>
    <row r="130" spans="1:226">
      <c r="A130" s="152" t="s">
        <v>783</v>
      </c>
      <c r="B130" s="805">
        <v>61000</v>
      </c>
      <c r="C130" s="807" t="s">
        <v>802</v>
      </c>
      <c r="D130" s="805" t="s">
        <v>785</v>
      </c>
      <c r="E130" s="807" t="s">
        <v>786</v>
      </c>
      <c r="F130" s="805">
        <v>48000</v>
      </c>
      <c r="G130" s="152" t="s">
        <v>12</v>
      </c>
      <c r="H130" s="808">
        <v>364666</v>
      </c>
      <c r="I130" s="808">
        <v>23070</v>
      </c>
      <c r="J130" s="808">
        <v>5783</v>
      </c>
      <c r="K130" s="808">
        <v>4797</v>
      </c>
      <c r="L130" s="808">
        <v>13396</v>
      </c>
      <c r="M130" s="808">
        <v>3567</v>
      </c>
      <c r="N130" s="808">
        <v>3644</v>
      </c>
      <c r="O130" s="808">
        <v>8365</v>
      </c>
      <c r="P130" s="808">
        <v>28234</v>
      </c>
      <c r="Q130" s="808">
        <v>14789</v>
      </c>
      <c r="R130" s="808">
        <v>14926</v>
      </c>
      <c r="S130" s="808">
        <v>0</v>
      </c>
      <c r="T130" s="808">
        <v>0</v>
      </c>
      <c r="U130" s="808">
        <v>0</v>
      </c>
      <c r="V130" s="808">
        <v>0</v>
      </c>
      <c r="W130" s="808">
        <v>9441</v>
      </c>
      <c r="X130" s="808">
        <v>3234</v>
      </c>
      <c r="Y130" s="808">
        <v>3870</v>
      </c>
      <c r="Z130" s="808">
        <v>1623</v>
      </c>
      <c r="AA130" s="808">
        <v>7478</v>
      </c>
      <c r="AB130" s="808">
        <v>13765</v>
      </c>
      <c r="AC130" s="808">
        <v>3858</v>
      </c>
      <c r="AD130" s="808">
        <v>21361</v>
      </c>
      <c r="AE130" s="808">
        <v>26433</v>
      </c>
      <c r="AF130" s="808">
        <v>4299</v>
      </c>
      <c r="AG130" s="808">
        <v>3389</v>
      </c>
      <c r="AH130" s="808">
        <v>9194</v>
      </c>
      <c r="AI130" s="808">
        <v>32982</v>
      </c>
      <c r="AJ130" s="809">
        <v>16033</v>
      </c>
      <c r="AK130" s="808">
        <v>2973</v>
      </c>
      <c r="AL130" s="808">
        <v>1609</v>
      </c>
      <c r="AM130" s="808">
        <v>1178</v>
      </c>
      <c r="AN130" s="808">
        <v>1669</v>
      </c>
      <c r="AO130" s="810">
        <v>4251</v>
      </c>
      <c r="AP130" s="810">
        <v>8536</v>
      </c>
      <c r="AQ130" s="810">
        <v>3457</v>
      </c>
      <c r="AR130" s="810">
        <v>1541</v>
      </c>
      <c r="AS130" s="810">
        <v>2571</v>
      </c>
      <c r="AT130" s="810">
        <v>3349</v>
      </c>
      <c r="AU130" s="810">
        <v>1760</v>
      </c>
      <c r="AV130" s="810">
        <v>21907</v>
      </c>
      <c r="AW130" s="810">
        <v>1934</v>
      </c>
      <c r="AX130" s="810">
        <v>3889</v>
      </c>
      <c r="AY130" s="810">
        <v>4953</v>
      </c>
      <c r="AZ130" s="810">
        <v>2985</v>
      </c>
      <c r="BA130" s="808">
        <v>3575</v>
      </c>
      <c r="BB130" s="808">
        <v>5338</v>
      </c>
      <c r="BC130" s="808">
        <v>9660</v>
      </c>
      <c r="BD130" s="808">
        <v>0</v>
      </c>
      <c r="BE130" s="808">
        <v>34590</v>
      </c>
      <c r="BF130" s="808">
        <v>61182</v>
      </c>
      <c r="BG130" s="808">
        <v>101614</v>
      </c>
      <c r="BH130" s="808">
        <v>12406</v>
      </c>
      <c r="BI130" s="808">
        <v>9604</v>
      </c>
      <c r="BJ130" s="808">
        <v>0</v>
      </c>
      <c r="BK130" s="808">
        <v>0</v>
      </c>
      <c r="BL130" s="808">
        <v>0</v>
      </c>
      <c r="BM130" s="808">
        <v>0</v>
      </c>
      <c r="BN130" s="808">
        <v>0</v>
      </c>
      <c r="BO130" s="808">
        <v>0</v>
      </c>
      <c r="BP130" s="808">
        <v>4000</v>
      </c>
      <c r="BQ130" s="808">
        <v>4162</v>
      </c>
      <c r="BR130" s="808">
        <v>3548</v>
      </c>
      <c r="BS130" s="808">
        <v>14816</v>
      </c>
      <c r="BT130" s="808">
        <v>6551</v>
      </c>
      <c r="BU130" s="808">
        <v>14803</v>
      </c>
      <c r="BV130" s="808">
        <v>1910</v>
      </c>
      <c r="BW130" s="808">
        <v>5302</v>
      </c>
      <c r="BX130" s="808">
        <v>2174</v>
      </c>
      <c r="BY130" s="808">
        <v>4699</v>
      </c>
      <c r="BZ130" s="808">
        <v>2787</v>
      </c>
      <c r="CA130" s="808">
        <v>11912</v>
      </c>
      <c r="CB130" s="808">
        <v>2940</v>
      </c>
      <c r="CC130" s="808">
        <v>208899</v>
      </c>
      <c r="CD130" s="808">
        <v>13753</v>
      </c>
      <c r="CE130" s="808">
        <v>3422</v>
      </c>
      <c r="CF130" s="808">
        <v>2740</v>
      </c>
      <c r="CG130" s="808">
        <v>7920</v>
      </c>
      <c r="CH130" s="808">
        <v>2035</v>
      </c>
      <c r="CI130" s="808">
        <v>2044</v>
      </c>
      <c r="CJ130" s="808">
        <v>4835</v>
      </c>
      <c r="CK130" s="808">
        <v>16044</v>
      </c>
      <c r="CL130" s="808">
        <v>8414</v>
      </c>
      <c r="CM130" s="808">
        <v>8649</v>
      </c>
      <c r="CN130" s="808">
        <v>0</v>
      </c>
      <c r="CO130" s="808">
        <v>0</v>
      </c>
      <c r="CP130" s="808">
        <v>0</v>
      </c>
      <c r="CQ130" s="808">
        <v>0</v>
      </c>
      <c r="CR130" s="808">
        <v>5436</v>
      </c>
      <c r="CS130" s="808">
        <v>1888</v>
      </c>
      <c r="CT130" s="808">
        <v>2215</v>
      </c>
      <c r="CU130" s="808">
        <v>941</v>
      </c>
      <c r="CV130" s="808">
        <v>4257</v>
      </c>
      <c r="CW130" s="808">
        <v>7410</v>
      </c>
      <c r="CX130" s="808">
        <v>2228</v>
      </c>
      <c r="CY130" s="808">
        <v>12107</v>
      </c>
      <c r="CZ130" s="808">
        <v>15549</v>
      </c>
      <c r="DA130" s="808">
        <v>2649</v>
      </c>
      <c r="DB130" s="808">
        <v>1948</v>
      </c>
      <c r="DC130" s="808">
        <v>5020</v>
      </c>
      <c r="DD130" s="808">
        <v>19170</v>
      </c>
      <c r="DE130" s="808">
        <v>8814</v>
      </c>
      <c r="DF130" s="808">
        <v>1616</v>
      </c>
      <c r="DG130" s="808">
        <v>898</v>
      </c>
      <c r="DH130" s="808">
        <v>679</v>
      </c>
      <c r="DI130" s="808">
        <v>936</v>
      </c>
      <c r="DJ130" s="808">
        <v>2435</v>
      </c>
      <c r="DK130" s="808">
        <v>5090</v>
      </c>
      <c r="DL130" s="808">
        <v>2048</v>
      </c>
      <c r="DM130" s="808">
        <v>880</v>
      </c>
      <c r="DN130" s="808">
        <v>1433</v>
      </c>
      <c r="DO130" s="808">
        <v>1857</v>
      </c>
      <c r="DP130" s="808">
        <v>982</v>
      </c>
      <c r="DQ130" s="808">
        <v>12580</v>
      </c>
      <c r="DR130" s="808">
        <v>1090</v>
      </c>
      <c r="DS130" s="808">
        <v>2245</v>
      </c>
      <c r="DT130" s="808">
        <v>2777</v>
      </c>
      <c r="DU130" s="808">
        <v>1695</v>
      </c>
      <c r="DV130" s="808">
        <v>2014</v>
      </c>
      <c r="DW130" s="808">
        <v>2992</v>
      </c>
      <c r="DX130" s="808">
        <v>5164</v>
      </c>
      <c r="DY130" s="808">
        <v>0</v>
      </c>
      <c r="DZ130" s="808">
        <v>20426</v>
      </c>
      <c r="EA130" s="808">
        <v>34620</v>
      </c>
      <c r="EB130" s="808">
        <v>58732</v>
      </c>
      <c r="EC130" s="808">
        <v>7255</v>
      </c>
      <c r="ED130" s="808">
        <v>5648</v>
      </c>
      <c r="EE130" s="808">
        <v>0</v>
      </c>
      <c r="EF130" s="808">
        <v>0</v>
      </c>
      <c r="EG130" s="808">
        <v>0</v>
      </c>
      <c r="EH130" s="808">
        <v>0</v>
      </c>
      <c r="EI130" s="808">
        <v>0</v>
      </c>
      <c r="EJ130" s="808">
        <v>0</v>
      </c>
      <c r="EK130" s="808">
        <v>2325</v>
      </c>
      <c r="EL130" s="808">
        <v>2344</v>
      </c>
      <c r="EM130" s="808">
        <v>2054</v>
      </c>
      <c r="EN130" s="808">
        <v>8690</v>
      </c>
      <c r="EO130" s="808">
        <v>3464</v>
      </c>
      <c r="EP130" s="808">
        <v>8948</v>
      </c>
      <c r="EQ130" s="808">
        <v>1097</v>
      </c>
      <c r="ER130" s="808">
        <v>2911</v>
      </c>
      <c r="ES130" s="808">
        <v>1267</v>
      </c>
      <c r="ET130" s="808">
        <v>2723</v>
      </c>
      <c r="EU130" s="808">
        <v>1569</v>
      </c>
      <c r="EV130" s="810">
        <v>6802</v>
      </c>
      <c r="EW130" s="810">
        <v>1635</v>
      </c>
      <c r="EX130" s="810">
        <v>155767</v>
      </c>
      <c r="EY130" s="808">
        <v>9317</v>
      </c>
      <c r="EZ130" s="808">
        <v>2361</v>
      </c>
      <c r="FA130" s="808">
        <v>2057</v>
      </c>
      <c r="FB130" s="808">
        <v>5476</v>
      </c>
      <c r="FC130" s="808">
        <v>1532</v>
      </c>
      <c r="FD130" s="808">
        <v>1600</v>
      </c>
      <c r="FE130" s="808">
        <v>3530</v>
      </c>
      <c r="FF130" s="808">
        <v>12190</v>
      </c>
      <c r="FG130" s="808">
        <v>6375</v>
      </c>
      <c r="FH130" s="808">
        <v>6277</v>
      </c>
      <c r="FI130" s="808">
        <v>0</v>
      </c>
      <c r="FJ130" s="808">
        <v>0</v>
      </c>
      <c r="FK130" s="808">
        <v>0</v>
      </c>
      <c r="FL130" s="808">
        <v>0</v>
      </c>
      <c r="FM130" s="808">
        <v>4005</v>
      </c>
      <c r="FN130" s="810">
        <v>1346</v>
      </c>
      <c r="FO130" s="810">
        <v>1655</v>
      </c>
      <c r="FP130" s="810">
        <v>682</v>
      </c>
      <c r="FQ130" s="810">
        <v>3221</v>
      </c>
      <c r="FR130" s="810">
        <v>6355</v>
      </c>
      <c r="FS130" s="810">
        <v>1630</v>
      </c>
      <c r="FT130" s="810">
        <v>9254</v>
      </c>
      <c r="FU130" s="810">
        <v>10884</v>
      </c>
      <c r="FV130" s="810">
        <v>1650</v>
      </c>
      <c r="FW130" s="810">
        <v>1441</v>
      </c>
      <c r="FX130" s="810">
        <v>4174</v>
      </c>
      <c r="FY130" s="810">
        <v>13812</v>
      </c>
      <c r="FZ130" s="810">
        <v>7219</v>
      </c>
      <c r="GA130" s="810">
        <v>1357</v>
      </c>
      <c r="GB130" s="810">
        <v>711</v>
      </c>
      <c r="GC130" s="810">
        <v>499</v>
      </c>
      <c r="GD130" s="810">
        <v>733</v>
      </c>
      <c r="GE130" s="810">
        <v>1816</v>
      </c>
      <c r="GF130" s="808">
        <v>3446</v>
      </c>
      <c r="GG130" s="808">
        <v>1409</v>
      </c>
      <c r="GH130" s="808">
        <v>661</v>
      </c>
      <c r="GI130" s="808">
        <v>1138</v>
      </c>
      <c r="GJ130" s="808">
        <v>1492</v>
      </c>
      <c r="GK130" s="808">
        <v>778</v>
      </c>
      <c r="GL130" s="808">
        <v>9327</v>
      </c>
      <c r="GM130" s="808">
        <v>844</v>
      </c>
      <c r="GN130" s="808">
        <v>1644</v>
      </c>
      <c r="GO130" s="808">
        <v>2176</v>
      </c>
      <c r="GP130" s="808">
        <v>1290</v>
      </c>
      <c r="GQ130" s="808">
        <v>1561</v>
      </c>
      <c r="GR130" s="808">
        <v>2346</v>
      </c>
      <c r="GS130" s="808">
        <v>4496</v>
      </c>
      <c r="GT130" s="808">
        <v>0</v>
      </c>
      <c r="GU130" s="808">
        <v>14164</v>
      </c>
      <c r="GV130" s="808">
        <v>26562</v>
      </c>
      <c r="GW130" s="808">
        <v>42882</v>
      </c>
      <c r="GX130" s="808">
        <v>5151</v>
      </c>
      <c r="GY130" s="808">
        <v>3956</v>
      </c>
      <c r="GZ130" s="808">
        <v>0</v>
      </c>
      <c r="HA130" s="808">
        <v>0</v>
      </c>
      <c r="HB130" s="808">
        <v>0</v>
      </c>
      <c r="HC130" s="808">
        <v>0</v>
      </c>
      <c r="HD130" s="808">
        <v>0</v>
      </c>
      <c r="HE130" s="808">
        <v>0</v>
      </c>
      <c r="HF130" s="808">
        <v>1675</v>
      </c>
      <c r="HG130" s="808">
        <v>1818</v>
      </c>
      <c r="HH130" s="808">
        <v>1494</v>
      </c>
      <c r="HI130" s="808">
        <v>6126</v>
      </c>
      <c r="HJ130" s="808">
        <v>3087</v>
      </c>
      <c r="HK130" s="808">
        <v>5855</v>
      </c>
      <c r="HL130" s="808">
        <v>813</v>
      </c>
      <c r="HM130" s="808">
        <v>2391</v>
      </c>
      <c r="HN130" s="808">
        <v>907</v>
      </c>
      <c r="HO130" s="808">
        <v>1976</v>
      </c>
      <c r="HP130" s="808">
        <v>1218</v>
      </c>
      <c r="HQ130" s="808">
        <v>5110</v>
      </c>
      <c r="HR130" s="808">
        <v>1305</v>
      </c>
    </row>
    <row r="131" spans="1:226">
      <c r="A131" s="152" t="s">
        <v>783</v>
      </c>
      <c r="B131" s="805">
        <v>61000</v>
      </c>
      <c r="C131" s="807" t="s">
        <v>802</v>
      </c>
      <c r="D131" s="805" t="s">
        <v>785</v>
      </c>
      <c r="E131" s="807" t="s">
        <v>786</v>
      </c>
      <c r="F131" s="805">
        <v>49000</v>
      </c>
      <c r="G131" s="152" t="s">
        <v>761</v>
      </c>
      <c r="H131" s="808">
        <v>124351</v>
      </c>
      <c r="I131" s="808">
        <v>3151</v>
      </c>
      <c r="J131" s="808">
        <v>444</v>
      </c>
      <c r="K131" s="808">
        <v>647</v>
      </c>
      <c r="L131" s="808">
        <v>1445</v>
      </c>
      <c r="M131" s="808">
        <v>278</v>
      </c>
      <c r="N131" s="808">
        <v>292</v>
      </c>
      <c r="O131" s="808">
        <v>612</v>
      </c>
      <c r="P131" s="808">
        <v>1666</v>
      </c>
      <c r="Q131" s="808">
        <v>1271</v>
      </c>
      <c r="R131" s="808">
        <v>976</v>
      </c>
      <c r="S131" s="808">
        <v>6205</v>
      </c>
      <c r="T131" s="808">
        <v>6066</v>
      </c>
      <c r="U131" s="808">
        <v>24617</v>
      </c>
      <c r="V131" s="808">
        <v>11488</v>
      </c>
      <c r="W131" s="808">
        <v>811</v>
      </c>
      <c r="X131" s="808">
        <v>1488</v>
      </c>
      <c r="Y131" s="808">
        <v>1989</v>
      </c>
      <c r="Z131" s="808">
        <v>1147</v>
      </c>
      <c r="AA131" s="808">
        <v>766</v>
      </c>
      <c r="AB131" s="808">
        <v>2895</v>
      </c>
      <c r="AC131" s="808">
        <v>0</v>
      </c>
      <c r="AD131" s="808">
        <v>9709</v>
      </c>
      <c r="AE131" s="808">
        <v>0</v>
      </c>
      <c r="AF131" s="808">
        <v>0</v>
      </c>
      <c r="AG131" s="808">
        <v>2808</v>
      </c>
      <c r="AH131" s="808">
        <v>3925</v>
      </c>
      <c r="AI131" s="808">
        <v>12563</v>
      </c>
      <c r="AJ131" s="809">
        <v>5403</v>
      </c>
      <c r="AK131" s="808">
        <v>1754</v>
      </c>
      <c r="AL131" s="808">
        <v>838</v>
      </c>
      <c r="AM131" s="808">
        <v>345</v>
      </c>
      <c r="AN131" s="808">
        <v>354</v>
      </c>
      <c r="AO131" s="808">
        <v>1227</v>
      </c>
      <c r="AP131" s="808">
        <v>2004</v>
      </c>
      <c r="AQ131" s="808">
        <v>836</v>
      </c>
      <c r="AR131" s="808">
        <v>393</v>
      </c>
      <c r="AS131" s="808">
        <v>581</v>
      </c>
      <c r="AT131" s="808">
        <v>735</v>
      </c>
      <c r="AU131" s="808">
        <v>515</v>
      </c>
      <c r="AV131" s="808">
        <v>4505</v>
      </c>
      <c r="AW131" s="808">
        <v>516</v>
      </c>
      <c r="AX131" s="808">
        <v>869</v>
      </c>
      <c r="AY131" s="808">
        <v>1373</v>
      </c>
      <c r="AZ131" s="808">
        <v>707</v>
      </c>
      <c r="BA131" s="808">
        <v>841</v>
      </c>
      <c r="BB131" s="808">
        <v>1222</v>
      </c>
      <c r="BC131" s="808">
        <v>2074</v>
      </c>
      <c r="BD131" s="808">
        <v>48376</v>
      </c>
      <c r="BE131" s="808">
        <v>0</v>
      </c>
      <c r="BF131" s="808">
        <v>23645</v>
      </c>
      <c r="BG131" s="808">
        <v>53964</v>
      </c>
      <c r="BH131" s="808">
        <v>1379</v>
      </c>
      <c r="BI131" s="808">
        <v>985</v>
      </c>
      <c r="BJ131" s="808">
        <v>1515</v>
      </c>
      <c r="BK131" s="808">
        <v>915</v>
      </c>
      <c r="BL131" s="808">
        <v>19680</v>
      </c>
      <c r="BM131" s="808">
        <v>5168</v>
      </c>
      <c r="BN131" s="808">
        <v>2624</v>
      </c>
      <c r="BO131" s="808">
        <v>664</v>
      </c>
      <c r="BP131" s="808">
        <v>380</v>
      </c>
      <c r="BQ131" s="808">
        <v>1863</v>
      </c>
      <c r="BR131" s="808">
        <v>3349</v>
      </c>
      <c r="BS131" s="810">
        <v>0</v>
      </c>
      <c r="BT131" s="810">
        <v>2618</v>
      </c>
      <c r="BU131" s="810">
        <v>5369</v>
      </c>
      <c r="BV131" s="808">
        <v>788</v>
      </c>
      <c r="BW131" s="808">
        <v>1721</v>
      </c>
      <c r="BX131" s="808">
        <v>590</v>
      </c>
      <c r="BY131" s="810">
        <v>1049</v>
      </c>
      <c r="BZ131" s="810">
        <v>699</v>
      </c>
      <c r="CA131" s="810">
        <v>1973</v>
      </c>
      <c r="CB131" s="810">
        <v>635</v>
      </c>
      <c r="CC131" s="810">
        <v>72690</v>
      </c>
      <c r="CD131" s="810">
        <v>1978</v>
      </c>
      <c r="CE131" s="808">
        <v>288</v>
      </c>
      <c r="CF131" s="808">
        <v>432</v>
      </c>
      <c r="CG131" s="808">
        <v>885</v>
      </c>
      <c r="CH131" s="808">
        <v>185</v>
      </c>
      <c r="CI131" s="808">
        <v>184</v>
      </c>
      <c r="CJ131" s="808">
        <v>404</v>
      </c>
      <c r="CK131" s="808">
        <v>1069</v>
      </c>
      <c r="CL131" s="808">
        <v>848</v>
      </c>
      <c r="CM131" s="808">
        <v>661</v>
      </c>
      <c r="CN131" s="808">
        <v>3596</v>
      </c>
      <c r="CO131" s="808">
        <v>3395</v>
      </c>
      <c r="CP131" s="808">
        <v>13648</v>
      </c>
      <c r="CQ131" s="808">
        <v>6544</v>
      </c>
      <c r="CR131" s="808">
        <v>499</v>
      </c>
      <c r="CS131" s="808">
        <v>928</v>
      </c>
      <c r="CT131" s="808">
        <v>1263</v>
      </c>
      <c r="CU131" s="808">
        <v>730</v>
      </c>
      <c r="CV131" s="808">
        <v>472</v>
      </c>
      <c r="CW131" s="808">
        <v>1631</v>
      </c>
      <c r="CX131" s="808">
        <v>0</v>
      </c>
      <c r="CY131" s="808">
        <v>5814</v>
      </c>
      <c r="CZ131" s="808">
        <v>0</v>
      </c>
      <c r="DA131" s="808">
        <v>0</v>
      </c>
      <c r="DB131" s="808">
        <v>1703</v>
      </c>
      <c r="DC131" s="808">
        <v>2204</v>
      </c>
      <c r="DD131" s="808">
        <v>7098</v>
      </c>
      <c r="DE131" s="808">
        <v>3141</v>
      </c>
      <c r="DF131" s="808">
        <v>927</v>
      </c>
      <c r="DG131" s="808">
        <v>492</v>
      </c>
      <c r="DH131" s="808">
        <v>226</v>
      </c>
      <c r="DI131" s="808">
        <v>210</v>
      </c>
      <c r="DJ131" s="808">
        <v>771</v>
      </c>
      <c r="DK131" s="808">
        <v>1230</v>
      </c>
      <c r="DL131" s="808">
        <v>505</v>
      </c>
      <c r="DM131" s="808">
        <v>227</v>
      </c>
      <c r="DN131" s="808">
        <v>340</v>
      </c>
      <c r="DO131" s="808">
        <v>469</v>
      </c>
      <c r="DP131" s="808">
        <v>330</v>
      </c>
      <c r="DQ131" s="808">
        <v>2726</v>
      </c>
      <c r="DR131" s="808">
        <v>336</v>
      </c>
      <c r="DS131" s="808">
        <v>553</v>
      </c>
      <c r="DT131" s="808">
        <v>868</v>
      </c>
      <c r="DU131" s="808">
        <v>443</v>
      </c>
      <c r="DV131" s="808">
        <v>507</v>
      </c>
      <c r="DW131" s="808">
        <v>782</v>
      </c>
      <c r="DX131" s="808">
        <v>1148</v>
      </c>
      <c r="DY131" s="808">
        <v>27183</v>
      </c>
      <c r="DZ131" s="808">
        <v>0</v>
      </c>
      <c r="EA131" s="808">
        <v>13370</v>
      </c>
      <c r="EB131" s="808">
        <v>30703</v>
      </c>
      <c r="EC131" s="808">
        <v>869</v>
      </c>
      <c r="ED131" s="808">
        <v>611</v>
      </c>
      <c r="EE131" s="808">
        <v>863</v>
      </c>
      <c r="EF131" s="808">
        <v>525</v>
      </c>
      <c r="EG131" s="808">
        <v>10897</v>
      </c>
      <c r="EH131" s="808">
        <v>2888</v>
      </c>
      <c r="EI131" s="808">
        <v>1463</v>
      </c>
      <c r="EJ131" s="808">
        <v>388</v>
      </c>
      <c r="EK131" s="808">
        <v>231</v>
      </c>
      <c r="EL131" s="808">
        <v>1097</v>
      </c>
      <c r="EM131" s="808">
        <v>1925</v>
      </c>
      <c r="EN131" s="808">
        <v>0</v>
      </c>
      <c r="EO131" s="808">
        <v>1421</v>
      </c>
      <c r="EP131" s="808">
        <v>3093</v>
      </c>
      <c r="EQ131" s="808">
        <v>465</v>
      </c>
      <c r="ER131" s="808">
        <v>976</v>
      </c>
      <c r="ES131" s="808">
        <v>365</v>
      </c>
      <c r="ET131" s="808">
        <v>629</v>
      </c>
      <c r="EU131" s="808">
        <v>428</v>
      </c>
      <c r="EV131" s="808">
        <v>1173</v>
      </c>
      <c r="EW131" s="808">
        <v>396</v>
      </c>
      <c r="EX131" s="808">
        <v>51661</v>
      </c>
      <c r="EY131" s="810">
        <v>1173</v>
      </c>
      <c r="EZ131" s="810">
        <v>156</v>
      </c>
      <c r="FA131" s="810">
        <v>215</v>
      </c>
      <c r="FB131" s="808">
        <v>560</v>
      </c>
      <c r="FC131" s="808">
        <v>93</v>
      </c>
      <c r="FD131" s="808">
        <v>108</v>
      </c>
      <c r="FE131" s="808">
        <v>208</v>
      </c>
      <c r="FF131" s="808">
        <v>597</v>
      </c>
      <c r="FG131" s="808">
        <v>423</v>
      </c>
      <c r="FH131" s="808">
        <v>315</v>
      </c>
      <c r="FI131" s="808">
        <v>2609</v>
      </c>
      <c r="FJ131" s="808">
        <v>2671</v>
      </c>
      <c r="FK131" s="808">
        <v>10969</v>
      </c>
      <c r="FL131" s="808">
        <v>4944</v>
      </c>
      <c r="FM131" s="808">
        <v>312</v>
      </c>
      <c r="FN131" s="808">
        <v>560</v>
      </c>
      <c r="FO131" s="808">
        <v>726</v>
      </c>
      <c r="FP131" s="808">
        <v>417</v>
      </c>
      <c r="FQ131" s="808">
        <v>294</v>
      </c>
      <c r="FR131" s="808">
        <v>1264</v>
      </c>
      <c r="FS131" s="808">
        <v>0</v>
      </c>
      <c r="FT131" s="808">
        <v>3895</v>
      </c>
      <c r="FU131" s="808">
        <v>0</v>
      </c>
      <c r="FV131" s="808">
        <v>0</v>
      </c>
      <c r="FW131" s="808">
        <v>1105</v>
      </c>
      <c r="FX131" s="808">
        <v>1721</v>
      </c>
      <c r="FY131" s="808">
        <v>5465</v>
      </c>
      <c r="FZ131" s="808">
        <v>2262</v>
      </c>
      <c r="GA131" s="808">
        <v>827</v>
      </c>
      <c r="GB131" s="808">
        <v>346</v>
      </c>
      <c r="GC131" s="808">
        <v>119</v>
      </c>
      <c r="GD131" s="808">
        <v>144</v>
      </c>
      <c r="GE131" s="808">
        <v>456</v>
      </c>
      <c r="GF131" s="808">
        <v>774</v>
      </c>
      <c r="GG131" s="808">
        <v>331</v>
      </c>
      <c r="GH131" s="808">
        <v>166</v>
      </c>
      <c r="GI131" s="808">
        <v>241</v>
      </c>
      <c r="GJ131" s="808">
        <v>266</v>
      </c>
      <c r="GK131" s="808">
        <v>185</v>
      </c>
      <c r="GL131" s="808">
        <v>1779</v>
      </c>
      <c r="GM131" s="808">
        <v>180</v>
      </c>
      <c r="GN131" s="808">
        <v>316</v>
      </c>
      <c r="GO131" s="810">
        <v>505</v>
      </c>
      <c r="GP131" s="810">
        <v>264</v>
      </c>
      <c r="GQ131" s="810">
        <v>334</v>
      </c>
      <c r="GR131" s="808">
        <v>440</v>
      </c>
      <c r="GS131" s="808">
        <v>926</v>
      </c>
      <c r="GT131" s="808">
        <v>21193</v>
      </c>
      <c r="GU131" s="808">
        <v>0</v>
      </c>
      <c r="GV131" s="808">
        <v>10275</v>
      </c>
      <c r="GW131" s="808">
        <v>23261</v>
      </c>
      <c r="GX131" s="808">
        <v>510</v>
      </c>
      <c r="GY131" s="808">
        <v>374</v>
      </c>
      <c r="GZ131" s="808">
        <v>652</v>
      </c>
      <c r="HA131" s="808">
        <v>390</v>
      </c>
      <c r="HB131" s="808">
        <v>8783</v>
      </c>
      <c r="HC131" s="808">
        <v>2280</v>
      </c>
      <c r="HD131" s="808">
        <v>1161</v>
      </c>
      <c r="HE131" s="808">
        <v>276</v>
      </c>
      <c r="HF131" s="808">
        <v>149</v>
      </c>
      <c r="HG131" s="808">
        <v>766</v>
      </c>
      <c r="HH131" s="808">
        <v>1424</v>
      </c>
      <c r="HI131" s="808">
        <v>0</v>
      </c>
      <c r="HJ131" s="808">
        <v>1197</v>
      </c>
      <c r="HK131" s="808">
        <v>2276</v>
      </c>
      <c r="HL131" s="808">
        <v>323</v>
      </c>
      <c r="HM131" s="808">
        <v>745</v>
      </c>
      <c r="HN131" s="808">
        <v>225</v>
      </c>
      <c r="HO131" s="808">
        <v>420</v>
      </c>
      <c r="HP131" s="808">
        <v>271</v>
      </c>
      <c r="HQ131" s="808">
        <v>800</v>
      </c>
      <c r="HR131" s="808">
        <v>239</v>
      </c>
    </row>
    <row r="132" spans="1:226">
      <c r="A132" s="152" t="s">
        <v>783</v>
      </c>
      <c r="B132" s="805">
        <v>61000</v>
      </c>
      <c r="C132" s="807" t="s">
        <v>802</v>
      </c>
      <c r="D132" s="805" t="s">
        <v>785</v>
      </c>
      <c r="E132" s="807" t="s">
        <v>786</v>
      </c>
      <c r="F132" s="805">
        <v>50000</v>
      </c>
      <c r="G132" s="152" t="s">
        <v>762</v>
      </c>
      <c r="H132" s="808">
        <v>200603</v>
      </c>
      <c r="I132" s="808">
        <v>4576</v>
      </c>
      <c r="J132" s="808">
        <v>638</v>
      </c>
      <c r="K132" s="808">
        <v>477</v>
      </c>
      <c r="L132" s="808">
        <v>1840</v>
      </c>
      <c r="M132" s="808">
        <v>365</v>
      </c>
      <c r="N132" s="808">
        <v>373</v>
      </c>
      <c r="O132" s="808">
        <v>774</v>
      </c>
      <c r="P132" s="808">
        <v>2182</v>
      </c>
      <c r="Q132" s="808">
        <v>1354</v>
      </c>
      <c r="R132" s="808">
        <v>1029</v>
      </c>
      <c r="S132" s="808">
        <v>8792</v>
      </c>
      <c r="T132" s="808">
        <v>10367</v>
      </c>
      <c r="U132" s="808">
        <v>43785</v>
      </c>
      <c r="V132" s="808">
        <v>16934</v>
      </c>
      <c r="W132" s="808">
        <v>1163</v>
      </c>
      <c r="X132" s="808">
        <v>1342</v>
      </c>
      <c r="Y132" s="808">
        <v>2329</v>
      </c>
      <c r="Z132" s="808">
        <v>2010</v>
      </c>
      <c r="AA132" s="808">
        <v>647</v>
      </c>
      <c r="AB132" s="808">
        <v>1937</v>
      </c>
      <c r="AC132" s="808">
        <v>2213</v>
      </c>
      <c r="AD132" s="808">
        <v>3841</v>
      </c>
      <c r="AE132" s="808">
        <v>13861</v>
      </c>
      <c r="AF132" s="808">
        <v>4660</v>
      </c>
      <c r="AG132" s="808">
        <v>13101</v>
      </c>
      <c r="AH132" s="808">
        <v>0</v>
      </c>
      <c r="AI132" s="808">
        <v>0</v>
      </c>
      <c r="AJ132" s="809">
        <v>0</v>
      </c>
      <c r="AK132" s="808">
        <v>0</v>
      </c>
      <c r="AL132" s="808">
        <v>6340</v>
      </c>
      <c r="AM132" s="808">
        <v>2089</v>
      </c>
      <c r="AN132" s="808">
        <v>1698</v>
      </c>
      <c r="AO132" s="808">
        <v>5927</v>
      </c>
      <c r="AP132" s="808">
        <v>6789</v>
      </c>
      <c r="AQ132" s="808">
        <v>2387</v>
      </c>
      <c r="AR132" s="808">
        <v>2408</v>
      </c>
      <c r="AS132" s="808">
        <v>3154</v>
      </c>
      <c r="AT132" s="808">
        <v>3081</v>
      </c>
      <c r="AU132" s="808">
        <v>1917</v>
      </c>
      <c r="AV132" s="808">
        <v>9849</v>
      </c>
      <c r="AW132" s="808">
        <v>904</v>
      </c>
      <c r="AX132" s="808">
        <v>1795</v>
      </c>
      <c r="AY132" s="808">
        <v>2246</v>
      </c>
      <c r="AZ132" s="808">
        <v>1464</v>
      </c>
      <c r="BA132" s="808">
        <v>1562</v>
      </c>
      <c r="BB132" s="808">
        <v>2950</v>
      </c>
      <c r="BC132" s="808">
        <v>3453</v>
      </c>
      <c r="BD132" s="808">
        <v>79878</v>
      </c>
      <c r="BE132" s="808">
        <v>20734</v>
      </c>
      <c r="BF132" s="808">
        <v>0</v>
      </c>
      <c r="BG132" s="808">
        <v>80786</v>
      </c>
      <c r="BH132" s="808">
        <v>2306</v>
      </c>
      <c r="BI132" s="808">
        <v>1312</v>
      </c>
      <c r="BJ132" s="808">
        <v>2447</v>
      </c>
      <c r="BK132" s="808">
        <v>1575</v>
      </c>
      <c r="BL132" s="808">
        <v>36255</v>
      </c>
      <c r="BM132" s="808">
        <v>7858</v>
      </c>
      <c r="BN132" s="808">
        <v>4386</v>
      </c>
      <c r="BO132" s="808">
        <v>824</v>
      </c>
      <c r="BP132" s="808">
        <v>505</v>
      </c>
      <c r="BQ132" s="808">
        <v>868</v>
      </c>
      <c r="BR132" s="808">
        <v>984</v>
      </c>
      <c r="BS132" s="808">
        <v>7350</v>
      </c>
      <c r="BT132" s="808">
        <v>0</v>
      </c>
      <c r="BU132" s="808">
        <v>0</v>
      </c>
      <c r="BV132" s="808">
        <v>0</v>
      </c>
      <c r="BW132" s="808">
        <v>0</v>
      </c>
      <c r="BX132" s="808">
        <v>2838</v>
      </c>
      <c r="BY132" s="808">
        <v>3485</v>
      </c>
      <c r="BZ132" s="808">
        <v>1417</v>
      </c>
      <c r="CA132" s="808">
        <v>5207</v>
      </c>
      <c r="CB132" s="808">
        <v>1169</v>
      </c>
      <c r="CC132" s="808">
        <v>111884</v>
      </c>
      <c r="CD132" s="808">
        <v>2655</v>
      </c>
      <c r="CE132" s="808">
        <v>446</v>
      </c>
      <c r="CF132" s="808">
        <v>270</v>
      </c>
      <c r="CG132" s="808">
        <v>1101</v>
      </c>
      <c r="CH132" s="810">
        <v>228</v>
      </c>
      <c r="CI132" s="810">
        <v>211</v>
      </c>
      <c r="CJ132" s="810">
        <v>462</v>
      </c>
      <c r="CK132" s="810">
        <v>1341</v>
      </c>
      <c r="CL132" s="810">
        <v>789</v>
      </c>
      <c r="CM132" s="810">
        <v>635</v>
      </c>
      <c r="CN132" s="810">
        <v>4887</v>
      </c>
      <c r="CO132" s="810">
        <v>5807</v>
      </c>
      <c r="CP132" s="810">
        <v>23975</v>
      </c>
      <c r="CQ132" s="810">
        <v>9497</v>
      </c>
      <c r="CR132" s="810">
        <v>684</v>
      </c>
      <c r="CS132" s="810">
        <v>793</v>
      </c>
      <c r="CT132" s="808">
        <v>1323</v>
      </c>
      <c r="CU132" s="808">
        <v>1088</v>
      </c>
      <c r="CV132" s="808">
        <v>366</v>
      </c>
      <c r="CW132" s="808">
        <v>1049</v>
      </c>
      <c r="CX132" s="808">
        <v>1282</v>
      </c>
      <c r="CY132" s="808">
        <v>2260</v>
      </c>
      <c r="CZ132" s="808">
        <v>8044</v>
      </c>
      <c r="DA132" s="808">
        <v>2677</v>
      </c>
      <c r="DB132" s="808">
        <v>7035</v>
      </c>
      <c r="DC132" s="808">
        <v>0</v>
      </c>
      <c r="DD132" s="808">
        <v>0</v>
      </c>
      <c r="DE132" s="808">
        <v>0</v>
      </c>
      <c r="DF132" s="808">
        <v>0</v>
      </c>
      <c r="DG132" s="808">
        <v>3378</v>
      </c>
      <c r="DH132" s="808">
        <v>1100</v>
      </c>
      <c r="DI132" s="808">
        <v>936</v>
      </c>
      <c r="DJ132" s="808">
        <v>3248</v>
      </c>
      <c r="DK132" s="808">
        <v>3896</v>
      </c>
      <c r="DL132" s="808">
        <v>1311</v>
      </c>
      <c r="DM132" s="808">
        <v>1335</v>
      </c>
      <c r="DN132" s="808">
        <v>1780</v>
      </c>
      <c r="DO132" s="808">
        <v>1680</v>
      </c>
      <c r="DP132" s="808">
        <v>1051</v>
      </c>
      <c r="DQ132" s="808">
        <v>5547</v>
      </c>
      <c r="DR132" s="808">
        <v>498</v>
      </c>
      <c r="DS132" s="808">
        <v>1022</v>
      </c>
      <c r="DT132" s="808">
        <v>1251</v>
      </c>
      <c r="DU132" s="808">
        <v>866</v>
      </c>
      <c r="DV132" s="808">
        <v>807</v>
      </c>
      <c r="DW132" s="808">
        <v>1539</v>
      </c>
      <c r="DX132" s="808">
        <v>1734</v>
      </c>
      <c r="DY132" s="808">
        <v>44166</v>
      </c>
      <c r="DZ132" s="808">
        <v>12003</v>
      </c>
      <c r="EA132" s="808">
        <v>0</v>
      </c>
      <c r="EB132" s="808">
        <v>45198</v>
      </c>
      <c r="EC132" s="808">
        <v>1341</v>
      </c>
      <c r="ED132" s="808">
        <v>796</v>
      </c>
      <c r="EE132" s="808">
        <v>1360</v>
      </c>
      <c r="EF132" s="808">
        <v>907</v>
      </c>
      <c r="EG132" s="808">
        <v>19872</v>
      </c>
      <c r="EH132" s="808">
        <v>4360</v>
      </c>
      <c r="EI132" s="808">
        <v>2444</v>
      </c>
      <c r="EJ132" s="808">
        <v>483</v>
      </c>
      <c r="EK132" s="808">
        <v>301</v>
      </c>
      <c r="EL132" s="808">
        <v>496</v>
      </c>
      <c r="EM132" s="808">
        <v>585</v>
      </c>
      <c r="EN132" s="808">
        <v>4231</v>
      </c>
      <c r="EO132" s="808">
        <v>0</v>
      </c>
      <c r="EP132" s="808">
        <v>0</v>
      </c>
      <c r="EQ132" s="808">
        <v>0</v>
      </c>
      <c r="ER132" s="808">
        <v>0</v>
      </c>
      <c r="ES132" s="808">
        <v>1614</v>
      </c>
      <c r="ET132" s="808">
        <v>1999</v>
      </c>
      <c r="EU132" s="808">
        <v>822</v>
      </c>
      <c r="EV132" s="808">
        <v>2940</v>
      </c>
      <c r="EW132" s="808">
        <v>647</v>
      </c>
      <c r="EX132" s="808">
        <v>88719</v>
      </c>
      <c r="EY132" s="808">
        <v>1921</v>
      </c>
      <c r="EZ132" s="808">
        <v>192</v>
      </c>
      <c r="FA132" s="808">
        <v>207</v>
      </c>
      <c r="FB132" s="810">
        <v>739</v>
      </c>
      <c r="FC132" s="810">
        <v>137</v>
      </c>
      <c r="FD132" s="810">
        <v>162</v>
      </c>
      <c r="FE132" s="808">
        <v>312</v>
      </c>
      <c r="FF132" s="808">
        <v>841</v>
      </c>
      <c r="FG132" s="808">
        <v>565</v>
      </c>
      <c r="FH132" s="808">
        <v>394</v>
      </c>
      <c r="FI132" s="808">
        <v>3905</v>
      </c>
      <c r="FJ132" s="808">
        <v>4560</v>
      </c>
      <c r="FK132" s="808">
        <v>19810</v>
      </c>
      <c r="FL132" s="808">
        <v>7437</v>
      </c>
      <c r="FM132" s="808">
        <v>479</v>
      </c>
      <c r="FN132" s="808">
        <v>549</v>
      </c>
      <c r="FO132" s="808">
        <v>1006</v>
      </c>
      <c r="FP132" s="808">
        <v>922</v>
      </c>
      <c r="FQ132" s="808">
        <v>281</v>
      </c>
      <c r="FR132" s="808">
        <v>888</v>
      </c>
      <c r="FS132" s="808">
        <v>931</v>
      </c>
      <c r="FT132" s="808">
        <v>1581</v>
      </c>
      <c r="FU132" s="808">
        <v>5817</v>
      </c>
      <c r="FV132" s="808">
        <v>1983</v>
      </c>
      <c r="FW132" s="808">
        <v>6066</v>
      </c>
      <c r="FX132" s="808">
        <v>0</v>
      </c>
      <c r="FY132" s="808">
        <v>0</v>
      </c>
      <c r="FZ132" s="808">
        <v>0</v>
      </c>
      <c r="GA132" s="808">
        <v>0</v>
      </c>
      <c r="GB132" s="808">
        <v>2962</v>
      </c>
      <c r="GC132" s="808">
        <v>989</v>
      </c>
      <c r="GD132" s="808">
        <v>762</v>
      </c>
      <c r="GE132" s="808">
        <v>2679</v>
      </c>
      <c r="GF132" s="808">
        <v>2893</v>
      </c>
      <c r="GG132" s="808">
        <v>1076</v>
      </c>
      <c r="GH132" s="808">
        <v>1073</v>
      </c>
      <c r="GI132" s="808">
        <v>1374</v>
      </c>
      <c r="GJ132" s="808">
        <v>1401</v>
      </c>
      <c r="GK132" s="808">
        <v>866</v>
      </c>
      <c r="GL132" s="808">
        <v>4302</v>
      </c>
      <c r="GM132" s="808">
        <v>406</v>
      </c>
      <c r="GN132" s="808">
        <v>773</v>
      </c>
      <c r="GO132" s="808">
        <v>995</v>
      </c>
      <c r="GP132" s="808">
        <v>598</v>
      </c>
      <c r="GQ132" s="808">
        <v>755</v>
      </c>
      <c r="GR132" s="810">
        <v>1411</v>
      </c>
      <c r="GS132" s="810">
        <v>1719</v>
      </c>
      <c r="GT132" s="810">
        <v>35712</v>
      </c>
      <c r="GU132" s="810">
        <v>8731</v>
      </c>
      <c r="GV132" s="810">
        <v>0</v>
      </c>
      <c r="GW132" s="810">
        <v>35588</v>
      </c>
      <c r="GX132" s="810">
        <v>965</v>
      </c>
      <c r="GY132" s="810">
        <v>516</v>
      </c>
      <c r="GZ132" s="810">
        <v>1087</v>
      </c>
      <c r="HA132" s="810">
        <v>668</v>
      </c>
      <c r="HB132" s="810">
        <v>16383</v>
      </c>
      <c r="HC132" s="810">
        <v>3498</v>
      </c>
      <c r="HD132" s="808">
        <v>1942</v>
      </c>
      <c r="HE132" s="808">
        <v>341</v>
      </c>
      <c r="HF132" s="808">
        <v>204</v>
      </c>
      <c r="HG132" s="808">
        <v>372</v>
      </c>
      <c r="HH132" s="808">
        <v>399</v>
      </c>
      <c r="HI132" s="808">
        <v>3119</v>
      </c>
      <c r="HJ132" s="808">
        <v>0</v>
      </c>
      <c r="HK132" s="808">
        <v>0</v>
      </c>
      <c r="HL132" s="808">
        <v>0</v>
      </c>
      <c r="HM132" s="808">
        <v>0</v>
      </c>
      <c r="HN132" s="808">
        <v>1224</v>
      </c>
      <c r="HO132" s="808">
        <v>1486</v>
      </c>
      <c r="HP132" s="808">
        <v>595</v>
      </c>
      <c r="HQ132" s="808">
        <v>2267</v>
      </c>
      <c r="HR132" s="808">
        <v>522</v>
      </c>
    </row>
    <row r="133" spans="1:226">
      <c r="A133" s="152" t="s">
        <v>783</v>
      </c>
      <c r="B133" s="805">
        <v>61000</v>
      </c>
      <c r="C133" s="807" t="s">
        <v>802</v>
      </c>
      <c r="D133" s="805" t="s">
        <v>785</v>
      </c>
      <c r="E133" s="807" t="s">
        <v>786</v>
      </c>
      <c r="F133" s="805" t="s">
        <v>797</v>
      </c>
      <c r="G133" s="152" t="s">
        <v>763</v>
      </c>
      <c r="H133" s="808">
        <v>1191247</v>
      </c>
      <c r="I133" s="808">
        <v>44853</v>
      </c>
      <c r="J133" s="808">
        <v>5227</v>
      </c>
      <c r="K133" s="808">
        <v>5416</v>
      </c>
      <c r="L133" s="808">
        <v>20117</v>
      </c>
      <c r="M133" s="808">
        <v>3668</v>
      </c>
      <c r="N133" s="808">
        <v>4506</v>
      </c>
      <c r="O133" s="808">
        <v>8022</v>
      </c>
      <c r="P133" s="808">
        <v>16274</v>
      </c>
      <c r="Q133" s="808">
        <v>9664</v>
      </c>
      <c r="R133" s="808">
        <v>8599</v>
      </c>
      <c r="S133" s="808">
        <v>95849</v>
      </c>
      <c r="T133" s="808">
        <v>86992</v>
      </c>
      <c r="U133" s="808">
        <v>195289</v>
      </c>
      <c r="V133" s="808">
        <v>156362</v>
      </c>
      <c r="W133" s="808">
        <v>12377</v>
      </c>
      <c r="X133" s="808">
        <v>3604</v>
      </c>
      <c r="Y133" s="808">
        <v>5085</v>
      </c>
      <c r="Z133" s="808">
        <v>2656</v>
      </c>
      <c r="AA133" s="808">
        <v>4998</v>
      </c>
      <c r="AB133" s="808">
        <v>11188</v>
      </c>
      <c r="AC133" s="808">
        <v>8009</v>
      </c>
      <c r="AD133" s="808">
        <v>27940</v>
      </c>
      <c r="AE133" s="808">
        <v>59666</v>
      </c>
      <c r="AF133" s="808">
        <v>8137</v>
      </c>
      <c r="AG133" s="808">
        <v>10523</v>
      </c>
      <c r="AH133" s="808">
        <v>23775</v>
      </c>
      <c r="AI133" s="808">
        <v>101382</v>
      </c>
      <c r="AJ133" s="809">
        <v>49379</v>
      </c>
      <c r="AK133" s="808">
        <v>8411</v>
      </c>
      <c r="AL133" s="808">
        <v>4069</v>
      </c>
      <c r="AM133" s="808">
        <v>2589</v>
      </c>
      <c r="AN133" s="808">
        <v>3375</v>
      </c>
      <c r="AO133" s="808">
        <v>14139</v>
      </c>
      <c r="AP133" s="808">
        <v>22995</v>
      </c>
      <c r="AQ133" s="808">
        <v>8097</v>
      </c>
      <c r="AR133" s="808">
        <v>2523</v>
      </c>
      <c r="AS133" s="808">
        <v>4732</v>
      </c>
      <c r="AT133" s="808">
        <v>5656</v>
      </c>
      <c r="AU133" s="808">
        <v>2711</v>
      </c>
      <c r="AV133" s="808">
        <v>61162</v>
      </c>
      <c r="AW133" s="808">
        <v>4969</v>
      </c>
      <c r="AX133" s="808">
        <v>7812</v>
      </c>
      <c r="AY133" s="808">
        <v>16590</v>
      </c>
      <c r="AZ133" s="808">
        <v>6489</v>
      </c>
      <c r="BA133" s="808">
        <v>5918</v>
      </c>
      <c r="BB133" s="808">
        <v>8920</v>
      </c>
      <c r="BC133" s="808">
        <v>10533</v>
      </c>
      <c r="BD133" s="808">
        <v>128158</v>
      </c>
      <c r="BE133" s="808">
        <v>41969</v>
      </c>
      <c r="BF133" s="808">
        <v>69853</v>
      </c>
      <c r="BG133" s="808">
        <v>404917</v>
      </c>
      <c r="BH133" s="808">
        <v>11336</v>
      </c>
      <c r="BI133" s="808">
        <v>8887</v>
      </c>
      <c r="BJ133" s="808">
        <v>19508</v>
      </c>
      <c r="BK133" s="808">
        <v>10030</v>
      </c>
      <c r="BL133" s="808">
        <v>114882</v>
      </c>
      <c r="BM133" s="808">
        <v>55765</v>
      </c>
      <c r="BN133" s="808">
        <v>40329</v>
      </c>
      <c r="BO133" s="808">
        <v>9229</v>
      </c>
      <c r="BP133" s="808">
        <v>3372</v>
      </c>
      <c r="BQ133" s="808">
        <v>4988</v>
      </c>
      <c r="BR133" s="808">
        <v>4633</v>
      </c>
      <c r="BS133" s="808">
        <v>18318</v>
      </c>
      <c r="BT133" s="808">
        <v>11233</v>
      </c>
      <c r="BU133" s="808">
        <v>30137</v>
      </c>
      <c r="BV133" s="808">
        <v>7403</v>
      </c>
      <c r="BW133" s="808">
        <v>10266</v>
      </c>
      <c r="BX133" s="808">
        <v>4245</v>
      </c>
      <c r="BY133" s="808">
        <v>7934</v>
      </c>
      <c r="BZ133" s="808">
        <v>6493</v>
      </c>
      <c r="CA133" s="808">
        <v>20690</v>
      </c>
      <c r="CB133" s="808">
        <v>5239</v>
      </c>
      <c r="CC133" s="808">
        <v>639082</v>
      </c>
      <c r="CD133" s="808">
        <v>25396</v>
      </c>
      <c r="CE133" s="808">
        <v>2952</v>
      </c>
      <c r="CF133" s="808">
        <v>3019</v>
      </c>
      <c r="CG133" s="808">
        <v>11083</v>
      </c>
      <c r="CH133" s="808">
        <v>2098</v>
      </c>
      <c r="CI133" s="808">
        <v>2512</v>
      </c>
      <c r="CJ133" s="808">
        <v>4613</v>
      </c>
      <c r="CK133" s="808">
        <v>9330</v>
      </c>
      <c r="CL133" s="808">
        <v>5451</v>
      </c>
      <c r="CM133" s="808">
        <v>5026</v>
      </c>
      <c r="CN133" s="808">
        <v>50920</v>
      </c>
      <c r="CO133" s="808">
        <v>46388</v>
      </c>
      <c r="CP133" s="808">
        <v>101982</v>
      </c>
      <c r="CQ133" s="808">
        <v>81944</v>
      </c>
      <c r="CR133" s="808">
        <v>6877</v>
      </c>
      <c r="CS133" s="808">
        <v>2088</v>
      </c>
      <c r="CT133" s="808">
        <v>2884</v>
      </c>
      <c r="CU133" s="808">
        <v>1511</v>
      </c>
      <c r="CV133" s="808">
        <v>2833</v>
      </c>
      <c r="CW133" s="808">
        <v>6006</v>
      </c>
      <c r="CX133" s="808">
        <v>4404</v>
      </c>
      <c r="CY133" s="808">
        <v>15400</v>
      </c>
      <c r="CZ133" s="808">
        <v>33290</v>
      </c>
      <c r="DA133" s="808">
        <v>4770</v>
      </c>
      <c r="DB133" s="808">
        <v>5565</v>
      </c>
      <c r="DC133" s="808">
        <v>12439</v>
      </c>
      <c r="DD133" s="808">
        <v>53463</v>
      </c>
      <c r="DE133" s="808">
        <v>25567</v>
      </c>
      <c r="DF133" s="808">
        <v>4303</v>
      </c>
      <c r="DG133" s="808">
        <v>2190</v>
      </c>
      <c r="DH133" s="808">
        <v>1448</v>
      </c>
      <c r="DI133" s="808">
        <v>1897</v>
      </c>
      <c r="DJ133" s="808">
        <v>7645</v>
      </c>
      <c r="DK133" s="808">
        <v>12806</v>
      </c>
      <c r="DL133" s="808">
        <v>4524</v>
      </c>
      <c r="DM133" s="808">
        <v>1399</v>
      </c>
      <c r="DN133" s="808">
        <v>2665</v>
      </c>
      <c r="DO133" s="808">
        <v>3119</v>
      </c>
      <c r="DP133" s="808">
        <v>1500</v>
      </c>
      <c r="DQ133" s="808">
        <v>32249</v>
      </c>
      <c r="DR133" s="808">
        <v>2642</v>
      </c>
      <c r="DS133" s="808">
        <v>4365</v>
      </c>
      <c r="DT133" s="808">
        <v>8936</v>
      </c>
      <c r="DU133" s="808">
        <v>3655</v>
      </c>
      <c r="DV133" s="808">
        <v>3315</v>
      </c>
      <c r="DW133" s="808">
        <v>4931</v>
      </c>
      <c r="DX133" s="808">
        <v>5682</v>
      </c>
      <c r="DY133" s="808">
        <v>70367</v>
      </c>
      <c r="DZ133" s="808">
        <v>24409</v>
      </c>
      <c r="EA133" s="808">
        <v>38982</v>
      </c>
      <c r="EB133" s="808">
        <v>217971</v>
      </c>
      <c r="EC133" s="808">
        <v>6616</v>
      </c>
      <c r="ED133" s="808">
        <v>5212</v>
      </c>
      <c r="EE133" s="808">
        <v>10443</v>
      </c>
      <c r="EF133" s="808">
        <v>5511</v>
      </c>
      <c r="EG133" s="808">
        <v>60592</v>
      </c>
      <c r="EH133" s="808">
        <v>29307</v>
      </c>
      <c r="EI133" s="808">
        <v>21039</v>
      </c>
      <c r="EJ133" s="808">
        <v>4866</v>
      </c>
      <c r="EK133" s="808">
        <v>1976</v>
      </c>
      <c r="EL133" s="808">
        <v>2794</v>
      </c>
      <c r="EM133" s="808">
        <v>2520</v>
      </c>
      <c r="EN133" s="808">
        <v>10612</v>
      </c>
      <c r="EO133" s="808">
        <v>5862</v>
      </c>
      <c r="EP133" s="808">
        <v>16620</v>
      </c>
      <c r="EQ133" s="808">
        <v>3863</v>
      </c>
      <c r="ER133" s="808">
        <v>5403</v>
      </c>
      <c r="ES133" s="808">
        <v>2494</v>
      </c>
      <c r="ET133" s="808">
        <v>4606</v>
      </c>
      <c r="EU133" s="808">
        <v>3511</v>
      </c>
      <c r="EV133" s="808">
        <v>11154</v>
      </c>
      <c r="EW133" s="808">
        <v>2970</v>
      </c>
      <c r="EX133" s="808">
        <v>552165</v>
      </c>
      <c r="EY133" s="808">
        <v>19457</v>
      </c>
      <c r="EZ133" s="808">
        <v>2275</v>
      </c>
      <c r="FA133" s="808">
        <v>2397</v>
      </c>
      <c r="FB133" s="808">
        <v>9034</v>
      </c>
      <c r="FC133" s="808">
        <v>1570</v>
      </c>
      <c r="FD133" s="808">
        <v>1994</v>
      </c>
      <c r="FE133" s="808">
        <v>3409</v>
      </c>
      <c r="FF133" s="808">
        <v>6944</v>
      </c>
      <c r="FG133" s="808">
        <v>4213</v>
      </c>
      <c r="FH133" s="808">
        <v>3573</v>
      </c>
      <c r="FI133" s="808">
        <v>44929</v>
      </c>
      <c r="FJ133" s="808">
        <v>40604</v>
      </c>
      <c r="FK133" s="808">
        <v>93307</v>
      </c>
      <c r="FL133" s="808">
        <v>74418</v>
      </c>
      <c r="FM133" s="808">
        <v>5500</v>
      </c>
      <c r="FN133" s="808">
        <v>1516</v>
      </c>
      <c r="FO133" s="808">
        <v>2201</v>
      </c>
      <c r="FP133" s="808">
        <v>1145</v>
      </c>
      <c r="FQ133" s="808">
        <v>2165</v>
      </c>
      <c r="FR133" s="808">
        <v>5182</v>
      </c>
      <c r="FS133" s="808">
        <v>3605</v>
      </c>
      <c r="FT133" s="808">
        <v>12540</v>
      </c>
      <c r="FU133" s="808">
        <v>26376</v>
      </c>
      <c r="FV133" s="808">
        <v>3367</v>
      </c>
      <c r="FW133" s="808">
        <v>4958</v>
      </c>
      <c r="FX133" s="808">
        <v>11336</v>
      </c>
      <c r="FY133" s="808">
        <v>47919</v>
      </c>
      <c r="FZ133" s="808">
        <v>23812</v>
      </c>
      <c r="GA133" s="808">
        <v>4108</v>
      </c>
      <c r="GB133" s="808">
        <v>1879</v>
      </c>
      <c r="GC133" s="808">
        <v>1141</v>
      </c>
      <c r="GD133" s="808">
        <v>1478</v>
      </c>
      <c r="GE133" s="808">
        <v>6494</v>
      </c>
      <c r="GF133" s="808">
        <v>10189</v>
      </c>
      <c r="GG133" s="808">
        <v>3573</v>
      </c>
      <c r="GH133" s="808">
        <v>1124</v>
      </c>
      <c r="GI133" s="808">
        <v>2067</v>
      </c>
      <c r="GJ133" s="808">
        <v>2537</v>
      </c>
      <c r="GK133" s="808">
        <v>1211</v>
      </c>
      <c r="GL133" s="808">
        <v>28913</v>
      </c>
      <c r="GM133" s="808">
        <v>2327</v>
      </c>
      <c r="GN133" s="808">
        <v>3447</v>
      </c>
      <c r="GO133" s="808">
        <v>7654</v>
      </c>
      <c r="GP133" s="808">
        <v>2834</v>
      </c>
      <c r="GQ133" s="808">
        <v>2603</v>
      </c>
      <c r="GR133" s="808">
        <v>3989</v>
      </c>
      <c r="GS133" s="808">
        <v>4851</v>
      </c>
      <c r="GT133" s="808">
        <v>57791</v>
      </c>
      <c r="GU133" s="808">
        <v>17560</v>
      </c>
      <c r="GV133" s="808">
        <v>30871</v>
      </c>
      <c r="GW133" s="808">
        <v>186946</v>
      </c>
      <c r="GX133" s="808">
        <v>4720</v>
      </c>
      <c r="GY133" s="808">
        <v>3675</v>
      </c>
      <c r="GZ133" s="808">
        <v>9065</v>
      </c>
      <c r="HA133" s="808">
        <v>4519</v>
      </c>
      <c r="HB133" s="808">
        <v>54290</v>
      </c>
      <c r="HC133" s="808">
        <v>26458</v>
      </c>
      <c r="HD133" s="808">
        <v>19290</v>
      </c>
      <c r="HE133" s="808">
        <v>4363</v>
      </c>
      <c r="HF133" s="808">
        <v>1396</v>
      </c>
      <c r="HG133" s="808">
        <v>2194</v>
      </c>
      <c r="HH133" s="808">
        <v>2113</v>
      </c>
      <c r="HI133" s="808">
        <v>7706</v>
      </c>
      <c r="HJ133" s="808">
        <v>5371</v>
      </c>
      <c r="HK133" s="808">
        <v>13517</v>
      </c>
      <c r="HL133" s="808">
        <v>3540</v>
      </c>
      <c r="HM133" s="808">
        <v>4863</v>
      </c>
      <c r="HN133" s="808">
        <v>1751</v>
      </c>
      <c r="HO133" s="808">
        <v>3328</v>
      </c>
      <c r="HP133" s="808">
        <v>2982</v>
      </c>
      <c r="HQ133" s="808">
        <v>9536</v>
      </c>
      <c r="HR133" s="808">
        <v>2269</v>
      </c>
    </row>
    <row r="134" spans="1:226">
      <c r="A134" s="152" t="s">
        <v>783</v>
      </c>
      <c r="B134" s="805">
        <v>61000</v>
      </c>
      <c r="C134" s="807" t="s">
        <v>802</v>
      </c>
      <c r="D134" s="805" t="s">
        <v>785</v>
      </c>
      <c r="E134" s="807" t="s">
        <v>786</v>
      </c>
      <c r="F134" s="805" t="s">
        <v>798</v>
      </c>
      <c r="G134" s="152" t="s">
        <v>635</v>
      </c>
      <c r="H134" s="808">
        <v>50535</v>
      </c>
      <c r="I134" s="808">
        <v>25373</v>
      </c>
      <c r="J134" s="808">
        <v>430</v>
      </c>
      <c r="K134" s="808">
        <v>277</v>
      </c>
      <c r="L134" s="808">
        <v>1141</v>
      </c>
      <c r="M134" s="808">
        <v>172</v>
      </c>
      <c r="N134" s="808">
        <v>161</v>
      </c>
      <c r="O134" s="808">
        <v>228</v>
      </c>
      <c r="P134" s="808">
        <v>506</v>
      </c>
      <c r="Q134" s="808">
        <v>226</v>
      </c>
      <c r="R134" s="808">
        <v>253</v>
      </c>
      <c r="S134" s="808">
        <v>1925</v>
      </c>
      <c r="T134" s="808">
        <v>1971</v>
      </c>
      <c r="U134" s="808">
        <v>7431</v>
      </c>
      <c r="V134" s="808">
        <v>2801</v>
      </c>
      <c r="W134" s="808">
        <v>242</v>
      </c>
      <c r="X134" s="808">
        <v>111</v>
      </c>
      <c r="Y134" s="808">
        <v>184</v>
      </c>
      <c r="Z134" s="808">
        <v>71</v>
      </c>
      <c r="AA134" s="808">
        <v>100</v>
      </c>
      <c r="AB134" s="808">
        <v>231</v>
      </c>
      <c r="AC134" s="808">
        <v>119</v>
      </c>
      <c r="AD134" s="808">
        <v>400</v>
      </c>
      <c r="AE134" s="808">
        <v>1104</v>
      </c>
      <c r="AF134" s="808">
        <v>128</v>
      </c>
      <c r="AG134" s="808">
        <v>135</v>
      </c>
      <c r="AH134" s="808">
        <v>390</v>
      </c>
      <c r="AI134" s="808">
        <v>1294</v>
      </c>
      <c r="AJ134" s="809">
        <v>599</v>
      </c>
      <c r="AK134" s="808">
        <v>137</v>
      </c>
      <c r="AL134" s="808">
        <v>54</v>
      </c>
      <c r="AM134" s="808">
        <v>34</v>
      </c>
      <c r="AN134" s="808">
        <v>44</v>
      </c>
      <c r="AO134" s="808">
        <v>162</v>
      </c>
      <c r="AP134" s="808">
        <v>234</v>
      </c>
      <c r="AQ134" s="808">
        <v>104</v>
      </c>
      <c r="AR134" s="808">
        <v>59</v>
      </c>
      <c r="AS134" s="808">
        <v>91</v>
      </c>
      <c r="AT134" s="808">
        <v>90</v>
      </c>
      <c r="AU134" s="808">
        <v>53</v>
      </c>
      <c r="AV134" s="808">
        <v>661</v>
      </c>
      <c r="AW134" s="808">
        <v>27</v>
      </c>
      <c r="AX134" s="808">
        <v>104</v>
      </c>
      <c r="AY134" s="808">
        <v>132</v>
      </c>
      <c r="AZ134" s="808">
        <v>64</v>
      </c>
      <c r="BA134" s="808">
        <v>62</v>
      </c>
      <c r="BB134" s="808">
        <v>99</v>
      </c>
      <c r="BC134" s="808">
        <v>321</v>
      </c>
      <c r="BD134" s="808">
        <v>14128</v>
      </c>
      <c r="BE134" s="808">
        <v>1351</v>
      </c>
      <c r="BF134" s="808">
        <v>2420</v>
      </c>
      <c r="BG134" s="808">
        <v>12900</v>
      </c>
      <c r="BH134" s="808">
        <v>0</v>
      </c>
      <c r="BI134" s="808">
        <v>974</v>
      </c>
      <c r="BJ134" s="808">
        <v>564</v>
      </c>
      <c r="BK134" s="808">
        <v>345</v>
      </c>
      <c r="BL134" s="808">
        <v>5956</v>
      </c>
      <c r="BM134" s="808">
        <v>1328</v>
      </c>
      <c r="BN134" s="808">
        <v>686</v>
      </c>
      <c r="BO134" s="808">
        <v>170</v>
      </c>
      <c r="BP134" s="808">
        <v>133</v>
      </c>
      <c r="BQ134" s="808">
        <v>105</v>
      </c>
      <c r="BR134" s="808">
        <v>70</v>
      </c>
      <c r="BS134" s="808">
        <v>597</v>
      </c>
      <c r="BT134" s="808">
        <v>309</v>
      </c>
      <c r="BU134" s="808">
        <v>539</v>
      </c>
      <c r="BV134" s="808">
        <v>76</v>
      </c>
      <c r="BW134" s="808">
        <v>212</v>
      </c>
      <c r="BX134" s="808">
        <v>99</v>
      </c>
      <c r="BY134" s="808">
        <v>133</v>
      </c>
      <c r="BZ134" s="808">
        <v>58</v>
      </c>
      <c r="CA134" s="808">
        <v>455</v>
      </c>
      <c r="CB134" s="808">
        <v>91</v>
      </c>
      <c r="CC134" s="808">
        <v>27856</v>
      </c>
      <c r="CD134" s="808">
        <v>14017</v>
      </c>
      <c r="CE134" s="808">
        <v>235</v>
      </c>
      <c r="CF134" s="808">
        <v>169</v>
      </c>
      <c r="CG134" s="808">
        <v>657</v>
      </c>
      <c r="CH134" s="808">
        <v>96</v>
      </c>
      <c r="CI134" s="808">
        <v>96</v>
      </c>
      <c r="CJ134" s="808">
        <v>141</v>
      </c>
      <c r="CK134" s="808">
        <v>294</v>
      </c>
      <c r="CL134" s="808">
        <v>129</v>
      </c>
      <c r="CM134" s="808">
        <v>163</v>
      </c>
      <c r="CN134" s="808">
        <v>1061</v>
      </c>
      <c r="CO134" s="808">
        <v>1049</v>
      </c>
      <c r="CP134" s="808">
        <v>3901</v>
      </c>
      <c r="CQ134" s="808">
        <v>1533</v>
      </c>
      <c r="CR134" s="808">
        <v>139</v>
      </c>
      <c r="CS134" s="808">
        <v>70</v>
      </c>
      <c r="CT134" s="808">
        <v>112</v>
      </c>
      <c r="CU134" s="808">
        <v>47</v>
      </c>
      <c r="CV134" s="808">
        <v>58</v>
      </c>
      <c r="CW134" s="808">
        <v>130</v>
      </c>
      <c r="CX134" s="808">
        <v>73</v>
      </c>
      <c r="CY134" s="808">
        <v>226</v>
      </c>
      <c r="CZ134" s="808">
        <v>657</v>
      </c>
      <c r="DA134" s="808">
        <v>79</v>
      </c>
      <c r="DB134" s="808">
        <v>77</v>
      </c>
      <c r="DC134" s="808">
        <v>222</v>
      </c>
      <c r="DD134" s="808">
        <v>699</v>
      </c>
      <c r="DE134" s="808">
        <v>318</v>
      </c>
      <c r="DF134" s="808">
        <v>64</v>
      </c>
      <c r="DG134" s="808">
        <v>30</v>
      </c>
      <c r="DH134" s="808">
        <v>16</v>
      </c>
      <c r="DI134" s="808">
        <v>26</v>
      </c>
      <c r="DJ134" s="808">
        <v>85</v>
      </c>
      <c r="DK134" s="808">
        <v>143</v>
      </c>
      <c r="DL134" s="808">
        <v>58</v>
      </c>
      <c r="DM134" s="808">
        <v>31</v>
      </c>
      <c r="DN134" s="808">
        <v>56</v>
      </c>
      <c r="DO134" s="808">
        <v>48</v>
      </c>
      <c r="DP134" s="808">
        <v>31</v>
      </c>
      <c r="DQ134" s="808">
        <v>369</v>
      </c>
      <c r="DR134" s="808">
        <v>16</v>
      </c>
      <c r="DS134" s="808">
        <v>69</v>
      </c>
      <c r="DT134" s="808">
        <v>91</v>
      </c>
      <c r="DU134" s="808">
        <v>33</v>
      </c>
      <c r="DV134" s="808">
        <v>39</v>
      </c>
      <c r="DW134" s="808">
        <v>49</v>
      </c>
      <c r="DX134" s="808">
        <v>154</v>
      </c>
      <c r="DY134" s="808">
        <v>7544</v>
      </c>
      <c r="DZ134" s="808">
        <v>809</v>
      </c>
      <c r="EA134" s="808">
        <v>1303</v>
      </c>
      <c r="EB134" s="808">
        <v>6997</v>
      </c>
      <c r="EC134" s="808">
        <v>0</v>
      </c>
      <c r="ED134" s="808">
        <v>571</v>
      </c>
      <c r="EE134" s="808">
        <v>312</v>
      </c>
      <c r="EF134" s="808">
        <v>183</v>
      </c>
      <c r="EG134" s="808">
        <v>3120</v>
      </c>
      <c r="EH134" s="808">
        <v>699</v>
      </c>
      <c r="EI134" s="808">
        <v>389</v>
      </c>
      <c r="EJ134" s="808">
        <v>92</v>
      </c>
      <c r="EK134" s="808">
        <v>79</v>
      </c>
      <c r="EL134" s="808">
        <v>64</v>
      </c>
      <c r="EM134" s="808">
        <v>40</v>
      </c>
      <c r="EN134" s="808">
        <v>340</v>
      </c>
      <c r="EO134" s="808">
        <v>170</v>
      </c>
      <c r="EP134" s="808">
        <v>302</v>
      </c>
      <c r="EQ134" s="808">
        <v>37</v>
      </c>
      <c r="ER134" s="808">
        <v>117</v>
      </c>
      <c r="ES134" s="808">
        <v>54</v>
      </c>
      <c r="ET134" s="808">
        <v>81</v>
      </c>
      <c r="EU134" s="808">
        <v>33</v>
      </c>
      <c r="EV134" s="808">
        <v>249</v>
      </c>
      <c r="EW134" s="808">
        <v>65</v>
      </c>
      <c r="EX134" s="808">
        <v>22679</v>
      </c>
      <c r="EY134" s="808">
        <v>11356</v>
      </c>
      <c r="EZ134" s="808">
        <v>195</v>
      </c>
      <c r="FA134" s="808">
        <v>108</v>
      </c>
      <c r="FB134" s="808">
        <v>484</v>
      </c>
      <c r="FC134" s="808">
        <v>76</v>
      </c>
      <c r="FD134" s="808">
        <v>65</v>
      </c>
      <c r="FE134" s="808">
        <v>87</v>
      </c>
      <c r="FF134" s="808">
        <v>212</v>
      </c>
      <c r="FG134" s="808">
        <v>97</v>
      </c>
      <c r="FH134" s="810">
        <v>90</v>
      </c>
      <c r="FI134" s="810">
        <v>864</v>
      </c>
      <c r="FJ134" s="810">
        <v>922</v>
      </c>
      <c r="FK134" s="808">
        <v>3530</v>
      </c>
      <c r="FL134" s="808">
        <v>1268</v>
      </c>
      <c r="FM134" s="808">
        <v>103</v>
      </c>
      <c r="FN134" s="808">
        <v>41</v>
      </c>
      <c r="FO134" s="808">
        <v>72</v>
      </c>
      <c r="FP134" s="808">
        <v>24</v>
      </c>
      <c r="FQ134" s="808">
        <v>42</v>
      </c>
      <c r="FR134" s="808">
        <v>101</v>
      </c>
      <c r="FS134" s="808">
        <v>46</v>
      </c>
      <c r="FT134" s="808">
        <v>174</v>
      </c>
      <c r="FU134" s="808">
        <v>447</v>
      </c>
      <c r="FV134" s="808">
        <v>49</v>
      </c>
      <c r="FW134" s="808">
        <v>58</v>
      </c>
      <c r="FX134" s="808">
        <v>168</v>
      </c>
      <c r="FY134" s="808">
        <v>595</v>
      </c>
      <c r="FZ134" s="808">
        <v>281</v>
      </c>
      <c r="GA134" s="808">
        <v>73</v>
      </c>
      <c r="GB134" s="808">
        <v>24</v>
      </c>
      <c r="GC134" s="808">
        <v>18</v>
      </c>
      <c r="GD134" s="808">
        <v>18</v>
      </c>
      <c r="GE134" s="808">
        <v>77</v>
      </c>
      <c r="GF134" s="808">
        <v>91</v>
      </c>
      <c r="GG134" s="808">
        <v>46</v>
      </c>
      <c r="GH134" s="808">
        <v>28</v>
      </c>
      <c r="GI134" s="808">
        <v>35</v>
      </c>
      <c r="GJ134" s="808">
        <v>42</v>
      </c>
      <c r="GK134" s="808">
        <v>22</v>
      </c>
      <c r="GL134" s="808">
        <v>292</v>
      </c>
      <c r="GM134" s="808">
        <v>11</v>
      </c>
      <c r="GN134" s="808">
        <v>35</v>
      </c>
      <c r="GO134" s="808">
        <v>41</v>
      </c>
      <c r="GP134" s="808">
        <v>31</v>
      </c>
      <c r="GQ134" s="808">
        <v>23</v>
      </c>
      <c r="GR134" s="808">
        <v>50</v>
      </c>
      <c r="GS134" s="808">
        <v>167</v>
      </c>
      <c r="GT134" s="808">
        <v>6584</v>
      </c>
      <c r="GU134" s="808">
        <v>542</v>
      </c>
      <c r="GV134" s="808">
        <v>1117</v>
      </c>
      <c r="GW134" s="808">
        <v>5903</v>
      </c>
      <c r="GX134" s="808">
        <v>0</v>
      </c>
      <c r="GY134" s="808">
        <v>403</v>
      </c>
      <c r="GZ134" s="808">
        <v>252</v>
      </c>
      <c r="HA134" s="808">
        <v>162</v>
      </c>
      <c r="HB134" s="808">
        <v>2836</v>
      </c>
      <c r="HC134" s="808">
        <v>629</v>
      </c>
      <c r="HD134" s="808">
        <v>297</v>
      </c>
      <c r="HE134" s="808">
        <v>78</v>
      </c>
      <c r="HF134" s="808">
        <v>54</v>
      </c>
      <c r="HG134" s="808">
        <v>41</v>
      </c>
      <c r="HH134" s="808">
        <v>30</v>
      </c>
      <c r="HI134" s="808">
        <v>257</v>
      </c>
      <c r="HJ134" s="808">
        <v>139</v>
      </c>
      <c r="HK134" s="808">
        <v>237</v>
      </c>
      <c r="HL134" s="808">
        <v>39</v>
      </c>
      <c r="HM134" s="808">
        <v>95</v>
      </c>
      <c r="HN134" s="808">
        <v>45</v>
      </c>
      <c r="HO134" s="808">
        <v>52</v>
      </c>
      <c r="HP134" s="808">
        <v>25</v>
      </c>
      <c r="HQ134" s="808">
        <v>206</v>
      </c>
      <c r="HR134" s="808">
        <v>26</v>
      </c>
    </row>
    <row r="135" spans="1:226">
      <c r="A135" s="152" t="s">
        <v>783</v>
      </c>
      <c r="B135" s="805">
        <v>61000</v>
      </c>
      <c r="C135" s="807" t="s">
        <v>802</v>
      </c>
      <c r="D135" s="805" t="s">
        <v>785</v>
      </c>
      <c r="E135" s="807" t="s">
        <v>786</v>
      </c>
      <c r="F135" s="805" t="s">
        <v>799</v>
      </c>
      <c r="G135" s="152" t="s">
        <v>637</v>
      </c>
      <c r="H135" s="808">
        <v>37467</v>
      </c>
      <c r="I135" s="808">
        <v>1396</v>
      </c>
      <c r="J135" s="808">
        <v>1283</v>
      </c>
      <c r="K135" s="808">
        <v>1972</v>
      </c>
      <c r="L135" s="808">
        <v>8500</v>
      </c>
      <c r="M135" s="808">
        <v>1022</v>
      </c>
      <c r="N135" s="808">
        <v>1705</v>
      </c>
      <c r="O135" s="808">
        <v>2211</v>
      </c>
      <c r="P135" s="808">
        <v>583</v>
      </c>
      <c r="Q135" s="808">
        <v>475</v>
      </c>
      <c r="R135" s="808">
        <v>260</v>
      </c>
      <c r="S135" s="808">
        <v>2222</v>
      </c>
      <c r="T135" s="808">
        <v>1822</v>
      </c>
      <c r="U135" s="808">
        <v>6198</v>
      </c>
      <c r="V135" s="808">
        <v>2401</v>
      </c>
      <c r="W135" s="808">
        <v>373</v>
      </c>
      <c r="X135" s="808">
        <v>70</v>
      </c>
      <c r="Y135" s="808">
        <v>124</v>
      </c>
      <c r="Z135" s="808">
        <v>35</v>
      </c>
      <c r="AA135" s="808">
        <v>98</v>
      </c>
      <c r="AB135" s="808">
        <v>235</v>
      </c>
      <c r="AC135" s="808">
        <v>77</v>
      </c>
      <c r="AD135" s="808">
        <v>338</v>
      </c>
      <c r="AE135" s="808">
        <v>760</v>
      </c>
      <c r="AF135" s="808">
        <v>110</v>
      </c>
      <c r="AG135" s="808">
        <v>94</v>
      </c>
      <c r="AH135" s="808">
        <v>225</v>
      </c>
      <c r="AI135" s="808">
        <v>863</v>
      </c>
      <c r="AJ135" s="809">
        <v>330</v>
      </c>
      <c r="AK135" s="808">
        <v>61</v>
      </c>
      <c r="AL135" s="808">
        <v>36</v>
      </c>
      <c r="AM135" s="808">
        <v>23</v>
      </c>
      <c r="AN135" s="808">
        <v>17</v>
      </c>
      <c r="AO135" s="808">
        <v>104</v>
      </c>
      <c r="AP135" s="808">
        <v>232</v>
      </c>
      <c r="AQ135" s="808">
        <v>55</v>
      </c>
      <c r="AR135" s="808">
        <v>24</v>
      </c>
      <c r="AS135" s="808">
        <v>64</v>
      </c>
      <c r="AT135" s="808">
        <v>63</v>
      </c>
      <c r="AU135" s="808">
        <v>25</v>
      </c>
      <c r="AV135" s="808">
        <v>497</v>
      </c>
      <c r="AW135" s="808">
        <v>28</v>
      </c>
      <c r="AX135" s="808">
        <v>58</v>
      </c>
      <c r="AY135" s="808">
        <v>72</v>
      </c>
      <c r="AZ135" s="808">
        <v>34</v>
      </c>
      <c r="BA135" s="808">
        <v>36</v>
      </c>
      <c r="BB135" s="808">
        <v>73</v>
      </c>
      <c r="BC135" s="808">
        <v>183</v>
      </c>
      <c r="BD135" s="808">
        <v>12643</v>
      </c>
      <c r="BE135" s="808">
        <v>947</v>
      </c>
      <c r="BF135" s="808">
        <v>1479</v>
      </c>
      <c r="BG135" s="808">
        <v>11034</v>
      </c>
      <c r="BH135" s="808">
        <v>893</v>
      </c>
      <c r="BI135" s="808">
        <v>0</v>
      </c>
      <c r="BJ135" s="808">
        <v>769</v>
      </c>
      <c r="BK135" s="808">
        <v>347</v>
      </c>
      <c r="BL135" s="808">
        <v>4955</v>
      </c>
      <c r="BM135" s="808">
        <v>1151</v>
      </c>
      <c r="BN135" s="808">
        <v>601</v>
      </c>
      <c r="BO135" s="808">
        <v>154</v>
      </c>
      <c r="BP135" s="808">
        <v>230</v>
      </c>
      <c r="BQ135" s="808">
        <v>83</v>
      </c>
      <c r="BR135" s="808">
        <v>79</v>
      </c>
      <c r="BS135" s="808">
        <v>436</v>
      </c>
      <c r="BT135" s="808">
        <v>157</v>
      </c>
      <c r="BU135" s="808">
        <v>326</v>
      </c>
      <c r="BV135" s="808">
        <v>63</v>
      </c>
      <c r="BW135" s="808">
        <v>104</v>
      </c>
      <c r="BX135" s="808">
        <v>63</v>
      </c>
      <c r="BY135" s="808">
        <v>178</v>
      </c>
      <c r="BZ135" s="808">
        <v>71</v>
      </c>
      <c r="CA135" s="808">
        <v>321</v>
      </c>
      <c r="CB135" s="808">
        <v>53</v>
      </c>
      <c r="CC135" s="808">
        <v>20760</v>
      </c>
      <c r="CD135" s="808">
        <v>840</v>
      </c>
      <c r="CE135" s="808">
        <v>720</v>
      </c>
      <c r="CF135" s="808">
        <v>1086</v>
      </c>
      <c r="CG135" s="808">
        <v>4279</v>
      </c>
      <c r="CH135" s="808">
        <v>582</v>
      </c>
      <c r="CI135" s="808">
        <v>947</v>
      </c>
      <c r="CJ135" s="808">
        <v>1281</v>
      </c>
      <c r="CK135" s="808">
        <v>331</v>
      </c>
      <c r="CL135" s="808">
        <v>269</v>
      </c>
      <c r="CM135" s="808">
        <v>151</v>
      </c>
      <c r="CN135" s="808">
        <v>1280</v>
      </c>
      <c r="CO135" s="808">
        <v>1018</v>
      </c>
      <c r="CP135" s="808">
        <v>3399</v>
      </c>
      <c r="CQ135" s="808">
        <v>1332</v>
      </c>
      <c r="CR135" s="808">
        <v>229</v>
      </c>
      <c r="CS135" s="808">
        <v>41</v>
      </c>
      <c r="CT135" s="808">
        <v>76</v>
      </c>
      <c r="CU135" s="808">
        <v>24</v>
      </c>
      <c r="CV135" s="808">
        <v>60</v>
      </c>
      <c r="CW135" s="808">
        <v>127</v>
      </c>
      <c r="CX135" s="808">
        <v>47</v>
      </c>
      <c r="CY135" s="808">
        <v>207</v>
      </c>
      <c r="CZ135" s="808">
        <v>478</v>
      </c>
      <c r="DA135" s="808">
        <v>69</v>
      </c>
      <c r="DB135" s="808">
        <v>51</v>
      </c>
      <c r="DC135" s="808">
        <v>140</v>
      </c>
      <c r="DD135" s="808">
        <v>503</v>
      </c>
      <c r="DE135" s="808">
        <v>180</v>
      </c>
      <c r="DF135" s="808">
        <v>37</v>
      </c>
      <c r="DG135" s="808">
        <v>21</v>
      </c>
      <c r="DH135" s="808">
        <v>16</v>
      </c>
      <c r="DI135" s="808">
        <v>10</v>
      </c>
      <c r="DJ135" s="808">
        <v>63</v>
      </c>
      <c r="DK135" s="808">
        <v>140</v>
      </c>
      <c r="DL135" s="808">
        <v>35</v>
      </c>
      <c r="DM135" s="808">
        <v>17</v>
      </c>
      <c r="DN135" s="808">
        <v>37</v>
      </c>
      <c r="DO135" s="808">
        <v>33</v>
      </c>
      <c r="DP135" s="808">
        <v>16</v>
      </c>
      <c r="DQ135" s="808">
        <v>314</v>
      </c>
      <c r="DR135" s="808">
        <v>15</v>
      </c>
      <c r="DS135" s="808">
        <v>33</v>
      </c>
      <c r="DT135" s="808">
        <v>43</v>
      </c>
      <c r="DU135" s="808">
        <v>20</v>
      </c>
      <c r="DV135" s="808">
        <v>21</v>
      </c>
      <c r="DW135" s="808">
        <v>42</v>
      </c>
      <c r="DX135" s="808">
        <v>100</v>
      </c>
      <c r="DY135" s="808">
        <v>7029</v>
      </c>
      <c r="DZ135" s="808">
        <v>594</v>
      </c>
      <c r="EA135" s="808">
        <v>860</v>
      </c>
      <c r="EB135" s="808">
        <v>6309</v>
      </c>
      <c r="EC135" s="808">
        <v>544</v>
      </c>
      <c r="ED135" s="808">
        <v>0</v>
      </c>
      <c r="EE135" s="808">
        <v>456</v>
      </c>
      <c r="EF135" s="808">
        <v>195</v>
      </c>
      <c r="EG135" s="808">
        <v>2740</v>
      </c>
      <c r="EH135" s="808">
        <v>634</v>
      </c>
      <c r="EI135" s="808">
        <v>344</v>
      </c>
      <c r="EJ135" s="808">
        <v>72</v>
      </c>
      <c r="EK135" s="808">
        <v>139</v>
      </c>
      <c r="EL135" s="808">
        <v>55</v>
      </c>
      <c r="EM135" s="808">
        <v>48</v>
      </c>
      <c r="EN135" s="808">
        <v>273</v>
      </c>
      <c r="EO135" s="808">
        <v>95</v>
      </c>
      <c r="EP135" s="808">
        <v>189</v>
      </c>
      <c r="EQ135" s="808">
        <v>37</v>
      </c>
      <c r="ER135" s="808">
        <v>59</v>
      </c>
      <c r="ES135" s="808">
        <v>38</v>
      </c>
      <c r="ET135" s="808">
        <v>104</v>
      </c>
      <c r="EU135" s="808">
        <v>47</v>
      </c>
      <c r="EV135" s="808">
        <v>207</v>
      </c>
      <c r="EW135" s="808">
        <v>33</v>
      </c>
      <c r="EX135" s="808">
        <v>16707</v>
      </c>
      <c r="EY135" s="808">
        <v>556</v>
      </c>
      <c r="EZ135" s="808">
        <v>563</v>
      </c>
      <c r="FA135" s="808">
        <v>886</v>
      </c>
      <c r="FB135" s="808">
        <v>4221</v>
      </c>
      <c r="FC135" s="808">
        <v>440</v>
      </c>
      <c r="FD135" s="808">
        <v>758</v>
      </c>
      <c r="FE135" s="808">
        <v>930</v>
      </c>
      <c r="FF135" s="808">
        <v>252</v>
      </c>
      <c r="FG135" s="808">
        <v>206</v>
      </c>
      <c r="FH135" s="808">
        <v>109</v>
      </c>
      <c r="FI135" s="808">
        <v>942</v>
      </c>
      <c r="FJ135" s="808">
        <v>804</v>
      </c>
      <c r="FK135" s="810">
        <v>2799</v>
      </c>
      <c r="FL135" s="810">
        <v>1069</v>
      </c>
      <c r="FM135" s="810">
        <v>144</v>
      </c>
      <c r="FN135" s="808">
        <v>29</v>
      </c>
      <c r="FO135" s="808">
        <v>48</v>
      </c>
      <c r="FP135" s="808">
        <v>11</v>
      </c>
      <c r="FQ135" s="808">
        <v>38</v>
      </c>
      <c r="FR135" s="808">
        <v>108</v>
      </c>
      <c r="FS135" s="808">
        <v>30</v>
      </c>
      <c r="FT135" s="808">
        <v>131</v>
      </c>
      <c r="FU135" s="808">
        <v>282</v>
      </c>
      <c r="FV135" s="808">
        <v>41</v>
      </c>
      <c r="FW135" s="808">
        <v>43</v>
      </c>
      <c r="FX135" s="808">
        <v>85</v>
      </c>
      <c r="FY135" s="808">
        <v>360</v>
      </c>
      <c r="FZ135" s="808">
        <v>150</v>
      </c>
      <c r="GA135" s="808">
        <v>24</v>
      </c>
      <c r="GB135" s="808">
        <v>15</v>
      </c>
      <c r="GC135" s="808">
        <v>7</v>
      </c>
      <c r="GD135" s="808">
        <v>7</v>
      </c>
      <c r="GE135" s="808">
        <v>41</v>
      </c>
      <c r="GF135" s="808">
        <v>92</v>
      </c>
      <c r="GG135" s="808">
        <v>20</v>
      </c>
      <c r="GH135" s="808">
        <v>7</v>
      </c>
      <c r="GI135" s="808">
        <v>27</v>
      </c>
      <c r="GJ135" s="808">
        <v>30</v>
      </c>
      <c r="GK135" s="808">
        <v>9</v>
      </c>
      <c r="GL135" s="808">
        <v>183</v>
      </c>
      <c r="GM135" s="808">
        <v>13</v>
      </c>
      <c r="GN135" s="808">
        <v>25</v>
      </c>
      <c r="GO135" s="808">
        <v>29</v>
      </c>
      <c r="GP135" s="808">
        <v>14</v>
      </c>
      <c r="GQ135" s="808">
        <v>15</v>
      </c>
      <c r="GR135" s="808">
        <v>31</v>
      </c>
      <c r="GS135" s="808">
        <v>83</v>
      </c>
      <c r="GT135" s="808">
        <v>5614</v>
      </c>
      <c r="GU135" s="808">
        <v>353</v>
      </c>
      <c r="GV135" s="808">
        <v>619</v>
      </c>
      <c r="GW135" s="808">
        <v>4725</v>
      </c>
      <c r="GX135" s="808">
        <v>349</v>
      </c>
      <c r="GY135" s="808">
        <v>0</v>
      </c>
      <c r="GZ135" s="808">
        <v>313</v>
      </c>
      <c r="HA135" s="808">
        <v>152</v>
      </c>
      <c r="HB135" s="808">
        <v>2215</v>
      </c>
      <c r="HC135" s="808">
        <v>517</v>
      </c>
      <c r="HD135" s="808">
        <v>257</v>
      </c>
      <c r="HE135" s="808">
        <v>82</v>
      </c>
      <c r="HF135" s="808">
        <v>91</v>
      </c>
      <c r="HG135" s="808">
        <v>28</v>
      </c>
      <c r="HH135" s="808">
        <v>31</v>
      </c>
      <c r="HI135" s="808">
        <v>163</v>
      </c>
      <c r="HJ135" s="808">
        <v>62</v>
      </c>
      <c r="HK135" s="808">
        <v>137</v>
      </c>
      <c r="HL135" s="808">
        <v>26</v>
      </c>
      <c r="HM135" s="808">
        <v>45</v>
      </c>
      <c r="HN135" s="808">
        <v>25</v>
      </c>
      <c r="HO135" s="808">
        <v>74</v>
      </c>
      <c r="HP135" s="808">
        <v>24</v>
      </c>
      <c r="HQ135" s="808">
        <v>114</v>
      </c>
      <c r="HR135" s="808">
        <v>20</v>
      </c>
    </row>
    <row r="136" spans="1:226">
      <c r="A136" s="152" t="s">
        <v>783</v>
      </c>
      <c r="B136" s="805">
        <v>61000</v>
      </c>
      <c r="C136" s="807" t="s">
        <v>802</v>
      </c>
      <c r="D136" s="805" t="s">
        <v>785</v>
      </c>
      <c r="E136" s="807" t="s">
        <v>786</v>
      </c>
      <c r="F136" s="805" t="s">
        <v>800</v>
      </c>
      <c r="G136" s="152" t="s">
        <v>764</v>
      </c>
      <c r="H136" s="808">
        <v>47331</v>
      </c>
      <c r="I136" s="808">
        <v>897</v>
      </c>
      <c r="J136" s="808">
        <v>223</v>
      </c>
      <c r="K136" s="808">
        <v>214</v>
      </c>
      <c r="L136" s="808">
        <v>731</v>
      </c>
      <c r="M136" s="808">
        <v>144</v>
      </c>
      <c r="N136" s="808">
        <v>157</v>
      </c>
      <c r="O136" s="808">
        <v>398</v>
      </c>
      <c r="P136" s="808">
        <v>1049</v>
      </c>
      <c r="Q136" s="808">
        <v>1058</v>
      </c>
      <c r="R136" s="808">
        <v>946</v>
      </c>
      <c r="S136" s="808">
        <v>16347</v>
      </c>
      <c r="T136" s="808">
        <v>2640</v>
      </c>
      <c r="U136" s="808">
        <v>11005</v>
      </c>
      <c r="V136" s="808">
        <v>3369</v>
      </c>
      <c r="W136" s="808">
        <v>561</v>
      </c>
      <c r="X136" s="808">
        <v>146</v>
      </c>
      <c r="Y136" s="808">
        <v>134</v>
      </c>
      <c r="Z136" s="808">
        <v>50</v>
      </c>
      <c r="AA136" s="808">
        <v>205</v>
      </c>
      <c r="AB136" s="808">
        <v>581</v>
      </c>
      <c r="AC136" s="808">
        <v>109</v>
      </c>
      <c r="AD136" s="808">
        <v>508</v>
      </c>
      <c r="AE136" s="808">
        <v>944</v>
      </c>
      <c r="AF136" s="808">
        <v>156</v>
      </c>
      <c r="AG136" s="808">
        <v>116</v>
      </c>
      <c r="AH136" s="808">
        <v>294</v>
      </c>
      <c r="AI136" s="808">
        <v>1193</v>
      </c>
      <c r="AJ136" s="809">
        <v>522</v>
      </c>
      <c r="AK136" s="808">
        <v>91</v>
      </c>
      <c r="AL136" s="808">
        <v>70</v>
      </c>
      <c r="AM136" s="808">
        <v>50</v>
      </c>
      <c r="AN136" s="808">
        <v>49</v>
      </c>
      <c r="AO136" s="808">
        <v>144</v>
      </c>
      <c r="AP136" s="808">
        <v>292</v>
      </c>
      <c r="AQ136" s="808">
        <v>119</v>
      </c>
      <c r="AR136" s="808">
        <v>42</v>
      </c>
      <c r="AS136" s="808">
        <v>84</v>
      </c>
      <c r="AT136" s="808">
        <v>108</v>
      </c>
      <c r="AU136" s="808">
        <v>53</v>
      </c>
      <c r="AV136" s="808">
        <v>746</v>
      </c>
      <c r="AW136" s="808">
        <v>49</v>
      </c>
      <c r="AX136" s="808">
        <v>87</v>
      </c>
      <c r="AY136" s="808">
        <v>152</v>
      </c>
      <c r="AZ136" s="808">
        <v>72</v>
      </c>
      <c r="BA136" s="808">
        <v>83</v>
      </c>
      <c r="BB136" s="808">
        <v>126</v>
      </c>
      <c r="BC136" s="808">
        <v>217</v>
      </c>
      <c r="BD136" s="808">
        <v>0</v>
      </c>
      <c r="BE136" s="808">
        <v>1209</v>
      </c>
      <c r="BF136" s="808">
        <v>2100</v>
      </c>
      <c r="BG136" s="808">
        <v>15628</v>
      </c>
      <c r="BH136" s="808">
        <v>509</v>
      </c>
      <c r="BI136" s="808">
        <v>571</v>
      </c>
      <c r="BJ136" s="808">
        <v>0</v>
      </c>
      <c r="BK136" s="808">
        <v>368</v>
      </c>
      <c r="BL136" s="808">
        <v>8989</v>
      </c>
      <c r="BM136" s="808">
        <v>1387</v>
      </c>
      <c r="BN136" s="808">
        <v>757</v>
      </c>
      <c r="BO136" s="808">
        <v>223</v>
      </c>
      <c r="BP136" s="808">
        <v>261</v>
      </c>
      <c r="BQ136" s="808">
        <v>111</v>
      </c>
      <c r="BR136" s="808">
        <v>111</v>
      </c>
      <c r="BS136" s="808">
        <v>568</v>
      </c>
      <c r="BT136" s="808">
        <v>218</v>
      </c>
      <c r="BU136" s="808">
        <v>486</v>
      </c>
      <c r="BV136" s="808">
        <v>63</v>
      </c>
      <c r="BW136" s="808">
        <v>159</v>
      </c>
      <c r="BX136" s="808">
        <v>80</v>
      </c>
      <c r="BY136" s="808">
        <v>194</v>
      </c>
      <c r="BZ136" s="808">
        <v>98</v>
      </c>
      <c r="CA136" s="808">
        <v>375</v>
      </c>
      <c r="CB136" s="808">
        <v>100</v>
      </c>
      <c r="CC136" s="808">
        <v>25569</v>
      </c>
      <c r="CD136" s="808">
        <v>530</v>
      </c>
      <c r="CE136" s="808">
        <v>124</v>
      </c>
      <c r="CF136" s="808">
        <v>132</v>
      </c>
      <c r="CG136" s="808">
        <v>438</v>
      </c>
      <c r="CH136" s="808">
        <v>88</v>
      </c>
      <c r="CI136" s="808">
        <v>86</v>
      </c>
      <c r="CJ136" s="808">
        <v>229</v>
      </c>
      <c r="CK136" s="808">
        <v>606</v>
      </c>
      <c r="CL136" s="808">
        <v>594</v>
      </c>
      <c r="CM136" s="808">
        <v>553</v>
      </c>
      <c r="CN136" s="808">
        <v>8522</v>
      </c>
      <c r="CO136" s="808">
        <v>1439</v>
      </c>
      <c r="CP136" s="808">
        <v>5645</v>
      </c>
      <c r="CQ136" s="808">
        <v>1847</v>
      </c>
      <c r="CR136" s="808">
        <v>324</v>
      </c>
      <c r="CS136" s="808">
        <v>85</v>
      </c>
      <c r="CT136" s="808">
        <v>83</v>
      </c>
      <c r="CU136" s="808">
        <v>24</v>
      </c>
      <c r="CV136" s="808">
        <v>122</v>
      </c>
      <c r="CW136" s="808">
        <v>334</v>
      </c>
      <c r="CX136" s="808">
        <v>69</v>
      </c>
      <c r="CY136" s="808">
        <v>298</v>
      </c>
      <c r="CZ136" s="808">
        <v>564</v>
      </c>
      <c r="DA136" s="808">
        <v>89</v>
      </c>
      <c r="DB136" s="808">
        <v>69</v>
      </c>
      <c r="DC136" s="808">
        <v>156</v>
      </c>
      <c r="DD136" s="808">
        <v>711</v>
      </c>
      <c r="DE136" s="808">
        <v>299</v>
      </c>
      <c r="DF136" s="808">
        <v>45</v>
      </c>
      <c r="DG136" s="808">
        <v>37</v>
      </c>
      <c r="DH136" s="808">
        <v>28</v>
      </c>
      <c r="DI136" s="808">
        <v>31</v>
      </c>
      <c r="DJ136" s="808">
        <v>79</v>
      </c>
      <c r="DK136" s="808">
        <v>180</v>
      </c>
      <c r="DL136" s="808">
        <v>70</v>
      </c>
      <c r="DM136" s="808">
        <v>24</v>
      </c>
      <c r="DN136" s="808">
        <v>45</v>
      </c>
      <c r="DO136" s="808">
        <v>54</v>
      </c>
      <c r="DP136" s="808">
        <v>29</v>
      </c>
      <c r="DQ136" s="808">
        <v>432</v>
      </c>
      <c r="DR136" s="808">
        <v>33</v>
      </c>
      <c r="DS136" s="808">
        <v>51</v>
      </c>
      <c r="DT136" s="808">
        <v>88</v>
      </c>
      <c r="DU136" s="808">
        <v>42</v>
      </c>
      <c r="DV136" s="808">
        <v>51</v>
      </c>
      <c r="DW136" s="808">
        <v>84</v>
      </c>
      <c r="DX136" s="808">
        <v>106</v>
      </c>
      <c r="DY136" s="808">
        <v>0</v>
      </c>
      <c r="DZ136" s="808">
        <v>722</v>
      </c>
      <c r="EA136" s="808">
        <v>1211</v>
      </c>
      <c r="EB136" s="808">
        <v>8387</v>
      </c>
      <c r="EC136" s="808">
        <v>300</v>
      </c>
      <c r="ED136" s="808">
        <v>346</v>
      </c>
      <c r="EE136" s="808">
        <v>0</v>
      </c>
      <c r="EF136" s="808">
        <v>221</v>
      </c>
      <c r="EG136" s="808">
        <v>4555</v>
      </c>
      <c r="EH136" s="808">
        <v>757</v>
      </c>
      <c r="EI136" s="808">
        <v>407</v>
      </c>
      <c r="EJ136" s="808">
        <v>119</v>
      </c>
      <c r="EK136" s="808">
        <v>162</v>
      </c>
      <c r="EL136" s="808">
        <v>70</v>
      </c>
      <c r="EM136" s="808">
        <v>65</v>
      </c>
      <c r="EN136" s="808">
        <v>344</v>
      </c>
      <c r="EO136" s="808">
        <v>118</v>
      </c>
      <c r="EP136" s="808">
        <v>312</v>
      </c>
      <c r="EQ136" s="808">
        <v>32</v>
      </c>
      <c r="ER136" s="808">
        <v>85</v>
      </c>
      <c r="ES136" s="808">
        <v>44</v>
      </c>
      <c r="ET136" s="808">
        <v>118</v>
      </c>
      <c r="EU136" s="808">
        <v>57</v>
      </c>
      <c r="EV136" s="810">
        <v>217</v>
      </c>
      <c r="EW136" s="810">
        <v>58</v>
      </c>
      <c r="EX136" s="810">
        <v>21762</v>
      </c>
      <c r="EY136" s="808">
        <v>367</v>
      </c>
      <c r="EZ136" s="808">
        <v>99</v>
      </c>
      <c r="FA136" s="808">
        <v>82</v>
      </c>
      <c r="FB136" s="808">
        <v>293</v>
      </c>
      <c r="FC136" s="808">
        <v>56</v>
      </c>
      <c r="FD136" s="808">
        <v>71</v>
      </c>
      <c r="FE136" s="808">
        <v>169</v>
      </c>
      <c r="FF136" s="808">
        <v>443</v>
      </c>
      <c r="FG136" s="808">
        <v>464</v>
      </c>
      <c r="FH136" s="808">
        <v>393</v>
      </c>
      <c r="FI136" s="808">
        <v>7825</v>
      </c>
      <c r="FJ136" s="808">
        <v>1201</v>
      </c>
      <c r="FK136" s="808">
        <v>5360</v>
      </c>
      <c r="FL136" s="808">
        <v>1522</v>
      </c>
      <c r="FM136" s="808">
        <v>237</v>
      </c>
      <c r="FN136" s="810">
        <v>61</v>
      </c>
      <c r="FO136" s="810">
        <v>51</v>
      </c>
      <c r="FP136" s="810">
        <v>26</v>
      </c>
      <c r="FQ136" s="808">
        <v>83</v>
      </c>
      <c r="FR136" s="808">
        <v>247</v>
      </c>
      <c r="FS136" s="808">
        <v>40</v>
      </c>
      <c r="FT136" s="808">
        <v>210</v>
      </c>
      <c r="FU136" s="808">
        <v>380</v>
      </c>
      <c r="FV136" s="808">
        <v>67</v>
      </c>
      <c r="FW136" s="808">
        <v>47</v>
      </c>
      <c r="FX136" s="808">
        <v>138</v>
      </c>
      <c r="FY136" s="808">
        <v>482</v>
      </c>
      <c r="FZ136" s="808">
        <v>223</v>
      </c>
      <c r="GA136" s="808">
        <v>46</v>
      </c>
      <c r="GB136" s="808">
        <v>33</v>
      </c>
      <c r="GC136" s="808">
        <v>22</v>
      </c>
      <c r="GD136" s="808">
        <v>18</v>
      </c>
      <c r="GE136" s="808">
        <v>65</v>
      </c>
      <c r="GF136" s="808">
        <v>112</v>
      </c>
      <c r="GG136" s="808">
        <v>49</v>
      </c>
      <c r="GH136" s="808">
        <v>18</v>
      </c>
      <c r="GI136" s="808">
        <v>39</v>
      </c>
      <c r="GJ136" s="808">
        <v>54</v>
      </c>
      <c r="GK136" s="808">
        <v>24</v>
      </c>
      <c r="GL136" s="808">
        <v>314</v>
      </c>
      <c r="GM136" s="808">
        <v>16</v>
      </c>
      <c r="GN136" s="808">
        <v>36</v>
      </c>
      <c r="GO136" s="808">
        <v>64</v>
      </c>
      <c r="GP136" s="808">
        <v>30</v>
      </c>
      <c r="GQ136" s="808">
        <v>32</v>
      </c>
      <c r="GR136" s="808">
        <v>42</v>
      </c>
      <c r="GS136" s="808">
        <v>111</v>
      </c>
      <c r="GT136" s="808">
        <v>0</v>
      </c>
      <c r="GU136" s="808">
        <v>487</v>
      </c>
      <c r="GV136" s="808">
        <v>889</v>
      </c>
      <c r="GW136" s="808">
        <v>7241</v>
      </c>
      <c r="GX136" s="808">
        <v>209</v>
      </c>
      <c r="GY136" s="808">
        <v>225</v>
      </c>
      <c r="GZ136" s="808">
        <v>0</v>
      </c>
      <c r="HA136" s="808">
        <v>147</v>
      </c>
      <c r="HB136" s="808">
        <v>4434</v>
      </c>
      <c r="HC136" s="808">
        <v>630</v>
      </c>
      <c r="HD136" s="808">
        <v>350</v>
      </c>
      <c r="HE136" s="808">
        <v>104</v>
      </c>
      <c r="HF136" s="808">
        <v>99</v>
      </c>
      <c r="HG136" s="808">
        <v>41</v>
      </c>
      <c r="HH136" s="808">
        <v>46</v>
      </c>
      <c r="HI136" s="808">
        <v>224</v>
      </c>
      <c r="HJ136" s="808">
        <v>100</v>
      </c>
      <c r="HK136" s="808">
        <v>174</v>
      </c>
      <c r="HL136" s="808">
        <v>31</v>
      </c>
      <c r="HM136" s="808">
        <v>74</v>
      </c>
      <c r="HN136" s="808">
        <v>36</v>
      </c>
      <c r="HO136" s="808">
        <v>76</v>
      </c>
      <c r="HP136" s="808">
        <v>41</v>
      </c>
      <c r="HQ136" s="808">
        <v>158</v>
      </c>
      <c r="HR136" s="808">
        <v>42</v>
      </c>
    </row>
    <row r="137" spans="1:226">
      <c r="A137" s="152" t="s">
        <v>783</v>
      </c>
      <c r="B137" s="805">
        <v>61000</v>
      </c>
      <c r="C137" s="807" t="s">
        <v>802</v>
      </c>
      <c r="D137" s="805" t="s">
        <v>785</v>
      </c>
      <c r="E137" s="807" t="s">
        <v>786</v>
      </c>
      <c r="F137" s="805">
        <v>12100</v>
      </c>
      <c r="G137" s="152" t="s">
        <v>641</v>
      </c>
      <c r="H137" s="808">
        <v>32409</v>
      </c>
      <c r="I137" s="808">
        <v>607</v>
      </c>
      <c r="J137" s="808">
        <v>119</v>
      </c>
      <c r="K137" s="808">
        <v>118</v>
      </c>
      <c r="L137" s="808">
        <v>330</v>
      </c>
      <c r="M137" s="808">
        <v>99</v>
      </c>
      <c r="N137" s="808">
        <v>89</v>
      </c>
      <c r="O137" s="808">
        <v>199</v>
      </c>
      <c r="P137" s="808">
        <v>832</v>
      </c>
      <c r="Q137" s="808">
        <v>311</v>
      </c>
      <c r="R137" s="808">
        <v>279</v>
      </c>
      <c r="S137" s="808">
        <v>1717</v>
      </c>
      <c r="T137" s="808">
        <v>13687</v>
      </c>
      <c r="U137" s="808">
        <v>6408</v>
      </c>
      <c r="V137" s="808">
        <v>2380</v>
      </c>
      <c r="W137" s="808">
        <v>190</v>
      </c>
      <c r="X137" s="808">
        <v>75</v>
      </c>
      <c r="Y137" s="808">
        <v>89</v>
      </c>
      <c r="Z137" s="808">
        <v>40</v>
      </c>
      <c r="AA137" s="808">
        <v>111</v>
      </c>
      <c r="AB137" s="808">
        <v>260</v>
      </c>
      <c r="AC137" s="808">
        <v>90</v>
      </c>
      <c r="AD137" s="808">
        <v>337</v>
      </c>
      <c r="AE137" s="808">
        <v>569</v>
      </c>
      <c r="AF137" s="808">
        <v>90</v>
      </c>
      <c r="AG137" s="808">
        <v>72</v>
      </c>
      <c r="AH137" s="808">
        <v>200</v>
      </c>
      <c r="AI137" s="808">
        <v>720</v>
      </c>
      <c r="AJ137" s="809">
        <v>346</v>
      </c>
      <c r="AK137" s="808">
        <v>74</v>
      </c>
      <c r="AL137" s="808">
        <v>28</v>
      </c>
      <c r="AM137" s="808">
        <v>43</v>
      </c>
      <c r="AN137" s="808">
        <v>38</v>
      </c>
      <c r="AO137" s="808">
        <v>100</v>
      </c>
      <c r="AP137" s="808">
        <v>210</v>
      </c>
      <c r="AQ137" s="808">
        <v>86</v>
      </c>
      <c r="AR137" s="808">
        <v>29</v>
      </c>
      <c r="AS137" s="808">
        <v>60</v>
      </c>
      <c r="AT137" s="808">
        <v>86</v>
      </c>
      <c r="AU137" s="808">
        <v>29</v>
      </c>
      <c r="AV137" s="808">
        <v>488</v>
      </c>
      <c r="AW137" s="808">
        <v>53</v>
      </c>
      <c r="AX137" s="808">
        <v>93</v>
      </c>
      <c r="AY137" s="808">
        <v>121</v>
      </c>
      <c r="AZ137" s="808">
        <v>87</v>
      </c>
      <c r="BA137" s="808">
        <v>66</v>
      </c>
      <c r="BB137" s="808">
        <v>132</v>
      </c>
      <c r="BC137" s="808">
        <v>222</v>
      </c>
      <c r="BD137" s="808">
        <v>0</v>
      </c>
      <c r="BE137" s="808">
        <v>749</v>
      </c>
      <c r="BF137" s="808">
        <v>1340</v>
      </c>
      <c r="BG137" s="808">
        <v>9816</v>
      </c>
      <c r="BH137" s="808">
        <v>346</v>
      </c>
      <c r="BI137" s="808">
        <v>233</v>
      </c>
      <c r="BJ137" s="808">
        <v>401</v>
      </c>
      <c r="BK137" s="808">
        <v>0</v>
      </c>
      <c r="BL137" s="808">
        <v>5382</v>
      </c>
      <c r="BM137" s="808">
        <v>1041</v>
      </c>
      <c r="BN137" s="808">
        <v>554</v>
      </c>
      <c r="BO137" s="808">
        <v>168</v>
      </c>
      <c r="BP137" s="808">
        <v>88</v>
      </c>
      <c r="BQ137" s="808">
        <v>93</v>
      </c>
      <c r="BR137" s="808">
        <v>56</v>
      </c>
      <c r="BS137" s="808">
        <v>302</v>
      </c>
      <c r="BT137" s="808">
        <v>141</v>
      </c>
      <c r="BU137" s="808">
        <v>287</v>
      </c>
      <c r="BV137" s="808">
        <v>48</v>
      </c>
      <c r="BW137" s="808">
        <v>115</v>
      </c>
      <c r="BX137" s="808">
        <v>42</v>
      </c>
      <c r="BY137" s="808">
        <v>137</v>
      </c>
      <c r="BZ137" s="808">
        <v>91</v>
      </c>
      <c r="CA137" s="808">
        <v>224</v>
      </c>
      <c r="CB137" s="808">
        <v>67</v>
      </c>
      <c r="CC137" s="808">
        <v>17602</v>
      </c>
      <c r="CD137" s="808">
        <v>380</v>
      </c>
      <c r="CE137" s="808">
        <v>71</v>
      </c>
      <c r="CF137" s="808">
        <v>69</v>
      </c>
      <c r="CG137" s="808">
        <v>192</v>
      </c>
      <c r="CH137" s="808">
        <v>56</v>
      </c>
      <c r="CI137" s="808">
        <v>50</v>
      </c>
      <c r="CJ137" s="808">
        <v>124</v>
      </c>
      <c r="CK137" s="808">
        <v>520</v>
      </c>
      <c r="CL137" s="808">
        <v>178</v>
      </c>
      <c r="CM137" s="808">
        <v>166</v>
      </c>
      <c r="CN137" s="808">
        <v>962</v>
      </c>
      <c r="CO137" s="808">
        <v>7036</v>
      </c>
      <c r="CP137" s="808">
        <v>3339</v>
      </c>
      <c r="CQ137" s="808">
        <v>1359</v>
      </c>
      <c r="CR137" s="808">
        <v>109</v>
      </c>
      <c r="CS137" s="808">
        <v>42</v>
      </c>
      <c r="CT137" s="808">
        <v>59</v>
      </c>
      <c r="CU137" s="808">
        <v>23</v>
      </c>
      <c r="CV137" s="808">
        <v>70</v>
      </c>
      <c r="CW137" s="808">
        <v>152</v>
      </c>
      <c r="CX137" s="808">
        <v>51</v>
      </c>
      <c r="CY137" s="808">
        <v>203</v>
      </c>
      <c r="CZ137" s="808">
        <v>347</v>
      </c>
      <c r="DA137" s="808">
        <v>64</v>
      </c>
      <c r="DB137" s="808">
        <v>38</v>
      </c>
      <c r="DC137" s="808">
        <v>107</v>
      </c>
      <c r="DD137" s="808">
        <v>456</v>
      </c>
      <c r="DE137" s="808">
        <v>212</v>
      </c>
      <c r="DF137" s="808">
        <v>43</v>
      </c>
      <c r="DG137" s="808">
        <v>15</v>
      </c>
      <c r="DH137" s="808">
        <v>22</v>
      </c>
      <c r="DI137" s="808">
        <v>28</v>
      </c>
      <c r="DJ137" s="808">
        <v>69</v>
      </c>
      <c r="DK137" s="808">
        <v>131</v>
      </c>
      <c r="DL137" s="808">
        <v>47</v>
      </c>
      <c r="DM137" s="808">
        <v>15</v>
      </c>
      <c r="DN137" s="808">
        <v>30</v>
      </c>
      <c r="DO137" s="808">
        <v>51</v>
      </c>
      <c r="DP137" s="808">
        <v>17</v>
      </c>
      <c r="DQ137" s="808">
        <v>263</v>
      </c>
      <c r="DR137" s="808">
        <v>32</v>
      </c>
      <c r="DS137" s="808">
        <v>56</v>
      </c>
      <c r="DT137" s="808">
        <v>63</v>
      </c>
      <c r="DU137" s="808">
        <v>47</v>
      </c>
      <c r="DV137" s="808">
        <v>39</v>
      </c>
      <c r="DW137" s="808">
        <v>78</v>
      </c>
      <c r="DX137" s="808">
        <v>121</v>
      </c>
      <c r="DY137" s="808">
        <v>0</v>
      </c>
      <c r="DZ137" s="808">
        <v>462</v>
      </c>
      <c r="EA137" s="808">
        <v>818</v>
      </c>
      <c r="EB137" s="808">
        <v>5369</v>
      </c>
      <c r="EC137" s="808">
        <v>218</v>
      </c>
      <c r="ED137" s="808">
        <v>134</v>
      </c>
      <c r="EE137" s="808">
        <v>213</v>
      </c>
      <c r="EF137" s="808">
        <v>0</v>
      </c>
      <c r="EG137" s="808">
        <v>2783</v>
      </c>
      <c r="EH137" s="808">
        <v>597</v>
      </c>
      <c r="EI137" s="808">
        <v>310</v>
      </c>
      <c r="EJ137" s="808">
        <v>89</v>
      </c>
      <c r="EK137" s="808">
        <v>51</v>
      </c>
      <c r="EL137" s="808">
        <v>58</v>
      </c>
      <c r="EM137" s="808">
        <v>34</v>
      </c>
      <c r="EN137" s="808">
        <v>191</v>
      </c>
      <c r="EO137" s="808">
        <v>77</v>
      </c>
      <c r="EP137" s="808">
        <v>192</v>
      </c>
      <c r="EQ137" s="808">
        <v>27</v>
      </c>
      <c r="ER137" s="808">
        <v>81</v>
      </c>
      <c r="ES137" s="808">
        <v>27</v>
      </c>
      <c r="ET137" s="808">
        <v>86</v>
      </c>
      <c r="EU137" s="808">
        <v>52</v>
      </c>
      <c r="EV137" s="810">
        <v>119</v>
      </c>
      <c r="EW137" s="810">
        <v>30</v>
      </c>
      <c r="EX137" s="810">
        <v>14807</v>
      </c>
      <c r="EY137" s="808">
        <v>227</v>
      </c>
      <c r="EZ137" s="808">
        <v>48</v>
      </c>
      <c r="FA137" s="808">
        <v>49</v>
      </c>
      <c r="FB137" s="808">
        <v>138</v>
      </c>
      <c r="FC137" s="808">
        <v>43</v>
      </c>
      <c r="FD137" s="808">
        <v>39</v>
      </c>
      <c r="FE137" s="808">
        <v>75</v>
      </c>
      <c r="FF137" s="808">
        <v>312</v>
      </c>
      <c r="FG137" s="808">
        <v>133</v>
      </c>
      <c r="FH137" s="808">
        <v>113</v>
      </c>
      <c r="FI137" s="808">
        <v>755</v>
      </c>
      <c r="FJ137" s="808">
        <v>6651</v>
      </c>
      <c r="FK137" s="808">
        <v>3069</v>
      </c>
      <c r="FL137" s="808">
        <v>1021</v>
      </c>
      <c r="FM137" s="808">
        <v>81</v>
      </c>
      <c r="FN137" s="808">
        <v>33</v>
      </c>
      <c r="FO137" s="808">
        <v>30</v>
      </c>
      <c r="FP137" s="808">
        <v>17</v>
      </c>
      <c r="FQ137" s="810">
        <v>41</v>
      </c>
      <c r="FR137" s="810">
        <v>108</v>
      </c>
      <c r="FS137" s="810">
        <v>39</v>
      </c>
      <c r="FT137" s="808">
        <v>134</v>
      </c>
      <c r="FU137" s="808">
        <v>222</v>
      </c>
      <c r="FV137" s="808">
        <v>26</v>
      </c>
      <c r="FW137" s="808">
        <v>34</v>
      </c>
      <c r="FX137" s="808">
        <v>93</v>
      </c>
      <c r="FY137" s="808">
        <v>264</v>
      </c>
      <c r="FZ137" s="808">
        <v>134</v>
      </c>
      <c r="GA137" s="808">
        <v>31</v>
      </c>
      <c r="GB137" s="808">
        <v>13</v>
      </c>
      <c r="GC137" s="808">
        <v>21</v>
      </c>
      <c r="GD137" s="808">
        <v>10</v>
      </c>
      <c r="GE137" s="808">
        <v>31</v>
      </c>
      <c r="GF137" s="808">
        <v>79</v>
      </c>
      <c r="GG137" s="808">
        <v>39</v>
      </c>
      <c r="GH137" s="808">
        <v>14</v>
      </c>
      <c r="GI137" s="808">
        <v>30</v>
      </c>
      <c r="GJ137" s="808">
        <v>35</v>
      </c>
      <c r="GK137" s="808">
        <v>12</v>
      </c>
      <c r="GL137" s="808">
        <v>225</v>
      </c>
      <c r="GM137" s="808">
        <v>21</v>
      </c>
      <c r="GN137" s="808">
        <v>37</v>
      </c>
      <c r="GO137" s="808">
        <v>58</v>
      </c>
      <c r="GP137" s="808">
        <v>40</v>
      </c>
      <c r="GQ137" s="808">
        <v>27</v>
      </c>
      <c r="GR137" s="808">
        <v>54</v>
      </c>
      <c r="GS137" s="808">
        <v>101</v>
      </c>
      <c r="GT137" s="808">
        <v>0</v>
      </c>
      <c r="GU137" s="808">
        <v>287</v>
      </c>
      <c r="GV137" s="808">
        <v>522</v>
      </c>
      <c r="GW137" s="808">
        <v>4447</v>
      </c>
      <c r="GX137" s="808">
        <v>128</v>
      </c>
      <c r="GY137" s="808">
        <v>99</v>
      </c>
      <c r="GZ137" s="808">
        <v>188</v>
      </c>
      <c r="HA137" s="808">
        <v>0</v>
      </c>
      <c r="HB137" s="808">
        <v>2599</v>
      </c>
      <c r="HC137" s="808">
        <v>444</v>
      </c>
      <c r="HD137" s="808">
        <v>244</v>
      </c>
      <c r="HE137" s="808">
        <v>79</v>
      </c>
      <c r="HF137" s="808">
        <v>37</v>
      </c>
      <c r="HG137" s="808">
        <v>35</v>
      </c>
      <c r="HH137" s="808">
        <v>22</v>
      </c>
      <c r="HI137" s="808">
        <v>111</v>
      </c>
      <c r="HJ137" s="808">
        <v>64</v>
      </c>
      <c r="HK137" s="808">
        <v>95</v>
      </c>
      <c r="HL137" s="808">
        <v>21</v>
      </c>
      <c r="HM137" s="808">
        <v>34</v>
      </c>
      <c r="HN137" s="808">
        <v>15</v>
      </c>
      <c r="HO137" s="808">
        <v>51</v>
      </c>
      <c r="HP137" s="808">
        <v>39</v>
      </c>
      <c r="HQ137" s="808">
        <v>105</v>
      </c>
      <c r="HR137" s="808">
        <v>37</v>
      </c>
    </row>
    <row r="138" spans="1:226">
      <c r="A138" s="152" t="s">
        <v>783</v>
      </c>
      <c r="B138" s="805">
        <v>61000</v>
      </c>
      <c r="C138" s="807" t="s">
        <v>802</v>
      </c>
      <c r="D138" s="805" t="s">
        <v>785</v>
      </c>
      <c r="E138" s="807" t="s">
        <v>786</v>
      </c>
      <c r="F138" s="805">
        <v>13100</v>
      </c>
      <c r="G138" s="152" t="s">
        <v>643</v>
      </c>
      <c r="H138" s="808">
        <v>327943</v>
      </c>
      <c r="I138" s="808">
        <v>8075</v>
      </c>
      <c r="J138" s="808">
        <v>1668</v>
      </c>
      <c r="K138" s="808">
        <v>1463</v>
      </c>
      <c r="L138" s="808">
        <v>4504</v>
      </c>
      <c r="M138" s="808">
        <v>1176</v>
      </c>
      <c r="N138" s="808">
        <v>1178</v>
      </c>
      <c r="O138" s="808">
        <v>2644</v>
      </c>
      <c r="P138" s="808">
        <v>7757</v>
      </c>
      <c r="Q138" s="808">
        <v>4117</v>
      </c>
      <c r="R138" s="808">
        <v>3914</v>
      </c>
      <c r="S138" s="808">
        <v>51391</v>
      </c>
      <c r="T138" s="808">
        <v>43533</v>
      </c>
      <c r="U138" s="808">
        <v>46117</v>
      </c>
      <c r="V138" s="808">
        <v>61659</v>
      </c>
      <c r="W138" s="808">
        <v>3055</v>
      </c>
      <c r="X138" s="808">
        <v>1161</v>
      </c>
      <c r="Y138" s="808">
        <v>1410</v>
      </c>
      <c r="Z138" s="808">
        <v>601</v>
      </c>
      <c r="AA138" s="808">
        <v>2173</v>
      </c>
      <c r="AB138" s="808">
        <v>4716</v>
      </c>
      <c r="AC138" s="808">
        <v>1350</v>
      </c>
      <c r="AD138" s="808">
        <v>6443</v>
      </c>
      <c r="AE138" s="808">
        <v>9501</v>
      </c>
      <c r="AF138" s="808">
        <v>1275</v>
      </c>
      <c r="AG138" s="808">
        <v>1105</v>
      </c>
      <c r="AH138" s="808">
        <v>3821</v>
      </c>
      <c r="AI138" s="808">
        <v>13726</v>
      </c>
      <c r="AJ138" s="809">
        <v>6259</v>
      </c>
      <c r="AK138" s="808">
        <v>1081</v>
      </c>
      <c r="AL138" s="808">
        <v>616</v>
      </c>
      <c r="AM138" s="808">
        <v>404</v>
      </c>
      <c r="AN138" s="808">
        <v>639</v>
      </c>
      <c r="AO138" s="808">
        <v>1584</v>
      </c>
      <c r="AP138" s="808">
        <v>3121</v>
      </c>
      <c r="AQ138" s="808">
        <v>1044</v>
      </c>
      <c r="AR138" s="808">
        <v>570</v>
      </c>
      <c r="AS138" s="808">
        <v>1011</v>
      </c>
      <c r="AT138" s="808">
        <v>1313</v>
      </c>
      <c r="AU138" s="808">
        <v>670</v>
      </c>
      <c r="AV138" s="808">
        <v>8553</v>
      </c>
      <c r="AW138" s="808">
        <v>692</v>
      </c>
      <c r="AX138" s="808">
        <v>1299</v>
      </c>
      <c r="AY138" s="808">
        <v>1714</v>
      </c>
      <c r="AZ138" s="808">
        <v>1089</v>
      </c>
      <c r="BA138" s="808">
        <v>1372</v>
      </c>
      <c r="BB138" s="808">
        <v>1784</v>
      </c>
      <c r="BC138" s="808">
        <v>3595</v>
      </c>
      <c r="BD138" s="808">
        <v>0</v>
      </c>
      <c r="BE138" s="808">
        <v>12126</v>
      </c>
      <c r="BF138" s="808">
        <v>24887</v>
      </c>
      <c r="BG138" s="808">
        <v>104866</v>
      </c>
      <c r="BH138" s="808">
        <v>4884</v>
      </c>
      <c r="BI138" s="808">
        <v>3386</v>
      </c>
      <c r="BJ138" s="808">
        <v>11545</v>
      </c>
      <c r="BK138" s="808">
        <v>5301</v>
      </c>
      <c r="BL138" s="808">
        <v>0</v>
      </c>
      <c r="BM138" s="808">
        <v>24759</v>
      </c>
      <c r="BN138" s="808">
        <v>19576</v>
      </c>
      <c r="BO138" s="808">
        <v>2747</v>
      </c>
      <c r="BP138" s="808">
        <v>1369</v>
      </c>
      <c r="BQ138" s="808">
        <v>1408</v>
      </c>
      <c r="BR138" s="808">
        <v>1037</v>
      </c>
      <c r="BS138" s="808">
        <v>5908</v>
      </c>
      <c r="BT138" s="808">
        <v>2910</v>
      </c>
      <c r="BU138" s="808">
        <v>6891</v>
      </c>
      <c r="BV138" s="808">
        <v>735</v>
      </c>
      <c r="BW138" s="808">
        <v>2151</v>
      </c>
      <c r="BX138" s="808">
        <v>885</v>
      </c>
      <c r="BY138" s="808">
        <v>1954</v>
      </c>
      <c r="BZ138" s="808">
        <v>971</v>
      </c>
      <c r="CA138" s="808">
        <v>5333</v>
      </c>
      <c r="CB138" s="808">
        <v>1116</v>
      </c>
      <c r="CC138" s="808">
        <v>173679</v>
      </c>
      <c r="CD138" s="808">
        <v>4674</v>
      </c>
      <c r="CE138" s="808">
        <v>923</v>
      </c>
      <c r="CF138" s="808">
        <v>780</v>
      </c>
      <c r="CG138" s="808">
        <v>2615</v>
      </c>
      <c r="CH138" s="808">
        <v>639</v>
      </c>
      <c r="CI138" s="808">
        <v>626</v>
      </c>
      <c r="CJ138" s="808">
        <v>1447</v>
      </c>
      <c r="CK138" s="808">
        <v>4211</v>
      </c>
      <c r="CL138" s="808">
        <v>2222</v>
      </c>
      <c r="CM138" s="808">
        <v>2232</v>
      </c>
      <c r="CN138" s="808">
        <v>26745</v>
      </c>
      <c r="CO138" s="808">
        <v>22824</v>
      </c>
      <c r="CP138" s="808">
        <v>23315</v>
      </c>
      <c r="CQ138" s="808">
        <v>31573</v>
      </c>
      <c r="CR138" s="808">
        <v>1687</v>
      </c>
      <c r="CS138" s="808">
        <v>652</v>
      </c>
      <c r="CT138" s="808">
        <v>755</v>
      </c>
      <c r="CU138" s="808">
        <v>342</v>
      </c>
      <c r="CV138" s="808">
        <v>1173</v>
      </c>
      <c r="CW138" s="808">
        <v>2443</v>
      </c>
      <c r="CX138" s="808">
        <v>744</v>
      </c>
      <c r="CY138" s="808">
        <v>3455</v>
      </c>
      <c r="CZ138" s="808">
        <v>5400</v>
      </c>
      <c r="DA138" s="808">
        <v>749</v>
      </c>
      <c r="DB138" s="808">
        <v>603</v>
      </c>
      <c r="DC138" s="808">
        <v>2012</v>
      </c>
      <c r="DD138" s="808">
        <v>7816</v>
      </c>
      <c r="DE138" s="808">
        <v>3316</v>
      </c>
      <c r="DF138" s="808">
        <v>593</v>
      </c>
      <c r="DG138" s="808">
        <v>343</v>
      </c>
      <c r="DH138" s="808">
        <v>226</v>
      </c>
      <c r="DI138" s="808">
        <v>347</v>
      </c>
      <c r="DJ138" s="808">
        <v>883</v>
      </c>
      <c r="DK138" s="808">
        <v>1785</v>
      </c>
      <c r="DL138" s="808">
        <v>605</v>
      </c>
      <c r="DM138" s="808">
        <v>318</v>
      </c>
      <c r="DN138" s="808">
        <v>567</v>
      </c>
      <c r="DO138" s="808">
        <v>730</v>
      </c>
      <c r="DP138" s="808">
        <v>343</v>
      </c>
      <c r="DQ138" s="808">
        <v>4715</v>
      </c>
      <c r="DR138" s="808">
        <v>374</v>
      </c>
      <c r="DS138" s="808">
        <v>710</v>
      </c>
      <c r="DT138" s="808">
        <v>923</v>
      </c>
      <c r="DU138" s="808">
        <v>616</v>
      </c>
      <c r="DV138" s="808">
        <v>760</v>
      </c>
      <c r="DW138" s="808">
        <v>953</v>
      </c>
      <c r="DX138" s="808">
        <v>1915</v>
      </c>
      <c r="DY138" s="808">
        <v>0</v>
      </c>
      <c r="DZ138" s="808">
        <v>6893</v>
      </c>
      <c r="EA138" s="808">
        <v>13737</v>
      </c>
      <c r="EB138" s="808">
        <v>55968</v>
      </c>
      <c r="EC138" s="808">
        <v>2800</v>
      </c>
      <c r="ED138" s="808">
        <v>1953</v>
      </c>
      <c r="EE138" s="808">
        <v>6004</v>
      </c>
      <c r="EF138" s="808">
        <v>2845</v>
      </c>
      <c r="EG138" s="808">
        <v>0</v>
      </c>
      <c r="EH138" s="808">
        <v>12612</v>
      </c>
      <c r="EI138" s="808">
        <v>10016</v>
      </c>
      <c r="EJ138" s="808">
        <v>1434</v>
      </c>
      <c r="EK138" s="808">
        <v>750</v>
      </c>
      <c r="EL138" s="808">
        <v>773</v>
      </c>
      <c r="EM138" s="808">
        <v>538</v>
      </c>
      <c r="EN138" s="808">
        <v>3383</v>
      </c>
      <c r="EO138" s="808">
        <v>1503</v>
      </c>
      <c r="EP138" s="808">
        <v>4060</v>
      </c>
      <c r="EQ138" s="808">
        <v>411</v>
      </c>
      <c r="ER138" s="808">
        <v>1138</v>
      </c>
      <c r="ES138" s="808">
        <v>518</v>
      </c>
      <c r="ET138" s="808">
        <v>1105</v>
      </c>
      <c r="EU138" s="808">
        <v>528</v>
      </c>
      <c r="EV138" s="810">
        <v>2990</v>
      </c>
      <c r="EW138" s="810">
        <v>607</v>
      </c>
      <c r="EX138" s="810">
        <v>154264</v>
      </c>
      <c r="EY138" s="808">
        <v>3401</v>
      </c>
      <c r="EZ138" s="808">
        <v>745</v>
      </c>
      <c r="FA138" s="808">
        <v>683</v>
      </c>
      <c r="FB138" s="808">
        <v>1889</v>
      </c>
      <c r="FC138" s="808">
        <v>537</v>
      </c>
      <c r="FD138" s="808">
        <v>552</v>
      </c>
      <c r="FE138" s="808">
        <v>1197</v>
      </c>
      <c r="FF138" s="808">
        <v>3546</v>
      </c>
      <c r="FG138" s="808">
        <v>1895</v>
      </c>
      <c r="FH138" s="808">
        <v>1682</v>
      </c>
      <c r="FI138" s="808">
        <v>24646</v>
      </c>
      <c r="FJ138" s="808">
        <v>20709</v>
      </c>
      <c r="FK138" s="808">
        <v>22802</v>
      </c>
      <c r="FL138" s="808">
        <v>30086</v>
      </c>
      <c r="FM138" s="808">
        <v>1368</v>
      </c>
      <c r="FN138" s="808">
        <v>509</v>
      </c>
      <c r="FO138" s="808">
        <v>655</v>
      </c>
      <c r="FP138" s="808">
        <v>259</v>
      </c>
      <c r="FQ138" s="808">
        <v>1000</v>
      </c>
      <c r="FR138" s="808">
        <v>2273</v>
      </c>
      <c r="FS138" s="808">
        <v>606</v>
      </c>
      <c r="FT138" s="810">
        <v>2988</v>
      </c>
      <c r="FU138" s="810">
        <v>4101</v>
      </c>
      <c r="FV138" s="810">
        <v>526</v>
      </c>
      <c r="FW138" s="808">
        <v>502</v>
      </c>
      <c r="FX138" s="808">
        <v>1809</v>
      </c>
      <c r="FY138" s="808">
        <v>5910</v>
      </c>
      <c r="FZ138" s="808">
        <v>2943</v>
      </c>
      <c r="GA138" s="808">
        <v>488</v>
      </c>
      <c r="GB138" s="808">
        <v>273</v>
      </c>
      <c r="GC138" s="808">
        <v>178</v>
      </c>
      <c r="GD138" s="808">
        <v>292</v>
      </c>
      <c r="GE138" s="808">
        <v>701</v>
      </c>
      <c r="GF138" s="808">
        <v>1336</v>
      </c>
      <c r="GG138" s="808">
        <v>439</v>
      </c>
      <c r="GH138" s="808">
        <v>252</v>
      </c>
      <c r="GI138" s="808">
        <v>444</v>
      </c>
      <c r="GJ138" s="808">
        <v>583</v>
      </c>
      <c r="GK138" s="808">
        <v>327</v>
      </c>
      <c r="GL138" s="808">
        <v>3838</v>
      </c>
      <c r="GM138" s="808">
        <v>318</v>
      </c>
      <c r="GN138" s="808">
        <v>589</v>
      </c>
      <c r="GO138" s="808">
        <v>791</v>
      </c>
      <c r="GP138" s="808">
        <v>473</v>
      </c>
      <c r="GQ138" s="808">
        <v>612</v>
      </c>
      <c r="GR138" s="808">
        <v>831</v>
      </c>
      <c r="GS138" s="808">
        <v>1680</v>
      </c>
      <c r="GT138" s="808">
        <v>0</v>
      </c>
      <c r="GU138" s="808">
        <v>5233</v>
      </c>
      <c r="GV138" s="808">
        <v>11150</v>
      </c>
      <c r="GW138" s="808">
        <v>48898</v>
      </c>
      <c r="GX138" s="808">
        <v>2084</v>
      </c>
      <c r="GY138" s="808">
        <v>1433</v>
      </c>
      <c r="GZ138" s="808">
        <v>5541</v>
      </c>
      <c r="HA138" s="808">
        <v>2456</v>
      </c>
      <c r="HB138" s="808">
        <v>0</v>
      </c>
      <c r="HC138" s="808">
        <v>12147</v>
      </c>
      <c r="HD138" s="808">
        <v>9560</v>
      </c>
      <c r="HE138" s="808">
        <v>1313</v>
      </c>
      <c r="HF138" s="808">
        <v>619</v>
      </c>
      <c r="HG138" s="808">
        <v>635</v>
      </c>
      <c r="HH138" s="808">
        <v>499</v>
      </c>
      <c r="HI138" s="808">
        <v>2525</v>
      </c>
      <c r="HJ138" s="808">
        <v>1407</v>
      </c>
      <c r="HK138" s="808">
        <v>2831</v>
      </c>
      <c r="HL138" s="808">
        <v>324</v>
      </c>
      <c r="HM138" s="808">
        <v>1013</v>
      </c>
      <c r="HN138" s="808">
        <v>367</v>
      </c>
      <c r="HO138" s="808">
        <v>849</v>
      </c>
      <c r="HP138" s="808">
        <v>443</v>
      </c>
      <c r="HQ138" s="808">
        <v>2343</v>
      </c>
      <c r="HR138" s="808">
        <v>509</v>
      </c>
    </row>
    <row r="139" spans="1:226">
      <c r="A139" s="152" t="s">
        <v>783</v>
      </c>
      <c r="B139" s="805">
        <v>61000</v>
      </c>
      <c r="C139" s="807" t="s">
        <v>802</v>
      </c>
      <c r="D139" s="805" t="s">
        <v>785</v>
      </c>
      <c r="E139" s="807" t="s">
        <v>786</v>
      </c>
      <c r="F139" s="805">
        <v>14100</v>
      </c>
      <c r="G139" s="152" t="s">
        <v>644</v>
      </c>
      <c r="H139" s="808">
        <v>111501</v>
      </c>
      <c r="I139" s="808">
        <v>2127</v>
      </c>
      <c r="J139" s="808">
        <v>507</v>
      </c>
      <c r="K139" s="808">
        <v>447</v>
      </c>
      <c r="L139" s="808">
        <v>1305</v>
      </c>
      <c r="M139" s="808">
        <v>349</v>
      </c>
      <c r="N139" s="808">
        <v>369</v>
      </c>
      <c r="O139" s="808">
        <v>723</v>
      </c>
      <c r="P139" s="808">
        <v>1760</v>
      </c>
      <c r="Q139" s="808">
        <v>1013</v>
      </c>
      <c r="R139" s="808">
        <v>868</v>
      </c>
      <c r="S139" s="808">
        <v>5682</v>
      </c>
      <c r="T139" s="808">
        <v>6403</v>
      </c>
      <c r="U139" s="808">
        <v>30424</v>
      </c>
      <c r="V139" s="808">
        <v>33643</v>
      </c>
      <c r="W139" s="808">
        <v>867</v>
      </c>
      <c r="X139" s="808">
        <v>289</v>
      </c>
      <c r="Y139" s="808">
        <v>370</v>
      </c>
      <c r="Z139" s="808">
        <v>159</v>
      </c>
      <c r="AA139" s="808">
        <v>800</v>
      </c>
      <c r="AB139" s="808">
        <v>1253</v>
      </c>
      <c r="AC139" s="808">
        <v>375</v>
      </c>
      <c r="AD139" s="808">
        <v>2809</v>
      </c>
      <c r="AE139" s="808">
        <v>3045</v>
      </c>
      <c r="AF139" s="808">
        <v>493</v>
      </c>
      <c r="AG139" s="808">
        <v>388</v>
      </c>
      <c r="AH139" s="808">
        <v>897</v>
      </c>
      <c r="AI139" s="808">
        <v>3349</v>
      </c>
      <c r="AJ139" s="809">
        <v>2047</v>
      </c>
      <c r="AK139" s="808">
        <v>293</v>
      </c>
      <c r="AL139" s="808">
        <v>137</v>
      </c>
      <c r="AM139" s="808">
        <v>115</v>
      </c>
      <c r="AN139" s="808">
        <v>125</v>
      </c>
      <c r="AO139" s="808">
        <v>432</v>
      </c>
      <c r="AP139" s="808">
        <v>843</v>
      </c>
      <c r="AQ139" s="808">
        <v>340</v>
      </c>
      <c r="AR139" s="808">
        <v>156</v>
      </c>
      <c r="AS139" s="808">
        <v>219</v>
      </c>
      <c r="AT139" s="808">
        <v>327</v>
      </c>
      <c r="AU139" s="808">
        <v>162</v>
      </c>
      <c r="AV139" s="808">
        <v>2188</v>
      </c>
      <c r="AW139" s="808">
        <v>191</v>
      </c>
      <c r="AX139" s="808">
        <v>449</v>
      </c>
      <c r="AY139" s="808">
        <v>459</v>
      </c>
      <c r="AZ139" s="808">
        <v>354</v>
      </c>
      <c r="BA139" s="808">
        <v>396</v>
      </c>
      <c r="BB139" s="808">
        <v>570</v>
      </c>
      <c r="BC139" s="808">
        <v>984</v>
      </c>
      <c r="BD139" s="808">
        <v>0</v>
      </c>
      <c r="BE139" s="808">
        <v>3913</v>
      </c>
      <c r="BF139" s="808">
        <v>6586</v>
      </c>
      <c r="BG139" s="808">
        <v>51067</v>
      </c>
      <c r="BH139" s="808">
        <v>1189</v>
      </c>
      <c r="BI139" s="808">
        <v>953</v>
      </c>
      <c r="BJ139" s="808">
        <v>1481</v>
      </c>
      <c r="BK139" s="808">
        <v>1078</v>
      </c>
      <c r="BL139" s="808">
        <v>23220</v>
      </c>
      <c r="BM139" s="808">
        <v>0</v>
      </c>
      <c r="BN139" s="808">
        <v>11701</v>
      </c>
      <c r="BO139" s="808">
        <v>2953</v>
      </c>
      <c r="BP139" s="808">
        <v>385</v>
      </c>
      <c r="BQ139" s="808">
        <v>560</v>
      </c>
      <c r="BR139" s="808">
        <v>436</v>
      </c>
      <c r="BS139" s="808">
        <v>1752</v>
      </c>
      <c r="BT139" s="808">
        <v>632</v>
      </c>
      <c r="BU139" s="808">
        <v>1410</v>
      </c>
      <c r="BV139" s="808">
        <v>196</v>
      </c>
      <c r="BW139" s="808">
        <v>716</v>
      </c>
      <c r="BX139" s="808">
        <v>184</v>
      </c>
      <c r="BY139" s="808">
        <v>460</v>
      </c>
      <c r="BZ139" s="808">
        <v>298</v>
      </c>
      <c r="CA139" s="808">
        <v>1220</v>
      </c>
      <c r="CB139" s="808">
        <v>243</v>
      </c>
      <c r="CC139" s="808">
        <v>60226</v>
      </c>
      <c r="CD139" s="808">
        <v>1255</v>
      </c>
      <c r="CE139" s="808">
        <v>273</v>
      </c>
      <c r="CF139" s="808">
        <v>264</v>
      </c>
      <c r="CG139" s="808">
        <v>764</v>
      </c>
      <c r="CH139" s="808">
        <v>195</v>
      </c>
      <c r="CI139" s="808">
        <v>208</v>
      </c>
      <c r="CJ139" s="808">
        <v>434</v>
      </c>
      <c r="CK139" s="808">
        <v>1057</v>
      </c>
      <c r="CL139" s="808">
        <v>604</v>
      </c>
      <c r="CM139" s="808">
        <v>520</v>
      </c>
      <c r="CN139" s="808">
        <v>3154</v>
      </c>
      <c r="CO139" s="808">
        <v>3548</v>
      </c>
      <c r="CP139" s="808">
        <v>15756</v>
      </c>
      <c r="CQ139" s="808">
        <v>17355</v>
      </c>
      <c r="CR139" s="808">
        <v>499</v>
      </c>
      <c r="CS139" s="808">
        <v>161</v>
      </c>
      <c r="CT139" s="808">
        <v>221</v>
      </c>
      <c r="CU139" s="808">
        <v>100</v>
      </c>
      <c r="CV139" s="808">
        <v>479</v>
      </c>
      <c r="CW139" s="808">
        <v>687</v>
      </c>
      <c r="CX139" s="808">
        <v>216</v>
      </c>
      <c r="CY139" s="808">
        <v>1572</v>
      </c>
      <c r="CZ139" s="808">
        <v>1791</v>
      </c>
      <c r="DA139" s="808">
        <v>308</v>
      </c>
      <c r="DB139" s="808">
        <v>223</v>
      </c>
      <c r="DC139" s="808">
        <v>499</v>
      </c>
      <c r="DD139" s="808">
        <v>1966</v>
      </c>
      <c r="DE139" s="808">
        <v>1143</v>
      </c>
      <c r="DF139" s="808">
        <v>164</v>
      </c>
      <c r="DG139" s="808">
        <v>80</v>
      </c>
      <c r="DH139" s="808">
        <v>63</v>
      </c>
      <c r="DI139" s="808">
        <v>80</v>
      </c>
      <c r="DJ139" s="808">
        <v>264</v>
      </c>
      <c r="DK139" s="808">
        <v>497</v>
      </c>
      <c r="DL139" s="808">
        <v>198</v>
      </c>
      <c r="DM139" s="808">
        <v>81</v>
      </c>
      <c r="DN139" s="808">
        <v>123</v>
      </c>
      <c r="DO139" s="808">
        <v>184</v>
      </c>
      <c r="DP139" s="808">
        <v>91</v>
      </c>
      <c r="DQ139" s="808">
        <v>1239</v>
      </c>
      <c r="DR139" s="808">
        <v>106</v>
      </c>
      <c r="DS139" s="808">
        <v>258</v>
      </c>
      <c r="DT139" s="808">
        <v>276</v>
      </c>
      <c r="DU139" s="808">
        <v>201</v>
      </c>
      <c r="DV139" s="808">
        <v>224</v>
      </c>
      <c r="DW139" s="808">
        <v>318</v>
      </c>
      <c r="DX139" s="808">
        <v>527</v>
      </c>
      <c r="DY139" s="808">
        <v>0</v>
      </c>
      <c r="DZ139" s="808">
        <v>2315</v>
      </c>
      <c r="EA139" s="808">
        <v>3772</v>
      </c>
      <c r="EB139" s="808">
        <v>27125</v>
      </c>
      <c r="EC139" s="808">
        <v>688</v>
      </c>
      <c r="ED139" s="808">
        <v>549</v>
      </c>
      <c r="EE139" s="808">
        <v>792</v>
      </c>
      <c r="EF139" s="808">
        <v>595</v>
      </c>
      <c r="EG139" s="808">
        <v>11920</v>
      </c>
      <c r="EH139" s="808">
        <v>0</v>
      </c>
      <c r="EI139" s="808">
        <v>6078</v>
      </c>
      <c r="EJ139" s="808">
        <v>1564</v>
      </c>
      <c r="EK139" s="808">
        <v>229</v>
      </c>
      <c r="EL139" s="808">
        <v>302</v>
      </c>
      <c r="EM139" s="808">
        <v>252</v>
      </c>
      <c r="EN139" s="808">
        <v>1041</v>
      </c>
      <c r="EO139" s="808">
        <v>342</v>
      </c>
      <c r="EP139" s="808">
        <v>864</v>
      </c>
      <c r="EQ139" s="808">
        <v>124</v>
      </c>
      <c r="ER139" s="808">
        <v>394</v>
      </c>
      <c r="ES139" s="808">
        <v>120</v>
      </c>
      <c r="ET139" s="808">
        <v>268</v>
      </c>
      <c r="EU139" s="808">
        <v>167</v>
      </c>
      <c r="EV139" s="810">
        <v>689</v>
      </c>
      <c r="EW139" s="810">
        <v>147</v>
      </c>
      <c r="EX139" s="810">
        <v>51275</v>
      </c>
      <c r="EY139" s="808">
        <v>872</v>
      </c>
      <c r="EZ139" s="808">
        <v>234</v>
      </c>
      <c r="FA139" s="808">
        <v>183</v>
      </c>
      <c r="FB139" s="808">
        <v>541</v>
      </c>
      <c r="FC139" s="808">
        <v>154</v>
      </c>
      <c r="FD139" s="808">
        <v>161</v>
      </c>
      <c r="FE139" s="808">
        <v>289</v>
      </c>
      <c r="FF139" s="808">
        <v>703</v>
      </c>
      <c r="FG139" s="808">
        <v>409</v>
      </c>
      <c r="FH139" s="808">
        <v>348</v>
      </c>
      <c r="FI139" s="808">
        <v>2528</v>
      </c>
      <c r="FJ139" s="808">
        <v>2855</v>
      </c>
      <c r="FK139" s="808">
        <v>14668</v>
      </c>
      <c r="FL139" s="808">
        <v>16288</v>
      </c>
      <c r="FM139" s="808">
        <v>368</v>
      </c>
      <c r="FN139" s="808">
        <v>128</v>
      </c>
      <c r="FO139" s="808">
        <v>149</v>
      </c>
      <c r="FP139" s="808">
        <v>59</v>
      </c>
      <c r="FQ139" s="808">
        <v>321</v>
      </c>
      <c r="FR139" s="808">
        <v>566</v>
      </c>
      <c r="FS139" s="808">
        <v>159</v>
      </c>
      <c r="FT139" s="808">
        <v>1237</v>
      </c>
      <c r="FU139" s="808">
        <v>1254</v>
      </c>
      <c r="FV139" s="808">
        <v>185</v>
      </c>
      <c r="FW139" s="810">
        <v>165</v>
      </c>
      <c r="FX139" s="810">
        <v>398</v>
      </c>
      <c r="FY139" s="810">
        <v>1383</v>
      </c>
      <c r="FZ139" s="808">
        <v>904</v>
      </c>
      <c r="GA139" s="808">
        <v>129</v>
      </c>
      <c r="GB139" s="808">
        <v>57</v>
      </c>
      <c r="GC139" s="808">
        <v>52</v>
      </c>
      <c r="GD139" s="808">
        <v>45</v>
      </c>
      <c r="GE139" s="808">
        <v>168</v>
      </c>
      <c r="GF139" s="808">
        <v>346</v>
      </c>
      <c r="GG139" s="808">
        <v>142</v>
      </c>
      <c r="GH139" s="808">
        <v>75</v>
      </c>
      <c r="GI139" s="808">
        <v>96</v>
      </c>
      <c r="GJ139" s="808">
        <v>143</v>
      </c>
      <c r="GK139" s="808">
        <v>71</v>
      </c>
      <c r="GL139" s="808">
        <v>949</v>
      </c>
      <c r="GM139" s="808">
        <v>85</v>
      </c>
      <c r="GN139" s="808">
        <v>191</v>
      </c>
      <c r="GO139" s="808">
        <v>183</v>
      </c>
      <c r="GP139" s="808">
        <v>153</v>
      </c>
      <c r="GQ139" s="808">
        <v>172</v>
      </c>
      <c r="GR139" s="808">
        <v>252</v>
      </c>
      <c r="GS139" s="808">
        <v>457</v>
      </c>
      <c r="GT139" s="808">
        <v>0</v>
      </c>
      <c r="GU139" s="808">
        <v>1598</v>
      </c>
      <c r="GV139" s="808">
        <v>2814</v>
      </c>
      <c r="GW139" s="808">
        <v>23942</v>
      </c>
      <c r="GX139" s="808">
        <v>501</v>
      </c>
      <c r="GY139" s="808">
        <v>404</v>
      </c>
      <c r="GZ139" s="808">
        <v>689</v>
      </c>
      <c r="HA139" s="808">
        <v>483</v>
      </c>
      <c r="HB139" s="808">
        <v>11300</v>
      </c>
      <c r="HC139" s="808">
        <v>0</v>
      </c>
      <c r="HD139" s="808">
        <v>5623</v>
      </c>
      <c r="HE139" s="808">
        <v>1389</v>
      </c>
      <c r="HF139" s="808">
        <v>156</v>
      </c>
      <c r="HG139" s="808">
        <v>258</v>
      </c>
      <c r="HH139" s="808">
        <v>184</v>
      </c>
      <c r="HI139" s="808">
        <v>711</v>
      </c>
      <c r="HJ139" s="808">
        <v>290</v>
      </c>
      <c r="HK139" s="808">
        <v>546</v>
      </c>
      <c r="HL139" s="808">
        <v>72</v>
      </c>
      <c r="HM139" s="808">
        <v>322</v>
      </c>
      <c r="HN139" s="808">
        <v>64</v>
      </c>
      <c r="HO139" s="808">
        <v>192</v>
      </c>
      <c r="HP139" s="808">
        <v>131</v>
      </c>
      <c r="HQ139" s="808">
        <v>531</v>
      </c>
      <c r="HR139" s="808">
        <v>96</v>
      </c>
    </row>
    <row r="140" spans="1:226">
      <c r="A140" s="152" t="s">
        <v>783</v>
      </c>
      <c r="B140" s="805">
        <v>61000</v>
      </c>
      <c r="C140" s="807" t="s">
        <v>802</v>
      </c>
      <c r="D140" s="805" t="s">
        <v>785</v>
      </c>
      <c r="E140" s="807" t="s">
        <v>786</v>
      </c>
      <c r="F140" s="805">
        <v>14130</v>
      </c>
      <c r="G140" s="152" t="s">
        <v>646</v>
      </c>
      <c r="H140" s="808">
        <v>71447</v>
      </c>
      <c r="I140" s="808">
        <v>1127</v>
      </c>
      <c r="J140" s="808">
        <v>296</v>
      </c>
      <c r="K140" s="808">
        <v>262</v>
      </c>
      <c r="L140" s="808">
        <v>661</v>
      </c>
      <c r="M140" s="808">
        <v>183</v>
      </c>
      <c r="N140" s="808">
        <v>167</v>
      </c>
      <c r="O140" s="808">
        <v>404</v>
      </c>
      <c r="P140" s="808">
        <v>890</v>
      </c>
      <c r="Q140" s="808">
        <v>609</v>
      </c>
      <c r="R140" s="808">
        <v>480</v>
      </c>
      <c r="S140" s="808">
        <v>3809</v>
      </c>
      <c r="T140" s="808">
        <v>3986</v>
      </c>
      <c r="U140" s="808">
        <v>24613</v>
      </c>
      <c r="V140" s="808">
        <v>20593</v>
      </c>
      <c r="W140" s="808">
        <v>476</v>
      </c>
      <c r="X140" s="808">
        <v>184</v>
      </c>
      <c r="Y140" s="808">
        <v>210</v>
      </c>
      <c r="Z140" s="808">
        <v>100</v>
      </c>
      <c r="AA140" s="808">
        <v>350</v>
      </c>
      <c r="AB140" s="808">
        <v>701</v>
      </c>
      <c r="AC140" s="808">
        <v>204</v>
      </c>
      <c r="AD140" s="808">
        <v>1185</v>
      </c>
      <c r="AE140" s="808">
        <v>1528</v>
      </c>
      <c r="AF140" s="808">
        <v>210</v>
      </c>
      <c r="AG140" s="808">
        <v>183</v>
      </c>
      <c r="AH140" s="808">
        <v>494</v>
      </c>
      <c r="AI140" s="808">
        <v>1914</v>
      </c>
      <c r="AJ140" s="809">
        <v>885</v>
      </c>
      <c r="AK140" s="808">
        <v>155</v>
      </c>
      <c r="AL140" s="808">
        <v>76</v>
      </c>
      <c r="AM140" s="808">
        <v>58</v>
      </c>
      <c r="AN140" s="808">
        <v>62</v>
      </c>
      <c r="AO140" s="808">
        <v>238</v>
      </c>
      <c r="AP140" s="808">
        <v>530</v>
      </c>
      <c r="AQ140" s="808">
        <v>194</v>
      </c>
      <c r="AR140" s="808">
        <v>74</v>
      </c>
      <c r="AS140" s="808">
        <v>140</v>
      </c>
      <c r="AT140" s="808">
        <v>173</v>
      </c>
      <c r="AU140" s="808">
        <v>78</v>
      </c>
      <c r="AV140" s="808">
        <v>1211</v>
      </c>
      <c r="AW140" s="808">
        <v>125</v>
      </c>
      <c r="AX140" s="808">
        <v>203</v>
      </c>
      <c r="AY140" s="808">
        <v>279</v>
      </c>
      <c r="AZ140" s="808">
        <v>157</v>
      </c>
      <c r="BA140" s="808">
        <v>191</v>
      </c>
      <c r="BB140" s="808">
        <v>285</v>
      </c>
      <c r="BC140" s="808">
        <v>514</v>
      </c>
      <c r="BD140" s="808">
        <v>0</v>
      </c>
      <c r="BE140" s="808">
        <v>1942</v>
      </c>
      <c r="BF140" s="808">
        <v>3448</v>
      </c>
      <c r="BG140" s="808">
        <v>39455</v>
      </c>
      <c r="BH140" s="808">
        <v>639</v>
      </c>
      <c r="BI140" s="808">
        <v>499</v>
      </c>
      <c r="BJ140" s="808">
        <v>1076</v>
      </c>
      <c r="BK140" s="808">
        <v>550</v>
      </c>
      <c r="BL140" s="808">
        <v>17111</v>
      </c>
      <c r="BM140" s="808">
        <v>13227</v>
      </c>
      <c r="BN140" s="808">
        <v>0</v>
      </c>
      <c r="BO140" s="808">
        <v>1707</v>
      </c>
      <c r="BP140" s="808">
        <v>248</v>
      </c>
      <c r="BQ140" s="808">
        <v>244</v>
      </c>
      <c r="BR140" s="808">
        <v>197</v>
      </c>
      <c r="BS140" s="808">
        <v>905</v>
      </c>
      <c r="BT140" s="808">
        <v>348</v>
      </c>
      <c r="BU140" s="808">
        <v>899</v>
      </c>
      <c r="BV140" s="808">
        <v>85</v>
      </c>
      <c r="BW140" s="808">
        <v>274</v>
      </c>
      <c r="BX140" s="808">
        <v>125</v>
      </c>
      <c r="BY140" s="808">
        <v>288</v>
      </c>
      <c r="BZ140" s="808">
        <v>159</v>
      </c>
      <c r="CA140" s="808">
        <v>712</v>
      </c>
      <c r="CB140" s="808">
        <v>162</v>
      </c>
      <c r="CC140" s="808">
        <v>38325</v>
      </c>
      <c r="CD140" s="808">
        <v>650</v>
      </c>
      <c r="CE140" s="808">
        <v>169</v>
      </c>
      <c r="CF140" s="808">
        <v>145</v>
      </c>
      <c r="CG140" s="808">
        <v>366</v>
      </c>
      <c r="CH140" s="808">
        <v>118</v>
      </c>
      <c r="CI140" s="808">
        <v>96</v>
      </c>
      <c r="CJ140" s="808">
        <v>236</v>
      </c>
      <c r="CK140" s="808">
        <v>514</v>
      </c>
      <c r="CL140" s="808">
        <v>350</v>
      </c>
      <c r="CM140" s="808">
        <v>282</v>
      </c>
      <c r="CN140" s="808">
        <v>2040</v>
      </c>
      <c r="CO140" s="808">
        <v>2207</v>
      </c>
      <c r="CP140" s="808">
        <v>12709</v>
      </c>
      <c r="CQ140" s="808">
        <v>10840</v>
      </c>
      <c r="CR140" s="808">
        <v>296</v>
      </c>
      <c r="CS140" s="808">
        <v>112</v>
      </c>
      <c r="CT140" s="808">
        <v>112</v>
      </c>
      <c r="CU140" s="808">
        <v>57</v>
      </c>
      <c r="CV140" s="808">
        <v>188</v>
      </c>
      <c r="CW140" s="808">
        <v>362</v>
      </c>
      <c r="CX140" s="808">
        <v>120</v>
      </c>
      <c r="CY140" s="808">
        <v>649</v>
      </c>
      <c r="CZ140" s="808">
        <v>897</v>
      </c>
      <c r="DA140" s="808">
        <v>131</v>
      </c>
      <c r="DB140" s="808">
        <v>103</v>
      </c>
      <c r="DC140" s="808">
        <v>274</v>
      </c>
      <c r="DD140" s="808">
        <v>1138</v>
      </c>
      <c r="DE140" s="808">
        <v>485</v>
      </c>
      <c r="DF140" s="808">
        <v>72</v>
      </c>
      <c r="DG140" s="808">
        <v>44</v>
      </c>
      <c r="DH140" s="808">
        <v>31</v>
      </c>
      <c r="DI140" s="808">
        <v>34</v>
      </c>
      <c r="DJ140" s="808">
        <v>144</v>
      </c>
      <c r="DK140" s="808">
        <v>303</v>
      </c>
      <c r="DL140" s="808">
        <v>123</v>
      </c>
      <c r="DM140" s="808">
        <v>40</v>
      </c>
      <c r="DN140" s="808">
        <v>81</v>
      </c>
      <c r="DO140" s="808">
        <v>88</v>
      </c>
      <c r="DP140" s="808">
        <v>52</v>
      </c>
      <c r="DQ140" s="808">
        <v>670</v>
      </c>
      <c r="DR140" s="808">
        <v>83</v>
      </c>
      <c r="DS140" s="808">
        <v>121</v>
      </c>
      <c r="DT140" s="808">
        <v>152</v>
      </c>
      <c r="DU140" s="808">
        <v>90</v>
      </c>
      <c r="DV140" s="808">
        <v>105</v>
      </c>
      <c r="DW140" s="808">
        <v>169</v>
      </c>
      <c r="DX140" s="808">
        <v>277</v>
      </c>
      <c r="DY140" s="808">
        <v>0</v>
      </c>
      <c r="DZ140" s="808">
        <v>1148</v>
      </c>
      <c r="EA140" s="808">
        <v>1969</v>
      </c>
      <c r="EB140" s="808">
        <v>20978</v>
      </c>
      <c r="EC140" s="808">
        <v>366</v>
      </c>
      <c r="ED140" s="808">
        <v>280</v>
      </c>
      <c r="EE140" s="808">
        <v>573</v>
      </c>
      <c r="EF140" s="808">
        <v>316</v>
      </c>
      <c r="EG140" s="808">
        <v>8854</v>
      </c>
      <c r="EH140" s="808">
        <v>6985</v>
      </c>
      <c r="EI140" s="808">
        <v>0</v>
      </c>
      <c r="EJ140" s="808">
        <v>900</v>
      </c>
      <c r="EK140" s="808">
        <v>161</v>
      </c>
      <c r="EL140" s="808">
        <v>130</v>
      </c>
      <c r="EM140" s="808">
        <v>109</v>
      </c>
      <c r="EN140" s="808">
        <v>531</v>
      </c>
      <c r="EO140" s="808">
        <v>190</v>
      </c>
      <c r="EP140" s="808">
        <v>564</v>
      </c>
      <c r="EQ140" s="808">
        <v>49</v>
      </c>
      <c r="ER140" s="808">
        <v>154</v>
      </c>
      <c r="ES140" s="808">
        <v>76</v>
      </c>
      <c r="ET140" s="808">
        <v>167</v>
      </c>
      <c r="EU140" s="808">
        <v>88</v>
      </c>
      <c r="EV140" s="810">
        <v>396</v>
      </c>
      <c r="EW140" s="810">
        <v>89</v>
      </c>
      <c r="EX140" s="810">
        <v>33122</v>
      </c>
      <c r="EY140" s="808">
        <v>477</v>
      </c>
      <c r="EZ140" s="808">
        <v>127</v>
      </c>
      <c r="FA140" s="808">
        <v>117</v>
      </c>
      <c r="FB140" s="808">
        <v>295</v>
      </c>
      <c r="FC140" s="808">
        <v>65</v>
      </c>
      <c r="FD140" s="808">
        <v>71</v>
      </c>
      <c r="FE140" s="808">
        <v>168</v>
      </c>
      <c r="FF140" s="808">
        <v>376</v>
      </c>
      <c r="FG140" s="808">
        <v>259</v>
      </c>
      <c r="FH140" s="808">
        <v>198</v>
      </c>
      <c r="FI140" s="808">
        <v>1769</v>
      </c>
      <c r="FJ140" s="808">
        <v>1779</v>
      </c>
      <c r="FK140" s="808">
        <v>11904</v>
      </c>
      <c r="FL140" s="808">
        <v>9753</v>
      </c>
      <c r="FM140" s="808">
        <v>180</v>
      </c>
      <c r="FN140" s="808">
        <v>72</v>
      </c>
      <c r="FO140" s="808">
        <v>98</v>
      </c>
      <c r="FP140" s="808">
        <v>43</v>
      </c>
      <c r="FQ140" s="808">
        <v>162</v>
      </c>
      <c r="FR140" s="808">
        <v>339</v>
      </c>
      <c r="FS140" s="808">
        <v>84</v>
      </c>
      <c r="FT140" s="808">
        <v>536</v>
      </c>
      <c r="FU140" s="808">
        <v>631</v>
      </c>
      <c r="FV140" s="808">
        <v>79</v>
      </c>
      <c r="FW140" s="808">
        <v>80</v>
      </c>
      <c r="FX140" s="808">
        <v>220</v>
      </c>
      <c r="FY140" s="808">
        <v>776</v>
      </c>
      <c r="FZ140" s="810">
        <v>400</v>
      </c>
      <c r="GA140" s="810">
        <v>83</v>
      </c>
      <c r="GB140" s="810">
        <v>32</v>
      </c>
      <c r="GC140" s="808">
        <v>27</v>
      </c>
      <c r="GD140" s="808">
        <v>28</v>
      </c>
      <c r="GE140" s="808">
        <v>94</v>
      </c>
      <c r="GF140" s="808">
        <v>227</v>
      </c>
      <c r="GG140" s="808">
        <v>71</v>
      </c>
      <c r="GH140" s="808">
        <v>34</v>
      </c>
      <c r="GI140" s="808">
        <v>59</v>
      </c>
      <c r="GJ140" s="808">
        <v>85</v>
      </c>
      <c r="GK140" s="808">
        <v>26</v>
      </c>
      <c r="GL140" s="808">
        <v>541</v>
      </c>
      <c r="GM140" s="808">
        <v>42</v>
      </c>
      <c r="GN140" s="808">
        <v>82</v>
      </c>
      <c r="GO140" s="808">
        <v>127</v>
      </c>
      <c r="GP140" s="808">
        <v>67</v>
      </c>
      <c r="GQ140" s="808">
        <v>86</v>
      </c>
      <c r="GR140" s="808">
        <v>116</v>
      </c>
      <c r="GS140" s="808">
        <v>237</v>
      </c>
      <c r="GT140" s="808">
        <v>0</v>
      </c>
      <c r="GU140" s="808">
        <v>794</v>
      </c>
      <c r="GV140" s="808">
        <v>1479</v>
      </c>
      <c r="GW140" s="808">
        <v>18477</v>
      </c>
      <c r="GX140" s="808">
        <v>273</v>
      </c>
      <c r="GY140" s="808">
        <v>219</v>
      </c>
      <c r="GZ140" s="808">
        <v>503</v>
      </c>
      <c r="HA140" s="808">
        <v>234</v>
      </c>
      <c r="HB140" s="808">
        <v>8257</v>
      </c>
      <c r="HC140" s="808">
        <v>6242</v>
      </c>
      <c r="HD140" s="808">
        <v>0</v>
      </c>
      <c r="HE140" s="808">
        <v>807</v>
      </c>
      <c r="HF140" s="808">
        <v>87</v>
      </c>
      <c r="HG140" s="808">
        <v>114</v>
      </c>
      <c r="HH140" s="808">
        <v>88</v>
      </c>
      <c r="HI140" s="808">
        <v>374</v>
      </c>
      <c r="HJ140" s="808">
        <v>158</v>
      </c>
      <c r="HK140" s="808">
        <v>335</v>
      </c>
      <c r="HL140" s="808">
        <v>36</v>
      </c>
      <c r="HM140" s="808">
        <v>120</v>
      </c>
      <c r="HN140" s="808">
        <v>49</v>
      </c>
      <c r="HO140" s="808">
        <v>121</v>
      </c>
      <c r="HP140" s="808">
        <v>71</v>
      </c>
      <c r="HQ140" s="808">
        <v>316</v>
      </c>
      <c r="HR140" s="808">
        <v>73</v>
      </c>
    </row>
    <row r="141" spans="1:226">
      <c r="A141" s="152" t="s">
        <v>783</v>
      </c>
      <c r="B141" s="805">
        <v>61000</v>
      </c>
      <c r="C141" s="807" t="s">
        <v>802</v>
      </c>
      <c r="D141" s="805" t="s">
        <v>785</v>
      </c>
      <c r="E141" s="807" t="s">
        <v>786</v>
      </c>
      <c r="F141" s="805">
        <v>14150</v>
      </c>
      <c r="G141" s="152" t="s">
        <v>765</v>
      </c>
      <c r="H141" s="808">
        <v>22007</v>
      </c>
      <c r="I141" s="808">
        <v>256</v>
      </c>
      <c r="J141" s="808">
        <v>94</v>
      </c>
      <c r="K141" s="808">
        <v>87</v>
      </c>
      <c r="L141" s="808">
        <v>173</v>
      </c>
      <c r="M141" s="808">
        <v>54</v>
      </c>
      <c r="N141" s="808">
        <v>56</v>
      </c>
      <c r="O141" s="808">
        <v>129</v>
      </c>
      <c r="P141" s="808">
        <v>285</v>
      </c>
      <c r="Q141" s="808">
        <v>188</v>
      </c>
      <c r="R141" s="808">
        <v>175</v>
      </c>
      <c r="S141" s="808">
        <v>1121</v>
      </c>
      <c r="T141" s="808">
        <v>885</v>
      </c>
      <c r="U141" s="808">
        <v>6973</v>
      </c>
      <c r="V141" s="808">
        <v>7949</v>
      </c>
      <c r="W141" s="808">
        <v>154</v>
      </c>
      <c r="X141" s="808">
        <v>44</v>
      </c>
      <c r="Y141" s="808">
        <v>55</v>
      </c>
      <c r="Z141" s="808">
        <v>27</v>
      </c>
      <c r="AA141" s="808">
        <v>229</v>
      </c>
      <c r="AB141" s="808">
        <v>219</v>
      </c>
      <c r="AC141" s="808">
        <v>80</v>
      </c>
      <c r="AD141" s="808">
        <v>414</v>
      </c>
      <c r="AE141" s="808">
        <v>417</v>
      </c>
      <c r="AF141" s="808">
        <v>63</v>
      </c>
      <c r="AG141" s="808">
        <v>42</v>
      </c>
      <c r="AH141" s="808">
        <v>108</v>
      </c>
      <c r="AI141" s="808">
        <v>389</v>
      </c>
      <c r="AJ141" s="809">
        <v>197</v>
      </c>
      <c r="AK141" s="808">
        <v>37</v>
      </c>
      <c r="AL141" s="808">
        <v>16</v>
      </c>
      <c r="AM141" s="808">
        <v>12</v>
      </c>
      <c r="AN141" s="808">
        <v>24</v>
      </c>
      <c r="AO141" s="808">
        <v>74</v>
      </c>
      <c r="AP141" s="808">
        <v>109</v>
      </c>
      <c r="AQ141" s="808">
        <v>41</v>
      </c>
      <c r="AR141" s="808">
        <v>12</v>
      </c>
      <c r="AS141" s="808">
        <v>17</v>
      </c>
      <c r="AT141" s="808">
        <v>48</v>
      </c>
      <c r="AU141" s="808">
        <v>39</v>
      </c>
      <c r="AV141" s="808">
        <v>245</v>
      </c>
      <c r="AW141" s="808">
        <v>21</v>
      </c>
      <c r="AX141" s="808">
        <v>53</v>
      </c>
      <c r="AY141" s="808">
        <v>72</v>
      </c>
      <c r="AZ141" s="808">
        <v>60</v>
      </c>
      <c r="BA141" s="808">
        <v>48</v>
      </c>
      <c r="BB141" s="808">
        <v>88</v>
      </c>
      <c r="BC141" s="808">
        <v>128</v>
      </c>
      <c r="BD141" s="808">
        <v>0</v>
      </c>
      <c r="BE141" s="808">
        <v>560</v>
      </c>
      <c r="BF141" s="808">
        <v>731</v>
      </c>
      <c r="BG141" s="808">
        <v>8295</v>
      </c>
      <c r="BH141" s="808">
        <v>133</v>
      </c>
      <c r="BI141" s="808">
        <v>120</v>
      </c>
      <c r="BJ141" s="808">
        <v>210</v>
      </c>
      <c r="BK141" s="808">
        <v>117</v>
      </c>
      <c r="BL141" s="808">
        <v>2959</v>
      </c>
      <c r="BM141" s="808">
        <v>2531</v>
      </c>
      <c r="BN141" s="808">
        <v>1235</v>
      </c>
      <c r="BO141" s="808">
        <v>0</v>
      </c>
      <c r="BP141" s="808">
        <v>39</v>
      </c>
      <c r="BQ141" s="808">
        <v>71</v>
      </c>
      <c r="BR141" s="808">
        <v>76</v>
      </c>
      <c r="BS141" s="808">
        <v>206</v>
      </c>
      <c r="BT141" s="808">
        <v>74</v>
      </c>
      <c r="BU141" s="808">
        <v>159</v>
      </c>
      <c r="BV141" s="808">
        <v>31</v>
      </c>
      <c r="BW141" s="808">
        <v>59</v>
      </c>
      <c r="BX141" s="808">
        <v>32</v>
      </c>
      <c r="BY141" s="808">
        <v>51</v>
      </c>
      <c r="BZ141" s="808">
        <v>32</v>
      </c>
      <c r="CA141" s="808">
        <v>123</v>
      </c>
      <c r="CB141" s="808">
        <v>37</v>
      </c>
      <c r="CC141" s="808">
        <v>11589</v>
      </c>
      <c r="CD141" s="808">
        <v>154</v>
      </c>
      <c r="CE141" s="808">
        <v>58</v>
      </c>
      <c r="CF141" s="808">
        <v>47</v>
      </c>
      <c r="CG141" s="808">
        <v>96</v>
      </c>
      <c r="CH141" s="808">
        <v>27</v>
      </c>
      <c r="CI141" s="808">
        <v>36</v>
      </c>
      <c r="CJ141" s="808">
        <v>75</v>
      </c>
      <c r="CK141" s="808">
        <v>169</v>
      </c>
      <c r="CL141" s="808">
        <v>115</v>
      </c>
      <c r="CM141" s="808">
        <v>106</v>
      </c>
      <c r="CN141" s="808">
        <v>599</v>
      </c>
      <c r="CO141" s="808">
        <v>498</v>
      </c>
      <c r="CP141" s="808">
        <v>3463</v>
      </c>
      <c r="CQ141" s="808">
        <v>4092</v>
      </c>
      <c r="CR141" s="808">
        <v>87</v>
      </c>
      <c r="CS141" s="808">
        <v>26</v>
      </c>
      <c r="CT141" s="808">
        <v>37</v>
      </c>
      <c r="CU141" s="808">
        <v>12</v>
      </c>
      <c r="CV141" s="808">
        <v>134</v>
      </c>
      <c r="CW141" s="808">
        <v>110</v>
      </c>
      <c r="CX141" s="808">
        <v>43</v>
      </c>
      <c r="CY141" s="808">
        <v>221</v>
      </c>
      <c r="CZ141" s="808">
        <v>256</v>
      </c>
      <c r="DA141" s="808">
        <v>40</v>
      </c>
      <c r="DB141" s="808">
        <v>22</v>
      </c>
      <c r="DC141" s="808">
        <v>64</v>
      </c>
      <c r="DD141" s="808">
        <v>225</v>
      </c>
      <c r="DE141" s="808">
        <v>116</v>
      </c>
      <c r="DF141" s="808">
        <v>21</v>
      </c>
      <c r="DG141" s="808">
        <v>9</v>
      </c>
      <c r="DH141" s="808">
        <v>5</v>
      </c>
      <c r="DI141" s="808">
        <v>11</v>
      </c>
      <c r="DJ141" s="808">
        <v>42</v>
      </c>
      <c r="DK141" s="808">
        <v>62</v>
      </c>
      <c r="DL141" s="808">
        <v>26</v>
      </c>
      <c r="DM141" s="808">
        <v>8</v>
      </c>
      <c r="DN141" s="808">
        <v>10</v>
      </c>
      <c r="DO141" s="808">
        <v>18</v>
      </c>
      <c r="DP141" s="808">
        <v>25</v>
      </c>
      <c r="DQ141" s="808">
        <v>154</v>
      </c>
      <c r="DR141" s="808">
        <v>14</v>
      </c>
      <c r="DS141" s="808">
        <v>30</v>
      </c>
      <c r="DT141" s="808">
        <v>45</v>
      </c>
      <c r="DU141" s="808">
        <v>35</v>
      </c>
      <c r="DV141" s="808">
        <v>29</v>
      </c>
      <c r="DW141" s="808">
        <v>50</v>
      </c>
      <c r="DX141" s="808">
        <v>67</v>
      </c>
      <c r="DY141" s="808">
        <v>0</v>
      </c>
      <c r="DZ141" s="808">
        <v>339</v>
      </c>
      <c r="EA141" s="808">
        <v>426</v>
      </c>
      <c r="EB141" s="808">
        <v>4287</v>
      </c>
      <c r="EC141" s="808">
        <v>78</v>
      </c>
      <c r="ED141" s="808">
        <v>68</v>
      </c>
      <c r="EE141" s="808">
        <v>110</v>
      </c>
      <c r="EF141" s="808">
        <v>76</v>
      </c>
      <c r="EG141" s="808">
        <v>1482</v>
      </c>
      <c r="EH141" s="808">
        <v>1306</v>
      </c>
      <c r="EI141" s="808">
        <v>594</v>
      </c>
      <c r="EJ141" s="808">
        <v>0</v>
      </c>
      <c r="EK141" s="808">
        <v>24</v>
      </c>
      <c r="EL141" s="808">
        <v>38</v>
      </c>
      <c r="EM141" s="808">
        <v>37</v>
      </c>
      <c r="EN141" s="808">
        <v>121</v>
      </c>
      <c r="EO141" s="808">
        <v>42</v>
      </c>
      <c r="EP141" s="808">
        <v>92</v>
      </c>
      <c r="EQ141" s="808">
        <v>18</v>
      </c>
      <c r="ER141" s="808">
        <v>35</v>
      </c>
      <c r="ES141" s="808">
        <v>18</v>
      </c>
      <c r="ET141" s="808">
        <v>31</v>
      </c>
      <c r="EU141" s="808">
        <v>18</v>
      </c>
      <c r="EV141" s="810">
        <v>77</v>
      </c>
      <c r="EW141" s="810">
        <v>22</v>
      </c>
      <c r="EX141" s="810">
        <v>10418</v>
      </c>
      <c r="EY141" s="808">
        <v>102</v>
      </c>
      <c r="EZ141" s="808">
        <v>36</v>
      </c>
      <c r="FA141" s="808">
        <v>40</v>
      </c>
      <c r="FB141" s="808">
        <v>77</v>
      </c>
      <c r="FC141" s="808">
        <v>27</v>
      </c>
      <c r="FD141" s="808">
        <v>20</v>
      </c>
      <c r="FE141" s="808">
        <v>54</v>
      </c>
      <c r="FF141" s="808">
        <v>116</v>
      </c>
      <c r="FG141" s="808">
        <v>73</v>
      </c>
      <c r="FH141" s="808">
        <v>69</v>
      </c>
      <c r="FI141" s="808">
        <v>522</v>
      </c>
      <c r="FJ141" s="808">
        <v>387</v>
      </c>
      <c r="FK141" s="808">
        <v>3510</v>
      </c>
      <c r="FL141" s="808">
        <v>3857</v>
      </c>
      <c r="FM141" s="808">
        <v>67</v>
      </c>
      <c r="FN141" s="808">
        <v>18</v>
      </c>
      <c r="FO141" s="808">
        <v>18</v>
      </c>
      <c r="FP141" s="808">
        <v>15</v>
      </c>
      <c r="FQ141" s="808">
        <v>95</v>
      </c>
      <c r="FR141" s="808">
        <v>109</v>
      </c>
      <c r="FS141" s="808">
        <v>37</v>
      </c>
      <c r="FT141" s="808">
        <v>193</v>
      </c>
      <c r="FU141" s="808">
        <v>161</v>
      </c>
      <c r="FV141" s="808">
        <v>23</v>
      </c>
      <c r="FW141" s="808">
        <v>20</v>
      </c>
      <c r="FX141" s="808">
        <v>44</v>
      </c>
      <c r="FY141" s="808">
        <v>164</v>
      </c>
      <c r="FZ141" s="808">
        <v>81</v>
      </c>
      <c r="GA141" s="808">
        <v>16</v>
      </c>
      <c r="GB141" s="808">
        <v>7</v>
      </c>
      <c r="GC141" s="810">
        <v>7</v>
      </c>
      <c r="GD141" s="810">
        <v>13</v>
      </c>
      <c r="GE141" s="810">
        <v>32</v>
      </c>
      <c r="GF141" s="808">
        <v>47</v>
      </c>
      <c r="GG141" s="808">
        <v>15</v>
      </c>
      <c r="GH141" s="808">
        <v>4</v>
      </c>
      <c r="GI141" s="808">
        <v>7</v>
      </c>
      <c r="GJ141" s="808">
        <v>30</v>
      </c>
      <c r="GK141" s="808">
        <v>14</v>
      </c>
      <c r="GL141" s="808">
        <v>91</v>
      </c>
      <c r="GM141" s="808">
        <v>7</v>
      </c>
      <c r="GN141" s="808">
        <v>23</v>
      </c>
      <c r="GO141" s="808">
        <v>27</v>
      </c>
      <c r="GP141" s="808">
        <v>25</v>
      </c>
      <c r="GQ141" s="808">
        <v>19</v>
      </c>
      <c r="GR141" s="808">
        <v>38</v>
      </c>
      <c r="GS141" s="808">
        <v>61</v>
      </c>
      <c r="GT141" s="808">
        <v>0</v>
      </c>
      <c r="GU141" s="808">
        <v>221</v>
      </c>
      <c r="GV141" s="808">
        <v>305</v>
      </c>
      <c r="GW141" s="808">
        <v>4008</v>
      </c>
      <c r="GX141" s="808">
        <v>55</v>
      </c>
      <c r="GY141" s="808">
        <v>52</v>
      </c>
      <c r="GZ141" s="808">
        <v>100</v>
      </c>
      <c r="HA141" s="808">
        <v>41</v>
      </c>
      <c r="HB141" s="808">
        <v>1477</v>
      </c>
      <c r="HC141" s="808">
        <v>1225</v>
      </c>
      <c r="HD141" s="808">
        <v>641</v>
      </c>
      <c r="HE141" s="808">
        <v>0</v>
      </c>
      <c r="HF141" s="808">
        <v>15</v>
      </c>
      <c r="HG141" s="808">
        <v>33</v>
      </c>
      <c r="HH141" s="808">
        <v>39</v>
      </c>
      <c r="HI141" s="808">
        <v>85</v>
      </c>
      <c r="HJ141" s="808">
        <v>32</v>
      </c>
      <c r="HK141" s="808">
        <v>67</v>
      </c>
      <c r="HL141" s="808">
        <v>13</v>
      </c>
      <c r="HM141" s="808">
        <v>24</v>
      </c>
      <c r="HN141" s="808">
        <v>14</v>
      </c>
      <c r="HO141" s="808">
        <v>20</v>
      </c>
      <c r="HP141" s="808">
        <v>14</v>
      </c>
      <c r="HQ141" s="808">
        <v>46</v>
      </c>
      <c r="HR141" s="808">
        <v>15</v>
      </c>
    </row>
    <row r="142" spans="1:226">
      <c r="A142" s="152" t="s">
        <v>783</v>
      </c>
      <c r="B142" s="805">
        <v>61000</v>
      </c>
      <c r="C142" s="807" t="s">
        <v>802</v>
      </c>
      <c r="D142" s="805" t="s">
        <v>785</v>
      </c>
      <c r="E142" s="807" t="s">
        <v>786</v>
      </c>
      <c r="F142" s="805">
        <v>15100</v>
      </c>
      <c r="G142" s="152" t="s">
        <v>766</v>
      </c>
      <c r="H142" s="808">
        <v>16643</v>
      </c>
      <c r="I142" s="808">
        <v>328</v>
      </c>
      <c r="J142" s="808">
        <v>47</v>
      </c>
      <c r="K142" s="808">
        <v>68</v>
      </c>
      <c r="L142" s="808">
        <v>442</v>
      </c>
      <c r="M142" s="808">
        <v>122</v>
      </c>
      <c r="N142" s="808">
        <v>210</v>
      </c>
      <c r="O142" s="808">
        <v>265</v>
      </c>
      <c r="P142" s="808">
        <v>187</v>
      </c>
      <c r="Q142" s="808">
        <v>172</v>
      </c>
      <c r="R142" s="808">
        <v>310</v>
      </c>
      <c r="S142" s="808">
        <v>1348</v>
      </c>
      <c r="T142" s="808">
        <v>769</v>
      </c>
      <c r="U142" s="808">
        <v>2854</v>
      </c>
      <c r="V142" s="808">
        <v>1162</v>
      </c>
      <c r="W142" s="808">
        <v>5261</v>
      </c>
      <c r="X142" s="808">
        <v>220</v>
      </c>
      <c r="Y142" s="808">
        <v>274</v>
      </c>
      <c r="Z142" s="808">
        <v>70</v>
      </c>
      <c r="AA142" s="808">
        <v>77</v>
      </c>
      <c r="AB142" s="808">
        <v>426</v>
      </c>
      <c r="AC142" s="808">
        <v>85</v>
      </c>
      <c r="AD142" s="808">
        <v>189</v>
      </c>
      <c r="AE142" s="808">
        <v>360</v>
      </c>
      <c r="AF142" s="808">
        <v>46</v>
      </c>
      <c r="AG142" s="808">
        <v>28</v>
      </c>
      <c r="AH142" s="808">
        <v>172</v>
      </c>
      <c r="AI142" s="808">
        <v>295</v>
      </c>
      <c r="AJ142" s="809">
        <v>153</v>
      </c>
      <c r="AK142" s="808">
        <v>63</v>
      </c>
      <c r="AL142" s="808">
        <v>18</v>
      </c>
      <c r="AM142" s="808">
        <v>14</v>
      </c>
      <c r="AN142" s="808">
        <v>9</v>
      </c>
      <c r="AO142" s="808">
        <v>48</v>
      </c>
      <c r="AP142" s="808">
        <v>71</v>
      </c>
      <c r="AQ142" s="808">
        <v>36</v>
      </c>
      <c r="AR142" s="808">
        <v>7</v>
      </c>
      <c r="AS142" s="808">
        <v>21</v>
      </c>
      <c r="AT142" s="808">
        <v>35</v>
      </c>
      <c r="AU142" s="808">
        <v>23</v>
      </c>
      <c r="AV142" s="808">
        <v>134</v>
      </c>
      <c r="AW142" s="808">
        <v>24</v>
      </c>
      <c r="AX142" s="808">
        <v>36</v>
      </c>
      <c r="AY142" s="808">
        <v>24</v>
      </c>
      <c r="AZ142" s="808">
        <v>12</v>
      </c>
      <c r="BA142" s="808">
        <v>25</v>
      </c>
      <c r="BB142" s="808">
        <v>49</v>
      </c>
      <c r="BC142" s="808">
        <v>54</v>
      </c>
      <c r="BD142" s="808">
        <v>6133</v>
      </c>
      <c r="BE142" s="808">
        <v>491</v>
      </c>
      <c r="BF142" s="808">
        <v>683</v>
      </c>
      <c r="BG142" s="808">
        <v>4891</v>
      </c>
      <c r="BH142" s="808">
        <v>184</v>
      </c>
      <c r="BI142" s="808">
        <v>364</v>
      </c>
      <c r="BJ142" s="808">
        <v>427</v>
      </c>
      <c r="BK142" s="808">
        <v>152</v>
      </c>
      <c r="BL142" s="808">
        <v>2150</v>
      </c>
      <c r="BM142" s="808">
        <v>499</v>
      </c>
      <c r="BN142" s="808">
        <v>293</v>
      </c>
      <c r="BO142" s="808">
        <v>78</v>
      </c>
      <c r="BP142" s="808">
        <v>0</v>
      </c>
      <c r="BQ142" s="808">
        <v>52</v>
      </c>
      <c r="BR142" s="808">
        <v>52</v>
      </c>
      <c r="BS142" s="808">
        <v>185</v>
      </c>
      <c r="BT142" s="808">
        <v>91</v>
      </c>
      <c r="BU142" s="808">
        <v>125</v>
      </c>
      <c r="BV142" s="808">
        <v>18</v>
      </c>
      <c r="BW142" s="808">
        <v>56</v>
      </c>
      <c r="BX142" s="808">
        <v>22</v>
      </c>
      <c r="BY142" s="808">
        <v>33</v>
      </c>
      <c r="BZ142" s="808">
        <v>23</v>
      </c>
      <c r="CA142" s="808">
        <v>71</v>
      </c>
      <c r="CB142" s="808">
        <v>16</v>
      </c>
      <c r="CC142" s="808">
        <v>9053</v>
      </c>
      <c r="CD142" s="808">
        <v>208</v>
      </c>
      <c r="CE142" s="808">
        <v>32</v>
      </c>
      <c r="CF142" s="808">
        <v>41</v>
      </c>
      <c r="CG142" s="808">
        <v>262</v>
      </c>
      <c r="CH142" s="808">
        <v>75</v>
      </c>
      <c r="CI142" s="808">
        <v>122</v>
      </c>
      <c r="CJ142" s="808">
        <v>147</v>
      </c>
      <c r="CK142" s="808">
        <v>118</v>
      </c>
      <c r="CL142" s="808">
        <v>102</v>
      </c>
      <c r="CM142" s="808">
        <v>175</v>
      </c>
      <c r="CN142" s="808">
        <v>740</v>
      </c>
      <c r="CO142" s="808">
        <v>398</v>
      </c>
      <c r="CP142" s="808">
        <v>1460</v>
      </c>
      <c r="CQ142" s="808">
        <v>615</v>
      </c>
      <c r="CR142" s="808">
        <v>2785</v>
      </c>
      <c r="CS142" s="808">
        <v>131</v>
      </c>
      <c r="CT142" s="808">
        <v>159</v>
      </c>
      <c r="CU142" s="808">
        <v>44</v>
      </c>
      <c r="CV142" s="808">
        <v>32</v>
      </c>
      <c r="CW142" s="808">
        <v>251</v>
      </c>
      <c r="CX142" s="808">
        <v>48</v>
      </c>
      <c r="CY142" s="808">
        <v>110</v>
      </c>
      <c r="CZ142" s="808">
        <v>221</v>
      </c>
      <c r="DA142" s="808">
        <v>25</v>
      </c>
      <c r="DB142" s="808">
        <v>17</v>
      </c>
      <c r="DC142" s="808">
        <v>97</v>
      </c>
      <c r="DD142" s="808">
        <v>159</v>
      </c>
      <c r="DE142" s="808">
        <v>82</v>
      </c>
      <c r="DF142" s="808">
        <v>34</v>
      </c>
      <c r="DG142" s="808">
        <v>9</v>
      </c>
      <c r="DH142" s="808">
        <v>6</v>
      </c>
      <c r="DI142" s="808">
        <v>5</v>
      </c>
      <c r="DJ142" s="808">
        <v>30</v>
      </c>
      <c r="DK142" s="808">
        <v>42</v>
      </c>
      <c r="DL142" s="808">
        <v>20</v>
      </c>
      <c r="DM142" s="808">
        <v>6</v>
      </c>
      <c r="DN142" s="808">
        <v>11</v>
      </c>
      <c r="DO142" s="808">
        <v>23</v>
      </c>
      <c r="DP142" s="808">
        <v>13</v>
      </c>
      <c r="DQ142" s="808">
        <v>79</v>
      </c>
      <c r="DR142" s="808">
        <v>10</v>
      </c>
      <c r="DS142" s="808">
        <v>20</v>
      </c>
      <c r="DT142" s="808">
        <v>15</v>
      </c>
      <c r="DU142" s="808">
        <v>4</v>
      </c>
      <c r="DV142" s="808">
        <v>17</v>
      </c>
      <c r="DW142" s="808">
        <v>25</v>
      </c>
      <c r="DX142" s="808">
        <v>28</v>
      </c>
      <c r="DY142" s="808">
        <v>3213</v>
      </c>
      <c r="DZ142" s="808">
        <v>294</v>
      </c>
      <c r="EA142" s="808">
        <v>372</v>
      </c>
      <c r="EB142" s="808">
        <v>2627</v>
      </c>
      <c r="EC142" s="808">
        <v>105</v>
      </c>
      <c r="ED142" s="808">
        <v>211</v>
      </c>
      <c r="EE142" s="808">
        <v>235</v>
      </c>
      <c r="EF142" s="808">
        <v>74</v>
      </c>
      <c r="EG142" s="808">
        <v>1116</v>
      </c>
      <c r="EH142" s="808">
        <v>255</v>
      </c>
      <c r="EI142" s="808">
        <v>158</v>
      </c>
      <c r="EJ142" s="808">
        <v>39</v>
      </c>
      <c r="EK142" s="808">
        <v>0</v>
      </c>
      <c r="EL142" s="808">
        <v>28</v>
      </c>
      <c r="EM142" s="808">
        <v>32</v>
      </c>
      <c r="EN142" s="808">
        <v>113</v>
      </c>
      <c r="EO142" s="808">
        <v>52</v>
      </c>
      <c r="EP142" s="808">
        <v>71</v>
      </c>
      <c r="EQ142" s="808">
        <v>10</v>
      </c>
      <c r="ER142" s="808">
        <v>28</v>
      </c>
      <c r="ES142" s="808">
        <v>13</v>
      </c>
      <c r="ET142" s="808">
        <v>20</v>
      </c>
      <c r="EU142" s="808">
        <v>12</v>
      </c>
      <c r="EV142" s="808">
        <v>43</v>
      </c>
      <c r="EW142" s="808">
        <v>12</v>
      </c>
      <c r="EX142" s="808">
        <v>7590</v>
      </c>
      <c r="EY142" s="808">
        <v>120</v>
      </c>
      <c r="EZ142" s="808">
        <v>15</v>
      </c>
      <c r="FA142" s="808">
        <v>27</v>
      </c>
      <c r="FB142" s="808">
        <v>180</v>
      </c>
      <c r="FC142" s="808">
        <v>47</v>
      </c>
      <c r="FD142" s="808">
        <v>88</v>
      </c>
      <c r="FE142" s="808">
        <v>118</v>
      </c>
      <c r="FF142" s="808">
        <v>69</v>
      </c>
      <c r="FG142" s="808">
        <v>70</v>
      </c>
      <c r="FH142" s="808">
        <v>135</v>
      </c>
      <c r="FI142" s="808">
        <v>608</v>
      </c>
      <c r="FJ142" s="808">
        <v>371</v>
      </c>
      <c r="FK142" s="808">
        <v>1394</v>
      </c>
      <c r="FL142" s="808">
        <v>547</v>
      </c>
      <c r="FM142" s="808">
        <v>2476</v>
      </c>
      <c r="FN142" s="808">
        <v>89</v>
      </c>
      <c r="FO142" s="808">
        <v>115</v>
      </c>
      <c r="FP142" s="808">
        <v>26</v>
      </c>
      <c r="FQ142" s="808">
        <v>45</v>
      </c>
      <c r="FR142" s="808">
        <v>175</v>
      </c>
      <c r="FS142" s="808">
        <v>37</v>
      </c>
      <c r="FT142" s="808">
        <v>79</v>
      </c>
      <c r="FU142" s="808">
        <v>139</v>
      </c>
      <c r="FV142" s="808">
        <v>21</v>
      </c>
      <c r="FW142" s="808">
        <v>11</v>
      </c>
      <c r="FX142" s="808">
        <v>75</v>
      </c>
      <c r="FY142" s="808">
        <v>136</v>
      </c>
      <c r="FZ142" s="808">
        <v>71</v>
      </c>
      <c r="GA142" s="808">
        <v>29</v>
      </c>
      <c r="GB142" s="808">
        <v>9</v>
      </c>
      <c r="GC142" s="808">
        <v>8</v>
      </c>
      <c r="GD142" s="808">
        <v>4</v>
      </c>
      <c r="GE142" s="808">
        <v>18</v>
      </c>
      <c r="GF142" s="810">
        <v>29</v>
      </c>
      <c r="GG142" s="810">
        <v>16</v>
      </c>
      <c r="GH142" s="810">
        <v>1</v>
      </c>
      <c r="GI142" s="808">
        <v>10</v>
      </c>
      <c r="GJ142" s="808">
        <v>12</v>
      </c>
      <c r="GK142" s="808">
        <v>10</v>
      </c>
      <c r="GL142" s="808">
        <v>55</v>
      </c>
      <c r="GM142" s="808">
        <v>14</v>
      </c>
      <c r="GN142" s="808">
        <v>16</v>
      </c>
      <c r="GO142" s="808">
        <v>9</v>
      </c>
      <c r="GP142" s="808">
        <v>8</v>
      </c>
      <c r="GQ142" s="808">
        <v>8</v>
      </c>
      <c r="GR142" s="808">
        <v>24</v>
      </c>
      <c r="GS142" s="808">
        <v>26</v>
      </c>
      <c r="GT142" s="808">
        <v>2920</v>
      </c>
      <c r="GU142" s="808">
        <v>197</v>
      </c>
      <c r="GV142" s="808">
        <v>311</v>
      </c>
      <c r="GW142" s="808">
        <v>2264</v>
      </c>
      <c r="GX142" s="808">
        <v>79</v>
      </c>
      <c r="GY142" s="808">
        <v>153</v>
      </c>
      <c r="GZ142" s="808">
        <v>192</v>
      </c>
      <c r="HA142" s="808">
        <v>78</v>
      </c>
      <c r="HB142" s="808">
        <v>1034</v>
      </c>
      <c r="HC142" s="808">
        <v>244</v>
      </c>
      <c r="HD142" s="808">
        <v>135</v>
      </c>
      <c r="HE142" s="808">
        <v>39</v>
      </c>
      <c r="HF142" s="808">
        <v>0</v>
      </c>
      <c r="HG142" s="808">
        <v>24</v>
      </c>
      <c r="HH142" s="808">
        <v>20</v>
      </c>
      <c r="HI142" s="808">
        <v>72</v>
      </c>
      <c r="HJ142" s="808">
        <v>39</v>
      </c>
      <c r="HK142" s="808">
        <v>54</v>
      </c>
      <c r="HL142" s="808">
        <v>8</v>
      </c>
      <c r="HM142" s="808">
        <v>28</v>
      </c>
      <c r="HN142" s="808">
        <v>9</v>
      </c>
      <c r="HO142" s="808">
        <v>13</v>
      </c>
      <c r="HP142" s="808">
        <v>11</v>
      </c>
      <c r="HQ142" s="808">
        <v>28</v>
      </c>
      <c r="HR142" s="808">
        <v>4</v>
      </c>
    </row>
    <row r="143" spans="1:226">
      <c r="A143" s="152" t="s">
        <v>783</v>
      </c>
      <c r="B143" s="805">
        <v>61000</v>
      </c>
      <c r="C143" s="807" t="s">
        <v>802</v>
      </c>
      <c r="D143" s="805" t="s">
        <v>785</v>
      </c>
      <c r="E143" s="807" t="s">
        <v>786</v>
      </c>
      <c r="F143" s="805">
        <v>22100</v>
      </c>
      <c r="G143" s="152" t="s">
        <v>767</v>
      </c>
      <c r="H143" s="808">
        <v>15913</v>
      </c>
      <c r="I143" s="808">
        <v>187</v>
      </c>
      <c r="J143" s="808">
        <v>27</v>
      </c>
      <c r="K143" s="808">
        <v>28</v>
      </c>
      <c r="L143" s="808">
        <v>144</v>
      </c>
      <c r="M143" s="808">
        <v>24</v>
      </c>
      <c r="N143" s="808">
        <v>35</v>
      </c>
      <c r="O143" s="808">
        <v>39</v>
      </c>
      <c r="P143" s="808">
        <v>175</v>
      </c>
      <c r="Q143" s="808">
        <v>96</v>
      </c>
      <c r="R143" s="808">
        <v>76</v>
      </c>
      <c r="S143" s="808">
        <v>482</v>
      </c>
      <c r="T143" s="808">
        <v>591</v>
      </c>
      <c r="U143" s="808">
        <v>2642</v>
      </c>
      <c r="V143" s="808">
        <v>1530</v>
      </c>
      <c r="W143" s="808">
        <v>89</v>
      </c>
      <c r="X143" s="808">
        <v>46</v>
      </c>
      <c r="Y143" s="808">
        <v>92</v>
      </c>
      <c r="Z143" s="808">
        <v>32</v>
      </c>
      <c r="AA143" s="808">
        <v>172</v>
      </c>
      <c r="AB143" s="808">
        <v>204</v>
      </c>
      <c r="AC143" s="808">
        <v>188</v>
      </c>
      <c r="AD143" s="808">
        <v>5360</v>
      </c>
      <c r="AE143" s="808">
        <v>1634</v>
      </c>
      <c r="AF143" s="808">
        <v>137</v>
      </c>
      <c r="AG143" s="808">
        <v>65</v>
      </c>
      <c r="AH143" s="808">
        <v>212</v>
      </c>
      <c r="AI143" s="808">
        <v>488</v>
      </c>
      <c r="AJ143" s="809">
        <v>198</v>
      </c>
      <c r="AK143" s="808">
        <v>69</v>
      </c>
      <c r="AL143" s="808">
        <v>28</v>
      </c>
      <c r="AM143" s="808">
        <v>21</v>
      </c>
      <c r="AN143" s="808">
        <v>20</v>
      </c>
      <c r="AO143" s="808">
        <v>71</v>
      </c>
      <c r="AP143" s="808">
        <v>85</v>
      </c>
      <c r="AQ143" s="808">
        <v>35</v>
      </c>
      <c r="AR143" s="808">
        <v>21</v>
      </c>
      <c r="AS143" s="808">
        <v>31</v>
      </c>
      <c r="AT143" s="808">
        <v>47</v>
      </c>
      <c r="AU143" s="808">
        <v>15</v>
      </c>
      <c r="AV143" s="808">
        <v>211</v>
      </c>
      <c r="AW143" s="808">
        <v>14</v>
      </c>
      <c r="AX143" s="808">
        <v>41</v>
      </c>
      <c r="AY143" s="808">
        <v>35</v>
      </c>
      <c r="AZ143" s="808">
        <v>18</v>
      </c>
      <c r="BA143" s="808">
        <v>19</v>
      </c>
      <c r="BB143" s="808">
        <v>55</v>
      </c>
      <c r="BC143" s="808">
        <v>84</v>
      </c>
      <c r="BD143" s="808">
        <v>5245</v>
      </c>
      <c r="BE143" s="808">
        <v>1959</v>
      </c>
      <c r="BF143" s="808">
        <v>967</v>
      </c>
      <c r="BG143" s="808">
        <v>6185</v>
      </c>
      <c r="BH143" s="808">
        <v>95</v>
      </c>
      <c r="BI143" s="808">
        <v>105</v>
      </c>
      <c r="BJ143" s="808">
        <v>121</v>
      </c>
      <c r="BK143" s="808">
        <v>123</v>
      </c>
      <c r="BL143" s="808">
        <v>2026</v>
      </c>
      <c r="BM143" s="808">
        <v>718</v>
      </c>
      <c r="BN143" s="808">
        <v>252</v>
      </c>
      <c r="BO143" s="808">
        <v>113</v>
      </c>
      <c r="BP143" s="808">
        <v>50</v>
      </c>
      <c r="BQ143" s="808">
        <v>0</v>
      </c>
      <c r="BR143" s="808">
        <v>968</v>
      </c>
      <c r="BS143" s="808">
        <v>907</v>
      </c>
      <c r="BT143" s="808">
        <v>164</v>
      </c>
      <c r="BU143" s="808">
        <v>188</v>
      </c>
      <c r="BV143" s="808">
        <v>23</v>
      </c>
      <c r="BW143" s="808">
        <v>71</v>
      </c>
      <c r="BX143" s="808">
        <v>34</v>
      </c>
      <c r="BY143" s="808">
        <v>60</v>
      </c>
      <c r="BZ143" s="808">
        <v>36</v>
      </c>
      <c r="CA143" s="808">
        <v>111</v>
      </c>
      <c r="CB143" s="808">
        <v>20</v>
      </c>
      <c r="CC143" s="808">
        <v>8794</v>
      </c>
      <c r="CD143" s="808">
        <v>109</v>
      </c>
      <c r="CE143" s="808">
        <v>18</v>
      </c>
      <c r="CF143" s="808">
        <v>17</v>
      </c>
      <c r="CG143" s="808">
        <v>82</v>
      </c>
      <c r="CH143" s="808">
        <v>18</v>
      </c>
      <c r="CI143" s="808">
        <v>26</v>
      </c>
      <c r="CJ143" s="808">
        <v>29</v>
      </c>
      <c r="CK143" s="808">
        <v>103</v>
      </c>
      <c r="CL143" s="808">
        <v>53</v>
      </c>
      <c r="CM143" s="808">
        <v>45</v>
      </c>
      <c r="CN143" s="808">
        <v>280</v>
      </c>
      <c r="CO143" s="808">
        <v>344</v>
      </c>
      <c r="CP143" s="808">
        <v>1389</v>
      </c>
      <c r="CQ143" s="808">
        <v>844</v>
      </c>
      <c r="CR143" s="808">
        <v>58</v>
      </c>
      <c r="CS143" s="808">
        <v>32</v>
      </c>
      <c r="CT143" s="808">
        <v>53</v>
      </c>
      <c r="CU143" s="808">
        <v>22</v>
      </c>
      <c r="CV143" s="808">
        <v>106</v>
      </c>
      <c r="CW143" s="808">
        <v>118</v>
      </c>
      <c r="CX143" s="808">
        <v>106</v>
      </c>
      <c r="CY143" s="808">
        <v>2819</v>
      </c>
      <c r="CZ143" s="808">
        <v>931</v>
      </c>
      <c r="DA143" s="808">
        <v>90</v>
      </c>
      <c r="DB143" s="808">
        <v>43</v>
      </c>
      <c r="DC143" s="808">
        <v>114</v>
      </c>
      <c r="DD143" s="808">
        <v>278</v>
      </c>
      <c r="DE143" s="808">
        <v>116</v>
      </c>
      <c r="DF143" s="808">
        <v>38</v>
      </c>
      <c r="DG143" s="808">
        <v>18</v>
      </c>
      <c r="DH143" s="808">
        <v>11</v>
      </c>
      <c r="DI143" s="808">
        <v>13</v>
      </c>
      <c r="DJ143" s="808">
        <v>41</v>
      </c>
      <c r="DK143" s="808">
        <v>56</v>
      </c>
      <c r="DL143" s="808">
        <v>17</v>
      </c>
      <c r="DM143" s="808">
        <v>18</v>
      </c>
      <c r="DN143" s="808">
        <v>20</v>
      </c>
      <c r="DO143" s="808">
        <v>23</v>
      </c>
      <c r="DP143" s="808">
        <v>8</v>
      </c>
      <c r="DQ143" s="808">
        <v>117</v>
      </c>
      <c r="DR143" s="808">
        <v>10</v>
      </c>
      <c r="DS143" s="808">
        <v>29</v>
      </c>
      <c r="DT143" s="808">
        <v>23</v>
      </c>
      <c r="DU143" s="808">
        <v>10</v>
      </c>
      <c r="DV143" s="808">
        <v>10</v>
      </c>
      <c r="DW143" s="808">
        <v>35</v>
      </c>
      <c r="DX143" s="808">
        <v>54</v>
      </c>
      <c r="DY143" s="808">
        <v>2857</v>
      </c>
      <c r="DZ143" s="808">
        <v>1127</v>
      </c>
      <c r="EA143" s="808">
        <v>546</v>
      </c>
      <c r="EB143" s="808">
        <v>3366</v>
      </c>
      <c r="EC143" s="808">
        <v>56</v>
      </c>
      <c r="ED143" s="808">
        <v>61</v>
      </c>
      <c r="EE143" s="808">
        <v>72</v>
      </c>
      <c r="EF143" s="808">
        <v>69</v>
      </c>
      <c r="EG143" s="808">
        <v>1056</v>
      </c>
      <c r="EH143" s="808">
        <v>401</v>
      </c>
      <c r="EI143" s="808">
        <v>133</v>
      </c>
      <c r="EJ143" s="808">
        <v>64</v>
      </c>
      <c r="EK143" s="808">
        <v>29</v>
      </c>
      <c r="EL143" s="808">
        <v>0</v>
      </c>
      <c r="EM143" s="808">
        <v>499</v>
      </c>
      <c r="EN143" s="808">
        <v>510</v>
      </c>
      <c r="EO143" s="808">
        <v>85</v>
      </c>
      <c r="EP143" s="808">
        <v>117</v>
      </c>
      <c r="EQ143" s="808">
        <v>13</v>
      </c>
      <c r="ER143" s="808">
        <v>40</v>
      </c>
      <c r="ES143" s="808">
        <v>22</v>
      </c>
      <c r="ET143" s="808">
        <v>43</v>
      </c>
      <c r="EU143" s="808">
        <v>18</v>
      </c>
      <c r="EV143" s="808">
        <v>65</v>
      </c>
      <c r="EW143" s="808">
        <v>13</v>
      </c>
      <c r="EX143" s="808">
        <v>7119</v>
      </c>
      <c r="EY143" s="808">
        <v>78</v>
      </c>
      <c r="EZ143" s="808">
        <v>9</v>
      </c>
      <c r="FA143" s="808">
        <v>11</v>
      </c>
      <c r="FB143" s="808">
        <v>62</v>
      </c>
      <c r="FC143" s="808">
        <v>6</v>
      </c>
      <c r="FD143" s="808">
        <v>9</v>
      </c>
      <c r="FE143" s="808">
        <v>10</v>
      </c>
      <c r="FF143" s="808">
        <v>72</v>
      </c>
      <c r="FG143" s="808">
        <v>43</v>
      </c>
      <c r="FH143" s="808">
        <v>31</v>
      </c>
      <c r="FI143" s="808">
        <v>202</v>
      </c>
      <c r="FJ143" s="808">
        <v>247</v>
      </c>
      <c r="FK143" s="808">
        <v>1253</v>
      </c>
      <c r="FL143" s="808">
        <v>686</v>
      </c>
      <c r="FM143" s="808">
        <v>31</v>
      </c>
      <c r="FN143" s="808">
        <v>14</v>
      </c>
      <c r="FO143" s="808">
        <v>39</v>
      </c>
      <c r="FP143" s="808">
        <v>10</v>
      </c>
      <c r="FQ143" s="808">
        <v>66</v>
      </c>
      <c r="FR143" s="808">
        <v>86</v>
      </c>
      <c r="FS143" s="808">
        <v>82</v>
      </c>
      <c r="FT143" s="808">
        <v>2541</v>
      </c>
      <c r="FU143" s="808">
        <v>703</v>
      </c>
      <c r="FV143" s="808">
        <v>47</v>
      </c>
      <c r="FW143" s="808">
        <v>22</v>
      </c>
      <c r="FX143" s="808">
        <v>98</v>
      </c>
      <c r="FY143" s="808">
        <v>210</v>
      </c>
      <c r="FZ143" s="808">
        <v>82</v>
      </c>
      <c r="GA143" s="808">
        <v>31</v>
      </c>
      <c r="GB143" s="808">
        <v>10</v>
      </c>
      <c r="GC143" s="808">
        <v>10</v>
      </c>
      <c r="GD143" s="808">
        <v>7</v>
      </c>
      <c r="GE143" s="808">
        <v>30</v>
      </c>
      <c r="GF143" s="808">
        <v>29</v>
      </c>
      <c r="GG143" s="808">
        <v>18</v>
      </c>
      <c r="GH143" s="808">
        <v>3</v>
      </c>
      <c r="GI143" s="810">
        <v>11</v>
      </c>
      <c r="GJ143" s="810">
        <v>24</v>
      </c>
      <c r="GK143" s="810">
        <v>7</v>
      </c>
      <c r="GL143" s="808">
        <v>94</v>
      </c>
      <c r="GM143" s="808">
        <v>4</v>
      </c>
      <c r="GN143" s="808">
        <v>12</v>
      </c>
      <c r="GO143" s="808">
        <v>12</v>
      </c>
      <c r="GP143" s="808">
        <v>8</v>
      </c>
      <c r="GQ143" s="808">
        <v>9</v>
      </c>
      <c r="GR143" s="808">
        <v>20</v>
      </c>
      <c r="GS143" s="808">
        <v>30</v>
      </c>
      <c r="GT143" s="808">
        <v>2388</v>
      </c>
      <c r="GU143" s="808">
        <v>832</v>
      </c>
      <c r="GV143" s="808">
        <v>421</v>
      </c>
      <c r="GW143" s="808">
        <v>2819</v>
      </c>
      <c r="GX143" s="808">
        <v>39</v>
      </c>
      <c r="GY143" s="808">
        <v>44</v>
      </c>
      <c r="GZ143" s="808">
        <v>49</v>
      </c>
      <c r="HA143" s="808">
        <v>54</v>
      </c>
      <c r="HB143" s="808">
        <v>970</v>
      </c>
      <c r="HC143" s="808">
        <v>317</v>
      </c>
      <c r="HD143" s="808">
        <v>119</v>
      </c>
      <c r="HE143" s="808">
        <v>49</v>
      </c>
      <c r="HF143" s="808">
        <v>21</v>
      </c>
      <c r="HG143" s="808">
        <v>0</v>
      </c>
      <c r="HH143" s="808">
        <v>469</v>
      </c>
      <c r="HI143" s="808">
        <v>397</v>
      </c>
      <c r="HJ143" s="808">
        <v>79</v>
      </c>
      <c r="HK143" s="808">
        <v>71</v>
      </c>
      <c r="HL143" s="808">
        <v>10</v>
      </c>
      <c r="HM143" s="808">
        <v>31</v>
      </c>
      <c r="HN143" s="808">
        <v>12</v>
      </c>
      <c r="HO143" s="808">
        <v>17</v>
      </c>
      <c r="HP143" s="808">
        <v>18</v>
      </c>
      <c r="HQ143" s="808">
        <v>46</v>
      </c>
      <c r="HR143" s="808">
        <v>7</v>
      </c>
    </row>
    <row r="144" spans="1:226">
      <c r="A144" s="152" t="s">
        <v>783</v>
      </c>
      <c r="B144" s="805">
        <v>61000</v>
      </c>
      <c r="C144" s="807" t="s">
        <v>802</v>
      </c>
      <c r="D144" s="805" t="s">
        <v>785</v>
      </c>
      <c r="E144" s="807" t="s">
        <v>786</v>
      </c>
      <c r="F144" s="805">
        <v>22130</v>
      </c>
      <c r="G144" s="152" t="s">
        <v>768</v>
      </c>
      <c r="H144" s="808">
        <v>16828</v>
      </c>
      <c r="I144" s="808">
        <v>252</v>
      </c>
      <c r="J144" s="808">
        <v>96</v>
      </c>
      <c r="K144" s="808">
        <v>31</v>
      </c>
      <c r="L144" s="808">
        <v>140</v>
      </c>
      <c r="M144" s="808">
        <v>26</v>
      </c>
      <c r="N144" s="808">
        <v>17</v>
      </c>
      <c r="O144" s="808">
        <v>76</v>
      </c>
      <c r="P144" s="808">
        <v>157</v>
      </c>
      <c r="Q144" s="808">
        <v>129</v>
      </c>
      <c r="R144" s="808">
        <v>79</v>
      </c>
      <c r="S144" s="808">
        <v>597</v>
      </c>
      <c r="T144" s="808">
        <v>514</v>
      </c>
      <c r="U144" s="808">
        <v>2113</v>
      </c>
      <c r="V144" s="808">
        <v>1303</v>
      </c>
      <c r="W144" s="808">
        <v>74</v>
      </c>
      <c r="X144" s="808">
        <v>68</v>
      </c>
      <c r="Y144" s="808">
        <v>130</v>
      </c>
      <c r="Z144" s="808">
        <v>56</v>
      </c>
      <c r="AA144" s="808">
        <v>105</v>
      </c>
      <c r="AB144" s="808">
        <v>157</v>
      </c>
      <c r="AC144" s="808">
        <v>269</v>
      </c>
      <c r="AD144" s="808">
        <v>4692</v>
      </c>
      <c r="AE144" s="808">
        <v>2858</v>
      </c>
      <c r="AF144" s="808">
        <v>265</v>
      </c>
      <c r="AG144" s="808">
        <v>133</v>
      </c>
      <c r="AH144" s="808">
        <v>271</v>
      </c>
      <c r="AI144" s="808">
        <v>563</v>
      </c>
      <c r="AJ144" s="809">
        <v>262</v>
      </c>
      <c r="AK144" s="808">
        <v>84</v>
      </c>
      <c r="AL144" s="808">
        <v>43</v>
      </c>
      <c r="AM144" s="808">
        <v>54</v>
      </c>
      <c r="AN144" s="808">
        <v>20</v>
      </c>
      <c r="AO144" s="808">
        <v>57</v>
      </c>
      <c r="AP144" s="808">
        <v>118</v>
      </c>
      <c r="AQ144" s="808">
        <v>79</v>
      </c>
      <c r="AR144" s="808">
        <v>28</v>
      </c>
      <c r="AS144" s="808">
        <v>27</v>
      </c>
      <c r="AT144" s="808">
        <v>35</v>
      </c>
      <c r="AU144" s="808">
        <v>35</v>
      </c>
      <c r="AV144" s="808">
        <v>343</v>
      </c>
      <c r="AW144" s="808">
        <v>41</v>
      </c>
      <c r="AX144" s="808">
        <v>26</v>
      </c>
      <c r="AY144" s="808">
        <v>81</v>
      </c>
      <c r="AZ144" s="808">
        <v>41</v>
      </c>
      <c r="BA144" s="808">
        <v>119</v>
      </c>
      <c r="BB144" s="808">
        <v>43</v>
      </c>
      <c r="BC144" s="808">
        <v>121</v>
      </c>
      <c r="BD144" s="808">
        <v>4527</v>
      </c>
      <c r="BE144" s="808">
        <v>3392</v>
      </c>
      <c r="BF144" s="808">
        <v>1180</v>
      </c>
      <c r="BG144" s="808">
        <v>5779</v>
      </c>
      <c r="BH144" s="808">
        <v>92</v>
      </c>
      <c r="BI144" s="808">
        <v>63</v>
      </c>
      <c r="BJ144" s="808">
        <v>111</v>
      </c>
      <c r="BK144" s="808">
        <v>84</v>
      </c>
      <c r="BL144" s="808">
        <v>1584</v>
      </c>
      <c r="BM144" s="808">
        <v>571</v>
      </c>
      <c r="BN144" s="808">
        <v>268</v>
      </c>
      <c r="BO144" s="808">
        <v>99</v>
      </c>
      <c r="BP144" s="808">
        <v>36</v>
      </c>
      <c r="BQ144" s="808">
        <v>928</v>
      </c>
      <c r="BR144" s="808">
        <v>0</v>
      </c>
      <c r="BS144" s="808">
        <v>1102</v>
      </c>
      <c r="BT144" s="808">
        <v>196</v>
      </c>
      <c r="BU144" s="808">
        <v>224</v>
      </c>
      <c r="BV144" s="808">
        <v>48</v>
      </c>
      <c r="BW144" s="808">
        <v>76</v>
      </c>
      <c r="BX144" s="808">
        <v>31</v>
      </c>
      <c r="BY144" s="808">
        <v>64</v>
      </c>
      <c r="BZ144" s="808">
        <v>59</v>
      </c>
      <c r="CA144" s="808">
        <v>97</v>
      </c>
      <c r="CB144" s="808">
        <v>46</v>
      </c>
      <c r="CC144" s="808">
        <v>9409</v>
      </c>
      <c r="CD144" s="808">
        <v>148</v>
      </c>
      <c r="CE144" s="808">
        <v>50</v>
      </c>
      <c r="CF144" s="808">
        <v>18</v>
      </c>
      <c r="CG144" s="808">
        <v>92</v>
      </c>
      <c r="CH144" s="808">
        <v>18</v>
      </c>
      <c r="CI144" s="808">
        <v>13</v>
      </c>
      <c r="CJ144" s="808">
        <v>45</v>
      </c>
      <c r="CK144" s="808">
        <v>106</v>
      </c>
      <c r="CL144" s="808">
        <v>85</v>
      </c>
      <c r="CM144" s="808">
        <v>50</v>
      </c>
      <c r="CN144" s="808">
        <v>350</v>
      </c>
      <c r="CO144" s="808">
        <v>283</v>
      </c>
      <c r="CP144" s="808">
        <v>1115</v>
      </c>
      <c r="CQ144" s="808">
        <v>715</v>
      </c>
      <c r="CR144" s="808">
        <v>44</v>
      </c>
      <c r="CS144" s="808">
        <v>42</v>
      </c>
      <c r="CT144" s="808">
        <v>70</v>
      </c>
      <c r="CU144" s="808">
        <v>40</v>
      </c>
      <c r="CV144" s="808">
        <v>62</v>
      </c>
      <c r="CW144" s="808">
        <v>94</v>
      </c>
      <c r="CX144" s="808">
        <v>155</v>
      </c>
      <c r="CY144" s="808">
        <v>2565</v>
      </c>
      <c r="CZ144" s="808">
        <v>1568</v>
      </c>
      <c r="DA144" s="808">
        <v>160</v>
      </c>
      <c r="DB144" s="808">
        <v>77</v>
      </c>
      <c r="DC144" s="808">
        <v>142</v>
      </c>
      <c r="DD144" s="808">
        <v>324</v>
      </c>
      <c r="DE144" s="808">
        <v>145</v>
      </c>
      <c r="DF144" s="808">
        <v>46</v>
      </c>
      <c r="DG144" s="808">
        <v>21</v>
      </c>
      <c r="DH144" s="808">
        <v>32</v>
      </c>
      <c r="DI144" s="808">
        <v>10</v>
      </c>
      <c r="DJ144" s="808">
        <v>38</v>
      </c>
      <c r="DK144" s="808">
        <v>71</v>
      </c>
      <c r="DL144" s="808">
        <v>44</v>
      </c>
      <c r="DM144" s="808">
        <v>15</v>
      </c>
      <c r="DN144" s="808">
        <v>13</v>
      </c>
      <c r="DO144" s="808">
        <v>23</v>
      </c>
      <c r="DP144" s="808">
        <v>19</v>
      </c>
      <c r="DQ144" s="808">
        <v>205</v>
      </c>
      <c r="DR144" s="808">
        <v>22</v>
      </c>
      <c r="DS144" s="808">
        <v>18</v>
      </c>
      <c r="DT144" s="808">
        <v>49</v>
      </c>
      <c r="DU144" s="808">
        <v>21</v>
      </c>
      <c r="DV144" s="808">
        <v>86</v>
      </c>
      <c r="DW144" s="808">
        <v>27</v>
      </c>
      <c r="DX144" s="808">
        <v>73</v>
      </c>
      <c r="DY144" s="808">
        <v>2463</v>
      </c>
      <c r="DZ144" s="808">
        <v>1883</v>
      </c>
      <c r="EA144" s="808">
        <v>657</v>
      </c>
      <c r="EB144" s="808">
        <v>3100</v>
      </c>
      <c r="EC144" s="808">
        <v>53</v>
      </c>
      <c r="ED144" s="808">
        <v>39</v>
      </c>
      <c r="EE144" s="808">
        <v>65</v>
      </c>
      <c r="EF144" s="808">
        <v>46</v>
      </c>
      <c r="EG144" s="808">
        <v>835</v>
      </c>
      <c r="EH144" s="808">
        <v>318</v>
      </c>
      <c r="EI144" s="808">
        <v>144</v>
      </c>
      <c r="EJ144" s="808">
        <v>47</v>
      </c>
      <c r="EK144" s="808">
        <v>23</v>
      </c>
      <c r="EL144" s="808">
        <v>489</v>
      </c>
      <c r="EM144" s="808">
        <v>0</v>
      </c>
      <c r="EN144" s="808">
        <v>569</v>
      </c>
      <c r="EO144" s="808">
        <v>100</v>
      </c>
      <c r="EP144" s="808">
        <v>128</v>
      </c>
      <c r="EQ144" s="808">
        <v>30</v>
      </c>
      <c r="ER144" s="808">
        <v>43</v>
      </c>
      <c r="ES144" s="808">
        <v>19</v>
      </c>
      <c r="ET144" s="808">
        <v>39</v>
      </c>
      <c r="EU144" s="808">
        <v>32</v>
      </c>
      <c r="EV144" s="808">
        <v>56</v>
      </c>
      <c r="EW144" s="808">
        <v>25</v>
      </c>
      <c r="EX144" s="808">
        <v>7419</v>
      </c>
      <c r="EY144" s="808">
        <v>104</v>
      </c>
      <c r="EZ144" s="808">
        <v>46</v>
      </c>
      <c r="FA144" s="808">
        <v>13</v>
      </c>
      <c r="FB144" s="808">
        <v>48</v>
      </c>
      <c r="FC144" s="808">
        <v>8</v>
      </c>
      <c r="FD144" s="808">
        <v>4</v>
      </c>
      <c r="FE144" s="808">
        <v>31</v>
      </c>
      <c r="FF144" s="808">
        <v>51</v>
      </c>
      <c r="FG144" s="808">
        <v>44</v>
      </c>
      <c r="FH144" s="808">
        <v>29</v>
      </c>
      <c r="FI144" s="808">
        <v>247</v>
      </c>
      <c r="FJ144" s="808">
        <v>231</v>
      </c>
      <c r="FK144" s="808">
        <v>998</v>
      </c>
      <c r="FL144" s="808">
        <v>588</v>
      </c>
      <c r="FM144" s="808">
        <v>30</v>
      </c>
      <c r="FN144" s="808">
        <v>26</v>
      </c>
      <c r="FO144" s="808">
        <v>60</v>
      </c>
      <c r="FP144" s="808">
        <v>16</v>
      </c>
      <c r="FQ144" s="808">
        <v>43</v>
      </c>
      <c r="FR144" s="808">
        <v>63</v>
      </c>
      <c r="FS144" s="808">
        <v>114</v>
      </c>
      <c r="FT144" s="808">
        <v>2127</v>
      </c>
      <c r="FU144" s="808">
        <v>1290</v>
      </c>
      <c r="FV144" s="808">
        <v>105</v>
      </c>
      <c r="FW144" s="808">
        <v>56</v>
      </c>
      <c r="FX144" s="808">
        <v>129</v>
      </c>
      <c r="FY144" s="808">
        <v>239</v>
      </c>
      <c r="FZ144" s="808">
        <v>117</v>
      </c>
      <c r="GA144" s="808">
        <v>38</v>
      </c>
      <c r="GB144" s="808">
        <v>22</v>
      </c>
      <c r="GC144" s="808">
        <v>22</v>
      </c>
      <c r="GD144" s="808">
        <v>10</v>
      </c>
      <c r="GE144" s="808">
        <v>19</v>
      </c>
      <c r="GF144" s="808">
        <v>47</v>
      </c>
      <c r="GG144" s="808">
        <v>35</v>
      </c>
      <c r="GH144" s="808">
        <v>13</v>
      </c>
      <c r="GI144" s="808">
        <v>14</v>
      </c>
      <c r="GJ144" s="808">
        <v>12</v>
      </c>
      <c r="GK144" s="808">
        <v>16</v>
      </c>
      <c r="GL144" s="810">
        <v>138</v>
      </c>
      <c r="GM144" s="810">
        <v>19</v>
      </c>
      <c r="GN144" s="810">
        <v>8</v>
      </c>
      <c r="GO144" s="808">
        <v>32</v>
      </c>
      <c r="GP144" s="808">
        <v>20</v>
      </c>
      <c r="GQ144" s="808">
        <v>33</v>
      </c>
      <c r="GR144" s="808">
        <v>16</v>
      </c>
      <c r="GS144" s="808">
        <v>48</v>
      </c>
      <c r="GT144" s="808">
        <v>2064</v>
      </c>
      <c r="GU144" s="808">
        <v>1509</v>
      </c>
      <c r="GV144" s="808">
        <v>523</v>
      </c>
      <c r="GW144" s="808">
        <v>2679</v>
      </c>
      <c r="GX144" s="808">
        <v>39</v>
      </c>
      <c r="GY144" s="808">
        <v>24</v>
      </c>
      <c r="GZ144" s="808">
        <v>46</v>
      </c>
      <c r="HA144" s="808">
        <v>38</v>
      </c>
      <c r="HB144" s="808">
        <v>749</v>
      </c>
      <c r="HC144" s="808">
        <v>253</v>
      </c>
      <c r="HD144" s="808">
        <v>124</v>
      </c>
      <c r="HE144" s="808">
        <v>52</v>
      </c>
      <c r="HF144" s="808">
        <v>13</v>
      </c>
      <c r="HG144" s="808">
        <v>439</v>
      </c>
      <c r="HH144" s="808">
        <v>0</v>
      </c>
      <c r="HI144" s="808">
        <v>533</v>
      </c>
      <c r="HJ144" s="808">
        <v>96</v>
      </c>
      <c r="HK144" s="808">
        <v>96</v>
      </c>
      <c r="HL144" s="808">
        <v>18</v>
      </c>
      <c r="HM144" s="808">
        <v>33</v>
      </c>
      <c r="HN144" s="808">
        <v>12</v>
      </c>
      <c r="HO144" s="808">
        <v>25</v>
      </c>
      <c r="HP144" s="808">
        <v>27</v>
      </c>
      <c r="HQ144" s="808">
        <v>41</v>
      </c>
      <c r="HR144" s="808">
        <v>21</v>
      </c>
    </row>
    <row r="145" spans="1:226">
      <c r="A145" s="152" t="s">
        <v>783</v>
      </c>
      <c r="B145" s="805">
        <v>61000</v>
      </c>
      <c r="C145" s="807" t="s">
        <v>802</v>
      </c>
      <c r="D145" s="805" t="s">
        <v>785</v>
      </c>
      <c r="E145" s="807" t="s">
        <v>786</v>
      </c>
      <c r="F145" s="805">
        <v>23100</v>
      </c>
      <c r="G145" s="152" t="s">
        <v>656</v>
      </c>
      <c r="H145" s="808">
        <v>75762</v>
      </c>
      <c r="I145" s="808">
        <v>972</v>
      </c>
      <c r="J145" s="808">
        <v>91</v>
      </c>
      <c r="K145" s="808">
        <v>113</v>
      </c>
      <c r="L145" s="808">
        <v>541</v>
      </c>
      <c r="M145" s="808">
        <v>81</v>
      </c>
      <c r="N145" s="808">
        <v>61</v>
      </c>
      <c r="O145" s="808">
        <v>163</v>
      </c>
      <c r="P145" s="808">
        <v>422</v>
      </c>
      <c r="Q145" s="808">
        <v>292</v>
      </c>
      <c r="R145" s="808">
        <v>253</v>
      </c>
      <c r="S145" s="808">
        <v>2158</v>
      </c>
      <c r="T145" s="808">
        <v>2221</v>
      </c>
      <c r="U145" s="808">
        <v>10386</v>
      </c>
      <c r="V145" s="808">
        <v>4403</v>
      </c>
      <c r="W145" s="808">
        <v>233</v>
      </c>
      <c r="X145" s="808">
        <v>413</v>
      </c>
      <c r="Y145" s="808">
        <v>646</v>
      </c>
      <c r="Z145" s="808">
        <v>341</v>
      </c>
      <c r="AA145" s="808">
        <v>159</v>
      </c>
      <c r="AB145" s="808">
        <v>950</v>
      </c>
      <c r="AC145" s="808">
        <v>3788</v>
      </c>
      <c r="AD145" s="808">
        <v>2599</v>
      </c>
      <c r="AE145" s="808">
        <v>27120</v>
      </c>
      <c r="AF145" s="808">
        <v>2935</v>
      </c>
      <c r="AG145" s="808">
        <v>592</v>
      </c>
      <c r="AH145" s="808">
        <v>1193</v>
      </c>
      <c r="AI145" s="808">
        <v>4470</v>
      </c>
      <c r="AJ145" s="809">
        <v>1861</v>
      </c>
      <c r="AK145" s="808">
        <v>430</v>
      </c>
      <c r="AL145" s="808">
        <v>184</v>
      </c>
      <c r="AM145" s="808">
        <v>78</v>
      </c>
      <c r="AN145" s="808">
        <v>93</v>
      </c>
      <c r="AO145" s="808">
        <v>345</v>
      </c>
      <c r="AP145" s="808">
        <v>717</v>
      </c>
      <c r="AQ145" s="808">
        <v>205</v>
      </c>
      <c r="AR145" s="808">
        <v>106</v>
      </c>
      <c r="AS145" s="808">
        <v>206</v>
      </c>
      <c r="AT145" s="808">
        <v>217</v>
      </c>
      <c r="AU145" s="808">
        <v>132</v>
      </c>
      <c r="AV145" s="808">
        <v>1633</v>
      </c>
      <c r="AW145" s="808">
        <v>133</v>
      </c>
      <c r="AX145" s="808">
        <v>209</v>
      </c>
      <c r="AY145" s="808">
        <v>378</v>
      </c>
      <c r="AZ145" s="808">
        <v>175</v>
      </c>
      <c r="BA145" s="808">
        <v>221</v>
      </c>
      <c r="BB145" s="808">
        <v>305</v>
      </c>
      <c r="BC145" s="808">
        <v>538</v>
      </c>
      <c r="BD145" s="808">
        <v>19168</v>
      </c>
      <c r="BE145" s="808">
        <v>0</v>
      </c>
      <c r="BF145" s="808">
        <v>7954</v>
      </c>
      <c r="BG145" s="808">
        <v>21544</v>
      </c>
      <c r="BH145" s="808">
        <v>560</v>
      </c>
      <c r="BI145" s="808">
        <v>432</v>
      </c>
      <c r="BJ145" s="808">
        <v>694</v>
      </c>
      <c r="BK145" s="808">
        <v>317</v>
      </c>
      <c r="BL145" s="808">
        <v>8654</v>
      </c>
      <c r="BM145" s="808">
        <v>2244</v>
      </c>
      <c r="BN145" s="808">
        <v>1030</v>
      </c>
      <c r="BO145" s="808">
        <v>191</v>
      </c>
      <c r="BP145" s="808">
        <v>144</v>
      </c>
      <c r="BQ145" s="808">
        <v>683</v>
      </c>
      <c r="BR145" s="808">
        <v>861</v>
      </c>
      <c r="BS145" s="808">
        <v>0</v>
      </c>
      <c r="BT145" s="808">
        <v>860</v>
      </c>
      <c r="BU145" s="808">
        <v>1999</v>
      </c>
      <c r="BV145" s="808">
        <v>237</v>
      </c>
      <c r="BW145" s="808">
        <v>617</v>
      </c>
      <c r="BX145" s="808">
        <v>189</v>
      </c>
      <c r="BY145" s="808">
        <v>473</v>
      </c>
      <c r="BZ145" s="808">
        <v>194</v>
      </c>
      <c r="CA145" s="808">
        <v>939</v>
      </c>
      <c r="CB145" s="808">
        <v>226</v>
      </c>
      <c r="CC145" s="808">
        <v>42157</v>
      </c>
      <c r="CD145" s="808">
        <v>590</v>
      </c>
      <c r="CE145" s="808">
        <v>58</v>
      </c>
      <c r="CF145" s="808">
        <v>69</v>
      </c>
      <c r="CG145" s="808">
        <v>327</v>
      </c>
      <c r="CH145" s="808">
        <v>54</v>
      </c>
      <c r="CI145" s="808">
        <v>36</v>
      </c>
      <c r="CJ145" s="808">
        <v>101</v>
      </c>
      <c r="CK145" s="808">
        <v>270</v>
      </c>
      <c r="CL145" s="808">
        <v>183</v>
      </c>
      <c r="CM145" s="808">
        <v>158</v>
      </c>
      <c r="CN145" s="808">
        <v>1263</v>
      </c>
      <c r="CO145" s="808">
        <v>1240</v>
      </c>
      <c r="CP145" s="808">
        <v>5820</v>
      </c>
      <c r="CQ145" s="808">
        <v>2462</v>
      </c>
      <c r="CR145" s="808">
        <v>144</v>
      </c>
      <c r="CS145" s="808">
        <v>255</v>
      </c>
      <c r="CT145" s="808">
        <v>381</v>
      </c>
      <c r="CU145" s="808">
        <v>211</v>
      </c>
      <c r="CV145" s="808">
        <v>103</v>
      </c>
      <c r="CW145" s="808">
        <v>499</v>
      </c>
      <c r="CX145" s="808">
        <v>2016</v>
      </c>
      <c r="CY145" s="808">
        <v>1534</v>
      </c>
      <c r="CZ145" s="808">
        <v>14379</v>
      </c>
      <c r="DA145" s="808">
        <v>1660</v>
      </c>
      <c r="DB145" s="808">
        <v>348</v>
      </c>
      <c r="DC145" s="808">
        <v>672</v>
      </c>
      <c r="DD145" s="808">
        <v>2617</v>
      </c>
      <c r="DE145" s="808">
        <v>1053</v>
      </c>
      <c r="DF145" s="808">
        <v>226</v>
      </c>
      <c r="DG145" s="808">
        <v>112</v>
      </c>
      <c r="DH145" s="808">
        <v>49</v>
      </c>
      <c r="DI145" s="808">
        <v>55</v>
      </c>
      <c r="DJ145" s="808">
        <v>199</v>
      </c>
      <c r="DK145" s="808">
        <v>426</v>
      </c>
      <c r="DL145" s="808">
        <v>114</v>
      </c>
      <c r="DM145" s="808">
        <v>59</v>
      </c>
      <c r="DN145" s="808">
        <v>112</v>
      </c>
      <c r="DO145" s="808">
        <v>131</v>
      </c>
      <c r="DP145" s="808">
        <v>85</v>
      </c>
      <c r="DQ145" s="808">
        <v>960</v>
      </c>
      <c r="DR145" s="808">
        <v>77</v>
      </c>
      <c r="DS145" s="808">
        <v>119</v>
      </c>
      <c r="DT145" s="808">
        <v>222</v>
      </c>
      <c r="DU145" s="808">
        <v>104</v>
      </c>
      <c r="DV145" s="808">
        <v>121</v>
      </c>
      <c r="DW145" s="808">
        <v>189</v>
      </c>
      <c r="DX145" s="808">
        <v>294</v>
      </c>
      <c r="DY145" s="808">
        <v>10785</v>
      </c>
      <c r="DZ145" s="808">
        <v>0</v>
      </c>
      <c r="EA145" s="808">
        <v>4568</v>
      </c>
      <c r="EB145" s="808">
        <v>12305</v>
      </c>
      <c r="EC145" s="808">
        <v>352</v>
      </c>
      <c r="ED145" s="808">
        <v>267</v>
      </c>
      <c r="EE145" s="808">
        <v>398</v>
      </c>
      <c r="EF145" s="808">
        <v>183</v>
      </c>
      <c r="EG145" s="808">
        <v>4849</v>
      </c>
      <c r="EH145" s="808">
        <v>1251</v>
      </c>
      <c r="EI145" s="808">
        <v>561</v>
      </c>
      <c r="EJ145" s="808">
        <v>110</v>
      </c>
      <c r="EK145" s="808">
        <v>90</v>
      </c>
      <c r="EL145" s="808">
        <v>409</v>
      </c>
      <c r="EM145" s="808">
        <v>478</v>
      </c>
      <c r="EN145" s="808">
        <v>0</v>
      </c>
      <c r="EO145" s="808">
        <v>473</v>
      </c>
      <c r="EP145" s="808">
        <v>1231</v>
      </c>
      <c r="EQ145" s="808">
        <v>139</v>
      </c>
      <c r="ER145" s="808">
        <v>329</v>
      </c>
      <c r="ES145" s="808">
        <v>112</v>
      </c>
      <c r="ET145" s="808">
        <v>285</v>
      </c>
      <c r="EU145" s="808">
        <v>118</v>
      </c>
      <c r="EV145" s="808">
        <v>539</v>
      </c>
      <c r="EW145" s="808">
        <v>131</v>
      </c>
      <c r="EX145" s="808">
        <v>33605</v>
      </c>
      <c r="EY145" s="810">
        <v>382</v>
      </c>
      <c r="EZ145" s="810">
        <v>33</v>
      </c>
      <c r="FA145" s="810">
        <v>44</v>
      </c>
      <c r="FB145" s="808">
        <v>214</v>
      </c>
      <c r="FC145" s="808">
        <v>27</v>
      </c>
      <c r="FD145" s="808">
        <v>25</v>
      </c>
      <c r="FE145" s="808">
        <v>62</v>
      </c>
      <c r="FF145" s="808">
        <v>152</v>
      </c>
      <c r="FG145" s="808">
        <v>109</v>
      </c>
      <c r="FH145" s="808">
        <v>95</v>
      </c>
      <c r="FI145" s="808">
        <v>895</v>
      </c>
      <c r="FJ145" s="808">
        <v>981</v>
      </c>
      <c r="FK145" s="808">
        <v>4566</v>
      </c>
      <c r="FL145" s="808">
        <v>1941</v>
      </c>
      <c r="FM145" s="808">
        <v>89</v>
      </c>
      <c r="FN145" s="808">
        <v>158</v>
      </c>
      <c r="FO145" s="808">
        <v>265</v>
      </c>
      <c r="FP145" s="808">
        <v>130</v>
      </c>
      <c r="FQ145" s="808">
        <v>56</v>
      </c>
      <c r="FR145" s="808">
        <v>451</v>
      </c>
      <c r="FS145" s="808">
        <v>1772</v>
      </c>
      <c r="FT145" s="808">
        <v>1065</v>
      </c>
      <c r="FU145" s="808">
        <v>12741</v>
      </c>
      <c r="FV145" s="808">
        <v>1275</v>
      </c>
      <c r="FW145" s="808">
        <v>244</v>
      </c>
      <c r="FX145" s="808">
        <v>521</v>
      </c>
      <c r="FY145" s="808">
        <v>1853</v>
      </c>
      <c r="FZ145" s="808">
        <v>808</v>
      </c>
      <c r="GA145" s="808">
        <v>204</v>
      </c>
      <c r="GB145" s="808">
        <v>72</v>
      </c>
      <c r="GC145" s="808">
        <v>29</v>
      </c>
      <c r="GD145" s="808">
        <v>38</v>
      </c>
      <c r="GE145" s="808">
        <v>146</v>
      </c>
      <c r="GF145" s="808">
        <v>291</v>
      </c>
      <c r="GG145" s="808">
        <v>91</v>
      </c>
      <c r="GH145" s="808">
        <v>47</v>
      </c>
      <c r="GI145" s="808">
        <v>94</v>
      </c>
      <c r="GJ145" s="808">
        <v>86</v>
      </c>
      <c r="GK145" s="808">
        <v>47</v>
      </c>
      <c r="GL145" s="808">
        <v>673</v>
      </c>
      <c r="GM145" s="808">
        <v>56</v>
      </c>
      <c r="GN145" s="808">
        <v>90</v>
      </c>
      <c r="GO145" s="810">
        <v>156</v>
      </c>
      <c r="GP145" s="810">
        <v>71</v>
      </c>
      <c r="GQ145" s="810">
        <v>100</v>
      </c>
      <c r="GR145" s="808">
        <v>116</v>
      </c>
      <c r="GS145" s="808">
        <v>244</v>
      </c>
      <c r="GT145" s="808">
        <v>8383</v>
      </c>
      <c r="GU145" s="808">
        <v>0</v>
      </c>
      <c r="GV145" s="808">
        <v>3386</v>
      </c>
      <c r="GW145" s="808">
        <v>9239</v>
      </c>
      <c r="GX145" s="808">
        <v>208</v>
      </c>
      <c r="GY145" s="808">
        <v>165</v>
      </c>
      <c r="GZ145" s="808">
        <v>296</v>
      </c>
      <c r="HA145" s="808">
        <v>134</v>
      </c>
      <c r="HB145" s="808">
        <v>3805</v>
      </c>
      <c r="HC145" s="808">
        <v>993</v>
      </c>
      <c r="HD145" s="808">
        <v>469</v>
      </c>
      <c r="HE145" s="808">
        <v>81</v>
      </c>
      <c r="HF145" s="808">
        <v>54</v>
      </c>
      <c r="HG145" s="808">
        <v>274</v>
      </c>
      <c r="HH145" s="808">
        <v>383</v>
      </c>
      <c r="HI145" s="808">
        <v>0</v>
      </c>
      <c r="HJ145" s="808">
        <v>387</v>
      </c>
      <c r="HK145" s="808">
        <v>768</v>
      </c>
      <c r="HL145" s="808">
        <v>98</v>
      </c>
      <c r="HM145" s="808">
        <v>288</v>
      </c>
      <c r="HN145" s="808">
        <v>77</v>
      </c>
      <c r="HO145" s="808">
        <v>188</v>
      </c>
      <c r="HP145" s="808">
        <v>76</v>
      </c>
      <c r="HQ145" s="808">
        <v>400</v>
      </c>
      <c r="HR145" s="808">
        <v>95</v>
      </c>
    </row>
    <row r="146" spans="1:226">
      <c r="A146" s="152" t="s">
        <v>783</v>
      </c>
      <c r="B146" s="805">
        <v>61000</v>
      </c>
      <c r="C146" s="807" t="s">
        <v>802</v>
      </c>
      <c r="D146" s="805" t="s">
        <v>785</v>
      </c>
      <c r="E146" s="807" t="s">
        <v>786</v>
      </c>
      <c r="F146" s="805">
        <v>26100</v>
      </c>
      <c r="G146" s="152" t="s">
        <v>658</v>
      </c>
      <c r="H146" s="808">
        <v>41687</v>
      </c>
      <c r="I146" s="808">
        <v>480</v>
      </c>
      <c r="J146" s="808">
        <v>58</v>
      </c>
      <c r="K146" s="808">
        <v>54</v>
      </c>
      <c r="L146" s="808">
        <v>192</v>
      </c>
      <c r="M146" s="808">
        <v>40</v>
      </c>
      <c r="N146" s="808">
        <v>48</v>
      </c>
      <c r="O146" s="808">
        <v>87</v>
      </c>
      <c r="P146" s="808">
        <v>214</v>
      </c>
      <c r="Q146" s="808">
        <v>128</v>
      </c>
      <c r="R146" s="808">
        <v>129</v>
      </c>
      <c r="S146" s="808">
        <v>744</v>
      </c>
      <c r="T146" s="808">
        <v>788</v>
      </c>
      <c r="U146" s="808">
        <v>4573</v>
      </c>
      <c r="V146" s="808">
        <v>1585</v>
      </c>
      <c r="W146" s="808">
        <v>155</v>
      </c>
      <c r="X146" s="808">
        <v>197</v>
      </c>
      <c r="Y146" s="808">
        <v>401</v>
      </c>
      <c r="Z146" s="808">
        <v>374</v>
      </c>
      <c r="AA146" s="808">
        <v>70</v>
      </c>
      <c r="AB146" s="808">
        <v>263</v>
      </c>
      <c r="AC146" s="808">
        <v>293</v>
      </c>
      <c r="AD146" s="808">
        <v>524</v>
      </c>
      <c r="AE146" s="808">
        <v>1445</v>
      </c>
      <c r="AF146" s="808">
        <v>379</v>
      </c>
      <c r="AG146" s="808">
        <v>4497</v>
      </c>
      <c r="AH146" s="808">
        <v>7682</v>
      </c>
      <c r="AI146" s="808">
        <v>8115</v>
      </c>
      <c r="AJ146" s="809">
        <v>2500</v>
      </c>
      <c r="AK146" s="808">
        <v>861</v>
      </c>
      <c r="AL146" s="808">
        <v>325</v>
      </c>
      <c r="AM146" s="808">
        <v>179</v>
      </c>
      <c r="AN146" s="808">
        <v>157</v>
      </c>
      <c r="AO146" s="808">
        <v>454</v>
      </c>
      <c r="AP146" s="808">
        <v>528</v>
      </c>
      <c r="AQ146" s="808">
        <v>225</v>
      </c>
      <c r="AR146" s="808">
        <v>156</v>
      </c>
      <c r="AS146" s="808">
        <v>231</v>
      </c>
      <c r="AT146" s="808">
        <v>238</v>
      </c>
      <c r="AU146" s="808">
        <v>168</v>
      </c>
      <c r="AV146" s="808">
        <v>878</v>
      </c>
      <c r="AW146" s="808">
        <v>107</v>
      </c>
      <c r="AX146" s="808">
        <v>132</v>
      </c>
      <c r="AY146" s="808">
        <v>190</v>
      </c>
      <c r="AZ146" s="808">
        <v>153</v>
      </c>
      <c r="BA146" s="808">
        <v>159</v>
      </c>
      <c r="BB146" s="808">
        <v>247</v>
      </c>
      <c r="BC146" s="808">
        <v>284</v>
      </c>
      <c r="BD146" s="808">
        <v>7690</v>
      </c>
      <c r="BE146" s="808">
        <v>2117</v>
      </c>
      <c r="BF146" s="808">
        <v>0</v>
      </c>
      <c r="BG146" s="808">
        <v>12534</v>
      </c>
      <c r="BH146" s="808">
        <v>243</v>
      </c>
      <c r="BI146" s="808">
        <v>150</v>
      </c>
      <c r="BJ146" s="808">
        <v>188</v>
      </c>
      <c r="BK146" s="808">
        <v>142</v>
      </c>
      <c r="BL146" s="808">
        <v>3789</v>
      </c>
      <c r="BM146" s="808">
        <v>733</v>
      </c>
      <c r="BN146" s="808">
        <v>402</v>
      </c>
      <c r="BO146" s="808">
        <v>74</v>
      </c>
      <c r="BP146" s="808">
        <v>59</v>
      </c>
      <c r="BQ146" s="808">
        <v>122</v>
      </c>
      <c r="BR146" s="808">
        <v>139</v>
      </c>
      <c r="BS146" s="808">
        <v>760</v>
      </c>
      <c r="BT146" s="808">
        <v>0</v>
      </c>
      <c r="BU146" s="808">
        <v>3431</v>
      </c>
      <c r="BV146" s="808">
        <v>327</v>
      </c>
      <c r="BW146" s="808">
        <v>764</v>
      </c>
      <c r="BX146" s="808">
        <v>226</v>
      </c>
      <c r="BY146" s="808">
        <v>274</v>
      </c>
      <c r="BZ146" s="808">
        <v>121</v>
      </c>
      <c r="CA146" s="808">
        <v>482</v>
      </c>
      <c r="CB146" s="808">
        <v>108</v>
      </c>
      <c r="CC146" s="808">
        <v>21419</v>
      </c>
      <c r="CD146" s="808">
        <v>245</v>
      </c>
      <c r="CE146" s="808">
        <v>34</v>
      </c>
      <c r="CF146" s="808">
        <v>27</v>
      </c>
      <c r="CG146" s="808">
        <v>111</v>
      </c>
      <c r="CH146" s="808">
        <v>26</v>
      </c>
      <c r="CI146" s="808">
        <v>26</v>
      </c>
      <c r="CJ146" s="808">
        <v>46</v>
      </c>
      <c r="CK146" s="808">
        <v>118</v>
      </c>
      <c r="CL146" s="808">
        <v>81</v>
      </c>
      <c r="CM146" s="808">
        <v>68</v>
      </c>
      <c r="CN146" s="808">
        <v>421</v>
      </c>
      <c r="CO146" s="808">
        <v>460</v>
      </c>
      <c r="CP146" s="808">
        <v>2380</v>
      </c>
      <c r="CQ146" s="808">
        <v>828</v>
      </c>
      <c r="CR146" s="808">
        <v>89</v>
      </c>
      <c r="CS146" s="808">
        <v>100</v>
      </c>
      <c r="CT146" s="808">
        <v>231</v>
      </c>
      <c r="CU146" s="808">
        <v>183</v>
      </c>
      <c r="CV146" s="808">
        <v>38</v>
      </c>
      <c r="CW146" s="808">
        <v>136</v>
      </c>
      <c r="CX146" s="808">
        <v>161</v>
      </c>
      <c r="CY146" s="808">
        <v>290</v>
      </c>
      <c r="CZ146" s="808">
        <v>789</v>
      </c>
      <c r="DA146" s="808">
        <v>228</v>
      </c>
      <c r="DB146" s="808">
        <v>2196</v>
      </c>
      <c r="DC146" s="808">
        <v>3854</v>
      </c>
      <c r="DD146" s="808">
        <v>4025</v>
      </c>
      <c r="DE146" s="808">
        <v>1298</v>
      </c>
      <c r="DF146" s="808">
        <v>434</v>
      </c>
      <c r="DG146" s="808">
        <v>177</v>
      </c>
      <c r="DH146" s="808">
        <v>81</v>
      </c>
      <c r="DI146" s="808">
        <v>84</v>
      </c>
      <c r="DJ146" s="808">
        <v>236</v>
      </c>
      <c r="DK146" s="808">
        <v>267</v>
      </c>
      <c r="DL146" s="808">
        <v>117</v>
      </c>
      <c r="DM146" s="808">
        <v>90</v>
      </c>
      <c r="DN146" s="808">
        <v>122</v>
      </c>
      <c r="DO146" s="808">
        <v>126</v>
      </c>
      <c r="DP146" s="808">
        <v>88</v>
      </c>
      <c r="DQ146" s="808">
        <v>449</v>
      </c>
      <c r="DR146" s="808">
        <v>54</v>
      </c>
      <c r="DS146" s="808">
        <v>68</v>
      </c>
      <c r="DT146" s="808">
        <v>115</v>
      </c>
      <c r="DU146" s="808">
        <v>91</v>
      </c>
      <c r="DV146" s="808">
        <v>74</v>
      </c>
      <c r="DW146" s="808">
        <v>123</v>
      </c>
      <c r="DX146" s="808">
        <v>134</v>
      </c>
      <c r="DY146" s="808">
        <v>4089</v>
      </c>
      <c r="DZ146" s="808">
        <v>1178</v>
      </c>
      <c r="EA146" s="808">
        <v>0</v>
      </c>
      <c r="EB146" s="808">
        <v>6510</v>
      </c>
      <c r="EC146" s="808">
        <v>131</v>
      </c>
      <c r="ED146" s="808">
        <v>93</v>
      </c>
      <c r="EE146" s="808">
        <v>112</v>
      </c>
      <c r="EF146" s="808">
        <v>87</v>
      </c>
      <c r="EG146" s="808">
        <v>1958</v>
      </c>
      <c r="EH146" s="808">
        <v>382</v>
      </c>
      <c r="EI146" s="808">
        <v>211</v>
      </c>
      <c r="EJ146" s="808">
        <v>38</v>
      </c>
      <c r="EK146" s="808">
        <v>38</v>
      </c>
      <c r="EL146" s="808">
        <v>70</v>
      </c>
      <c r="EM146" s="808">
        <v>79</v>
      </c>
      <c r="EN146" s="808">
        <v>426</v>
      </c>
      <c r="EO146" s="808">
        <v>0</v>
      </c>
      <c r="EP146" s="808">
        <v>1722</v>
      </c>
      <c r="EQ146" s="808">
        <v>162</v>
      </c>
      <c r="ER146" s="808">
        <v>387</v>
      </c>
      <c r="ES146" s="808">
        <v>111</v>
      </c>
      <c r="ET146" s="808">
        <v>136</v>
      </c>
      <c r="EU146" s="808">
        <v>56</v>
      </c>
      <c r="EV146" s="808">
        <v>246</v>
      </c>
      <c r="EW146" s="808">
        <v>65</v>
      </c>
      <c r="EX146" s="808">
        <v>20268</v>
      </c>
      <c r="EY146" s="808">
        <v>235</v>
      </c>
      <c r="EZ146" s="808">
        <v>24</v>
      </c>
      <c r="FA146" s="808">
        <v>27</v>
      </c>
      <c r="FB146" s="810">
        <v>81</v>
      </c>
      <c r="FC146" s="810">
        <v>14</v>
      </c>
      <c r="FD146" s="810">
        <v>22</v>
      </c>
      <c r="FE146" s="808">
        <v>41</v>
      </c>
      <c r="FF146" s="808">
        <v>96</v>
      </c>
      <c r="FG146" s="808">
        <v>47</v>
      </c>
      <c r="FH146" s="808">
        <v>61</v>
      </c>
      <c r="FI146" s="808">
        <v>323</v>
      </c>
      <c r="FJ146" s="808">
        <v>328</v>
      </c>
      <c r="FK146" s="808">
        <v>2193</v>
      </c>
      <c r="FL146" s="808">
        <v>757</v>
      </c>
      <c r="FM146" s="808">
        <v>66</v>
      </c>
      <c r="FN146" s="808">
        <v>97</v>
      </c>
      <c r="FO146" s="808">
        <v>170</v>
      </c>
      <c r="FP146" s="808">
        <v>191</v>
      </c>
      <c r="FQ146" s="808">
        <v>32</v>
      </c>
      <c r="FR146" s="808">
        <v>127</v>
      </c>
      <c r="FS146" s="808">
        <v>132</v>
      </c>
      <c r="FT146" s="808">
        <v>234</v>
      </c>
      <c r="FU146" s="808">
        <v>656</v>
      </c>
      <c r="FV146" s="808">
        <v>151</v>
      </c>
      <c r="FW146" s="808">
        <v>2301</v>
      </c>
      <c r="FX146" s="808">
        <v>3828</v>
      </c>
      <c r="FY146" s="808">
        <v>4090</v>
      </c>
      <c r="FZ146" s="808">
        <v>1202</v>
      </c>
      <c r="GA146" s="808">
        <v>427</v>
      </c>
      <c r="GB146" s="808">
        <v>148</v>
      </c>
      <c r="GC146" s="808">
        <v>98</v>
      </c>
      <c r="GD146" s="808">
        <v>73</v>
      </c>
      <c r="GE146" s="808">
        <v>218</v>
      </c>
      <c r="GF146" s="808">
        <v>261</v>
      </c>
      <c r="GG146" s="808">
        <v>108</v>
      </c>
      <c r="GH146" s="808">
        <v>66</v>
      </c>
      <c r="GI146" s="808">
        <v>109</v>
      </c>
      <c r="GJ146" s="808">
        <v>112</v>
      </c>
      <c r="GK146" s="808">
        <v>80</v>
      </c>
      <c r="GL146" s="808">
        <v>429</v>
      </c>
      <c r="GM146" s="808">
        <v>53</v>
      </c>
      <c r="GN146" s="808">
        <v>64</v>
      </c>
      <c r="GO146" s="808">
        <v>75</v>
      </c>
      <c r="GP146" s="808">
        <v>62</v>
      </c>
      <c r="GQ146" s="808">
        <v>85</v>
      </c>
      <c r="GR146" s="810">
        <v>124</v>
      </c>
      <c r="GS146" s="810">
        <v>150</v>
      </c>
      <c r="GT146" s="810">
        <v>3601</v>
      </c>
      <c r="GU146" s="808">
        <v>939</v>
      </c>
      <c r="GV146" s="808">
        <v>0</v>
      </c>
      <c r="GW146" s="808">
        <v>6024</v>
      </c>
      <c r="GX146" s="808">
        <v>112</v>
      </c>
      <c r="GY146" s="808">
        <v>57</v>
      </c>
      <c r="GZ146" s="808">
        <v>76</v>
      </c>
      <c r="HA146" s="808">
        <v>55</v>
      </c>
      <c r="HB146" s="808">
        <v>1831</v>
      </c>
      <c r="HC146" s="808">
        <v>351</v>
      </c>
      <c r="HD146" s="808">
        <v>191</v>
      </c>
      <c r="HE146" s="808">
        <v>36</v>
      </c>
      <c r="HF146" s="808">
        <v>21</v>
      </c>
      <c r="HG146" s="808">
        <v>52</v>
      </c>
      <c r="HH146" s="808">
        <v>60</v>
      </c>
      <c r="HI146" s="808">
        <v>334</v>
      </c>
      <c r="HJ146" s="808">
        <v>0</v>
      </c>
      <c r="HK146" s="808">
        <v>1709</v>
      </c>
      <c r="HL146" s="808">
        <v>165</v>
      </c>
      <c r="HM146" s="808">
        <v>377</v>
      </c>
      <c r="HN146" s="808">
        <v>115</v>
      </c>
      <c r="HO146" s="808">
        <v>138</v>
      </c>
      <c r="HP146" s="808">
        <v>65</v>
      </c>
      <c r="HQ146" s="808">
        <v>236</v>
      </c>
      <c r="HR146" s="808">
        <v>43</v>
      </c>
    </row>
    <row r="147" spans="1:226">
      <c r="A147" s="152" t="s">
        <v>783</v>
      </c>
      <c r="B147" s="805">
        <v>61000</v>
      </c>
      <c r="C147" s="807" t="s">
        <v>802</v>
      </c>
      <c r="D147" s="805" t="s">
        <v>785</v>
      </c>
      <c r="E147" s="807" t="s">
        <v>786</v>
      </c>
      <c r="F147" s="805">
        <v>27100</v>
      </c>
      <c r="G147" s="152" t="s">
        <v>659</v>
      </c>
      <c r="H147" s="808">
        <v>94509</v>
      </c>
      <c r="I147" s="808">
        <v>843</v>
      </c>
      <c r="J147" s="808">
        <v>71</v>
      </c>
      <c r="K147" s="808">
        <v>85</v>
      </c>
      <c r="L147" s="808">
        <v>360</v>
      </c>
      <c r="M147" s="808">
        <v>69</v>
      </c>
      <c r="N147" s="808">
        <v>77</v>
      </c>
      <c r="O147" s="808">
        <v>126</v>
      </c>
      <c r="P147" s="808">
        <v>332</v>
      </c>
      <c r="Q147" s="808">
        <v>243</v>
      </c>
      <c r="R147" s="808">
        <v>151</v>
      </c>
      <c r="S147" s="808">
        <v>1752</v>
      </c>
      <c r="T147" s="808">
        <v>1991</v>
      </c>
      <c r="U147" s="808">
        <v>10900</v>
      </c>
      <c r="V147" s="808">
        <v>3212</v>
      </c>
      <c r="W147" s="808">
        <v>228</v>
      </c>
      <c r="X147" s="808">
        <v>234</v>
      </c>
      <c r="Y147" s="808">
        <v>395</v>
      </c>
      <c r="Z147" s="808">
        <v>359</v>
      </c>
      <c r="AA147" s="808">
        <v>102</v>
      </c>
      <c r="AB147" s="808">
        <v>344</v>
      </c>
      <c r="AC147" s="808">
        <v>373</v>
      </c>
      <c r="AD147" s="808">
        <v>590</v>
      </c>
      <c r="AE147" s="808">
        <v>2821</v>
      </c>
      <c r="AF147" s="808">
        <v>833</v>
      </c>
      <c r="AG147" s="808">
        <v>1509</v>
      </c>
      <c r="AH147" s="808">
        <v>3821</v>
      </c>
      <c r="AI147" s="808">
        <v>34698</v>
      </c>
      <c r="AJ147" s="809">
        <v>12265</v>
      </c>
      <c r="AK147" s="808">
        <v>3378</v>
      </c>
      <c r="AL147" s="808">
        <v>1328</v>
      </c>
      <c r="AM147" s="808">
        <v>376</v>
      </c>
      <c r="AN147" s="808">
        <v>328</v>
      </c>
      <c r="AO147" s="808">
        <v>1002</v>
      </c>
      <c r="AP147" s="808">
        <v>1357</v>
      </c>
      <c r="AQ147" s="808">
        <v>399</v>
      </c>
      <c r="AR147" s="808">
        <v>449</v>
      </c>
      <c r="AS147" s="808">
        <v>633</v>
      </c>
      <c r="AT147" s="808">
        <v>664</v>
      </c>
      <c r="AU147" s="808">
        <v>422</v>
      </c>
      <c r="AV147" s="808">
        <v>2316</v>
      </c>
      <c r="AW147" s="808">
        <v>178</v>
      </c>
      <c r="AX147" s="808">
        <v>360</v>
      </c>
      <c r="AY147" s="808">
        <v>444</v>
      </c>
      <c r="AZ147" s="808">
        <v>291</v>
      </c>
      <c r="BA147" s="808">
        <v>351</v>
      </c>
      <c r="BB147" s="808">
        <v>606</v>
      </c>
      <c r="BC147" s="808">
        <v>843</v>
      </c>
      <c r="BD147" s="808">
        <v>17855</v>
      </c>
      <c r="BE147" s="808">
        <v>4027</v>
      </c>
      <c r="BF147" s="808">
        <v>0</v>
      </c>
      <c r="BG147" s="808">
        <v>28790</v>
      </c>
      <c r="BH147" s="808">
        <v>507</v>
      </c>
      <c r="BI147" s="808">
        <v>280</v>
      </c>
      <c r="BJ147" s="808">
        <v>518</v>
      </c>
      <c r="BK147" s="808">
        <v>307</v>
      </c>
      <c r="BL147" s="808">
        <v>9513</v>
      </c>
      <c r="BM147" s="808">
        <v>1534</v>
      </c>
      <c r="BN147" s="808">
        <v>915</v>
      </c>
      <c r="BO147" s="808">
        <v>144</v>
      </c>
      <c r="BP147" s="808">
        <v>115</v>
      </c>
      <c r="BQ147" s="808">
        <v>126</v>
      </c>
      <c r="BR147" s="808">
        <v>135</v>
      </c>
      <c r="BS147" s="808">
        <v>1712</v>
      </c>
      <c r="BT147" s="808">
        <v>2419</v>
      </c>
      <c r="BU147" s="808">
        <v>0</v>
      </c>
      <c r="BV147" s="808">
        <v>4548</v>
      </c>
      <c r="BW147" s="808">
        <v>2807</v>
      </c>
      <c r="BX147" s="808">
        <v>493</v>
      </c>
      <c r="BY147" s="808">
        <v>797</v>
      </c>
      <c r="BZ147" s="808">
        <v>264</v>
      </c>
      <c r="CA147" s="808">
        <v>1404</v>
      </c>
      <c r="CB147" s="808">
        <v>252</v>
      </c>
      <c r="CC147" s="808">
        <v>49948</v>
      </c>
      <c r="CD147" s="808">
        <v>477</v>
      </c>
      <c r="CE147" s="808">
        <v>47</v>
      </c>
      <c r="CF147" s="808">
        <v>43</v>
      </c>
      <c r="CG147" s="808">
        <v>216</v>
      </c>
      <c r="CH147" s="808">
        <v>35</v>
      </c>
      <c r="CI147" s="808">
        <v>41</v>
      </c>
      <c r="CJ147" s="808">
        <v>66</v>
      </c>
      <c r="CK147" s="808">
        <v>206</v>
      </c>
      <c r="CL147" s="808">
        <v>137</v>
      </c>
      <c r="CM147" s="808">
        <v>94</v>
      </c>
      <c r="CN147" s="808">
        <v>1004</v>
      </c>
      <c r="CO147" s="808">
        <v>1142</v>
      </c>
      <c r="CP147" s="808">
        <v>6153</v>
      </c>
      <c r="CQ147" s="808">
        <v>1833</v>
      </c>
      <c r="CR147" s="808">
        <v>141</v>
      </c>
      <c r="CS147" s="808">
        <v>143</v>
      </c>
      <c r="CT147" s="808">
        <v>206</v>
      </c>
      <c r="CU147" s="808">
        <v>187</v>
      </c>
      <c r="CV147" s="808">
        <v>56</v>
      </c>
      <c r="CW147" s="808">
        <v>205</v>
      </c>
      <c r="CX147" s="808">
        <v>208</v>
      </c>
      <c r="CY147" s="808">
        <v>349</v>
      </c>
      <c r="CZ147" s="808">
        <v>1610</v>
      </c>
      <c r="DA147" s="808">
        <v>455</v>
      </c>
      <c r="DB147" s="808">
        <v>816</v>
      </c>
      <c r="DC147" s="808">
        <v>1943</v>
      </c>
      <c r="DD147" s="808">
        <v>17489</v>
      </c>
      <c r="DE147" s="808">
        <v>6260</v>
      </c>
      <c r="DF147" s="808">
        <v>1649</v>
      </c>
      <c r="DG147" s="808">
        <v>698</v>
      </c>
      <c r="DH147" s="808">
        <v>204</v>
      </c>
      <c r="DI147" s="808">
        <v>182</v>
      </c>
      <c r="DJ147" s="808">
        <v>526</v>
      </c>
      <c r="DK147" s="808">
        <v>760</v>
      </c>
      <c r="DL147" s="808">
        <v>217</v>
      </c>
      <c r="DM147" s="808">
        <v>248</v>
      </c>
      <c r="DN147" s="808">
        <v>350</v>
      </c>
      <c r="DO147" s="808">
        <v>345</v>
      </c>
      <c r="DP147" s="808">
        <v>223</v>
      </c>
      <c r="DQ147" s="808">
        <v>1339</v>
      </c>
      <c r="DR147" s="808">
        <v>102</v>
      </c>
      <c r="DS147" s="808">
        <v>204</v>
      </c>
      <c r="DT147" s="808">
        <v>243</v>
      </c>
      <c r="DU147" s="808">
        <v>169</v>
      </c>
      <c r="DV147" s="808">
        <v>193</v>
      </c>
      <c r="DW147" s="808">
        <v>314</v>
      </c>
      <c r="DX147" s="808">
        <v>420</v>
      </c>
      <c r="DY147" s="808">
        <v>10132</v>
      </c>
      <c r="DZ147" s="808">
        <v>2273</v>
      </c>
      <c r="EA147" s="808">
        <v>0</v>
      </c>
      <c r="EB147" s="808">
        <v>15834</v>
      </c>
      <c r="EC147" s="808">
        <v>292</v>
      </c>
      <c r="ED147" s="808">
        <v>170</v>
      </c>
      <c r="EE147" s="808">
        <v>292</v>
      </c>
      <c r="EF147" s="808">
        <v>187</v>
      </c>
      <c r="EG147" s="808">
        <v>5376</v>
      </c>
      <c r="EH147" s="808">
        <v>869</v>
      </c>
      <c r="EI147" s="808">
        <v>537</v>
      </c>
      <c r="EJ147" s="808">
        <v>85</v>
      </c>
      <c r="EK147" s="808">
        <v>76</v>
      </c>
      <c r="EL147" s="808">
        <v>74</v>
      </c>
      <c r="EM147" s="808">
        <v>78</v>
      </c>
      <c r="EN147" s="808">
        <v>986</v>
      </c>
      <c r="EO147" s="808">
        <v>1203</v>
      </c>
      <c r="EP147" s="808">
        <v>0</v>
      </c>
      <c r="EQ147" s="808">
        <v>2293</v>
      </c>
      <c r="ER147" s="808">
        <v>1453</v>
      </c>
      <c r="ES147" s="808">
        <v>281</v>
      </c>
      <c r="ET147" s="808">
        <v>473</v>
      </c>
      <c r="EU147" s="808">
        <v>167</v>
      </c>
      <c r="EV147" s="808">
        <v>812</v>
      </c>
      <c r="EW147" s="808">
        <v>130</v>
      </c>
      <c r="EX147" s="808">
        <v>44561</v>
      </c>
      <c r="EY147" s="808">
        <v>366</v>
      </c>
      <c r="EZ147" s="808">
        <v>24</v>
      </c>
      <c r="FA147" s="808">
        <v>42</v>
      </c>
      <c r="FB147" s="810">
        <v>144</v>
      </c>
      <c r="FC147" s="810">
        <v>34</v>
      </c>
      <c r="FD147" s="810">
        <v>36</v>
      </c>
      <c r="FE147" s="808">
        <v>60</v>
      </c>
      <c r="FF147" s="808">
        <v>126</v>
      </c>
      <c r="FG147" s="808">
        <v>106</v>
      </c>
      <c r="FH147" s="808">
        <v>57</v>
      </c>
      <c r="FI147" s="808">
        <v>748</v>
      </c>
      <c r="FJ147" s="808">
        <v>849</v>
      </c>
      <c r="FK147" s="808">
        <v>4747</v>
      </c>
      <c r="FL147" s="808">
        <v>1379</v>
      </c>
      <c r="FM147" s="808">
        <v>87</v>
      </c>
      <c r="FN147" s="808">
        <v>91</v>
      </c>
      <c r="FO147" s="808">
        <v>189</v>
      </c>
      <c r="FP147" s="808">
        <v>172</v>
      </c>
      <c r="FQ147" s="808">
        <v>46</v>
      </c>
      <c r="FR147" s="808">
        <v>139</v>
      </c>
      <c r="FS147" s="808">
        <v>165</v>
      </c>
      <c r="FT147" s="808">
        <v>241</v>
      </c>
      <c r="FU147" s="808">
        <v>1211</v>
      </c>
      <c r="FV147" s="808">
        <v>378</v>
      </c>
      <c r="FW147" s="808">
        <v>693</v>
      </c>
      <c r="FX147" s="808">
        <v>1878</v>
      </c>
      <c r="FY147" s="808">
        <v>17209</v>
      </c>
      <c r="FZ147" s="808">
        <v>6005</v>
      </c>
      <c r="GA147" s="808">
        <v>1729</v>
      </c>
      <c r="GB147" s="808">
        <v>630</v>
      </c>
      <c r="GC147" s="808">
        <v>172</v>
      </c>
      <c r="GD147" s="808">
        <v>146</v>
      </c>
      <c r="GE147" s="808">
        <v>476</v>
      </c>
      <c r="GF147" s="808">
        <v>597</v>
      </c>
      <c r="GG147" s="808">
        <v>182</v>
      </c>
      <c r="GH147" s="808">
        <v>201</v>
      </c>
      <c r="GI147" s="808">
        <v>283</v>
      </c>
      <c r="GJ147" s="808">
        <v>319</v>
      </c>
      <c r="GK147" s="808">
        <v>199</v>
      </c>
      <c r="GL147" s="808">
        <v>977</v>
      </c>
      <c r="GM147" s="808">
        <v>76</v>
      </c>
      <c r="GN147" s="808">
        <v>156</v>
      </c>
      <c r="GO147" s="808">
        <v>201</v>
      </c>
      <c r="GP147" s="808">
        <v>122</v>
      </c>
      <c r="GQ147" s="808">
        <v>158</v>
      </c>
      <c r="GR147" s="808">
        <v>292</v>
      </c>
      <c r="GS147" s="808">
        <v>423</v>
      </c>
      <c r="GT147" s="808">
        <v>7723</v>
      </c>
      <c r="GU147" s="810">
        <v>1754</v>
      </c>
      <c r="GV147" s="810">
        <v>0</v>
      </c>
      <c r="GW147" s="810">
        <v>12956</v>
      </c>
      <c r="GX147" s="808">
        <v>215</v>
      </c>
      <c r="GY147" s="808">
        <v>110</v>
      </c>
      <c r="GZ147" s="808">
        <v>226</v>
      </c>
      <c r="HA147" s="808">
        <v>120</v>
      </c>
      <c r="HB147" s="808">
        <v>4137</v>
      </c>
      <c r="HC147" s="808">
        <v>665</v>
      </c>
      <c r="HD147" s="808">
        <v>378</v>
      </c>
      <c r="HE147" s="808">
        <v>59</v>
      </c>
      <c r="HF147" s="808">
        <v>39</v>
      </c>
      <c r="HG147" s="808">
        <v>52</v>
      </c>
      <c r="HH147" s="808">
        <v>57</v>
      </c>
      <c r="HI147" s="808">
        <v>726</v>
      </c>
      <c r="HJ147" s="808">
        <v>1216</v>
      </c>
      <c r="HK147" s="808">
        <v>0</v>
      </c>
      <c r="HL147" s="808">
        <v>2255</v>
      </c>
      <c r="HM147" s="808">
        <v>1354</v>
      </c>
      <c r="HN147" s="808">
        <v>212</v>
      </c>
      <c r="HO147" s="808">
        <v>324</v>
      </c>
      <c r="HP147" s="808">
        <v>97</v>
      </c>
      <c r="HQ147" s="808">
        <v>592</v>
      </c>
      <c r="HR147" s="808">
        <v>122</v>
      </c>
    </row>
    <row r="148" spans="1:226">
      <c r="A148" s="152" t="s">
        <v>783</v>
      </c>
      <c r="B148" s="805">
        <v>61000</v>
      </c>
      <c r="C148" s="807" t="s">
        <v>802</v>
      </c>
      <c r="D148" s="805" t="s">
        <v>785</v>
      </c>
      <c r="E148" s="807" t="s">
        <v>786</v>
      </c>
      <c r="F148" s="805">
        <v>27140</v>
      </c>
      <c r="G148" s="152" t="s">
        <v>769</v>
      </c>
      <c r="H148" s="808">
        <v>22974</v>
      </c>
      <c r="I148" s="808">
        <v>167</v>
      </c>
      <c r="J148" s="808">
        <v>19</v>
      </c>
      <c r="K148" s="808">
        <v>24</v>
      </c>
      <c r="L148" s="808">
        <v>65</v>
      </c>
      <c r="M148" s="808">
        <v>7</v>
      </c>
      <c r="N148" s="808">
        <v>13</v>
      </c>
      <c r="O148" s="808">
        <v>39</v>
      </c>
      <c r="P148" s="808">
        <v>112</v>
      </c>
      <c r="Q148" s="808">
        <v>54</v>
      </c>
      <c r="R148" s="808">
        <v>29</v>
      </c>
      <c r="S148" s="808">
        <v>341</v>
      </c>
      <c r="T148" s="808">
        <v>429</v>
      </c>
      <c r="U148" s="808">
        <v>1332</v>
      </c>
      <c r="V148" s="808">
        <v>512</v>
      </c>
      <c r="W148" s="808">
        <v>55</v>
      </c>
      <c r="X148" s="808">
        <v>50</v>
      </c>
      <c r="Y148" s="808">
        <v>76</v>
      </c>
      <c r="Z148" s="808">
        <v>57</v>
      </c>
      <c r="AA148" s="808">
        <v>26</v>
      </c>
      <c r="AB148" s="808">
        <v>73</v>
      </c>
      <c r="AC148" s="808">
        <v>71</v>
      </c>
      <c r="AD148" s="808">
        <v>133</v>
      </c>
      <c r="AE148" s="808">
        <v>503</v>
      </c>
      <c r="AF148" s="808">
        <v>235</v>
      </c>
      <c r="AG148" s="808">
        <v>253</v>
      </c>
      <c r="AH148" s="808">
        <v>550</v>
      </c>
      <c r="AI148" s="808">
        <v>13107</v>
      </c>
      <c r="AJ148" s="809">
        <v>1640</v>
      </c>
      <c r="AK148" s="808">
        <v>638</v>
      </c>
      <c r="AL148" s="808">
        <v>537</v>
      </c>
      <c r="AM148" s="808">
        <v>50</v>
      </c>
      <c r="AN148" s="808">
        <v>54</v>
      </c>
      <c r="AO148" s="808">
        <v>157</v>
      </c>
      <c r="AP148" s="808">
        <v>203</v>
      </c>
      <c r="AQ148" s="808">
        <v>90</v>
      </c>
      <c r="AR148" s="808">
        <v>73</v>
      </c>
      <c r="AS148" s="808">
        <v>111</v>
      </c>
      <c r="AT148" s="808">
        <v>120</v>
      </c>
      <c r="AU148" s="808">
        <v>87</v>
      </c>
      <c r="AV148" s="808">
        <v>279</v>
      </c>
      <c r="AW148" s="808">
        <v>31</v>
      </c>
      <c r="AX148" s="808">
        <v>65</v>
      </c>
      <c r="AY148" s="808">
        <v>119</v>
      </c>
      <c r="AZ148" s="808">
        <v>48</v>
      </c>
      <c r="BA148" s="808">
        <v>89</v>
      </c>
      <c r="BB148" s="808">
        <v>104</v>
      </c>
      <c r="BC148" s="808">
        <v>147</v>
      </c>
      <c r="BD148" s="808">
        <v>2614</v>
      </c>
      <c r="BE148" s="808">
        <v>809</v>
      </c>
      <c r="BF148" s="808">
        <v>0</v>
      </c>
      <c r="BG148" s="808">
        <v>8404</v>
      </c>
      <c r="BH148" s="808">
        <v>70</v>
      </c>
      <c r="BI148" s="808">
        <v>44</v>
      </c>
      <c r="BJ148" s="808">
        <v>109</v>
      </c>
      <c r="BK148" s="808">
        <v>51</v>
      </c>
      <c r="BL148" s="808">
        <v>1091</v>
      </c>
      <c r="BM148" s="808">
        <v>223</v>
      </c>
      <c r="BN148" s="808">
        <v>126</v>
      </c>
      <c r="BO148" s="808">
        <v>30</v>
      </c>
      <c r="BP148" s="808">
        <v>18</v>
      </c>
      <c r="BQ148" s="808">
        <v>24</v>
      </c>
      <c r="BR148" s="808">
        <v>43</v>
      </c>
      <c r="BS148" s="808">
        <v>263</v>
      </c>
      <c r="BT148" s="808">
        <v>336</v>
      </c>
      <c r="BU148" s="808">
        <v>5132</v>
      </c>
      <c r="BV148" s="808">
        <v>0</v>
      </c>
      <c r="BW148" s="808">
        <v>429</v>
      </c>
      <c r="BX148" s="808">
        <v>76</v>
      </c>
      <c r="BY148" s="808">
        <v>101</v>
      </c>
      <c r="BZ148" s="808">
        <v>46</v>
      </c>
      <c r="CA148" s="808">
        <v>139</v>
      </c>
      <c r="CB148" s="808">
        <v>53</v>
      </c>
      <c r="CC148" s="808">
        <v>11934</v>
      </c>
      <c r="CD148" s="808">
        <v>91</v>
      </c>
      <c r="CE148" s="808">
        <v>16</v>
      </c>
      <c r="CF148" s="808">
        <v>14</v>
      </c>
      <c r="CG148" s="808">
        <v>39</v>
      </c>
      <c r="CH148" s="808">
        <v>6</v>
      </c>
      <c r="CI148" s="808">
        <v>7</v>
      </c>
      <c r="CJ148" s="808">
        <v>26</v>
      </c>
      <c r="CK148" s="808">
        <v>76</v>
      </c>
      <c r="CL148" s="808">
        <v>33</v>
      </c>
      <c r="CM148" s="808">
        <v>18</v>
      </c>
      <c r="CN148" s="808">
        <v>179</v>
      </c>
      <c r="CO148" s="808">
        <v>240</v>
      </c>
      <c r="CP148" s="808">
        <v>736</v>
      </c>
      <c r="CQ148" s="808">
        <v>298</v>
      </c>
      <c r="CR148" s="808">
        <v>34</v>
      </c>
      <c r="CS148" s="808">
        <v>31</v>
      </c>
      <c r="CT148" s="808">
        <v>40</v>
      </c>
      <c r="CU148" s="808">
        <v>31</v>
      </c>
      <c r="CV148" s="808">
        <v>16</v>
      </c>
      <c r="CW148" s="808">
        <v>44</v>
      </c>
      <c r="CX148" s="808">
        <v>45</v>
      </c>
      <c r="CY148" s="808">
        <v>70</v>
      </c>
      <c r="CZ148" s="808">
        <v>295</v>
      </c>
      <c r="DA148" s="808">
        <v>141</v>
      </c>
      <c r="DB148" s="808">
        <v>146</v>
      </c>
      <c r="DC148" s="808">
        <v>302</v>
      </c>
      <c r="DD148" s="808">
        <v>6494</v>
      </c>
      <c r="DE148" s="808">
        <v>854</v>
      </c>
      <c r="DF148" s="808">
        <v>329</v>
      </c>
      <c r="DG148" s="808">
        <v>256</v>
      </c>
      <c r="DH148" s="808">
        <v>28</v>
      </c>
      <c r="DI148" s="808">
        <v>26</v>
      </c>
      <c r="DJ148" s="808">
        <v>87</v>
      </c>
      <c r="DK148" s="808">
        <v>121</v>
      </c>
      <c r="DL148" s="808">
        <v>56</v>
      </c>
      <c r="DM148" s="808">
        <v>38</v>
      </c>
      <c r="DN148" s="808">
        <v>65</v>
      </c>
      <c r="DO148" s="808">
        <v>58</v>
      </c>
      <c r="DP148" s="808">
        <v>49</v>
      </c>
      <c r="DQ148" s="808">
        <v>170</v>
      </c>
      <c r="DR148" s="808">
        <v>17</v>
      </c>
      <c r="DS148" s="808">
        <v>32</v>
      </c>
      <c r="DT148" s="808">
        <v>72</v>
      </c>
      <c r="DU148" s="808">
        <v>25</v>
      </c>
      <c r="DV148" s="808">
        <v>50</v>
      </c>
      <c r="DW148" s="808">
        <v>59</v>
      </c>
      <c r="DX148" s="808">
        <v>74</v>
      </c>
      <c r="DY148" s="808">
        <v>1453</v>
      </c>
      <c r="DZ148" s="808">
        <v>481</v>
      </c>
      <c r="EA148" s="808">
        <v>0</v>
      </c>
      <c r="EB148" s="808">
        <v>4367</v>
      </c>
      <c r="EC148" s="808">
        <v>43</v>
      </c>
      <c r="ED148" s="808">
        <v>25</v>
      </c>
      <c r="EE148" s="808">
        <v>62</v>
      </c>
      <c r="EF148" s="808">
        <v>29</v>
      </c>
      <c r="EG148" s="808">
        <v>607</v>
      </c>
      <c r="EH148" s="808">
        <v>132</v>
      </c>
      <c r="EI148" s="808">
        <v>78</v>
      </c>
      <c r="EJ148" s="808">
        <v>13</v>
      </c>
      <c r="EK148" s="808">
        <v>12</v>
      </c>
      <c r="EL148" s="808">
        <v>10</v>
      </c>
      <c r="EM148" s="808">
        <v>23</v>
      </c>
      <c r="EN148" s="808">
        <v>143</v>
      </c>
      <c r="EO148" s="808">
        <v>180</v>
      </c>
      <c r="EP148" s="808">
        <v>2546</v>
      </c>
      <c r="EQ148" s="808">
        <v>0</v>
      </c>
      <c r="ER148" s="808">
        <v>214</v>
      </c>
      <c r="ES148" s="808">
        <v>41</v>
      </c>
      <c r="ET148" s="808">
        <v>59</v>
      </c>
      <c r="EU148" s="808">
        <v>30</v>
      </c>
      <c r="EV148" s="808">
        <v>88</v>
      </c>
      <c r="EW148" s="808">
        <v>32</v>
      </c>
      <c r="EX148" s="808">
        <v>11040</v>
      </c>
      <c r="EY148" s="808">
        <v>76</v>
      </c>
      <c r="EZ148" s="808">
        <v>3</v>
      </c>
      <c r="FA148" s="808">
        <v>10</v>
      </c>
      <c r="FB148" s="810">
        <v>26</v>
      </c>
      <c r="FC148" s="810">
        <v>1</v>
      </c>
      <c r="FD148" s="810">
        <v>6</v>
      </c>
      <c r="FE148" s="808">
        <v>13</v>
      </c>
      <c r="FF148" s="808">
        <v>36</v>
      </c>
      <c r="FG148" s="808">
        <v>21</v>
      </c>
      <c r="FH148" s="808">
        <v>11</v>
      </c>
      <c r="FI148" s="808">
        <v>162</v>
      </c>
      <c r="FJ148" s="808">
        <v>189</v>
      </c>
      <c r="FK148" s="808">
        <v>596</v>
      </c>
      <c r="FL148" s="808">
        <v>214</v>
      </c>
      <c r="FM148" s="808">
        <v>21</v>
      </c>
      <c r="FN148" s="808">
        <v>19</v>
      </c>
      <c r="FO148" s="808">
        <v>36</v>
      </c>
      <c r="FP148" s="808">
        <v>26</v>
      </c>
      <c r="FQ148" s="808">
        <v>10</v>
      </c>
      <c r="FR148" s="808">
        <v>29</v>
      </c>
      <c r="FS148" s="808">
        <v>26</v>
      </c>
      <c r="FT148" s="808">
        <v>63</v>
      </c>
      <c r="FU148" s="808">
        <v>208</v>
      </c>
      <c r="FV148" s="808">
        <v>94</v>
      </c>
      <c r="FW148" s="808">
        <v>107</v>
      </c>
      <c r="FX148" s="808">
        <v>248</v>
      </c>
      <c r="FY148" s="808">
        <v>6613</v>
      </c>
      <c r="FZ148" s="808">
        <v>786</v>
      </c>
      <c r="GA148" s="808">
        <v>309</v>
      </c>
      <c r="GB148" s="808">
        <v>281</v>
      </c>
      <c r="GC148" s="808">
        <v>22</v>
      </c>
      <c r="GD148" s="808">
        <v>28</v>
      </c>
      <c r="GE148" s="808">
        <v>70</v>
      </c>
      <c r="GF148" s="808">
        <v>82</v>
      </c>
      <c r="GG148" s="808">
        <v>34</v>
      </c>
      <c r="GH148" s="808">
        <v>35</v>
      </c>
      <c r="GI148" s="808">
        <v>46</v>
      </c>
      <c r="GJ148" s="808">
        <v>62</v>
      </c>
      <c r="GK148" s="808">
        <v>38</v>
      </c>
      <c r="GL148" s="808">
        <v>109</v>
      </c>
      <c r="GM148" s="808">
        <v>14</v>
      </c>
      <c r="GN148" s="808">
        <v>33</v>
      </c>
      <c r="GO148" s="808">
        <v>47</v>
      </c>
      <c r="GP148" s="808">
        <v>23</v>
      </c>
      <c r="GQ148" s="808">
        <v>39</v>
      </c>
      <c r="GR148" s="808">
        <v>45</v>
      </c>
      <c r="GS148" s="808">
        <v>73</v>
      </c>
      <c r="GT148" s="808">
        <v>1161</v>
      </c>
      <c r="GU148" s="808">
        <v>328</v>
      </c>
      <c r="GV148" s="808">
        <v>0</v>
      </c>
      <c r="GW148" s="808">
        <v>4037</v>
      </c>
      <c r="GX148" s="810">
        <v>27</v>
      </c>
      <c r="GY148" s="810">
        <v>19</v>
      </c>
      <c r="GZ148" s="810">
        <v>47</v>
      </c>
      <c r="HA148" s="808">
        <v>22</v>
      </c>
      <c r="HB148" s="808">
        <v>484</v>
      </c>
      <c r="HC148" s="808">
        <v>91</v>
      </c>
      <c r="HD148" s="808">
        <v>48</v>
      </c>
      <c r="HE148" s="808">
        <v>17</v>
      </c>
      <c r="HF148" s="808">
        <v>6</v>
      </c>
      <c r="HG148" s="808">
        <v>14</v>
      </c>
      <c r="HH148" s="808">
        <v>20</v>
      </c>
      <c r="HI148" s="808">
        <v>120</v>
      </c>
      <c r="HJ148" s="808">
        <v>156</v>
      </c>
      <c r="HK148" s="808">
        <v>2586</v>
      </c>
      <c r="HL148" s="808">
        <v>0</v>
      </c>
      <c r="HM148" s="808">
        <v>215</v>
      </c>
      <c r="HN148" s="808">
        <v>35</v>
      </c>
      <c r="HO148" s="808">
        <v>42</v>
      </c>
      <c r="HP148" s="808">
        <v>16</v>
      </c>
      <c r="HQ148" s="808">
        <v>51</v>
      </c>
      <c r="HR148" s="808">
        <v>21</v>
      </c>
    </row>
    <row r="149" spans="1:226">
      <c r="A149" s="152" t="s">
        <v>783</v>
      </c>
      <c r="B149" s="805">
        <v>61000</v>
      </c>
      <c r="C149" s="807" t="s">
        <v>802</v>
      </c>
      <c r="D149" s="805" t="s">
        <v>785</v>
      </c>
      <c r="E149" s="807" t="s">
        <v>786</v>
      </c>
      <c r="F149" s="805">
        <v>28100</v>
      </c>
      <c r="G149" s="152" t="s">
        <v>663</v>
      </c>
      <c r="H149" s="808">
        <v>40659</v>
      </c>
      <c r="I149" s="808">
        <v>425</v>
      </c>
      <c r="J149" s="808">
        <v>61</v>
      </c>
      <c r="K149" s="808">
        <v>44</v>
      </c>
      <c r="L149" s="808">
        <v>156</v>
      </c>
      <c r="M149" s="808">
        <v>26</v>
      </c>
      <c r="N149" s="808">
        <v>34</v>
      </c>
      <c r="O149" s="808">
        <v>61</v>
      </c>
      <c r="P149" s="808">
        <v>195</v>
      </c>
      <c r="Q149" s="808">
        <v>112</v>
      </c>
      <c r="R149" s="808">
        <v>71</v>
      </c>
      <c r="S149" s="808">
        <v>718</v>
      </c>
      <c r="T149" s="808">
        <v>949</v>
      </c>
      <c r="U149" s="808">
        <v>3954</v>
      </c>
      <c r="V149" s="808">
        <v>1576</v>
      </c>
      <c r="W149" s="808">
        <v>78</v>
      </c>
      <c r="X149" s="808">
        <v>98</v>
      </c>
      <c r="Y149" s="808">
        <v>130</v>
      </c>
      <c r="Z149" s="808">
        <v>101</v>
      </c>
      <c r="AA149" s="808">
        <v>46</v>
      </c>
      <c r="AB149" s="808">
        <v>153</v>
      </c>
      <c r="AC149" s="808">
        <v>168</v>
      </c>
      <c r="AD149" s="808">
        <v>309</v>
      </c>
      <c r="AE149" s="808">
        <v>1080</v>
      </c>
      <c r="AF149" s="808">
        <v>267</v>
      </c>
      <c r="AG149" s="808">
        <v>547</v>
      </c>
      <c r="AH149" s="808">
        <v>1399</v>
      </c>
      <c r="AI149" s="808">
        <v>7429</v>
      </c>
      <c r="AJ149" s="809">
        <v>14571</v>
      </c>
      <c r="AK149" s="808">
        <v>440</v>
      </c>
      <c r="AL149" s="808">
        <v>292</v>
      </c>
      <c r="AM149" s="808">
        <v>216</v>
      </c>
      <c r="AN149" s="808">
        <v>157</v>
      </c>
      <c r="AO149" s="808">
        <v>662</v>
      </c>
      <c r="AP149" s="808">
        <v>719</v>
      </c>
      <c r="AQ149" s="808">
        <v>236</v>
      </c>
      <c r="AR149" s="808">
        <v>256</v>
      </c>
      <c r="AS149" s="808">
        <v>362</v>
      </c>
      <c r="AT149" s="808">
        <v>325</v>
      </c>
      <c r="AU149" s="808">
        <v>197</v>
      </c>
      <c r="AV149" s="808">
        <v>870</v>
      </c>
      <c r="AW149" s="808">
        <v>85</v>
      </c>
      <c r="AX149" s="808">
        <v>189</v>
      </c>
      <c r="AY149" s="808">
        <v>161</v>
      </c>
      <c r="AZ149" s="808">
        <v>103</v>
      </c>
      <c r="BA149" s="808">
        <v>118</v>
      </c>
      <c r="BB149" s="808">
        <v>258</v>
      </c>
      <c r="BC149" s="808">
        <v>255</v>
      </c>
      <c r="BD149" s="808">
        <v>7197</v>
      </c>
      <c r="BE149" s="808">
        <v>1515</v>
      </c>
      <c r="BF149" s="808">
        <v>0</v>
      </c>
      <c r="BG149" s="808">
        <v>12830</v>
      </c>
      <c r="BH149" s="808">
        <v>252</v>
      </c>
      <c r="BI149" s="808">
        <v>105</v>
      </c>
      <c r="BJ149" s="808">
        <v>192</v>
      </c>
      <c r="BK149" s="808">
        <v>158</v>
      </c>
      <c r="BL149" s="808">
        <v>3283</v>
      </c>
      <c r="BM149" s="808">
        <v>820</v>
      </c>
      <c r="BN149" s="808">
        <v>359</v>
      </c>
      <c r="BO149" s="808">
        <v>73</v>
      </c>
      <c r="BP149" s="808">
        <v>42</v>
      </c>
      <c r="BQ149" s="808">
        <v>86</v>
      </c>
      <c r="BR149" s="808">
        <v>80</v>
      </c>
      <c r="BS149" s="808">
        <v>610</v>
      </c>
      <c r="BT149" s="808">
        <v>930</v>
      </c>
      <c r="BU149" s="808">
        <v>4006</v>
      </c>
      <c r="BV149" s="808">
        <v>469</v>
      </c>
      <c r="BW149" s="808">
        <v>0</v>
      </c>
      <c r="BX149" s="808">
        <v>309</v>
      </c>
      <c r="BY149" s="808">
        <v>331</v>
      </c>
      <c r="BZ149" s="808">
        <v>122</v>
      </c>
      <c r="CA149" s="808">
        <v>514</v>
      </c>
      <c r="CB149" s="808">
        <v>89</v>
      </c>
      <c r="CC149" s="808">
        <v>21088</v>
      </c>
      <c r="CD149" s="808">
        <v>248</v>
      </c>
      <c r="CE149" s="808">
        <v>37</v>
      </c>
      <c r="CF149" s="808">
        <v>25</v>
      </c>
      <c r="CG149" s="808">
        <v>89</v>
      </c>
      <c r="CH149" s="808">
        <v>22</v>
      </c>
      <c r="CI149" s="808">
        <v>22</v>
      </c>
      <c r="CJ149" s="808">
        <v>41</v>
      </c>
      <c r="CK149" s="808">
        <v>123</v>
      </c>
      <c r="CL149" s="808">
        <v>66</v>
      </c>
      <c r="CM149" s="808">
        <v>49</v>
      </c>
      <c r="CN149" s="808">
        <v>383</v>
      </c>
      <c r="CO149" s="808">
        <v>525</v>
      </c>
      <c r="CP149" s="808">
        <v>2085</v>
      </c>
      <c r="CQ149" s="808">
        <v>879</v>
      </c>
      <c r="CR149" s="808">
        <v>47</v>
      </c>
      <c r="CS149" s="808">
        <v>50</v>
      </c>
      <c r="CT149" s="808">
        <v>72</v>
      </c>
      <c r="CU149" s="808">
        <v>56</v>
      </c>
      <c r="CV149" s="808">
        <v>26</v>
      </c>
      <c r="CW149" s="808">
        <v>76</v>
      </c>
      <c r="CX149" s="808">
        <v>90</v>
      </c>
      <c r="CY149" s="808">
        <v>185</v>
      </c>
      <c r="CZ149" s="808">
        <v>652</v>
      </c>
      <c r="DA149" s="808">
        <v>146</v>
      </c>
      <c r="DB149" s="808">
        <v>308</v>
      </c>
      <c r="DC149" s="808">
        <v>716</v>
      </c>
      <c r="DD149" s="808">
        <v>3746</v>
      </c>
      <c r="DE149" s="808">
        <v>7167</v>
      </c>
      <c r="DF149" s="808">
        <v>230</v>
      </c>
      <c r="DG149" s="808">
        <v>168</v>
      </c>
      <c r="DH149" s="808">
        <v>109</v>
      </c>
      <c r="DI149" s="808">
        <v>86</v>
      </c>
      <c r="DJ149" s="808">
        <v>359</v>
      </c>
      <c r="DK149" s="808">
        <v>407</v>
      </c>
      <c r="DL149" s="808">
        <v>117</v>
      </c>
      <c r="DM149" s="808">
        <v>134</v>
      </c>
      <c r="DN149" s="808">
        <v>187</v>
      </c>
      <c r="DO149" s="808">
        <v>172</v>
      </c>
      <c r="DP149" s="808">
        <v>100</v>
      </c>
      <c r="DQ149" s="808">
        <v>478</v>
      </c>
      <c r="DR149" s="808">
        <v>42</v>
      </c>
      <c r="DS149" s="808">
        <v>96</v>
      </c>
      <c r="DT149" s="808">
        <v>89</v>
      </c>
      <c r="DU149" s="808">
        <v>52</v>
      </c>
      <c r="DV149" s="808">
        <v>61</v>
      </c>
      <c r="DW149" s="808">
        <v>137</v>
      </c>
      <c r="DX149" s="808">
        <v>133</v>
      </c>
      <c r="DY149" s="808">
        <v>3872</v>
      </c>
      <c r="DZ149" s="808">
        <v>888</v>
      </c>
      <c r="EA149" s="808">
        <v>0</v>
      </c>
      <c r="EB149" s="808">
        <v>6772</v>
      </c>
      <c r="EC149" s="808">
        <v>146</v>
      </c>
      <c r="ED149" s="808">
        <v>65</v>
      </c>
      <c r="EE149" s="808">
        <v>102</v>
      </c>
      <c r="EF149" s="808">
        <v>95</v>
      </c>
      <c r="EG149" s="808">
        <v>1730</v>
      </c>
      <c r="EH149" s="808">
        <v>445</v>
      </c>
      <c r="EI149" s="808">
        <v>202</v>
      </c>
      <c r="EJ149" s="808">
        <v>39</v>
      </c>
      <c r="EK149" s="808">
        <v>24</v>
      </c>
      <c r="EL149" s="808">
        <v>50</v>
      </c>
      <c r="EM149" s="808">
        <v>51</v>
      </c>
      <c r="EN149" s="808">
        <v>358</v>
      </c>
      <c r="EO149" s="808">
        <v>461</v>
      </c>
      <c r="EP149" s="808">
        <v>1989</v>
      </c>
      <c r="EQ149" s="808">
        <v>243</v>
      </c>
      <c r="ER149" s="808">
        <v>0</v>
      </c>
      <c r="ES149" s="808">
        <v>180</v>
      </c>
      <c r="ET149" s="808">
        <v>187</v>
      </c>
      <c r="EU149" s="808">
        <v>65</v>
      </c>
      <c r="EV149" s="808">
        <v>290</v>
      </c>
      <c r="EW149" s="808">
        <v>50</v>
      </c>
      <c r="EX149" s="808">
        <v>19571</v>
      </c>
      <c r="EY149" s="808">
        <v>177</v>
      </c>
      <c r="EZ149" s="808">
        <v>24</v>
      </c>
      <c r="FA149" s="808">
        <v>19</v>
      </c>
      <c r="FB149" s="810">
        <v>67</v>
      </c>
      <c r="FC149" s="810">
        <v>4</v>
      </c>
      <c r="FD149" s="810">
        <v>12</v>
      </c>
      <c r="FE149" s="808">
        <v>20</v>
      </c>
      <c r="FF149" s="808">
        <v>72</v>
      </c>
      <c r="FG149" s="808">
        <v>46</v>
      </c>
      <c r="FH149" s="808">
        <v>22</v>
      </c>
      <c r="FI149" s="808">
        <v>335</v>
      </c>
      <c r="FJ149" s="808">
        <v>424</v>
      </c>
      <c r="FK149" s="808">
        <v>1869</v>
      </c>
      <c r="FL149" s="808">
        <v>697</v>
      </c>
      <c r="FM149" s="808">
        <v>31</v>
      </c>
      <c r="FN149" s="808">
        <v>48</v>
      </c>
      <c r="FO149" s="808">
        <v>58</v>
      </c>
      <c r="FP149" s="808">
        <v>45</v>
      </c>
      <c r="FQ149" s="808">
        <v>20</v>
      </c>
      <c r="FR149" s="808">
        <v>77</v>
      </c>
      <c r="FS149" s="808">
        <v>78</v>
      </c>
      <c r="FT149" s="808">
        <v>124</v>
      </c>
      <c r="FU149" s="808">
        <v>428</v>
      </c>
      <c r="FV149" s="808">
        <v>121</v>
      </c>
      <c r="FW149" s="808">
        <v>239</v>
      </c>
      <c r="FX149" s="808">
        <v>683</v>
      </c>
      <c r="FY149" s="808">
        <v>3683</v>
      </c>
      <c r="FZ149" s="808">
        <v>7404</v>
      </c>
      <c r="GA149" s="808">
        <v>210</v>
      </c>
      <c r="GB149" s="808">
        <v>124</v>
      </c>
      <c r="GC149" s="808">
        <v>107</v>
      </c>
      <c r="GD149" s="808">
        <v>71</v>
      </c>
      <c r="GE149" s="808">
        <v>303</v>
      </c>
      <c r="GF149" s="808">
        <v>312</v>
      </c>
      <c r="GG149" s="808">
        <v>119</v>
      </c>
      <c r="GH149" s="808">
        <v>122</v>
      </c>
      <c r="GI149" s="808">
        <v>175</v>
      </c>
      <c r="GJ149" s="808">
        <v>153</v>
      </c>
      <c r="GK149" s="808">
        <v>97</v>
      </c>
      <c r="GL149" s="808">
        <v>392</v>
      </c>
      <c r="GM149" s="808">
        <v>43</v>
      </c>
      <c r="GN149" s="808">
        <v>93</v>
      </c>
      <c r="GO149" s="808">
        <v>72</v>
      </c>
      <c r="GP149" s="808">
        <v>51</v>
      </c>
      <c r="GQ149" s="808">
        <v>57</v>
      </c>
      <c r="GR149" s="808">
        <v>121</v>
      </c>
      <c r="GS149" s="808">
        <v>122</v>
      </c>
      <c r="GT149" s="808">
        <v>3325</v>
      </c>
      <c r="GU149" s="808">
        <v>627</v>
      </c>
      <c r="GV149" s="808">
        <v>0</v>
      </c>
      <c r="GW149" s="808">
        <v>6058</v>
      </c>
      <c r="GX149" s="808">
        <v>106</v>
      </c>
      <c r="GY149" s="808">
        <v>40</v>
      </c>
      <c r="GZ149" s="808">
        <v>90</v>
      </c>
      <c r="HA149" s="810">
        <v>63</v>
      </c>
      <c r="HB149" s="810">
        <v>1553</v>
      </c>
      <c r="HC149" s="810">
        <v>375</v>
      </c>
      <c r="HD149" s="808">
        <v>157</v>
      </c>
      <c r="HE149" s="808">
        <v>34</v>
      </c>
      <c r="HF149" s="808">
        <v>18</v>
      </c>
      <c r="HG149" s="808">
        <v>36</v>
      </c>
      <c r="HH149" s="808">
        <v>29</v>
      </c>
      <c r="HI149" s="808">
        <v>252</v>
      </c>
      <c r="HJ149" s="808">
        <v>469</v>
      </c>
      <c r="HK149" s="808">
        <v>2017</v>
      </c>
      <c r="HL149" s="808">
        <v>226</v>
      </c>
      <c r="HM149" s="808">
        <v>0</v>
      </c>
      <c r="HN149" s="808">
        <v>129</v>
      </c>
      <c r="HO149" s="808">
        <v>144</v>
      </c>
      <c r="HP149" s="808">
        <v>57</v>
      </c>
      <c r="HQ149" s="808">
        <v>224</v>
      </c>
      <c r="HR149" s="808">
        <v>39</v>
      </c>
    </row>
    <row r="150" spans="1:226">
      <c r="A150" s="152" t="s">
        <v>783</v>
      </c>
      <c r="B150" s="805">
        <v>61000</v>
      </c>
      <c r="C150" s="807" t="s">
        <v>802</v>
      </c>
      <c r="D150" s="805" t="s">
        <v>785</v>
      </c>
      <c r="E150" s="807" t="s">
        <v>786</v>
      </c>
      <c r="F150" s="805">
        <v>33100</v>
      </c>
      <c r="G150" s="152" t="s">
        <v>770</v>
      </c>
      <c r="H150" s="808">
        <v>20540</v>
      </c>
      <c r="I150" s="808">
        <v>164</v>
      </c>
      <c r="J150" s="808">
        <v>17</v>
      </c>
      <c r="K150" s="808">
        <v>16</v>
      </c>
      <c r="L150" s="808">
        <v>99</v>
      </c>
      <c r="M150" s="808">
        <v>17</v>
      </c>
      <c r="N150" s="808">
        <v>16</v>
      </c>
      <c r="O150" s="808">
        <v>39</v>
      </c>
      <c r="P150" s="808">
        <v>108</v>
      </c>
      <c r="Q150" s="808">
        <v>45</v>
      </c>
      <c r="R150" s="808">
        <v>54</v>
      </c>
      <c r="S150" s="808">
        <v>381</v>
      </c>
      <c r="T150" s="808">
        <v>385</v>
      </c>
      <c r="U150" s="808">
        <v>1855</v>
      </c>
      <c r="V150" s="808">
        <v>654</v>
      </c>
      <c r="W150" s="808">
        <v>42</v>
      </c>
      <c r="X150" s="808">
        <v>27</v>
      </c>
      <c r="Y150" s="808">
        <v>67</v>
      </c>
      <c r="Z150" s="808">
        <v>27</v>
      </c>
      <c r="AA150" s="808">
        <v>21</v>
      </c>
      <c r="AB150" s="808">
        <v>70</v>
      </c>
      <c r="AC150" s="808">
        <v>42</v>
      </c>
      <c r="AD150" s="808">
        <v>169</v>
      </c>
      <c r="AE150" s="808">
        <v>445</v>
      </c>
      <c r="AF150" s="808">
        <v>75</v>
      </c>
      <c r="AG150" s="808">
        <v>200</v>
      </c>
      <c r="AH150" s="808">
        <v>447</v>
      </c>
      <c r="AI150" s="808">
        <v>1613</v>
      </c>
      <c r="AJ150" s="809">
        <v>1334</v>
      </c>
      <c r="AK150" s="808">
        <v>113</v>
      </c>
      <c r="AL150" s="808">
        <v>62</v>
      </c>
      <c r="AM150" s="808">
        <v>379</v>
      </c>
      <c r="AN150" s="808">
        <v>295</v>
      </c>
      <c r="AO150" s="808">
        <v>6212</v>
      </c>
      <c r="AP150" s="808">
        <v>1942</v>
      </c>
      <c r="AQ150" s="808">
        <v>376</v>
      </c>
      <c r="AR150" s="808">
        <v>158</v>
      </c>
      <c r="AS150" s="808">
        <v>621</v>
      </c>
      <c r="AT150" s="808">
        <v>435</v>
      </c>
      <c r="AU150" s="808">
        <v>202</v>
      </c>
      <c r="AV150" s="808">
        <v>656</v>
      </c>
      <c r="AW150" s="808">
        <v>47</v>
      </c>
      <c r="AX150" s="808">
        <v>89</v>
      </c>
      <c r="AY150" s="808">
        <v>142</v>
      </c>
      <c r="AZ150" s="808">
        <v>61</v>
      </c>
      <c r="BA150" s="808">
        <v>71</v>
      </c>
      <c r="BB150" s="808">
        <v>92</v>
      </c>
      <c r="BC150" s="808">
        <v>158</v>
      </c>
      <c r="BD150" s="808">
        <v>3275</v>
      </c>
      <c r="BE150" s="808">
        <v>562</v>
      </c>
      <c r="BF150" s="808">
        <v>3507</v>
      </c>
      <c r="BG150" s="808">
        <v>5818</v>
      </c>
      <c r="BH150" s="808">
        <v>81</v>
      </c>
      <c r="BI150" s="808">
        <v>87</v>
      </c>
      <c r="BJ150" s="808">
        <v>105</v>
      </c>
      <c r="BK150" s="808">
        <v>70</v>
      </c>
      <c r="BL150" s="808">
        <v>1507</v>
      </c>
      <c r="BM150" s="808">
        <v>294</v>
      </c>
      <c r="BN150" s="808">
        <v>142</v>
      </c>
      <c r="BO150" s="808">
        <v>33</v>
      </c>
      <c r="BP150" s="808">
        <v>22</v>
      </c>
      <c r="BQ150" s="808">
        <v>46</v>
      </c>
      <c r="BR150" s="808">
        <v>41</v>
      </c>
      <c r="BS150" s="808">
        <v>232</v>
      </c>
      <c r="BT150" s="808">
        <v>298</v>
      </c>
      <c r="BU150" s="808">
        <v>777</v>
      </c>
      <c r="BV150" s="808">
        <v>73</v>
      </c>
      <c r="BW150" s="808">
        <v>449</v>
      </c>
      <c r="BX150" s="808">
        <v>0</v>
      </c>
      <c r="BY150" s="808">
        <v>1055</v>
      </c>
      <c r="BZ150" s="808">
        <v>114</v>
      </c>
      <c r="CA150" s="808">
        <v>319</v>
      </c>
      <c r="CB150" s="808">
        <v>73</v>
      </c>
      <c r="CC150" s="808">
        <v>11143</v>
      </c>
      <c r="CD150" s="808">
        <v>100</v>
      </c>
      <c r="CE150" s="808">
        <v>11</v>
      </c>
      <c r="CF150" s="808">
        <v>10</v>
      </c>
      <c r="CG150" s="808">
        <v>59</v>
      </c>
      <c r="CH150" s="808">
        <v>11</v>
      </c>
      <c r="CI150" s="808">
        <v>9</v>
      </c>
      <c r="CJ150" s="808">
        <v>26</v>
      </c>
      <c r="CK150" s="808">
        <v>69</v>
      </c>
      <c r="CL150" s="808">
        <v>26</v>
      </c>
      <c r="CM150" s="808">
        <v>31</v>
      </c>
      <c r="CN150" s="808">
        <v>209</v>
      </c>
      <c r="CO150" s="808">
        <v>199</v>
      </c>
      <c r="CP150" s="808">
        <v>1003</v>
      </c>
      <c r="CQ150" s="808">
        <v>375</v>
      </c>
      <c r="CR150" s="808">
        <v>28</v>
      </c>
      <c r="CS150" s="808">
        <v>15</v>
      </c>
      <c r="CT150" s="808">
        <v>42</v>
      </c>
      <c r="CU150" s="808">
        <v>16</v>
      </c>
      <c r="CV150" s="808">
        <v>14</v>
      </c>
      <c r="CW150" s="808">
        <v>42</v>
      </c>
      <c r="CX150" s="808">
        <v>26</v>
      </c>
      <c r="CY150" s="808">
        <v>101</v>
      </c>
      <c r="CZ150" s="808">
        <v>272</v>
      </c>
      <c r="DA150" s="808">
        <v>51</v>
      </c>
      <c r="DB150" s="808">
        <v>106</v>
      </c>
      <c r="DC150" s="808">
        <v>234</v>
      </c>
      <c r="DD150" s="808">
        <v>872</v>
      </c>
      <c r="DE150" s="808">
        <v>713</v>
      </c>
      <c r="DF150" s="808">
        <v>57</v>
      </c>
      <c r="DG150" s="808">
        <v>33</v>
      </c>
      <c r="DH150" s="808">
        <v>219</v>
      </c>
      <c r="DI150" s="808">
        <v>172</v>
      </c>
      <c r="DJ150" s="808">
        <v>3139</v>
      </c>
      <c r="DK150" s="808">
        <v>1117</v>
      </c>
      <c r="DL150" s="808">
        <v>218</v>
      </c>
      <c r="DM150" s="808">
        <v>87</v>
      </c>
      <c r="DN150" s="808">
        <v>331</v>
      </c>
      <c r="DO150" s="808">
        <v>240</v>
      </c>
      <c r="DP150" s="808">
        <v>120</v>
      </c>
      <c r="DQ150" s="808">
        <v>364</v>
      </c>
      <c r="DR150" s="808">
        <v>29</v>
      </c>
      <c r="DS150" s="808">
        <v>49</v>
      </c>
      <c r="DT150" s="808">
        <v>83</v>
      </c>
      <c r="DU150" s="808">
        <v>41</v>
      </c>
      <c r="DV150" s="808">
        <v>43</v>
      </c>
      <c r="DW150" s="808">
        <v>44</v>
      </c>
      <c r="DX150" s="808">
        <v>87</v>
      </c>
      <c r="DY150" s="808">
        <v>1786</v>
      </c>
      <c r="DZ150" s="808">
        <v>349</v>
      </c>
      <c r="EA150" s="808">
        <v>1876</v>
      </c>
      <c r="EB150" s="808">
        <v>3203</v>
      </c>
      <c r="EC150" s="808">
        <v>48</v>
      </c>
      <c r="ED150" s="808">
        <v>51</v>
      </c>
      <c r="EE150" s="808">
        <v>58</v>
      </c>
      <c r="EF150" s="808">
        <v>33</v>
      </c>
      <c r="EG150" s="808">
        <v>808</v>
      </c>
      <c r="EH150" s="808">
        <v>174</v>
      </c>
      <c r="EI150" s="808">
        <v>80</v>
      </c>
      <c r="EJ150" s="808">
        <v>18</v>
      </c>
      <c r="EK150" s="808">
        <v>14</v>
      </c>
      <c r="EL150" s="808">
        <v>27</v>
      </c>
      <c r="EM150" s="808">
        <v>26</v>
      </c>
      <c r="EN150" s="808">
        <v>145</v>
      </c>
      <c r="EO150" s="808">
        <v>148</v>
      </c>
      <c r="EP150" s="808">
        <v>408</v>
      </c>
      <c r="EQ150" s="808">
        <v>35</v>
      </c>
      <c r="ER150" s="808">
        <v>220</v>
      </c>
      <c r="ES150" s="808">
        <v>0</v>
      </c>
      <c r="ET150" s="808">
        <v>627</v>
      </c>
      <c r="EU150" s="808">
        <v>63</v>
      </c>
      <c r="EV150" s="808">
        <v>177</v>
      </c>
      <c r="EW150" s="808">
        <v>43</v>
      </c>
      <c r="EX150" s="808">
        <v>9397</v>
      </c>
      <c r="EY150" s="808">
        <v>64</v>
      </c>
      <c r="EZ150" s="808">
        <v>6</v>
      </c>
      <c r="FA150" s="808">
        <v>6</v>
      </c>
      <c r="FB150" s="808">
        <v>40</v>
      </c>
      <c r="FC150" s="808">
        <v>6</v>
      </c>
      <c r="FD150" s="808">
        <v>7</v>
      </c>
      <c r="FE150" s="808">
        <v>13</v>
      </c>
      <c r="FF150" s="808">
        <v>39</v>
      </c>
      <c r="FG150" s="808">
        <v>19</v>
      </c>
      <c r="FH150" s="808">
        <v>23</v>
      </c>
      <c r="FI150" s="808">
        <v>172</v>
      </c>
      <c r="FJ150" s="808">
        <v>186</v>
      </c>
      <c r="FK150" s="808">
        <v>852</v>
      </c>
      <c r="FL150" s="808">
        <v>279</v>
      </c>
      <c r="FM150" s="808">
        <v>14</v>
      </c>
      <c r="FN150" s="808">
        <v>12</v>
      </c>
      <c r="FO150" s="808">
        <v>25</v>
      </c>
      <c r="FP150" s="808">
        <v>11</v>
      </c>
      <c r="FQ150" s="808">
        <v>7</v>
      </c>
      <c r="FR150" s="808">
        <v>28</v>
      </c>
      <c r="FS150" s="808">
        <v>16</v>
      </c>
      <c r="FT150" s="808">
        <v>68</v>
      </c>
      <c r="FU150" s="808">
        <v>173</v>
      </c>
      <c r="FV150" s="808">
        <v>24</v>
      </c>
      <c r="FW150" s="808">
        <v>94</v>
      </c>
      <c r="FX150" s="808">
        <v>213</v>
      </c>
      <c r="FY150" s="808">
        <v>741</v>
      </c>
      <c r="FZ150" s="808">
        <v>621</v>
      </c>
      <c r="GA150" s="808">
        <v>56</v>
      </c>
      <c r="GB150" s="808">
        <v>29</v>
      </c>
      <c r="GC150" s="808">
        <v>160</v>
      </c>
      <c r="GD150" s="808">
        <v>123</v>
      </c>
      <c r="GE150" s="808">
        <v>3073</v>
      </c>
      <c r="GF150" s="808">
        <v>825</v>
      </c>
      <c r="GG150" s="808">
        <v>158</v>
      </c>
      <c r="GH150" s="808">
        <v>71</v>
      </c>
      <c r="GI150" s="808">
        <v>290</v>
      </c>
      <c r="GJ150" s="808">
        <v>195</v>
      </c>
      <c r="GK150" s="808">
        <v>82</v>
      </c>
      <c r="GL150" s="808">
        <v>292</v>
      </c>
      <c r="GM150" s="808">
        <v>18</v>
      </c>
      <c r="GN150" s="808">
        <v>40</v>
      </c>
      <c r="GO150" s="808">
        <v>59</v>
      </c>
      <c r="GP150" s="808">
        <v>20</v>
      </c>
      <c r="GQ150" s="808">
        <v>28</v>
      </c>
      <c r="GR150" s="808">
        <v>48</v>
      </c>
      <c r="GS150" s="808">
        <v>71</v>
      </c>
      <c r="GT150" s="808">
        <v>1489</v>
      </c>
      <c r="GU150" s="808">
        <v>213</v>
      </c>
      <c r="GV150" s="808">
        <v>1631</v>
      </c>
      <c r="GW150" s="808">
        <v>2615</v>
      </c>
      <c r="GX150" s="808">
        <v>33</v>
      </c>
      <c r="GY150" s="808">
        <v>36</v>
      </c>
      <c r="GZ150" s="808">
        <v>47</v>
      </c>
      <c r="HA150" s="808">
        <v>37</v>
      </c>
      <c r="HB150" s="808">
        <v>699</v>
      </c>
      <c r="HC150" s="808">
        <v>120</v>
      </c>
      <c r="HD150" s="810">
        <v>62</v>
      </c>
      <c r="HE150" s="810">
        <v>15</v>
      </c>
      <c r="HF150" s="810">
        <v>8</v>
      </c>
      <c r="HG150" s="808">
        <v>19</v>
      </c>
      <c r="HH150" s="808">
        <v>15</v>
      </c>
      <c r="HI150" s="808">
        <v>87</v>
      </c>
      <c r="HJ150" s="808">
        <v>150</v>
      </c>
      <c r="HK150" s="808">
        <v>369</v>
      </c>
      <c r="HL150" s="808">
        <v>38</v>
      </c>
      <c r="HM150" s="808">
        <v>229</v>
      </c>
      <c r="HN150" s="808">
        <v>0</v>
      </c>
      <c r="HO150" s="808">
        <v>428</v>
      </c>
      <c r="HP150" s="808">
        <v>51</v>
      </c>
      <c r="HQ150" s="808">
        <v>142</v>
      </c>
      <c r="HR150" s="808">
        <v>30</v>
      </c>
    </row>
    <row r="151" spans="1:226">
      <c r="A151" s="152" t="s">
        <v>783</v>
      </c>
      <c r="B151" s="805">
        <v>61000</v>
      </c>
      <c r="C151" s="807" t="s">
        <v>802</v>
      </c>
      <c r="D151" s="805" t="s">
        <v>785</v>
      </c>
      <c r="E151" s="807" t="s">
        <v>786</v>
      </c>
      <c r="F151" s="805">
        <v>34100</v>
      </c>
      <c r="G151" s="152" t="s">
        <v>667</v>
      </c>
      <c r="H151" s="808">
        <v>34461</v>
      </c>
      <c r="I151" s="808">
        <v>304</v>
      </c>
      <c r="J151" s="808">
        <v>38</v>
      </c>
      <c r="K151" s="808">
        <v>46</v>
      </c>
      <c r="L151" s="808">
        <v>225</v>
      </c>
      <c r="M151" s="808">
        <v>14</v>
      </c>
      <c r="N151" s="808">
        <v>37</v>
      </c>
      <c r="O151" s="808">
        <v>46</v>
      </c>
      <c r="P151" s="808">
        <v>188</v>
      </c>
      <c r="Q151" s="808">
        <v>119</v>
      </c>
      <c r="R151" s="808">
        <v>77</v>
      </c>
      <c r="S151" s="808">
        <v>796</v>
      </c>
      <c r="T151" s="808">
        <v>836</v>
      </c>
      <c r="U151" s="808">
        <v>3855</v>
      </c>
      <c r="V151" s="808">
        <v>1540</v>
      </c>
      <c r="W151" s="808">
        <v>72</v>
      </c>
      <c r="X151" s="808">
        <v>54</v>
      </c>
      <c r="Y151" s="808">
        <v>93</v>
      </c>
      <c r="Z151" s="808">
        <v>49</v>
      </c>
      <c r="AA151" s="808">
        <v>33</v>
      </c>
      <c r="AB151" s="808">
        <v>83</v>
      </c>
      <c r="AC151" s="808">
        <v>96</v>
      </c>
      <c r="AD151" s="808">
        <v>291</v>
      </c>
      <c r="AE151" s="808">
        <v>1027</v>
      </c>
      <c r="AF151" s="808">
        <v>129</v>
      </c>
      <c r="AG151" s="808">
        <v>174</v>
      </c>
      <c r="AH151" s="808">
        <v>497</v>
      </c>
      <c r="AI151" s="808">
        <v>2544</v>
      </c>
      <c r="AJ151" s="809">
        <v>1374</v>
      </c>
      <c r="AK151" s="808">
        <v>131</v>
      </c>
      <c r="AL151" s="808">
        <v>74</v>
      </c>
      <c r="AM151" s="808">
        <v>345</v>
      </c>
      <c r="AN151" s="808">
        <v>1022</v>
      </c>
      <c r="AO151" s="808">
        <v>1599</v>
      </c>
      <c r="AP151" s="808">
        <v>9632</v>
      </c>
      <c r="AQ151" s="808">
        <v>2000</v>
      </c>
      <c r="AR151" s="808">
        <v>163</v>
      </c>
      <c r="AS151" s="808">
        <v>427</v>
      </c>
      <c r="AT151" s="808">
        <v>828</v>
      </c>
      <c r="AU151" s="808">
        <v>143</v>
      </c>
      <c r="AV151" s="808">
        <v>2091</v>
      </c>
      <c r="AW151" s="808">
        <v>107</v>
      </c>
      <c r="AX151" s="808">
        <v>210</v>
      </c>
      <c r="AY151" s="808">
        <v>344</v>
      </c>
      <c r="AZ151" s="808">
        <v>176</v>
      </c>
      <c r="BA151" s="808">
        <v>117</v>
      </c>
      <c r="BB151" s="808">
        <v>196</v>
      </c>
      <c r="BC151" s="808">
        <v>219</v>
      </c>
      <c r="BD151" s="808">
        <v>7027</v>
      </c>
      <c r="BE151" s="808">
        <v>1252</v>
      </c>
      <c r="BF151" s="808">
        <v>4546</v>
      </c>
      <c r="BG151" s="808">
        <v>10739</v>
      </c>
      <c r="BH151" s="808">
        <v>193</v>
      </c>
      <c r="BI151" s="808">
        <v>171</v>
      </c>
      <c r="BJ151" s="808">
        <v>304</v>
      </c>
      <c r="BK151" s="808">
        <v>119</v>
      </c>
      <c r="BL151" s="808">
        <v>3101</v>
      </c>
      <c r="BM151" s="808">
        <v>753</v>
      </c>
      <c r="BN151" s="808">
        <v>420</v>
      </c>
      <c r="BO151" s="808">
        <v>72</v>
      </c>
      <c r="BP151" s="808">
        <v>45</v>
      </c>
      <c r="BQ151" s="808">
        <v>86</v>
      </c>
      <c r="BR151" s="808">
        <v>68</v>
      </c>
      <c r="BS151" s="808">
        <v>610</v>
      </c>
      <c r="BT151" s="808">
        <v>338</v>
      </c>
      <c r="BU151" s="808">
        <v>1154</v>
      </c>
      <c r="BV151" s="808">
        <v>128</v>
      </c>
      <c r="BW151" s="808">
        <v>494</v>
      </c>
      <c r="BX151" s="808">
        <v>925</v>
      </c>
      <c r="BY151" s="808">
        <v>0</v>
      </c>
      <c r="BZ151" s="808">
        <v>338</v>
      </c>
      <c r="CA151" s="808">
        <v>1212</v>
      </c>
      <c r="CB151" s="808">
        <v>208</v>
      </c>
      <c r="CC151" s="808">
        <v>19323</v>
      </c>
      <c r="CD151" s="808">
        <v>171</v>
      </c>
      <c r="CE151" s="808">
        <v>24</v>
      </c>
      <c r="CF151" s="808">
        <v>23</v>
      </c>
      <c r="CG151" s="808">
        <v>138</v>
      </c>
      <c r="CH151" s="808">
        <v>5</v>
      </c>
      <c r="CI151" s="808">
        <v>23</v>
      </c>
      <c r="CJ151" s="808">
        <v>27</v>
      </c>
      <c r="CK151" s="808">
        <v>116</v>
      </c>
      <c r="CL151" s="808">
        <v>66</v>
      </c>
      <c r="CM151" s="808">
        <v>50</v>
      </c>
      <c r="CN151" s="808">
        <v>459</v>
      </c>
      <c r="CO151" s="808">
        <v>459</v>
      </c>
      <c r="CP151" s="808">
        <v>2150</v>
      </c>
      <c r="CQ151" s="808">
        <v>873</v>
      </c>
      <c r="CR151" s="808">
        <v>41</v>
      </c>
      <c r="CS151" s="808">
        <v>30</v>
      </c>
      <c r="CT151" s="808">
        <v>60</v>
      </c>
      <c r="CU151" s="808">
        <v>30</v>
      </c>
      <c r="CV151" s="808">
        <v>22</v>
      </c>
      <c r="CW151" s="808">
        <v>46</v>
      </c>
      <c r="CX151" s="808">
        <v>54</v>
      </c>
      <c r="CY151" s="808">
        <v>160</v>
      </c>
      <c r="CZ151" s="808">
        <v>643</v>
      </c>
      <c r="DA151" s="808">
        <v>78</v>
      </c>
      <c r="DB151" s="808">
        <v>99</v>
      </c>
      <c r="DC151" s="808">
        <v>285</v>
      </c>
      <c r="DD151" s="808">
        <v>1382</v>
      </c>
      <c r="DE151" s="808">
        <v>741</v>
      </c>
      <c r="DF151" s="808">
        <v>71</v>
      </c>
      <c r="DG151" s="808">
        <v>38</v>
      </c>
      <c r="DH151" s="808">
        <v>226</v>
      </c>
      <c r="DI151" s="808">
        <v>573</v>
      </c>
      <c r="DJ151" s="808">
        <v>951</v>
      </c>
      <c r="DK151" s="808">
        <v>5109</v>
      </c>
      <c r="DL151" s="808">
        <v>1149</v>
      </c>
      <c r="DM151" s="808">
        <v>96</v>
      </c>
      <c r="DN151" s="808">
        <v>271</v>
      </c>
      <c r="DO151" s="808">
        <v>496</v>
      </c>
      <c r="DP151" s="808">
        <v>88</v>
      </c>
      <c r="DQ151" s="808">
        <v>1186</v>
      </c>
      <c r="DR151" s="808">
        <v>69</v>
      </c>
      <c r="DS151" s="808">
        <v>125</v>
      </c>
      <c r="DT151" s="808">
        <v>208</v>
      </c>
      <c r="DU151" s="808">
        <v>99</v>
      </c>
      <c r="DV151" s="808">
        <v>71</v>
      </c>
      <c r="DW151" s="808">
        <v>116</v>
      </c>
      <c r="DX151" s="808">
        <v>126</v>
      </c>
      <c r="DY151" s="808">
        <v>3941</v>
      </c>
      <c r="DZ151" s="808">
        <v>775</v>
      </c>
      <c r="EA151" s="808">
        <v>2479</v>
      </c>
      <c r="EB151" s="808">
        <v>6129</v>
      </c>
      <c r="EC151" s="808">
        <v>112</v>
      </c>
      <c r="ED151" s="808">
        <v>108</v>
      </c>
      <c r="EE151" s="808">
        <v>183</v>
      </c>
      <c r="EF151" s="808">
        <v>63</v>
      </c>
      <c r="EG151" s="808">
        <v>1748</v>
      </c>
      <c r="EH151" s="808">
        <v>427</v>
      </c>
      <c r="EI151" s="808">
        <v>230</v>
      </c>
      <c r="EJ151" s="808">
        <v>38</v>
      </c>
      <c r="EK151" s="808">
        <v>27</v>
      </c>
      <c r="EL151" s="808">
        <v>48</v>
      </c>
      <c r="EM151" s="808">
        <v>38</v>
      </c>
      <c r="EN151" s="808">
        <v>370</v>
      </c>
      <c r="EO151" s="808">
        <v>193</v>
      </c>
      <c r="EP151" s="808">
        <v>643</v>
      </c>
      <c r="EQ151" s="808">
        <v>74</v>
      </c>
      <c r="ER151" s="808">
        <v>255</v>
      </c>
      <c r="ES151" s="808">
        <v>560</v>
      </c>
      <c r="ET151" s="808">
        <v>0</v>
      </c>
      <c r="EU151" s="808">
        <v>204</v>
      </c>
      <c r="EV151" s="808">
        <v>678</v>
      </c>
      <c r="EW151" s="808">
        <v>130</v>
      </c>
      <c r="EX151" s="808">
        <v>15138</v>
      </c>
      <c r="EY151" s="808">
        <v>133</v>
      </c>
      <c r="EZ151" s="808">
        <v>14</v>
      </c>
      <c r="FA151" s="808">
        <v>23</v>
      </c>
      <c r="FB151" s="808">
        <v>87</v>
      </c>
      <c r="FC151" s="808">
        <v>9</v>
      </c>
      <c r="FD151" s="808">
        <v>14</v>
      </c>
      <c r="FE151" s="808">
        <v>19</v>
      </c>
      <c r="FF151" s="808">
        <v>72</v>
      </c>
      <c r="FG151" s="808">
        <v>53</v>
      </c>
      <c r="FH151" s="808">
        <v>27</v>
      </c>
      <c r="FI151" s="808">
        <v>337</v>
      </c>
      <c r="FJ151" s="808">
        <v>377</v>
      </c>
      <c r="FK151" s="808">
        <v>1705</v>
      </c>
      <c r="FL151" s="808">
        <v>667</v>
      </c>
      <c r="FM151" s="808">
        <v>31</v>
      </c>
      <c r="FN151" s="808">
        <v>24</v>
      </c>
      <c r="FO151" s="808">
        <v>33</v>
      </c>
      <c r="FP151" s="808">
        <v>19</v>
      </c>
      <c r="FQ151" s="808">
        <v>11</v>
      </c>
      <c r="FR151" s="808">
        <v>37</v>
      </c>
      <c r="FS151" s="808">
        <v>42</v>
      </c>
      <c r="FT151" s="808">
        <v>131</v>
      </c>
      <c r="FU151" s="808">
        <v>384</v>
      </c>
      <c r="FV151" s="808">
        <v>51</v>
      </c>
      <c r="FW151" s="808">
        <v>75</v>
      </c>
      <c r="FX151" s="808">
        <v>212</v>
      </c>
      <c r="FY151" s="808">
        <v>1162</v>
      </c>
      <c r="FZ151" s="808">
        <v>633</v>
      </c>
      <c r="GA151" s="808">
        <v>60</v>
      </c>
      <c r="GB151" s="808">
        <v>36</v>
      </c>
      <c r="GC151" s="808">
        <v>119</v>
      </c>
      <c r="GD151" s="808">
        <v>449</v>
      </c>
      <c r="GE151" s="808">
        <v>648</v>
      </c>
      <c r="GF151" s="808">
        <v>4523</v>
      </c>
      <c r="GG151" s="808">
        <v>851</v>
      </c>
      <c r="GH151" s="808">
        <v>67</v>
      </c>
      <c r="GI151" s="808">
        <v>156</v>
      </c>
      <c r="GJ151" s="808">
        <v>332</v>
      </c>
      <c r="GK151" s="808">
        <v>55</v>
      </c>
      <c r="GL151" s="808">
        <v>905</v>
      </c>
      <c r="GM151" s="808">
        <v>38</v>
      </c>
      <c r="GN151" s="808">
        <v>85</v>
      </c>
      <c r="GO151" s="808">
        <v>136</v>
      </c>
      <c r="GP151" s="808">
        <v>77</v>
      </c>
      <c r="GQ151" s="808">
        <v>46</v>
      </c>
      <c r="GR151" s="808">
        <v>80</v>
      </c>
      <c r="GS151" s="808">
        <v>93</v>
      </c>
      <c r="GT151" s="808">
        <v>3086</v>
      </c>
      <c r="GU151" s="808">
        <v>477</v>
      </c>
      <c r="GV151" s="808">
        <v>2067</v>
      </c>
      <c r="GW151" s="808">
        <v>4610</v>
      </c>
      <c r="GX151" s="808">
        <v>81</v>
      </c>
      <c r="GY151" s="808">
        <v>63</v>
      </c>
      <c r="GZ151" s="808">
        <v>121</v>
      </c>
      <c r="HA151" s="808">
        <v>56</v>
      </c>
      <c r="HB151" s="808">
        <v>1353</v>
      </c>
      <c r="HC151" s="808">
        <v>326</v>
      </c>
      <c r="HD151" s="808">
        <v>190</v>
      </c>
      <c r="HE151" s="808">
        <v>34</v>
      </c>
      <c r="HF151" s="808">
        <v>18</v>
      </c>
      <c r="HG151" s="810">
        <v>38</v>
      </c>
      <c r="HH151" s="810">
        <v>30</v>
      </c>
      <c r="HI151" s="810">
        <v>240</v>
      </c>
      <c r="HJ151" s="808">
        <v>145</v>
      </c>
      <c r="HK151" s="808">
        <v>511</v>
      </c>
      <c r="HL151" s="808">
        <v>54</v>
      </c>
      <c r="HM151" s="808">
        <v>239</v>
      </c>
      <c r="HN151" s="808">
        <v>365</v>
      </c>
      <c r="HO151" s="808">
        <v>0</v>
      </c>
      <c r="HP151" s="808">
        <v>134</v>
      </c>
      <c r="HQ151" s="808">
        <v>534</v>
      </c>
      <c r="HR151" s="808">
        <v>78</v>
      </c>
    </row>
    <row r="152" spans="1:226">
      <c r="A152" s="152" t="s">
        <v>783</v>
      </c>
      <c r="B152" s="805">
        <v>61000</v>
      </c>
      <c r="C152" s="807" t="s">
        <v>802</v>
      </c>
      <c r="D152" s="805" t="s">
        <v>785</v>
      </c>
      <c r="E152" s="807" t="s">
        <v>786</v>
      </c>
      <c r="F152" s="805">
        <v>40100</v>
      </c>
      <c r="G152" s="152" t="s">
        <v>669</v>
      </c>
      <c r="H152" s="808">
        <v>24896</v>
      </c>
      <c r="I152" s="808">
        <v>168</v>
      </c>
      <c r="J152" s="808">
        <v>30</v>
      </c>
      <c r="K152" s="808">
        <v>23</v>
      </c>
      <c r="L152" s="808">
        <v>69</v>
      </c>
      <c r="M152" s="808">
        <v>9</v>
      </c>
      <c r="N152" s="808">
        <v>19</v>
      </c>
      <c r="O152" s="808">
        <v>33</v>
      </c>
      <c r="P152" s="808">
        <v>149</v>
      </c>
      <c r="Q152" s="808">
        <v>67</v>
      </c>
      <c r="R152" s="808">
        <v>35</v>
      </c>
      <c r="S152" s="808">
        <v>452</v>
      </c>
      <c r="T152" s="808">
        <v>613</v>
      </c>
      <c r="U152" s="808">
        <v>1830</v>
      </c>
      <c r="V152" s="808">
        <v>841</v>
      </c>
      <c r="W152" s="808">
        <v>27</v>
      </c>
      <c r="X152" s="808">
        <v>31</v>
      </c>
      <c r="Y152" s="808">
        <v>44</v>
      </c>
      <c r="Z152" s="808">
        <v>23</v>
      </c>
      <c r="AA152" s="808">
        <v>25</v>
      </c>
      <c r="AB152" s="808">
        <v>82</v>
      </c>
      <c r="AC152" s="808">
        <v>63</v>
      </c>
      <c r="AD152" s="808">
        <v>181</v>
      </c>
      <c r="AE152" s="808">
        <v>549</v>
      </c>
      <c r="AF152" s="808">
        <v>90</v>
      </c>
      <c r="AG152" s="808">
        <v>126</v>
      </c>
      <c r="AH152" s="808">
        <v>202</v>
      </c>
      <c r="AI152" s="808">
        <v>897</v>
      </c>
      <c r="AJ152" s="809">
        <v>460</v>
      </c>
      <c r="AK152" s="808">
        <v>76</v>
      </c>
      <c r="AL152" s="808">
        <v>44</v>
      </c>
      <c r="AM152" s="808">
        <v>44</v>
      </c>
      <c r="AN152" s="808">
        <v>63</v>
      </c>
      <c r="AO152" s="808">
        <v>207</v>
      </c>
      <c r="AP152" s="808">
        <v>547</v>
      </c>
      <c r="AQ152" s="808">
        <v>1161</v>
      </c>
      <c r="AR152" s="808">
        <v>44</v>
      </c>
      <c r="AS152" s="808">
        <v>66</v>
      </c>
      <c r="AT152" s="808">
        <v>136</v>
      </c>
      <c r="AU152" s="808">
        <v>54</v>
      </c>
      <c r="AV152" s="808">
        <v>11193</v>
      </c>
      <c r="AW152" s="808">
        <v>444</v>
      </c>
      <c r="AX152" s="808">
        <v>724</v>
      </c>
      <c r="AY152" s="808">
        <v>754</v>
      </c>
      <c r="AZ152" s="808">
        <v>954</v>
      </c>
      <c r="BA152" s="808">
        <v>376</v>
      </c>
      <c r="BB152" s="808">
        <v>568</v>
      </c>
      <c r="BC152" s="808">
        <v>303</v>
      </c>
      <c r="BD152" s="808">
        <v>3736</v>
      </c>
      <c r="BE152" s="808">
        <v>702</v>
      </c>
      <c r="BF152" s="808">
        <v>1635</v>
      </c>
      <c r="BG152" s="808">
        <v>8588</v>
      </c>
      <c r="BH152" s="808">
        <v>69</v>
      </c>
      <c r="BI152" s="808">
        <v>53</v>
      </c>
      <c r="BJ152" s="808">
        <v>109</v>
      </c>
      <c r="BK152" s="808">
        <v>102</v>
      </c>
      <c r="BL152" s="808">
        <v>1462</v>
      </c>
      <c r="BM152" s="808">
        <v>397</v>
      </c>
      <c r="BN152" s="808">
        <v>179</v>
      </c>
      <c r="BO152" s="808">
        <v>42</v>
      </c>
      <c r="BP152" s="808">
        <v>8</v>
      </c>
      <c r="BQ152" s="808">
        <v>42</v>
      </c>
      <c r="BR152" s="808">
        <v>56</v>
      </c>
      <c r="BS152" s="808">
        <v>181</v>
      </c>
      <c r="BT152" s="808">
        <v>139</v>
      </c>
      <c r="BU152" s="808">
        <v>398</v>
      </c>
      <c r="BV152" s="808">
        <v>68</v>
      </c>
      <c r="BW152" s="808">
        <v>176</v>
      </c>
      <c r="BX152" s="808">
        <v>93</v>
      </c>
      <c r="BY152" s="808">
        <v>309</v>
      </c>
      <c r="BZ152" s="808">
        <v>0</v>
      </c>
      <c r="CA152" s="808">
        <v>4270</v>
      </c>
      <c r="CB152" s="808">
        <v>435</v>
      </c>
      <c r="CC152" s="808">
        <v>13468</v>
      </c>
      <c r="CD152" s="808">
        <v>103</v>
      </c>
      <c r="CE152" s="808">
        <v>19</v>
      </c>
      <c r="CF152" s="808">
        <v>17</v>
      </c>
      <c r="CG152" s="808">
        <v>44</v>
      </c>
      <c r="CH152" s="808">
        <v>6</v>
      </c>
      <c r="CI152" s="808">
        <v>9</v>
      </c>
      <c r="CJ152" s="808">
        <v>16</v>
      </c>
      <c r="CK152" s="808">
        <v>96</v>
      </c>
      <c r="CL152" s="808">
        <v>41</v>
      </c>
      <c r="CM152" s="808">
        <v>21</v>
      </c>
      <c r="CN152" s="808">
        <v>256</v>
      </c>
      <c r="CO152" s="808">
        <v>375</v>
      </c>
      <c r="CP152" s="808">
        <v>970</v>
      </c>
      <c r="CQ152" s="808">
        <v>475</v>
      </c>
      <c r="CR152" s="808">
        <v>14</v>
      </c>
      <c r="CS152" s="808">
        <v>16</v>
      </c>
      <c r="CT152" s="808">
        <v>25</v>
      </c>
      <c r="CU152" s="808">
        <v>16</v>
      </c>
      <c r="CV152" s="808">
        <v>14</v>
      </c>
      <c r="CW152" s="808">
        <v>48</v>
      </c>
      <c r="CX152" s="808">
        <v>34</v>
      </c>
      <c r="CY152" s="808">
        <v>107</v>
      </c>
      <c r="CZ152" s="808">
        <v>349</v>
      </c>
      <c r="DA152" s="808">
        <v>67</v>
      </c>
      <c r="DB152" s="808">
        <v>70</v>
      </c>
      <c r="DC152" s="808">
        <v>109</v>
      </c>
      <c r="DD152" s="808">
        <v>513</v>
      </c>
      <c r="DE152" s="808">
        <v>257</v>
      </c>
      <c r="DF152" s="808">
        <v>41</v>
      </c>
      <c r="DG152" s="808">
        <v>25</v>
      </c>
      <c r="DH152" s="808">
        <v>27</v>
      </c>
      <c r="DI152" s="808">
        <v>39</v>
      </c>
      <c r="DJ152" s="808">
        <v>120</v>
      </c>
      <c r="DK152" s="808">
        <v>303</v>
      </c>
      <c r="DL152" s="808">
        <v>647</v>
      </c>
      <c r="DM152" s="808">
        <v>21</v>
      </c>
      <c r="DN152" s="808">
        <v>42</v>
      </c>
      <c r="DO152" s="808">
        <v>73</v>
      </c>
      <c r="DP152" s="808">
        <v>38</v>
      </c>
      <c r="DQ152" s="808">
        <v>5637</v>
      </c>
      <c r="DR152" s="808">
        <v>259</v>
      </c>
      <c r="DS152" s="808">
        <v>438</v>
      </c>
      <c r="DT152" s="808">
        <v>429</v>
      </c>
      <c r="DU152" s="808">
        <v>539</v>
      </c>
      <c r="DV152" s="808">
        <v>210</v>
      </c>
      <c r="DW152" s="808">
        <v>321</v>
      </c>
      <c r="DX152" s="808">
        <v>172</v>
      </c>
      <c r="DY152" s="808">
        <v>2076</v>
      </c>
      <c r="DZ152" s="808">
        <v>450</v>
      </c>
      <c r="EA152" s="808">
        <v>920</v>
      </c>
      <c r="EB152" s="808">
        <v>4421</v>
      </c>
      <c r="EC152" s="808">
        <v>45</v>
      </c>
      <c r="ED152" s="808">
        <v>33</v>
      </c>
      <c r="EE152" s="808">
        <v>65</v>
      </c>
      <c r="EF152" s="808">
        <v>55</v>
      </c>
      <c r="EG152" s="808">
        <v>773</v>
      </c>
      <c r="EH152" s="808">
        <v>215</v>
      </c>
      <c r="EI152" s="808">
        <v>108</v>
      </c>
      <c r="EJ152" s="808">
        <v>20</v>
      </c>
      <c r="EK152" s="808">
        <v>4</v>
      </c>
      <c r="EL152" s="808">
        <v>28</v>
      </c>
      <c r="EM152" s="808">
        <v>29</v>
      </c>
      <c r="EN152" s="808">
        <v>111</v>
      </c>
      <c r="EO152" s="808">
        <v>70</v>
      </c>
      <c r="EP152" s="808">
        <v>232</v>
      </c>
      <c r="EQ152" s="808">
        <v>43</v>
      </c>
      <c r="ER152" s="808">
        <v>97</v>
      </c>
      <c r="ES152" s="808">
        <v>53</v>
      </c>
      <c r="ET152" s="808">
        <v>161</v>
      </c>
      <c r="EU152" s="808">
        <v>0</v>
      </c>
      <c r="EV152" s="808">
        <v>2031</v>
      </c>
      <c r="EW152" s="808">
        <v>248</v>
      </c>
      <c r="EX152" s="808">
        <v>11428</v>
      </c>
      <c r="EY152" s="808">
        <v>65</v>
      </c>
      <c r="EZ152" s="808">
        <v>11</v>
      </c>
      <c r="FA152" s="808">
        <v>6</v>
      </c>
      <c r="FB152" s="808">
        <v>25</v>
      </c>
      <c r="FC152" s="808">
        <v>3</v>
      </c>
      <c r="FD152" s="808">
        <v>10</v>
      </c>
      <c r="FE152" s="808">
        <v>17</v>
      </c>
      <c r="FF152" s="808">
        <v>53</v>
      </c>
      <c r="FG152" s="808">
        <v>26</v>
      </c>
      <c r="FH152" s="808">
        <v>14</v>
      </c>
      <c r="FI152" s="808">
        <v>196</v>
      </c>
      <c r="FJ152" s="808">
        <v>238</v>
      </c>
      <c r="FK152" s="808">
        <v>860</v>
      </c>
      <c r="FL152" s="808">
        <v>366</v>
      </c>
      <c r="FM152" s="808">
        <v>13</v>
      </c>
      <c r="FN152" s="808">
        <v>15</v>
      </c>
      <c r="FO152" s="808">
        <v>19</v>
      </c>
      <c r="FP152" s="808">
        <v>7</v>
      </c>
      <c r="FQ152" s="808">
        <v>11</v>
      </c>
      <c r="FR152" s="808">
        <v>34</v>
      </c>
      <c r="FS152" s="808">
        <v>29</v>
      </c>
      <c r="FT152" s="808">
        <v>74</v>
      </c>
      <c r="FU152" s="808">
        <v>200</v>
      </c>
      <c r="FV152" s="808">
        <v>23</v>
      </c>
      <c r="FW152" s="808">
        <v>56</v>
      </c>
      <c r="FX152" s="808">
        <v>93</v>
      </c>
      <c r="FY152" s="808">
        <v>384</v>
      </c>
      <c r="FZ152" s="808">
        <v>203</v>
      </c>
      <c r="GA152" s="808">
        <v>35</v>
      </c>
      <c r="GB152" s="808">
        <v>19</v>
      </c>
      <c r="GC152" s="808">
        <v>17</v>
      </c>
      <c r="GD152" s="808">
        <v>24</v>
      </c>
      <c r="GE152" s="808">
        <v>87</v>
      </c>
      <c r="GF152" s="808">
        <v>244</v>
      </c>
      <c r="GG152" s="808">
        <v>514</v>
      </c>
      <c r="GH152" s="808">
        <v>23</v>
      </c>
      <c r="GI152" s="808">
        <v>24</v>
      </c>
      <c r="GJ152" s="808">
        <v>63</v>
      </c>
      <c r="GK152" s="808">
        <v>16</v>
      </c>
      <c r="GL152" s="808">
        <v>5556</v>
      </c>
      <c r="GM152" s="808">
        <v>185</v>
      </c>
      <c r="GN152" s="808">
        <v>286</v>
      </c>
      <c r="GO152" s="808">
        <v>325</v>
      </c>
      <c r="GP152" s="808">
        <v>415</v>
      </c>
      <c r="GQ152" s="808">
        <v>166</v>
      </c>
      <c r="GR152" s="808">
        <v>247</v>
      </c>
      <c r="GS152" s="808">
        <v>131</v>
      </c>
      <c r="GT152" s="808">
        <v>1660</v>
      </c>
      <c r="GU152" s="808">
        <v>252</v>
      </c>
      <c r="GV152" s="808">
        <v>715</v>
      </c>
      <c r="GW152" s="808">
        <v>4167</v>
      </c>
      <c r="GX152" s="808">
        <v>24</v>
      </c>
      <c r="GY152" s="808">
        <v>20</v>
      </c>
      <c r="GZ152" s="808">
        <v>44</v>
      </c>
      <c r="HA152" s="808">
        <v>47</v>
      </c>
      <c r="HB152" s="808">
        <v>689</v>
      </c>
      <c r="HC152" s="808">
        <v>182</v>
      </c>
      <c r="HD152" s="808">
        <v>71</v>
      </c>
      <c r="HE152" s="808">
        <v>22</v>
      </c>
      <c r="HF152" s="808">
        <v>4</v>
      </c>
      <c r="HG152" s="808">
        <v>14</v>
      </c>
      <c r="HH152" s="808">
        <v>27</v>
      </c>
      <c r="HI152" s="808">
        <v>70</v>
      </c>
      <c r="HJ152" s="810">
        <v>69</v>
      </c>
      <c r="HK152" s="810">
        <v>166</v>
      </c>
      <c r="HL152" s="810">
        <v>25</v>
      </c>
      <c r="HM152" s="808">
        <v>79</v>
      </c>
      <c r="HN152" s="808">
        <v>40</v>
      </c>
      <c r="HO152" s="808">
        <v>148</v>
      </c>
      <c r="HP152" s="808">
        <v>0</v>
      </c>
      <c r="HQ152" s="808">
        <v>2239</v>
      </c>
      <c r="HR152" s="808">
        <v>187</v>
      </c>
    </row>
    <row r="153" spans="1:226">
      <c r="A153" s="152" t="s">
        <v>783</v>
      </c>
      <c r="B153" s="805">
        <v>61000</v>
      </c>
      <c r="C153" s="807" t="s">
        <v>802</v>
      </c>
      <c r="D153" s="805" t="s">
        <v>785</v>
      </c>
      <c r="E153" s="807" t="s">
        <v>786</v>
      </c>
      <c r="F153" s="805">
        <v>40130</v>
      </c>
      <c r="G153" s="152" t="s">
        <v>670</v>
      </c>
      <c r="H153" s="808">
        <v>62542</v>
      </c>
      <c r="I153" s="808">
        <v>500</v>
      </c>
      <c r="J153" s="808">
        <v>34</v>
      </c>
      <c r="K153" s="808">
        <v>35</v>
      </c>
      <c r="L153" s="808">
        <v>272</v>
      </c>
      <c r="M153" s="808">
        <v>27</v>
      </c>
      <c r="N153" s="808">
        <v>45</v>
      </c>
      <c r="O153" s="808">
        <v>83</v>
      </c>
      <c r="P153" s="808">
        <v>276</v>
      </c>
      <c r="Q153" s="808">
        <v>146</v>
      </c>
      <c r="R153" s="808">
        <v>105</v>
      </c>
      <c r="S153" s="808">
        <v>1404</v>
      </c>
      <c r="T153" s="808">
        <v>1553</v>
      </c>
      <c r="U153" s="808">
        <v>7809</v>
      </c>
      <c r="V153" s="808">
        <v>2503</v>
      </c>
      <c r="W153" s="808">
        <v>121</v>
      </c>
      <c r="X153" s="808">
        <v>67</v>
      </c>
      <c r="Y153" s="808">
        <v>124</v>
      </c>
      <c r="Z153" s="808">
        <v>60</v>
      </c>
      <c r="AA153" s="808">
        <v>47</v>
      </c>
      <c r="AB153" s="808">
        <v>149</v>
      </c>
      <c r="AC153" s="808">
        <v>112</v>
      </c>
      <c r="AD153" s="808">
        <v>324</v>
      </c>
      <c r="AE153" s="808">
        <v>1507</v>
      </c>
      <c r="AF153" s="808">
        <v>139</v>
      </c>
      <c r="AG153" s="808">
        <v>192</v>
      </c>
      <c r="AH153" s="808">
        <v>640</v>
      </c>
      <c r="AI153" s="808">
        <v>3101</v>
      </c>
      <c r="AJ153" s="809">
        <v>1243</v>
      </c>
      <c r="AK153" s="808">
        <v>140</v>
      </c>
      <c r="AL153" s="808">
        <v>75</v>
      </c>
      <c r="AM153" s="808">
        <v>68</v>
      </c>
      <c r="AN153" s="808">
        <v>130</v>
      </c>
      <c r="AO153" s="808">
        <v>358</v>
      </c>
      <c r="AP153" s="808">
        <v>1230</v>
      </c>
      <c r="AQ153" s="808">
        <v>1089</v>
      </c>
      <c r="AR153" s="808">
        <v>78</v>
      </c>
      <c r="AS153" s="808">
        <v>218</v>
      </c>
      <c r="AT153" s="808">
        <v>254</v>
      </c>
      <c r="AU153" s="808">
        <v>90</v>
      </c>
      <c r="AV153" s="808">
        <v>21630</v>
      </c>
      <c r="AW153" s="808">
        <v>2182</v>
      </c>
      <c r="AX153" s="808">
        <v>2828</v>
      </c>
      <c r="AY153" s="808">
        <v>3027</v>
      </c>
      <c r="AZ153" s="808">
        <v>1960</v>
      </c>
      <c r="BA153" s="808">
        <v>1401</v>
      </c>
      <c r="BB153" s="808">
        <v>2146</v>
      </c>
      <c r="BC153" s="808">
        <v>1020</v>
      </c>
      <c r="BD153" s="808">
        <v>13269</v>
      </c>
      <c r="BE153" s="808">
        <v>1758</v>
      </c>
      <c r="BF153" s="808">
        <v>5124</v>
      </c>
      <c r="BG153" s="808">
        <v>19438</v>
      </c>
      <c r="BH153" s="808">
        <v>310</v>
      </c>
      <c r="BI153" s="808">
        <v>243</v>
      </c>
      <c r="BJ153" s="808">
        <v>484</v>
      </c>
      <c r="BK153" s="808">
        <v>217</v>
      </c>
      <c r="BL153" s="808">
        <v>6594</v>
      </c>
      <c r="BM153" s="808">
        <v>1239</v>
      </c>
      <c r="BN153" s="808">
        <v>674</v>
      </c>
      <c r="BO153" s="808">
        <v>121</v>
      </c>
      <c r="BP153" s="808">
        <v>70</v>
      </c>
      <c r="BQ153" s="808">
        <v>92</v>
      </c>
      <c r="BR153" s="808">
        <v>90</v>
      </c>
      <c r="BS153" s="808">
        <v>874</v>
      </c>
      <c r="BT153" s="808">
        <v>491</v>
      </c>
      <c r="BU153" s="808">
        <v>1458</v>
      </c>
      <c r="BV153" s="808">
        <v>138</v>
      </c>
      <c r="BW153" s="808">
        <v>419</v>
      </c>
      <c r="BX153" s="808">
        <v>243</v>
      </c>
      <c r="BY153" s="808">
        <v>868</v>
      </c>
      <c r="BZ153" s="808">
        <v>2969</v>
      </c>
      <c r="CA153" s="808">
        <v>0</v>
      </c>
      <c r="CB153" s="808">
        <v>1844</v>
      </c>
      <c r="CC153" s="808">
        <v>33136</v>
      </c>
      <c r="CD153" s="808">
        <v>289</v>
      </c>
      <c r="CE153" s="808">
        <v>22</v>
      </c>
      <c r="CF153" s="808">
        <v>17</v>
      </c>
      <c r="CG153" s="808">
        <v>173</v>
      </c>
      <c r="CH153" s="808">
        <v>14</v>
      </c>
      <c r="CI153" s="808">
        <v>25</v>
      </c>
      <c r="CJ153" s="808">
        <v>51</v>
      </c>
      <c r="CK153" s="808">
        <v>166</v>
      </c>
      <c r="CL153" s="808">
        <v>80</v>
      </c>
      <c r="CM153" s="808">
        <v>60</v>
      </c>
      <c r="CN153" s="808">
        <v>770</v>
      </c>
      <c r="CO153" s="808">
        <v>847</v>
      </c>
      <c r="CP153" s="808">
        <v>4125</v>
      </c>
      <c r="CQ153" s="808">
        <v>1391</v>
      </c>
      <c r="CR153" s="808">
        <v>66</v>
      </c>
      <c r="CS153" s="808">
        <v>39</v>
      </c>
      <c r="CT153" s="808">
        <v>64</v>
      </c>
      <c r="CU153" s="808">
        <v>33</v>
      </c>
      <c r="CV153" s="808">
        <v>24</v>
      </c>
      <c r="CW153" s="808">
        <v>82</v>
      </c>
      <c r="CX153" s="808">
        <v>68</v>
      </c>
      <c r="CY153" s="808">
        <v>188</v>
      </c>
      <c r="CZ153" s="808">
        <v>913</v>
      </c>
      <c r="DA153" s="808">
        <v>86</v>
      </c>
      <c r="DB153" s="808">
        <v>111</v>
      </c>
      <c r="DC153" s="808">
        <v>344</v>
      </c>
      <c r="DD153" s="808">
        <v>1716</v>
      </c>
      <c r="DE153" s="808">
        <v>651</v>
      </c>
      <c r="DF153" s="808">
        <v>78</v>
      </c>
      <c r="DG153" s="808">
        <v>41</v>
      </c>
      <c r="DH153" s="808">
        <v>36</v>
      </c>
      <c r="DI153" s="808">
        <v>67</v>
      </c>
      <c r="DJ153" s="808">
        <v>217</v>
      </c>
      <c r="DK153" s="808">
        <v>722</v>
      </c>
      <c r="DL153" s="808">
        <v>546</v>
      </c>
      <c r="DM153" s="808">
        <v>43</v>
      </c>
      <c r="DN153" s="808">
        <v>132</v>
      </c>
      <c r="DO153" s="808">
        <v>146</v>
      </c>
      <c r="DP153" s="808">
        <v>49</v>
      </c>
      <c r="DQ153" s="808">
        <v>10867</v>
      </c>
      <c r="DR153" s="808">
        <v>1063</v>
      </c>
      <c r="DS153" s="808">
        <v>1499</v>
      </c>
      <c r="DT153" s="808">
        <v>1690</v>
      </c>
      <c r="DU153" s="808">
        <v>1051</v>
      </c>
      <c r="DV153" s="808">
        <v>752</v>
      </c>
      <c r="DW153" s="808">
        <v>1130</v>
      </c>
      <c r="DX153" s="808">
        <v>592</v>
      </c>
      <c r="DY153" s="808">
        <v>7133</v>
      </c>
      <c r="DZ153" s="808">
        <v>1067</v>
      </c>
      <c r="EA153" s="808">
        <v>2789</v>
      </c>
      <c r="EB153" s="808">
        <v>10571</v>
      </c>
      <c r="EC153" s="808">
        <v>191</v>
      </c>
      <c r="ED153" s="808">
        <v>152</v>
      </c>
      <c r="EE153" s="808">
        <v>279</v>
      </c>
      <c r="EF153" s="808">
        <v>116</v>
      </c>
      <c r="EG153" s="808">
        <v>3468</v>
      </c>
      <c r="EH153" s="808">
        <v>673</v>
      </c>
      <c r="EI153" s="808">
        <v>372</v>
      </c>
      <c r="EJ153" s="808">
        <v>70</v>
      </c>
      <c r="EK153" s="808">
        <v>38</v>
      </c>
      <c r="EL153" s="808">
        <v>57</v>
      </c>
      <c r="EM153" s="808">
        <v>43</v>
      </c>
      <c r="EN153" s="808">
        <v>534</v>
      </c>
      <c r="EO153" s="808">
        <v>256</v>
      </c>
      <c r="EP153" s="808">
        <v>813</v>
      </c>
      <c r="EQ153" s="808">
        <v>70</v>
      </c>
      <c r="ER153" s="808">
        <v>218</v>
      </c>
      <c r="ES153" s="808">
        <v>154</v>
      </c>
      <c r="ET153" s="808">
        <v>514</v>
      </c>
      <c r="EU153" s="808">
        <v>1513</v>
      </c>
      <c r="EV153" s="808">
        <v>0</v>
      </c>
      <c r="EW153" s="808">
        <v>1040</v>
      </c>
      <c r="EX153" s="808">
        <v>29406</v>
      </c>
      <c r="EY153" s="808">
        <v>211</v>
      </c>
      <c r="EZ153" s="808">
        <v>12</v>
      </c>
      <c r="FA153" s="808">
        <v>18</v>
      </c>
      <c r="FB153" s="808">
        <v>99</v>
      </c>
      <c r="FC153" s="808">
        <v>13</v>
      </c>
      <c r="FD153" s="808">
        <v>20</v>
      </c>
      <c r="FE153" s="808">
        <v>32</v>
      </c>
      <c r="FF153" s="808">
        <v>110</v>
      </c>
      <c r="FG153" s="808">
        <v>66</v>
      </c>
      <c r="FH153" s="808">
        <v>45</v>
      </c>
      <c r="FI153" s="808">
        <v>634</v>
      </c>
      <c r="FJ153" s="808">
        <v>706</v>
      </c>
      <c r="FK153" s="808">
        <v>3684</v>
      </c>
      <c r="FL153" s="808">
        <v>1112</v>
      </c>
      <c r="FM153" s="808">
        <v>55</v>
      </c>
      <c r="FN153" s="808">
        <v>28</v>
      </c>
      <c r="FO153" s="808">
        <v>60</v>
      </c>
      <c r="FP153" s="808">
        <v>27</v>
      </c>
      <c r="FQ153" s="808">
        <v>23</v>
      </c>
      <c r="FR153" s="808">
        <v>67</v>
      </c>
      <c r="FS153" s="808">
        <v>44</v>
      </c>
      <c r="FT153" s="808">
        <v>136</v>
      </c>
      <c r="FU153" s="808">
        <v>594</v>
      </c>
      <c r="FV153" s="808">
        <v>53</v>
      </c>
      <c r="FW153" s="808">
        <v>81</v>
      </c>
      <c r="FX153" s="808">
        <v>296</v>
      </c>
      <c r="FY153" s="808">
        <v>1385</v>
      </c>
      <c r="FZ153" s="808">
        <v>592</v>
      </c>
      <c r="GA153" s="808">
        <v>62</v>
      </c>
      <c r="GB153" s="808">
        <v>34</v>
      </c>
      <c r="GC153" s="808">
        <v>32</v>
      </c>
      <c r="GD153" s="808">
        <v>63</v>
      </c>
      <c r="GE153" s="808">
        <v>141</v>
      </c>
      <c r="GF153" s="808">
        <v>508</v>
      </c>
      <c r="GG153" s="808">
        <v>543</v>
      </c>
      <c r="GH153" s="808">
        <v>35</v>
      </c>
      <c r="GI153" s="808">
        <v>86</v>
      </c>
      <c r="GJ153" s="808">
        <v>108</v>
      </c>
      <c r="GK153" s="808">
        <v>41</v>
      </c>
      <c r="GL153" s="808">
        <v>10763</v>
      </c>
      <c r="GM153" s="808">
        <v>1119</v>
      </c>
      <c r="GN153" s="808">
        <v>1329</v>
      </c>
      <c r="GO153" s="808">
        <v>1337</v>
      </c>
      <c r="GP153" s="808">
        <v>909</v>
      </c>
      <c r="GQ153" s="808">
        <v>649</v>
      </c>
      <c r="GR153" s="808">
        <v>1016</v>
      </c>
      <c r="GS153" s="808">
        <v>428</v>
      </c>
      <c r="GT153" s="808">
        <v>6136</v>
      </c>
      <c r="GU153" s="808">
        <v>691</v>
      </c>
      <c r="GV153" s="808">
        <v>2335</v>
      </c>
      <c r="GW153" s="808">
        <v>8867</v>
      </c>
      <c r="GX153" s="808">
        <v>119</v>
      </c>
      <c r="GY153" s="808">
        <v>91</v>
      </c>
      <c r="GZ153" s="808">
        <v>205</v>
      </c>
      <c r="HA153" s="808">
        <v>101</v>
      </c>
      <c r="HB153" s="808">
        <v>3126</v>
      </c>
      <c r="HC153" s="808">
        <v>566</v>
      </c>
      <c r="HD153" s="808">
        <v>302</v>
      </c>
      <c r="HE153" s="808">
        <v>51</v>
      </c>
      <c r="HF153" s="808">
        <v>32</v>
      </c>
      <c r="HG153" s="808">
        <v>35</v>
      </c>
      <c r="HH153" s="808">
        <v>47</v>
      </c>
      <c r="HI153" s="808">
        <v>340</v>
      </c>
      <c r="HJ153" s="808">
        <v>235</v>
      </c>
      <c r="HK153" s="808">
        <v>645</v>
      </c>
      <c r="HL153" s="808">
        <v>68</v>
      </c>
      <c r="HM153" s="810">
        <v>201</v>
      </c>
      <c r="HN153" s="810">
        <v>89</v>
      </c>
      <c r="HO153" s="810">
        <v>354</v>
      </c>
      <c r="HP153" s="808">
        <v>1456</v>
      </c>
      <c r="HQ153" s="808">
        <v>0</v>
      </c>
      <c r="HR153" s="808">
        <v>804</v>
      </c>
    </row>
    <row r="154" spans="1:226">
      <c r="A154" s="152" t="s">
        <v>783</v>
      </c>
      <c r="B154" s="805">
        <v>61000</v>
      </c>
      <c r="C154" s="807" t="s">
        <v>802</v>
      </c>
      <c r="D154" s="805" t="s">
        <v>785</v>
      </c>
      <c r="E154" s="807" t="s">
        <v>786</v>
      </c>
      <c r="F154" s="805">
        <v>43100</v>
      </c>
      <c r="G154" s="152" t="s">
        <v>771</v>
      </c>
      <c r="H154" s="808">
        <v>23193</v>
      </c>
      <c r="I154" s="808">
        <v>205</v>
      </c>
      <c r="J154" s="808">
        <v>18</v>
      </c>
      <c r="K154" s="808">
        <v>9</v>
      </c>
      <c r="L154" s="808">
        <v>67</v>
      </c>
      <c r="M154" s="808">
        <v>7</v>
      </c>
      <c r="N154" s="808">
        <v>12</v>
      </c>
      <c r="O154" s="808">
        <v>29</v>
      </c>
      <c r="P154" s="808">
        <v>97</v>
      </c>
      <c r="Q154" s="808">
        <v>64</v>
      </c>
      <c r="R154" s="808">
        <v>55</v>
      </c>
      <c r="S154" s="808">
        <v>462</v>
      </c>
      <c r="T154" s="808">
        <v>426</v>
      </c>
      <c r="U154" s="808">
        <v>2017</v>
      </c>
      <c r="V154" s="808">
        <v>746</v>
      </c>
      <c r="W154" s="808">
        <v>24</v>
      </c>
      <c r="X154" s="808">
        <v>19</v>
      </c>
      <c r="Y154" s="808">
        <v>37</v>
      </c>
      <c r="Z154" s="808">
        <v>24</v>
      </c>
      <c r="AA154" s="808">
        <v>49</v>
      </c>
      <c r="AB154" s="808">
        <v>38</v>
      </c>
      <c r="AC154" s="808">
        <v>57</v>
      </c>
      <c r="AD154" s="808">
        <v>145</v>
      </c>
      <c r="AE154" s="808">
        <v>449</v>
      </c>
      <c r="AF154" s="808">
        <v>82</v>
      </c>
      <c r="AG154" s="808">
        <v>72</v>
      </c>
      <c r="AH154" s="808">
        <v>260</v>
      </c>
      <c r="AI154" s="808">
        <v>614</v>
      </c>
      <c r="AJ154" s="809">
        <v>333</v>
      </c>
      <c r="AK154" s="808">
        <v>59</v>
      </c>
      <c r="AL154" s="808">
        <v>26</v>
      </c>
      <c r="AM154" s="808">
        <v>26</v>
      </c>
      <c r="AN154" s="808">
        <v>29</v>
      </c>
      <c r="AO154" s="808">
        <v>129</v>
      </c>
      <c r="AP154" s="808">
        <v>275</v>
      </c>
      <c r="AQ154" s="808">
        <v>183</v>
      </c>
      <c r="AR154" s="808">
        <v>18</v>
      </c>
      <c r="AS154" s="808">
        <v>92</v>
      </c>
      <c r="AT154" s="808">
        <v>114</v>
      </c>
      <c r="AU154" s="808">
        <v>34</v>
      </c>
      <c r="AV154" s="808">
        <v>4339</v>
      </c>
      <c r="AW154" s="808">
        <v>390</v>
      </c>
      <c r="AX154" s="808">
        <v>557</v>
      </c>
      <c r="AY154" s="808">
        <v>7890</v>
      </c>
      <c r="AZ154" s="808">
        <v>580</v>
      </c>
      <c r="BA154" s="808">
        <v>598</v>
      </c>
      <c r="BB154" s="808">
        <v>1094</v>
      </c>
      <c r="BC154" s="808">
        <v>343</v>
      </c>
      <c r="BD154" s="808">
        <v>3651</v>
      </c>
      <c r="BE154" s="808">
        <v>588</v>
      </c>
      <c r="BF154" s="808">
        <v>1266</v>
      </c>
      <c r="BG154" s="808">
        <v>6316</v>
      </c>
      <c r="BH154" s="808">
        <v>87</v>
      </c>
      <c r="BI154" s="808">
        <v>54</v>
      </c>
      <c r="BJ154" s="808">
        <v>100</v>
      </c>
      <c r="BK154" s="808">
        <v>82</v>
      </c>
      <c r="BL154" s="808">
        <v>1556</v>
      </c>
      <c r="BM154" s="808">
        <v>316</v>
      </c>
      <c r="BN154" s="808">
        <v>159</v>
      </c>
      <c r="BO154" s="808">
        <v>37</v>
      </c>
      <c r="BP154" s="808">
        <v>10</v>
      </c>
      <c r="BQ154" s="808">
        <v>26</v>
      </c>
      <c r="BR154" s="808">
        <v>38</v>
      </c>
      <c r="BS154" s="808">
        <v>208</v>
      </c>
      <c r="BT154" s="808">
        <v>182</v>
      </c>
      <c r="BU154" s="808">
        <v>248</v>
      </c>
      <c r="BV154" s="808">
        <v>29</v>
      </c>
      <c r="BW154" s="808">
        <v>118</v>
      </c>
      <c r="BX154" s="808">
        <v>94</v>
      </c>
      <c r="BY154" s="808">
        <v>174</v>
      </c>
      <c r="BZ154" s="808">
        <v>429</v>
      </c>
      <c r="CA154" s="808">
        <v>2369</v>
      </c>
      <c r="CB154" s="808">
        <v>0</v>
      </c>
      <c r="CC154" s="808">
        <v>12604</v>
      </c>
      <c r="CD154" s="808">
        <v>117</v>
      </c>
      <c r="CE154" s="808">
        <v>11</v>
      </c>
      <c r="CF154" s="808">
        <v>6</v>
      </c>
      <c r="CG154" s="808">
        <v>44</v>
      </c>
      <c r="CH154" s="808">
        <v>7</v>
      </c>
      <c r="CI154" s="808">
        <v>8</v>
      </c>
      <c r="CJ154" s="808">
        <v>25</v>
      </c>
      <c r="CK154" s="808">
        <v>61</v>
      </c>
      <c r="CL154" s="808">
        <v>37</v>
      </c>
      <c r="CM154" s="808">
        <v>34</v>
      </c>
      <c r="CN154" s="808">
        <v>243</v>
      </c>
      <c r="CO154" s="808">
        <v>257</v>
      </c>
      <c r="CP154" s="808">
        <v>1069</v>
      </c>
      <c r="CQ154" s="808">
        <v>425</v>
      </c>
      <c r="CR154" s="808">
        <v>16</v>
      </c>
      <c r="CS154" s="808">
        <v>15</v>
      </c>
      <c r="CT154" s="808">
        <v>26</v>
      </c>
      <c r="CU154" s="808">
        <v>13</v>
      </c>
      <c r="CV154" s="808">
        <v>36</v>
      </c>
      <c r="CW154" s="808">
        <v>20</v>
      </c>
      <c r="CX154" s="808">
        <v>30</v>
      </c>
      <c r="CY154" s="808">
        <v>91</v>
      </c>
      <c r="CZ154" s="808">
        <v>278</v>
      </c>
      <c r="DA154" s="808">
        <v>54</v>
      </c>
      <c r="DB154" s="808">
        <v>42</v>
      </c>
      <c r="DC154" s="808">
        <v>153</v>
      </c>
      <c r="DD154" s="808">
        <v>334</v>
      </c>
      <c r="DE154" s="808">
        <v>161</v>
      </c>
      <c r="DF154" s="808">
        <v>31</v>
      </c>
      <c r="DG154" s="808">
        <v>15</v>
      </c>
      <c r="DH154" s="808">
        <v>13</v>
      </c>
      <c r="DI154" s="808">
        <v>18</v>
      </c>
      <c r="DJ154" s="808">
        <v>73</v>
      </c>
      <c r="DK154" s="808">
        <v>164</v>
      </c>
      <c r="DL154" s="808">
        <v>100</v>
      </c>
      <c r="DM154" s="808">
        <v>10</v>
      </c>
      <c r="DN154" s="808">
        <v>60</v>
      </c>
      <c r="DO154" s="808">
        <v>57</v>
      </c>
      <c r="DP154" s="808">
        <v>16</v>
      </c>
      <c r="DQ154" s="808">
        <v>2242</v>
      </c>
      <c r="DR154" s="808">
        <v>215</v>
      </c>
      <c r="DS154" s="808">
        <v>340</v>
      </c>
      <c r="DT154" s="808">
        <v>4017</v>
      </c>
      <c r="DU154" s="808">
        <v>365</v>
      </c>
      <c r="DV154" s="808">
        <v>359</v>
      </c>
      <c r="DW154" s="808">
        <v>668</v>
      </c>
      <c r="DX154" s="808">
        <v>228</v>
      </c>
      <c r="DY154" s="808">
        <v>1994</v>
      </c>
      <c r="DZ154" s="808">
        <v>362</v>
      </c>
      <c r="EA154" s="808">
        <v>679</v>
      </c>
      <c r="EB154" s="808">
        <v>3346</v>
      </c>
      <c r="EC154" s="808">
        <v>48</v>
      </c>
      <c r="ED154" s="808">
        <v>36</v>
      </c>
      <c r="EE154" s="808">
        <v>60</v>
      </c>
      <c r="EF154" s="808">
        <v>43</v>
      </c>
      <c r="EG154" s="808">
        <v>814</v>
      </c>
      <c r="EH154" s="808">
        <v>175</v>
      </c>
      <c r="EI154" s="808">
        <v>87</v>
      </c>
      <c r="EJ154" s="808">
        <v>15</v>
      </c>
      <c r="EK154" s="808">
        <v>6</v>
      </c>
      <c r="EL154" s="808">
        <v>14</v>
      </c>
      <c r="EM154" s="808">
        <v>21</v>
      </c>
      <c r="EN154" s="808">
        <v>123</v>
      </c>
      <c r="EO154" s="808">
        <v>104</v>
      </c>
      <c r="EP154" s="808">
        <v>145</v>
      </c>
      <c r="EQ154" s="808">
        <v>16</v>
      </c>
      <c r="ER154" s="808">
        <v>56</v>
      </c>
      <c r="ES154" s="808">
        <v>53</v>
      </c>
      <c r="ET154" s="808">
        <v>102</v>
      </c>
      <c r="EU154" s="808">
        <v>243</v>
      </c>
      <c r="EV154" s="808">
        <v>1185</v>
      </c>
      <c r="EW154" s="808">
        <v>0</v>
      </c>
      <c r="EX154" s="808">
        <v>10589</v>
      </c>
      <c r="EY154" s="808">
        <v>88</v>
      </c>
      <c r="EZ154" s="808">
        <v>7</v>
      </c>
      <c r="FA154" s="808">
        <v>3</v>
      </c>
      <c r="FB154" s="808">
        <v>23</v>
      </c>
      <c r="FC154" s="808">
        <v>0</v>
      </c>
      <c r="FD154" s="808">
        <v>4</v>
      </c>
      <c r="FE154" s="808">
        <v>4</v>
      </c>
      <c r="FF154" s="808">
        <v>36</v>
      </c>
      <c r="FG154" s="808">
        <v>27</v>
      </c>
      <c r="FH154" s="808">
        <v>21</v>
      </c>
      <c r="FI154" s="808">
        <v>219</v>
      </c>
      <c r="FJ154" s="808">
        <v>169</v>
      </c>
      <c r="FK154" s="808">
        <v>948</v>
      </c>
      <c r="FL154" s="808">
        <v>321</v>
      </c>
      <c r="FM154" s="808">
        <v>8</v>
      </c>
      <c r="FN154" s="808">
        <v>4</v>
      </c>
      <c r="FO154" s="808">
        <v>11</v>
      </c>
      <c r="FP154" s="808">
        <v>11</v>
      </c>
      <c r="FQ154" s="808">
        <v>13</v>
      </c>
      <c r="FR154" s="808">
        <v>18</v>
      </c>
      <c r="FS154" s="808">
        <v>27</v>
      </c>
      <c r="FT154" s="808">
        <v>54</v>
      </c>
      <c r="FU154" s="808">
        <v>171</v>
      </c>
      <c r="FV154" s="808">
        <v>28</v>
      </c>
      <c r="FW154" s="808">
        <v>30</v>
      </c>
      <c r="FX154" s="808">
        <v>107</v>
      </c>
      <c r="FY154" s="808">
        <v>280</v>
      </c>
      <c r="FZ154" s="808">
        <v>172</v>
      </c>
      <c r="GA154" s="808">
        <v>28</v>
      </c>
      <c r="GB154" s="808">
        <v>11</v>
      </c>
      <c r="GC154" s="808">
        <v>13</v>
      </c>
      <c r="GD154" s="808">
        <v>11</v>
      </c>
      <c r="GE154" s="808">
        <v>56</v>
      </c>
      <c r="GF154" s="808">
        <v>111</v>
      </c>
      <c r="GG154" s="808">
        <v>83</v>
      </c>
      <c r="GH154" s="808">
        <v>8</v>
      </c>
      <c r="GI154" s="808">
        <v>32</v>
      </c>
      <c r="GJ154" s="808">
        <v>57</v>
      </c>
      <c r="GK154" s="808">
        <v>18</v>
      </c>
      <c r="GL154" s="808">
        <v>2097</v>
      </c>
      <c r="GM154" s="808">
        <v>175</v>
      </c>
      <c r="GN154" s="808">
        <v>217</v>
      </c>
      <c r="GO154" s="808">
        <v>3873</v>
      </c>
      <c r="GP154" s="808">
        <v>215</v>
      </c>
      <c r="GQ154" s="808">
        <v>239</v>
      </c>
      <c r="GR154" s="808">
        <v>426</v>
      </c>
      <c r="GS154" s="808">
        <v>115</v>
      </c>
      <c r="GT154" s="808">
        <v>1657</v>
      </c>
      <c r="GU154" s="808">
        <v>226</v>
      </c>
      <c r="GV154" s="808">
        <v>587</v>
      </c>
      <c r="GW154" s="808">
        <v>2970</v>
      </c>
      <c r="GX154" s="808">
        <v>39</v>
      </c>
      <c r="GY154" s="808">
        <v>18</v>
      </c>
      <c r="GZ154" s="808">
        <v>40</v>
      </c>
      <c r="HA154" s="808">
        <v>39</v>
      </c>
      <c r="HB154" s="808">
        <v>742</v>
      </c>
      <c r="HC154" s="808">
        <v>141</v>
      </c>
      <c r="HD154" s="808">
        <v>72</v>
      </c>
      <c r="HE154" s="808">
        <v>22</v>
      </c>
      <c r="HF154" s="808">
        <v>4</v>
      </c>
      <c r="HG154" s="808">
        <v>12</v>
      </c>
      <c r="HH154" s="808">
        <v>17</v>
      </c>
      <c r="HI154" s="808">
        <v>85</v>
      </c>
      <c r="HJ154" s="808">
        <v>78</v>
      </c>
      <c r="HK154" s="808">
        <v>103</v>
      </c>
      <c r="HL154" s="808">
        <v>13</v>
      </c>
      <c r="HM154" s="808">
        <v>62</v>
      </c>
      <c r="HN154" s="808">
        <v>41</v>
      </c>
      <c r="HO154" s="808">
        <v>72</v>
      </c>
      <c r="HP154" s="810">
        <v>186</v>
      </c>
      <c r="HQ154" s="810">
        <v>1184</v>
      </c>
      <c r="HR154" s="810">
        <v>0</v>
      </c>
    </row>
    <row r="155" spans="1:226">
      <c r="A155" s="152" t="s">
        <v>783</v>
      </c>
      <c r="B155" s="805">
        <v>61000</v>
      </c>
      <c r="C155" s="807" t="s">
        <v>802</v>
      </c>
      <c r="D155" s="805" t="s">
        <v>785</v>
      </c>
      <c r="E155" s="807" t="s">
        <v>786</v>
      </c>
      <c r="F155" s="805">
        <v>80000</v>
      </c>
      <c r="G155" s="152" t="s">
        <v>801</v>
      </c>
      <c r="H155" s="808">
        <v>6145</v>
      </c>
      <c r="I155" s="808">
        <v>325</v>
      </c>
      <c r="J155" s="808">
        <v>25</v>
      </c>
      <c r="K155" s="808">
        <v>11</v>
      </c>
      <c r="L155" s="808">
        <v>122</v>
      </c>
      <c r="M155" s="808">
        <v>21</v>
      </c>
      <c r="N155" s="808">
        <v>51</v>
      </c>
      <c r="O155" s="808">
        <v>88</v>
      </c>
      <c r="P155" s="808">
        <v>100</v>
      </c>
      <c r="Q155" s="808">
        <v>104</v>
      </c>
      <c r="R155" s="808">
        <v>77</v>
      </c>
      <c r="S155" s="808">
        <v>402</v>
      </c>
      <c r="T155" s="808">
        <v>267</v>
      </c>
      <c r="U155" s="808">
        <v>1008</v>
      </c>
      <c r="V155" s="808">
        <v>509</v>
      </c>
      <c r="W155" s="808">
        <v>35</v>
      </c>
      <c r="X155" s="808">
        <v>1</v>
      </c>
      <c r="Y155" s="808">
        <v>24</v>
      </c>
      <c r="Z155" s="808">
        <v>43</v>
      </c>
      <c r="AA155" s="808">
        <v>45</v>
      </c>
      <c r="AB155" s="808">
        <v>141</v>
      </c>
      <c r="AC155" s="808">
        <v>60</v>
      </c>
      <c r="AD155" s="808">
        <v>150</v>
      </c>
      <c r="AE155" s="808">
        <v>242</v>
      </c>
      <c r="AF155" s="808">
        <v>65</v>
      </c>
      <c r="AG155" s="808">
        <v>13</v>
      </c>
      <c r="AH155" s="808">
        <v>15</v>
      </c>
      <c r="AI155" s="808">
        <v>611</v>
      </c>
      <c r="AJ155" s="809">
        <v>467</v>
      </c>
      <c r="AK155" s="808">
        <v>16</v>
      </c>
      <c r="AL155" s="808">
        <v>10</v>
      </c>
      <c r="AM155" s="808">
        <v>6</v>
      </c>
      <c r="AN155" s="808">
        <v>13</v>
      </c>
      <c r="AO155" s="808">
        <v>106</v>
      </c>
      <c r="AP155" s="808">
        <v>199</v>
      </c>
      <c r="AQ155" s="808">
        <v>53</v>
      </c>
      <c r="AR155" s="808">
        <v>17</v>
      </c>
      <c r="AS155" s="808">
        <v>43</v>
      </c>
      <c r="AT155" s="808">
        <v>29</v>
      </c>
      <c r="AU155" s="808">
        <v>12</v>
      </c>
      <c r="AV155" s="808">
        <v>315</v>
      </c>
      <c r="AW155" s="808">
        <v>20</v>
      </c>
      <c r="AX155" s="808">
        <v>34</v>
      </c>
      <c r="AY155" s="808">
        <v>23</v>
      </c>
      <c r="AZ155" s="808">
        <v>25</v>
      </c>
      <c r="BA155" s="808">
        <v>21</v>
      </c>
      <c r="BB155" s="808">
        <v>63</v>
      </c>
      <c r="BC155" s="808">
        <v>118</v>
      </c>
      <c r="BD155" s="808">
        <v>2186</v>
      </c>
      <c r="BE155" s="808">
        <v>367</v>
      </c>
      <c r="BF155" s="808">
        <v>1109</v>
      </c>
      <c r="BG155" s="808">
        <v>2509</v>
      </c>
      <c r="BH155" s="808">
        <v>240</v>
      </c>
      <c r="BI155" s="808">
        <v>90</v>
      </c>
      <c r="BJ155" s="808">
        <v>19</v>
      </c>
      <c r="BK155" s="808">
        <v>27</v>
      </c>
      <c r="BL155" s="808">
        <v>694</v>
      </c>
      <c r="BM155" s="808">
        <v>52</v>
      </c>
      <c r="BN155" s="808">
        <v>39</v>
      </c>
      <c r="BO155" s="808">
        <v>111</v>
      </c>
      <c r="BP155" s="808">
        <v>9</v>
      </c>
      <c r="BQ155" s="808">
        <v>2</v>
      </c>
      <c r="BR155" s="808">
        <v>89</v>
      </c>
      <c r="BS155" s="808">
        <v>35</v>
      </c>
      <c r="BT155" s="808">
        <v>11</v>
      </c>
      <c r="BU155" s="808">
        <v>404</v>
      </c>
      <c r="BV155" s="808">
        <v>8</v>
      </c>
      <c r="BW155" s="808">
        <v>246</v>
      </c>
      <c r="BX155" s="808">
        <v>74</v>
      </c>
      <c r="BY155" s="808">
        <v>106</v>
      </c>
      <c r="BZ155" s="808">
        <v>7</v>
      </c>
      <c r="CA155" s="808">
        <v>231</v>
      </c>
      <c r="CB155" s="808">
        <v>15</v>
      </c>
      <c r="CC155" s="808">
        <v>3281</v>
      </c>
      <c r="CD155" s="808">
        <v>157</v>
      </c>
      <c r="CE155" s="808">
        <v>13</v>
      </c>
      <c r="CF155" s="808">
        <v>7</v>
      </c>
      <c r="CG155" s="808">
        <v>62</v>
      </c>
      <c r="CH155" s="808">
        <v>11</v>
      </c>
      <c r="CI155" s="808">
        <v>22</v>
      </c>
      <c r="CJ155" s="808">
        <v>48</v>
      </c>
      <c r="CK155" s="808">
        <v>60</v>
      </c>
      <c r="CL155" s="808">
        <v>51</v>
      </c>
      <c r="CM155" s="808">
        <v>38</v>
      </c>
      <c r="CN155" s="808">
        <v>222</v>
      </c>
      <c r="CO155" s="808">
        <v>165</v>
      </c>
      <c r="CP155" s="808">
        <v>523</v>
      </c>
      <c r="CQ155" s="808">
        <v>304</v>
      </c>
      <c r="CR155" s="808">
        <v>19</v>
      </c>
      <c r="CS155" s="808">
        <v>1</v>
      </c>
      <c r="CT155" s="808">
        <v>13</v>
      </c>
      <c r="CU155" s="808">
        <v>22</v>
      </c>
      <c r="CV155" s="808">
        <v>20</v>
      </c>
      <c r="CW155" s="808">
        <v>64</v>
      </c>
      <c r="CX155" s="808">
        <v>25</v>
      </c>
      <c r="CY155" s="808">
        <v>75</v>
      </c>
      <c r="CZ155" s="808">
        <v>143</v>
      </c>
      <c r="DA155" s="808">
        <v>35</v>
      </c>
      <c r="DB155" s="808">
        <v>10</v>
      </c>
      <c r="DC155" s="808">
        <v>10</v>
      </c>
      <c r="DD155" s="808">
        <v>342</v>
      </c>
      <c r="DE155" s="808">
        <v>233</v>
      </c>
      <c r="DF155" s="808">
        <v>10</v>
      </c>
      <c r="DG155" s="808">
        <v>7</v>
      </c>
      <c r="DH155" s="808">
        <v>5</v>
      </c>
      <c r="DI155" s="808">
        <v>7</v>
      </c>
      <c r="DJ155" s="808">
        <v>51</v>
      </c>
      <c r="DK155" s="808">
        <v>102</v>
      </c>
      <c r="DL155" s="808">
        <v>27</v>
      </c>
      <c r="DM155" s="808">
        <v>8</v>
      </c>
      <c r="DN155" s="808">
        <v>21</v>
      </c>
      <c r="DO155" s="808">
        <v>10</v>
      </c>
      <c r="DP155" s="808">
        <v>5</v>
      </c>
      <c r="DQ155" s="808">
        <v>182</v>
      </c>
      <c r="DR155" s="808">
        <v>12</v>
      </c>
      <c r="DS155" s="808">
        <v>15</v>
      </c>
      <c r="DT155" s="808">
        <v>11</v>
      </c>
      <c r="DU155" s="808">
        <v>12</v>
      </c>
      <c r="DV155" s="808">
        <v>12</v>
      </c>
      <c r="DW155" s="808">
        <v>26</v>
      </c>
      <c r="DX155" s="808">
        <v>63</v>
      </c>
      <c r="DY155" s="808">
        <v>1214</v>
      </c>
      <c r="DZ155" s="808">
        <v>203</v>
      </c>
      <c r="EA155" s="808">
        <v>595</v>
      </c>
      <c r="EB155" s="808">
        <v>1374</v>
      </c>
      <c r="EC155" s="808">
        <v>121</v>
      </c>
      <c r="ED155" s="808">
        <v>45</v>
      </c>
      <c r="EE155" s="808">
        <v>13</v>
      </c>
      <c r="EF155" s="808">
        <v>22</v>
      </c>
      <c r="EG155" s="808">
        <v>378</v>
      </c>
      <c r="EH155" s="808">
        <v>38</v>
      </c>
      <c r="EI155" s="808">
        <v>28</v>
      </c>
      <c r="EJ155" s="808">
        <v>59</v>
      </c>
      <c r="EK155" s="808">
        <v>4</v>
      </c>
      <c r="EL155" s="808">
        <v>2</v>
      </c>
      <c r="EM155" s="808">
        <v>41</v>
      </c>
      <c r="EN155" s="808">
        <v>29</v>
      </c>
      <c r="EO155" s="808">
        <v>6</v>
      </c>
      <c r="EP155" s="808">
        <v>235</v>
      </c>
      <c r="EQ155" s="808">
        <v>7</v>
      </c>
      <c r="ER155" s="808">
        <v>118</v>
      </c>
      <c r="ES155" s="808">
        <v>38</v>
      </c>
      <c r="ET155" s="808">
        <v>49</v>
      </c>
      <c r="EU155" s="808">
        <v>6</v>
      </c>
      <c r="EV155" s="808">
        <v>126</v>
      </c>
      <c r="EW155" s="808">
        <v>9</v>
      </c>
      <c r="EX155" s="808">
        <v>2864</v>
      </c>
      <c r="EY155" s="808">
        <v>168</v>
      </c>
      <c r="EZ155" s="808">
        <v>12</v>
      </c>
      <c r="FA155" s="808">
        <v>4</v>
      </c>
      <c r="FB155" s="808">
        <v>60</v>
      </c>
      <c r="FC155" s="808">
        <v>10</v>
      </c>
      <c r="FD155" s="808">
        <v>29</v>
      </c>
      <c r="FE155" s="808">
        <v>40</v>
      </c>
      <c r="FF155" s="808">
        <v>40</v>
      </c>
      <c r="FG155" s="808">
        <v>53</v>
      </c>
      <c r="FH155" s="808">
        <v>39</v>
      </c>
      <c r="FI155" s="808">
        <v>180</v>
      </c>
      <c r="FJ155" s="808">
        <v>102</v>
      </c>
      <c r="FK155" s="808">
        <v>485</v>
      </c>
      <c r="FL155" s="808">
        <v>205</v>
      </c>
      <c r="FM155" s="808">
        <v>16</v>
      </c>
      <c r="FN155" s="808">
        <v>0</v>
      </c>
      <c r="FO155" s="808">
        <v>11</v>
      </c>
      <c r="FP155" s="808">
        <v>21</v>
      </c>
      <c r="FQ155" s="808">
        <v>25</v>
      </c>
      <c r="FR155" s="808">
        <v>77</v>
      </c>
      <c r="FS155" s="808">
        <v>35</v>
      </c>
      <c r="FT155" s="808">
        <v>75</v>
      </c>
      <c r="FU155" s="808">
        <v>99</v>
      </c>
      <c r="FV155" s="808">
        <v>30</v>
      </c>
      <c r="FW155" s="808">
        <v>3</v>
      </c>
      <c r="FX155" s="808">
        <v>5</v>
      </c>
      <c r="FY155" s="808">
        <v>269</v>
      </c>
      <c r="FZ155" s="808">
        <v>234</v>
      </c>
      <c r="GA155" s="808">
        <v>6</v>
      </c>
      <c r="GB155" s="808">
        <v>3</v>
      </c>
      <c r="GC155" s="808">
        <v>1</v>
      </c>
      <c r="GD155" s="808">
        <v>6</v>
      </c>
      <c r="GE155" s="808">
        <v>55</v>
      </c>
      <c r="GF155" s="808">
        <v>97</v>
      </c>
      <c r="GG155" s="808">
        <v>26</v>
      </c>
      <c r="GH155" s="808">
        <v>9</v>
      </c>
      <c r="GI155" s="808">
        <v>22</v>
      </c>
      <c r="GJ155" s="808">
        <v>19</v>
      </c>
      <c r="GK155" s="808">
        <v>7</v>
      </c>
      <c r="GL155" s="808">
        <v>133</v>
      </c>
      <c r="GM155" s="808">
        <v>8</v>
      </c>
      <c r="GN155" s="808">
        <v>19</v>
      </c>
      <c r="GO155" s="808">
        <v>12</v>
      </c>
      <c r="GP155" s="808">
        <v>13</v>
      </c>
      <c r="GQ155" s="808">
        <v>9</v>
      </c>
      <c r="GR155" s="808">
        <v>37</v>
      </c>
      <c r="GS155" s="808">
        <v>55</v>
      </c>
      <c r="GT155" s="808">
        <v>972</v>
      </c>
      <c r="GU155" s="808">
        <v>164</v>
      </c>
      <c r="GV155" s="808">
        <v>514</v>
      </c>
      <c r="GW155" s="808">
        <v>1135</v>
      </c>
      <c r="GX155" s="808">
        <v>119</v>
      </c>
      <c r="GY155" s="808">
        <v>45</v>
      </c>
      <c r="GZ155" s="808">
        <v>6</v>
      </c>
      <c r="HA155" s="808">
        <v>5</v>
      </c>
      <c r="HB155" s="808">
        <v>316</v>
      </c>
      <c r="HC155" s="808">
        <v>14</v>
      </c>
      <c r="HD155" s="808">
        <v>11</v>
      </c>
      <c r="HE155" s="808">
        <v>52</v>
      </c>
      <c r="HF155" s="808">
        <v>5</v>
      </c>
      <c r="HG155" s="808">
        <v>0</v>
      </c>
      <c r="HH155" s="808">
        <v>48</v>
      </c>
      <c r="HI155" s="808">
        <v>6</v>
      </c>
      <c r="HJ155" s="808">
        <v>5</v>
      </c>
      <c r="HK155" s="808">
        <v>169</v>
      </c>
      <c r="HL155" s="808">
        <v>1</v>
      </c>
      <c r="HM155" s="808">
        <v>128</v>
      </c>
      <c r="HN155" s="808">
        <v>36</v>
      </c>
      <c r="HO155" s="808">
        <v>57</v>
      </c>
      <c r="HP155" s="808">
        <v>1</v>
      </c>
      <c r="HQ155" s="808">
        <v>105</v>
      </c>
      <c r="HR155" s="808">
        <v>6</v>
      </c>
    </row>
    <row r="156" spans="1:226">
      <c r="A156" s="152" t="s">
        <v>783</v>
      </c>
      <c r="B156" s="805">
        <v>62000</v>
      </c>
      <c r="C156" s="807" t="s">
        <v>803</v>
      </c>
      <c r="D156" s="805" t="s">
        <v>785</v>
      </c>
      <c r="E156" s="807" t="s">
        <v>786</v>
      </c>
      <c r="F156" s="805" t="s">
        <v>787</v>
      </c>
      <c r="G156" s="152" t="s">
        <v>772</v>
      </c>
      <c r="H156" s="808">
        <v>298072</v>
      </c>
      <c r="I156" s="808">
        <v>5331</v>
      </c>
      <c r="J156" s="808">
        <v>979</v>
      </c>
      <c r="K156" s="808">
        <v>1339</v>
      </c>
      <c r="L156" s="808">
        <v>2851</v>
      </c>
      <c r="M156" s="808">
        <v>613</v>
      </c>
      <c r="N156" s="808">
        <v>1205</v>
      </c>
      <c r="O156" s="808">
        <v>2520</v>
      </c>
      <c r="P156" s="808">
        <v>11771</v>
      </c>
      <c r="Q156" s="808">
        <v>7241</v>
      </c>
      <c r="R156" s="808">
        <v>9090</v>
      </c>
      <c r="S156" s="808">
        <v>27550</v>
      </c>
      <c r="T156" s="808">
        <v>19228</v>
      </c>
      <c r="U156" s="808">
        <v>40518</v>
      </c>
      <c r="V156" s="808">
        <v>22915</v>
      </c>
      <c r="W156" s="808">
        <v>2238</v>
      </c>
      <c r="X156" s="808">
        <v>2291</v>
      </c>
      <c r="Y156" s="808">
        <v>2694</v>
      </c>
      <c r="Z156" s="808">
        <v>1541</v>
      </c>
      <c r="AA156" s="808">
        <v>2570</v>
      </c>
      <c r="AB156" s="808">
        <v>5120</v>
      </c>
      <c r="AC156" s="808">
        <v>7954</v>
      </c>
      <c r="AD156" s="808">
        <v>10264</v>
      </c>
      <c r="AE156" s="808">
        <v>20090</v>
      </c>
      <c r="AF156" s="808">
        <v>6760</v>
      </c>
      <c r="AG156" s="808">
        <v>5654</v>
      </c>
      <c r="AH156" s="808">
        <v>6846</v>
      </c>
      <c r="AI156" s="808">
        <v>17312</v>
      </c>
      <c r="AJ156" s="809">
        <v>10334</v>
      </c>
      <c r="AK156" s="808">
        <v>2198</v>
      </c>
      <c r="AL156" s="808">
        <v>1177</v>
      </c>
      <c r="AM156" s="808">
        <v>685</v>
      </c>
      <c r="AN156" s="808">
        <v>902</v>
      </c>
      <c r="AO156" s="808">
        <v>3266</v>
      </c>
      <c r="AP156" s="808">
        <v>4171</v>
      </c>
      <c r="AQ156" s="808">
        <v>2477</v>
      </c>
      <c r="AR156" s="808">
        <v>1024</v>
      </c>
      <c r="AS156" s="808">
        <v>1771</v>
      </c>
      <c r="AT156" s="808">
        <v>1796</v>
      </c>
      <c r="AU156" s="808">
        <v>735</v>
      </c>
      <c r="AV156" s="808">
        <v>7236</v>
      </c>
      <c r="AW156" s="808">
        <v>1612</v>
      </c>
      <c r="AX156" s="808">
        <v>1452</v>
      </c>
      <c r="AY156" s="808">
        <v>3641</v>
      </c>
      <c r="AZ156" s="808">
        <v>2894</v>
      </c>
      <c r="BA156" s="808">
        <v>1801</v>
      </c>
      <c r="BB156" s="808">
        <v>2468</v>
      </c>
      <c r="BC156" s="808">
        <v>1947</v>
      </c>
      <c r="BD156" s="808">
        <v>48264</v>
      </c>
      <c r="BE156" s="808">
        <v>22628</v>
      </c>
      <c r="BF156" s="808">
        <v>24397</v>
      </c>
      <c r="BG156" s="808">
        <v>113791</v>
      </c>
      <c r="BH156" s="808">
        <v>1739</v>
      </c>
      <c r="BI156" s="808">
        <v>1450</v>
      </c>
      <c r="BJ156" s="808">
        <v>4436</v>
      </c>
      <c r="BK156" s="808">
        <v>4471</v>
      </c>
      <c r="BL156" s="808">
        <v>36813</v>
      </c>
      <c r="BM156" s="808">
        <v>11030</v>
      </c>
      <c r="BN156" s="808">
        <v>6458</v>
      </c>
      <c r="BO156" s="808">
        <v>2935</v>
      </c>
      <c r="BP156" s="808">
        <v>663</v>
      </c>
      <c r="BQ156" s="808">
        <v>1583</v>
      </c>
      <c r="BR156" s="808">
        <v>2610</v>
      </c>
      <c r="BS156" s="808">
        <v>7934</v>
      </c>
      <c r="BT156" s="808">
        <v>4047</v>
      </c>
      <c r="BU156" s="808">
        <v>11657</v>
      </c>
      <c r="BV156" s="808">
        <v>2517</v>
      </c>
      <c r="BW156" s="808">
        <v>3764</v>
      </c>
      <c r="BX156" s="808">
        <v>1555</v>
      </c>
      <c r="BY156" s="808">
        <v>2105</v>
      </c>
      <c r="BZ156" s="808">
        <v>1566</v>
      </c>
      <c r="CA156" s="808">
        <v>3208</v>
      </c>
      <c r="CB156" s="808">
        <v>1250</v>
      </c>
      <c r="CC156" s="808">
        <v>172813</v>
      </c>
      <c r="CD156" s="808">
        <v>2800</v>
      </c>
      <c r="CE156" s="808">
        <v>471</v>
      </c>
      <c r="CF156" s="808">
        <v>761</v>
      </c>
      <c r="CG156" s="808">
        <v>1544</v>
      </c>
      <c r="CH156" s="808">
        <v>325</v>
      </c>
      <c r="CI156" s="808">
        <v>682</v>
      </c>
      <c r="CJ156" s="808">
        <v>1645</v>
      </c>
      <c r="CK156" s="808">
        <v>7373</v>
      </c>
      <c r="CL156" s="808">
        <v>4355</v>
      </c>
      <c r="CM156" s="808">
        <v>5649</v>
      </c>
      <c r="CN156" s="808">
        <v>16646</v>
      </c>
      <c r="CO156" s="808">
        <v>11416</v>
      </c>
      <c r="CP156" s="808">
        <v>23091</v>
      </c>
      <c r="CQ156" s="808">
        <v>13759</v>
      </c>
      <c r="CR156" s="808">
        <v>1129</v>
      </c>
      <c r="CS156" s="808">
        <v>1464</v>
      </c>
      <c r="CT156" s="808">
        <v>1742</v>
      </c>
      <c r="CU156" s="808">
        <v>932</v>
      </c>
      <c r="CV156" s="808">
        <v>1444</v>
      </c>
      <c r="CW156" s="808">
        <v>3141</v>
      </c>
      <c r="CX156" s="808">
        <v>4668</v>
      </c>
      <c r="CY156" s="808">
        <v>5871</v>
      </c>
      <c r="CZ156" s="808">
        <v>11778</v>
      </c>
      <c r="DA156" s="808">
        <v>4132</v>
      </c>
      <c r="DB156" s="808">
        <v>3534</v>
      </c>
      <c r="DC156" s="808">
        <v>3785</v>
      </c>
      <c r="DD156" s="808">
        <v>9839</v>
      </c>
      <c r="DE156" s="808">
        <v>5614</v>
      </c>
      <c r="DF156" s="808">
        <v>1212</v>
      </c>
      <c r="DG156" s="808">
        <v>630</v>
      </c>
      <c r="DH156" s="808">
        <v>296</v>
      </c>
      <c r="DI156" s="808">
        <v>470</v>
      </c>
      <c r="DJ156" s="808">
        <v>1740</v>
      </c>
      <c r="DK156" s="808">
        <v>2430</v>
      </c>
      <c r="DL156" s="808">
        <v>1334</v>
      </c>
      <c r="DM156" s="808">
        <v>484</v>
      </c>
      <c r="DN156" s="808">
        <v>843</v>
      </c>
      <c r="DO156" s="808">
        <v>1002</v>
      </c>
      <c r="DP156" s="808">
        <v>445</v>
      </c>
      <c r="DQ156" s="808">
        <v>4034</v>
      </c>
      <c r="DR156" s="808">
        <v>767</v>
      </c>
      <c r="DS156" s="808">
        <v>733</v>
      </c>
      <c r="DT156" s="808">
        <v>1810</v>
      </c>
      <c r="DU156" s="808">
        <v>1859</v>
      </c>
      <c r="DV156" s="808">
        <v>800</v>
      </c>
      <c r="DW156" s="808">
        <v>1194</v>
      </c>
      <c r="DX156" s="808">
        <v>1140</v>
      </c>
      <c r="DY156" s="808">
        <v>28363</v>
      </c>
      <c r="DZ156" s="808">
        <v>13326</v>
      </c>
      <c r="EA156" s="808">
        <v>13402</v>
      </c>
      <c r="EB156" s="808">
        <v>64644</v>
      </c>
      <c r="EC156" s="808">
        <v>1012</v>
      </c>
      <c r="ED156" s="808">
        <v>807</v>
      </c>
      <c r="EE156" s="808">
        <v>2558</v>
      </c>
      <c r="EF156" s="808">
        <v>2592</v>
      </c>
      <c r="EG156" s="808">
        <v>20636</v>
      </c>
      <c r="EH156" s="808">
        <v>6383</v>
      </c>
      <c r="EI156" s="808">
        <v>3716</v>
      </c>
      <c r="EJ156" s="808">
        <v>1642</v>
      </c>
      <c r="EK156" s="808">
        <v>383</v>
      </c>
      <c r="EL156" s="808">
        <v>864</v>
      </c>
      <c r="EM156" s="808">
        <v>1562</v>
      </c>
      <c r="EN156" s="808">
        <v>4608</v>
      </c>
      <c r="EO156" s="808">
        <v>2258</v>
      </c>
      <c r="EP156" s="808">
        <v>6443</v>
      </c>
      <c r="EQ156" s="808">
        <v>1550</v>
      </c>
      <c r="ER156" s="808">
        <v>2054</v>
      </c>
      <c r="ES156" s="808">
        <v>884</v>
      </c>
      <c r="ET156" s="808">
        <v>1207</v>
      </c>
      <c r="EU156" s="808">
        <v>949</v>
      </c>
      <c r="EV156" s="808">
        <v>1824</v>
      </c>
      <c r="EW156" s="808">
        <v>712</v>
      </c>
      <c r="EX156" s="808">
        <v>125259</v>
      </c>
      <c r="EY156" s="808">
        <v>2531</v>
      </c>
      <c r="EZ156" s="808">
        <v>508</v>
      </c>
      <c r="FA156" s="808">
        <v>578</v>
      </c>
      <c r="FB156" s="808">
        <v>1307</v>
      </c>
      <c r="FC156" s="808">
        <v>288</v>
      </c>
      <c r="FD156" s="808">
        <v>523</v>
      </c>
      <c r="FE156" s="808">
        <v>875</v>
      </c>
      <c r="FF156" s="808">
        <v>4398</v>
      </c>
      <c r="FG156" s="808">
        <v>2886</v>
      </c>
      <c r="FH156" s="808">
        <v>3441</v>
      </c>
      <c r="FI156" s="808">
        <v>10904</v>
      </c>
      <c r="FJ156" s="808">
        <v>7812</v>
      </c>
      <c r="FK156" s="808">
        <v>17427</v>
      </c>
      <c r="FL156" s="808">
        <v>9156</v>
      </c>
      <c r="FM156" s="808">
        <v>1109</v>
      </c>
      <c r="FN156" s="808">
        <v>827</v>
      </c>
      <c r="FO156" s="808">
        <v>952</v>
      </c>
      <c r="FP156" s="808">
        <v>609</v>
      </c>
      <c r="FQ156" s="808">
        <v>1126</v>
      </c>
      <c r="FR156" s="808">
        <v>1979</v>
      </c>
      <c r="FS156" s="808">
        <v>3286</v>
      </c>
      <c r="FT156" s="808">
        <v>4393</v>
      </c>
      <c r="FU156" s="808">
        <v>8312</v>
      </c>
      <c r="FV156" s="808">
        <v>2628</v>
      </c>
      <c r="FW156" s="808">
        <v>2120</v>
      </c>
      <c r="FX156" s="808">
        <v>3061</v>
      </c>
      <c r="FY156" s="808">
        <v>7473</v>
      </c>
      <c r="FZ156" s="808">
        <v>4720</v>
      </c>
      <c r="GA156" s="808">
        <v>986</v>
      </c>
      <c r="GB156" s="808">
        <v>547</v>
      </c>
      <c r="GC156" s="808">
        <v>389</v>
      </c>
      <c r="GD156" s="808">
        <v>432</v>
      </c>
      <c r="GE156" s="808">
        <v>1526</v>
      </c>
      <c r="GF156" s="808">
        <v>1741</v>
      </c>
      <c r="GG156" s="808">
        <v>1143</v>
      </c>
      <c r="GH156" s="808">
        <v>540</v>
      </c>
      <c r="GI156" s="808">
        <v>928</v>
      </c>
      <c r="GJ156" s="808">
        <v>794</v>
      </c>
      <c r="GK156" s="808">
        <v>290</v>
      </c>
      <c r="GL156" s="808">
        <v>3202</v>
      </c>
      <c r="GM156" s="808">
        <v>845</v>
      </c>
      <c r="GN156" s="808">
        <v>719</v>
      </c>
      <c r="GO156" s="808">
        <v>1831</v>
      </c>
      <c r="GP156" s="808">
        <v>1035</v>
      </c>
      <c r="GQ156" s="808">
        <v>1001</v>
      </c>
      <c r="GR156" s="808">
        <v>1274</v>
      </c>
      <c r="GS156" s="808">
        <v>807</v>
      </c>
      <c r="GT156" s="808">
        <v>19901</v>
      </c>
      <c r="GU156" s="808">
        <v>9302</v>
      </c>
      <c r="GV156" s="808">
        <v>10995</v>
      </c>
      <c r="GW156" s="808">
        <v>49147</v>
      </c>
      <c r="GX156" s="808">
        <v>727</v>
      </c>
      <c r="GY156" s="808">
        <v>643</v>
      </c>
      <c r="GZ156" s="808">
        <v>1878</v>
      </c>
      <c r="HA156" s="808">
        <v>1879</v>
      </c>
      <c r="HB156" s="808">
        <v>16177</v>
      </c>
      <c r="HC156" s="808">
        <v>4647</v>
      </c>
      <c r="HD156" s="808">
        <v>2742</v>
      </c>
      <c r="HE156" s="808">
        <v>1293</v>
      </c>
      <c r="HF156" s="808">
        <v>280</v>
      </c>
      <c r="HG156" s="808">
        <v>719</v>
      </c>
      <c r="HH156" s="808">
        <v>1048</v>
      </c>
      <c r="HI156" s="808">
        <v>3326</v>
      </c>
      <c r="HJ156" s="808">
        <v>1789</v>
      </c>
      <c r="HK156" s="808">
        <v>5214</v>
      </c>
      <c r="HL156" s="808">
        <v>967</v>
      </c>
      <c r="HM156" s="808">
        <v>1710</v>
      </c>
      <c r="HN156" s="808">
        <v>671</v>
      </c>
      <c r="HO156" s="808">
        <v>898</v>
      </c>
      <c r="HP156" s="808">
        <v>617</v>
      </c>
      <c r="HQ156" s="808">
        <v>1384</v>
      </c>
      <c r="HR156" s="808">
        <v>538</v>
      </c>
    </row>
    <row r="157" spans="1:226">
      <c r="A157" s="152" t="s">
        <v>783</v>
      </c>
      <c r="B157" s="805">
        <v>62000</v>
      </c>
      <c r="C157" s="807" t="s">
        <v>803</v>
      </c>
      <c r="D157" s="805" t="s">
        <v>785</v>
      </c>
      <c r="E157" s="807" t="s">
        <v>786</v>
      </c>
      <c r="F157" s="805" t="s">
        <v>788</v>
      </c>
      <c r="G157" s="152" t="s">
        <v>180</v>
      </c>
      <c r="H157" s="808">
        <v>4784</v>
      </c>
      <c r="I157" s="808">
        <v>0</v>
      </c>
      <c r="J157" s="808">
        <v>36</v>
      </c>
      <c r="K157" s="810">
        <v>33</v>
      </c>
      <c r="L157" s="810">
        <v>79</v>
      </c>
      <c r="M157" s="810">
        <v>25</v>
      </c>
      <c r="N157" s="808">
        <v>29</v>
      </c>
      <c r="O157" s="808">
        <v>56</v>
      </c>
      <c r="P157" s="808">
        <v>253</v>
      </c>
      <c r="Q157" s="808">
        <v>87</v>
      </c>
      <c r="R157" s="808">
        <v>172</v>
      </c>
      <c r="S157" s="808">
        <v>402</v>
      </c>
      <c r="T157" s="808">
        <v>380</v>
      </c>
      <c r="U157" s="808">
        <v>713</v>
      </c>
      <c r="V157" s="808">
        <v>295</v>
      </c>
      <c r="W157" s="808">
        <v>74</v>
      </c>
      <c r="X157" s="808">
        <v>15</v>
      </c>
      <c r="Y157" s="808">
        <v>43</v>
      </c>
      <c r="Z157" s="808">
        <v>15</v>
      </c>
      <c r="AA157" s="808">
        <v>41</v>
      </c>
      <c r="AB157" s="808">
        <v>104</v>
      </c>
      <c r="AC157" s="808">
        <v>77</v>
      </c>
      <c r="AD157" s="808">
        <v>118</v>
      </c>
      <c r="AE157" s="808">
        <v>229</v>
      </c>
      <c r="AF157" s="808">
        <v>74</v>
      </c>
      <c r="AG157" s="808">
        <v>87</v>
      </c>
      <c r="AH157" s="808">
        <v>96</v>
      </c>
      <c r="AI157" s="808">
        <v>268</v>
      </c>
      <c r="AJ157" s="809">
        <v>128</v>
      </c>
      <c r="AK157" s="808">
        <v>18</v>
      </c>
      <c r="AL157" s="808">
        <v>12</v>
      </c>
      <c r="AM157" s="808">
        <v>6</v>
      </c>
      <c r="AN157" s="808">
        <v>2</v>
      </c>
      <c r="AO157" s="808">
        <v>24</v>
      </c>
      <c r="AP157" s="808">
        <v>54</v>
      </c>
      <c r="AQ157" s="808">
        <v>35</v>
      </c>
      <c r="AR157" s="808">
        <v>10</v>
      </c>
      <c r="AS157" s="808">
        <v>16</v>
      </c>
      <c r="AT157" s="808">
        <v>91</v>
      </c>
      <c r="AU157" s="808">
        <v>6</v>
      </c>
      <c r="AV157" s="808">
        <v>132</v>
      </c>
      <c r="AW157" s="808">
        <v>16</v>
      </c>
      <c r="AX157" s="808">
        <v>48</v>
      </c>
      <c r="AY157" s="808">
        <v>60</v>
      </c>
      <c r="AZ157" s="808">
        <v>73</v>
      </c>
      <c r="BA157" s="808">
        <v>30</v>
      </c>
      <c r="BB157" s="808">
        <v>94</v>
      </c>
      <c r="BC157" s="808">
        <v>128</v>
      </c>
      <c r="BD157" s="808">
        <v>1790</v>
      </c>
      <c r="BE157" s="808">
        <v>380</v>
      </c>
      <c r="BF157" s="808">
        <v>510</v>
      </c>
      <c r="BG157" s="808">
        <v>1826</v>
      </c>
      <c r="BH157" s="808">
        <v>451</v>
      </c>
      <c r="BI157" s="808">
        <v>38</v>
      </c>
      <c r="BJ157" s="808">
        <v>29</v>
      </c>
      <c r="BK157" s="808">
        <v>55</v>
      </c>
      <c r="BL157" s="808">
        <v>591</v>
      </c>
      <c r="BM157" s="808">
        <v>118</v>
      </c>
      <c r="BN157" s="808">
        <v>48</v>
      </c>
      <c r="BO157" s="808">
        <v>20</v>
      </c>
      <c r="BP157" s="808">
        <v>24</v>
      </c>
      <c r="BQ157" s="808">
        <v>14</v>
      </c>
      <c r="BR157" s="808">
        <v>14</v>
      </c>
      <c r="BS157" s="808">
        <v>75</v>
      </c>
      <c r="BT157" s="808">
        <v>53</v>
      </c>
      <c r="BU157" s="808">
        <v>147</v>
      </c>
      <c r="BV157" s="808">
        <v>15</v>
      </c>
      <c r="BW157" s="808">
        <v>39</v>
      </c>
      <c r="BX157" s="808">
        <v>3</v>
      </c>
      <c r="BY157" s="808">
        <v>18</v>
      </c>
      <c r="BZ157" s="808">
        <v>15</v>
      </c>
      <c r="CA157" s="808">
        <v>39</v>
      </c>
      <c r="CB157" s="808">
        <v>20</v>
      </c>
      <c r="CC157" s="808">
        <v>2364</v>
      </c>
      <c r="CD157" s="808">
        <v>0</v>
      </c>
      <c r="CE157" s="808">
        <v>17</v>
      </c>
      <c r="CF157" s="808">
        <v>19</v>
      </c>
      <c r="CG157" s="808">
        <v>46</v>
      </c>
      <c r="CH157" s="808">
        <v>21</v>
      </c>
      <c r="CI157" s="808">
        <v>11</v>
      </c>
      <c r="CJ157" s="808">
        <v>43</v>
      </c>
      <c r="CK157" s="808">
        <v>120</v>
      </c>
      <c r="CL157" s="808">
        <v>28</v>
      </c>
      <c r="CM157" s="808">
        <v>81</v>
      </c>
      <c r="CN157" s="808">
        <v>177</v>
      </c>
      <c r="CO157" s="808">
        <v>191</v>
      </c>
      <c r="CP157" s="808">
        <v>377</v>
      </c>
      <c r="CQ157" s="808">
        <v>150</v>
      </c>
      <c r="CR157" s="808">
        <v>30</v>
      </c>
      <c r="CS157" s="808">
        <v>7</v>
      </c>
      <c r="CT157" s="808">
        <v>25</v>
      </c>
      <c r="CU157" s="808">
        <v>9</v>
      </c>
      <c r="CV157" s="808">
        <v>12</v>
      </c>
      <c r="CW157" s="808">
        <v>43</v>
      </c>
      <c r="CX157" s="808">
        <v>35</v>
      </c>
      <c r="CY157" s="808">
        <v>58</v>
      </c>
      <c r="CZ157" s="808">
        <v>111</v>
      </c>
      <c r="DA157" s="808">
        <v>31</v>
      </c>
      <c r="DB157" s="808">
        <v>57</v>
      </c>
      <c r="DC157" s="808">
        <v>49</v>
      </c>
      <c r="DD157" s="808">
        <v>127</v>
      </c>
      <c r="DE157" s="808">
        <v>70</v>
      </c>
      <c r="DF157" s="808">
        <v>8</v>
      </c>
      <c r="DG157" s="808">
        <v>3</v>
      </c>
      <c r="DH157" s="808">
        <v>2</v>
      </c>
      <c r="DI157" s="808">
        <v>0</v>
      </c>
      <c r="DJ157" s="808">
        <v>12</v>
      </c>
      <c r="DK157" s="808">
        <v>24</v>
      </c>
      <c r="DL157" s="808">
        <v>14</v>
      </c>
      <c r="DM157" s="808">
        <v>4</v>
      </c>
      <c r="DN157" s="808">
        <v>6</v>
      </c>
      <c r="DO157" s="808">
        <v>34</v>
      </c>
      <c r="DP157" s="808">
        <v>4</v>
      </c>
      <c r="DQ157" s="808">
        <v>59</v>
      </c>
      <c r="DR157" s="808">
        <v>8</v>
      </c>
      <c r="DS157" s="808">
        <v>21</v>
      </c>
      <c r="DT157" s="808">
        <v>37</v>
      </c>
      <c r="DU157" s="808">
        <v>39</v>
      </c>
      <c r="DV157" s="808">
        <v>8</v>
      </c>
      <c r="DW157" s="808">
        <v>39</v>
      </c>
      <c r="DX157" s="808">
        <v>97</v>
      </c>
      <c r="DY157" s="808">
        <v>895</v>
      </c>
      <c r="DZ157" s="808">
        <v>177</v>
      </c>
      <c r="EA157" s="808">
        <v>254</v>
      </c>
      <c r="EB157" s="808">
        <v>948</v>
      </c>
      <c r="EC157" s="808">
        <v>241</v>
      </c>
      <c r="ED157" s="808">
        <v>21</v>
      </c>
      <c r="EE157" s="808">
        <v>17</v>
      </c>
      <c r="EF157" s="808">
        <v>19</v>
      </c>
      <c r="EG157" s="808">
        <v>305</v>
      </c>
      <c r="EH157" s="808">
        <v>63</v>
      </c>
      <c r="EI157" s="808">
        <v>21</v>
      </c>
      <c r="EJ157" s="808">
        <v>8</v>
      </c>
      <c r="EK157" s="808">
        <v>9</v>
      </c>
      <c r="EL157" s="808">
        <v>8</v>
      </c>
      <c r="EM157" s="808">
        <v>9</v>
      </c>
      <c r="EN157" s="808">
        <v>47</v>
      </c>
      <c r="EO157" s="808">
        <v>26</v>
      </c>
      <c r="EP157" s="808">
        <v>71</v>
      </c>
      <c r="EQ157" s="808">
        <v>7</v>
      </c>
      <c r="ER157" s="808">
        <v>21</v>
      </c>
      <c r="ES157" s="808">
        <v>2</v>
      </c>
      <c r="ET157" s="808">
        <v>6</v>
      </c>
      <c r="EU157" s="808">
        <v>8</v>
      </c>
      <c r="EV157" s="808">
        <v>26</v>
      </c>
      <c r="EW157" s="808">
        <v>13</v>
      </c>
      <c r="EX157" s="808">
        <v>2420</v>
      </c>
      <c r="EY157" s="808">
        <v>0</v>
      </c>
      <c r="EZ157" s="808">
        <v>19</v>
      </c>
      <c r="FA157" s="808">
        <v>14</v>
      </c>
      <c r="FB157" s="808">
        <v>33</v>
      </c>
      <c r="FC157" s="808">
        <v>4</v>
      </c>
      <c r="FD157" s="808">
        <v>18</v>
      </c>
      <c r="FE157" s="808">
        <v>13</v>
      </c>
      <c r="FF157" s="808">
        <v>133</v>
      </c>
      <c r="FG157" s="808">
        <v>59</v>
      </c>
      <c r="FH157" s="808">
        <v>91</v>
      </c>
      <c r="FI157" s="808">
        <v>225</v>
      </c>
      <c r="FJ157" s="808">
        <v>189</v>
      </c>
      <c r="FK157" s="808">
        <v>336</v>
      </c>
      <c r="FL157" s="808">
        <v>145</v>
      </c>
      <c r="FM157" s="808">
        <v>44</v>
      </c>
      <c r="FN157" s="808">
        <v>8</v>
      </c>
      <c r="FO157" s="808">
        <v>18</v>
      </c>
      <c r="FP157" s="808">
        <v>6</v>
      </c>
      <c r="FQ157" s="808">
        <v>29</v>
      </c>
      <c r="FR157" s="808">
        <v>61</v>
      </c>
      <c r="FS157" s="808">
        <v>42</v>
      </c>
      <c r="FT157" s="808">
        <v>60</v>
      </c>
      <c r="FU157" s="808">
        <v>118</v>
      </c>
      <c r="FV157" s="808">
        <v>43</v>
      </c>
      <c r="FW157" s="808">
        <v>30</v>
      </c>
      <c r="FX157" s="808">
        <v>47</v>
      </c>
      <c r="FY157" s="808">
        <v>141</v>
      </c>
      <c r="FZ157" s="808">
        <v>58</v>
      </c>
      <c r="GA157" s="808">
        <v>10</v>
      </c>
      <c r="GB157" s="808">
        <v>9</v>
      </c>
      <c r="GC157" s="808">
        <v>4</v>
      </c>
      <c r="GD157" s="808">
        <v>2</v>
      </c>
      <c r="GE157" s="808">
        <v>12</v>
      </c>
      <c r="GF157" s="808">
        <v>30</v>
      </c>
      <c r="GG157" s="808">
        <v>21</v>
      </c>
      <c r="GH157" s="808">
        <v>6</v>
      </c>
      <c r="GI157" s="808">
        <v>10</v>
      </c>
      <c r="GJ157" s="808">
        <v>57</v>
      </c>
      <c r="GK157" s="808">
        <v>2</v>
      </c>
      <c r="GL157" s="808">
        <v>73</v>
      </c>
      <c r="GM157" s="808">
        <v>8</v>
      </c>
      <c r="GN157" s="808">
        <v>27</v>
      </c>
      <c r="GO157" s="808">
        <v>23</v>
      </c>
      <c r="GP157" s="808">
        <v>34</v>
      </c>
      <c r="GQ157" s="808">
        <v>22</v>
      </c>
      <c r="GR157" s="808">
        <v>55</v>
      </c>
      <c r="GS157" s="808">
        <v>31</v>
      </c>
      <c r="GT157" s="808">
        <v>895</v>
      </c>
      <c r="GU157" s="808">
        <v>203</v>
      </c>
      <c r="GV157" s="808">
        <v>256</v>
      </c>
      <c r="GW157" s="808">
        <v>878</v>
      </c>
      <c r="GX157" s="808">
        <v>210</v>
      </c>
      <c r="GY157" s="808">
        <v>17</v>
      </c>
      <c r="GZ157" s="808">
        <v>12</v>
      </c>
      <c r="HA157" s="808">
        <v>36</v>
      </c>
      <c r="HB157" s="808">
        <v>286</v>
      </c>
      <c r="HC157" s="808">
        <v>55</v>
      </c>
      <c r="HD157" s="808">
        <v>27</v>
      </c>
      <c r="HE157" s="808">
        <v>12</v>
      </c>
      <c r="HF157" s="808">
        <v>15</v>
      </c>
      <c r="HG157" s="808">
        <v>6</v>
      </c>
      <c r="HH157" s="808">
        <v>5</v>
      </c>
      <c r="HI157" s="808">
        <v>28</v>
      </c>
      <c r="HJ157" s="808">
        <v>27</v>
      </c>
      <c r="HK157" s="808">
        <v>76</v>
      </c>
      <c r="HL157" s="808">
        <v>8</v>
      </c>
      <c r="HM157" s="808">
        <v>18</v>
      </c>
      <c r="HN157" s="808">
        <v>1</v>
      </c>
      <c r="HO157" s="808">
        <v>12</v>
      </c>
      <c r="HP157" s="808">
        <v>7</v>
      </c>
      <c r="HQ157" s="808">
        <v>13</v>
      </c>
      <c r="HR157" s="808">
        <v>7</v>
      </c>
    </row>
    <row r="158" spans="1:226">
      <c r="A158" s="152" t="s">
        <v>783</v>
      </c>
      <c r="B158" s="805">
        <v>62000</v>
      </c>
      <c r="C158" s="807" t="s">
        <v>803</v>
      </c>
      <c r="D158" s="805" t="s">
        <v>785</v>
      </c>
      <c r="E158" s="807" t="s">
        <v>786</v>
      </c>
      <c r="F158" s="805" t="s">
        <v>789</v>
      </c>
      <c r="G158" s="152" t="s">
        <v>181</v>
      </c>
      <c r="H158" s="808">
        <v>1177</v>
      </c>
      <c r="I158" s="808">
        <v>253</v>
      </c>
      <c r="J158" s="808">
        <v>0</v>
      </c>
      <c r="K158" s="808">
        <v>23</v>
      </c>
      <c r="L158" s="808">
        <v>38</v>
      </c>
      <c r="M158" s="808">
        <v>11</v>
      </c>
      <c r="N158" s="810">
        <v>8</v>
      </c>
      <c r="O158" s="810">
        <v>7</v>
      </c>
      <c r="P158" s="810">
        <v>56</v>
      </c>
      <c r="Q158" s="808">
        <v>24</v>
      </c>
      <c r="R158" s="808">
        <v>46</v>
      </c>
      <c r="S158" s="808">
        <v>53</v>
      </c>
      <c r="T158" s="808">
        <v>72</v>
      </c>
      <c r="U158" s="808">
        <v>110</v>
      </c>
      <c r="V158" s="808">
        <v>53</v>
      </c>
      <c r="W158" s="808">
        <v>13</v>
      </c>
      <c r="X158" s="808">
        <v>10</v>
      </c>
      <c r="Y158" s="808">
        <v>5</v>
      </c>
      <c r="Z158" s="808">
        <v>1</v>
      </c>
      <c r="AA158" s="808">
        <v>10</v>
      </c>
      <c r="AB158" s="808">
        <v>25</v>
      </c>
      <c r="AC158" s="808">
        <v>13</v>
      </c>
      <c r="AD158" s="808">
        <v>28</v>
      </c>
      <c r="AE158" s="808">
        <v>60</v>
      </c>
      <c r="AF158" s="808">
        <v>10</v>
      </c>
      <c r="AG158" s="808">
        <v>11</v>
      </c>
      <c r="AH158" s="808">
        <v>7</v>
      </c>
      <c r="AI158" s="808">
        <v>51</v>
      </c>
      <c r="AJ158" s="809">
        <v>23</v>
      </c>
      <c r="AK158" s="808">
        <v>3</v>
      </c>
      <c r="AL158" s="808">
        <v>3</v>
      </c>
      <c r="AM158" s="808">
        <v>4</v>
      </c>
      <c r="AN158" s="808">
        <v>0</v>
      </c>
      <c r="AO158" s="808">
        <v>4</v>
      </c>
      <c r="AP158" s="808">
        <v>24</v>
      </c>
      <c r="AQ158" s="808">
        <v>14</v>
      </c>
      <c r="AR158" s="808">
        <v>0</v>
      </c>
      <c r="AS158" s="808">
        <v>8</v>
      </c>
      <c r="AT158" s="808">
        <v>15</v>
      </c>
      <c r="AU158" s="808">
        <v>5</v>
      </c>
      <c r="AV158" s="808">
        <v>17</v>
      </c>
      <c r="AW158" s="808">
        <v>3</v>
      </c>
      <c r="AX158" s="808">
        <v>9</v>
      </c>
      <c r="AY158" s="808">
        <v>13</v>
      </c>
      <c r="AZ158" s="808">
        <v>16</v>
      </c>
      <c r="BA158" s="808">
        <v>1</v>
      </c>
      <c r="BB158" s="808">
        <v>8</v>
      </c>
      <c r="BC158" s="808">
        <v>9</v>
      </c>
      <c r="BD158" s="808">
        <v>288</v>
      </c>
      <c r="BE158" s="808">
        <v>83</v>
      </c>
      <c r="BF158" s="808">
        <v>84</v>
      </c>
      <c r="BG158" s="808">
        <v>233</v>
      </c>
      <c r="BH158" s="808">
        <v>14</v>
      </c>
      <c r="BI158" s="808">
        <v>17</v>
      </c>
      <c r="BJ158" s="808">
        <v>5</v>
      </c>
      <c r="BK158" s="808">
        <v>6</v>
      </c>
      <c r="BL158" s="808">
        <v>81</v>
      </c>
      <c r="BM158" s="808">
        <v>16</v>
      </c>
      <c r="BN158" s="808">
        <v>13</v>
      </c>
      <c r="BO158" s="808">
        <v>8</v>
      </c>
      <c r="BP158" s="808">
        <v>1</v>
      </c>
      <c r="BQ158" s="808">
        <v>6</v>
      </c>
      <c r="BR158" s="808">
        <v>2</v>
      </c>
      <c r="BS158" s="808">
        <v>10</v>
      </c>
      <c r="BT158" s="808">
        <v>1</v>
      </c>
      <c r="BU158" s="808">
        <v>24</v>
      </c>
      <c r="BV158" s="808">
        <v>6</v>
      </c>
      <c r="BW158" s="808">
        <v>8</v>
      </c>
      <c r="BX158" s="808">
        <v>2</v>
      </c>
      <c r="BY158" s="808">
        <v>4</v>
      </c>
      <c r="BZ158" s="808">
        <v>2</v>
      </c>
      <c r="CA158" s="808">
        <v>4</v>
      </c>
      <c r="CB158" s="808">
        <v>3</v>
      </c>
      <c r="CC158" s="808">
        <v>421</v>
      </c>
      <c r="CD158" s="808">
        <v>28</v>
      </c>
      <c r="CE158" s="808">
        <v>0</v>
      </c>
      <c r="CF158" s="808">
        <v>16</v>
      </c>
      <c r="CG158" s="808">
        <v>16</v>
      </c>
      <c r="CH158" s="808">
        <v>5</v>
      </c>
      <c r="CI158" s="808">
        <v>4</v>
      </c>
      <c r="CJ158" s="808">
        <v>3</v>
      </c>
      <c r="CK158" s="808">
        <v>24</v>
      </c>
      <c r="CL158" s="808">
        <v>6</v>
      </c>
      <c r="CM158" s="808">
        <v>19</v>
      </c>
      <c r="CN158" s="808">
        <v>24</v>
      </c>
      <c r="CO158" s="808">
        <v>39</v>
      </c>
      <c r="CP158" s="808">
        <v>56</v>
      </c>
      <c r="CQ158" s="808">
        <v>24</v>
      </c>
      <c r="CR158" s="808">
        <v>2</v>
      </c>
      <c r="CS158" s="808">
        <v>4</v>
      </c>
      <c r="CT158" s="808">
        <v>2</v>
      </c>
      <c r="CU158" s="808">
        <v>1</v>
      </c>
      <c r="CV158" s="808">
        <v>2</v>
      </c>
      <c r="CW158" s="808">
        <v>8</v>
      </c>
      <c r="CX158" s="808">
        <v>3</v>
      </c>
      <c r="CY158" s="808">
        <v>11</v>
      </c>
      <c r="CZ158" s="808">
        <v>19</v>
      </c>
      <c r="DA158" s="808">
        <v>2</v>
      </c>
      <c r="DB158" s="808">
        <v>3</v>
      </c>
      <c r="DC158" s="808">
        <v>3</v>
      </c>
      <c r="DD158" s="808">
        <v>21</v>
      </c>
      <c r="DE158" s="808">
        <v>5</v>
      </c>
      <c r="DF158" s="808">
        <v>0</v>
      </c>
      <c r="DG158" s="808">
        <v>2</v>
      </c>
      <c r="DH158" s="808">
        <v>0</v>
      </c>
      <c r="DI158" s="808">
        <v>0</v>
      </c>
      <c r="DJ158" s="808">
        <v>2</v>
      </c>
      <c r="DK158" s="808">
        <v>13</v>
      </c>
      <c r="DL158" s="808">
        <v>13</v>
      </c>
      <c r="DM158" s="808">
        <v>0</v>
      </c>
      <c r="DN158" s="808">
        <v>6</v>
      </c>
      <c r="DO158" s="808">
        <v>2</v>
      </c>
      <c r="DP158" s="808">
        <v>5</v>
      </c>
      <c r="DQ158" s="808">
        <v>4</v>
      </c>
      <c r="DR158" s="808">
        <v>0</v>
      </c>
      <c r="DS158" s="808">
        <v>4</v>
      </c>
      <c r="DT158" s="808">
        <v>3</v>
      </c>
      <c r="DU158" s="808">
        <v>6</v>
      </c>
      <c r="DV158" s="808">
        <v>0</v>
      </c>
      <c r="DW158" s="808">
        <v>5</v>
      </c>
      <c r="DX158" s="808">
        <v>6</v>
      </c>
      <c r="DY158" s="808">
        <v>143</v>
      </c>
      <c r="DZ158" s="808">
        <v>24</v>
      </c>
      <c r="EA158" s="808">
        <v>29</v>
      </c>
      <c r="EB158" s="808">
        <v>102</v>
      </c>
      <c r="EC158" s="808">
        <v>5</v>
      </c>
      <c r="ED158" s="808">
        <v>8</v>
      </c>
      <c r="EE158" s="808">
        <v>2</v>
      </c>
      <c r="EF158" s="808">
        <v>2</v>
      </c>
      <c r="EG158" s="808">
        <v>44</v>
      </c>
      <c r="EH158" s="808">
        <v>7</v>
      </c>
      <c r="EI158" s="808">
        <v>8</v>
      </c>
      <c r="EJ158" s="808">
        <v>3</v>
      </c>
      <c r="EK158" s="808">
        <v>1</v>
      </c>
      <c r="EL158" s="808">
        <v>3</v>
      </c>
      <c r="EM158" s="808">
        <v>0</v>
      </c>
      <c r="EN158" s="808">
        <v>1</v>
      </c>
      <c r="EO158" s="808">
        <v>1</v>
      </c>
      <c r="EP158" s="808">
        <v>7</v>
      </c>
      <c r="EQ158" s="808">
        <v>2</v>
      </c>
      <c r="ER158" s="808">
        <v>2</v>
      </c>
      <c r="ES158" s="808">
        <v>2</v>
      </c>
      <c r="ET158" s="808">
        <v>2</v>
      </c>
      <c r="EU158" s="808">
        <v>1</v>
      </c>
      <c r="EV158" s="808">
        <v>1</v>
      </c>
      <c r="EW158" s="808">
        <v>0</v>
      </c>
      <c r="EX158" s="808">
        <v>756</v>
      </c>
      <c r="EY158" s="808">
        <v>225</v>
      </c>
      <c r="EZ158" s="808">
        <v>0</v>
      </c>
      <c r="FA158" s="808">
        <v>7</v>
      </c>
      <c r="FB158" s="808">
        <v>22</v>
      </c>
      <c r="FC158" s="808">
        <v>6</v>
      </c>
      <c r="FD158" s="808">
        <v>4</v>
      </c>
      <c r="FE158" s="808">
        <v>4</v>
      </c>
      <c r="FF158" s="808">
        <v>32</v>
      </c>
      <c r="FG158" s="808">
        <v>18</v>
      </c>
      <c r="FH158" s="808">
        <v>27</v>
      </c>
      <c r="FI158" s="808">
        <v>29</v>
      </c>
      <c r="FJ158" s="808">
        <v>33</v>
      </c>
      <c r="FK158" s="808">
        <v>54</v>
      </c>
      <c r="FL158" s="808">
        <v>29</v>
      </c>
      <c r="FM158" s="808">
        <v>11</v>
      </c>
      <c r="FN158" s="808">
        <v>6</v>
      </c>
      <c r="FO158" s="808">
        <v>3</v>
      </c>
      <c r="FP158" s="808">
        <v>0</v>
      </c>
      <c r="FQ158" s="808">
        <v>8</v>
      </c>
      <c r="FR158" s="808">
        <v>17</v>
      </c>
      <c r="FS158" s="808">
        <v>10</v>
      </c>
      <c r="FT158" s="808">
        <v>17</v>
      </c>
      <c r="FU158" s="808">
        <v>41</v>
      </c>
      <c r="FV158" s="808">
        <v>8</v>
      </c>
      <c r="FW158" s="808">
        <v>8</v>
      </c>
      <c r="FX158" s="808">
        <v>4</v>
      </c>
      <c r="FY158" s="808">
        <v>30</v>
      </c>
      <c r="FZ158" s="808">
        <v>18</v>
      </c>
      <c r="GA158" s="808">
        <v>3</v>
      </c>
      <c r="GB158" s="808">
        <v>1</v>
      </c>
      <c r="GC158" s="808">
        <v>4</v>
      </c>
      <c r="GD158" s="808">
        <v>0</v>
      </c>
      <c r="GE158" s="808">
        <v>2</v>
      </c>
      <c r="GF158" s="808">
        <v>11</v>
      </c>
      <c r="GG158" s="808">
        <v>1</v>
      </c>
      <c r="GH158" s="808">
        <v>0</v>
      </c>
      <c r="GI158" s="808">
        <v>2</v>
      </c>
      <c r="GJ158" s="808">
        <v>13</v>
      </c>
      <c r="GK158" s="808">
        <v>0</v>
      </c>
      <c r="GL158" s="808">
        <v>13</v>
      </c>
      <c r="GM158" s="808">
        <v>3</v>
      </c>
      <c r="GN158" s="808">
        <v>5</v>
      </c>
      <c r="GO158" s="808">
        <v>10</v>
      </c>
      <c r="GP158" s="808">
        <v>10</v>
      </c>
      <c r="GQ158" s="808">
        <v>1</v>
      </c>
      <c r="GR158" s="808">
        <v>3</v>
      </c>
      <c r="GS158" s="808">
        <v>3</v>
      </c>
      <c r="GT158" s="808">
        <v>145</v>
      </c>
      <c r="GU158" s="808">
        <v>59</v>
      </c>
      <c r="GV158" s="808">
        <v>55</v>
      </c>
      <c r="GW158" s="808">
        <v>131</v>
      </c>
      <c r="GX158" s="808">
        <v>9</v>
      </c>
      <c r="GY158" s="808">
        <v>9</v>
      </c>
      <c r="GZ158" s="808">
        <v>3</v>
      </c>
      <c r="HA158" s="808">
        <v>4</v>
      </c>
      <c r="HB158" s="808">
        <v>37</v>
      </c>
      <c r="HC158" s="808">
        <v>9</v>
      </c>
      <c r="HD158" s="808">
        <v>5</v>
      </c>
      <c r="HE158" s="808">
        <v>5</v>
      </c>
      <c r="HF158" s="808">
        <v>0</v>
      </c>
      <c r="HG158" s="808">
        <v>3</v>
      </c>
      <c r="HH158" s="808">
        <v>2</v>
      </c>
      <c r="HI158" s="808">
        <v>9</v>
      </c>
      <c r="HJ158" s="808">
        <v>0</v>
      </c>
      <c r="HK158" s="808">
        <v>17</v>
      </c>
      <c r="HL158" s="808">
        <v>4</v>
      </c>
      <c r="HM158" s="808">
        <v>6</v>
      </c>
      <c r="HN158" s="808">
        <v>0</v>
      </c>
      <c r="HO158" s="808">
        <v>2</v>
      </c>
      <c r="HP158" s="808">
        <v>1</v>
      </c>
      <c r="HQ158" s="808">
        <v>3</v>
      </c>
      <c r="HR158" s="808">
        <v>3</v>
      </c>
    </row>
    <row r="159" spans="1:226">
      <c r="A159" s="152" t="s">
        <v>783</v>
      </c>
      <c r="B159" s="805">
        <v>62000</v>
      </c>
      <c r="C159" s="807" t="s">
        <v>803</v>
      </c>
      <c r="D159" s="805" t="s">
        <v>785</v>
      </c>
      <c r="E159" s="807" t="s">
        <v>786</v>
      </c>
      <c r="F159" s="805" t="s">
        <v>790</v>
      </c>
      <c r="G159" s="152" t="s">
        <v>182</v>
      </c>
      <c r="H159" s="808">
        <v>1334</v>
      </c>
      <c r="I159" s="808">
        <v>28</v>
      </c>
      <c r="J159" s="808">
        <v>30</v>
      </c>
      <c r="K159" s="808">
        <v>0</v>
      </c>
      <c r="L159" s="808">
        <v>123</v>
      </c>
      <c r="M159" s="808">
        <v>34</v>
      </c>
      <c r="N159" s="808">
        <v>17</v>
      </c>
      <c r="O159" s="808">
        <v>45</v>
      </c>
      <c r="P159" s="808">
        <v>91</v>
      </c>
      <c r="Q159" s="810">
        <v>43</v>
      </c>
      <c r="R159" s="810">
        <v>51</v>
      </c>
      <c r="S159" s="810">
        <v>111</v>
      </c>
      <c r="T159" s="808">
        <v>93</v>
      </c>
      <c r="U159" s="808">
        <v>112</v>
      </c>
      <c r="V159" s="808">
        <v>82</v>
      </c>
      <c r="W159" s="808">
        <v>15</v>
      </c>
      <c r="X159" s="808">
        <v>4</v>
      </c>
      <c r="Y159" s="808">
        <v>10</v>
      </c>
      <c r="Z159" s="808">
        <v>6</v>
      </c>
      <c r="AA159" s="808">
        <v>17</v>
      </c>
      <c r="AB159" s="808">
        <v>27</v>
      </c>
      <c r="AC159" s="808">
        <v>15</v>
      </c>
      <c r="AD159" s="808">
        <v>58</v>
      </c>
      <c r="AE159" s="808">
        <v>75</v>
      </c>
      <c r="AF159" s="808">
        <v>21</v>
      </c>
      <c r="AG159" s="808">
        <v>14</v>
      </c>
      <c r="AH159" s="808">
        <v>23</v>
      </c>
      <c r="AI159" s="808">
        <v>45</v>
      </c>
      <c r="AJ159" s="809">
        <v>40</v>
      </c>
      <c r="AK159" s="808">
        <v>2</v>
      </c>
      <c r="AL159" s="808">
        <v>1</v>
      </c>
      <c r="AM159" s="808">
        <v>1</v>
      </c>
      <c r="AN159" s="808">
        <v>0</v>
      </c>
      <c r="AO159" s="808">
        <v>6</v>
      </c>
      <c r="AP159" s="808">
        <v>12</v>
      </c>
      <c r="AQ159" s="808">
        <v>10</v>
      </c>
      <c r="AR159" s="808">
        <v>0</v>
      </c>
      <c r="AS159" s="808">
        <v>8</v>
      </c>
      <c r="AT159" s="808">
        <v>6</v>
      </c>
      <c r="AU159" s="808">
        <v>0</v>
      </c>
      <c r="AV159" s="808">
        <v>22</v>
      </c>
      <c r="AW159" s="808">
        <v>4</v>
      </c>
      <c r="AX159" s="808">
        <v>0</v>
      </c>
      <c r="AY159" s="808">
        <v>9</v>
      </c>
      <c r="AZ159" s="808">
        <v>7</v>
      </c>
      <c r="BA159" s="808">
        <v>7</v>
      </c>
      <c r="BB159" s="808">
        <v>6</v>
      </c>
      <c r="BC159" s="808">
        <v>3</v>
      </c>
      <c r="BD159" s="808">
        <v>398</v>
      </c>
      <c r="BE159" s="808">
        <v>111</v>
      </c>
      <c r="BF159" s="808">
        <v>110</v>
      </c>
      <c r="BG159" s="808">
        <v>285</v>
      </c>
      <c r="BH159" s="808">
        <v>4</v>
      </c>
      <c r="BI159" s="808">
        <v>38</v>
      </c>
      <c r="BJ159" s="808">
        <v>8</v>
      </c>
      <c r="BK159" s="808">
        <v>10</v>
      </c>
      <c r="BL159" s="808">
        <v>85</v>
      </c>
      <c r="BM159" s="808">
        <v>27</v>
      </c>
      <c r="BN159" s="808">
        <v>14</v>
      </c>
      <c r="BO159" s="808">
        <v>4</v>
      </c>
      <c r="BP159" s="808">
        <v>5</v>
      </c>
      <c r="BQ159" s="808">
        <v>2</v>
      </c>
      <c r="BR159" s="808">
        <v>9</v>
      </c>
      <c r="BS159" s="808">
        <v>14</v>
      </c>
      <c r="BT159" s="808">
        <v>13</v>
      </c>
      <c r="BU159" s="808">
        <v>19</v>
      </c>
      <c r="BV159" s="808">
        <v>2</v>
      </c>
      <c r="BW159" s="808">
        <v>18</v>
      </c>
      <c r="BX159" s="808">
        <v>1</v>
      </c>
      <c r="BY159" s="808">
        <v>5</v>
      </c>
      <c r="BZ159" s="808">
        <v>2</v>
      </c>
      <c r="CA159" s="808">
        <v>2</v>
      </c>
      <c r="CB159" s="808">
        <v>3</v>
      </c>
      <c r="CC159" s="808">
        <v>638</v>
      </c>
      <c r="CD159" s="808">
        <v>17</v>
      </c>
      <c r="CE159" s="808">
        <v>6</v>
      </c>
      <c r="CF159" s="808">
        <v>0</v>
      </c>
      <c r="CG159" s="808">
        <v>68</v>
      </c>
      <c r="CH159" s="808">
        <v>9</v>
      </c>
      <c r="CI159" s="808">
        <v>10</v>
      </c>
      <c r="CJ159" s="808">
        <v>34</v>
      </c>
      <c r="CK159" s="808">
        <v>42</v>
      </c>
      <c r="CL159" s="808">
        <v>25</v>
      </c>
      <c r="CM159" s="808">
        <v>21</v>
      </c>
      <c r="CN159" s="808">
        <v>54</v>
      </c>
      <c r="CO159" s="808">
        <v>48</v>
      </c>
      <c r="CP159" s="808">
        <v>58</v>
      </c>
      <c r="CQ159" s="808">
        <v>41</v>
      </c>
      <c r="CR159" s="808">
        <v>3</v>
      </c>
      <c r="CS159" s="808">
        <v>3</v>
      </c>
      <c r="CT159" s="808">
        <v>7</v>
      </c>
      <c r="CU159" s="808">
        <v>3</v>
      </c>
      <c r="CV159" s="808">
        <v>5</v>
      </c>
      <c r="CW159" s="808">
        <v>16</v>
      </c>
      <c r="CX159" s="808">
        <v>7</v>
      </c>
      <c r="CY159" s="808">
        <v>18</v>
      </c>
      <c r="CZ159" s="808">
        <v>41</v>
      </c>
      <c r="DA159" s="808">
        <v>10</v>
      </c>
      <c r="DB159" s="808">
        <v>5</v>
      </c>
      <c r="DC159" s="808">
        <v>15</v>
      </c>
      <c r="DD159" s="808">
        <v>15</v>
      </c>
      <c r="DE159" s="808">
        <v>15</v>
      </c>
      <c r="DF159" s="808">
        <v>1</v>
      </c>
      <c r="DG159" s="808">
        <v>0</v>
      </c>
      <c r="DH159" s="808">
        <v>0</v>
      </c>
      <c r="DI159" s="808">
        <v>0</v>
      </c>
      <c r="DJ159" s="808">
        <v>1</v>
      </c>
      <c r="DK159" s="808">
        <v>8</v>
      </c>
      <c r="DL159" s="808">
        <v>1</v>
      </c>
      <c r="DM159" s="808">
        <v>0</v>
      </c>
      <c r="DN159" s="808">
        <v>4</v>
      </c>
      <c r="DO159" s="808">
        <v>0</v>
      </c>
      <c r="DP159" s="808">
        <v>0</v>
      </c>
      <c r="DQ159" s="808">
        <v>10</v>
      </c>
      <c r="DR159" s="808">
        <v>1</v>
      </c>
      <c r="DS159" s="808">
        <v>0</v>
      </c>
      <c r="DT159" s="808">
        <v>6</v>
      </c>
      <c r="DU159" s="808">
        <v>1</v>
      </c>
      <c r="DV159" s="808">
        <v>2</v>
      </c>
      <c r="DW159" s="808">
        <v>6</v>
      </c>
      <c r="DX159" s="808">
        <v>1</v>
      </c>
      <c r="DY159" s="808">
        <v>201</v>
      </c>
      <c r="DZ159" s="808">
        <v>58</v>
      </c>
      <c r="EA159" s="808">
        <v>46</v>
      </c>
      <c r="EB159" s="808">
        <v>141</v>
      </c>
      <c r="EC159" s="808">
        <v>2</v>
      </c>
      <c r="ED159" s="808">
        <v>22</v>
      </c>
      <c r="EE159" s="808">
        <v>7</v>
      </c>
      <c r="EF159" s="808">
        <v>4</v>
      </c>
      <c r="EG159" s="808">
        <v>47</v>
      </c>
      <c r="EH159" s="808">
        <v>16</v>
      </c>
      <c r="EI159" s="808">
        <v>2</v>
      </c>
      <c r="EJ159" s="808">
        <v>3</v>
      </c>
      <c r="EK159" s="808">
        <v>2</v>
      </c>
      <c r="EL159" s="808">
        <v>0</v>
      </c>
      <c r="EM159" s="808">
        <v>5</v>
      </c>
      <c r="EN159" s="808">
        <v>5</v>
      </c>
      <c r="EO159" s="808">
        <v>8</v>
      </c>
      <c r="EP159" s="808">
        <v>5</v>
      </c>
      <c r="EQ159" s="808">
        <v>1</v>
      </c>
      <c r="ER159" s="808">
        <v>7</v>
      </c>
      <c r="ES159" s="808">
        <v>1</v>
      </c>
      <c r="ET159" s="808">
        <v>4</v>
      </c>
      <c r="EU159" s="808">
        <v>0</v>
      </c>
      <c r="EV159" s="808">
        <v>0</v>
      </c>
      <c r="EW159" s="808">
        <v>0</v>
      </c>
      <c r="EX159" s="808">
        <v>696</v>
      </c>
      <c r="EY159" s="808">
        <v>11</v>
      </c>
      <c r="EZ159" s="808">
        <v>24</v>
      </c>
      <c r="FA159" s="808">
        <v>0</v>
      </c>
      <c r="FB159" s="808">
        <v>55</v>
      </c>
      <c r="FC159" s="808">
        <v>25</v>
      </c>
      <c r="FD159" s="808">
        <v>7</v>
      </c>
      <c r="FE159" s="808">
        <v>11</v>
      </c>
      <c r="FF159" s="808">
        <v>49</v>
      </c>
      <c r="FG159" s="808">
        <v>18</v>
      </c>
      <c r="FH159" s="808">
        <v>30</v>
      </c>
      <c r="FI159" s="808">
        <v>57</v>
      </c>
      <c r="FJ159" s="808">
        <v>45</v>
      </c>
      <c r="FK159" s="808">
        <v>54</v>
      </c>
      <c r="FL159" s="808">
        <v>41</v>
      </c>
      <c r="FM159" s="808">
        <v>12</v>
      </c>
      <c r="FN159" s="808">
        <v>1</v>
      </c>
      <c r="FO159" s="808">
        <v>3</v>
      </c>
      <c r="FP159" s="808">
        <v>3</v>
      </c>
      <c r="FQ159" s="808">
        <v>12</v>
      </c>
      <c r="FR159" s="808">
        <v>11</v>
      </c>
      <c r="FS159" s="808">
        <v>8</v>
      </c>
      <c r="FT159" s="808">
        <v>40</v>
      </c>
      <c r="FU159" s="808">
        <v>34</v>
      </c>
      <c r="FV159" s="808">
        <v>11</v>
      </c>
      <c r="FW159" s="808">
        <v>9</v>
      </c>
      <c r="FX159" s="808">
        <v>8</v>
      </c>
      <c r="FY159" s="808">
        <v>30</v>
      </c>
      <c r="FZ159" s="808">
        <v>25</v>
      </c>
      <c r="GA159" s="808">
        <v>1</v>
      </c>
      <c r="GB159" s="808">
        <v>1</v>
      </c>
      <c r="GC159" s="808">
        <v>1</v>
      </c>
      <c r="GD159" s="808">
        <v>0</v>
      </c>
      <c r="GE159" s="808">
        <v>5</v>
      </c>
      <c r="GF159" s="808">
        <v>4</v>
      </c>
      <c r="GG159" s="808">
        <v>9</v>
      </c>
      <c r="GH159" s="808">
        <v>0</v>
      </c>
      <c r="GI159" s="808">
        <v>4</v>
      </c>
      <c r="GJ159" s="808">
        <v>6</v>
      </c>
      <c r="GK159" s="808">
        <v>0</v>
      </c>
      <c r="GL159" s="808">
        <v>12</v>
      </c>
      <c r="GM159" s="808">
        <v>3</v>
      </c>
      <c r="GN159" s="808">
        <v>0</v>
      </c>
      <c r="GO159" s="808">
        <v>3</v>
      </c>
      <c r="GP159" s="808">
        <v>6</v>
      </c>
      <c r="GQ159" s="808">
        <v>5</v>
      </c>
      <c r="GR159" s="808">
        <v>0</v>
      </c>
      <c r="GS159" s="808">
        <v>2</v>
      </c>
      <c r="GT159" s="808">
        <v>197</v>
      </c>
      <c r="GU159" s="808">
        <v>53</v>
      </c>
      <c r="GV159" s="808">
        <v>64</v>
      </c>
      <c r="GW159" s="808">
        <v>144</v>
      </c>
      <c r="GX159" s="808">
        <v>2</v>
      </c>
      <c r="GY159" s="808">
        <v>16</v>
      </c>
      <c r="GZ159" s="808">
        <v>1</v>
      </c>
      <c r="HA159" s="808">
        <v>6</v>
      </c>
      <c r="HB159" s="808">
        <v>38</v>
      </c>
      <c r="HC159" s="808">
        <v>11</v>
      </c>
      <c r="HD159" s="808">
        <v>12</v>
      </c>
      <c r="HE159" s="808">
        <v>1</v>
      </c>
      <c r="HF159" s="808">
        <v>3</v>
      </c>
      <c r="HG159" s="808">
        <v>2</v>
      </c>
      <c r="HH159" s="808">
        <v>4</v>
      </c>
      <c r="HI159" s="808">
        <v>9</v>
      </c>
      <c r="HJ159" s="808">
        <v>5</v>
      </c>
      <c r="HK159" s="808">
        <v>14</v>
      </c>
      <c r="HL159" s="808">
        <v>1</v>
      </c>
      <c r="HM159" s="808">
        <v>11</v>
      </c>
      <c r="HN159" s="808">
        <v>0</v>
      </c>
      <c r="HO159" s="808">
        <v>1</v>
      </c>
      <c r="HP159" s="808">
        <v>2</v>
      </c>
      <c r="HQ159" s="808">
        <v>2</v>
      </c>
      <c r="HR159" s="808">
        <v>3</v>
      </c>
    </row>
    <row r="160" spans="1:226">
      <c r="A160" s="152" t="s">
        <v>783</v>
      </c>
      <c r="B160" s="805">
        <v>62000</v>
      </c>
      <c r="C160" s="807" t="s">
        <v>803</v>
      </c>
      <c r="D160" s="805" t="s">
        <v>785</v>
      </c>
      <c r="E160" s="807" t="s">
        <v>786</v>
      </c>
      <c r="F160" s="805" t="s">
        <v>791</v>
      </c>
      <c r="G160" s="152" t="s">
        <v>183</v>
      </c>
      <c r="H160" s="808">
        <v>3176</v>
      </c>
      <c r="I160" s="808">
        <v>97</v>
      </c>
      <c r="J160" s="808">
        <v>77</v>
      </c>
      <c r="K160" s="808">
        <v>76</v>
      </c>
      <c r="L160" s="808">
        <v>0</v>
      </c>
      <c r="M160" s="808">
        <v>36</v>
      </c>
      <c r="N160" s="808">
        <v>79</v>
      </c>
      <c r="O160" s="808">
        <v>90</v>
      </c>
      <c r="P160" s="808">
        <v>186</v>
      </c>
      <c r="Q160" s="808">
        <v>102</v>
      </c>
      <c r="R160" s="808">
        <v>101</v>
      </c>
      <c r="S160" s="808">
        <v>295</v>
      </c>
      <c r="T160" s="810">
        <v>235</v>
      </c>
      <c r="U160" s="810">
        <v>467</v>
      </c>
      <c r="V160" s="810">
        <v>240</v>
      </c>
      <c r="W160" s="808">
        <v>28</v>
      </c>
      <c r="X160" s="808">
        <v>20</v>
      </c>
      <c r="Y160" s="808">
        <v>16</v>
      </c>
      <c r="Z160" s="808">
        <v>17</v>
      </c>
      <c r="AA160" s="808">
        <v>36</v>
      </c>
      <c r="AB160" s="808">
        <v>43</v>
      </c>
      <c r="AC160" s="808">
        <v>49</v>
      </c>
      <c r="AD160" s="808">
        <v>93</v>
      </c>
      <c r="AE160" s="808">
        <v>196</v>
      </c>
      <c r="AF160" s="808">
        <v>59</v>
      </c>
      <c r="AG160" s="808">
        <v>35</v>
      </c>
      <c r="AH160" s="808">
        <v>37</v>
      </c>
      <c r="AI160" s="808">
        <v>164</v>
      </c>
      <c r="AJ160" s="809">
        <v>79</v>
      </c>
      <c r="AK160" s="808">
        <v>6</v>
      </c>
      <c r="AL160" s="808">
        <v>8</v>
      </c>
      <c r="AM160" s="808">
        <v>4</v>
      </c>
      <c r="AN160" s="808">
        <v>2</v>
      </c>
      <c r="AO160" s="808">
        <v>22</v>
      </c>
      <c r="AP160" s="808">
        <v>26</v>
      </c>
      <c r="AQ160" s="808">
        <v>6</v>
      </c>
      <c r="AR160" s="808">
        <v>8</v>
      </c>
      <c r="AS160" s="808">
        <v>12</v>
      </c>
      <c r="AT160" s="808">
        <v>9</v>
      </c>
      <c r="AU160" s="808">
        <v>4</v>
      </c>
      <c r="AV160" s="808">
        <v>54</v>
      </c>
      <c r="AW160" s="808">
        <v>5</v>
      </c>
      <c r="AX160" s="808">
        <v>5</v>
      </c>
      <c r="AY160" s="808">
        <v>8</v>
      </c>
      <c r="AZ160" s="808">
        <v>11</v>
      </c>
      <c r="BA160" s="808">
        <v>9</v>
      </c>
      <c r="BB160" s="808">
        <v>18</v>
      </c>
      <c r="BC160" s="808">
        <v>6</v>
      </c>
      <c r="BD160" s="808">
        <v>1237</v>
      </c>
      <c r="BE160" s="808">
        <v>304</v>
      </c>
      <c r="BF160" s="808">
        <v>286</v>
      </c>
      <c r="BG160" s="808">
        <v>1047</v>
      </c>
      <c r="BH160" s="808">
        <v>21</v>
      </c>
      <c r="BI160" s="808">
        <v>167</v>
      </c>
      <c r="BJ160" s="808">
        <v>48</v>
      </c>
      <c r="BK160" s="808">
        <v>33</v>
      </c>
      <c r="BL160" s="808">
        <v>354</v>
      </c>
      <c r="BM160" s="808">
        <v>97</v>
      </c>
      <c r="BN160" s="808">
        <v>46</v>
      </c>
      <c r="BO160" s="808">
        <v>24</v>
      </c>
      <c r="BP160" s="808">
        <v>9</v>
      </c>
      <c r="BQ160" s="808">
        <v>11</v>
      </c>
      <c r="BR160" s="808">
        <v>10</v>
      </c>
      <c r="BS160" s="808">
        <v>52</v>
      </c>
      <c r="BT160" s="808">
        <v>19</v>
      </c>
      <c r="BU160" s="808">
        <v>73</v>
      </c>
      <c r="BV160" s="808">
        <v>7</v>
      </c>
      <c r="BW160" s="808">
        <v>24</v>
      </c>
      <c r="BX160" s="808">
        <v>18</v>
      </c>
      <c r="BY160" s="808">
        <v>10</v>
      </c>
      <c r="BZ160" s="808">
        <v>5</v>
      </c>
      <c r="CA160" s="808">
        <v>17</v>
      </c>
      <c r="CB160" s="808">
        <v>2</v>
      </c>
      <c r="CC160" s="808">
        <v>1709</v>
      </c>
      <c r="CD160" s="808">
        <v>64</v>
      </c>
      <c r="CE160" s="808">
        <v>33</v>
      </c>
      <c r="CF160" s="808">
        <v>51</v>
      </c>
      <c r="CG160" s="808">
        <v>0</v>
      </c>
      <c r="CH160" s="808">
        <v>24</v>
      </c>
      <c r="CI160" s="808">
        <v>41</v>
      </c>
      <c r="CJ160" s="808">
        <v>54</v>
      </c>
      <c r="CK160" s="808">
        <v>92</v>
      </c>
      <c r="CL160" s="808">
        <v>49</v>
      </c>
      <c r="CM160" s="808">
        <v>49</v>
      </c>
      <c r="CN160" s="808">
        <v>158</v>
      </c>
      <c r="CO160" s="808">
        <v>129</v>
      </c>
      <c r="CP160" s="808">
        <v>269</v>
      </c>
      <c r="CQ160" s="808">
        <v>134</v>
      </c>
      <c r="CR160" s="808">
        <v>10</v>
      </c>
      <c r="CS160" s="808">
        <v>8</v>
      </c>
      <c r="CT160" s="808">
        <v>10</v>
      </c>
      <c r="CU160" s="808">
        <v>10</v>
      </c>
      <c r="CV160" s="808">
        <v>12</v>
      </c>
      <c r="CW160" s="808">
        <v>27</v>
      </c>
      <c r="CX160" s="808">
        <v>26</v>
      </c>
      <c r="CY160" s="808">
        <v>43</v>
      </c>
      <c r="CZ160" s="808">
        <v>90</v>
      </c>
      <c r="DA160" s="808">
        <v>39</v>
      </c>
      <c r="DB160" s="808">
        <v>22</v>
      </c>
      <c r="DC160" s="808">
        <v>19</v>
      </c>
      <c r="DD160" s="808">
        <v>94</v>
      </c>
      <c r="DE160" s="808">
        <v>41</v>
      </c>
      <c r="DF160" s="808">
        <v>5</v>
      </c>
      <c r="DG160" s="808">
        <v>5</v>
      </c>
      <c r="DH160" s="808">
        <v>2</v>
      </c>
      <c r="DI160" s="808">
        <v>1</v>
      </c>
      <c r="DJ160" s="808">
        <v>8</v>
      </c>
      <c r="DK160" s="808">
        <v>16</v>
      </c>
      <c r="DL160" s="808">
        <v>2</v>
      </c>
      <c r="DM160" s="808">
        <v>5</v>
      </c>
      <c r="DN160" s="808">
        <v>6</v>
      </c>
      <c r="DO160" s="808">
        <v>2</v>
      </c>
      <c r="DP160" s="808">
        <v>3</v>
      </c>
      <c r="DQ160" s="808">
        <v>26</v>
      </c>
      <c r="DR160" s="808">
        <v>2</v>
      </c>
      <c r="DS160" s="808">
        <v>1</v>
      </c>
      <c r="DT160" s="808">
        <v>3</v>
      </c>
      <c r="DU160" s="808">
        <v>4</v>
      </c>
      <c r="DV160" s="808">
        <v>5</v>
      </c>
      <c r="DW160" s="808">
        <v>11</v>
      </c>
      <c r="DX160" s="808">
        <v>4</v>
      </c>
      <c r="DY160" s="808">
        <v>690</v>
      </c>
      <c r="DZ160" s="808">
        <v>155</v>
      </c>
      <c r="EA160" s="808">
        <v>159</v>
      </c>
      <c r="EB160" s="808">
        <v>568</v>
      </c>
      <c r="EC160" s="808">
        <v>9</v>
      </c>
      <c r="ED160" s="808">
        <v>69</v>
      </c>
      <c r="EE160" s="808">
        <v>28</v>
      </c>
      <c r="EF160" s="808">
        <v>19</v>
      </c>
      <c r="EG160" s="808">
        <v>197</v>
      </c>
      <c r="EH160" s="808">
        <v>54</v>
      </c>
      <c r="EI160" s="808">
        <v>24</v>
      </c>
      <c r="EJ160" s="808">
        <v>16</v>
      </c>
      <c r="EK160" s="808">
        <v>7</v>
      </c>
      <c r="EL160" s="808">
        <v>4</v>
      </c>
      <c r="EM160" s="808">
        <v>7</v>
      </c>
      <c r="EN160" s="808">
        <v>25</v>
      </c>
      <c r="EO160" s="808">
        <v>9</v>
      </c>
      <c r="EP160" s="808">
        <v>50</v>
      </c>
      <c r="EQ160" s="808">
        <v>3</v>
      </c>
      <c r="ER160" s="808">
        <v>18</v>
      </c>
      <c r="ES160" s="808">
        <v>7</v>
      </c>
      <c r="ET160" s="808">
        <v>9</v>
      </c>
      <c r="EU160" s="808">
        <v>0</v>
      </c>
      <c r="EV160" s="808">
        <v>12</v>
      </c>
      <c r="EW160" s="808">
        <v>1</v>
      </c>
      <c r="EX160" s="808">
        <v>1467</v>
      </c>
      <c r="EY160" s="808">
        <v>33</v>
      </c>
      <c r="EZ160" s="808">
        <v>44</v>
      </c>
      <c r="FA160" s="808">
        <v>25</v>
      </c>
      <c r="FB160" s="808">
        <v>0</v>
      </c>
      <c r="FC160" s="808">
        <v>12</v>
      </c>
      <c r="FD160" s="808">
        <v>38</v>
      </c>
      <c r="FE160" s="808">
        <v>36</v>
      </c>
      <c r="FF160" s="808">
        <v>94</v>
      </c>
      <c r="FG160" s="808">
        <v>53</v>
      </c>
      <c r="FH160" s="808">
        <v>52</v>
      </c>
      <c r="FI160" s="808">
        <v>137</v>
      </c>
      <c r="FJ160" s="808">
        <v>106</v>
      </c>
      <c r="FK160" s="808">
        <v>198</v>
      </c>
      <c r="FL160" s="808">
        <v>106</v>
      </c>
      <c r="FM160" s="808">
        <v>18</v>
      </c>
      <c r="FN160" s="808">
        <v>12</v>
      </c>
      <c r="FO160" s="808">
        <v>6</v>
      </c>
      <c r="FP160" s="808">
        <v>7</v>
      </c>
      <c r="FQ160" s="808">
        <v>24</v>
      </c>
      <c r="FR160" s="808">
        <v>16</v>
      </c>
      <c r="FS160" s="808">
        <v>23</v>
      </c>
      <c r="FT160" s="808">
        <v>50</v>
      </c>
      <c r="FU160" s="808">
        <v>106</v>
      </c>
      <c r="FV160" s="808">
        <v>20</v>
      </c>
      <c r="FW160" s="808">
        <v>13</v>
      </c>
      <c r="FX160" s="808">
        <v>18</v>
      </c>
      <c r="FY160" s="808">
        <v>70</v>
      </c>
      <c r="FZ160" s="808">
        <v>38</v>
      </c>
      <c r="GA160" s="808">
        <v>1</v>
      </c>
      <c r="GB160" s="808">
        <v>3</v>
      </c>
      <c r="GC160" s="808">
        <v>2</v>
      </c>
      <c r="GD160" s="808">
        <v>1</v>
      </c>
      <c r="GE160" s="808">
        <v>14</v>
      </c>
      <c r="GF160" s="808">
        <v>10</v>
      </c>
      <c r="GG160" s="808">
        <v>4</v>
      </c>
      <c r="GH160" s="808">
        <v>3</v>
      </c>
      <c r="GI160" s="808">
        <v>6</v>
      </c>
      <c r="GJ160" s="808">
        <v>7</v>
      </c>
      <c r="GK160" s="808">
        <v>1</v>
      </c>
      <c r="GL160" s="808">
        <v>28</v>
      </c>
      <c r="GM160" s="808">
        <v>3</v>
      </c>
      <c r="GN160" s="808">
        <v>4</v>
      </c>
      <c r="GO160" s="808">
        <v>5</v>
      </c>
      <c r="GP160" s="808">
        <v>7</v>
      </c>
      <c r="GQ160" s="808">
        <v>4</v>
      </c>
      <c r="GR160" s="808">
        <v>7</v>
      </c>
      <c r="GS160" s="808">
        <v>2</v>
      </c>
      <c r="GT160" s="808">
        <v>547</v>
      </c>
      <c r="GU160" s="808">
        <v>149</v>
      </c>
      <c r="GV160" s="808">
        <v>127</v>
      </c>
      <c r="GW160" s="808">
        <v>479</v>
      </c>
      <c r="GX160" s="808">
        <v>12</v>
      </c>
      <c r="GY160" s="808">
        <v>98</v>
      </c>
      <c r="GZ160" s="808">
        <v>20</v>
      </c>
      <c r="HA160" s="808">
        <v>14</v>
      </c>
      <c r="HB160" s="808">
        <v>157</v>
      </c>
      <c r="HC160" s="808">
        <v>43</v>
      </c>
      <c r="HD160" s="808">
        <v>22</v>
      </c>
      <c r="HE160" s="808">
        <v>8</v>
      </c>
      <c r="HF160" s="808">
        <v>2</v>
      </c>
      <c r="HG160" s="808">
        <v>7</v>
      </c>
      <c r="HH160" s="808">
        <v>3</v>
      </c>
      <c r="HI160" s="808">
        <v>27</v>
      </c>
      <c r="HJ160" s="808">
        <v>10</v>
      </c>
      <c r="HK160" s="808">
        <v>23</v>
      </c>
      <c r="HL160" s="808">
        <v>4</v>
      </c>
      <c r="HM160" s="808">
        <v>6</v>
      </c>
      <c r="HN160" s="808">
        <v>11</v>
      </c>
      <c r="HO160" s="808">
        <v>1</v>
      </c>
      <c r="HP160" s="808">
        <v>5</v>
      </c>
      <c r="HQ160" s="808">
        <v>5</v>
      </c>
      <c r="HR160" s="808">
        <v>1</v>
      </c>
    </row>
    <row r="161" spans="1:226">
      <c r="A161" s="152" t="s">
        <v>783</v>
      </c>
      <c r="B161" s="805">
        <v>62000</v>
      </c>
      <c r="C161" s="807" t="s">
        <v>803</v>
      </c>
      <c r="D161" s="805" t="s">
        <v>785</v>
      </c>
      <c r="E161" s="807" t="s">
        <v>786</v>
      </c>
      <c r="F161" s="805" t="s">
        <v>792</v>
      </c>
      <c r="G161" s="152" t="s">
        <v>184</v>
      </c>
      <c r="H161" s="808">
        <v>409</v>
      </c>
      <c r="I161" s="808">
        <v>12</v>
      </c>
      <c r="J161" s="808">
        <v>9</v>
      </c>
      <c r="K161" s="808">
        <v>19</v>
      </c>
      <c r="L161" s="808">
        <v>24</v>
      </c>
      <c r="M161" s="808">
        <v>0</v>
      </c>
      <c r="N161" s="808">
        <v>8</v>
      </c>
      <c r="O161" s="808">
        <v>6</v>
      </c>
      <c r="P161" s="808">
        <v>18</v>
      </c>
      <c r="Q161" s="808">
        <v>12</v>
      </c>
      <c r="R161" s="808">
        <v>4</v>
      </c>
      <c r="S161" s="808">
        <v>32</v>
      </c>
      <c r="T161" s="808">
        <v>24</v>
      </c>
      <c r="U161" s="808">
        <v>69</v>
      </c>
      <c r="V161" s="808">
        <v>19</v>
      </c>
      <c r="W161" s="810">
        <v>13</v>
      </c>
      <c r="X161" s="810">
        <v>0</v>
      </c>
      <c r="Y161" s="810">
        <v>2</v>
      </c>
      <c r="Z161" s="808">
        <v>0</v>
      </c>
      <c r="AA161" s="808">
        <v>1</v>
      </c>
      <c r="AB161" s="808">
        <v>11</v>
      </c>
      <c r="AC161" s="808">
        <v>6</v>
      </c>
      <c r="AD161" s="808">
        <v>7</v>
      </c>
      <c r="AE161" s="808">
        <v>28</v>
      </c>
      <c r="AF161" s="808">
        <v>7</v>
      </c>
      <c r="AG161" s="808">
        <v>2</v>
      </c>
      <c r="AH161" s="808">
        <v>7</v>
      </c>
      <c r="AI161" s="808">
        <v>15</v>
      </c>
      <c r="AJ161" s="809">
        <v>13</v>
      </c>
      <c r="AK161" s="808">
        <v>2</v>
      </c>
      <c r="AL161" s="808">
        <v>4</v>
      </c>
      <c r="AM161" s="808">
        <v>0</v>
      </c>
      <c r="AN161" s="808">
        <v>0</v>
      </c>
      <c r="AO161" s="808">
        <v>1</v>
      </c>
      <c r="AP161" s="808">
        <v>15</v>
      </c>
      <c r="AQ161" s="808">
        <v>0</v>
      </c>
      <c r="AR161" s="808">
        <v>0</v>
      </c>
      <c r="AS161" s="808">
        <v>1</v>
      </c>
      <c r="AT161" s="808">
        <v>5</v>
      </c>
      <c r="AU161" s="808">
        <v>1</v>
      </c>
      <c r="AV161" s="808">
        <v>5</v>
      </c>
      <c r="AW161" s="808">
        <v>0</v>
      </c>
      <c r="AX161" s="808">
        <v>1</v>
      </c>
      <c r="AY161" s="808">
        <v>1</v>
      </c>
      <c r="AZ161" s="808">
        <v>1</v>
      </c>
      <c r="BA161" s="808">
        <v>0</v>
      </c>
      <c r="BB161" s="808">
        <v>1</v>
      </c>
      <c r="BC161" s="808">
        <v>3</v>
      </c>
      <c r="BD161" s="808">
        <v>144</v>
      </c>
      <c r="BE161" s="808">
        <v>41</v>
      </c>
      <c r="BF161" s="808">
        <v>37</v>
      </c>
      <c r="BG161" s="808">
        <v>122</v>
      </c>
      <c r="BH161" s="808">
        <v>3</v>
      </c>
      <c r="BI161" s="808">
        <v>11</v>
      </c>
      <c r="BJ161" s="808">
        <v>5</v>
      </c>
      <c r="BK161" s="808">
        <v>5</v>
      </c>
      <c r="BL161" s="808">
        <v>52</v>
      </c>
      <c r="BM161" s="808">
        <v>11</v>
      </c>
      <c r="BN161" s="808">
        <v>4</v>
      </c>
      <c r="BO161" s="808">
        <v>0</v>
      </c>
      <c r="BP161" s="808">
        <v>1</v>
      </c>
      <c r="BQ161" s="808">
        <v>1</v>
      </c>
      <c r="BR161" s="808">
        <v>1</v>
      </c>
      <c r="BS161" s="808">
        <v>6</v>
      </c>
      <c r="BT161" s="808">
        <v>3</v>
      </c>
      <c r="BU161" s="808">
        <v>6</v>
      </c>
      <c r="BV161" s="808">
        <v>4</v>
      </c>
      <c r="BW161" s="808">
        <v>5</v>
      </c>
      <c r="BX161" s="808">
        <v>0</v>
      </c>
      <c r="BY161" s="808">
        <v>1</v>
      </c>
      <c r="BZ161" s="808">
        <v>1</v>
      </c>
      <c r="CA161" s="808">
        <v>1</v>
      </c>
      <c r="CB161" s="808">
        <v>1</v>
      </c>
      <c r="CC161" s="808">
        <v>203</v>
      </c>
      <c r="CD161" s="808">
        <v>11</v>
      </c>
      <c r="CE161" s="808">
        <v>4</v>
      </c>
      <c r="CF161" s="808">
        <v>11</v>
      </c>
      <c r="CG161" s="808">
        <v>18</v>
      </c>
      <c r="CH161" s="808">
        <v>0</v>
      </c>
      <c r="CI161" s="808">
        <v>0</v>
      </c>
      <c r="CJ161" s="808">
        <v>3</v>
      </c>
      <c r="CK161" s="808">
        <v>8</v>
      </c>
      <c r="CL161" s="808">
        <v>6</v>
      </c>
      <c r="CM161" s="808">
        <v>2</v>
      </c>
      <c r="CN161" s="808">
        <v>12</v>
      </c>
      <c r="CO161" s="808">
        <v>9</v>
      </c>
      <c r="CP161" s="808">
        <v>34</v>
      </c>
      <c r="CQ161" s="808">
        <v>10</v>
      </c>
      <c r="CR161" s="808">
        <v>3</v>
      </c>
      <c r="CS161" s="808">
        <v>0</v>
      </c>
      <c r="CT161" s="808">
        <v>1</v>
      </c>
      <c r="CU161" s="808">
        <v>0</v>
      </c>
      <c r="CV161" s="808">
        <v>0</v>
      </c>
      <c r="CW161" s="808">
        <v>6</v>
      </c>
      <c r="CX161" s="808">
        <v>2</v>
      </c>
      <c r="CY161" s="808">
        <v>4</v>
      </c>
      <c r="CZ161" s="808">
        <v>17</v>
      </c>
      <c r="DA161" s="808">
        <v>2</v>
      </c>
      <c r="DB161" s="808">
        <v>0</v>
      </c>
      <c r="DC161" s="808">
        <v>2</v>
      </c>
      <c r="DD161" s="808">
        <v>8</v>
      </c>
      <c r="DE161" s="808">
        <v>7</v>
      </c>
      <c r="DF161" s="808">
        <v>0</v>
      </c>
      <c r="DG161" s="808">
        <v>2</v>
      </c>
      <c r="DH161" s="808">
        <v>0</v>
      </c>
      <c r="DI161" s="808">
        <v>0</v>
      </c>
      <c r="DJ161" s="808">
        <v>1</v>
      </c>
      <c r="DK161" s="808">
        <v>14</v>
      </c>
      <c r="DL161" s="808">
        <v>0</v>
      </c>
      <c r="DM161" s="808">
        <v>0</v>
      </c>
      <c r="DN161" s="808">
        <v>1</v>
      </c>
      <c r="DO161" s="808">
        <v>3</v>
      </c>
      <c r="DP161" s="808">
        <v>0</v>
      </c>
      <c r="DQ161" s="808">
        <v>2</v>
      </c>
      <c r="DR161" s="808">
        <v>0</v>
      </c>
      <c r="DS161" s="808">
        <v>0</v>
      </c>
      <c r="DT161" s="808">
        <v>0</v>
      </c>
      <c r="DU161" s="808">
        <v>0</v>
      </c>
      <c r="DV161" s="808">
        <v>0</v>
      </c>
      <c r="DW161" s="808">
        <v>0</v>
      </c>
      <c r="DX161" s="808">
        <v>0</v>
      </c>
      <c r="DY161" s="808">
        <v>65</v>
      </c>
      <c r="DZ161" s="808">
        <v>21</v>
      </c>
      <c r="EA161" s="808">
        <v>17</v>
      </c>
      <c r="EB161" s="808">
        <v>63</v>
      </c>
      <c r="EC161" s="808">
        <v>3</v>
      </c>
      <c r="ED161" s="808">
        <v>8</v>
      </c>
      <c r="EE161" s="808">
        <v>2</v>
      </c>
      <c r="EF161" s="808">
        <v>2</v>
      </c>
      <c r="EG161" s="808">
        <v>25</v>
      </c>
      <c r="EH161" s="808">
        <v>5</v>
      </c>
      <c r="EI161" s="808">
        <v>2</v>
      </c>
      <c r="EJ161" s="808">
        <v>0</v>
      </c>
      <c r="EK161" s="808">
        <v>1</v>
      </c>
      <c r="EL161" s="808">
        <v>1</v>
      </c>
      <c r="EM161" s="808">
        <v>1</v>
      </c>
      <c r="EN161" s="808">
        <v>4</v>
      </c>
      <c r="EO161" s="808">
        <v>0</v>
      </c>
      <c r="EP161" s="808">
        <v>3</v>
      </c>
      <c r="EQ161" s="808">
        <v>2</v>
      </c>
      <c r="ER161" s="808">
        <v>2</v>
      </c>
      <c r="ES161" s="808">
        <v>0</v>
      </c>
      <c r="ET161" s="808">
        <v>1</v>
      </c>
      <c r="EU161" s="808">
        <v>1</v>
      </c>
      <c r="EV161" s="808">
        <v>0</v>
      </c>
      <c r="EW161" s="808">
        <v>0</v>
      </c>
      <c r="EX161" s="808">
        <v>206</v>
      </c>
      <c r="EY161" s="808">
        <v>1</v>
      </c>
      <c r="EZ161" s="808">
        <v>5</v>
      </c>
      <c r="FA161" s="808">
        <v>8</v>
      </c>
      <c r="FB161" s="808">
        <v>6</v>
      </c>
      <c r="FC161" s="808">
        <v>0</v>
      </c>
      <c r="FD161" s="808">
        <v>8</v>
      </c>
      <c r="FE161" s="808">
        <v>3</v>
      </c>
      <c r="FF161" s="808">
        <v>10</v>
      </c>
      <c r="FG161" s="808">
        <v>6</v>
      </c>
      <c r="FH161" s="808">
        <v>2</v>
      </c>
      <c r="FI161" s="808">
        <v>20</v>
      </c>
      <c r="FJ161" s="808">
        <v>15</v>
      </c>
      <c r="FK161" s="808">
        <v>35</v>
      </c>
      <c r="FL161" s="808">
        <v>9</v>
      </c>
      <c r="FM161" s="808">
        <v>10</v>
      </c>
      <c r="FN161" s="808">
        <v>0</v>
      </c>
      <c r="FO161" s="808">
        <v>1</v>
      </c>
      <c r="FP161" s="808">
        <v>0</v>
      </c>
      <c r="FQ161" s="808">
        <v>1</v>
      </c>
      <c r="FR161" s="808">
        <v>5</v>
      </c>
      <c r="FS161" s="808">
        <v>4</v>
      </c>
      <c r="FT161" s="808">
        <v>3</v>
      </c>
      <c r="FU161" s="808">
        <v>11</v>
      </c>
      <c r="FV161" s="808">
        <v>5</v>
      </c>
      <c r="FW161" s="808">
        <v>2</v>
      </c>
      <c r="FX161" s="808">
        <v>5</v>
      </c>
      <c r="FY161" s="808">
        <v>7</v>
      </c>
      <c r="FZ161" s="808">
        <v>6</v>
      </c>
      <c r="GA161" s="808">
        <v>2</v>
      </c>
      <c r="GB161" s="808">
        <v>2</v>
      </c>
      <c r="GC161" s="808">
        <v>0</v>
      </c>
      <c r="GD161" s="808">
        <v>0</v>
      </c>
      <c r="GE161" s="808">
        <v>0</v>
      </c>
      <c r="GF161" s="808">
        <v>1</v>
      </c>
      <c r="GG161" s="808">
        <v>0</v>
      </c>
      <c r="GH161" s="808">
        <v>0</v>
      </c>
      <c r="GI161" s="808">
        <v>0</v>
      </c>
      <c r="GJ161" s="808">
        <v>2</v>
      </c>
      <c r="GK161" s="808">
        <v>1</v>
      </c>
      <c r="GL161" s="808">
        <v>3</v>
      </c>
      <c r="GM161" s="808">
        <v>0</v>
      </c>
      <c r="GN161" s="808">
        <v>1</v>
      </c>
      <c r="GO161" s="808">
        <v>1</v>
      </c>
      <c r="GP161" s="808">
        <v>1</v>
      </c>
      <c r="GQ161" s="808">
        <v>0</v>
      </c>
      <c r="GR161" s="808">
        <v>1</v>
      </c>
      <c r="GS161" s="808">
        <v>3</v>
      </c>
      <c r="GT161" s="808">
        <v>79</v>
      </c>
      <c r="GU161" s="808">
        <v>20</v>
      </c>
      <c r="GV161" s="808">
        <v>20</v>
      </c>
      <c r="GW161" s="808">
        <v>59</v>
      </c>
      <c r="GX161" s="808">
        <v>0</v>
      </c>
      <c r="GY161" s="808">
        <v>3</v>
      </c>
      <c r="GZ161" s="808">
        <v>3</v>
      </c>
      <c r="HA161" s="808">
        <v>3</v>
      </c>
      <c r="HB161" s="808">
        <v>27</v>
      </c>
      <c r="HC161" s="808">
        <v>6</v>
      </c>
      <c r="HD161" s="808">
        <v>2</v>
      </c>
      <c r="HE161" s="808">
        <v>0</v>
      </c>
      <c r="HF161" s="808">
        <v>0</v>
      </c>
      <c r="HG161" s="808">
        <v>0</v>
      </c>
      <c r="HH161" s="808">
        <v>0</v>
      </c>
      <c r="HI161" s="808">
        <v>2</v>
      </c>
      <c r="HJ161" s="808">
        <v>3</v>
      </c>
      <c r="HK161" s="808">
        <v>3</v>
      </c>
      <c r="HL161" s="808">
        <v>2</v>
      </c>
      <c r="HM161" s="808">
        <v>3</v>
      </c>
      <c r="HN161" s="808">
        <v>0</v>
      </c>
      <c r="HO161" s="808">
        <v>0</v>
      </c>
      <c r="HP161" s="808">
        <v>0</v>
      </c>
      <c r="HQ161" s="808">
        <v>1</v>
      </c>
      <c r="HR161" s="808">
        <v>1</v>
      </c>
    </row>
    <row r="162" spans="1:226">
      <c r="A162" s="152" t="s">
        <v>783</v>
      </c>
      <c r="B162" s="805">
        <v>62000</v>
      </c>
      <c r="C162" s="807" t="s">
        <v>803</v>
      </c>
      <c r="D162" s="805" t="s">
        <v>785</v>
      </c>
      <c r="E162" s="807" t="s">
        <v>786</v>
      </c>
      <c r="F162" s="805" t="s">
        <v>793</v>
      </c>
      <c r="G162" s="152" t="s">
        <v>185</v>
      </c>
      <c r="H162" s="808">
        <v>961</v>
      </c>
      <c r="I162" s="808">
        <v>12</v>
      </c>
      <c r="J162" s="808">
        <v>6</v>
      </c>
      <c r="K162" s="808">
        <v>11</v>
      </c>
      <c r="L162" s="808">
        <v>99</v>
      </c>
      <c r="M162" s="808">
        <v>16</v>
      </c>
      <c r="N162" s="808">
        <v>0</v>
      </c>
      <c r="O162" s="808">
        <v>40</v>
      </c>
      <c r="P162" s="808">
        <v>47</v>
      </c>
      <c r="Q162" s="808">
        <v>52</v>
      </c>
      <c r="R162" s="808">
        <v>44</v>
      </c>
      <c r="S162" s="808">
        <v>76</v>
      </c>
      <c r="T162" s="808">
        <v>50</v>
      </c>
      <c r="U162" s="808">
        <v>124</v>
      </c>
      <c r="V162" s="808">
        <v>48</v>
      </c>
      <c r="W162" s="808">
        <v>18</v>
      </c>
      <c r="X162" s="808">
        <v>5</v>
      </c>
      <c r="Y162" s="808">
        <v>11</v>
      </c>
      <c r="Z162" s="810">
        <v>2</v>
      </c>
      <c r="AA162" s="810">
        <v>6</v>
      </c>
      <c r="AB162" s="810">
        <v>19</v>
      </c>
      <c r="AC162" s="808">
        <v>24</v>
      </c>
      <c r="AD162" s="808">
        <v>36</v>
      </c>
      <c r="AE162" s="808">
        <v>47</v>
      </c>
      <c r="AF162" s="808">
        <v>16</v>
      </c>
      <c r="AG162" s="808">
        <v>11</v>
      </c>
      <c r="AH162" s="808">
        <v>10</v>
      </c>
      <c r="AI162" s="808">
        <v>36</v>
      </c>
      <c r="AJ162" s="809">
        <v>8</v>
      </c>
      <c r="AK162" s="808">
        <v>3</v>
      </c>
      <c r="AL162" s="808">
        <v>0</v>
      </c>
      <c r="AM162" s="808">
        <v>1</v>
      </c>
      <c r="AN162" s="808">
        <v>3</v>
      </c>
      <c r="AO162" s="808">
        <v>4</v>
      </c>
      <c r="AP162" s="808">
        <v>7</v>
      </c>
      <c r="AQ162" s="808">
        <v>5</v>
      </c>
      <c r="AR162" s="808">
        <v>2</v>
      </c>
      <c r="AS162" s="808">
        <v>7</v>
      </c>
      <c r="AT162" s="808">
        <v>5</v>
      </c>
      <c r="AU162" s="808">
        <v>0</v>
      </c>
      <c r="AV162" s="808">
        <v>21</v>
      </c>
      <c r="AW162" s="808">
        <v>3</v>
      </c>
      <c r="AX162" s="808">
        <v>8</v>
      </c>
      <c r="AY162" s="808">
        <v>11</v>
      </c>
      <c r="AZ162" s="808">
        <v>5</v>
      </c>
      <c r="BA162" s="808">
        <v>0</v>
      </c>
      <c r="BB162" s="808">
        <v>2</v>
      </c>
      <c r="BC162" s="808">
        <v>0</v>
      </c>
      <c r="BD162" s="808">
        <v>298</v>
      </c>
      <c r="BE162" s="808">
        <v>87</v>
      </c>
      <c r="BF162" s="808">
        <v>57</v>
      </c>
      <c r="BG162" s="808">
        <v>291</v>
      </c>
      <c r="BH162" s="808">
        <v>2</v>
      </c>
      <c r="BI162" s="808">
        <v>63</v>
      </c>
      <c r="BJ162" s="808">
        <v>10</v>
      </c>
      <c r="BK162" s="808">
        <v>12</v>
      </c>
      <c r="BL162" s="808">
        <v>98</v>
      </c>
      <c r="BM162" s="808">
        <v>16</v>
      </c>
      <c r="BN162" s="808">
        <v>12</v>
      </c>
      <c r="BO162" s="808">
        <v>1</v>
      </c>
      <c r="BP162" s="808">
        <v>4</v>
      </c>
      <c r="BQ162" s="808">
        <v>4</v>
      </c>
      <c r="BR162" s="808">
        <v>2</v>
      </c>
      <c r="BS162" s="808">
        <v>19</v>
      </c>
      <c r="BT162" s="808">
        <v>6</v>
      </c>
      <c r="BU162" s="808">
        <v>17</v>
      </c>
      <c r="BV162" s="808">
        <v>3</v>
      </c>
      <c r="BW162" s="808">
        <v>1</v>
      </c>
      <c r="BX162" s="808">
        <v>2</v>
      </c>
      <c r="BY162" s="808">
        <v>0</v>
      </c>
      <c r="BZ162" s="808">
        <v>8</v>
      </c>
      <c r="CA162" s="808">
        <v>3</v>
      </c>
      <c r="CB162" s="808">
        <v>8</v>
      </c>
      <c r="CC162" s="808">
        <v>556</v>
      </c>
      <c r="CD162" s="808">
        <v>7</v>
      </c>
      <c r="CE162" s="808">
        <v>5</v>
      </c>
      <c r="CF162" s="808">
        <v>8</v>
      </c>
      <c r="CG162" s="808">
        <v>62</v>
      </c>
      <c r="CH162" s="808">
        <v>16</v>
      </c>
      <c r="CI162" s="808">
        <v>0</v>
      </c>
      <c r="CJ162" s="808">
        <v>22</v>
      </c>
      <c r="CK162" s="808">
        <v>25</v>
      </c>
      <c r="CL162" s="808">
        <v>27</v>
      </c>
      <c r="CM162" s="808">
        <v>27</v>
      </c>
      <c r="CN162" s="808">
        <v>47</v>
      </c>
      <c r="CO162" s="808">
        <v>28</v>
      </c>
      <c r="CP162" s="808">
        <v>63</v>
      </c>
      <c r="CQ162" s="808">
        <v>26</v>
      </c>
      <c r="CR162" s="808">
        <v>9</v>
      </c>
      <c r="CS162" s="808">
        <v>3</v>
      </c>
      <c r="CT162" s="808">
        <v>7</v>
      </c>
      <c r="CU162" s="808">
        <v>2</v>
      </c>
      <c r="CV162" s="808">
        <v>3</v>
      </c>
      <c r="CW162" s="808">
        <v>16</v>
      </c>
      <c r="CX162" s="808">
        <v>10</v>
      </c>
      <c r="CY162" s="808">
        <v>19</v>
      </c>
      <c r="CZ162" s="808">
        <v>28</v>
      </c>
      <c r="DA162" s="808">
        <v>10</v>
      </c>
      <c r="DB162" s="808">
        <v>7</v>
      </c>
      <c r="DC162" s="808">
        <v>2</v>
      </c>
      <c r="DD162" s="808">
        <v>24</v>
      </c>
      <c r="DE162" s="808">
        <v>2</v>
      </c>
      <c r="DF162" s="808">
        <v>2</v>
      </c>
      <c r="DG162" s="808">
        <v>0</v>
      </c>
      <c r="DH162" s="808">
        <v>1</v>
      </c>
      <c r="DI162" s="808">
        <v>0</v>
      </c>
      <c r="DJ162" s="808">
        <v>2</v>
      </c>
      <c r="DK162" s="808">
        <v>5</v>
      </c>
      <c r="DL162" s="808">
        <v>2</v>
      </c>
      <c r="DM162" s="808">
        <v>1</v>
      </c>
      <c r="DN162" s="808">
        <v>5</v>
      </c>
      <c r="DO162" s="808">
        <v>3</v>
      </c>
      <c r="DP162" s="808">
        <v>0</v>
      </c>
      <c r="DQ162" s="808">
        <v>10</v>
      </c>
      <c r="DR162" s="808">
        <v>2</v>
      </c>
      <c r="DS162" s="808">
        <v>5</v>
      </c>
      <c r="DT162" s="808">
        <v>8</v>
      </c>
      <c r="DU162" s="808">
        <v>4</v>
      </c>
      <c r="DV162" s="808">
        <v>0</v>
      </c>
      <c r="DW162" s="808">
        <v>1</v>
      </c>
      <c r="DX162" s="808">
        <v>0</v>
      </c>
      <c r="DY162" s="808">
        <v>164</v>
      </c>
      <c r="DZ162" s="808">
        <v>48</v>
      </c>
      <c r="EA162" s="808">
        <v>30</v>
      </c>
      <c r="EB162" s="808">
        <v>155</v>
      </c>
      <c r="EC162" s="808">
        <v>2</v>
      </c>
      <c r="ED162" s="808">
        <v>42</v>
      </c>
      <c r="EE162" s="808">
        <v>5</v>
      </c>
      <c r="EF162" s="808">
        <v>7</v>
      </c>
      <c r="EG162" s="808">
        <v>43</v>
      </c>
      <c r="EH162" s="808">
        <v>6</v>
      </c>
      <c r="EI162" s="808">
        <v>6</v>
      </c>
      <c r="EJ162" s="808">
        <v>1</v>
      </c>
      <c r="EK162" s="808">
        <v>3</v>
      </c>
      <c r="EL162" s="808">
        <v>2</v>
      </c>
      <c r="EM162" s="808">
        <v>2</v>
      </c>
      <c r="EN162" s="808">
        <v>10</v>
      </c>
      <c r="EO162" s="808">
        <v>0</v>
      </c>
      <c r="EP162" s="808">
        <v>10</v>
      </c>
      <c r="EQ162" s="808">
        <v>2</v>
      </c>
      <c r="ER162" s="808">
        <v>0</v>
      </c>
      <c r="ES162" s="808">
        <v>2</v>
      </c>
      <c r="ET162" s="808">
        <v>0</v>
      </c>
      <c r="EU162" s="808">
        <v>5</v>
      </c>
      <c r="EV162" s="808">
        <v>1</v>
      </c>
      <c r="EW162" s="808">
        <v>6</v>
      </c>
      <c r="EX162" s="808">
        <v>405</v>
      </c>
      <c r="EY162" s="808">
        <v>5</v>
      </c>
      <c r="EZ162" s="808">
        <v>1</v>
      </c>
      <c r="FA162" s="808">
        <v>3</v>
      </c>
      <c r="FB162" s="808">
        <v>37</v>
      </c>
      <c r="FC162" s="808">
        <v>0</v>
      </c>
      <c r="FD162" s="808">
        <v>0</v>
      </c>
      <c r="FE162" s="808">
        <v>18</v>
      </c>
      <c r="FF162" s="808">
        <v>22</v>
      </c>
      <c r="FG162" s="808">
        <v>25</v>
      </c>
      <c r="FH162" s="808">
        <v>17</v>
      </c>
      <c r="FI162" s="808">
        <v>29</v>
      </c>
      <c r="FJ162" s="808">
        <v>22</v>
      </c>
      <c r="FK162" s="808">
        <v>61</v>
      </c>
      <c r="FL162" s="808">
        <v>22</v>
      </c>
      <c r="FM162" s="808">
        <v>9</v>
      </c>
      <c r="FN162" s="808">
        <v>2</v>
      </c>
      <c r="FO162" s="808">
        <v>4</v>
      </c>
      <c r="FP162" s="808">
        <v>0</v>
      </c>
      <c r="FQ162" s="808">
        <v>3</v>
      </c>
      <c r="FR162" s="808">
        <v>3</v>
      </c>
      <c r="FS162" s="808">
        <v>14</v>
      </c>
      <c r="FT162" s="808">
        <v>17</v>
      </c>
      <c r="FU162" s="808">
        <v>19</v>
      </c>
      <c r="FV162" s="808">
        <v>6</v>
      </c>
      <c r="FW162" s="808">
        <v>4</v>
      </c>
      <c r="FX162" s="808">
        <v>8</v>
      </c>
      <c r="FY162" s="808">
        <v>12</v>
      </c>
      <c r="FZ162" s="808">
        <v>6</v>
      </c>
      <c r="GA162" s="808">
        <v>1</v>
      </c>
      <c r="GB162" s="808">
        <v>0</v>
      </c>
      <c r="GC162" s="808">
        <v>0</v>
      </c>
      <c r="GD162" s="808">
        <v>3</v>
      </c>
      <c r="GE162" s="808">
        <v>2</v>
      </c>
      <c r="GF162" s="808">
        <v>2</v>
      </c>
      <c r="GG162" s="808">
        <v>3</v>
      </c>
      <c r="GH162" s="808">
        <v>1</v>
      </c>
      <c r="GI162" s="808">
        <v>2</v>
      </c>
      <c r="GJ162" s="808">
        <v>2</v>
      </c>
      <c r="GK162" s="808">
        <v>0</v>
      </c>
      <c r="GL162" s="808">
        <v>11</v>
      </c>
      <c r="GM162" s="808">
        <v>1</v>
      </c>
      <c r="GN162" s="808">
        <v>3</v>
      </c>
      <c r="GO162" s="808">
        <v>3</v>
      </c>
      <c r="GP162" s="808">
        <v>1</v>
      </c>
      <c r="GQ162" s="808">
        <v>0</v>
      </c>
      <c r="GR162" s="808">
        <v>1</v>
      </c>
      <c r="GS162" s="808">
        <v>0</v>
      </c>
      <c r="GT162" s="808">
        <v>134</v>
      </c>
      <c r="GU162" s="808">
        <v>39</v>
      </c>
      <c r="GV162" s="808">
        <v>27</v>
      </c>
      <c r="GW162" s="808">
        <v>136</v>
      </c>
      <c r="GX162" s="808">
        <v>0</v>
      </c>
      <c r="GY162" s="808">
        <v>21</v>
      </c>
      <c r="GZ162" s="808">
        <v>5</v>
      </c>
      <c r="HA162" s="808">
        <v>5</v>
      </c>
      <c r="HB162" s="808">
        <v>55</v>
      </c>
      <c r="HC162" s="808">
        <v>10</v>
      </c>
      <c r="HD162" s="808">
        <v>6</v>
      </c>
      <c r="HE162" s="808">
        <v>0</v>
      </c>
      <c r="HF162" s="808">
        <v>1</v>
      </c>
      <c r="HG162" s="808">
        <v>2</v>
      </c>
      <c r="HH162" s="808">
        <v>0</v>
      </c>
      <c r="HI162" s="808">
        <v>9</v>
      </c>
      <c r="HJ162" s="808">
        <v>6</v>
      </c>
      <c r="HK162" s="808">
        <v>7</v>
      </c>
      <c r="HL162" s="808">
        <v>1</v>
      </c>
      <c r="HM162" s="808">
        <v>1</v>
      </c>
      <c r="HN162" s="808">
        <v>0</v>
      </c>
      <c r="HO162" s="808">
        <v>0</v>
      </c>
      <c r="HP162" s="808">
        <v>3</v>
      </c>
      <c r="HQ162" s="808">
        <v>2</v>
      </c>
      <c r="HR162" s="808">
        <v>2</v>
      </c>
    </row>
    <row r="163" spans="1:226">
      <c r="A163" s="152" t="s">
        <v>783</v>
      </c>
      <c r="B163" s="805">
        <v>62000</v>
      </c>
      <c r="C163" s="807" t="s">
        <v>803</v>
      </c>
      <c r="D163" s="805" t="s">
        <v>785</v>
      </c>
      <c r="E163" s="807" t="s">
        <v>786</v>
      </c>
      <c r="F163" s="805" t="s">
        <v>794</v>
      </c>
      <c r="G163" s="152" t="s">
        <v>186</v>
      </c>
      <c r="H163" s="808">
        <v>2601</v>
      </c>
      <c r="I163" s="808">
        <v>128</v>
      </c>
      <c r="J163" s="808">
        <v>47</v>
      </c>
      <c r="K163" s="808">
        <v>46</v>
      </c>
      <c r="L163" s="808">
        <v>184</v>
      </c>
      <c r="M163" s="808">
        <v>8</v>
      </c>
      <c r="N163" s="808">
        <v>33</v>
      </c>
      <c r="O163" s="808">
        <v>0</v>
      </c>
      <c r="P163" s="808">
        <v>173</v>
      </c>
      <c r="Q163" s="808">
        <v>98</v>
      </c>
      <c r="R163" s="808">
        <v>80</v>
      </c>
      <c r="S163" s="808">
        <v>260</v>
      </c>
      <c r="T163" s="808">
        <v>205</v>
      </c>
      <c r="U163" s="808">
        <v>281</v>
      </c>
      <c r="V163" s="808">
        <v>181</v>
      </c>
      <c r="W163" s="808">
        <v>31</v>
      </c>
      <c r="X163" s="808">
        <v>17</v>
      </c>
      <c r="Y163" s="808">
        <v>19</v>
      </c>
      <c r="Z163" s="808">
        <v>5</v>
      </c>
      <c r="AA163" s="808">
        <v>38</v>
      </c>
      <c r="AB163" s="808">
        <v>32</v>
      </c>
      <c r="AC163" s="810">
        <v>40</v>
      </c>
      <c r="AD163" s="810">
        <v>78</v>
      </c>
      <c r="AE163" s="810">
        <v>177</v>
      </c>
      <c r="AF163" s="808">
        <v>33</v>
      </c>
      <c r="AG163" s="808">
        <v>18</v>
      </c>
      <c r="AH163" s="808">
        <v>38</v>
      </c>
      <c r="AI163" s="808">
        <v>88</v>
      </c>
      <c r="AJ163" s="809">
        <v>63</v>
      </c>
      <c r="AK163" s="808">
        <v>6</v>
      </c>
      <c r="AL163" s="808">
        <v>2</v>
      </c>
      <c r="AM163" s="808">
        <v>7</v>
      </c>
      <c r="AN163" s="808">
        <v>0</v>
      </c>
      <c r="AO163" s="808">
        <v>10</v>
      </c>
      <c r="AP163" s="808">
        <v>54</v>
      </c>
      <c r="AQ163" s="808">
        <v>9</v>
      </c>
      <c r="AR163" s="808">
        <v>4</v>
      </c>
      <c r="AS163" s="808">
        <v>15</v>
      </c>
      <c r="AT163" s="808">
        <v>4</v>
      </c>
      <c r="AU163" s="808">
        <v>7</v>
      </c>
      <c r="AV163" s="808">
        <v>42</v>
      </c>
      <c r="AW163" s="808">
        <v>1</v>
      </c>
      <c r="AX163" s="808">
        <v>1</v>
      </c>
      <c r="AY163" s="808">
        <v>7</v>
      </c>
      <c r="AZ163" s="808">
        <v>18</v>
      </c>
      <c r="BA163" s="808">
        <v>6</v>
      </c>
      <c r="BB163" s="808">
        <v>5</v>
      </c>
      <c r="BC163" s="808">
        <v>2</v>
      </c>
      <c r="BD163" s="808">
        <v>927</v>
      </c>
      <c r="BE163" s="808">
        <v>250</v>
      </c>
      <c r="BF163" s="808">
        <v>195</v>
      </c>
      <c r="BG163" s="808">
        <v>665</v>
      </c>
      <c r="BH163" s="808">
        <v>32</v>
      </c>
      <c r="BI163" s="808">
        <v>55</v>
      </c>
      <c r="BJ163" s="808">
        <v>21</v>
      </c>
      <c r="BK163" s="808">
        <v>35</v>
      </c>
      <c r="BL163" s="808">
        <v>227</v>
      </c>
      <c r="BM163" s="808">
        <v>69</v>
      </c>
      <c r="BN163" s="808">
        <v>30</v>
      </c>
      <c r="BO163" s="808">
        <v>18</v>
      </c>
      <c r="BP163" s="808">
        <v>6</v>
      </c>
      <c r="BQ163" s="808">
        <v>15</v>
      </c>
      <c r="BR163" s="808">
        <v>21</v>
      </c>
      <c r="BS163" s="808">
        <v>33</v>
      </c>
      <c r="BT163" s="808">
        <v>13</v>
      </c>
      <c r="BU163" s="808">
        <v>47</v>
      </c>
      <c r="BV163" s="808">
        <v>1</v>
      </c>
      <c r="BW163" s="808">
        <v>18</v>
      </c>
      <c r="BX163" s="808">
        <v>0</v>
      </c>
      <c r="BY163" s="808">
        <v>11</v>
      </c>
      <c r="BZ163" s="808">
        <v>4</v>
      </c>
      <c r="CA163" s="808">
        <v>7</v>
      </c>
      <c r="CB163" s="808">
        <v>2</v>
      </c>
      <c r="CC163" s="808">
        <v>1473</v>
      </c>
      <c r="CD163" s="808">
        <v>41</v>
      </c>
      <c r="CE163" s="808">
        <v>2</v>
      </c>
      <c r="CF163" s="808">
        <v>16</v>
      </c>
      <c r="CG163" s="808">
        <v>80</v>
      </c>
      <c r="CH163" s="808">
        <v>2</v>
      </c>
      <c r="CI163" s="808">
        <v>17</v>
      </c>
      <c r="CJ163" s="808">
        <v>0</v>
      </c>
      <c r="CK163" s="808">
        <v>129</v>
      </c>
      <c r="CL163" s="808">
        <v>59</v>
      </c>
      <c r="CM163" s="808">
        <v>39</v>
      </c>
      <c r="CN163" s="808">
        <v>148</v>
      </c>
      <c r="CO163" s="808">
        <v>109</v>
      </c>
      <c r="CP163" s="808">
        <v>179</v>
      </c>
      <c r="CQ163" s="808">
        <v>114</v>
      </c>
      <c r="CR163" s="808">
        <v>25</v>
      </c>
      <c r="CS163" s="808">
        <v>13</v>
      </c>
      <c r="CT163" s="808">
        <v>12</v>
      </c>
      <c r="CU163" s="808">
        <v>4</v>
      </c>
      <c r="CV163" s="808">
        <v>35</v>
      </c>
      <c r="CW163" s="808">
        <v>20</v>
      </c>
      <c r="CX163" s="808">
        <v>17</v>
      </c>
      <c r="CY163" s="808">
        <v>42</v>
      </c>
      <c r="CZ163" s="808">
        <v>76</v>
      </c>
      <c r="DA163" s="808">
        <v>22</v>
      </c>
      <c r="DB163" s="808">
        <v>14</v>
      </c>
      <c r="DC163" s="808">
        <v>23</v>
      </c>
      <c r="DD163" s="808">
        <v>66</v>
      </c>
      <c r="DE163" s="808">
        <v>39</v>
      </c>
      <c r="DF163" s="808">
        <v>2</v>
      </c>
      <c r="DG163" s="808">
        <v>1</v>
      </c>
      <c r="DH163" s="808">
        <v>1</v>
      </c>
      <c r="DI163" s="808">
        <v>0</v>
      </c>
      <c r="DJ163" s="808">
        <v>5</v>
      </c>
      <c r="DK163" s="808">
        <v>41</v>
      </c>
      <c r="DL163" s="808">
        <v>7</v>
      </c>
      <c r="DM163" s="808">
        <v>4</v>
      </c>
      <c r="DN163" s="808">
        <v>8</v>
      </c>
      <c r="DO163" s="808">
        <v>3</v>
      </c>
      <c r="DP163" s="808">
        <v>7</v>
      </c>
      <c r="DQ163" s="808">
        <v>22</v>
      </c>
      <c r="DR163" s="808">
        <v>0</v>
      </c>
      <c r="DS163" s="808">
        <v>1</v>
      </c>
      <c r="DT163" s="808">
        <v>5</v>
      </c>
      <c r="DU163" s="808">
        <v>16</v>
      </c>
      <c r="DV163" s="808">
        <v>3</v>
      </c>
      <c r="DW163" s="808">
        <v>3</v>
      </c>
      <c r="DX163" s="808">
        <v>1</v>
      </c>
      <c r="DY163" s="808">
        <v>550</v>
      </c>
      <c r="DZ163" s="808">
        <v>115</v>
      </c>
      <c r="EA163" s="808">
        <v>130</v>
      </c>
      <c r="EB163" s="808">
        <v>384</v>
      </c>
      <c r="EC163" s="808">
        <v>7</v>
      </c>
      <c r="ED163" s="808">
        <v>26</v>
      </c>
      <c r="EE163" s="808">
        <v>14</v>
      </c>
      <c r="EF163" s="808">
        <v>19</v>
      </c>
      <c r="EG163" s="808">
        <v>145</v>
      </c>
      <c r="EH163" s="808">
        <v>40</v>
      </c>
      <c r="EI163" s="808">
        <v>15</v>
      </c>
      <c r="EJ163" s="808">
        <v>9</v>
      </c>
      <c r="EK163" s="808">
        <v>6</v>
      </c>
      <c r="EL163" s="808">
        <v>6</v>
      </c>
      <c r="EM163" s="808">
        <v>10</v>
      </c>
      <c r="EN163" s="808">
        <v>18</v>
      </c>
      <c r="EO163" s="808">
        <v>8</v>
      </c>
      <c r="EP163" s="808">
        <v>36</v>
      </c>
      <c r="EQ163" s="808">
        <v>1</v>
      </c>
      <c r="ER163" s="808">
        <v>9</v>
      </c>
      <c r="ES163" s="808">
        <v>0</v>
      </c>
      <c r="ET163" s="808">
        <v>10</v>
      </c>
      <c r="EU163" s="808">
        <v>0</v>
      </c>
      <c r="EV163" s="808">
        <v>5</v>
      </c>
      <c r="EW163" s="808">
        <v>0</v>
      </c>
      <c r="EX163" s="808">
        <v>1128</v>
      </c>
      <c r="EY163" s="808">
        <v>87</v>
      </c>
      <c r="EZ163" s="808">
        <v>45</v>
      </c>
      <c r="FA163" s="808">
        <v>30</v>
      </c>
      <c r="FB163" s="808">
        <v>104</v>
      </c>
      <c r="FC163" s="808">
        <v>6</v>
      </c>
      <c r="FD163" s="808">
        <v>16</v>
      </c>
      <c r="FE163" s="808">
        <v>0</v>
      </c>
      <c r="FF163" s="808">
        <v>44</v>
      </c>
      <c r="FG163" s="808">
        <v>39</v>
      </c>
      <c r="FH163" s="808">
        <v>41</v>
      </c>
      <c r="FI163" s="808">
        <v>112</v>
      </c>
      <c r="FJ163" s="808">
        <v>96</v>
      </c>
      <c r="FK163" s="808">
        <v>102</v>
      </c>
      <c r="FL163" s="808">
        <v>67</v>
      </c>
      <c r="FM163" s="808">
        <v>6</v>
      </c>
      <c r="FN163" s="808">
        <v>4</v>
      </c>
      <c r="FO163" s="808">
        <v>7</v>
      </c>
      <c r="FP163" s="808">
        <v>1</v>
      </c>
      <c r="FQ163" s="808">
        <v>3</v>
      </c>
      <c r="FR163" s="808">
        <v>12</v>
      </c>
      <c r="FS163" s="808">
        <v>23</v>
      </c>
      <c r="FT163" s="808">
        <v>36</v>
      </c>
      <c r="FU163" s="808">
        <v>101</v>
      </c>
      <c r="FV163" s="808">
        <v>11</v>
      </c>
      <c r="FW163" s="808">
        <v>4</v>
      </c>
      <c r="FX163" s="808">
        <v>15</v>
      </c>
      <c r="FY163" s="808">
        <v>22</v>
      </c>
      <c r="FZ163" s="808">
        <v>24</v>
      </c>
      <c r="GA163" s="808">
        <v>4</v>
      </c>
      <c r="GB163" s="808">
        <v>1</v>
      </c>
      <c r="GC163" s="808">
        <v>6</v>
      </c>
      <c r="GD163" s="808">
        <v>0</v>
      </c>
      <c r="GE163" s="808">
        <v>5</v>
      </c>
      <c r="GF163" s="808">
        <v>13</v>
      </c>
      <c r="GG163" s="808">
        <v>2</v>
      </c>
      <c r="GH163" s="808">
        <v>0</v>
      </c>
      <c r="GI163" s="808">
        <v>7</v>
      </c>
      <c r="GJ163" s="808">
        <v>1</v>
      </c>
      <c r="GK163" s="808">
        <v>0</v>
      </c>
      <c r="GL163" s="808">
        <v>20</v>
      </c>
      <c r="GM163" s="808">
        <v>1</v>
      </c>
      <c r="GN163" s="808">
        <v>0</v>
      </c>
      <c r="GO163" s="808">
        <v>2</v>
      </c>
      <c r="GP163" s="808">
        <v>2</v>
      </c>
      <c r="GQ163" s="808">
        <v>3</v>
      </c>
      <c r="GR163" s="808">
        <v>2</v>
      </c>
      <c r="GS163" s="808">
        <v>1</v>
      </c>
      <c r="GT163" s="808">
        <v>377</v>
      </c>
      <c r="GU163" s="808">
        <v>135</v>
      </c>
      <c r="GV163" s="808">
        <v>65</v>
      </c>
      <c r="GW163" s="808">
        <v>281</v>
      </c>
      <c r="GX163" s="808">
        <v>25</v>
      </c>
      <c r="GY163" s="808">
        <v>29</v>
      </c>
      <c r="GZ163" s="808">
        <v>7</v>
      </c>
      <c r="HA163" s="808">
        <v>16</v>
      </c>
      <c r="HB163" s="808">
        <v>82</v>
      </c>
      <c r="HC163" s="808">
        <v>29</v>
      </c>
      <c r="HD163" s="808">
        <v>15</v>
      </c>
      <c r="HE163" s="808">
        <v>9</v>
      </c>
      <c r="HF163" s="808">
        <v>0</v>
      </c>
      <c r="HG163" s="808">
        <v>9</v>
      </c>
      <c r="HH163" s="808">
        <v>11</v>
      </c>
      <c r="HI163" s="808">
        <v>15</v>
      </c>
      <c r="HJ163" s="808">
        <v>5</v>
      </c>
      <c r="HK163" s="808">
        <v>11</v>
      </c>
      <c r="HL163" s="808">
        <v>0</v>
      </c>
      <c r="HM163" s="808">
        <v>9</v>
      </c>
      <c r="HN163" s="808">
        <v>0</v>
      </c>
      <c r="HO163" s="808">
        <v>1</v>
      </c>
      <c r="HP163" s="808">
        <v>4</v>
      </c>
      <c r="HQ163" s="808">
        <v>2</v>
      </c>
      <c r="HR163" s="808">
        <v>2</v>
      </c>
    </row>
    <row r="164" spans="1:226">
      <c r="A164" s="152" t="s">
        <v>783</v>
      </c>
      <c r="B164" s="805">
        <v>62000</v>
      </c>
      <c r="C164" s="807" t="s">
        <v>803</v>
      </c>
      <c r="D164" s="805" t="s">
        <v>785</v>
      </c>
      <c r="E164" s="807" t="s">
        <v>786</v>
      </c>
      <c r="F164" s="805" t="s">
        <v>795</v>
      </c>
      <c r="G164" s="152" t="s">
        <v>187</v>
      </c>
      <c r="H164" s="808">
        <v>12475</v>
      </c>
      <c r="I164" s="808">
        <v>253</v>
      </c>
      <c r="J164" s="808">
        <v>86</v>
      </c>
      <c r="K164" s="808">
        <v>81</v>
      </c>
      <c r="L164" s="808">
        <v>159</v>
      </c>
      <c r="M164" s="808">
        <v>12</v>
      </c>
      <c r="N164" s="808">
        <v>97</v>
      </c>
      <c r="O164" s="808">
        <v>297</v>
      </c>
      <c r="P164" s="808">
        <v>0</v>
      </c>
      <c r="Q164" s="808">
        <v>927</v>
      </c>
      <c r="R164" s="808">
        <v>859</v>
      </c>
      <c r="S164" s="808">
        <v>1729</v>
      </c>
      <c r="T164" s="808">
        <v>1649</v>
      </c>
      <c r="U164" s="808">
        <v>1569</v>
      </c>
      <c r="V164" s="808">
        <v>970</v>
      </c>
      <c r="W164" s="808">
        <v>139</v>
      </c>
      <c r="X164" s="808">
        <v>49</v>
      </c>
      <c r="Y164" s="808">
        <v>131</v>
      </c>
      <c r="Z164" s="808">
        <v>23</v>
      </c>
      <c r="AA164" s="808">
        <v>89</v>
      </c>
      <c r="AB164" s="808">
        <v>237</v>
      </c>
      <c r="AC164" s="808">
        <v>112</v>
      </c>
      <c r="AD164" s="808">
        <v>327</v>
      </c>
      <c r="AE164" s="808">
        <v>448</v>
      </c>
      <c r="AF164" s="810">
        <v>118</v>
      </c>
      <c r="AG164" s="810">
        <v>117</v>
      </c>
      <c r="AH164" s="810">
        <v>92</v>
      </c>
      <c r="AI164" s="808">
        <v>273</v>
      </c>
      <c r="AJ164" s="809">
        <v>209</v>
      </c>
      <c r="AK164" s="808">
        <v>41</v>
      </c>
      <c r="AL164" s="808">
        <v>22</v>
      </c>
      <c r="AM164" s="808">
        <v>30</v>
      </c>
      <c r="AN164" s="808">
        <v>11</v>
      </c>
      <c r="AO164" s="808">
        <v>186</v>
      </c>
      <c r="AP164" s="808">
        <v>135</v>
      </c>
      <c r="AQ164" s="808">
        <v>34</v>
      </c>
      <c r="AR164" s="808">
        <v>10</v>
      </c>
      <c r="AS164" s="808">
        <v>48</v>
      </c>
      <c r="AT164" s="808">
        <v>146</v>
      </c>
      <c r="AU164" s="808">
        <v>26</v>
      </c>
      <c r="AV164" s="808">
        <v>124</v>
      </c>
      <c r="AW164" s="808">
        <v>27</v>
      </c>
      <c r="AX164" s="808">
        <v>17</v>
      </c>
      <c r="AY164" s="808">
        <v>163</v>
      </c>
      <c r="AZ164" s="808">
        <v>81</v>
      </c>
      <c r="BA164" s="808">
        <v>113</v>
      </c>
      <c r="BB164" s="808">
        <v>111</v>
      </c>
      <c r="BC164" s="808">
        <v>98</v>
      </c>
      <c r="BD164" s="808">
        <v>5917</v>
      </c>
      <c r="BE164" s="808">
        <v>678</v>
      </c>
      <c r="BF164" s="808">
        <v>615</v>
      </c>
      <c r="BG164" s="808">
        <v>2822</v>
      </c>
      <c r="BH164" s="808">
        <v>47</v>
      </c>
      <c r="BI164" s="808">
        <v>90</v>
      </c>
      <c r="BJ164" s="808">
        <v>164</v>
      </c>
      <c r="BK164" s="808">
        <v>158</v>
      </c>
      <c r="BL164" s="808">
        <v>1206</v>
      </c>
      <c r="BM164" s="808">
        <v>310</v>
      </c>
      <c r="BN164" s="808">
        <v>140</v>
      </c>
      <c r="BO164" s="808">
        <v>82</v>
      </c>
      <c r="BP164" s="808">
        <v>42</v>
      </c>
      <c r="BQ164" s="808">
        <v>33</v>
      </c>
      <c r="BR164" s="808">
        <v>45</v>
      </c>
      <c r="BS164" s="808">
        <v>101</v>
      </c>
      <c r="BT164" s="808">
        <v>35</v>
      </c>
      <c r="BU164" s="808">
        <v>116</v>
      </c>
      <c r="BV164" s="808">
        <v>32</v>
      </c>
      <c r="BW164" s="808">
        <v>41</v>
      </c>
      <c r="BX164" s="808">
        <v>87</v>
      </c>
      <c r="BY164" s="808">
        <v>22</v>
      </c>
      <c r="BZ164" s="808">
        <v>35</v>
      </c>
      <c r="CA164" s="808">
        <v>20</v>
      </c>
      <c r="CB164" s="808">
        <v>16</v>
      </c>
      <c r="CC164" s="808">
        <v>7804</v>
      </c>
      <c r="CD164" s="808">
        <v>123</v>
      </c>
      <c r="CE164" s="808">
        <v>50</v>
      </c>
      <c r="CF164" s="808">
        <v>52</v>
      </c>
      <c r="CG164" s="808">
        <v>98</v>
      </c>
      <c r="CH164" s="808">
        <v>7</v>
      </c>
      <c r="CI164" s="808">
        <v>54</v>
      </c>
      <c r="CJ164" s="808">
        <v>200</v>
      </c>
      <c r="CK164" s="808">
        <v>0</v>
      </c>
      <c r="CL164" s="808">
        <v>552</v>
      </c>
      <c r="CM164" s="808">
        <v>537</v>
      </c>
      <c r="CN164" s="808">
        <v>1153</v>
      </c>
      <c r="CO164" s="808">
        <v>1163</v>
      </c>
      <c r="CP164" s="808">
        <v>925</v>
      </c>
      <c r="CQ164" s="808">
        <v>633</v>
      </c>
      <c r="CR164" s="808">
        <v>59</v>
      </c>
      <c r="CS164" s="808">
        <v>32</v>
      </c>
      <c r="CT164" s="808">
        <v>91</v>
      </c>
      <c r="CU164" s="808">
        <v>14</v>
      </c>
      <c r="CV164" s="808">
        <v>52</v>
      </c>
      <c r="CW164" s="808">
        <v>171</v>
      </c>
      <c r="CX164" s="808">
        <v>78</v>
      </c>
      <c r="CY164" s="808">
        <v>213</v>
      </c>
      <c r="CZ164" s="808">
        <v>287</v>
      </c>
      <c r="DA164" s="808">
        <v>77</v>
      </c>
      <c r="DB164" s="808">
        <v>80</v>
      </c>
      <c r="DC164" s="808">
        <v>53</v>
      </c>
      <c r="DD164" s="808">
        <v>196</v>
      </c>
      <c r="DE164" s="808">
        <v>132</v>
      </c>
      <c r="DF164" s="808">
        <v>20</v>
      </c>
      <c r="DG164" s="808">
        <v>5</v>
      </c>
      <c r="DH164" s="808">
        <v>9</v>
      </c>
      <c r="DI164" s="808">
        <v>8</v>
      </c>
      <c r="DJ164" s="808">
        <v>93</v>
      </c>
      <c r="DK164" s="808">
        <v>91</v>
      </c>
      <c r="DL164" s="808">
        <v>18</v>
      </c>
      <c r="DM164" s="808">
        <v>9</v>
      </c>
      <c r="DN164" s="808">
        <v>26</v>
      </c>
      <c r="DO164" s="808">
        <v>79</v>
      </c>
      <c r="DP164" s="808">
        <v>14</v>
      </c>
      <c r="DQ164" s="808">
        <v>88</v>
      </c>
      <c r="DR164" s="808">
        <v>19</v>
      </c>
      <c r="DS164" s="808">
        <v>11</v>
      </c>
      <c r="DT164" s="808">
        <v>90</v>
      </c>
      <c r="DU164" s="808">
        <v>47</v>
      </c>
      <c r="DV164" s="808">
        <v>11</v>
      </c>
      <c r="DW164" s="808">
        <v>40</v>
      </c>
      <c r="DX164" s="808">
        <v>44</v>
      </c>
      <c r="DY164" s="808">
        <v>3874</v>
      </c>
      <c r="DZ164" s="808">
        <v>442</v>
      </c>
      <c r="EA164" s="808">
        <v>401</v>
      </c>
      <c r="EB164" s="808">
        <v>1793</v>
      </c>
      <c r="EC164" s="808">
        <v>29</v>
      </c>
      <c r="ED164" s="808">
        <v>44</v>
      </c>
      <c r="EE164" s="808">
        <v>113</v>
      </c>
      <c r="EF164" s="808">
        <v>110</v>
      </c>
      <c r="EG164" s="808">
        <v>707</v>
      </c>
      <c r="EH164" s="808">
        <v>224</v>
      </c>
      <c r="EI164" s="808">
        <v>102</v>
      </c>
      <c r="EJ164" s="808">
        <v>53</v>
      </c>
      <c r="EK164" s="808">
        <v>17</v>
      </c>
      <c r="EL164" s="808">
        <v>18</v>
      </c>
      <c r="EM164" s="808">
        <v>36</v>
      </c>
      <c r="EN164" s="808">
        <v>62</v>
      </c>
      <c r="EO164" s="808">
        <v>18</v>
      </c>
      <c r="EP164" s="808">
        <v>85</v>
      </c>
      <c r="EQ164" s="808">
        <v>28</v>
      </c>
      <c r="ER164" s="808">
        <v>31</v>
      </c>
      <c r="ES164" s="808">
        <v>49</v>
      </c>
      <c r="ET164" s="808">
        <v>13</v>
      </c>
      <c r="EU164" s="808">
        <v>27</v>
      </c>
      <c r="EV164" s="808">
        <v>17</v>
      </c>
      <c r="EW164" s="808">
        <v>10</v>
      </c>
      <c r="EX164" s="808">
        <v>4671</v>
      </c>
      <c r="EY164" s="808">
        <v>130</v>
      </c>
      <c r="EZ164" s="808">
        <v>36</v>
      </c>
      <c r="FA164" s="808">
        <v>29</v>
      </c>
      <c r="FB164" s="808">
        <v>61</v>
      </c>
      <c r="FC164" s="808">
        <v>5</v>
      </c>
      <c r="FD164" s="808">
        <v>43</v>
      </c>
      <c r="FE164" s="808">
        <v>97</v>
      </c>
      <c r="FF164" s="808">
        <v>0</v>
      </c>
      <c r="FG164" s="808">
        <v>375</v>
      </c>
      <c r="FH164" s="808">
        <v>322</v>
      </c>
      <c r="FI164" s="808">
        <v>576</v>
      </c>
      <c r="FJ164" s="808">
        <v>486</v>
      </c>
      <c r="FK164" s="808">
        <v>644</v>
      </c>
      <c r="FL164" s="808">
        <v>337</v>
      </c>
      <c r="FM164" s="808">
        <v>80</v>
      </c>
      <c r="FN164" s="808">
        <v>17</v>
      </c>
      <c r="FO164" s="808">
        <v>40</v>
      </c>
      <c r="FP164" s="808">
        <v>9</v>
      </c>
      <c r="FQ164" s="808">
        <v>37</v>
      </c>
      <c r="FR164" s="808">
        <v>66</v>
      </c>
      <c r="FS164" s="808">
        <v>34</v>
      </c>
      <c r="FT164" s="808">
        <v>114</v>
      </c>
      <c r="FU164" s="808">
        <v>161</v>
      </c>
      <c r="FV164" s="808">
        <v>41</v>
      </c>
      <c r="FW164" s="808">
        <v>37</v>
      </c>
      <c r="FX164" s="808">
        <v>39</v>
      </c>
      <c r="FY164" s="808">
        <v>77</v>
      </c>
      <c r="FZ164" s="808">
        <v>77</v>
      </c>
      <c r="GA164" s="808">
        <v>21</v>
      </c>
      <c r="GB164" s="808">
        <v>17</v>
      </c>
      <c r="GC164" s="808">
        <v>21</v>
      </c>
      <c r="GD164" s="808">
        <v>3</v>
      </c>
      <c r="GE164" s="808">
        <v>93</v>
      </c>
      <c r="GF164" s="808">
        <v>44</v>
      </c>
      <c r="GG164" s="808">
        <v>16</v>
      </c>
      <c r="GH164" s="808">
        <v>1</v>
      </c>
      <c r="GI164" s="808">
        <v>22</v>
      </c>
      <c r="GJ164" s="808">
        <v>67</v>
      </c>
      <c r="GK164" s="808">
        <v>12</v>
      </c>
      <c r="GL164" s="808">
        <v>36</v>
      </c>
      <c r="GM164" s="808">
        <v>8</v>
      </c>
      <c r="GN164" s="808">
        <v>6</v>
      </c>
      <c r="GO164" s="808">
        <v>73</v>
      </c>
      <c r="GP164" s="808">
        <v>34</v>
      </c>
      <c r="GQ164" s="808">
        <v>102</v>
      </c>
      <c r="GR164" s="808">
        <v>71</v>
      </c>
      <c r="GS164" s="808">
        <v>54</v>
      </c>
      <c r="GT164" s="808">
        <v>2043</v>
      </c>
      <c r="GU164" s="808">
        <v>236</v>
      </c>
      <c r="GV164" s="808">
        <v>214</v>
      </c>
      <c r="GW164" s="808">
        <v>1029</v>
      </c>
      <c r="GX164" s="808">
        <v>18</v>
      </c>
      <c r="GY164" s="808">
        <v>46</v>
      </c>
      <c r="GZ164" s="808">
        <v>51</v>
      </c>
      <c r="HA164" s="808">
        <v>48</v>
      </c>
      <c r="HB164" s="808">
        <v>499</v>
      </c>
      <c r="HC164" s="808">
        <v>86</v>
      </c>
      <c r="HD164" s="808">
        <v>38</v>
      </c>
      <c r="HE164" s="808">
        <v>29</v>
      </c>
      <c r="HF164" s="808">
        <v>25</v>
      </c>
      <c r="HG164" s="808">
        <v>15</v>
      </c>
      <c r="HH164" s="808">
        <v>9</v>
      </c>
      <c r="HI164" s="808">
        <v>39</v>
      </c>
      <c r="HJ164" s="808">
        <v>17</v>
      </c>
      <c r="HK164" s="808">
        <v>31</v>
      </c>
      <c r="HL164" s="808">
        <v>4</v>
      </c>
      <c r="HM164" s="808">
        <v>10</v>
      </c>
      <c r="HN164" s="808">
        <v>38</v>
      </c>
      <c r="HO164" s="808">
        <v>9</v>
      </c>
      <c r="HP164" s="808">
        <v>8</v>
      </c>
      <c r="HQ164" s="808">
        <v>3</v>
      </c>
      <c r="HR164" s="808">
        <v>6</v>
      </c>
    </row>
    <row r="165" spans="1:226">
      <c r="A165" s="152" t="s">
        <v>783</v>
      </c>
      <c r="B165" s="805">
        <v>62000</v>
      </c>
      <c r="C165" s="807" t="s">
        <v>803</v>
      </c>
      <c r="D165" s="805" t="s">
        <v>785</v>
      </c>
      <c r="E165" s="807" t="s">
        <v>786</v>
      </c>
      <c r="F165" s="805" t="s">
        <v>796</v>
      </c>
      <c r="G165" s="152" t="s">
        <v>188</v>
      </c>
      <c r="H165" s="808">
        <v>5916</v>
      </c>
      <c r="I165" s="808">
        <v>58</v>
      </c>
      <c r="J165" s="808">
        <v>10</v>
      </c>
      <c r="K165" s="808">
        <v>39</v>
      </c>
      <c r="L165" s="808">
        <v>83</v>
      </c>
      <c r="M165" s="808">
        <v>1</v>
      </c>
      <c r="N165" s="808">
        <v>32</v>
      </c>
      <c r="O165" s="808">
        <v>121</v>
      </c>
      <c r="P165" s="808">
        <v>744</v>
      </c>
      <c r="Q165" s="808">
        <v>0</v>
      </c>
      <c r="R165" s="808">
        <v>838</v>
      </c>
      <c r="S165" s="808">
        <v>1063</v>
      </c>
      <c r="T165" s="808">
        <v>439</v>
      </c>
      <c r="U165" s="808">
        <v>675</v>
      </c>
      <c r="V165" s="808">
        <v>448</v>
      </c>
      <c r="W165" s="808">
        <v>35</v>
      </c>
      <c r="X165" s="808">
        <v>18</v>
      </c>
      <c r="Y165" s="808">
        <v>26</v>
      </c>
      <c r="Z165" s="808">
        <v>14</v>
      </c>
      <c r="AA165" s="808">
        <v>54</v>
      </c>
      <c r="AB165" s="808">
        <v>118</v>
      </c>
      <c r="AC165" s="808">
        <v>74</v>
      </c>
      <c r="AD165" s="808">
        <v>160</v>
      </c>
      <c r="AE165" s="808">
        <v>264</v>
      </c>
      <c r="AF165" s="808">
        <v>66</v>
      </c>
      <c r="AG165" s="808">
        <v>51</v>
      </c>
      <c r="AH165" s="808">
        <v>39</v>
      </c>
      <c r="AI165" s="810">
        <v>122</v>
      </c>
      <c r="AJ165" s="811">
        <v>69</v>
      </c>
      <c r="AK165" s="810">
        <v>14</v>
      </c>
      <c r="AL165" s="808">
        <v>4</v>
      </c>
      <c r="AM165" s="808">
        <v>0</v>
      </c>
      <c r="AN165" s="808">
        <v>3</v>
      </c>
      <c r="AO165" s="808">
        <v>18</v>
      </c>
      <c r="AP165" s="808">
        <v>29</v>
      </c>
      <c r="AQ165" s="808">
        <v>13</v>
      </c>
      <c r="AR165" s="808">
        <v>3</v>
      </c>
      <c r="AS165" s="808">
        <v>10</v>
      </c>
      <c r="AT165" s="808">
        <v>10</v>
      </c>
      <c r="AU165" s="808">
        <v>7</v>
      </c>
      <c r="AV165" s="808">
        <v>57</v>
      </c>
      <c r="AW165" s="808">
        <v>4</v>
      </c>
      <c r="AX165" s="808">
        <v>2</v>
      </c>
      <c r="AY165" s="808">
        <v>10</v>
      </c>
      <c r="AZ165" s="808">
        <v>29</v>
      </c>
      <c r="BA165" s="808">
        <v>9</v>
      </c>
      <c r="BB165" s="808">
        <v>19</v>
      </c>
      <c r="BC165" s="808">
        <v>14</v>
      </c>
      <c r="BD165" s="808">
        <v>2625</v>
      </c>
      <c r="BE165" s="808">
        <v>404</v>
      </c>
      <c r="BF165" s="808">
        <v>244</v>
      </c>
      <c r="BG165" s="808">
        <v>1240</v>
      </c>
      <c r="BH165" s="808">
        <v>15</v>
      </c>
      <c r="BI165" s="808">
        <v>18</v>
      </c>
      <c r="BJ165" s="808">
        <v>119</v>
      </c>
      <c r="BK165" s="808">
        <v>53</v>
      </c>
      <c r="BL165" s="808">
        <v>534</v>
      </c>
      <c r="BM165" s="808">
        <v>138</v>
      </c>
      <c r="BN165" s="808">
        <v>52</v>
      </c>
      <c r="BO165" s="808">
        <v>50</v>
      </c>
      <c r="BP165" s="808">
        <v>16</v>
      </c>
      <c r="BQ165" s="808">
        <v>14</v>
      </c>
      <c r="BR165" s="808">
        <v>17</v>
      </c>
      <c r="BS165" s="808">
        <v>50</v>
      </c>
      <c r="BT165" s="808">
        <v>24</v>
      </c>
      <c r="BU165" s="808">
        <v>41</v>
      </c>
      <c r="BV165" s="808">
        <v>20</v>
      </c>
      <c r="BW165" s="808">
        <v>23</v>
      </c>
      <c r="BX165" s="808">
        <v>4</v>
      </c>
      <c r="BY165" s="808">
        <v>11</v>
      </c>
      <c r="BZ165" s="808">
        <v>17</v>
      </c>
      <c r="CA165" s="808">
        <v>19</v>
      </c>
      <c r="CB165" s="808">
        <v>5</v>
      </c>
      <c r="CC165" s="808">
        <v>3778</v>
      </c>
      <c r="CD165" s="808">
        <v>44</v>
      </c>
      <c r="CE165" s="808">
        <v>9</v>
      </c>
      <c r="CF165" s="808">
        <v>31</v>
      </c>
      <c r="CG165" s="808">
        <v>32</v>
      </c>
      <c r="CH165" s="808">
        <v>1</v>
      </c>
      <c r="CI165" s="808">
        <v>23</v>
      </c>
      <c r="CJ165" s="808">
        <v>72</v>
      </c>
      <c r="CK165" s="808">
        <v>481</v>
      </c>
      <c r="CL165" s="808">
        <v>0</v>
      </c>
      <c r="CM165" s="808">
        <v>522</v>
      </c>
      <c r="CN165" s="808">
        <v>744</v>
      </c>
      <c r="CO165" s="808">
        <v>273</v>
      </c>
      <c r="CP165" s="808">
        <v>423</v>
      </c>
      <c r="CQ165" s="808">
        <v>270</v>
      </c>
      <c r="CR165" s="808">
        <v>28</v>
      </c>
      <c r="CS165" s="808">
        <v>10</v>
      </c>
      <c r="CT165" s="808">
        <v>23</v>
      </c>
      <c r="CU165" s="808">
        <v>11</v>
      </c>
      <c r="CV165" s="808">
        <v>26</v>
      </c>
      <c r="CW165" s="808">
        <v>84</v>
      </c>
      <c r="CX165" s="808">
        <v>42</v>
      </c>
      <c r="CY165" s="808">
        <v>94</v>
      </c>
      <c r="CZ165" s="808">
        <v>163</v>
      </c>
      <c r="DA165" s="808">
        <v>35</v>
      </c>
      <c r="DB165" s="808">
        <v>32</v>
      </c>
      <c r="DC165" s="808">
        <v>25</v>
      </c>
      <c r="DD165" s="808">
        <v>71</v>
      </c>
      <c r="DE165" s="808">
        <v>42</v>
      </c>
      <c r="DF165" s="808">
        <v>9</v>
      </c>
      <c r="DG165" s="808">
        <v>2</v>
      </c>
      <c r="DH165" s="808">
        <v>0</v>
      </c>
      <c r="DI165" s="808">
        <v>2</v>
      </c>
      <c r="DJ165" s="808">
        <v>9</v>
      </c>
      <c r="DK165" s="808">
        <v>15</v>
      </c>
      <c r="DL165" s="808">
        <v>9</v>
      </c>
      <c r="DM165" s="808">
        <v>1</v>
      </c>
      <c r="DN165" s="808">
        <v>6</v>
      </c>
      <c r="DO165" s="808">
        <v>6</v>
      </c>
      <c r="DP165" s="808">
        <v>6</v>
      </c>
      <c r="DQ165" s="808">
        <v>35</v>
      </c>
      <c r="DR165" s="808">
        <v>4</v>
      </c>
      <c r="DS165" s="808">
        <v>1</v>
      </c>
      <c r="DT165" s="808">
        <v>7</v>
      </c>
      <c r="DU165" s="808">
        <v>25</v>
      </c>
      <c r="DV165" s="808">
        <v>6</v>
      </c>
      <c r="DW165" s="808">
        <v>17</v>
      </c>
      <c r="DX165" s="808">
        <v>7</v>
      </c>
      <c r="DY165" s="808">
        <v>1710</v>
      </c>
      <c r="DZ165" s="808">
        <v>240</v>
      </c>
      <c r="EA165" s="808">
        <v>147</v>
      </c>
      <c r="EB165" s="808">
        <v>764</v>
      </c>
      <c r="EC165" s="808">
        <v>13</v>
      </c>
      <c r="ED165" s="808">
        <v>8</v>
      </c>
      <c r="EE165" s="808">
        <v>75</v>
      </c>
      <c r="EF165" s="808">
        <v>24</v>
      </c>
      <c r="EG165" s="808">
        <v>333</v>
      </c>
      <c r="EH165" s="808">
        <v>82</v>
      </c>
      <c r="EI165" s="808">
        <v>36</v>
      </c>
      <c r="EJ165" s="808">
        <v>26</v>
      </c>
      <c r="EK165" s="808">
        <v>13</v>
      </c>
      <c r="EL165" s="808">
        <v>7</v>
      </c>
      <c r="EM165" s="808">
        <v>14</v>
      </c>
      <c r="EN165" s="808">
        <v>31</v>
      </c>
      <c r="EO165" s="808">
        <v>13</v>
      </c>
      <c r="EP165" s="808">
        <v>26</v>
      </c>
      <c r="EQ165" s="808">
        <v>12</v>
      </c>
      <c r="ER165" s="808">
        <v>13</v>
      </c>
      <c r="ES165" s="808">
        <v>4</v>
      </c>
      <c r="ET165" s="808">
        <v>6</v>
      </c>
      <c r="EU165" s="808">
        <v>14</v>
      </c>
      <c r="EV165" s="808">
        <v>11</v>
      </c>
      <c r="EW165" s="808">
        <v>3</v>
      </c>
      <c r="EX165" s="808">
        <v>2138</v>
      </c>
      <c r="EY165" s="808">
        <v>14</v>
      </c>
      <c r="EZ165" s="808">
        <v>1</v>
      </c>
      <c r="FA165" s="808">
        <v>8</v>
      </c>
      <c r="FB165" s="808">
        <v>51</v>
      </c>
      <c r="FC165" s="808">
        <v>0</v>
      </c>
      <c r="FD165" s="808">
        <v>9</v>
      </c>
      <c r="FE165" s="808">
        <v>49</v>
      </c>
      <c r="FF165" s="808">
        <v>263</v>
      </c>
      <c r="FG165" s="808">
        <v>0</v>
      </c>
      <c r="FH165" s="808">
        <v>316</v>
      </c>
      <c r="FI165" s="808">
        <v>319</v>
      </c>
      <c r="FJ165" s="808">
        <v>166</v>
      </c>
      <c r="FK165" s="808">
        <v>252</v>
      </c>
      <c r="FL165" s="808">
        <v>178</v>
      </c>
      <c r="FM165" s="808">
        <v>7</v>
      </c>
      <c r="FN165" s="808">
        <v>8</v>
      </c>
      <c r="FO165" s="808">
        <v>3</v>
      </c>
      <c r="FP165" s="808">
        <v>3</v>
      </c>
      <c r="FQ165" s="808">
        <v>28</v>
      </c>
      <c r="FR165" s="808">
        <v>34</v>
      </c>
      <c r="FS165" s="808">
        <v>32</v>
      </c>
      <c r="FT165" s="808">
        <v>66</v>
      </c>
      <c r="FU165" s="808">
        <v>101</v>
      </c>
      <c r="FV165" s="808">
        <v>31</v>
      </c>
      <c r="FW165" s="808">
        <v>19</v>
      </c>
      <c r="FX165" s="808">
        <v>14</v>
      </c>
      <c r="FY165" s="808">
        <v>51</v>
      </c>
      <c r="FZ165" s="808">
        <v>27</v>
      </c>
      <c r="GA165" s="808">
        <v>5</v>
      </c>
      <c r="GB165" s="808">
        <v>2</v>
      </c>
      <c r="GC165" s="808">
        <v>0</v>
      </c>
      <c r="GD165" s="808">
        <v>1</v>
      </c>
      <c r="GE165" s="808">
        <v>9</v>
      </c>
      <c r="GF165" s="808">
        <v>14</v>
      </c>
      <c r="GG165" s="808">
        <v>4</v>
      </c>
      <c r="GH165" s="808">
        <v>2</v>
      </c>
      <c r="GI165" s="808">
        <v>4</v>
      </c>
      <c r="GJ165" s="808">
        <v>4</v>
      </c>
      <c r="GK165" s="808">
        <v>1</v>
      </c>
      <c r="GL165" s="808">
        <v>22</v>
      </c>
      <c r="GM165" s="808">
        <v>0</v>
      </c>
      <c r="GN165" s="808">
        <v>1</v>
      </c>
      <c r="GO165" s="808">
        <v>3</v>
      </c>
      <c r="GP165" s="808">
        <v>4</v>
      </c>
      <c r="GQ165" s="808">
        <v>3</v>
      </c>
      <c r="GR165" s="808">
        <v>2</v>
      </c>
      <c r="GS165" s="808">
        <v>7</v>
      </c>
      <c r="GT165" s="808">
        <v>915</v>
      </c>
      <c r="GU165" s="808">
        <v>164</v>
      </c>
      <c r="GV165" s="808">
        <v>97</v>
      </c>
      <c r="GW165" s="808">
        <v>476</v>
      </c>
      <c r="GX165" s="808">
        <v>2</v>
      </c>
      <c r="GY165" s="808">
        <v>10</v>
      </c>
      <c r="GZ165" s="808">
        <v>44</v>
      </c>
      <c r="HA165" s="808">
        <v>29</v>
      </c>
      <c r="HB165" s="808">
        <v>201</v>
      </c>
      <c r="HC165" s="808">
        <v>56</v>
      </c>
      <c r="HD165" s="808">
        <v>16</v>
      </c>
      <c r="HE165" s="808">
        <v>24</v>
      </c>
      <c r="HF165" s="808">
        <v>3</v>
      </c>
      <c r="HG165" s="808">
        <v>7</v>
      </c>
      <c r="HH165" s="808">
        <v>3</v>
      </c>
      <c r="HI165" s="808">
        <v>19</v>
      </c>
      <c r="HJ165" s="808">
        <v>11</v>
      </c>
      <c r="HK165" s="808">
        <v>15</v>
      </c>
      <c r="HL165" s="808">
        <v>8</v>
      </c>
      <c r="HM165" s="808">
        <v>10</v>
      </c>
      <c r="HN165" s="808">
        <v>0</v>
      </c>
      <c r="HO165" s="808">
        <v>5</v>
      </c>
      <c r="HP165" s="808">
        <v>3</v>
      </c>
      <c r="HQ165" s="808">
        <v>8</v>
      </c>
      <c r="HR165" s="808">
        <v>2</v>
      </c>
    </row>
    <row r="166" spans="1:226">
      <c r="A166" s="152" t="s">
        <v>783</v>
      </c>
      <c r="B166" s="805">
        <v>62000</v>
      </c>
      <c r="C166" s="807" t="s">
        <v>803</v>
      </c>
      <c r="D166" s="805" t="s">
        <v>785</v>
      </c>
      <c r="E166" s="807" t="s">
        <v>786</v>
      </c>
      <c r="F166" s="805">
        <v>10000</v>
      </c>
      <c r="G166" s="152" t="s">
        <v>189</v>
      </c>
      <c r="H166" s="808">
        <v>7785</v>
      </c>
      <c r="I166" s="808">
        <v>140</v>
      </c>
      <c r="J166" s="808">
        <v>25</v>
      </c>
      <c r="K166" s="808">
        <v>19</v>
      </c>
      <c r="L166" s="808">
        <v>79</v>
      </c>
      <c r="M166" s="808">
        <v>17</v>
      </c>
      <c r="N166" s="808">
        <v>70</v>
      </c>
      <c r="O166" s="808">
        <v>83</v>
      </c>
      <c r="P166" s="808">
        <v>632</v>
      </c>
      <c r="Q166" s="808">
        <v>677</v>
      </c>
      <c r="R166" s="808">
        <v>0</v>
      </c>
      <c r="S166" s="808">
        <v>1648</v>
      </c>
      <c r="T166" s="808">
        <v>528</v>
      </c>
      <c r="U166" s="808">
        <v>822</v>
      </c>
      <c r="V166" s="808">
        <v>470</v>
      </c>
      <c r="W166" s="808">
        <v>192</v>
      </c>
      <c r="X166" s="808">
        <v>53</v>
      </c>
      <c r="Y166" s="808">
        <v>59</v>
      </c>
      <c r="Z166" s="808">
        <v>13</v>
      </c>
      <c r="AA166" s="808">
        <v>89</v>
      </c>
      <c r="AB166" s="808">
        <v>284</v>
      </c>
      <c r="AC166" s="808">
        <v>83</v>
      </c>
      <c r="AD166" s="808">
        <v>248</v>
      </c>
      <c r="AE166" s="808">
        <v>412</v>
      </c>
      <c r="AF166" s="808">
        <v>154</v>
      </c>
      <c r="AG166" s="808">
        <v>100</v>
      </c>
      <c r="AH166" s="808">
        <v>70</v>
      </c>
      <c r="AI166" s="808">
        <v>213</v>
      </c>
      <c r="AJ166" s="809">
        <v>102</v>
      </c>
      <c r="AK166" s="808">
        <v>14</v>
      </c>
      <c r="AL166" s="810">
        <v>12</v>
      </c>
      <c r="AM166" s="810">
        <v>6</v>
      </c>
      <c r="AN166" s="810">
        <v>4</v>
      </c>
      <c r="AO166" s="808">
        <v>33</v>
      </c>
      <c r="AP166" s="808">
        <v>33</v>
      </c>
      <c r="AQ166" s="808">
        <v>11</v>
      </c>
      <c r="AR166" s="808">
        <v>17</v>
      </c>
      <c r="AS166" s="808">
        <v>17</v>
      </c>
      <c r="AT166" s="808">
        <v>17</v>
      </c>
      <c r="AU166" s="808">
        <v>3</v>
      </c>
      <c r="AV166" s="808">
        <v>83</v>
      </c>
      <c r="AW166" s="808">
        <v>11</v>
      </c>
      <c r="AX166" s="808">
        <v>13</v>
      </c>
      <c r="AY166" s="808">
        <v>39</v>
      </c>
      <c r="AZ166" s="808">
        <v>99</v>
      </c>
      <c r="BA166" s="808">
        <v>13</v>
      </c>
      <c r="BB166" s="808">
        <v>39</v>
      </c>
      <c r="BC166" s="808">
        <v>39</v>
      </c>
      <c r="BD166" s="808">
        <v>3468</v>
      </c>
      <c r="BE166" s="808">
        <v>649</v>
      </c>
      <c r="BF166" s="808">
        <v>399</v>
      </c>
      <c r="BG166" s="808">
        <v>1428</v>
      </c>
      <c r="BH166" s="808">
        <v>4</v>
      </c>
      <c r="BI166" s="808">
        <v>17</v>
      </c>
      <c r="BJ166" s="808">
        <v>97</v>
      </c>
      <c r="BK166" s="808">
        <v>75</v>
      </c>
      <c r="BL166" s="808">
        <v>660</v>
      </c>
      <c r="BM166" s="808">
        <v>161</v>
      </c>
      <c r="BN166" s="808">
        <v>58</v>
      </c>
      <c r="BO166" s="808">
        <v>45</v>
      </c>
      <c r="BP166" s="808">
        <v>25</v>
      </c>
      <c r="BQ166" s="808">
        <v>19</v>
      </c>
      <c r="BR166" s="808">
        <v>36</v>
      </c>
      <c r="BS166" s="808">
        <v>49</v>
      </c>
      <c r="BT166" s="808">
        <v>20</v>
      </c>
      <c r="BU166" s="808">
        <v>68</v>
      </c>
      <c r="BV166" s="808">
        <v>11</v>
      </c>
      <c r="BW166" s="808">
        <v>22</v>
      </c>
      <c r="BX166" s="808">
        <v>20</v>
      </c>
      <c r="BY166" s="808">
        <v>12</v>
      </c>
      <c r="BZ166" s="808">
        <v>7</v>
      </c>
      <c r="CA166" s="808">
        <v>21</v>
      </c>
      <c r="CB166" s="808">
        <v>1</v>
      </c>
      <c r="CC166" s="808">
        <v>4801</v>
      </c>
      <c r="CD166" s="808">
        <v>48</v>
      </c>
      <c r="CE166" s="808">
        <v>9</v>
      </c>
      <c r="CF166" s="808">
        <v>14</v>
      </c>
      <c r="CG166" s="808">
        <v>49</v>
      </c>
      <c r="CH166" s="808">
        <v>2</v>
      </c>
      <c r="CI166" s="808">
        <v>25</v>
      </c>
      <c r="CJ166" s="808">
        <v>47</v>
      </c>
      <c r="CK166" s="808">
        <v>425</v>
      </c>
      <c r="CL166" s="808">
        <v>438</v>
      </c>
      <c r="CM166" s="808">
        <v>0</v>
      </c>
      <c r="CN166" s="808">
        <v>1046</v>
      </c>
      <c r="CO166" s="808">
        <v>334</v>
      </c>
      <c r="CP166" s="808">
        <v>485</v>
      </c>
      <c r="CQ166" s="808">
        <v>298</v>
      </c>
      <c r="CR166" s="808">
        <v>36</v>
      </c>
      <c r="CS166" s="808">
        <v>45</v>
      </c>
      <c r="CT166" s="808">
        <v>35</v>
      </c>
      <c r="CU166" s="808">
        <v>8</v>
      </c>
      <c r="CV166" s="808">
        <v>45</v>
      </c>
      <c r="CW166" s="808">
        <v>186</v>
      </c>
      <c r="CX166" s="808">
        <v>57</v>
      </c>
      <c r="CY166" s="808">
        <v>142</v>
      </c>
      <c r="CZ166" s="808">
        <v>282</v>
      </c>
      <c r="DA166" s="808">
        <v>111</v>
      </c>
      <c r="DB166" s="808">
        <v>80</v>
      </c>
      <c r="DC166" s="808">
        <v>42</v>
      </c>
      <c r="DD166" s="808">
        <v>134</v>
      </c>
      <c r="DE166" s="808">
        <v>61</v>
      </c>
      <c r="DF166" s="808">
        <v>10</v>
      </c>
      <c r="DG166" s="808">
        <v>7</v>
      </c>
      <c r="DH166" s="808">
        <v>3</v>
      </c>
      <c r="DI166" s="808">
        <v>4</v>
      </c>
      <c r="DJ166" s="808">
        <v>14</v>
      </c>
      <c r="DK166" s="808">
        <v>16</v>
      </c>
      <c r="DL166" s="808">
        <v>5</v>
      </c>
      <c r="DM166" s="808">
        <v>5</v>
      </c>
      <c r="DN166" s="808">
        <v>6</v>
      </c>
      <c r="DO166" s="808">
        <v>9</v>
      </c>
      <c r="DP166" s="808">
        <v>2</v>
      </c>
      <c r="DQ166" s="808">
        <v>57</v>
      </c>
      <c r="DR166" s="808">
        <v>4</v>
      </c>
      <c r="DS166" s="808">
        <v>10</v>
      </c>
      <c r="DT166" s="808">
        <v>17</v>
      </c>
      <c r="DU166" s="808">
        <v>84</v>
      </c>
      <c r="DV166" s="808">
        <v>6</v>
      </c>
      <c r="DW166" s="808">
        <v>32</v>
      </c>
      <c r="DX166" s="808">
        <v>26</v>
      </c>
      <c r="DY166" s="808">
        <v>2163</v>
      </c>
      <c r="DZ166" s="808">
        <v>450</v>
      </c>
      <c r="EA166" s="808">
        <v>247</v>
      </c>
      <c r="EB166" s="808">
        <v>852</v>
      </c>
      <c r="EC166" s="808">
        <v>1</v>
      </c>
      <c r="ED166" s="808">
        <v>9</v>
      </c>
      <c r="EE166" s="808">
        <v>56</v>
      </c>
      <c r="EF166" s="808">
        <v>49</v>
      </c>
      <c r="EG166" s="808">
        <v>389</v>
      </c>
      <c r="EH166" s="808">
        <v>99</v>
      </c>
      <c r="EI166" s="808">
        <v>39</v>
      </c>
      <c r="EJ166" s="808">
        <v>25</v>
      </c>
      <c r="EK166" s="808">
        <v>14</v>
      </c>
      <c r="EL166" s="808">
        <v>12</v>
      </c>
      <c r="EM166" s="808">
        <v>20</v>
      </c>
      <c r="EN166" s="808">
        <v>37</v>
      </c>
      <c r="EO166" s="808">
        <v>12</v>
      </c>
      <c r="EP166" s="808">
        <v>42</v>
      </c>
      <c r="EQ166" s="808">
        <v>5</v>
      </c>
      <c r="ER166" s="808">
        <v>12</v>
      </c>
      <c r="ES166" s="808">
        <v>5</v>
      </c>
      <c r="ET166" s="808">
        <v>6</v>
      </c>
      <c r="EU166" s="808">
        <v>6</v>
      </c>
      <c r="EV166" s="808">
        <v>14</v>
      </c>
      <c r="EW166" s="808">
        <v>0</v>
      </c>
      <c r="EX166" s="808">
        <v>2984</v>
      </c>
      <c r="EY166" s="808">
        <v>92</v>
      </c>
      <c r="EZ166" s="808">
        <v>16</v>
      </c>
      <c r="FA166" s="808">
        <v>5</v>
      </c>
      <c r="FB166" s="808">
        <v>30</v>
      </c>
      <c r="FC166" s="808">
        <v>15</v>
      </c>
      <c r="FD166" s="808">
        <v>45</v>
      </c>
      <c r="FE166" s="808">
        <v>36</v>
      </c>
      <c r="FF166" s="808">
        <v>207</v>
      </c>
      <c r="FG166" s="808">
        <v>239</v>
      </c>
      <c r="FH166" s="808">
        <v>0</v>
      </c>
      <c r="FI166" s="808">
        <v>602</v>
      </c>
      <c r="FJ166" s="808">
        <v>194</v>
      </c>
      <c r="FK166" s="808">
        <v>337</v>
      </c>
      <c r="FL166" s="808">
        <v>172</v>
      </c>
      <c r="FM166" s="808">
        <v>156</v>
      </c>
      <c r="FN166" s="808">
        <v>8</v>
      </c>
      <c r="FO166" s="808">
        <v>24</v>
      </c>
      <c r="FP166" s="808">
        <v>5</v>
      </c>
      <c r="FQ166" s="808">
        <v>44</v>
      </c>
      <c r="FR166" s="808">
        <v>98</v>
      </c>
      <c r="FS166" s="808">
        <v>26</v>
      </c>
      <c r="FT166" s="808">
        <v>106</v>
      </c>
      <c r="FU166" s="808">
        <v>130</v>
      </c>
      <c r="FV166" s="808">
        <v>43</v>
      </c>
      <c r="FW166" s="808">
        <v>20</v>
      </c>
      <c r="FX166" s="808">
        <v>28</v>
      </c>
      <c r="FY166" s="808">
        <v>79</v>
      </c>
      <c r="FZ166" s="808">
        <v>41</v>
      </c>
      <c r="GA166" s="808">
        <v>4</v>
      </c>
      <c r="GB166" s="808">
        <v>5</v>
      </c>
      <c r="GC166" s="808">
        <v>3</v>
      </c>
      <c r="GD166" s="808">
        <v>0</v>
      </c>
      <c r="GE166" s="808">
        <v>19</v>
      </c>
      <c r="GF166" s="808">
        <v>17</v>
      </c>
      <c r="GG166" s="808">
        <v>6</v>
      </c>
      <c r="GH166" s="808">
        <v>12</v>
      </c>
      <c r="GI166" s="808">
        <v>11</v>
      </c>
      <c r="GJ166" s="808">
        <v>8</v>
      </c>
      <c r="GK166" s="808">
        <v>1</v>
      </c>
      <c r="GL166" s="808">
        <v>26</v>
      </c>
      <c r="GM166" s="808">
        <v>7</v>
      </c>
      <c r="GN166" s="808">
        <v>3</v>
      </c>
      <c r="GO166" s="808">
        <v>22</v>
      </c>
      <c r="GP166" s="808">
        <v>15</v>
      </c>
      <c r="GQ166" s="808">
        <v>7</v>
      </c>
      <c r="GR166" s="808">
        <v>7</v>
      </c>
      <c r="GS166" s="808">
        <v>13</v>
      </c>
      <c r="GT166" s="808">
        <v>1305</v>
      </c>
      <c r="GU166" s="808">
        <v>199</v>
      </c>
      <c r="GV166" s="808">
        <v>152</v>
      </c>
      <c r="GW166" s="808">
        <v>576</v>
      </c>
      <c r="GX166" s="808">
        <v>3</v>
      </c>
      <c r="GY166" s="808">
        <v>8</v>
      </c>
      <c r="GZ166" s="808">
        <v>41</v>
      </c>
      <c r="HA166" s="808">
        <v>26</v>
      </c>
      <c r="HB166" s="808">
        <v>271</v>
      </c>
      <c r="HC166" s="808">
        <v>62</v>
      </c>
      <c r="HD166" s="808">
        <v>19</v>
      </c>
      <c r="HE166" s="808">
        <v>20</v>
      </c>
      <c r="HF166" s="808">
        <v>11</v>
      </c>
      <c r="HG166" s="808">
        <v>7</v>
      </c>
      <c r="HH166" s="808">
        <v>16</v>
      </c>
      <c r="HI166" s="808">
        <v>12</v>
      </c>
      <c r="HJ166" s="808">
        <v>8</v>
      </c>
      <c r="HK166" s="808">
        <v>26</v>
      </c>
      <c r="HL166" s="808">
        <v>6</v>
      </c>
      <c r="HM166" s="808">
        <v>10</v>
      </c>
      <c r="HN166" s="808">
        <v>15</v>
      </c>
      <c r="HO166" s="808">
        <v>6</v>
      </c>
      <c r="HP166" s="808">
        <v>1</v>
      </c>
      <c r="HQ166" s="808">
        <v>7</v>
      </c>
      <c r="HR166" s="808">
        <v>1</v>
      </c>
    </row>
    <row r="167" spans="1:226">
      <c r="A167" s="152" t="s">
        <v>783</v>
      </c>
      <c r="B167" s="805">
        <v>62000</v>
      </c>
      <c r="C167" s="807" t="s">
        <v>803</v>
      </c>
      <c r="D167" s="805" t="s">
        <v>785</v>
      </c>
      <c r="E167" s="807" t="s">
        <v>786</v>
      </c>
      <c r="F167" s="805">
        <v>11000</v>
      </c>
      <c r="G167" s="152" t="s">
        <v>190</v>
      </c>
      <c r="H167" s="808">
        <v>21456</v>
      </c>
      <c r="I167" s="808">
        <v>264</v>
      </c>
      <c r="J167" s="808">
        <v>22</v>
      </c>
      <c r="K167" s="808">
        <v>44</v>
      </c>
      <c r="L167" s="808">
        <v>159</v>
      </c>
      <c r="M167" s="808">
        <v>34</v>
      </c>
      <c r="N167" s="808">
        <v>90</v>
      </c>
      <c r="O167" s="808">
        <v>198</v>
      </c>
      <c r="P167" s="808">
        <v>1203</v>
      </c>
      <c r="Q167" s="808">
        <v>959</v>
      </c>
      <c r="R167" s="808">
        <v>1560</v>
      </c>
      <c r="S167" s="808">
        <v>0</v>
      </c>
      <c r="T167" s="808">
        <v>2324</v>
      </c>
      <c r="U167" s="808">
        <v>8341</v>
      </c>
      <c r="V167" s="808">
        <v>2048</v>
      </c>
      <c r="W167" s="808">
        <v>148</v>
      </c>
      <c r="X167" s="808">
        <v>74</v>
      </c>
      <c r="Y167" s="808">
        <v>86</v>
      </c>
      <c r="Z167" s="808">
        <v>37</v>
      </c>
      <c r="AA167" s="808">
        <v>165</v>
      </c>
      <c r="AB167" s="808">
        <v>296</v>
      </c>
      <c r="AC167" s="808">
        <v>157</v>
      </c>
      <c r="AD167" s="808">
        <v>429</v>
      </c>
      <c r="AE167" s="808">
        <v>664</v>
      </c>
      <c r="AF167" s="808">
        <v>152</v>
      </c>
      <c r="AG167" s="808">
        <v>104</v>
      </c>
      <c r="AH167" s="808">
        <v>162</v>
      </c>
      <c r="AI167" s="808">
        <v>460</v>
      </c>
      <c r="AJ167" s="809">
        <v>225</v>
      </c>
      <c r="AK167" s="808">
        <v>34</v>
      </c>
      <c r="AL167" s="808">
        <v>23</v>
      </c>
      <c r="AM167" s="808">
        <v>7</v>
      </c>
      <c r="AN167" s="808">
        <v>16</v>
      </c>
      <c r="AO167" s="810">
        <v>75</v>
      </c>
      <c r="AP167" s="810">
        <v>60</v>
      </c>
      <c r="AQ167" s="810">
        <v>51</v>
      </c>
      <c r="AR167" s="808">
        <v>18</v>
      </c>
      <c r="AS167" s="808">
        <v>25</v>
      </c>
      <c r="AT167" s="808">
        <v>64</v>
      </c>
      <c r="AU167" s="808">
        <v>8</v>
      </c>
      <c r="AV167" s="808">
        <v>264</v>
      </c>
      <c r="AW167" s="808">
        <v>38</v>
      </c>
      <c r="AX167" s="808">
        <v>27</v>
      </c>
      <c r="AY167" s="808">
        <v>104</v>
      </c>
      <c r="AZ167" s="808">
        <v>107</v>
      </c>
      <c r="BA167" s="808">
        <v>30</v>
      </c>
      <c r="BB167" s="808">
        <v>30</v>
      </c>
      <c r="BC167" s="808">
        <v>70</v>
      </c>
      <c r="BD167" s="808">
        <v>0</v>
      </c>
      <c r="BE167" s="808">
        <v>973</v>
      </c>
      <c r="BF167" s="808">
        <v>881</v>
      </c>
      <c r="BG167" s="808">
        <v>11429</v>
      </c>
      <c r="BH167" s="808">
        <v>73</v>
      </c>
      <c r="BI167" s="808">
        <v>84</v>
      </c>
      <c r="BJ167" s="808">
        <v>1349</v>
      </c>
      <c r="BK167" s="808">
        <v>343</v>
      </c>
      <c r="BL167" s="808">
        <v>7178</v>
      </c>
      <c r="BM167" s="808">
        <v>799</v>
      </c>
      <c r="BN167" s="808">
        <v>416</v>
      </c>
      <c r="BO167" s="808">
        <v>185</v>
      </c>
      <c r="BP167" s="808">
        <v>42</v>
      </c>
      <c r="BQ167" s="808">
        <v>23</v>
      </c>
      <c r="BR167" s="808">
        <v>54</v>
      </c>
      <c r="BS167" s="808">
        <v>207</v>
      </c>
      <c r="BT167" s="808">
        <v>94</v>
      </c>
      <c r="BU167" s="808">
        <v>229</v>
      </c>
      <c r="BV167" s="808">
        <v>37</v>
      </c>
      <c r="BW167" s="808">
        <v>87</v>
      </c>
      <c r="BX167" s="808">
        <v>39</v>
      </c>
      <c r="BY167" s="808">
        <v>24</v>
      </c>
      <c r="BZ167" s="808">
        <v>24</v>
      </c>
      <c r="CA167" s="808">
        <v>104</v>
      </c>
      <c r="CB167" s="808">
        <v>38</v>
      </c>
      <c r="CC167" s="808">
        <v>13039</v>
      </c>
      <c r="CD167" s="808">
        <v>133</v>
      </c>
      <c r="CE167" s="808">
        <v>14</v>
      </c>
      <c r="CF167" s="808">
        <v>24</v>
      </c>
      <c r="CG167" s="808">
        <v>92</v>
      </c>
      <c r="CH167" s="808">
        <v>22</v>
      </c>
      <c r="CI167" s="808">
        <v>67</v>
      </c>
      <c r="CJ167" s="808">
        <v>146</v>
      </c>
      <c r="CK167" s="808">
        <v>787</v>
      </c>
      <c r="CL167" s="808">
        <v>653</v>
      </c>
      <c r="CM167" s="808">
        <v>1044</v>
      </c>
      <c r="CN167" s="808">
        <v>0</v>
      </c>
      <c r="CO167" s="808">
        <v>1437</v>
      </c>
      <c r="CP167" s="808">
        <v>4808</v>
      </c>
      <c r="CQ167" s="808">
        <v>1267</v>
      </c>
      <c r="CR167" s="808">
        <v>97</v>
      </c>
      <c r="CS167" s="808">
        <v>52</v>
      </c>
      <c r="CT167" s="808">
        <v>54</v>
      </c>
      <c r="CU167" s="808">
        <v>23</v>
      </c>
      <c r="CV167" s="808">
        <v>91</v>
      </c>
      <c r="CW167" s="808">
        <v>207</v>
      </c>
      <c r="CX167" s="808">
        <v>98</v>
      </c>
      <c r="CY167" s="808">
        <v>263</v>
      </c>
      <c r="CZ167" s="808">
        <v>450</v>
      </c>
      <c r="DA167" s="808">
        <v>92</v>
      </c>
      <c r="DB167" s="808">
        <v>63</v>
      </c>
      <c r="DC167" s="808">
        <v>87</v>
      </c>
      <c r="DD167" s="808">
        <v>279</v>
      </c>
      <c r="DE167" s="808">
        <v>128</v>
      </c>
      <c r="DF167" s="808">
        <v>14</v>
      </c>
      <c r="DG167" s="808">
        <v>14</v>
      </c>
      <c r="DH167" s="808">
        <v>5</v>
      </c>
      <c r="DI167" s="808">
        <v>10</v>
      </c>
      <c r="DJ167" s="808">
        <v>52</v>
      </c>
      <c r="DK167" s="808">
        <v>40</v>
      </c>
      <c r="DL167" s="808">
        <v>37</v>
      </c>
      <c r="DM167" s="808">
        <v>12</v>
      </c>
      <c r="DN167" s="808">
        <v>14</v>
      </c>
      <c r="DO167" s="808">
        <v>15</v>
      </c>
      <c r="DP167" s="808">
        <v>4</v>
      </c>
      <c r="DQ167" s="808">
        <v>130</v>
      </c>
      <c r="DR167" s="808">
        <v>4</v>
      </c>
      <c r="DS167" s="808">
        <v>18</v>
      </c>
      <c r="DT167" s="808">
        <v>46</v>
      </c>
      <c r="DU167" s="808">
        <v>80</v>
      </c>
      <c r="DV167" s="808">
        <v>17</v>
      </c>
      <c r="DW167" s="808">
        <v>13</v>
      </c>
      <c r="DX167" s="808">
        <v>36</v>
      </c>
      <c r="DY167" s="808">
        <v>0</v>
      </c>
      <c r="DZ167" s="808">
        <v>640</v>
      </c>
      <c r="EA167" s="808">
        <v>508</v>
      </c>
      <c r="EB167" s="808">
        <v>6615</v>
      </c>
      <c r="EC167" s="808">
        <v>33</v>
      </c>
      <c r="ED167" s="808">
        <v>50</v>
      </c>
      <c r="EE167" s="808">
        <v>755</v>
      </c>
      <c r="EF167" s="808">
        <v>215</v>
      </c>
      <c r="EG167" s="808">
        <v>4101</v>
      </c>
      <c r="EH167" s="808">
        <v>475</v>
      </c>
      <c r="EI167" s="808">
        <v>238</v>
      </c>
      <c r="EJ167" s="808">
        <v>126</v>
      </c>
      <c r="EK167" s="808">
        <v>36</v>
      </c>
      <c r="EL167" s="808">
        <v>13</v>
      </c>
      <c r="EM167" s="808">
        <v>36</v>
      </c>
      <c r="EN167" s="808">
        <v>150</v>
      </c>
      <c r="EO167" s="808">
        <v>49</v>
      </c>
      <c r="EP167" s="808">
        <v>134</v>
      </c>
      <c r="EQ167" s="808">
        <v>24</v>
      </c>
      <c r="ER167" s="808">
        <v>54</v>
      </c>
      <c r="ES167" s="808">
        <v>24</v>
      </c>
      <c r="ET167" s="808">
        <v>17</v>
      </c>
      <c r="EU167" s="808">
        <v>9</v>
      </c>
      <c r="EV167" s="810">
        <v>59</v>
      </c>
      <c r="EW167" s="810">
        <v>17</v>
      </c>
      <c r="EX167" s="810">
        <v>8417</v>
      </c>
      <c r="EY167" s="808">
        <v>131</v>
      </c>
      <c r="EZ167" s="808">
        <v>8</v>
      </c>
      <c r="FA167" s="808">
        <v>20</v>
      </c>
      <c r="FB167" s="808">
        <v>67</v>
      </c>
      <c r="FC167" s="808">
        <v>12</v>
      </c>
      <c r="FD167" s="808">
        <v>23</v>
      </c>
      <c r="FE167" s="808">
        <v>52</v>
      </c>
      <c r="FF167" s="808">
        <v>416</v>
      </c>
      <c r="FG167" s="808">
        <v>306</v>
      </c>
      <c r="FH167" s="808">
        <v>516</v>
      </c>
      <c r="FI167" s="808">
        <v>0</v>
      </c>
      <c r="FJ167" s="808">
        <v>887</v>
      </c>
      <c r="FK167" s="808">
        <v>3533</v>
      </c>
      <c r="FL167" s="808">
        <v>781</v>
      </c>
      <c r="FM167" s="808">
        <v>51</v>
      </c>
      <c r="FN167" s="808">
        <v>22</v>
      </c>
      <c r="FO167" s="808">
        <v>32</v>
      </c>
      <c r="FP167" s="808">
        <v>14</v>
      </c>
      <c r="FQ167" s="808">
        <v>74</v>
      </c>
      <c r="FR167" s="808">
        <v>89</v>
      </c>
      <c r="FS167" s="808">
        <v>59</v>
      </c>
      <c r="FT167" s="808">
        <v>166</v>
      </c>
      <c r="FU167" s="808">
        <v>214</v>
      </c>
      <c r="FV167" s="808">
        <v>60</v>
      </c>
      <c r="FW167" s="808">
        <v>41</v>
      </c>
      <c r="FX167" s="808">
        <v>75</v>
      </c>
      <c r="FY167" s="808">
        <v>181</v>
      </c>
      <c r="FZ167" s="808">
        <v>97</v>
      </c>
      <c r="GA167" s="808">
        <v>20</v>
      </c>
      <c r="GB167" s="808">
        <v>9</v>
      </c>
      <c r="GC167" s="808">
        <v>2</v>
      </c>
      <c r="GD167" s="808">
        <v>6</v>
      </c>
      <c r="GE167" s="808">
        <v>23</v>
      </c>
      <c r="GF167" s="808">
        <v>20</v>
      </c>
      <c r="GG167" s="808">
        <v>14</v>
      </c>
      <c r="GH167" s="808">
        <v>6</v>
      </c>
      <c r="GI167" s="808">
        <v>11</v>
      </c>
      <c r="GJ167" s="808">
        <v>49</v>
      </c>
      <c r="GK167" s="808">
        <v>4</v>
      </c>
      <c r="GL167" s="808">
        <v>134</v>
      </c>
      <c r="GM167" s="808">
        <v>34</v>
      </c>
      <c r="GN167" s="808">
        <v>9</v>
      </c>
      <c r="GO167" s="808">
        <v>58</v>
      </c>
      <c r="GP167" s="808">
        <v>27</v>
      </c>
      <c r="GQ167" s="808">
        <v>13</v>
      </c>
      <c r="GR167" s="808">
        <v>17</v>
      </c>
      <c r="GS167" s="808">
        <v>34</v>
      </c>
      <c r="GT167" s="808">
        <v>0</v>
      </c>
      <c r="GU167" s="808">
        <v>333</v>
      </c>
      <c r="GV167" s="808">
        <v>373</v>
      </c>
      <c r="GW167" s="808">
        <v>4814</v>
      </c>
      <c r="GX167" s="808">
        <v>40</v>
      </c>
      <c r="GY167" s="808">
        <v>34</v>
      </c>
      <c r="GZ167" s="808">
        <v>594</v>
      </c>
      <c r="HA167" s="808">
        <v>128</v>
      </c>
      <c r="HB167" s="808">
        <v>3077</v>
      </c>
      <c r="HC167" s="808">
        <v>324</v>
      </c>
      <c r="HD167" s="808">
        <v>178</v>
      </c>
      <c r="HE167" s="808">
        <v>59</v>
      </c>
      <c r="HF167" s="808">
        <v>6</v>
      </c>
      <c r="HG167" s="808">
        <v>10</v>
      </c>
      <c r="HH167" s="808">
        <v>18</v>
      </c>
      <c r="HI167" s="808">
        <v>57</v>
      </c>
      <c r="HJ167" s="808">
        <v>45</v>
      </c>
      <c r="HK167" s="808">
        <v>95</v>
      </c>
      <c r="HL167" s="808">
        <v>13</v>
      </c>
      <c r="HM167" s="808">
        <v>33</v>
      </c>
      <c r="HN167" s="808">
        <v>15</v>
      </c>
      <c r="HO167" s="808">
        <v>7</v>
      </c>
      <c r="HP167" s="808">
        <v>15</v>
      </c>
      <c r="HQ167" s="808">
        <v>45</v>
      </c>
      <c r="HR167" s="808">
        <v>21</v>
      </c>
    </row>
    <row r="168" spans="1:226">
      <c r="A168" s="152" t="s">
        <v>783</v>
      </c>
      <c r="B168" s="805">
        <v>62000</v>
      </c>
      <c r="C168" s="807" t="s">
        <v>803</v>
      </c>
      <c r="D168" s="805" t="s">
        <v>785</v>
      </c>
      <c r="E168" s="807" t="s">
        <v>786</v>
      </c>
      <c r="F168" s="805">
        <v>12000</v>
      </c>
      <c r="G168" s="152" t="s">
        <v>191</v>
      </c>
      <c r="H168" s="808">
        <v>29400</v>
      </c>
      <c r="I168" s="808">
        <v>1118</v>
      </c>
      <c r="J168" s="808">
        <v>163</v>
      </c>
      <c r="K168" s="808">
        <v>292</v>
      </c>
      <c r="L168" s="808">
        <v>452</v>
      </c>
      <c r="M168" s="808">
        <v>126</v>
      </c>
      <c r="N168" s="808">
        <v>138</v>
      </c>
      <c r="O168" s="808">
        <v>447</v>
      </c>
      <c r="P168" s="808">
        <v>2586</v>
      </c>
      <c r="Q168" s="808">
        <v>957</v>
      </c>
      <c r="R168" s="808">
        <v>1005</v>
      </c>
      <c r="S168" s="808">
        <v>4170</v>
      </c>
      <c r="T168" s="808">
        <v>0</v>
      </c>
      <c r="U168" s="808">
        <v>6951</v>
      </c>
      <c r="V168" s="808">
        <v>3266</v>
      </c>
      <c r="W168" s="808">
        <v>277</v>
      </c>
      <c r="X168" s="808">
        <v>161</v>
      </c>
      <c r="Y168" s="808">
        <v>124</v>
      </c>
      <c r="Z168" s="808">
        <v>38</v>
      </c>
      <c r="AA168" s="808">
        <v>399</v>
      </c>
      <c r="AB168" s="808">
        <v>468</v>
      </c>
      <c r="AC168" s="808">
        <v>229</v>
      </c>
      <c r="AD168" s="808">
        <v>921</v>
      </c>
      <c r="AE168" s="808">
        <v>1143</v>
      </c>
      <c r="AF168" s="808">
        <v>214</v>
      </c>
      <c r="AG168" s="808">
        <v>123</v>
      </c>
      <c r="AH168" s="808">
        <v>176</v>
      </c>
      <c r="AI168" s="808">
        <v>736</v>
      </c>
      <c r="AJ168" s="809">
        <v>352</v>
      </c>
      <c r="AK168" s="808">
        <v>90</v>
      </c>
      <c r="AL168" s="808">
        <v>50</v>
      </c>
      <c r="AM168" s="808">
        <v>33</v>
      </c>
      <c r="AN168" s="808">
        <v>44</v>
      </c>
      <c r="AO168" s="808">
        <v>162</v>
      </c>
      <c r="AP168" s="808">
        <v>276</v>
      </c>
      <c r="AQ168" s="808">
        <v>112</v>
      </c>
      <c r="AR168" s="810">
        <v>46</v>
      </c>
      <c r="AS168" s="810">
        <v>144</v>
      </c>
      <c r="AT168" s="810">
        <v>113</v>
      </c>
      <c r="AU168" s="808">
        <v>34</v>
      </c>
      <c r="AV168" s="808">
        <v>407</v>
      </c>
      <c r="AW168" s="808">
        <v>63</v>
      </c>
      <c r="AX168" s="808">
        <v>83</v>
      </c>
      <c r="AY168" s="808">
        <v>154</v>
      </c>
      <c r="AZ168" s="808">
        <v>151</v>
      </c>
      <c r="BA168" s="808">
        <v>118</v>
      </c>
      <c r="BB168" s="808">
        <v>76</v>
      </c>
      <c r="BC168" s="808">
        <v>212</v>
      </c>
      <c r="BD168" s="808">
        <v>0</v>
      </c>
      <c r="BE168" s="808">
        <v>1586</v>
      </c>
      <c r="BF168" s="808">
        <v>1354</v>
      </c>
      <c r="BG168" s="808">
        <v>11924</v>
      </c>
      <c r="BH168" s="808">
        <v>269</v>
      </c>
      <c r="BI168" s="808">
        <v>173</v>
      </c>
      <c r="BJ168" s="808">
        <v>452</v>
      </c>
      <c r="BK168" s="808">
        <v>1646</v>
      </c>
      <c r="BL168" s="808">
        <v>5779</v>
      </c>
      <c r="BM168" s="808">
        <v>1287</v>
      </c>
      <c r="BN168" s="808">
        <v>544</v>
      </c>
      <c r="BO168" s="808">
        <v>275</v>
      </c>
      <c r="BP168" s="808">
        <v>64</v>
      </c>
      <c r="BQ168" s="808">
        <v>155</v>
      </c>
      <c r="BR168" s="808">
        <v>107</v>
      </c>
      <c r="BS168" s="808">
        <v>280</v>
      </c>
      <c r="BT168" s="808">
        <v>108</v>
      </c>
      <c r="BU168" s="808">
        <v>274</v>
      </c>
      <c r="BV168" s="808">
        <v>88</v>
      </c>
      <c r="BW168" s="808">
        <v>87</v>
      </c>
      <c r="BX168" s="808">
        <v>44</v>
      </c>
      <c r="BY168" s="808">
        <v>89</v>
      </c>
      <c r="BZ168" s="808">
        <v>51</v>
      </c>
      <c r="CA168" s="808">
        <v>113</v>
      </c>
      <c r="CB168" s="808">
        <v>39</v>
      </c>
      <c r="CC168" s="808">
        <v>18118</v>
      </c>
      <c r="CD168" s="808">
        <v>589</v>
      </c>
      <c r="CE168" s="808">
        <v>84</v>
      </c>
      <c r="CF168" s="808">
        <v>121</v>
      </c>
      <c r="CG168" s="808">
        <v>179</v>
      </c>
      <c r="CH168" s="808">
        <v>40</v>
      </c>
      <c r="CI168" s="808">
        <v>99</v>
      </c>
      <c r="CJ168" s="808">
        <v>277</v>
      </c>
      <c r="CK168" s="808">
        <v>1764</v>
      </c>
      <c r="CL168" s="808">
        <v>594</v>
      </c>
      <c r="CM168" s="808">
        <v>689</v>
      </c>
      <c r="CN168" s="808">
        <v>2742</v>
      </c>
      <c r="CO168" s="808">
        <v>0</v>
      </c>
      <c r="CP168" s="808">
        <v>4151</v>
      </c>
      <c r="CQ168" s="808">
        <v>2276</v>
      </c>
      <c r="CR168" s="808">
        <v>185</v>
      </c>
      <c r="CS168" s="808">
        <v>105</v>
      </c>
      <c r="CT168" s="808">
        <v>78</v>
      </c>
      <c r="CU168" s="808">
        <v>27</v>
      </c>
      <c r="CV168" s="808">
        <v>226</v>
      </c>
      <c r="CW168" s="808">
        <v>251</v>
      </c>
      <c r="CX168" s="808">
        <v>145</v>
      </c>
      <c r="CY168" s="808">
        <v>507</v>
      </c>
      <c r="CZ168" s="808">
        <v>726</v>
      </c>
      <c r="DA168" s="808">
        <v>134</v>
      </c>
      <c r="DB168" s="808">
        <v>91</v>
      </c>
      <c r="DC168" s="808">
        <v>100</v>
      </c>
      <c r="DD168" s="808">
        <v>405</v>
      </c>
      <c r="DE168" s="808">
        <v>211</v>
      </c>
      <c r="DF168" s="808">
        <v>27</v>
      </c>
      <c r="DG168" s="808">
        <v>27</v>
      </c>
      <c r="DH168" s="808">
        <v>15</v>
      </c>
      <c r="DI168" s="808">
        <v>29</v>
      </c>
      <c r="DJ168" s="808">
        <v>121</v>
      </c>
      <c r="DK168" s="808">
        <v>160</v>
      </c>
      <c r="DL168" s="808">
        <v>64</v>
      </c>
      <c r="DM168" s="808">
        <v>32</v>
      </c>
      <c r="DN168" s="808">
        <v>59</v>
      </c>
      <c r="DO168" s="808">
        <v>63</v>
      </c>
      <c r="DP168" s="808">
        <v>29</v>
      </c>
      <c r="DQ168" s="808">
        <v>237</v>
      </c>
      <c r="DR168" s="808">
        <v>14</v>
      </c>
      <c r="DS168" s="808">
        <v>33</v>
      </c>
      <c r="DT168" s="808">
        <v>87</v>
      </c>
      <c r="DU168" s="808">
        <v>103</v>
      </c>
      <c r="DV168" s="808">
        <v>49</v>
      </c>
      <c r="DW168" s="808">
        <v>43</v>
      </c>
      <c r="DX168" s="808">
        <v>130</v>
      </c>
      <c r="DY168" s="808">
        <v>0</v>
      </c>
      <c r="DZ168" s="808">
        <v>1005</v>
      </c>
      <c r="EA168" s="808">
        <v>743</v>
      </c>
      <c r="EB168" s="808">
        <v>7168</v>
      </c>
      <c r="EC168" s="808">
        <v>168</v>
      </c>
      <c r="ED168" s="808">
        <v>67</v>
      </c>
      <c r="EE168" s="808">
        <v>278</v>
      </c>
      <c r="EF168" s="808">
        <v>972</v>
      </c>
      <c r="EG168" s="808">
        <v>3382</v>
      </c>
      <c r="EH168" s="808">
        <v>851</v>
      </c>
      <c r="EI168" s="808">
        <v>369</v>
      </c>
      <c r="EJ168" s="808">
        <v>198</v>
      </c>
      <c r="EK168" s="808">
        <v>48</v>
      </c>
      <c r="EL168" s="808">
        <v>85</v>
      </c>
      <c r="EM168" s="808">
        <v>68</v>
      </c>
      <c r="EN168" s="808">
        <v>154</v>
      </c>
      <c r="EO168" s="808">
        <v>56</v>
      </c>
      <c r="EP168" s="808">
        <v>163</v>
      </c>
      <c r="EQ168" s="808">
        <v>32</v>
      </c>
      <c r="ER168" s="808">
        <v>55</v>
      </c>
      <c r="ES168" s="808">
        <v>33</v>
      </c>
      <c r="ET168" s="808">
        <v>58</v>
      </c>
      <c r="EU168" s="808">
        <v>35</v>
      </c>
      <c r="EV168" s="810">
        <v>72</v>
      </c>
      <c r="EW168" s="810">
        <v>24</v>
      </c>
      <c r="EX168" s="810">
        <v>11282</v>
      </c>
      <c r="EY168" s="808">
        <v>529</v>
      </c>
      <c r="EZ168" s="808">
        <v>79</v>
      </c>
      <c r="FA168" s="808">
        <v>171</v>
      </c>
      <c r="FB168" s="808">
        <v>273</v>
      </c>
      <c r="FC168" s="808">
        <v>86</v>
      </c>
      <c r="FD168" s="808">
        <v>39</v>
      </c>
      <c r="FE168" s="808">
        <v>170</v>
      </c>
      <c r="FF168" s="808">
        <v>822</v>
      </c>
      <c r="FG168" s="808">
        <v>363</v>
      </c>
      <c r="FH168" s="808">
        <v>316</v>
      </c>
      <c r="FI168" s="808">
        <v>1428</v>
      </c>
      <c r="FJ168" s="808">
        <v>0</v>
      </c>
      <c r="FK168" s="808">
        <v>2800</v>
      </c>
      <c r="FL168" s="808">
        <v>990</v>
      </c>
      <c r="FM168" s="808">
        <v>92</v>
      </c>
      <c r="FN168" s="808">
        <v>56</v>
      </c>
      <c r="FO168" s="808">
        <v>46</v>
      </c>
      <c r="FP168" s="808">
        <v>11</v>
      </c>
      <c r="FQ168" s="808">
        <v>173</v>
      </c>
      <c r="FR168" s="808">
        <v>217</v>
      </c>
      <c r="FS168" s="808">
        <v>84</v>
      </c>
      <c r="FT168" s="808">
        <v>414</v>
      </c>
      <c r="FU168" s="808">
        <v>417</v>
      </c>
      <c r="FV168" s="808">
        <v>80</v>
      </c>
      <c r="FW168" s="808">
        <v>32</v>
      </c>
      <c r="FX168" s="808">
        <v>76</v>
      </c>
      <c r="FY168" s="808">
        <v>331</v>
      </c>
      <c r="FZ168" s="808">
        <v>141</v>
      </c>
      <c r="GA168" s="808">
        <v>63</v>
      </c>
      <c r="GB168" s="808">
        <v>23</v>
      </c>
      <c r="GC168" s="808">
        <v>18</v>
      </c>
      <c r="GD168" s="808">
        <v>15</v>
      </c>
      <c r="GE168" s="808">
        <v>41</v>
      </c>
      <c r="GF168" s="808">
        <v>116</v>
      </c>
      <c r="GG168" s="808">
        <v>48</v>
      </c>
      <c r="GH168" s="808">
        <v>14</v>
      </c>
      <c r="GI168" s="808">
        <v>85</v>
      </c>
      <c r="GJ168" s="808">
        <v>50</v>
      </c>
      <c r="GK168" s="808">
        <v>5</v>
      </c>
      <c r="GL168" s="808">
        <v>170</v>
      </c>
      <c r="GM168" s="808">
        <v>49</v>
      </c>
      <c r="GN168" s="808">
        <v>50</v>
      </c>
      <c r="GO168" s="808">
        <v>67</v>
      </c>
      <c r="GP168" s="808">
        <v>48</v>
      </c>
      <c r="GQ168" s="808">
        <v>69</v>
      </c>
      <c r="GR168" s="808">
        <v>33</v>
      </c>
      <c r="GS168" s="808">
        <v>82</v>
      </c>
      <c r="GT168" s="808">
        <v>0</v>
      </c>
      <c r="GU168" s="808">
        <v>581</v>
      </c>
      <c r="GV168" s="808">
        <v>611</v>
      </c>
      <c r="GW168" s="808">
        <v>4756</v>
      </c>
      <c r="GX168" s="808">
        <v>101</v>
      </c>
      <c r="GY168" s="808">
        <v>106</v>
      </c>
      <c r="GZ168" s="808">
        <v>174</v>
      </c>
      <c r="HA168" s="808">
        <v>674</v>
      </c>
      <c r="HB168" s="808">
        <v>2397</v>
      </c>
      <c r="HC168" s="808">
        <v>436</v>
      </c>
      <c r="HD168" s="808">
        <v>175</v>
      </c>
      <c r="HE168" s="808">
        <v>77</v>
      </c>
      <c r="HF168" s="808">
        <v>16</v>
      </c>
      <c r="HG168" s="808">
        <v>70</v>
      </c>
      <c r="HH168" s="808">
        <v>39</v>
      </c>
      <c r="HI168" s="808">
        <v>126</v>
      </c>
      <c r="HJ168" s="808">
        <v>52</v>
      </c>
      <c r="HK168" s="808">
        <v>111</v>
      </c>
      <c r="HL168" s="808">
        <v>56</v>
      </c>
      <c r="HM168" s="808">
        <v>32</v>
      </c>
      <c r="HN168" s="808">
        <v>11</v>
      </c>
      <c r="HO168" s="808">
        <v>31</v>
      </c>
      <c r="HP168" s="808">
        <v>16</v>
      </c>
      <c r="HQ168" s="808">
        <v>41</v>
      </c>
      <c r="HR168" s="808">
        <v>15</v>
      </c>
    </row>
    <row r="169" spans="1:226">
      <c r="A169" s="152" t="s">
        <v>783</v>
      </c>
      <c r="B169" s="805">
        <v>62000</v>
      </c>
      <c r="C169" s="807" t="s">
        <v>803</v>
      </c>
      <c r="D169" s="805" t="s">
        <v>785</v>
      </c>
      <c r="E169" s="807" t="s">
        <v>786</v>
      </c>
      <c r="F169" s="805">
        <v>13000</v>
      </c>
      <c r="G169" s="152" t="s">
        <v>192</v>
      </c>
      <c r="H169" s="808">
        <v>36404</v>
      </c>
      <c r="I169" s="808">
        <v>580</v>
      </c>
      <c r="J169" s="808">
        <v>77</v>
      </c>
      <c r="K169" s="808">
        <v>100</v>
      </c>
      <c r="L169" s="808">
        <v>286</v>
      </c>
      <c r="M169" s="808">
        <v>76</v>
      </c>
      <c r="N169" s="808">
        <v>96</v>
      </c>
      <c r="O169" s="808">
        <v>263</v>
      </c>
      <c r="P169" s="808">
        <v>1111</v>
      </c>
      <c r="Q169" s="808">
        <v>735</v>
      </c>
      <c r="R169" s="808">
        <v>796</v>
      </c>
      <c r="S169" s="808">
        <v>9432</v>
      </c>
      <c r="T169" s="808">
        <v>5988</v>
      </c>
      <c r="U169" s="808">
        <v>0</v>
      </c>
      <c r="V169" s="808">
        <v>8154</v>
      </c>
      <c r="W169" s="808">
        <v>212</v>
      </c>
      <c r="X169" s="808">
        <v>90</v>
      </c>
      <c r="Y169" s="808">
        <v>125</v>
      </c>
      <c r="Z169" s="808">
        <v>35</v>
      </c>
      <c r="AA169" s="808">
        <v>330</v>
      </c>
      <c r="AB169" s="808">
        <v>409</v>
      </c>
      <c r="AC169" s="808">
        <v>206</v>
      </c>
      <c r="AD169" s="808">
        <v>753</v>
      </c>
      <c r="AE169" s="808">
        <v>1053</v>
      </c>
      <c r="AF169" s="808">
        <v>161</v>
      </c>
      <c r="AG169" s="808">
        <v>238</v>
      </c>
      <c r="AH169" s="808">
        <v>924</v>
      </c>
      <c r="AI169" s="808">
        <v>1594</v>
      </c>
      <c r="AJ169" s="809">
        <v>588</v>
      </c>
      <c r="AK169" s="808">
        <v>75</v>
      </c>
      <c r="AL169" s="808">
        <v>40</v>
      </c>
      <c r="AM169" s="808">
        <v>17</v>
      </c>
      <c r="AN169" s="808">
        <v>27</v>
      </c>
      <c r="AO169" s="808">
        <v>121</v>
      </c>
      <c r="AP169" s="808">
        <v>201</v>
      </c>
      <c r="AQ169" s="808">
        <v>84</v>
      </c>
      <c r="AR169" s="808">
        <v>43</v>
      </c>
      <c r="AS169" s="808">
        <v>46</v>
      </c>
      <c r="AT169" s="808">
        <v>47</v>
      </c>
      <c r="AU169" s="810">
        <v>20</v>
      </c>
      <c r="AV169" s="810">
        <v>626</v>
      </c>
      <c r="AW169" s="810">
        <v>29</v>
      </c>
      <c r="AX169" s="808">
        <v>40</v>
      </c>
      <c r="AY169" s="808">
        <v>104</v>
      </c>
      <c r="AZ169" s="808">
        <v>146</v>
      </c>
      <c r="BA169" s="808">
        <v>50</v>
      </c>
      <c r="BB169" s="808">
        <v>65</v>
      </c>
      <c r="BC169" s="808">
        <v>211</v>
      </c>
      <c r="BD169" s="808">
        <v>0</v>
      </c>
      <c r="BE169" s="808">
        <v>1420</v>
      </c>
      <c r="BF169" s="808">
        <v>3181</v>
      </c>
      <c r="BG169" s="808">
        <v>16486</v>
      </c>
      <c r="BH169" s="808">
        <v>253</v>
      </c>
      <c r="BI169" s="808">
        <v>187</v>
      </c>
      <c r="BJ169" s="808">
        <v>1192</v>
      </c>
      <c r="BK169" s="808">
        <v>831</v>
      </c>
      <c r="BL169" s="808">
        <v>3852</v>
      </c>
      <c r="BM169" s="808">
        <v>3315</v>
      </c>
      <c r="BN169" s="808">
        <v>2481</v>
      </c>
      <c r="BO169" s="808">
        <v>767</v>
      </c>
      <c r="BP169" s="808">
        <v>66</v>
      </c>
      <c r="BQ169" s="808">
        <v>111</v>
      </c>
      <c r="BR169" s="808">
        <v>104</v>
      </c>
      <c r="BS169" s="808">
        <v>514</v>
      </c>
      <c r="BT169" s="808">
        <v>796</v>
      </c>
      <c r="BU169" s="808">
        <v>986</v>
      </c>
      <c r="BV169" s="808">
        <v>80</v>
      </c>
      <c r="BW169" s="808">
        <v>326</v>
      </c>
      <c r="BX169" s="808">
        <v>51</v>
      </c>
      <c r="BY169" s="808">
        <v>96</v>
      </c>
      <c r="BZ169" s="808">
        <v>96</v>
      </c>
      <c r="CA169" s="808">
        <v>331</v>
      </c>
      <c r="CB169" s="808">
        <v>51</v>
      </c>
      <c r="CC169" s="808">
        <v>21170</v>
      </c>
      <c r="CD169" s="808">
        <v>355</v>
      </c>
      <c r="CE169" s="808">
        <v>43</v>
      </c>
      <c r="CF169" s="808">
        <v>69</v>
      </c>
      <c r="CG169" s="808">
        <v>164</v>
      </c>
      <c r="CH169" s="808">
        <v>39</v>
      </c>
      <c r="CI169" s="808">
        <v>64</v>
      </c>
      <c r="CJ169" s="808">
        <v>159</v>
      </c>
      <c r="CK169" s="808">
        <v>667</v>
      </c>
      <c r="CL169" s="808">
        <v>466</v>
      </c>
      <c r="CM169" s="808">
        <v>519</v>
      </c>
      <c r="CN169" s="808">
        <v>5478</v>
      </c>
      <c r="CO169" s="808">
        <v>3433</v>
      </c>
      <c r="CP169" s="808">
        <v>0</v>
      </c>
      <c r="CQ169" s="808">
        <v>4611</v>
      </c>
      <c r="CR169" s="808">
        <v>129</v>
      </c>
      <c r="CS169" s="808">
        <v>68</v>
      </c>
      <c r="CT169" s="808">
        <v>71</v>
      </c>
      <c r="CU169" s="808">
        <v>23</v>
      </c>
      <c r="CV169" s="808">
        <v>220</v>
      </c>
      <c r="CW169" s="808">
        <v>226</v>
      </c>
      <c r="CX169" s="808">
        <v>110</v>
      </c>
      <c r="CY169" s="808">
        <v>412</v>
      </c>
      <c r="CZ169" s="808">
        <v>624</v>
      </c>
      <c r="DA169" s="808">
        <v>96</v>
      </c>
      <c r="DB169" s="808">
        <v>164</v>
      </c>
      <c r="DC169" s="808">
        <v>523</v>
      </c>
      <c r="DD169" s="808">
        <v>930</v>
      </c>
      <c r="DE169" s="808">
        <v>333</v>
      </c>
      <c r="DF169" s="808">
        <v>38</v>
      </c>
      <c r="DG169" s="808">
        <v>26</v>
      </c>
      <c r="DH169" s="808">
        <v>9</v>
      </c>
      <c r="DI169" s="808">
        <v>13</v>
      </c>
      <c r="DJ169" s="808">
        <v>74</v>
      </c>
      <c r="DK169" s="808">
        <v>118</v>
      </c>
      <c r="DL169" s="808">
        <v>55</v>
      </c>
      <c r="DM169" s="808">
        <v>17</v>
      </c>
      <c r="DN169" s="808">
        <v>24</v>
      </c>
      <c r="DO169" s="808">
        <v>28</v>
      </c>
      <c r="DP169" s="808">
        <v>7</v>
      </c>
      <c r="DQ169" s="808">
        <v>372</v>
      </c>
      <c r="DR169" s="808">
        <v>18</v>
      </c>
      <c r="DS169" s="808">
        <v>28</v>
      </c>
      <c r="DT169" s="808">
        <v>69</v>
      </c>
      <c r="DU169" s="808">
        <v>102</v>
      </c>
      <c r="DV169" s="808">
        <v>26</v>
      </c>
      <c r="DW169" s="808">
        <v>33</v>
      </c>
      <c r="DX169" s="808">
        <v>117</v>
      </c>
      <c r="DY169" s="808">
        <v>0</v>
      </c>
      <c r="DZ169" s="808">
        <v>830</v>
      </c>
      <c r="EA169" s="808">
        <v>1824</v>
      </c>
      <c r="EB169" s="808">
        <v>9196</v>
      </c>
      <c r="EC169" s="808">
        <v>148</v>
      </c>
      <c r="ED169" s="808">
        <v>113</v>
      </c>
      <c r="EE169" s="808">
        <v>682</v>
      </c>
      <c r="EF169" s="808">
        <v>481</v>
      </c>
      <c r="EG169" s="808">
        <v>2019</v>
      </c>
      <c r="EH169" s="808">
        <v>1865</v>
      </c>
      <c r="EI169" s="808">
        <v>1428</v>
      </c>
      <c r="EJ169" s="808">
        <v>404</v>
      </c>
      <c r="EK169" s="808">
        <v>43</v>
      </c>
      <c r="EL169" s="808">
        <v>57</v>
      </c>
      <c r="EM169" s="808">
        <v>61</v>
      </c>
      <c r="EN169" s="808">
        <v>295</v>
      </c>
      <c r="EO169" s="808">
        <v>442</v>
      </c>
      <c r="EP169" s="808">
        <v>558</v>
      </c>
      <c r="EQ169" s="808">
        <v>52</v>
      </c>
      <c r="ER169" s="808">
        <v>179</v>
      </c>
      <c r="ES169" s="808">
        <v>30</v>
      </c>
      <c r="ET169" s="808">
        <v>56</v>
      </c>
      <c r="EU169" s="808">
        <v>64</v>
      </c>
      <c r="EV169" s="810">
        <v>186</v>
      </c>
      <c r="EW169" s="810">
        <v>33</v>
      </c>
      <c r="EX169" s="810">
        <v>15234</v>
      </c>
      <c r="EY169" s="808">
        <v>225</v>
      </c>
      <c r="EZ169" s="808">
        <v>34</v>
      </c>
      <c r="FA169" s="808">
        <v>31</v>
      </c>
      <c r="FB169" s="808">
        <v>122</v>
      </c>
      <c r="FC169" s="808">
        <v>37</v>
      </c>
      <c r="FD169" s="808">
        <v>32</v>
      </c>
      <c r="FE169" s="808">
        <v>104</v>
      </c>
      <c r="FF169" s="808">
        <v>444</v>
      </c>
      <c r="FG169" s="808">
        <v>269</v>
      </c>
      <c r="FH169" s="808">
        <v>277</v>
      </c>
      <c r="FI169" s="808">
        <v>3954</v>
      </c>
      <c r="FJ169" s="808">
        <v>2555</v>
      </c>
      <c r="FK169" s="808">
        <v>0</v>
      </c>
      <c r="FL169" s="808">
        <v>3543</v>
      </c>
      <c r="FM169" s="808">
        <v>83</v>
      </c>
      <c r="FN169" s="808">
        <v>22</v>
      </c>
      <c r="FO169" s="808">
        <v>54</v>
      </c>
      <c r="FP169" s="808">
        <v>12</v>
      </c>
      <c r="FQ169" s="808">
        <v>110</v>
      </c>
      <c r="FR169" s="808">
        <v>183</v>
      </c>
      <c r="FS169" s="808">
        <v>96</v>
      </c>
      <c r="FT169" s="808">
        <v>341</v>
      </c>
      <c r="FU169" s="808">
        <v>429</v>
      </c>
      <c r="FV169" s="808">
        <v>65</v>
      </c>
      <c r="FW169" s="808">
        <v>74</v>
      </c>
      <c r="FX169" s="808">
        <v>401</v>
      </c>
      <c r="FY169" s="808">
        <v>664</v>
      </c>
      <c r="FZ169" s="808">
        <v>255</v>
      </c>
      <c r="GA169" s="808">
        <v>37</v>
      </c>
      <c r="GB169" s="808">
        <v>14</v>
      </c>
      <c r="GC169" s="808">
        <v>8</v>
      </c>
      <c r="GD169" s="808">
        <v>14</v>
      </c>
      <c r="GE169" s="808">
        <v>47</v>
      </c>
      <c r="GF169" s="808">
        <v>83</v>
      </c>
      <c r="GG169" s="808">
        <v>29</v>
      </c>
      <c r="GH169" s="808">
        <v>26</v>
      </c>
      <c r="GI169" s="808">
        <v>22</v>
      </c>
      <c r="GJ169" s="808">
        <v>19</v>
      </c>
      <c r="GK169" s="808">
        <v>13</v>
      </c>
      <c r="GL169" s="808">
        <v>254</v>
      </c>
      <c r="GM169" s="808">
        <v>11</v>
      </c>
      <c r="GN169" s="808">
        <v>12</v>
      </c>
      <c r="GO169" s="808">
        <v>35</v>
      </c>
      <c r="GP169" s="808">
        <v>44</v>
      </c>
      <c r="GQ169" s="808">
        <v>24</v>
      </c>
      <c r="GR169" s="808">
        <v>32</v>
      </c>
      <c r="GS169" s="808">
        <v>94</v>
      </c>
      <c r="GT169" s="808">
        <v>0</v>
      </c>
      <c r="GU169" s="808">
        <v>590</v>
      </c>
      <c r="GV169" s="808">
        <v>1357</v>
      </c>
      <c r="GW169" s="808">
        <v>7290</v>
      </c>
      <c r="GX169" s="808">
        <v>105</v>
      </c>
      <c r="GY169" s="808">
        <v>74</v>
      </c>
      <c r="GZ169" s="808">
        <v>510</v>
      </c>
      <c r="HA169" s="808">
        <v>350</v>
      </c>
      <c r="HB169" s="808">
        <v>1833</v>
      </c>
      <c r="HC169" s="808">
        <v>1450</v>
      </c>
      <c r="HD169" s="808">
        <v>1053</v>
      </c>
      <c r="HE169" s="808">
        <v>363</v>
      </c>
      <c r="HF169" s="808">
        <v>23</v>
      </c>
      <c r="HG169" s="808">
        <v>54</v>
      </c>
      <c r="HH169" s="808">
        <v>43</v>
      </c>
      <c r="HI169" s="808">
        <v>219</v>
      </c>
      <c r="HJ169" s="808">
        <v>354</v>
      </c>
      <c r="HK169" s="808">
        <v>428</v>
      </c>
      <c r="HL169" s="808">
        <v>28</v>
      </c>
      <c r="HM169" s="808">
        <v>147</v>
      </c>
      <c r="HN169" s="808">
        <v>21</v>
      </c>
      <c r="HO169" s="808">
        <v>40</v>
      </c>
      <c r="HP169" s="808">
        <v>32</v>
      </c>
      <c r="HQ169" s="808">
        <v>145</v>
      </c>
      <c r="HR169" s="808">
        <v>18</v>
      </c>
    </row>
    <row r="170" spans="1:226">
      <c r="A170" s="152" t="s">
        <v>783</v>
      </c>
      <c r="B170" s="805">
        <v>62000</v>
      </c>
      <c r="C170" s="807" t="s">
        <v>803</v>
      </c>
      <c r="D170" s="805" t="s">
        <v>785</v>
      </c>
      <c r="E170" s="807" t="s">
        <v>786</v>
      </c>
      <c r="F170" s="805">
        <v>14000</v>
      </c>
      <c r="G170" s="152" t="s">
        <v>193</v>
      </c>
      <c r="H170" s="808">
        <v>17843</v>
      </c>
      <c r="I170" s="808">
        <v>218</v>
      </c>
      <c r="J170" s="808">
        <v>29</v>
      </c>
      <c r="K170" s="808">
        <v>69</v>
      </c>
      <c r="L170" s="808">
        <v>93</v>
      </c>
      <c r="M170" s="808">
        <v>21</v>
      </c>
      <c r="N170" s="808">
        <v>33</v>
      </c>
      <c r="O170" s="808">
        <v>86</v>
      </c>
      <c r="P170" s="808">
        <v>569</v>
      </c>
      <c r="Q170" s="808">
        <v>357</v>
      </c>
      <c r="R170" s="808">
        <v>436</v>
      </c>
      <c r="S170" s="808">
        <v>2048</v>
      </c>
      <c r="T170" s="808">
        <v>1567</v>
      </c>
      <c r="U170" s="808">
        <v>7658</v>
      </c>
      <c r="V170" s="808">
        <v>0</v>
      </c>
      <c r="W170" s="808">
        <v>144</v>
      </c>
      <c r="X170" s="808">
        <v>42</v>
      </c>
      <c r="Y170" s="808">
        <v>88</v>
      </c>
      <c r="Z170" s="808">
        <v>30</v>
      </c>
      <c r="AA170" s="808">
        <v>221</v>
      </c>
      <c r="AB170" s="808">
        <v>207</v>
      </c>
      <c r="AC170" s="808">
        <v>130</v>
      </c>
      <c r="AD170" s="808">
        <v>689</v>
      </c>
      <c r="AE170" s="808">
        <v>787</v>
      </c>
      <c r="AF170" s="808">
        <v>137</v>
      </c>
      <c r="AG170" s="808">
        <v>175</v>
      </c>
      <c r="AH170" s="808">
        <v>169</v>
      </c>
      <c r="AI170" s="808">
        <v>614</v>
      </c>
      <c r="AJ170" s="809">
        <v>274</v>
      </c>
      <c r="AK170" s="808">
        <v>32</v>
      </c>
      <c r="AL170" s="808">
        <v>20</v>
      </c>
      <c r="AM170" s="808">
        <v>14</v>
      </c>
      <c r="AN170" s="808">
        <v>25</v>
      </c>
      <c r="AO170" s="808">
        <v>62</v>
      </c>
      <c r="AP170" s="808">
        <v>84</v>
      </c>
      <c r="AQ170" s="808">
        <v>41</v>
      </c>
      <c r="AR170" s="808">
        <v>29</v>
      </c>
      <c r="AS170" s="808">
        <v>67</v>
      </c>
      <c r="AT170" s="808">
        <v>31</v>
      </c>
      <c r="AU170" s="808">
        <v>8</v>
      </c>
      <c r="AV170" s="808">
        <v>205</v>
      </c>
      <c r="AW170" s="808">
        <v>16</v>
      </c>
      <c r="AX170" s="810">
        <v>31</v>
      </c>
      <c r="AY170" s="810">
        <v>40</v>
      </c>
      <c r="AZ170" s="810">
        <v>74</v>
      </c>
      <c r="BA170" s="808">
        <v>17</v>
      </c>
      <c r="BB170" s="808">
        <v>34</v>
      </c>
      <c r="BC170" s="808">
        <v>122</v>
      </c>
      <c r="BD170" s="808">
        <v>0</v>
      </c>
      <c r="BE170" s="808">
        <v>1054</v>
      </c>
      <c r="BF170" s="808">
        <v>1089</v>
      </c>
      <c r="BG170" s="808">
        <v>12259</v>
      </c>
      <c r="BH170" s="808">
        <v>67</v>
      </c>
      <c r="BI170" s="808">
        <v>49</v>
      </c>
      <c r="BJ170" s="808">
        <v>284</v>
      </c>
      <c r="BK170" s="808">
        <v>234</v>
      </c>
      <c r="BL170" s="808">
        <v>5956</v>
      </c>
      <c r="BM170" s="808">
        <v>2232</v>
      </c>
      <c r="BN170" s="808">
        <v>1430</v>
      </c>
      <c r="BO170" s="808">
        <v>830</v>
      </c>
      <c r="BP170" s="808">
        <v>37</v>
      </c>
      <c r="BQ170" s="808">
        <v>122</v>
      </c>
      <c r="BR170" s="808">
        <v>84</v>
      </c>
      <c r="BS170" s="808">
        <v>215</v>
      </c>
      <c r="BT170" s="808">
        <v>111</v>
      </c>
      <c r="BU170" s="808">
        <v>271</v>
      </c>
      <c r="BV170" s="808">
        <v>60</v>
      </c>
      <c r="BW170" s="808">
        <v>87</v>
      </c>
      <c r="BX170" s="808">
        <v>23</v>
      </c>
      <c r="BY170" s="808">
        <v>21</v>
      </c>
      <c r="BZ170" s="808">
        <v>22</v>
      </c>
      <c r="CA170" s="808">
        <v>105</v>
      </c>
      <c r="CB170" s="808">
        <v>19</v>
      </c>
      <c r="CC170" s="808">
        <v>10076</v>
      </c>
      <c r="CD170" s="808">
        <v>122</v>
      </c>
      <c r="CE170" s="808">
        <v>26</v>
      </c>
      <c r="CF170" s="808">
        <v>21</v>
      </c>
      <c r="CG170" s="808">
        <v>55</v>
      </c>
      <c r="CH170" s="808">
        <v>13</v>
      </c>
      <c r="CI170" s="808">
        <v>17</v>
      </c>
      <c r="CJ170" s="808">
        <v>56</v>
      </c>
      <c r="CK170" s="808">
        <v>344</v>
      </c>
      <c r="CL170" s="808">
        <v>237</v>
      </c>
      <c r="CM170" s="808">
        <v>265</v>
      </c>
      <c r="CN170" s="808">
        <v>1204</v>
      </c>
      <c r="CO170" s="808">
        <v>941</v>
      </c>
      <c r="CP170" s="808">
        <v>4201</v>
      </c>
      <c r="CQ170" s="808">
        <v>0</v>
      </c>
      <c r="CR170" s="808">
        <v>58</v>
      </c>
      <c r="CS170" s="808">
        <v>31</v>
      </c>
      <c r="CT170" s="808">
        <v>32</v>
      </c>
      <c r="CU170" s="808">
        <v>16</v>
      </c>
      <c r="CV170" s="808">
        <v>126</v>
      </c>
      <c r="CW170" s="808">
        <v>127</v>
      </c>
      <c r="CX170" s="808">
        <v>76</v>
      </c>
      <c r="CY170" s="808">
        <v>410</v>
      </c>
      <c r="CZ170" s="808">
        <v>433</v>
      </c>
      <c r="DA170" s="808">
        <v>80</v>
      </c>
      <c r="DB170" s="808">
        <v>82</v>
      </c>
      <c r="DC170" s="808">
        <v>91</v>
      </c>
      <c r="DD170" s="808">
        <v>328</v>
      </c>
      <c r="DE170" s="808">
        <v>142</v>
      </c>
      <c r="DF170" s="808">
        <v>19</v>
      </c>
      <c r="DG170" s="808">
        <v>12</v>
      </c>
      <c r="DH170" s="808">
        <v>5</v>
      </c>
      <c r="DI170" s="808">
        <v>15</v>
      </c>
      <c r="DJ170" s="808">
        <v>37</v>
      </c>
      <c r="DK170" s="808">
        <v>57</v>
      </c>
      <c r="DL170" s="808">
        <v>24</v>
      </c>
      <c r="DM170" s="808">
        <v>15</v>
      </c>
      <c r="DN170" s="808">
        <v>11</v>
      </c>
      <c r="DO170" s="808">
        <v>15</v>
      </c>
      <c r="DP170" s="808">
        <v>3</v>
      </c>
      <c r="DQ170" s="808">
        <v>113</v>
      </c>
      <c r="DR170" s="808">
        <v>10</v>
      </c>
      <c r="DS170" s="808">
        <v>22</v>
      </c>
      <c r="DT170" s="808">
        <v>26</v>
      </c>
      <c r="DU170" s="808">
        <v>59</v>
      </c>
      <c r="DV170" s="808">
        <v>11</v>
      </c>
      <c r="DW170" s="808">
        <v>20</v>
      </c>
      <c r="DX170" s="808">
        <v>68</v>
      </c>
      <c r="DY170" s="808">
        <v>0</v>
      </c>
      <c r="DZ170" s="808">
        <v>589</v>
      </c>
      <c r="EA170" s="808">
        <v>580</v>
      </c>
      <c r="EB170" s="808">
        <v>6685</v>
      </c>
      <c r="EC170" s="808">
        <v>43</v>
      </c>
      <c r="ED170" s="808">
        <v>34</v>
      </c>
      <c r="EE170" s="808">
        <v>149</v>
      </c>
      <c r="EF170" s="808">
        <v>141</v>
      </c>
      <c r="EG170" s="808">
        <v>3259</v>
      </c>
      <c r="EH170" s="808">
        <v>1206</v>
      </c>
      <c r="EI170" s="808">
        <v>793</v>
      </c>
      <c r="EJ170" s="808">
        <v>368</v>
      </c>
      <c r="EK170" s="808">
        <v>21</v>
      </c>
      <c r="EL170" s="808">
        <v>67</v>
      </c>
      <c r="EM170" s="808">
        <v>56</v>
      </c>
      <c r="EN170" s="808">
        <v>144</v>
      </c>
      <c r="EO170" s="808">
        <v>54</v>
      </c>
      <c r="EP170" s="808">
        <v>171</v>
      </c>
      <c r="EQ170" s="808">
        <v>21</v>
      </c>
      <c r="ER170" s="808">
        <v>50</v>
      </c>
      <c r="ES170" s="808">
        <v>14</v>
      </c>
      <c r="ET170" s="808">
        <v>13</v>
      </c>
      <c r="EU170" s="808">
        <v>11</v>
      </c>
      <c r="EV170" s="810">
        <v>58</v>
      </c>
      <c r="EW170" s="810">
        <v>12</v>
      </c>
      <c r="EX170" s="810">
        <v>7767</v>
      </c>
      <c r="EY170" s="808">
        <v>96</v>
      </c>
      <c r="EZ170" s="808">
        <v>3</v>
      </c>
      <c r="FA170" s="808">
        <v>48</v>
      </c>
      <c r="FB170" s="808">
        <v>38</v>
      </c>
      <c r="FC170" s="808">
        <v>8</v>
      </c>
      <c r="FD170" s="808">
        <v>16</v>
      </c>
      <c r="FE170" s="808">
        <v>30</v>
      </c>
      <c r="FF170" s="808">
        <v>225</v>
      </c>
      <c r="FG170" s="808">
        <v>120</v>
      </c>
      <c r="FH170" s="808">
        <v>171</v>
      </c>
      <c r="FI170" s="808">
        <v>844</v>
      </c>
      <c r="FJ170" s="808">
        <v>626</v>
      </c>
      <c r="FK170" s="808">
        <v>3457</v>
      </c>
      <c r="FL170" s="808">
        <v>0</v>
      </c>
      <c r="FM170" s="808">
        <v>86</v>
      </c>
      <c r="FN170" s="808">
        <v>11</v>
      </c>
      <c r="FO170" s="808">
        <v>56</v>
      </c>
      <c r="FP170" s="808">
        <v>14</v>
      </c>
      <c r="FQ170" s="808">
        <v>95</v>
      </c>
      <c r="FR170" s="808">
        <v>80</v>
      </c>
      <c r="FS170" s="808">
        <v>54</v>
      </c>
      <c r="FT170" s="808">
        <v>279</v>
      </c>
      <c r="FU170" s="808">
        <v>354</v>
      </c>
      <c r="FV170" s="808">
        <v>57</v>
      </c>
      <c r="FW170" s="808">
        <v>93</v>
      </c>
      <c r="FX170" s="808">
        <v>78</v>
      </c>
      <c r="FY170" s="808">
        <v>286</v>
      </c>
      <c r="FZ170" s="808">
        <v>132</v>
      </c>
      <c r="GA170" s="808">
        <v>13</v>
      </c>
      <c r="GB170" s="808">
        <v>8</v>
      </c>
      <c r="GC170" s="808">
        <v>9</v>
      </c>
      <c r="GD170" s="808">
        <v>10</v>
      </c>
      <c r="GE170" s="808">
        <v>25</v>
      </c>
      <c r="GF170" s="808">
        <v>27</v>
      </c>
      <c r="GG170" s="808">
        <v>17</v>
      </c>
      <c r="GH170" s="808">
        <v>14</v>
      </c>
      <c r="GI170" s="808">
        <v>56</v>
      </c>
      <c r="GJ170" s="808">
        <v>16</v>
      </c>
      <c r="GK170" s="808">
        <v>5</v>
      </c>
      <c r="GL170" s="808">
        <v>92</v>
      </c>
      <c r="GM170" s="808">
        <v>6</v>
      </c>
      <c r="GN170" s="808">
        <v>9</v>
      </c>
      <c r="GO170" s="808">
        <v>14</v>
      </c>
      <c r="GP170" s="808">
        <v>15</v>
      </c>
      <c r="GQ170" s="808">
        <v>6</v>
      </c>
      <c r="GR170" s="808">
        <v>14</v>
      </c>
      <c r="GS170" s="808">
        <v>54</v>
      </c>
      <c r="GT170" s="808">
        <v>0</v>
      </c>
      <c r="GU170" s="808">
        <v>465</v>
      </c>
      <c r="GV170" s="808">
        <v>509</v>
      </c>
      <c r="GW170" s="808">
        <v>5574</v>
      </c>
      <c r="GX170" s="808">
        <v>24</v>
      </c>
      <c r="GY170" s="808">
        <v>15</v>
      </c>
      <c r="GZ170" s="808">
        <v>135</v>
      </c>
      <c r="HA170" s="808">
        <v>93</v>
      </c>
      <c r="HB170" s="808">
        <v>2697</v>
      </c>
      <c r="HC170" s="808">
        <v>1026</v>
      </c>
      <c r="HD170" s="808">
        <v>637</v>
      </c>
      <c r="HE170" s="808">
        <v>462</v>
      </c>
      <c r="HF170" s="808">
        <v>16</v>
      </c>
      <c r="HG170" s="808">
        <v>55</v>
      </c>
      <c r="HH170" s="808">
        <v>28</v>
      </c>
      <c r="HI170" s="808">
        <v>71</v>
      </c>
      <c r="HJ170" s="808">
        <v>57</v>
      </c>
      <c r="HK170" s="808">
        <v>100</v>
      </c>
      <c r="HL170" s="808">
        <v>39</v>
      </c>
      <c r="HM170" s="808">
        <v>37</v>
      </c>
      <c r="HN170" s="808">
        <v>9</v>
      </c>
      <c r="HO170" s="808">
        <v>8</v>
      </c>
      <c r="HP170" s="808">
        <v>11</v>
      </c>
      <c r="HQ170" s="808">
        <v>47</v>
      </c>
      <c r="HR170" s="808">
        <v>7</v>
      </c>
    </row>
    <row r="171" spans="1:226">
      <c r="A171" s="152" t="s">
        <v>783</v>
      </c>
      <c r="B171" s="805">
        <v>62000</v>
      </c>
      <c r="C171" s="807" t="s">
        <v>803</v>
      </c>
      <c r="D171" s="805" t="s">
        <v>785</v>
      </c>
      <c r="E171" s="807" t="s">
        <v>786</v>
      </c>
      <c r="F171" s="805">
        <v>15000</v>
      </c>
      <c r="G171" s="152" t="s">
        <v>194</v>
      </c>
      <c r="H171" s="808">
        <v>2104</v>
      </c>
      <c r="I171" s="808">
        <v>52</v>
      </c>
      <c r="J171" s="808">
        <v>4</v>
      </c>
      <c r="K171" s="808">
        <v>8</v>
      </c>
      <c r="L171" s="808">
        <v>34</v>
      </c>
      <c r="M171" s="808">
        <v>1</v>
      </c>
      <c r="N171" s="808">
        <v>28</v>
      </c>
      <c r="O171" s="808">
        <v>40</v>
      </c>
      <c r="P171" s="808">
        <v>95</v>
      </c>
      <c r="Q171" s="808">
        <v>91</v>
      </c>
      <c r="R171" s="808">
        <v>118</v>
      </c>
      <c r="S171" s="808">
        <v>200</v>
      </c>
      <c r="T171" s="808">
        <v>132</v>
      </c>
      <c r="U171" s="808">
        <v>313</v>
      </c>
      <c r="V171" s="808">
        <v>152</v>
      </c>
      <c r="W171" s="808">
        <v>0</v>
      </c>
      <c r="X171" s="808">
        <v>42</v>
      </c>
      <c r="Y171" s="808">
        <v>17</v>
      </c>
      <c r="Z171" s="808">
        <v>15</v>
      </c>
      <c r="AA171" s="808">
        <v>25</v>
      </c>
      <c r="AB171" s="808">
        <v>102</v>
      </c>
      <c r="AC171" s="808">
        <v>48</v>
      </c>
      <c r="AD171" s="808">
        <v>50</v>
      </c>
      <c r="AE171" s="808">
        <v>143</v>
      </c>
      <c r="AF171" s="808">
        <v>19</v>
      </c>
      <c r="AG171" s="808">
        <v>33</v>
      </c>
      <c r="AH171" s="808">
        <v>28</v>
      </c>
      <c r="AI171" s="808">
        <v>99</v>
      </c>
      <c r="AJ171" s="809">
        <v>47</v>
      </c>
      <c r="AK171" s="808">
        <v>6</v>
      </c>
      <c r="AL171" s="808">
        <v>11</v>
      </c>
      <c r="AM171" s="808">
        <v>0</v>
      </c>
      <c r="AN171" s="808">
        <v>2</v>
      </c>
      <c r="AO171" s="808">
        <v>10</v>
      </c>
      <c r="AP171" s="808">
        <v>26</v>
      </c>
      <c r="AQ171" s="808">
        <v>5</v>
      </c>
      <c r="AR171" s="808">
        <v>2</v>
      </c>
      <c r="AS171" s="808">
        <v>6</v>
      </c>
      <c r="AT171" s="808">
        <v>8</v>
      </c>
      <c r="AU171" s="808">
        <v>2</v>
      </c>
      <c r="AV171" s="808">
        <v>27</v>
      </c>
      <c r="AW171" s="808">
        <v>3</v>
      </c>
      <c r="AX171" s="808">
        <v>5</v>
      </c>
      <c r="AY171" s="808">
        <v>17</v>
      </c>
      <c r="AZ171" s="808">
        <v>14</v>
      </c>
      <c r="BA171" s="810">
        <v>6</v>
      </c>
      <c r="BB171" s="810">
        <v>6</v>
      </c>
      <c r="BC171" s="810">
        <v>12</v>
      </c>
      <c r="BD171" s="808">
        <v>797</v>
      </c>
      <c r="BE171" s="808">
        <v>210</v>
      </c>
      <c r="BF171" s="808">
        <v>180</v>
      </c>
      <c r="BG171" s="808">
        <v>739</v>
      </c>
      <c r="BH171" s="808">
        <v>14</v>
      </c>
      <c r="BI171" s="808">
        <v>13</v>
      </c>
      <c r="BJ171" s="808">
        <v>28</v>
      </c>
      <c r="BK171" s="808">
        <v>23</v>
      </c>
      <c r="BL171" s="808">
        <v>255</v>
      </c>
      <c r="BM171" s="808">
        <v>63</v>
      </c>
      <c r="BN171" s="808">
        <v>37</v>
      </c>
      <c r="BO171" s="808">
        <v>12</v>
      </c>
      <c r="BP171" s="808">
        <v>136</v>
      </c>
      <c r="BQ171" s="808">
        <v>3</v>
      </c>
      <c r="BR171" s="808">
        <v>5</v>
      </c>
      <c r="BS171" s="808">
        <v>29</v>
      </c>
      <c r="BT171" s="808">
        <v>12</v>
      </c>
      <c r="BU171" s="808">
        <v>48</v>
      </c>
      <c r="BV171" s="808">
        <v>11</v>
      </c>
      <c r="BW171" s="808">
        <v>15</v>
      </c>
      <c r="BX171" s="808">
        <v>2</v>
      </c>
      <c r="BY171" s="808">
        <v>14</v>
      </c>
      <c r="BZ171" s="808">
        <v>4</v>
      </c>
      <c r="CA171" s="808">
        <v>8</v>
      </c>
      <c r="CB171" s="808">
        <v>7</v>
      </c>
      <c r="CC171" s="808">
        <v>1138</v>
      </c>
      <c r="CD171" s="808">
        <v>38</v>
      </c>
      <c r="CE171" s="808">
        <v>0</v>
      </c>
      <c r="CF171" s="808">
        <v>4</v>
      </c>
      <c r="CG171" s="808">
        <v>17</v>
      </c>
      <c r="CH171" s="808">
        <v>1</v>
      </c>
      <c r="CI171" s="808">
        <v>11</v>
      </c>
      <c r="CJ171" s="808">
        <v>24</v>
      </c>
      <c r="CK171" s="808">
        <v>50</v>
      </c>
      <c r="CL171" s="808">
        <v>49</v>
      </c>
      <c r="CM171" s="808">
        <v>50</v>
      </c>
      <c r="CN171" s="808">
        <v>115</v>
      </c>
      <c r="CO171" s="808">
        <v>73</v>
      </c>
      <c r="CP171" s="808">
        <v>171</v>
      </c>
      <c r="CQ171" s="808">
        <v>79</v>
      </c>
      <c r="CR171" s="808">
        <v>0</v>
      </c>
      <c r="CS171" s="808">
        <v>25</v>
      </c>
      <c r="CT171" s="808">
        <v>13</v>
      </c>
      <c r="CU171" s="808">
        <v>9</v>
      </c>
      <c r="CV171" s="808">
        <v>5</v>
      </c>
      <c r="CW171" s="808">
        <v>60</v>
      </c>
      <c r="CX171" s="808">
        <v>24</v>
      </c>
      <c r="CY171" s="808">
        <v>26</v>
      </c>
      <c r="CZ171" s="808">
        <v>79</v>
      </c>
      <c r="DA171" s="808">
        <v>7</v>
      </c>
      <c r="DB171" s="808">
        <v>21</v>
      </c>
      <c r="DC171" s="808">
        <v>16</v>
      </c>
      <c r="DD171" s="808">
        <v>53</v>
      </c>
      <c r="DE171" s="808">
        <v>17</v>
      </c>
      <c r="DF171" s="808">
        <v>4</v>
      </c>
      <c r="DG171" s="808">
        <v>8</v>
      </c>
      <c r="DH171" s="808">
        <v>0</v>
      </c>
      <c r="DI171" s="808">
        <v>1</v>
      </c>
      <c r="DJ171" s="808">
        <v>5</v>
      </c>
      <c r="DK171" s="808">
        <v>11</v>
      </c>
      <c r="DL171" s="808">
        <v>1</v>
      </c>
      <c r="DM171" s="808">
        <v>2</v>
      </c>
      <c r="DN171" s="808">
        <v>4</v>
      </c>
      <c r="DO171" s="808">
        <v>5</v>
      </c>
      <c r="DP171" s="808">
        <v>1</v>
      </c>
      <c r="DQ171" s="808">
        <v>12</v>
      </c>
      <c r="DR171" s="808">
        <v>2</v>
      </c>
      <c r="DS171" s="808">
        <v>5</v>
      </c>
      <c r="DT171" s="808">
        <v>15</v>
      </c>
      <c r="DU171" s="808">
        <v>8</v>
      </c>
      <c r="DV171" s="808">
        <v>3</v>
      </c>
      <c r="DW171" s="808">
        <v>3</v>
      </c>
      <c r="DX171" s="808">
        <v>11</v>
      </c>
      <c r="DY171" s="808">
        <v>438</v>
      </c>
      <c r="DZ171" s="808">
        <v>110</v>
      </c>
      <c r="EA171" s="808">
        <v>90</v>
      </c>
      <c r="EB171" s="808">
        <v>402</v>
      </c>
      <c r="EC171" s="808">
        <v>11</v>
      </c>
      <c r="ED171" s="808">
        <v>6</v>
      </c>
      <c r="EE171" s="808">
        <v>19</v>
      </c>
      <c r="EF171" s="808">
        <v>11</v>
      </c>
      <c r="EG171" s="808">
        <v>140</v>
      </c>
      <c r="EH171" s="808">
        <v>29</v>
      </c>
      <c r="EI171" s="808">
        <v>18</v>
      </c>
      <c r="EJ171" s="808">
        <v>8</v>
      </c>
      <c r="EK171" s="808">
        <v>71</v>
      </c>
      <c r="EL171" s="808">
        <v>2</v>
      </c>
      <c r="EM171" s="808">
        <v>2</v>
      </c>
      <c r="EN171" s="808">
        <v>17</v>
      </c>
      <c r="EO171" s="808">
        <v>9</v>
      </c>
      <c r="EP171" s="808">
        <v>26</v>
      </c>
      <c r="EQ171" s="808">
        <v>8</v>
      </c>
      <c r="ER171" s="808">
        <v>5</v>
      </c>
      <c r="ES171" s="808">
        <v>2</v>
      </c>
      <c r="ET171" s="808">
        <v>8</v>
      </c>
      <c r="EU171" s="808">
        <v>2</v>
      </c>
      <c r="EV171" s="808">
        <v>2</v>
      </c>
      <c r="EW171" s="808">
        <v>6</v>
      </c>
      <c r="EX171" s="808">
        <v>966</v>
      </c>
      <c r="EY171" s="808">
        <v>14</v>
      </c>
      <c r="EZ171" s="808">
        <v>4</v>
      </c>
      <c r="FA171" s="808">
        <v>4</v>
      </c>
      <c r="FB171" s="808">
        <v>17</v>
      </c>
      <c r="FC171" s="808">
        <v>0</v>
      </c>
      <c r="FD171" s="808">
        <v>17</v>
      </c>
      <c r="FE171" s="808">
        <v>16</v>
      </c>
      <c r="FF171" s="808">
        <v>45</v>
      </c>
      <c r="FG171" s="808">
        <v>42</v>
      </c>
      <c r="FH171" s="808">
        <v>68</v>
      </c>
      <c r="FI171" s="808">
        <v>85</v>
      </c>
      <c r="FJ171" s="808">
        <v>59</v>
      </c>
      <c r="FK171" s="808">
        <v>142</v>
      </c>
      <c r="FL171" s="808">
        <v>73</v>
      </c>
      <c r="FM171" s="808">
        <v>0</v>
      </c>
      <c r="FN171" s="808">
        <v>17</v>
      </c>
      <c r="FO171" s="808">
        <v>4</v>
      </c>
      <c r="FP171" s="808">
        <v>6</v>
      </c>
      <c r="FQ171" s="808">
        <v>20</v>
      </c>
      <c r="FR171" s="808">
        <v>42</v>
      </c>
      <c r="FS171" s="808">
        <v>24</v>
      </c>
      <c r="FT171" s="808">
        <v>24</v>
      </c>
      <c r="FU171" s="808">
        <v>64</v>
      </c>
      <c r="FV171" s="808">
        <v>12</v>
      </c>
      <c r="FW171" s="808">
        <v>12</v>
      </c>
      <c r="FX171" s="808">
        <v>12</v>
      </c>
      <c r="FY171" s="808">
        <v>46</v>
      </c>
      <c r="FZ171" s="808">
        <v>30</v>
      </c>
      <c r="GA171" s="808">
        <v>2</v>
      </c>
      <c r="GB171" s="808">
        <v>3</v>
      </c>
      <c r="GC171" s="808">
        <v>0</v>
      </c>
      <c r="GD171" s="808">
        <v>1</v>
      </c>
      <c r="GE171" s="808">
        <v>5</v>
      </c>
      <c r="GF171" s="808">
        <v>15</v>
      </c>
      <c r="GG171" s="808">
        <v>4</v>
      </c>
      <c r="GH171" s="808">
        <v>0</v>
      </c>
      <c r="GI171" s="808">
        <v>2</v>
      </c>
      <c r="GJ171" s="808">
        <v>3</v>
      </c>
      <c r="GK171" s="808">
        <v>1</v>
      </c>
      <c r="GL171" s="808">
        <v>15</v>
      </c>
      <c r="GM171" s="808">
        <v>1</v>
      </c>
      <c r="GN171" s="808">
        <v>0</v>
      </c>
      <c r="GO171" s="808">
        <v>2</v>
      </c>
      <c r="GP171" s="808">
        <v>6</v>
      </c>
      <c r="GQ171" s="808">
        <v>3</v>
      </c>
      <c r="GR171" s="808">
        <v>3</v>
      </c>
      <c r="GS171" s="808">
        <v>1</v>
      </c>
      <c r="GT171" s="808">
        <v>359</v>
      </c>
      <c r="GU171" s="808">
        <v>100</v>
      </c>
      <c r="GV171" s="808">
        <v>90</v>
      </c>
      <c r="GW171" s="808">
        <v>337</v>
      </c>
      <c r="GX171" s="808">
        <v>3</v>
      </c>
      <c r="GY171" s="808">
        <v>7</v>
      </c>
      <c r="GZ171" s="808">
        <v>9</v>
      </c>
      <c r="HA171" s="808">
        <v>12</v>
      </c>
      <c r="HB171" s="808">
        <v>115</v>
      </c>
      <c r="HC171" s="808">
        <v>34</v>
      </c>
      <c r="HD171" s="808">
        <v>19</v>
      </c>
      <c r="HE171" s="808">
        <v>4</v>
      </c>
      <c r="HF171" s="808">
        <v>65</v>
      </c>
      <c r="HG171" s="808">
        <v>1</v>
      </c>
      <c r="HH171" s="808">
        <v>3</v>
      </c>
      <c r="HI171" s="808">
        <v>12</v>
      </c>
      <c r="HJ171" s="808">
        <v>3</v>
      </c>
      <c r="HK171" s="808">
        <v>22</v>
      </c>
      <c r="HL171" s="808">
        <v>3</v>
      </c>
      <c r="HM171" s="808">
        <v>10</v>
      </c>
      <c r="HN171" s="808">
        <v>0</v>
      </c>
      <c r="HO171" s="808">
        <v>6</v>
      </c>
      <c r="HP171" s="808">
        <v>2</v>
      </c>
      <c r="HQ171" s="808">
        <v>6</v>
      </c>
      <c r="HR171" s="808">
        <v>1</v>
      </c>
    </row>
    <row r="172" spans="1:226">
      <c r="A172" s="152" t="s">
        <v>783</v>
      </c>
      <c r="B172" s="805">
        <v>62000</v>
      </c>
      <c r="C172" s="807" t="s">
        <v>803</v>
      </c>
      <c r="D172" s="805" t="s">
        <v>785</v>
      </c>
      <c r="E172" s="807" t="s">
        <v>786</v>
      </c>
      <c r="F172" s="805">
        <v>16000</v>
      </c>
      <c r="G172" s="152" t="s">
        <v>195</v>
      </c>
      <c r="H172" s="808">
        <v>2052</v>
      </c>
      <c r="I172" s="808">
        <v>41</v>
      </c>
      <c r="J172" s="808">
        <v>2</v>
      </c>
      <c r="K172" s="808">
        <v>5</v>
      </c>
      <c r="L172" s="808">
        <v>20</v>
      </c>
      <c r="M172" s="808">
        <v>1</v>
      </c>
      <c r="N172" s="808">
        <v>16</v>
      </c>
      <c r="O172" s="808">
        <v>19</v>
      </c>
      <c r="P172" s="808">
        <v>90</v>
      </c>
      <c r="Q172" s="808">
        <v>31</v>
      </c>
      <c r="R172" s="808">
        <v>55</v>
      </c>
      <c r="S172" s="808">
        <v>96</v>
      </c>
      <c r="T172" s="808">
        <v>115</v>
      </c>
      <c r="U172" s="808">
        <v>136</v>
      </c>
      <c r="V172" s="808">
        <v>92</v>
      </c>
      <c r="W172" s="808">
        <v>94</v>
      </c>
      <c r="X172" s="808">
        <v>0</v>
      </c>
      <c r="Y172" s="808">
        <v>196</v>
      </c>
      <c r="Z172" s="808">
        <v>52</v>
      </c>
      <c r="AA172" s="808">
        <v>13</v>
      </c>
      <c r="AB172" s="808">
        <v>71</v>
      </c>
      <c r="AC172" s="808">
        <v>89</v>
      </c>
      <c r="AD172" s="808">
        <v>76</v>
      </c>
      <c r="AE172" s="808">
        <v>243</v>
      </c>
      <c r="AF172" s="808">
        <v>62</v>
      </c>
      <c r="AG172" s="808">
        <v>54</v>
      </c>
      <c r="AH172" s="808">
        <v>35</v>
      </c>
      <c r="AI172" s="808">
        <v>119</v>
      </c>
      <c r="AJ172" s="809">
        <v>62</v>
      </c>
      <c r="AK172" s="808">
        <v>5</v>
      </c>
      <c r="AL172" s="808">
        <v>6</v>
      </c>
      <c r="AM172" s="808">
        <v>4</v>
      </c>
      <c r="AN172" s="808">
        <v>1</v>
      </c>
      <c r="AO172" s="808">
        <v>23</v>
      </c>
      <c r="AP172" s="808">
        <v>13</v>
      </c>
      <c r="AQ172" s="808">
        <v>15</v>
      </c>
      <c r="AR172" s="808">
        <v>2</v>
      </c>
      <c r="AS172" s="808">
        <v>12</v>
      </c>
      <c r="AT172" s="808">
        <v>4</v>
      </c>
      <c r="AU172" s="808">
        <v>1</v>
      </c>
      <c r="AV172" s="808">
        <v>28</v>
      </c>
      <c r="AW172" s="808">
        <v>4</v>
      </c>
      <c r="AX172" s="808">
        <v>1</v>
      </c>
      <c r="AY172" s="808">
        <v>13</v>
      </c>
      <c r="AZ172" s="808">
        <v>9</v>
      </c>
      <c r="BA172" s="808">
        <v>1</v>
      </c>
      <c r="BB172" s="808">
        <v>18</v>
      </c>
      <c r="BC172" s="808">
        <v>7</v>
      </c>
      <c r="BD172" s="810">
        <v>439</v>
      </c>
      <c r="BE172" s="810">
        <v>394</v>
      </c>
      <c r="BF172" s="810">
        <v>221</v>
      </c>
      <c r="BG172" s="808">
        <v>433</v>
      </c>
      <c r="BH172" s="808">
        <v>18</v>
      </c>
      <c r="BI172" s="808">
        <v>10</v>
      </c>
      <c r="BJ172" s="808">
        <v>8</v>
      </c>
      <c r="BK172" s="808">
        <v>24</v>
      </c>
      <c r="BL172" s="808">
        <v>109</v>
      </c>
      <c r="BM172" s="808">
        <v>23</v>
      </c>
      <c r="BN172" s="808">
        <v>18</v>
      </c>
      <c r="BO172" s="808">
        <v>14</v>
      </c>
      <c r="BP172" s="808">
        <v>22</v>
      </c>
      <c r="BQ172" s="808">
        <v>8</v>
      </c>
      <c r="BR172" s="808">
        <v>15</v>
      </c>
      <c r="BS172" s="808">
        <v>48</v>
      </c>
      <c r="BT172" s="808">
        <v>10</v>
      </c>
      <c r="BU172" s="808">
        <v>52</v>
      </c>
      <c r="BV172" s="808">
        <v>13</v>
      </c>
      <c r="BW172" s="808">
        <v>15</v>
      </c>
      <c r="BX172" s="808">
        <v>4</v>
      </c>
      <c r="BY172" s="808">
        <v>2</v>
      </c>
      <c r="BZ172" s="808">
        <v>8</v>
      </c>
      <c r="CA172" s="808">
        <v>9</v>
      </c>
      <c r="CB172" s="808">
        <v>3</v>
      </c>
      <c r="CC172" s="808">
        <v>1239</v>
      </c>
      <c r="CD172" s="808">
        <v>28</v>
      </c>
      <c r="CE172" s="808">
        <v>2</v>
      </c>
      <c r="CF172" s="808">
        <v>3</v>
      </c>
      <c r="CG172" s="808">
        <v>13</v>
      </c>
      <c r="CH172" s="808">
        <v>0</v>
      </c>
      <c r="CI172" s="808">
        <v>12</v>
      </c>
      <c r="CJ172" s="808">
        <v>14</v>
      </c>
      <c r="CK172" s="808">
        <v>51</v>
      </c>
      <c r="CL172" s="808">
        <v>14</v>
      </c>
      <c r="CM172" s="808">
        <v>31</v>
      </c>
      <c r="CN172" s="808">
        <v>61</v>
      </c>
      <c r="CO172" s="808">
        <v>68</v>
      </c>
      <c r="CP172" s="808">
        <v>74</v>
      </c>
      <c r="CQ172" s="808">
        <v>49</v>
      </c>
      <c r="CR172" s="808">
        <v>62</v>
      </c>
      <c r="CS172" s="808">
        <v>0</v>
      </c>
      <c r="CT172" s="808">
        <v>110</v>
      </c>
      <c r="CU172" s="808">
        <v>42</v>
      </c>
      <c r="CV172" s="808">
        <v>10</v>
      </c>
      <c r="CW172" s="808">
        <v>47</v>
      </c>
      <c r="CX172" s="808">
        <v>56</v>
      </c>
      <c r="CY172" s="808">
        <v>55</v>
      </c>
      <c r="CZ172" s="808">
        <v>155</v>
      </c>
      <c r="DA172" s="808">
        <v>35</v>
      </c>
      <c r="DB172" s="808">
        <v>30</v>
      </c>
      <c r="DC172" s="808">
        <v>17</v>
      </c>
      <c r="DD172" s="808">
        <v>72</v>
      </c>
      <c r="DE172" s="808">
        <v>38</v>
      </c>
      <c r="DF172" s="808">
        <v>3</v>
      </c>
      <c r="DG172" s="808">
        <v>3</v>
      </c>
      <c r="DH172" s="808">
        <v>2</v>
      </c>
      <c r="DI172" s="808">
        <v>1</v>
      </c>
      <c r="DJ172" s="808">
        <v>12</v>
      </c>
      <c r="DK172" s="808">
        <v>7</v>
      </c>
      <c r="DL172" s="808">
        <v>9</v>
      </c>
      <c r="DM172" s="808">
        <v>1</v>
      </c>
      <c r="DN172" s="808">
        <v>4</v>
      </c>
      <c r="DO172" s="808">
        <v>2</v>
      </c>
      <c r="DP172" s="808">
        <v>1</v>
      </c>
      <c r="DQ172" s="808">
        <v>15</v>
      </c>
      <c r="DR172" s="808">
        <v>1</v>
      </c>
      <c r="DS172" s="808">
        <v>1</v>
      </c>
      <c r="DT172" s="808">
        <v>8</v>
      </c>
      <c r="DU172" s="808">
        <v>3</v>
      </c>
      <c r="DV172" s="808">
        <v>1</v>
      </c>
      <c r="DW172" s="808">
        <v>12</v>
      </c>
      <c r="DX172" s="808">
        <v>4</v>
      </c>
      <c r="DY172" s="808">
        <v>252</v>
      </c>
      <c r="DZ172" s="808">
        <v>246</v>
      </c>
      <c r="EA172" s="808">
        <v>130</v>
      </c>
      <c r="EB172" s="808">
        <v>254</v>
      </c>
      <c r="EC172" s="808">
        <v>16</v>
      </c>
      <c r="ED172" s="808">
        <v>7</v>
      </c>
      <c r="EE172" s="808">
        <v>6</v>
      </c>
      <c r="EF172" s="808">
        <v>9</v>
      </c>
      <c r="EG172" s="808">
        <v>59</v>
      </c>
      <c r="EH172" s="808">
        <v>8</v>
      </c>
      <c r="EI172" s="808">
        <v>6</v>
      </c>
      <c r="EJ172" s="808">
        <v>11</v>
      </c>
      <c r="EK172" s="808">
        <v>18</v>
      </c>
      <c r="EL172" s="808">
        <v>7</v>
      </c>
      <c r="EM172" s="808">
        <v>8</v>
      </c>
      <c r="EN172" s="808">
        <v>28</v>
      </c>
      <c r="EO172" s="808">
        <v>6</v>
      </c>
      <c r="EP172" s="808">
        <v>34</v>
      </c>
      <c r="EQ172" s="808">
        <v>8</v>
      </c>
      <c r="ER172" s="808">
        <v>8</v>
      </c>
      <c r="ES172" s="808">
        <v>3</v>
      </c>
      <c r="ET172" s="808">
        <v>1</v>
      </c>
      <c r="EU172" s="808">
        <v>6</v>
      </c>
      <c r="EV172" s="808">
        <v>4</v>
      </c>
      <c r="EW172" s="808">
        <v>1</v>
      </c>
      <c r="EX172" s="808">
        <v>813</v>
      </c>
      <c r="EY172" s="808">
        <v>13</v>
      </c>
      <c r="EZ172" s="808">
        <v>0</v>
      </c>
      <c r="FA172" s="808">
        <v>2</v>
      </c>
      <c r="FB172" s="808">
        <v>7</v>
      </c>
      <c r="FC172" s="808">
        <v>1</v>
      </c>
      <c r="FD172" s="808">
        <v>4</v>
      </c>
      <c r="FE172" s="808">
        <v>5</v>
      </c>
      <c r="FF172" s="808">
        <v>39</v>
      </c>
      <c r="FG172" s="808">
        <v>17</v>
      </c>
      <c r="FH172" s="808">
        <v>24</v>
      </c>
      <c r="FI172" s="808">
        <v>35</v>
      </c>
      <c r="FJ172" s="808">
        <v>47</v>
      </c>
      <c r="FK172" s="808">
        <v>62</v>
      </c>
      <c r="FL172" s="808">
        <v>43</v>
      </c>
      <c r="FM172" s="808">
        <v>32</v>
      </c>
      <c r="FN172" s="808">
        <v>0</v>
      </c>
      <c r="FO172" s="808">
        <v>86</v>
      </c>
      <c r="FP172" s="808">
        <v>10</v>
      </c>
      <c r="FQ172" s="808">
        <v>3</v>
      </c>
      <c r="FR172" s="808">
        <v>24</v>
      </c>
      <c r="FS172" s="808">
        <v>33</v>
      </c>
      <c r="FT172" s="808">
        <v>21</v>
      </c>
      <c r="FU172" s="808">
        <v>88</v>
      </c>
      <c r="FV172" s="808">
        <v>27</v>
      </c>
      <c r="FW172" s="808">
        <v>24</v>
      </c>
      <c r="FX172" s="808">
        <v>18</v>
      </c>
      <c r="FY172" s="808">
        <v>47</v>
      </c>
      <c r="FZ172" s="808">
        <v>24</v>
      </c>
      <c r="GA172" s="808">
        <v>2</v>
      </c>
      <c r="GB172" s="808">
        <v>3</v>
      </c>
      <c r="GC172" s="808">
        <v>2</v>
      </c>
      <c r="GD172" s="808">
        <v>0</v>
      </c>
      <c r="GE172" s="808">
        <v>11</v>
      </c>
      <c r="GF172" s="808">
        <v>6</v>
      </c>
      <c r="GG172" s="808">
        <v>6</v>
      </c>
      <c r="GH172" s="808">
        <v>1</v>
      </c>
      <c r="GI172" s="808">
        <v>8</v>
      </c>
      <c r="GJ172" s="808">
        <v>2</v>
      </c>
      <c r="GK172" s="808">
        <v>0</v>
      </c>
      <c r="GL172" s="808">
        <v>13</v>
      </c>
      <c r="GM172" s="808">
        <v>3</v>
      </c>
      <c r="GN172" s="808">
        <v>0</v>
      </c>
      <c r="GO172" s="808">
        <v>5</v>
      </c>
      <c r="GP172" s="808">
        <v>6</v>
      </c>
      <c r="GQ172" s="808">
        <v>0</v>
      </c>
      <c r="GR172" s="808">
        <v>6</v>
      </c>
      <c r="GS172" s="808">
        <v>3</v>
      </c>
      <c r="GT172" s="808">
        <v>187</v>
      </c>
      <c r="GU172" s="808">
        <v>148</v>
      </c>
      <c r="GV172" s="808">
        <v>91</v>
      </c>
      <c r="GW172" s="808">
        <v>179</v>
      </c>
      <c r="GX172" s="808">
        <v>2</v>
      </c>
      <c r="GY172" s="808">
        <v>3</v>
      </c>
      <c r="GZ172" s="808">
        <v>2</v>
      </c>
      <c r="HA172" s="808">
        <v>15</v>
      </c>
      <c r="HB172" s="808">
        <v>50</v>
      </c>
      <c r="HC172" s="808">
        <v>15</v>
      </c>
      <c r="HD172" s="808">
        <v>12</v>
      </c>
      <c r="HE172" s="808">
        <v>3</v>
      </c>
      <c r="HF172" s="808">
        <v>4</v>
      </c>
      <c r="HG172" s="808">
        <v>1</v>
      </c>
      <c r="HH172" s="808">
        <v>7</v>
      </c>
      <c r="HI172" s="808">
        <v>20</v>
      </c>
      <c r="HJ172" s="808">
        <v>4</v>
      </c>
      <c r="HK172" s="808">
        <v>18</v>
      </c>
      <c r="HL172" s="808">
        <v>5</v>
      </c>
      <c r="HM172" s="808">
        <v>7</v>
      </c>
      <c r="HN172" s="808">
        <v>1</v>
      </c>
      <c r="HO172" s="808">
        <v>1</v>
      </c>
      <c r="HP172" s="808">
        <v>2</v>
      </c>
      <c r="HQ172" s="808">
        <v>5</v>
      </c>
      <c r="HR172" s="808">
        <v>2</v>
      </c>
    </row>
    <row r="173" spans="1:226">
      <c r="A173" s="152" t="s">
        <v>783</v>
      </c>
      <c r="B173" s="805">
        <v>62000</v>
      </c>
      <c r="C173" s="807" t="s">
        <v>803</v>
      </c>
      <c r="D173" s="805" t="s">
        <v>785</v>
      </c>
      <c r="E173" s="807" t="s">
        <v>786</v>
      </c>
      <c r="F173" s="805">
        <v>17000</v>
      </c>
      <c r="G173" s="152" t="s">
        <v>196</v>
      </c>
      <c r="H173" s="808">
        <v>2891</v>
      </c>
      <c r="I173" s="808">
        <v>21</v>
      </c>
      <c r="J173" s="808">
        <v>5</v>
      </c>
      <c r="K173" s="808">
        <v>25</v>
      </c>
      <c r="L173" s="808">
        <v>22</v>
      </c>
      <c r="M173" s="808">
        <v>9</v>
      </c>
      <c r="N173" s="808">
        <v>6</v>
      </c>
      <c r="O173" s="808">
        <v>14</v>
      </c>
      <c r="P173" s="808">
        <v>93</v>
      </c>
      <c r="Q173" s="808">
        <v>25</v>
      </c>
      <c r="R173" s="808">
        <v>46</v>
      </c>
      <c r="S173" s="808">
        <v>108</v>
      </c>
      <c r="T173" s="808">
        <v>110</v>
      </c>
      <c r="U173" s="808">
        <v>200</v>
      </c>
      <c r="V173" s="808">
        <v>131</v>
      </c>
      <c r="W173" s="808">
        <v>28</v>
      </c>
      <c r="X173" s="808">
        <v>372</v>
      </c>
      <c r="Y173" s="808">
        <v>0</v>
      </c>
      <c r="Z173" s="808">
        <v>230</v>
      </c>
      <c r="AA173" s="808">
        <v>22</v>
      </c>
      <c r="AB173" s="808">
        <v>110</v>
      </c>
      <c r="AC173" s="808">
        <v>96</v>
      </c>
      <c r="AD173" s="808">
        <v>139</v>
      </c>
      <c r="AE173" s="808">
        <v>351</v>
      </c>
      <c r="AF173" s="808">
        <v>69</v>
      </c>
      <c r="AG173" s="808">
        <v>91</v>
      </c>
      <c r="AH173" s="808">
        <v>68</v>
      </c>
      <c r="AI173" s="808">
        <v>151</v>
      </c>
      <c r="AJ173" s="809">
        <v>80</v>
      </c>
      <c r="AK173" s="808">
        <v>8</v>
      </c>
      <c r="AL173" s="808">
        <v>4</v>
      </c>
      <c r="AM173" s="808">
        <v>1</v>
      </c>
      <c r="AN173" s="808">
        <v>9</v>
      </c>
      <c r="AO173" s="808">
        <v>15</v>
      </c>
      <c r="AP173" s="808">
        <v>31</v>
      </c>
      <c r="AQ173" s="808">
        <v>8</v>
      </c>
      <c r="AR173" s="808">
        <v>12</v>
      </c>
      <c r="AS173" s="808">
        <v>8</v>
      </c>
      <c r="AT173" s="808">
        <v>36</v>
      </c>
      <c r="AU173" s="808">
        <v>25</v>
      </c>
      <c r="AV173" s="808">
        <v>40</v>
      </c>
      <c r="AW173" s="808">
        <v>2</v>
      </c>
      <c r="AX173" s="808">
        <v>1</v>
      </c>
      <c r="AY173" s="808">
        <v>16</v>
      </c>
      <c r="AZ173" s="808">
        <v>34</v>
      </c>
      <c r="BA173" s="808">
        <v>4</v>
      </c>
      <c r="BB173" s="808">
        <v>12</v>
      </c>
      <c r="BC173" s="808">
        <v>3</v>
      </c>
      <c r="BD173" s="808">
        <v>549</v>
      </c>
      <c r="BE173" s="808">
        <v>516</v>
      </c>
      <c r="BF173" s="808">
        <v>307</v>
      </c>
      <c r="BG173" s="810">
        <v>538</v>
      </c>
      <c r="BH173" s="810">
        <v>14</v>
      </c>
      <c r="BI173" s="810">
        <v>1</v>
      </c>
      <c r="BJ173" s="808">
        <v>6</v>
      </c>
      <c r="BK173" s="808">
        <v>17</v>
      </c>
      <c r="BL173" s="808">
        <v>154</v>
      </c>
      <c r="BM173" s="808">
        <v>27</v>
      </c>
      <c r="BN173" s="808">
        <v>26</v>
      </c>
      <c r="BO173" s="808">
        <v>12</v>
      </c>
      <c r="BP173" s="808">
        <v>2</v>
      </c>
      <c r="BQ173" s="808">
        <v>10</v>
      </c>
      <c r="BR173" s="808">
        <v>44</v>
      </c>
      <c r="BS173" s="808">
        <v>56</v>
      </c>
      <c r="BT173" s="808">
        <v>40</v>
      </c>
      <c r="BU173" s="808">
        <v>55</v>
      </c>
      <c r="BV173" s="808">
        <v>12</v>
      </c>
      <c r="BW173" s="808">
        <v>34</v>
      </c>
      <c r="BX173" s="808">
        <v>5</v>
      </c>
      <c r="BY173" s="808">
        <v>1</v>
      </c>
      <c r="BZ173" s="808">
        <v>10</v>
      </c>
      <c r="CA173" s="808">
        <v>10</v>
      </c>
      <c r="CB173" s="808">
        <v>2</v>
      </c>
      <c r="CC173" s="808">
        <v>1572</v>
      </c>
      <c r="CD173" s="808">
        <v>13</v>
      </c>
      <c r="CE173" s="808">
        <v>3</v>
      </c>
      <c r="CF173" s="808">
        <v>7</v>
      </c>
      <c r="CG173" s="808">
        <v>8</v>
      </c>
      <c r="CH173" s="808">
        <v>0</v>
      </c>
      <c r="CI173" s="808">
        <v>3</v>
      </c>
      <c r="CJ173" s="808">
        <v>10</v>
      </c>
      <c r="CK173" s="808">
        <v>59</v>
      </c>
      <c r="CL173" s="808">
        <v>14</v>
      </c>
      <c r="CM173" s="808">
        <v>27</v>
      </c>
      <c r="CN173" s="808">
        <v>60</v>
      </c>
      <c r="CO173" s="808">
        <v>64</v>
      </c>
      <c r="CP173" s="808">
        <v>93</v>
      </c>
      <c r="CQ173" s="808">
        <v>66</v>
      </c>
      <c r="CR173" s="808">
        <v>13</v>
      </c>
      <c r="CS173" s="808">
        <v>221</v>
      </c>
      <c r="CT173" s="808">
        <v>0</v>
      </c>
      <c r="CU173" s="808">
        <v>158</v>
      </c>
      <c r="CV173" s="808">
        <v>10</v>
      </c>
      <c r="CW173" s="808">
        <v>52</v>
      </c>
      <c r="CX173" s="808">
        <v>55</v>
      </c>
      <c r="CY173" s="808">
        <v>47</v>
      </c>
      <c r="CZ173" s="808">
        <v>190</v>
      </c>
      <c r="DA173" s="808">
        <v>49</v>
      </c>
      <c r="DB173" s="808">
        <v>50</v>
      </c>
      <c r="DC173" s="808">
        <v>39</v>
      </c>
      <c r="DD173" s="808">
        <v>75</v>
      </c>
      <c r="DE173" s="808">
        <v>30</v>
      </c>
      <c r="DF173" s="808">
        <v>8</v>
      </c>
      <c r="DG173" s="808">
        <v>4</v>
      </c>
      <c r="DH173" s="808">
        <v>1</v>
      </c>
      <c r="DI173" s="808">
        <v>4</v>
      </c>
      <c r="DJ173" s="808">
        <v>8</v>
      </c>
      <c r="DK173" s="808">
        <v>8</v>
      </c>
      <c r="DL173" s="808">
        <v>5</v>
      </c>
      <c r="DM173" s="808">
        <v>4</v>
      </c>
      <c r="DN173" s="808">
        <v>2</v>
      </c>
      <c r="DO173" s="808">
        <v>30</v>
      </c>
      <c r="DP173" s="808">
        <v>23</v>
      </c>
      <c r="DQ173" s="808">
        <v>28</v>
      </c>
      <c r="DR173" s="808">
        <v>0</v>
      </c>
      <c r="DS173" s="808">
        <v>0</v>
      </c>
      <c r="DT173" s="808">
        <v>8</v>
      </c>
      <c r="DU173" s="808">
        <v>14</v>
      </c>
      <c r="DV173" s="808">
        <v>1</v>
      </c>
      <c r="DW173" s="808">
        <v>7</v>
      </c>
      <c r="DX173" s="808">
        <v>1</v>
      </c>
      <c r="DY173" s="808">
        <v>283</v>
      </c>
      <c r="DZ173" s="808">
        <v>294</v>
      </c>
      <c r="EA173" s="808">
        <v>152</v>
      </c>
      <c r="EB173" s="808">
        <v>244</v>
      </c>
      <c r="EC173" s="808">
        <v>9</v>
      </c>
      <c r="ED173" s="808">
        <v>1</v>
      </c>
      <c r="EE173" s="808">
        <v>4</v>
      </c>
      <c r="EF173" s="808">
        <v>7</v>
      </c>
      <c r="EG173" s="808">
        <v>74</v>
      </c>
      <c r="EH173" s="808">
        <v>12</v>
      </c>
      <c r="EI173" s="808">
        <v>13</v>
      </c>
      <c r="EJ173" s="808">
        <v>7</v>
      </c>
      <c r="EK173" s="808">
        <v>1</v>
      </c>
      <c r="EL173" s="808">
        <v>5</v>
      </c>
      <c r="EM173" s="808">
        <v>5</v>
      </c>
      <c r="EN173" s="808">
        <v>25</v>
      </c>
      <c r="EO173" s="808">
        <v>25</v>
      </c>
      <c r="EP173" s="808">
        <v>21</v>
      </c>
      <c r="EQ173" s="808">
        <v>10</v>
      </c>
      <c r="ER173" s="808">
        <v>9</v>
      </c>
      <c r="ES173" s="808">
        <v>3</v>
      </c>
      <c r="ET173" s="808">
        <v>1</v>
      </c>
      <c r="EU173" s="808">
        <v>5</v>
      </c>
      <c r="EV173" s="808">
        <v>7</v>
      </c>
      <c r="EW173" s="808">
        <v>0</v>
      </c>
      <c r="EX173" s="808">
        <v>1319</v>
      </c>
      <c r="EY173" s="808">
        <v>8</v>
      </c>
      <c r="EZ173" s="808">
        <v>2</v>
      </c>
      <c r="FA173" s="808">
        <v>18</v>
      </c>
      <c r="FB173" s="808">
        <v>14</v>
      </c>
      <c r="FC173" s="808">
        <v>9</v>
      </c>
      <c r="FD173" s="808">
        <v>3</v>
      </c>
      <c r="FE173" s="808">
        <v>4</v>
      </c>
      <c r="FF173" s="808">
        <v>34</v>
      </c>
      <c r="FG173" s="808">
        <v>11</v>
      </c>
      <c r="FH173" s="808">
        <v>19</v>
      </c>
      <c r="FI173" s="808">
        <v>48</v>
      </c>
      <c r="FJ173" s="808">
        <v>46</v>
      </c>
      <c r="FK173" s="808">
        <v>107</v>
      </c>
      <c r="FL173" s="808">
        <v>65</v>
      </c>
      <c r="FM173" s="808">
        <v>15</v>
      </c>
      <c r="FN173" s="808">
        <v>151</v>
      </c>
      <c r="FO173" s="808">
        <v>0</v>
      </c>
      <c r="FP173" s="808">
        <v>72</v>
      </c>
      <c r="FQ173" s="808">
        <v>12</v>
      </c>
      <c r="FR173" s="808">
        <v>58</v>
      </c>
      <c r="FS173" s="808">
        <v>41</v>
      </c>
      <c r="FT173" s="808">
        <v>92</v>
      </c>
      <c r="FU173" s="808">
        <v>161</v>
      </c>
      <c r="FV173" s="808">
        <v>20</v>
      </c>
      <c r="FW173" s="808">
        <v>41</v>
      </c>
      <c r="FX173" s="808">
        <v>29</v>
      </c>
      <c r="FY173" s="808">
        <v>76</v>
      </c>
      <c r="FZ173" s="808">
        <v>50</v>
      </c>
      <c r="GA173" s="808">
        <v>0</v>
      </c>
      <c r="GB173" s="808">
        <v>0</v>
      </c>
      <c r="GC173" s="808">
        <v>0</v>
      </c>
      <c r="GD173" s="808">
        <v>5</v>
      </c>
      <c r="GE173" s="808">
        <v>7</v>
      </c>
      <c r="GF173" s="808">
        <v>23</v>
      </c>
      <c r="GG173" s="808">
        <v>3</v>
      </c>
      <c r="GH173" s="808">
        <v>8</v>
      </c>
      <c r="GI173" s="808">
        <v>6</v>
      </c>
      <c r="GJ173" s="808">
        <v>6</v>
      </c>
      <c r="GK173" s="808">
        <v>2</v>
      </c>
      <c r="GL173" s="808">
        <v>12</v>
      </c>
      <c r="GM173" s="808">
        <v>2</v>
      </c>
      <c r="GN173" s="808">
        <v>1</v>
      </c>
      <c r="GO173" s="808">
        <v>8</v>
      </c>
      <c r="GP173" s="808">
        <v>20</v>
      </c>
      <c r="GQ173" s="808">
        <v>3</v>
      </c>
      <c r="GR173" s="808">
        <v>5</v>
      </c>
      <c r="GS173" s="808">
        <v>2</v>
      </c>
      <c r="GT173" s="808">
        <v>266</v>
      </c>
      <c r="GU173" s="808">
        <v>222</v>
      </c>
      <c r="GV173" s="808">
        <v>155</v>
      </c>
      <c r="GW173" s="808">
        <v>294</v>
      </c>
      <c r="GX173" s="808">
        <v>5</v>
      </c>
      <c r="GY173" s="808">
        <v>0</v>
      </c>
      <c r="GZ173" s="808">
        <v>2</v>
      </c>
      <c r="HA173" s="808">
        <v>10</v>
      </c>
      <c r="HB173" s="808">
        <v>80</v>
      </c>
      <c r="HC173" s="808">
        <v>15</v>
      </c>
      <c r="HD173" s="808">
        <v>13</v>
      </c>
      <c r="HE173" s="808">
        <v>5</v>
      </c>
      <c r="HF173" s="808">
        <v>1</v>
      </c>
      <c r="HG173" s="808">
        <v>5</v>
      </c>
      <c r="HH173" s="808">
        <v>39</v>
      </c>
      <c r="HI173" s="808">
        <v>31</v>
      </c>
      <c r="HJ173" s="808">
        <v>15</v>
      </c>
      <c r="HK173" s="808">
        <v>34</v>
      </c>
      <c r="HL173" s="808">
        <v>2</v>
      </c>
      <c r="HM173" s="808">
        <v>25</v>
      </c>
      <c r="HN173" s="808">
        <v>2</v>
      </c>
      <c r="HO173" s="808">
        <v>0</v>
      </c>
      <c r="HP173" s="808">
        <v>5</v>
      </c>
      <c r="HQ173" s="808">
        <v>3</v>
      </c>
      <c r="HR173" s="808">
        <v>2</v>
      </c>
    </row>
    <row r="174" spans="1:226">
      <c r="A174" s="152" t="s">
        <v>783</v>
      </c>
      <c r="B174" s="805">
        <v>62000</v>
      </c>
      <c r="C174" s="807" t="s">
        <v>803</v>
      </c>
      <c r="D174" s="805" t="s">
        <v>785</v>
      </c>
      <c r="E174" s="807" t="s">
        <v>786</v>
      </c>
      <c r="F174" s="805">
        <v>18000</v>
      </c>
      <c r="G174" s="152" t="s">
        <v>197</v>
      </c>
      <c r="H174" s="808">
        <v>2662</v>
      </c>
      <c r="I174" s="808">
        <v>9</v>
      </c>
      <c r="J174" s="808">
        <v>1</v>
      </c>
      <c r="K174" s="808">
        <v>1</v>
      </c>
      <c r="L174" s="808">
        <v>8</v>
      </c>
      <c r="M174" s="808">
        <v>0</v>
      </c>
      <c r="N174" s="808">
        <v>8</v>
      </c>
      <c r="O174" s="808">
        <v>14</v>
      </c>
      <c r="P174" s="808">
        <v>85</v>
      </c>
      <c r="Q174" s="808">
        <v>53</v>
      </c>
      <c r="R174" s="808">
        <v>37</v>
      </c>
      <c r="S174" s="808">
        <v>62</v>
      </c>
      <c r="T174" s="808">
        <v>72</v>
      </c>
      <c r="U174" s="808">
        <v>109</v>
      </c>
      <c r="V174" s="808">
        <v>80</v>
      </c>
      <c r="W174" s="808">
        <v>15</v>
      </c>
      <c r="X174" s="808">
        <v>132</v>
      </c>
      <c r="Y174" s="808">
        <v>436</v>
      </c>
      <c r="Z174" s="808">
        <v>0</v>
      </c>
      <c r="AA174" s="808">
        <v>13</v>
      </c>
      <c r="AB174" s="808">
        <v>45</v>
      </c>
      <c r="AC174" s="808">
        <v>140</v>
      </c>
      <c r="AD174" s="808">
        <v>237</v>
      </c>
      <c r="AE174" s="808">
        <v>481</v>
      </c>
      <c r="AF174" s="808">
        <v>123</v>
      </c>
      <c r="AG174" s="808">
        <v>131</v>
      </c>
      <c r="AH174" s="808">
        <v>61</v>
      </c>
      <c r="AI174" s="808">
        <v>114</v>
      </c>
      <c r="AJ174" s="809">
        <v>56</v>
      </c>
      <c r="AK174" s="808">
        <v>11</v>
      </c>
      <c r="AL174" s="808">
        <v>2</v>
      </c>
      <c r="AM174" s="808">
        <v>3</v>
      </c>
      <c r="AN174" s="808">
        <v>6</v>
      </c>
      <c r="AO174" s="808">
        <v>11</v>
      </c>
      <c r="AP174" s="808">
        <v>8</v>
      </c>
      <c r="AQ174" s="808">
        <v>2</v>
      </c>
      <c r="AR174" s="808">
        <v>1</v>
      </c>
      <c r="AS174" s="808">
        <v>1</v>
      </c>
      <c r="AT174" s="808">
        <v>8</v>
      </c>
      <c r="AU174" s="808">
        <v>0</v>
      </c>
      <c r="AV174" s="808">
        <v>22</v>
      </c>
      <c r="AW174" s="808">
        <v>4</v>
      </c>
      <c r="AX174" s="808">
        <v>8</v>
      </c>
      <c r="AY174" s="808">
        <v>14</v>
      </c>
      <c r="AZ174" s="808">
        <v>16</v>
      </c>
      <c r="BA174" s="808">
        <v>4</v>
      </c>
      <c r="BB174" s="808">
        <v>8</v>
      </c>
      <c r="BC174" s="808">
        <v>10</v>
      </c>
      <c r="BD174" s="808">
        <v>323</v>
      </c>
      <c r="BE174" s="808">
        <v>744</v>
      </c>
      <c r="BF174" s="808">
        <v>242</v>
      </c>
      <c r="BG174" s="808">
        <v>380</v>
      </c>
      <c r="BH174" s="808">
        <v>2</v>
      </c>
      <c r="BI174" s="808">
        <v>4</v>
      </c>
      <c r="BJ174" s="810">
        <v>8</v>
      </c>
      <c r="BK174" s="810">
        <v>6</v>
      </c>
      <c r="BL174" s="810">
        <v>86</v>
      </c>
      <c r="BM174" s="808">
        <v>21</v>
      </c>
      <c r="BN174" s="808">
        <v>7</v>
      </c>
      <c r="BO174" s="808">
        <v>6</v>
      </c>
      <c r="BP174" s="808">
        <v>6</v>
      </c>
      <c r="BQ174" s="808">
        <v>4</v>
      </c>
      <c r="BR174" s="808">
        <v>70</v>
      </c>
      <c r="BS174" s="808">
        <v>48</v>
      </c>
      <c r="BT174" s="808">
        <v>18</v>
      </c>
      <c r="BU174" s="808">
        <v>53</v>
      </c>
      <c r="BV174" s="808">
        <v>14</v>
      </c>
      <c r="BW174" s="808">
        <v>9</v>
      </c>
      <c r="BX174" s="808">
        <v>3</v>
      </c>
      <c r="BY174" s="808">
        <v>5</v>
      </c>
      <c r="BZ174" s="808">
        <v>2</v>
      </c>
      <c r="CA174" s="808">
        <v>7</v>
      </c>
      <c r="CB174" s="808">
        <v>1</v>
      </c>
      <c r="CC174" s="808">
        <v>1481</v>
      </c>
      <c r="CD174" s="808">
        <v>4</v>
      </c>
      <c r="CE174" s="808">
        <v>1</v>
      </c>
      <c r="CF174" s="808">
        <v>0</v>
      </c>
      <c r="CG174" s="808">
        <v>7</v>
      </c>
      <c r="CH174" s="808">
        <v>0</v>
      </c>
      <c r="CI174" s="808">
        <v>4</v>
      </c>
      <c r="CJ174" s="808">
        <v>9</v>
      </c>
      <c r="CK174" s="808">
        <v>55</v>
      </c>
      <c r="CL174" s="808">
        <v>17</v>
      </c>
      <c r="CM174" s="808">
        <v>19</v>
      </c>
      <c r="CN174" s="808">
        <v>34</v>
      </c>
      <c r="CO174" s="808">
        <v>35</v>
      </c>
      <c r="CP174" s="808">
        <v>58</v>
      </c>
      <c r="CQ174" s="808">
        <v>40</v>
      </c>
      <c r="CR174" s="808">
        <v>13</v>
      </c>
      <c r="CS174" s="808">
        <v>56</v>
      </c>
      <c r="CT174" s="808">
        <v>270</v>
      </c>
      <c r="CU174" s="808">
        <v>0</v>
      </c>
      <c r="CV174" s="808">
        <v>7</v>
      </c>
      <c r="CW174" s="808">
        <v>29</v>
      </c>
      <c r="CX174" s="808">
        <v>79</v>
      </c>
      <c r="CY174" s="808">
        <v>128</v>
      </c>
      <c r="CZ174" s="808">
        <v>282</v>
      </c>
      <c r="DA174" s="808">
        <v>64</v>
      </c>
      <c r="DB174" s="808">
        <v>78</v>
      </c>
      <c r="DC174" s="808">
        <v>26</v>
      </c>
      <c r="DD174" s="808">
        <v>64</v>
      </c>
      <c r="DE174" s="808">
        <v>31</v>
      </c>
      <c r="DF174" s="808">
        <v>1</v>
      </c>
      <c r="DG174" s="808">
        <v>0</v>
      </c>
      <c r="DH174" s="808">
        <v>2</v>
      </c>
      <c r="DI174" s="808">
        <v>4</v>
      </c>
      <c r="DJ174" s="808">
        <v>8</v>
      </c>
      <c r="DK174" s="808">
        <v>3</v>
      </c>
      <c r="DL174" s="808">
        <v>0</v>
      </c>
      <c r="DM174" s="808">
        <v>1</v>
      </c>
      <c r="DN174" s="808">
        <v>1</v>
      </c>
      <c r="DO174" s="808">
        <v>3</v>
      </c>
      <c r="DP174" s="808">
        <v>0</v>
      </c>
      <c r="DQ174" s="808">
        <v>14</v>
      </c>
      <c r="DR174" s="808">
        <v>1</v>
      </c>
      <c r="DS174" s="808">
        <v>7</v>
      </c>
      <c r="DT174" s="808">
        <v>7</v>
      </c>
      <c r="DU174" s="808">
        <v>10</v>
      </c>
      <c r="DV174" s="808">
        <v>2</v>
      </c>
      <c r="DW174" s="808">
        <v>3</v>
      </c>
      <c r="DX174" s="808">
        <v>4</v>
      </c>
      <c r="DY174" s="808">
        <v>167</v>
      </c>
      <c r="DZ174" s="808">
        <v>425</v>
      </c>
      <c r="EA174" s="808">
        <v>122</v>
      </c>
      <c r="EB174" s="808">
        <v>182</v>
      </c>
      <c r="EC174" s="808">
        <v>1</v>
      </c>
      <c r="ED174" s="808">
        <v>4</v>
      </c>
      <c r="EE174" s="808">
        <v>5</v>
      </c>
      <c r="EF174" s="808">
        <v>4</v>
      </c>
      <c r="EG174" s="808">
        <v>44</v>
      </c>
      <c r="EH174" s="808">
        <v>11</v>
      </c>
      <c r="EI174" s="808">
        <v>0</v>
      </c>
      <c r="EJ174" s="808">
        <v>2</v>
      </c>
      <c r="EK174" s="808">
        <v>6</v>
      </c>
      <c r="EL174" s="808">
        <v>3</v>
      </c>
      <c r="EM174" s="808">
        <v>26</v>
      </c>
      <c r="EN174" s="808">
        <v>23</v>
      </c>
      <c r="EO174" s="808">
        <v>6</v>
      </c>
      <c r="EP174" s="808">
        <v>21</v>
      </c>
      <c r="EQ174" s="808">
        <v>9</v>
      </c>
      <c r="ER174" s="808">
        <v>6</v>
      </c>
      <c r="ES174" s="808">
        <v>2</v>
      </c>
      <c r="ET174" s="808">
        <v>1</v>
      </c>
      <c r="EU174" s="808">
        <v>1</v>
      </c>
      <c r="EV174" s="808">
        <v>6</v>
      </c>
      <c r="EW174" s="808">
        <v>1</v>
      </c>
      <c r="EX174" s="808">
        <v>1181</v>
      </c>
      <c r="EY174" s="808">
        <v>5</v>
      </c>
      <c r="EZ174" s="808">
        <v>0</v>
      </c>
      <c r="FA174" s="808">
        <v>1</v>
      </c>
      <c r="FB174" s="808">
        <v>1</v>
      </c>
      <c r="FC174" s="808">
        <v>0</v>
      </c>
      <c r="FD174" s="808">
        <v>4</v>
      </c>
      <c r="FE174" s="808">
        <v>5</v>
      </c>
      <c r="FF174" s="808">
        <v>30</v>
      </c>
      <c r="FG174" s="808">
        <v>36</v>
      </c>
      <c r="FH174" s="808">
        <v>18</v>
      </c>
      <c r="FI174" s="808">
        <v>28</v>
      </c>
      <c r="FJ174" s="808">
        <v>37</v>
      </c>
      <c r="FK174" s="808">
        <v>51</v>
      </c>
      <c r="FL174" s="808">
        <v>40</v>
      </c>
      <c r="FM174" s="808">
        <v>2</v>
      </c>
      <c r="FN174" s="808">
        <v>76</v>
      </c>
      <c r="FO174" s="808">
        <v>166</v>
      </c>
      <c r="FP174" s="808">
        <v>0</v>
      </c>
      <c r="FQ174" s="808">
        <v>6</v>
      </c>
      <c r="FR174" s="808">
        <v>16</v>
      </c>
      <c r="FS174" s="808">
        <v>61</v>
      </c>
      <c r="FT174" s="808">
        <v>109</v>
      </c>
      <c r="FU174" s="808">
        <v>199</v>
      </c>
      <c r="FV174" s="808">
        <v>59</v>
      </c>
      <c r="FW174" s="808">
        <v>53</v>
      </c>
      <c r="FX174" s="808">
        <v>35</v>
      </c>
      <c r="FY174" s="808">
        <v>50</v>
      </c>
      <c r="FZ174" s="808">
        <v>25</v>
      </c>
      <c r="GA174" s="808">
        <v>10</v>
      </c>
      <c r="GB174" s="808">
        <v>2</v>
      </c>
      <c r="GC174" s="808">
        <v>1</v>
      </c>
      <c r="GD174" s="808">
        <v>2</v>
      </c>
      <c r="GE174" s="808">
        <v>3</v>
      </c>
      <c r="GF174" s="808">
        <v>5</v>
      </c>
      <c r="GG174" s="808">
        <v>2</v>
      </c>
      <c r="GH174" s="808">
        <v>0</v>
      </c>
      <c r="GI174" s="808">
        <v>0</v>
      </c>
      <c r="GJ174" s="808">
        <v>5</v>
      </c>
      <c r="GK174" s="808">
        <v>0</v>
      </c>
      <c r="GL174" s="808">
        <v>8</v>
      </c>
      <c r="GM174" s="808">
        <v>3</v>
      </c>
      <c r="GN174" s="808">
        <v>1</v>
      </c>
      <c r="GO174" s="808">
        <v>7</v>
      </c>
      <c r="GP174" s="808">
        <v>6</v>
      </c>
      <c r="GQ174" s="808">
        <v>2</v>
      </c>
      <c r="GR174" s="808">
        <v>5</v>
      </c>
      <c r="GS174" s="808">
        <v>6</v>
      </c>
      <c r="GT174" s="808">
        <v>156</v>
      </c>
      <c r="GU174" s="808">
        <v>319</v>
      </c>
      <c r="GV174" s="808">
        <v>120</v>
      </c>
      <c r="GW174" s="808">
        <v>198</v>
      </c>
      <c r="GX174" s="808">
        <v>1</v>
      </c>
      <c r="GY174" s="808">
        <v>0</v>
      </c>
      <c r="GZ174" s="808">
        <v>3</v>
      </c>
      <c r="HA174" s="808">
        <v>2</v>
      </c>
      <c r="HB174" s="808">
        <v>42</v>
      </c>
      <c r="HC174" s="808">
        <v>10</v>
      </c>
      <c r="HD174" s="808">
        <v>7</v>
      </c>
      <c r="HE174" s="808">
        <v>4</v>
      </c>
      <c r="HF174" s="808">
        <v>0</v>
      </c>
      <c r="HG174" s="808">
        <v>1</v>
      </c>
      <c r="HH174" s="808">
        <v>44</v>
      </c>
      <c r="HI174" s="808">
        <v>25</v>
      </c>
      <c r="HJ174" s="808">
        <v>12</v>
      </c>
      <c r="HK174" s="808">
        <v>32</v>
      </c>
      <c r="HL174" s="808">
        <v>5</v>
      </c>
      <c r="HM174" s="808">
        <v>3</v>
      </c>
      <c r="HN174" s="808">
        <v>1</v>
      </c>
      <c r="HO174" s="808">
        <v>4</v>
      </c>
      <c r="HP174" s="808">
        <v>1</v>
      </c>
      <c r="HQ174" s="808">
        <v>1</v>
      </c>
      <c r="HR174" s="808">
        <v>0</v>
      </c>
    </row>
    <row r="175" spans="1:226">
      <c r="A175" s="152" t="s">
        <v>783</v>
      </c>
      <c r="B175" s="805">
        <v>62000</v>
      </c>
      <c r="C175" s="807" t="s">
        <v>803</v>
      </c>
      <c r="D175" s="805" t="s">
        <v>785</v>
      </c>
      <c r="E175" s="807" t="s">
        <v>786</v>
      </c>
      <c r="F175" s="805">
        <v>19000</v>
      </c>
      <c r="G175" s="152" t="s">
        <v>198</v>
      </c>
      <c r="H175" s="808">
        <v>1854</v>
      </c>
      <c r="I175" s="808">
        <v>13</v>
      </c>
      <c r="J175" s="808">
        <v>4</v>
      </c>
      <c r="K175" s="808">
        <v>43</v>
      </c>
      <c r="L175" s="808">
        <v>8</v>
      </c>
      <c r="M175" s="808">
        <v>2</v>
      </c>
      <c r="N175" s="808">
        <v>2</v>
      </c>
      <c r="O175" s="808">
        <v>7</v>
      </c>
      <c r="P175" s="808">
        <v>72</v>
      </c>
      <c r="Q175" s="808">
        <v>62</v>
      </c>
      <c r="R175" s="808">
        <v>45</v>
      </c>
      <c r="S175" s="808">
        <v>163</v>
      </c>
      <c r="T175" s="808">
        <v>134</v>
      </c>
      <c r="U175" s="808">
        <v>350</v>
      </c>
      <c r="V175" s="808">
        <v>185</v>
      </c>
      <c r="W175" s="808">
        <v>16</v>
      </c>
      <c r="X175" s="808">
        <v>31</v>
      </c>
      <c r="Y175" s="808">
        <v>12</v>
      </c>
      <c r="Z175" s="808">
        <v>2</v>
      </c>
      <c r="AA175" s="808">
        <v>0</v>
      </c>
      <c r="AB175" s="808">
        <v>106</v>
      </c>
      <c r="AC175" s="808">
        <v>49</v>
      </c>
      <c r="AD175" s="808">
        <v>184</v>
      </c>
      <c r="AE175" s="808">
        <v>126</v>
      </c>
      <c r="AF175" s="808">
        <v>23</v>
      </c>
      <c r="AG175" s="808">
        <v>19</v>
      </c>
      <c r="AH175" s="808">
        <v>24</v>
      </c>
      <c r="AI175" s="808">
        <v>49</v>
      </c>
      <c r="AJ175" s="809">
        <v>17</v>
      </c>
      <c r="AK175" s="808">
        <v>7</v>
      </c>
      <c r="AL175" s="808">
        <v>2</v>
      </c>
      <c r="AM175" s="808">
        <v>20</v>
      </c>
      <c r="AN175" s="808">
        <v>2</v>
      </c>
      <c r="AO175" s="808">
        <v>3</v>
      </c>
      <c r="AP175" s="808">
        <v>9</v>
      </c>
      <c r="AQ175" s="808">
        <v>2</v>
      </c>
      <c r="AR175" s="808">
        <v>3</v>
      </c>
      <c r="AS175" s="808">
        <v>2</v>
      </c>
      <c r="AT175" s="808">
        <v>2</v>
      </c>
      <c r="AU175" s="808">
        <v>0</v>
      </c>
      <c r="AV175" s="808">
        <v>17</v>
      </c>
      <c r="AW175" s="808">
        <v>3</v>
      </c>
      <c r="AX175" s="808">
        <v>7</v>
      </c>
      <c r="AY175" s="808">
        <v>6</v>
      </c>
      <c r="AZ175" s="808">
        <v>8</v>
      </c>
      <c r="BA175" s="808">
        <v>0</v>
      </c>
      <c r="BB175" s="808">
        <v>4</v>
      </c>
      <c r="BC175" s="808">
        <v>9</v>
      </c>
      <c r="BD175" s="808">
        <v>832</v>
      </c>
      <c r="BE175" s="808">
        <v>198</v>
      </c>
      <c r="BF175" s="808">
        <v>97</v>
      </c>
      <c r="BG175" s="808">
        <v>552</v>
      </c>
      <c r="BH175" s="808">
        <v>2</v>
      </c>
      <c r="BI175" s="808">
        <v>3</v>
      </c>
      <c r="BJ175" s="808">
        <v>8</v>
      </c>
      <c r="BK175" s="808">
        <v>21</v>
      </c>
      <c r="BL175" s="808">
        <v>257</v>
      </c>
      <c r="BM175" s="810">
        <v>62</v>
      </c>
      <c r="BN175" s="810">
        <v>21</v>
      </c>
      <c r="BO175" s="810">
        <v>24</v>
      </c>
      <c r="BP175" s="808">
        <v>7</v>
      </c>
      <c r="BQ175" s="808">
        <v>28</v>
      </c>
      <c r="BR175" s="808">
        <v>22</v>
      </c>
      <c r="BS175" s="808">
        <v>27</v>
      </c>
      <c r="BT175" s="808">
        <v>15</v>
      </c>
      <c r="BU175" s="808">
        <v>26</v>
      </c>
      <c r="BV175" s="808">
        <v>6</v>
      </c>
      <c r="BW175" s="808">
        <v>4</v>
      </c>
      <c r="BX175" s="808">
        <v>1</v>
      </c>
      <c r="BY175" s="808">
        <v>3</v>
      </c>
      <c r="BZ175" s="808">
        <v>1</v>
      </c>
      <c r="CA175" s="808">
        <v>10</v>
      </c>
      <c r="CB175" s="808">
        <v>4</v>
      </c>
      <c r="CC175" s="808">
        <v>1066</v>
      </c>
      <c r="CD175" s="808">
        <v>11</v>
      </c>
      <c r="CE175" s="808">
        <v>1</v>
      </c>
      <c r="CF175" s="808">
        <v>39</v>
      </c>
      <c r="CG175" s="808">
        <v>6</v>
      </c>
      <c r="CH175" s="808">
        <v>1</v>
      </c>
      <c r="CI175" s="808">
        <v>1</v>
      </c>
      <c r="CJ175" s="808">
        <v>4</v>
      </c>
      <c r="CK175" s="808">
        <v>28</v>
      </c>
      <c r="CL175" s="808">
        <v>40</v>
      </c>
      <c r="CM175" s="808">
        <v>25</v>
      </c>
      <c r="CN175" s="808">
        <v>76</v>
      </c>
      <c r="CO175" s="808">
        <v>70</v>
      </c>
      <c r="CP175" s="808">
        <v>182</v>
      </c>
      <c r="CQ175" s="808">
        <v>119</v>
      </c>
      <c r="CR175" s="808">
        <v>14</v>
      </c>
      <c r="CS175" s="808">
        <v>19</v>
      </c>
      <c r="CT175" s="808">
        <v>7</v>
      </c>
      <c r="CU175" s="808">
        <v>1</v>
      </c>
      <c r="CV175" s="808">
        <v>0</v>
      </c>
      <c r="CW175" s="808">
        <v>59</v>
      </c>
      <c r="CX175" s="808">
        <v>26</v>
      </c>
      <c r="CY175" s="808">
        <v>114</v>
      </c>
      <c r="CZ175" s="808">
        <v>67</v>
      </c>
      <c r="DA175" s="808">
        <v>15</v>
      </c>
      <c r="DB175" s="808">
        <v>12</v>
      </c>
      <c r="DC175" s="808">
        <v>18</v>
      </c>
      <c r="DD175" s="808">
        <v>34</v>
      </c>
      <c r="DE175" s="808">
        <v>8</v>
      </c>
      <c r="DF175" s="808">
        <v>4</v>
      </c>
      <c r="DG175" s="808">
        <v>1</v>
      </c>
      <c r="DH175" s="808">
        <v>14</v>
      </c>
      <c r="DI175" s="808">
        <v>0</v>
      </c>
      <c r="DJ175" s="808">
        <v>3</v>
      </c>
      <c r="DK175" s="808">
        <v>6</v>
      </c>
      <c r="DL175" s="808">
        <v>2</v>
      </c>
      <c r="DM175" s="808">
        <v>2</v>
      </c>
      <c r="DN175" s="808">
        <v>1</v>
      </c>
      <c r="DO175" s="808">
        <v>1</v>
      </c>
      <c r="DP175" s="808">
        <v>0</v>
      </c>
      <c r="DQ175" s="808">
        <v>12</v>
      </c>
      <c r="DR175" s="808">
        <v>2</v>
      </c>
      <c r="DS175" s="808">
        <v>1</v>
      </c>
      <c r="DT175" s="808">
        <v>3</v>
      </c>
      <c r="DU175" s="808">
        <v>7</v>
      </c>
      <c r="DV175" s="808">
        <v>0</v>
      </c>
      <c r="DW175" s="808">
        <v>4</v>
      </c>
      <c r="DX175" s="808">
        <v>6</v>
      </c>
      <c r="DY175" s="808">
        <v>447</v>
      </c>
      <c r="DZ175" s="808">
        <v>108</v>
      </c>
      <c r="EA175" s="808">
        <v>64</v>
      </c>
      <c r="EB175" s="808">
        <v>321</v>
      </c>
      <c r="EC175" s="808">
        <v>1</v>
      </c>
      <c r="ED175" s="808">
        <v>3</v>
      </c>
      <c r="EE175" s="808">
        <v>4</v>
      </c>
      <c r="EF175" s="808">
        <v>11</v>
      </c>
      <c r="EG175" s="808">
        <v>139</v>
      </c>
      <c r="EH175" s="808">
        <v>37</v>
      </c>
      <c r="EI175" s="808">
        <v>12</v>
      </c>
      <c r="EJ175" s="808">
        <v>16</v>
      </c>
      <c r="EK175" s="808">
        <v>6</v>
      </c>
      <c r="EL175" s="808">
        <v>18</v>
      </c>
      <c r="EM175" s="808">
        <v>13</v>
      </c>
      <c r="EN175" s="808">
        <v>12</v>
      </c>
      <c r="EO175" s="808">
        <v>12</v>
      </c>
      <c r="EP175" s="808">
        <v>16</v>
      </c>
      <c r="EQ175" s="808">
        <v>5</v>
      </c>
      <c r="ER175" s="808">
        <v>3</v>
      </c>
      <c r="ES175" s="808">
        <v>1</v>
      </c>
      <c r="ET175" s="808">
        <v>1</v>
      </c>
      <c r="EU175" s="808">
        <v>1</v>
      </c>
      <c r="EV175" s="808">
        <v>7</v>
      </c>
      <c r="EW175" s="808">
        <v>3</v>
      </c>
      <c r="EX175" s="808">
        <v>788</v>
      </c>
      <c r="EY175" s="808">
        <v>2</v>
      </c>
      <c r="EZ175" s="808">
        <v>3</v>
      </c>
      <c r="FA175" s="808">
        <v>4</v>
      </c>
      <c r="FB175" s="808">
        <v>2</v>
      </c>
      <c r="FC175" s="808">
        <v>1</v>
      </c>
      <c r="FD175" s="808">
        <v>1</v>
      </c>
      <c r="FE175" s="808">
        <v>3</v>
      </c>
      <c r="FF175" s="808">
        <v>44</v>
      </c>
      <c r="FG175" s="808">
        <v>22</v>
      </c>
      <c r="FH175" s="808">
        <v>20</v>
      </c>
      <c r="FI175" s="808">
        <v>87</v>
      </c>
      <c r="FJ175" s="808">
        <v>64</v>
      </c>
      <c r="FK175" s="808">
        <v>168</v>
      </c>
      <c r="FL175" s="808">
        <v>66</v>
      </c>
      <c r="FM175" s="808">
        <v>2</v>
      </c>
      <c r="FN175" s="808">
        <v>12</v>
      </c>
      <c r="FO175" s="808">
        <v>5</v>
      </c>
      <c r="FP175" s="808">
        <v>1</v>
      </c>
      <c r="FQ175" s="808">
        <v>0</v>
      </c>
      <c r="FR175" s="808">
        <v>47</v>
      </c>
      <c r="FS175" s="808">
        <v>23</v>
      </c>
      <c r="FT175" s="808">
        <v>70</v>
      </c>
      <c r="FU175" s="808">
        <v>59</v>
      </c>
      <c r="FV175" s="808">
        <v>8</v>
      </c>
      <c r="FW175" s="808">
        <v>7</v>
      </c>
      <c r="FX175" s="808">
        <v>6</v>
      </c>
      <c r="FY175" s="808">
        <v>15</v>
      </c>
      <c r="FZ175" s="808">
        <v>9</v>
      </c>
      <c r="GA175" s="808">
        <v>3</v>
      </c>
      <c r="GB175" s="808">
        <v>1</v>
      </c>
      <c r="GC175" s="808">
        <v>6</v>
      </c>
      <c r="GD175" s="808">
        <v>2</v>
      </c>
      <c r="GE175" s="808">
        <v>0</v>
      </c>
      <c r="GF175" s="808">
        <v>3</v>
      </c>
      <c r="GG175" s="808">
        <v>0</v>
      </c>
      <c r="GH175" s="808">
        <v>1</v>
      </c>
      <c r="GI175" s="808">
        <v>1</v>
      </c>
      <c r="GJ175" s="808">
        <v>1</v>
      </c>
      <c r="GK175" s="808">
        <v>0</v>
      </c>
      <c r="GL175" s="808">
        <v>5</v>
      </c>
      <c r="GM175" s="808">
        <v>1</v>
      </c>
      <c r="GN175" s="808">
        <v>6</v>
      </c>
      <c r="GO175" s="808">
        <v>3</v>
      </c>
      <c r="GP175" s="808">
        <v>1</v>
      </c>
      <c r="GQ175" s="808">
        <v>0</v>
      </c>
      <c r="GR175" s="808">
        <v>0</v>
      </c>
      <c r="GS175" s="808">
        <v>3</v>
      </c>
      <c r="GT175" s="808">
        <v>385</v>
      </c>
      <c r="GU175" s="808">
        <v>90</v>
      </c>
      <c r="GV175" s="808">
        <v>33</v>
      </c>
      <c r="GW175" s="808">
        <v>231</v>
      </c>
      <c r="GX175" s="808">
        <v>1</v>
      </c>
      <c r="GY175" s="808">
        <v>0</v>
      </c>
      <c r="GZ175" s="808">
        <v>4</v>
      </c>
      <c r="HA175" s="808">
        <v>10</v>
      </c>
      <c r="HB175" s="808">
        <v>118</v>
      </c>
      <c r="HC175" s="808">
        <v>25</v>
      </c>
      <c r="HD175" s="808">
        <v>9</v>
      </c>
      <c r="HE175" s="808">
        <v>8</v>
      </c>
      <c r="HF175" s="808">
        <v>1</v>
      </c>
      <c r="HG175" s="808">
        <v>10</v>
      </c>
      <c r="HH175" s="808">
        <v>9</v>
      </c>
      <c r="HI175" s="808">
        <v>15</v>
      </c>
      <c r="HJ175" s="808">
        <v>3</v>
      </c>
      <c r="HK175" s="808">
        <v>10</v>
      </c>
      <c r="HL175" s="808">
        <v>1</v>
      </c>
      <c r="HM175" s="808">
        <v>1</v>
      </c>
      <c r="HN175" s="808">
        <v>0</v>
      </c>
      <c r="HO175" s="808">
        <v>2</v>
      </c>
      <c r="HP175" s="808">
        <v>0</v>
      </c>
      <c r="HQ175" s="808">
        <v>3</v>
      </c>
      <c r="HR175" s="808">
        <v>1</v>
      </c>
    </row>
    <row r="176" spans="1:226">
      <c r="A176" s="152" t="s">
        <v>783</v>
      </c>
      <c r="B176" s="805">
        <v>62000</v>
      </c>
      <c r="C176" s="807" t="s">
        <v>803</v>
      </c>
      <c r="D176" s="805" t="s">
        <v>785</v>
      </c>
      <c r="E176" s="807" t="s">
        <v>786</v>
      </c>
      <c r="F176" s="805">
        <v>20000</v>
      </c>
      <c r="G176" s="152" t="s">
        <v>199</v>
      </c>
      <c r="H176" s="808">
        <v>4385</v>
      </c>
      <c r="I176" s="808">
        <v>121</v>
      </c>
      <c r="J176" s="808">
        <v>7</v>
      </c>
      <c r="K176" s="808">
        <v>15</v>
      </c>
      <c r="L176" s="808">
        <v>55</v>
      </c>
      <c r="M176" s="808">
        <v>9</v>
      </c>
      <c r="N176" s="808">
        <v>8</v>
      </c>
      <c r="O176" s="808">
        <v>28</v>
      </c>
      <c r="P176" s="808">
        <v>212</v>
      </c>
      <c r="Q176" s="808">
        <v>128</v>
      </c>
      <c r="R176" s="808">
        <v>281</v>
      </c>
      <c r="S176" s="808">
        <v>364</v>
      </c>
      <c r="T176" s="808">
        <v>239</v>
      </c>
      <c r="U176" s="808">
        <v>491</v>
      </c>
      <c r="V176" s="808">
        <v>263</v>
      </c>
      <c r="W176" s="808">
        <v>66</v>
      </c>
      <c r="X176" s="808">
        <v>74</v>
      </c>
      <c r="Y176" s="808">
        <v>54</v>
      </c>
      <c r="Z176" s="808">
        <v>28</v>
      </c>
      <c r="AA176" s="808">
        <v>103</v>
      </c>
      <c r="AB176" s="808">
        <v>0</v>
      </c>
      <c r="AC176" s="808">
        <v>210</v>
      </c>
      <c r="AD176" s="808">
        <v>211</v>
      </c>
      <c r="AE176" s="808">
        <v>423</v>
      </c>
      <c r="AF176" s="808">
        <v>104</v>
      </c>
      <c r="AG176" s="808">
        <v>111</v>
      </c>
      <c r="AH176" s="808">
        <v>62</v>
      </c>
      <c r="AI176" s="808">
        <v>173</v>
      </c>
      <c r="AJ176" s="809">
        <v>108</v>
      </c>
      <c r="AK176" s="808">
        <v>21</v>
      </c>
      <c r="AL176" s="808">
        <v>11</v>
      </c>
      <c r="AM176" s="808">
        <v>6</v>
      </c>
      <c r="AN176" s="808">
        <v>3</v>
      </c>
      <c r="AO176" s="808">
        <v>10</v>
      </c>
      <c r="AP176" s="808">
        <v>49</v>
      </c>
      <c r="AQ176" s="808">
        <v>20</v>
      </c>
      <c r="AR176" s="808">
        <v>5</v>
      </c>
      <c r="AS176" s="808">
        <v>8</v>
      </c>
      <c r="AT176" s="808">
        <v>13</v>
      </c>
      <c r="AU176" s="808">
        <v>10</v>
      </c>
      <c r="AV176" s="808">
        <v>70</v>
      </c>
      <c r="AW176" s="808">
        <v>4</v>
      </c>
      <c r="AX176" s="808">
        <v>38</v>
      </c>
      <c r="AY176" s="808">
        <v>30</v>
      </c>
      <c r="AZ176" s="808">
        <v>37</v>
      </c>
      <c r="BA176" s="808">
        <v>16</v>
      </c>
      <c r="BB176" s="808">
        <v>71</v>
      </c>
      <c r="BC176" s="808">
        <v>15</v>
      </c>
      <c r="BD176" s="808">
        <v>1357</v>
      </c>
      <c r="BE176" s="808">
        <v>737</v>
      </c>
      <c r="BF176" s="808">
        <v>364</v>
      </c>
      <c r="BG176" s="808">
        <v>1046</v>
      </c>
      <c r="BH176" s="808">
        <v>26</v>
      </c>
      <c r="BI176" s="808">
        <v>7</v>
      </c>
      <c r="BJ176" s="808">
        <v>40</v>
      </c>
      <c r="BK176" s="808">
        <v>38</v>
      </c>
      <c r="BL176" s="808">
        <v>385</v>
      </c>
      <c r="BM176" s="808">
        <v>98</v>
      </c>
      <c r="BN176" s="808">
        <v>40</v>
      </c>
      <c r="BO176" s="808">
        <v>36</v>
      </c>
      <c r="BP176" s="810">
        <v>7</v>
      </c>
      <c r="BQ176" s="810">
        <v>20</v>
      </c>
      <c r="BR176" s="810">
        <v>26</v>
      </c>
      <c r="BS176" s="808">
        <v>102</v>
      </c>
      <c r="BT176" s="808">
        <v>28</v>
      </c>
      <c r="BU176" s="808">
        <v>81</v>
      </c>
      <c r="BV176" s="808">
        <v>36</v>
      </c>
      <c r="BW176" s="808">
        <v>24</v>
      </c>
      <c r="BX176" s="808">
        <v>1</v>
      </c>
      <c r="BY176" s="808">
        <v>14</v>
      </c>
      <c r="BZ176" s="808">
        <v>9</v>
      </c>
      <c r="CA176" s="808">
        <v>17</v>
      </c>
      <c r="CB176" s="808">
        <v>11</v>
      </c>
      <c r="CC176" s="808">
        <v>2573</v>
      </c>
      <c r="CD176" s="808">
        <v>53</v>
      </c>
      <c r="CE176" s="808">
        <v>4</v>
      </c>
      <c r="CF176" s="808">
        <v>9</v>
      </c>
      <c r="CG176" s="808">
        <v>25</v>
      </c>
      <c r="CH176" s="808">
        <v>6</v>
      </c>
      <c r="CI176" s="808">
        <v>6</v>
      </c>
      <c r="CJ176" s="808">
        <v>22</v>
      </c>
      <c r="CK176" s="808">
        <v>141</v>
      </c>
      <c r="CL176" s="808">
        <v>64</v>
      </c>
      <c r="CM176" s="808">
        <v>163</v>
      </c>
      <c r="CN176" s="808">
        <v>209</v>
      </c>
      <c r="CO176" s="808">
        <v>140</v>
      </c>
      <c r="CP176" s="808">
        <v>284</v>
      </c>
      <c r="CQ176" s="808">
        <v>160</v>
      </c>
      <c r="CR176" s="808">
        <v>42</v>
      </c>
      <c r="CS176" s="808">
        <v>41</v>
      </c>
      <c r="CT176" s="808">
        <v>29</v>
      </c>
      <c r="CU176" s="808">
        <v>17</v>
      </c>
      <c r="CV176" s="808">
        <v>44</v>
      </c>
      <c r="CW176" s="808">
        <v>0</v>
      </c>
      <c r="CX176" s="808">
        <v>124</v>
      </c>
      <c r="CY176" s="808">
        <v>110</v>
      </c>
      <c r="CZ176" s="808">
        <v>258</v>
      </c>
      <c r="DA176" s="808">
        <v>69</v>
      </c>
      <c r="DB176" s="808">
        <v>77</v>
      </c>
      <c r="DC176" s="808">
        <v>27</v>
      </c>
      <c r="DD176" s="808">
        <v>108</v>
      </c>
      <c r="DE176" s="808">
        <v>61</v>
      </c>
      <c r="DF176" s="808">
        <v>19</v>
      </c>
      <c r="DG176" s="808">
        <v>4</v>
      </c>
      <c r="DH176" s="808">
        <v>5</v>
      </c>
      <c r="DI176" s="808">
        <v>2</v>
      </c>
      <c r="DJ176" s="808">
        <v>2</v>
      </c>
      <c r="DK176" s="808">
        <v>35</v>
      </c>
      <c r="DL176" s="808">
        <v>16</v>
      </c>
      <c r="DM176" s="808">
        <v>2</v>
      </c>
      <c r="DN176" s="808">
        <v>4</v>
      </c>
      <c r="DO176" s="808">
        <v>9</v>
      </c>
      <c r="DP176" s="808">
        <v>7</v>
      </c>
      <c r="DQ176" s="808">
        <v>31</v>
      </c>
      <c r="DR176" s="808">
        <v>4</v>
      </c>
      <c r="DS176" s="808">
        <v>26</v>
      </c>
      <c r="DT176" s="808">
        <v>24</v>
      </c>
      <c r="DU176" s="808">
        <v>29</v>
      </c>
      <c r="DV176" s="808">
        <v>13</v>
      </c>
      <c r="DW176" s="808">
        <v>42</v>
      </c>
      <c r="DX176" s="808">
        <v>6</v>
      </c>
      <c r="DY176" s="808">
        <v>793</v>
      </c>
      <c r="DZ176" s="808">
        <v>451</v>
      </c>
      <c r="EA176" s="808">
        <v>215</v>
      </c>
      <c r="EB176" s="808">
        <v>621</v>
      </c>
      <c r="EC176" s="808">
        <v>17</v>
      </c>
      <c r="ED176" s="808">
        <v>6</v>
      </c>
      <c r="EE176" s="808">
        <v>23</v>
      </c>
      <c r="EF176" s="808">
        <v>17</v>
      </c>
      <c r="EG176" s="808">
        <v>223</v>
      </c>
      <c r="EH176" s="808">
        <v>62</v>
      </c>
      <c r="EI176" s="808">
        <v>23</v>
      </c>
      <c r="EJ176" s="808">
        <v>21</v>
      </c>
      <c r="EK176" s="808">
        <v>4</v>
      </c>
      <c r="EL176" s="808">
        <v>11</v>
      </c>
      <c r="EM176" s="808">
        <v>15</v>
      </c>
      <c r="EN176" s="808">
        <v>69</v>
      </c>
      <c r="EO176" s="808">
        <v>8</v>
      </c>
      <c r="EP176" s="808">
        <v>44</v>
      </c>
      <c r="EQ176" s="808">
        <v>30</v>
      </c>
      <c r="ER176" s="808">
        <v>13</v>
      </c>
      <c r="ES176" s="808">
        <v>1</v>
      </c>
      <c r="ET176" s="808">
        <v>9</v>
      </c>
      <c r="EU176" s="808">
        <v>6</v>
      </c>
      <c r="EV176" s="808">
        <v>11</v>
      </c>
      <c r="EW176" s="808">
        <v>8</v>
      </c>
      <c r="EX176" s="808">
        <v>1812</v>
      </c>
      <c r="EY176" s="808">
        <v>68</v>
      </c>
      <c r="EZ176" s="808">
        <v>3</v>
      </c>
      <c r="FA176" s="808">
        <v>6</v>
      </c>
      <c r="FB176" s="808">
        <v>30</v>
      </c>
      <c r="FC176" s="808">
        <v>3</v>
      </c>
      <c r="FD176" s="808">
        <v>2</v>
      </c>
      <c r="FE176" s="808">
        <v>6</v>
      </c>
      <c r="FF176" s="808">
        <v>71</v>
      </c>
      <c r="FG176" s="808">
        <v>64</v>
      </c>
      <c r="FH176" s="808">
        <v>118</v>
      </c>
      <c r="FI176" s="808">
        <v>155</v>
      </c>
      <c r="FJ176" s="808">
        <v>99</v>
      </c>
      <c r="FK176" s="808">
        <v>207</v>
      </c>
      <c r="FL176" s="808">
        <v>103</v>
      </c>
      <c r="FM176" s="808">
        <v>24</v>
      </c>
      <c r="FN176" s="808">
        <v>33</v>
      </c>
      <c r="FO176" s="808">
        <v>25</v>
      </c>
      <c r="FP176" s="808">
        <v>11</v>
      </c>
      <c r="FQ176" s="808">
        <v>59</v>
      </c>
      <c r="FR176" s="808">
        <v>0</v>
      </c>
      <c r="FS176" s="808">
        <v>86</v>
      </c>
      <c r="FT176" s="808">
        <v>101</v>
      </c>
      <c r="FU176" s="808">
        <v>165</v>
      </c>
      <c r="FV176" s="808">
        <v>35</v>
      </c>
      <c r="FW176" s="808">
        <v>34</v>
      </c>
      <c r="FX176" s="808">
        <v>35</v>
      </c>
      <c r="FY176" s="808">
        <v>65</v>
      </c>
      <c r="FZ176" s="808">
        <v>47</v>
      </c>
      <c r="GA176" s="808">
        <v>2</v>
      </c>
      <c r="GB176" s="808">
        <v>7</v>
      </c>
      <c r="GC176" s="808">
        <v>1</v>
      </c>
      <c r="GD176" s="808">
        <v>1</v>
      </c>
      <c r="GE176" s="808">
        <v>8</v>
      </c>
      <c r="GF176" s="808">
        <v>14</v>
      </c>
      <c r="GG176" s="808">
        <v>4</v>
      </c>
      <c r="GH176" s="808">
        <v>3</v>
      </c>
      <c r="GI176" s="808">
        <v>4</v>
      </c>
      <c r="GJ176" s="808">
        <v>4</v>
      </c>
      <c r="GK176" s="808">
        <v>3</v>
      </c>
      <c r="GL176" s="808">
        <v>39</v>
      </c>
      <c r="GM176" s="808">
        <v>0</v>
      </c>
      <c r="GN176" s="808">
        <v>12</v>
      </c>
      <c r="GO176" s="808">
        <v>6</v>
      </c>
      <c r="GP176" s="808">
        <v>8</v>
      </c>
      <c r="GQ176" s="808">
        <v>3</v>
      </c>
      <c r="GR176" s="808">
        <v>29</v>
      </c>
      <c r="GS176" s="808">
        <v>9</v>
      </c>
      <c r="GT176" s="808">
        <v>564</v>
      </c>
      <c r="GU176" s="808">
        <v>286</v>
      </c>
      <c r="GV176" s="808">
        <v>149</v>
      </c>
      <c r="GW176" s="808">
        <v>425</v>
      </c>
      <c r="GX176" s="808">
        <v>9</v>
      </c>
      <c r="GY176" s="808">
        <v>1</v>
      </c>
      <c r="GZ176" s="808">
        <v>17</v>
      </c>
      <c r="HA176" s="808">
        <v>21</v>
      </c>
      <c r="HB176" s="808">
        <v>162</v>
      </c>
      <c r="HC176" s="808">
        <v>36</v>
      </c>
      <c r="HD176" s="808">
        <v>17</v>
      </c>
      <c r="HE176" s="808">
        <v>15</v>
      </c>
      <c r="HF176" s="808">
        <v>3</v>
      </c>
      <c r="HG176" s="808">
        <v>9</v>
      </c>
      <c r="HH176" s="808">
        <v>11</v>
      </c>
      <c r="HI176" s="808">
        <v>33</v>
      </c>
      <c r="HJ176" s="808">
        <v>20</v>
      </c>
      <c r="HK176" s="808">
        <v>37</v>
      </c>
      <c r="HL176" s="808">
        <v>6</v>
      </c>
      <c r="HM176" s="808">
        <v>11</v>
      </c>
      <c r="HN176" s="808">
        <v>0</v>
      </c>
      <c r="HO176" s="808">
        <v>5</v>
      </c>
      <c r="HP176" s="808">
        <v>3</v>
      </c>
      <c r="HQ176" s="808">
        <v>6</v>
      </c>
      <c r="HR176" s="808">
        <v>3</v>
      </c>
    </row>
    <row r="177" spans="1:226">
      <c r="A177" s="152" t="s">
        <v>783</v>
      </c>
      <c r="B177" s="805">
        <v>62000</v>
      </c>
      <c r="C177" s="807" t="s">
        <v>803</v>
      </c>
      <c r="D177" s="805" t="s">
        <v>785</v>
      </c>
      <c r="E177" s="807" t="s">
        <v>786</v>
      </c>
      <c r="F177" s="805">
        <v>21000</v>
      </c>
      <c r="G177" s="152" t="s">
        <v>200</v>
      </c>
      <c r="H177" s="808">
        <v>7096</v>
      </c>
      <c r="I177" s="808">
        <v>71</v>
      </c>
      <c r="J177" s="808">
        <v>9</v>
      </c>
      <c r="K177" s="808">
        <v>16</v>
      </c>
      <c r="L177" s="808">
        <v>40</v>
      </c>
      <c r="M177" s="808">
        <v>7</v>
      </c>
      <c r="N177" s="808">
        <v>20</v>
      </c>
      <c r="O177" s="808">
        <v>27</v>
      </c>
      <c r="P177" s="808">
        <v>148</v>
      </c>
      <c r="Q177" s="808">
        <v>88</v>
      </c>
      <c r="R177" s="808">
        <v>157</v>
      </c>
      <c r="S177" s="808">
        <v>284</v>
      </c>
      <c r="T177" s="808">
        <v>196</v>
      </c>
      <c r="U177" s="808">
        <v>347</v>
      </c>
      <c r="V177" s="808">
        <v>197</v>
      </c>
      <c r="W177" s="808">
        <v>31</v>
      </c>
      <c r="X177" s="808">
        <v>121</v>
      </c>
      <c r="Y177" s="808">
        <v>60</v>
      </c>
      <c r="Z177" s="808">
        <v>70</v>
      </c>
      <c r="AA177" s="808">
        <v>44</v>
      </c>
      <c r="AB177" s="808">
        <v>166</v>
      </c>
      <c r="AC177" s="808">
        <v>0</v>
      </c>
      <c r="AD177" s="808">
        <v>364</v>
      </c>
      <c r="AE177" s="808">
        <v>2811</v>
      </c>
      <c r="AF177" s="808">
        <v>569</v>
      </c>
      <c r="AG177" s="808">
        <v>262</v>
      </c>
      <c r="AH177" s="808">
        <v>95</v>
      </c>
      <c r="AI177" s="808">
        <v>299</v>
      </c>
      <c r="AJ177" s="809">
        <v>142</v>
      </c>
      <c r="AK177" s="808">
        <v>25</v>
      </c>
      <c r="AL177" s="808">
        <v>23</v>
      </c>
      <c r="AM177" s="808">
        <v>3</v>
      </c>
      <c r="AN177" s="808">
        <v>12</v>
      </c>
      <c r="AO177" s="808">
        <v>36</v>
      </c>
      <c r="AP177" s="808">
        <v>53</v>
      </c>
      <c r="AQ177" s="808">
        <v>18</v>
      </c>
      <c r="AR177" s="808">
        <v>6</v>
      </c>
      <c r="AS177" s="808">
        <v>7</v>
      </c>
      <c r="AT177" s="808">
        <v>27</v>
      </c>
      <c r="AU177" s="808">
        <v>4</v>
      </c>
      <c r="AV177" s="808">
        <v>90</v>
      </c>
      <c r="AW177" s="808">
        <v>5</v>
      </c>
      <c r="AX177" s="808">
        <v>8</v>
      </c>
      <c r="AY177" s="808">
        <v>35</v>
      </c>
      <c r="AZ177" s="808">
        <v>37</v>
      </c>
      <c r="BA177" s="808">
        <v>13</v>
      </c>
      <c r="BB177" s="808">
        <v>28</v>
      </c>
      <c r="BC177" s="808">
        <v>25</v>
      </c>
      <c r="BD177" s="808">
        <v>1024</v>
      </c>
      <c r="BE177" s="808">
        <v>0</v>
      </c>
      <c r="BF177" s="808">
        <v>561</v>
      </c>
      <c r="BG177" s="808">
        <v>1519</v>
      </c>
      <c r="BH177" s="808">
        <v>7</v>
      </c>
      <c r="BI177" s="808">
        <v>18</v>
      </c>
      <c r="BJ177" s="808">
        <v>27</v>
      </c>
      <c r="BK177" s="808">
        <v>31</v>
      </c>
      <c r="BL177" s="808">
        <v>273</v>
      </c>
      <c r="BM177" s="808">
        <v>74</v>
      </c>
      <c r="BN177" s="808">
        <v>28</v>
      </c>
      <c r="BO177" s="808">
        <v>27</v>
      </c>
      <c r="BP177" s="808">
        <v>6</v>
      </c>
      <c r="BQ177" s="808">
        <v>35</v>
      </c>
      <c r="BR177" s="808">
        <v>85</v>
      </c>
      <c r="BS177" s="810">
        <v>611</v>
      </c>
      <c r="BT177" s="810">
        <v>35</v>
      </c>
      <c r="BU177" s="810">
        <v>136</v>
      </c>
      <c r="BV177" s="808">
        <v>30</v>
      </c>
      <c r="BW177" s="808">
        <v>18</v>
      </c>
      <c r="BX177" s="808">
        <v>14</v>
      </c>
      <c r="BY177" s="808">
        <v>12</v>
      </c>
      <c r="BZ177" s="808">
        <v>15</v>
      </c>
      <c r="CA177" s="808">
        <v>30</v>
      </c>
      <c r="CB177" s="808">
        <v>7</v>
      </c>
      <c r="CC177" s="808">
        <v>4063</v>
      </c>
      <c r="CD177" s="808">
        <v>49</v>
      </c>
      <c r="CE177" s="808">
        <v>6</v>
      </c>
      <c r="CF177" s="808">
        <v>15</v>
      </c>
      <c r="CG177" s="808">
        <v>33</v>
      </c>
      <c r="CH177" s="808">
        <v>4</v>
      </c>
      <c r="CI177" s="808">
        <v>5</v>
      </c>
      <c r="CJ177" s="808">
        <v>11</v>
      </c>
      <c r="CK177" s="808">
        <v>80</v>
      </c>
      <c r="CL177" s="808">
        <v>49</v>
      </c>
      <c r="CM177" s="808">
        <v>95</v>
      </c>
      <c r="CN177" s="808">
        <v>179</v>
      </c>
      <c r="CO177" s="808">
        <v>132</v>
      </c>
      <c r="CP177" s="808">
        <v>185</v>
      </c>
      <c r="CQ177" s="808">
        <v>113</v>
      </c>
      <c r="CR177" s="808">
        <v>24</v>
      </c>
      <c r="CS177" s="808">
        <v>93</v>
      </c>
      <c r="CT177" s="808">
        <v>37</v>
      </c>
      <c r="CU177" s="808">
        <v>45</v>
      </c>
      <c r="CV177" s="808">
        <v>30</v>
      </c>
      <c r="CW177" s="808">
        <v>87</v>
      </c>
      <c r="CX177" s="808">
        <v>0</v>
      </c>
      <c r="CY177" s="808">
        <v>184</v>
      </c>
      <c r="CZ177" s="808">
        <v>1547</v>
      </c>
      <c r="DA177" s="808">
        <v>327</v>
      </c>
      <c r="DB177" s="808">
        <v>160</v>
      </c>
      <c r="DC177" s="808">
        <v>57</v>
      </c>
      <c r="DD177" s="808">
        <v>190</v>
      </c>
      <c r="DE177" s="808">
        <v>78</v>
      </c>
      <c r="DF177" s="808">
        <v>17</v>
      </c>
      <c r="DG177" s="808">
        <v>13</v>
      </c>
      <c r="DH177" s="808">
        <v>3</v>
      </c>
      <c r="DI177" s="808">
        <v>8</v>
      </c>
      <c r="DJ177" s="808">
        <v>17</v>
      </c>
      <c r="DK177" s="808">
        <v>32</v>
      </c>
      <c r="DL177" s="808">
        <v>12</v>
      </c>
      <c r="DM177" s="808">
        <v>3</v>
      </c>
      <c r="DN177" s="808">
        <v>2</v>
      </c>
      <c r="DO177" s="808">
        <v>8</v>
      </c>
      <c r="DP177" s="808">
        <v>2</v>
      </c>
      <c r="DQ177" s="808">
        <v>59</v>
      </c>
      <c r="DR177" s="808">
        <v>2</v>
      </c>
      <c r="DS177" s="808">
        <v>2</v>
      </c>
      <c r="DT177" s="808">
        <v>18</v>
      </c>
      <c r="DU177" s="808">
        <v>17</v>
      </c>
      <c r="DV177" s="808">
        <v>9</v>
      </c>
      <c r="DW177" s="808">
        <v>10</v>
      </c>
      <c r="DX177" s="808">
        <v>14</v>
      </c>
      <c r="DY177" s="808">
        <v>609</v>
      </c>
      <c r="DZ177" s="808">
        <v>0</v>
      </c>
      <c r="EA177" s="808">
        <v>342</v>
      </c>
      <c r="EB177" s="808">
        <v>851</v>
      </c>
      <c r="EC177" s="808">
        <v>6</v>
      </c>
      <c r="ED177" s="808">
        <v>14</v>
      </c>
      <c r="EE177" s="808">
        <v>18</v>
      </c>
      <c r="EF177" s="808">
        <v>19</v>
      </c>
      <c r="EG177" s="808">
        <v>142</v>
      </c>
      <c r="EH177" s="808">
        <v>38</v>
      </c>
      <c r="EI177" s="808">
        <v>15</v>
      </c>
      <c r="EJ177" s="808">
        <v>17</v>
      </c>
      <c r="EK177" s="808">
        <v>4</v>
      </c>
      <c r="EL177" s="808">
        <v>16</v>
      </c>
      <c r="EM177" s="808">
        <v>47</v>
      </c>
      <c r="EN177" s="808">
        <v>330</v>
      </c>
      <c r="EO177" s="808">
        <v>19</v>
      </c>
      <c r="EP177" s="808">
        <v>78</v>
      </c>
      <c r="EQ177" s="808">
        <v>21</v>
      </c>
      <c r="ER177" s="808">
        <v>12</v>
      </c>
      <c r="ES177" s="808">
        <v>9</v>
      </c>
      <c r="ET177" s="808">
        <v>9</v>
      </c>
      <c r="EU177" s="808">
        <v>8</v>
      </c>
      <c r="EV177" s="808">
        <v>24</v>
      </c>
      <c r="EW177" s="808">
        <v>5</v>
      </c>
      <c r="EX177" s="808">
        <v>3033</v>
      </c>
      <c r="EY177" s="810">
        <v>22</v>
      </c>
      <c r="EZ177" s="810">
        <v>3</v>
      </c>
      <c r="FA177" s="810">
        <v>1</v>
      </c>
      <c r="FB177" s="808">
        <v>7</v>
      </c>
      <c r="FC177" s="808">
        <v>3</v>
      </c>
      <c r="FD177" s="808">
        <v>15</v>
      </c>
      <c r="FE177" s="808">
        <v>16</v>
      </c>
      <c r="FF177" s="808">
        <v>68</v>
      </c>
      <c r="FG177" s="808">
        <v>39</v>
      </c>
      <c r="FH177" s="808">
        <v>62</v>
      </c>
      <c r="FI177" s="808">
        <v>105</v>
      </c>
      <c r="FJ177" s="808">
        <v>64</v>
      </c>
      <c r="FK177" s="808">
        <v>162</v>
      </c>
      <c r="FL177" s="808">
        <v>84</v>
      </c>
      <c r="FM177" s="808">
        <v>7</v>
      </c>
      <c r="FN177" s="808">
        <v>28</v>
      </c>
      <c r="FO177" s="808">
        <v>23</v>
      </c>
      <c r="FP177" s="808">
        <v>25</v>
      </c>
      <c r="FQ177" s="808">
        <v>14</v>
      </c>
      <c r="FR177" s="808">
        <v>79</v>
      </c>
      <c r="FS177" s="808">
        <v>0</v>
      </c>
      <c r="FT177" s="808">
        <v>180</v>
      </c>
      <c r="FU177" s="808">
        <v>1264</v>
      </c>
      <c r="FV177" s="808">
        <v>242</v>
      </c>
      <c r="FW177" s="808">
        <v>102</v>
      </c>
      <c r="FX177" s="808">
        <v>38</v>
      </c>
      <c r="FY177" s="808">
        <v>109</v>
      </c>
      <c r="FZ177" s="808">
        <v>64</v>
      </c>
      <c r="GA177" s="808">
        <v>8</v>
      </c>
      <c r="GB177" s="808">
        <v>10</v>
      </c>
      <c r="GC177" s="808">
        <v>0</v>
      </c>
      <c r="GD177" s="808">
        <v>4</v>
      </c>
      <c r="GE177" s="808">
        <v>19</v>
      </c>
      <c r="GF177" s="808">
        <v>21</v>
      </c>
      <c r="GG177" s="808">
        <v>6</v>
      </c>
      <c r="GH177" s="808">
        <v>3</v>
      </c>
      <c r="GI177" s="808">
        <v>5</v>
      </c>
      <c r="GJ177" s="808">
        <v>19</v>
      </c>
      <c r="GK177" s="808">
        <v>2</v>
      </c>
      <c r="GL177" s="808">
        <v>31</v>
      </c>
      <c r="GM177" s="808">
        <v>3</v>
      </c>
      <c r="GN177" s="808">
        <v>6</v>
      </c>
      <c r="GO177" s="808">
        <v>17</v>
      </c>
      <c r="GP177" s="808">
        <v>20</v>
      </c>
      <c r="GQ177" s="808">
        <v>4</v>
      </c>
      <c r="GR177" s="808">
        <v>18</v>
      </c>
      <c r="GS177" s="808">
        <v>11</v>
      </c>
      <c r="GT177" s="808">
        <v>415</v>
      </c>
      <c r="GU177" s="808">
        <v>0</v>
      </c>
      <c r="GV177" s="808">
        <v>219</v>
      </c>
      <c r="GW177" s="808">
        <v>668</v>
      </c>
      <c r="GX177" s="808">
        <v>1</v>
      </c>
      <c r="GY177" s="808">
        <v>4</v>
      </c>
      <c r="GZ177" s="808">
        <v>9</v>
      </c>
      <c r="HA177" s="808">
        <v>12</v>
      </c>
      <c r="HB177" s="808">
        <v>131</v>
      </c>
      <c r="HC177" s="808">
        <v>36</v>
      </c>
      <c r="HD177" s="808">
        <v>13</v>
      </c>
      <c r="HE177" s="808">
        <v>10</v>
      </c>
      <c r="HF177" s="808">
        <v>2</v>
      </c>
      <c r="HG177" s="808">
        <v>19</v>
      </c>
      <c r="HH177" s="808">
        <v>38</v>
      </c>
      <c r="HI177" s="808">
        <v>281</v>
      </c>
      <c r="HJ177" s="808">
        <v>16</v>
      </c>
      <c r="HK177" s="808">
        <v>58</v>
      </c>
      <c r="HL177" s="808">
        <v>9</v>
      </c>
      <c r="HM177" s="808">
        <v>6</v>
      </c>
      <c r="HN177" s="808">
        <v>5</v>
      </c>
      <c r="HO177" s="808">
        <v>3</v>
      </c>
      <c r="HP177" s="808">
        <v>7</v>
      </c>
      <c r="HQ177" s="808">
        <v>6</v>
      </c>
      <c r="HR177" s="808">
        <v>2</v>
      </c>
    </row>
    <row r="178" spans="1:226">
      <c r="A178" s="152" t="s">
        <v>783</v>
      </c>
      <c r="B178" s="805">
        <v>62000</v>
      </c>
      <c r="C178" s="807" t="s">
        <v>803</v>
      </c>
      <c r="D178" s="805" t="s">
        <v>785</v>
      </c>
      <c r="E178" s="807" t="s">
        <v>786</v>
      </c>
      <c r="F178" s="805">
        <v>22000</v>
      </c>
      <c r="G178" s="152" t="s">
        <v>201</v>
      </c>
      <c r="H178" s="808">
        <v>8884</v>
      </c>
      <c r="I178" s="808">
        <v>150</v>
      </c>
      <c r="J178" s="808">
        <v>24</v>
      </c>
      <c r="K178" s="808">
        <v>18</v>
      </c>
      <c r="L178" s="808">
        <v>75</v>
      </c>
      <c r="M178" s="808">
        <v>12</v>
      </c>
      <c r="N178" s="808">
        <v>27</v>
      </c>
      <c r="O178" s="808">
        <v>72</v>
      </c>
      <c r="P178" s="808">
        <v>379</v>
      </c>
      <c r="Q178" s="808">
        <v>296</v>
      </c>
      <c r="R178" s="808">
        <v>221</v>
      </c>
      <c r="S178" s="808">
        <v>526</v>
      </c>
      <c r="T178" s="808">
        <v>464</v>
      </c>
      <c r="U178" s="808">
        <v>1030</v>
      </c>
      <c r="V178" s="808">
        <v>851</v>
      </c>
      <c r="W178" s="808">
        <v>60</v>
      </c>
      <c r="X178" s="808">
        <v>94</v>
      </c>
      <c r="Y178" s="808">
        <v>123</v>
      </c>
      <c r="Z178" s="808">
        <v>116</v>
      </c>
      <c r="AA178" s="808">
        <v>200</v>
      </c>
      <c r="AB178" s="808">
        <v>228</v>
      </c>
      <c r="AC178" s="808">
        <v>254</v>
      </c>
      <c r="AD178" s="808">
        <v>0</v>
      </c>
      <c r="AE178" s="808">
        <v>1881</v>
      </c>
      <c r="AF178" s="808">
        <v>252</v>
      </c>
      <c r="AG178" s="808">
        <v>187</v>
      </c>
      <c r="AH178" s="808">
        <v>95</v>
      </c>
      <c r="AI178" s="808">
        <v>364</v>
      </c>
      <c r="AJ178" s="809">
        <v>202</v>
      </c>
      <c r="AK178" s="808">
        <v>35</v>
      </c>
      <c r="AL178" s="808">
        <v>20</v>
      </c>
      <c r="AM178" s="808">
        <v>9</v>
      </c>
      <c r="AN178" s="808">
        <v>28</v>
      </c>
      <c r="AO178" s="808">
        <v>42</v>
      </c>
      <c r="AP178" s="808">
        <v>75</v>
      </c>
      <c r="AQ178" s="808">
        <v>39</v>
      </c>
      <c r="AR178" s="808">
        <v>12</v>
      </c>
      <c r="AS178" s="808">
        <v>54</v>
      </c>
      <c r="AT178" s="808">
        <v>20</v>
      </c>
      <c r="AU178" s="808">
        <v>4</v>
      </c>
      <c r="AV178" s="808">
        <v>147</v>
      </c>
      <c r="AW178" s="808">
        <v>10</v>
      </c>
      <c r="AX178" s="808">
        <v>14</v>
      </c>
      <c r="AY178" s="808">
        <v>38</v>
      </c>
      <c r="AZ178" s="808">
        <v>31</v>
      </c>
      <c r="BA178" s="808">
        <v>15</v>
      </c>
      <c r="BB178" s="808">
        <v>29</v>
      </c>
      <c r="BC178" s="808">
        <v>61</v>
      </c>
      <c r="BD178" s="808">
        <v>2871</v>
      </c>
      <c r="BE178" s="808">
        <v>2387</v>
      </c>
      <c r="BF178" s="808">
        <v>696</v>
      </c>
      <c r="BG178" s="808">
        <v>3358</v>
      </c>
      <c r="BH178" s="808">
        <v>54</v>
      </c>
      <c r="BI178" s="808">
        <v>40</v>
      </c>
      <c r="BJ178" s="808">
        <v>42</v>
      </c>
      <c r="BK178" s="808">
        <v>70</v>
      </c>
      <c r="BL178" s="808">
        <v>749</v>
      </c>
      <c r="BM178" s="808">
        <v>288</v>
      </c>
      <c r="BN178" s="808">
        <v>109</v>
      </c>
      <c r="BO178" s="808">
        <v>73</v>
      </c>
      <c r="BP178" s="808">
        <v>17</v>
      </c>
      <c r="BQ178" s="808">
        <v>420</v>
      </c>
      <c r="BR178" s="808">
        <v>773</v>
      </c>
      <c r="BS178" s="808">
        <v>301</v>
      </c>
      <c r="BT178" s="808">
        <v>65</v>
      </c>
      <c r="BU178" s="808">
        <v>162</v>
      </c>
      <c r="BV178" s="810">
        <v>60</v>
      </c>
      <c r="BW178" s="810">
        <v>43</v>
      </c>
      <c r="BX178" s="810">
        <v>15</v>
      </c>
      <c r="BY178" s="808">
        <v>21</v>
      </c>
      <c r="BZ178" s="808">
        <v>20</v>
      </c>
      <c r="CA178" s="808">
        <v>26</v>
      </c>
      <c r="CB178" s="808">
        <v>10</v>
      </c>
      <c r="CC178" s="808">
        <v>5464</v>
      </c>
      <c r="CD178" s="808">
        <v>104</v>
      </c>
      <c r="CE178" s="808">
        <v>17</v>
      </c>
      <c r="CF178" s="808">
        <v>16</v>
      </c>
      <c r="CG178" s="808">
        <v>59</v>
      </c>
      <c r="CH178" s="808">
        <v>10</v>
      </c>
      <c r="CI178" s="808">
        <v>17</v>
      </c>
      <c r="CJ178" s="808">
        <v>54</v>
      </c>
      <c r="CK178" s="808">
        <v>259</v>
      </c>
      <c r="CL178" s="808">
        <v>198</v>
      </c>
      <c r="CM178" s="808">
        <v>128</v>
      </c>
      <c r="CN178" s="808">
        <v>308</v>
      </c>
      <c r="CO178" s="808">
        <v>284</v>
      </c>
      <c r="CP178" s="808">
        <v>586</v>
      </c>
      <c r="CQ178" s="808">
        <v>513</v>
      </c>
      <c r="CR178" s="808">
        <v>42</v>
      </c>
      <c r="CS178" s="808">
        <v>61</v>
      </c>
      <c r="CT178" s="808">
        <v>80</v>
      </c>
      <c r="CU178" s="808">
        <v>68</v>
      </c>
      <c r="CV178" s="808">
        <v>121</v>
      </c>
      <c r="CW178" s="808">
        <v>174</v>
      </c>
      <c r="CX178" s="808">
        <v>164</v>
      </c>
      <c r="CY178" s="808">
        <v>0</v>
      </c>
      <c r="CZ178" s="808">
        <v>1136</v>
      </c>
      <c r="DA178" s="808">
        <v>156</v>
      </c>
      <c r="DB178" s="808">
        <v>103</v>
      </c>
      <c r="DC178" s="808">
        <v>49</v>
      </c>
      <c r="DD178" s="808">
        <v>222</v>
      </c>
      <c r="DE178" s="808">
        <v>120</v>
      </c>
      <c r="DF178" s="808">
        <v>17</v>
      </c>
      <c r="DG178" s="808">
        <v>12</v>
      </c>
      <c r="DH178" s="808">
        <v>6</v>
      </c>
      <c r="DI178" s="808">
        <v>16</v>
      </c>
      <c r="DJ178" s="808">
        <v>23</v>
      </c>
      <c r="DK178" s="808">
        <v>42</v>
      </c>
      <c r="DL178" s="808">
        <v>24</v>
      </c>
      <c r="DM178" s="808">
        <v>11</v>
      </c>
      <c r="DN178" s="808">
        <v>21</v>
      </c>
      <c r="DO178" s="808">
        <v>17</v>
      </c>
      <c r="DP178" s="808">
        <v>4</v>
      </c>
      <c r="DQ178" s="808">
        <v>90</v>
      </c>
      <c r="DR178" s="808">
        <v>6</v>
      </c>
      <c r="DS178" s="808">
        <v>13</v>
      </c>
      <c r="DT178" s="808">
        <v>28</v>
      </c>
      <c r="DU178" s="808">
        <v>17</v>
      </c>
      <c r="DV178" s="808">
        <v>7</v>
      </c>
      <c r="DW178" s="808">
        <v>14</v>
      </c>
      <c r="DX178" s="808">
        <v>47</v>
      </c>
      <c r="DY178" s="808">
        <v>1691</v>
      </c>
      <c r="DZ178" s="808">
        <v>1456</v>
      </c>
      <c r="EA178" s="808">
        <v>408</v>
      </c>
      <c r="EB178" s="808">
        <v>1946</v>
      </c>
      <c r="EC178" s="808">
        <v>32</v>
      </c>
      <c r="ED178" s="808">
        <v>30</v>
      </c>
      <c r="EE178" s="808">
        <v>26</v>
      </c>
      <c r="EF178" s="808">
        <v>38</v>
      </c>
      <c r="EG178" s="808">
        <v>423</v>
      </c>
      <c r="EH178" s="808">
        <v>185</v>
      </c>
      <c r="EI178" s="808">
        <v>59</v>
      </c>
      <c r="EJ178" s="808">
        <v>49</v>
      </c>
      <c r="EK178" s="808">
        <v>7</v>
      </c>
      <c r="EL178" s="808">
        <v>218</v>
      </c>
      <c r="EM178" s="808">
        <v>477</v>
      </c>
      <c r="EN178" s="808">
        <v>165</v>
      </c>
      <c r="EO178" s="808">
        <v>33</v>
      </c>
      <c r="EP178" s="808">
        <v>80</v>
      </c>
      <c r="EQ178" s="808">
        <v>49</v>
      </c>
      <c r="ER178" s="808">
        <v>22</v>
      </c>
      <c r="ES178" s="808">
        <v>8</v>
      </c>
      <c r="ET178" s="808">
        <v>10</v>
      </c>
      <c r="EU178" s="808">
        <v>12</v>
      </c>
      <c r="EV178" s="808">
        <v>15</v>
      </c>
      <c r="EW178" s="808">
        <v>8</v>
      </c>
      <c r="EX178" s="808">
        <v>3420</v>
      </c>
      <c r="EY178" s="808">
        <v>46</v>
      </c>
      <c r="EZ178" s="808">
        <v>7</v>
      </c>
      <c r="FA178" s="808">
        <v>2</v>
      </c>
      <c r="FB178" s="808">
        <v>16</v>
      </c>
      <c r="FC178" s="808">
        <v>2</v>
      </c>
      <c r="FD178" s="808">
        <v>10</v>
      </c>
      <c r="FE178" s="808">
        <v>18</v>
      </c>
      <c r="FF178" s="808">
        <v>120</v>
      </c>
      <c r="FG178" s="808">
        <v>98</v>
      </c>
      <c r="FH178" s="808">
        <v>93</v>
      </c>
      <c r="FI178" s="808">
        <v>218</v>
      </c>
      <c r="FJ178" s="808">
        <v>180</v>
      </c>
      <c r="FK178" s="808">
        <v>444</v>
      </c>
      <c r="FL178" s="808">
        <v>338</v>
      </c>
      <c r="FM178" s="808">
        <v>18</v>
      </c>
      <c r="FN178" s="808">
        <v>33</v>
      </c>
      <c r="FO178" s="808">
        <v>43</v>
      </c>
      <c r="FP178" s="808">
        <v>48</v>
      </c>
      <c r="FQ178" s="808">
        <v>79</v>
      </c>
      <c r="FR178" s="808">
        <v>54</v>
      </c>
      <c r="FS178" s="808">
        <v>90</v>
      </c>
      <c r="FT178" s="808">
        <v>0</v>
      </c>
      <c r="FU178" s="808">
        <v>745</v>
      </c>
      <c r="FV178" s="808">
        <v>96</v>
      </c>
      <c r="FW178" s="808">
        <v>84</v>
      </c>
      <c r="FX178" s="808">
        <v>46</v>
      </c>
      <c r="FY178" s="808">
        <v>142</v>
      </c>
      <c r="FZ178" s="808">
        <v>82</v>
      </c>
      <c r="GA178" s="808">
        <v>18</v>
      </c>
      <c r="GB178" s="808">
        <v>8</v>
      </c>
      <c r="GC178" s="808">
        <v>3</v>
      </c>
      <c r="GD178" s="808">
        <v>12</v>
      </c>
      <c r="GE178" s="808">
        <v>19</v>
      </c>
      <c r="GF178" s="808">
        <v>33</v>
      </c>
      <c r="GG178" s="808">
        <v>15</v>
      </c>
      <c r="GH178" s="808">
        <v>1</v>
      </c>
      <c r="GI178" s="808">
        <v>33</v>
      </c>
      <c r="GJ178" s="808">
        <v>3</v>
      </c>
      <c r="GK178" s="808">
        <v>0</v>
      </c>
      <c r="GL178" s="808">
        <v>57</v>
      </c>
      <c r="GM178" s="808">
        <v>4</v>
      </c>
      <c r="GN178" s="808">
        <v>1</v>
      </c>
      <c r="GO178" s="808">
        <v>10</v>
      </c>
      <c r="GP178" s="808">
        <v>14</v>
      </c>
      <c r="GQ178" s="808">
        <v>8</v>
      </c>
      <c r="GR178" s="808">
        <v>15</v>
      </c>
      <c r="GS178" s="808">
        <v>14</v>
      </c>
      <c r="GT178" s="808">
        <v>1180</v>
      </c>
      <c r="GU178" s="808">
        <v>931</v>
      </c>
      <c r="GV178" s="808">
        <v>288</v>
      </c>
      <c r="GW178" s="808">
        <v>1412</v>
      </c>
      <c r="GX178" s="808">
        <v>22</v>
      </c>
      <c r="GY178" s="808">
        <v>10</v>
      </c>
      <c r="GZ178" s="808">
        <v>16</v>
      </c>
      <c r="HA178" s="808">
        <v>32</v>
      </c>
      <c r="HB178" s="808">
        <v>326</v>
      </c>
      <c r="HC178" s="808">
        <v>103</v>
      </c>
      <c r="HD178" s="808">
        <v>50</v>
      </c>
      <c r="HE178" s="808">
        <v>24</v>
      </c>
      <c r="HF178" s="808">
        <v>10</v>
      </c>
      <c r="HG178" s="808">
        <v>202</v>
      </c>
      <c r="HH178" s="808">
        <v>296</v>
      </c>
      <c r="HI178" s="808">
        <v>136</v>
      </c>
      <c r="HJ178" s="808">
        <v>32</v>
      </c>
      <c r="HK178" s="808">
        <v>82</v>
      </c>
      <c r="HL178" s="808">
        <v>11</v>
      </c>
      <c r="HM178" s="808">
        <v>21</v>
      </c>
      <c r="HN178" s="808">
        <v>7</v>
      </c>
      <c r="HO178" s="808">
        <v>11</v>
      </c>
      <c r="HP178" s="808">
        <v>8</v>
      </c>
      <c r="HQ178" s="808">
        <v>11</v>
      </c>
      <c r="HR178" s="808">
        <v>2</v>
      </c>
    </row>
    <row r="179" spans="1:226">
      <c r="A179" s="152" t="s">
        <v>783</v>
      </c>
      <c r="B179" s="805">
        <v>62000</v>
      </c>
      <c r="C179" s="807" t="s">
        <v>803</v>
      </c>
      <c r="D179" s="805" t="s">
        <v>785</v>
      </c>
      <c r="E179" s="807" t="s">
        <v>786</v>
      </c>
      <c r="F179" s="805">
        <v>23000</v>
      </c>
      <c r="G179" s="152" t="s">
        <v>202</v>
      </c>
      <c r="H179" s="808">
        <v>22827</v>
      </c>
      <c r="I179" s="808">
        <v>357</v>
      </c>
      <c r="J179" s="808">
        <v>36</v>
      </c>
      <c r="K179" s="808">
        <v>88</v>
      </c>
      <c r="L179" s="808">
        <v>115</v>
      </c>
      <c r="M179" s="808">
        <v>37</v>
      </c>
      <c r="N179" s="808">
        <v>60</v>
      </c>
      <c r="O179" s="808">
        <v>136</v>
      </c>
      <c r="P179" s="808">
        <v>508</v>
      </c>
      <c r="Q179" s="808">
        <v>333</v>
      </c>
      <c r="R179" s="808">
        <v>467</v>
      </c>
      <c r="S179" s="808">
        <v>1014</v>
      </c>
      <c r="T179" s="808">
        <v>742</v>
      </c>
      <c r="U179" s="808">
        <v>1684</v>
      </c>
      <c r="V179" s="808">
        <v>987</v>
      </c>
      <c r="W179" s="808">
        <v>131</v>
      </c>
      <c r="X179" s="808">
        <v>235</v>
      </c>
      <c r="Y179" s="808">
        <v>243</v>
      </c>
      <c r="Z179" s="808">
        <v>227</v>
      </c>
      <c r="AA179" s="808">
        <v>164</v>
      </c>
      <c r="AB179" s="808">
        <v>629</v>
      </c>
      <c r="AC179" s="808">
        <v>3795</v>
      </c>
      <c r="AD179" s="808">
        <v>2612</v>
      </c>
      <c r="AE179" s="808">
        <v>0</v>
      </c>
      <c r="AF179" s="808">
        <v>2272</v>
      </c>
      <c r="AG179" s="808">
        <v>900</v>
      </c>
      <c r="AH179" s="808">
        <v>475</v>
      </c>
      <c r="AI179" s="808">
        <v>1363</v>
      </c>
      <c r="AJ179" s="809">
        <v>696</v>
      </c>
      <c r="AK179" s="808">
        <v>126</v>
      </c>
      <c r="AL179" s="808">
        <v>72</v>
      </c>
      <c r="AM179" s="808">
        <v>27</v>
      </c>
      <c r="AN179" s="808">
        <v>90</v>
      </c>
      <c r="AO179" s="808">
        <v>252</v>
      </c>
      <c r="AP179" s="808">
        <v>215</v>
      </c>
      <c r="AQ179" s="808">
        <v>154</v>
      </c>
      <c r="AR179" s="808">
        <v>43</v>
      </c>
      <c r="AS179" s="808">
        <v>62</v>
      </c>
      <c r="AT179" s="808">
        <v>104</v>
      </c>
      <c r="AU179" s="808">
        <v>60</v>
      </c>
      <c r="AV179" s="808">
        <v>510</v>
      </c>
      <c r="AW179" s="808">
        <v>49</v>
      </c>
      <c r="AX179" s="808">
        <v>41</v>
      </c>
      <c r="AY179" s="808">
        <v>157</v>
      </c>
      <c r="AZ179" s="808">
        <v>144</v>
      </c>
      <c r="BA179" s="808">
        <v>89</v>
      </c>
      <c r="BB179" s="808">
        <v>130</v>
      </c>
      <c r="BC179" s="808">
        <v>196</v>
      </c>
      <c r="BD179" s="808">
        <v>4427</v>
      </c>
      <c r="BE179" s="808">
        <v>0</v>
      </c>
      <c r="BF179" s="808">
        <v>2660</v>
      </c>
      <c r="BG179" s="808">
        <v>7651</v>
      </c>
      <c r="BH179" s="808">
        <v>66</v>
      </c>
      <c r="BI179" s="808">
        <v>46</v>
      </c>
      <c r="BJ179" s="808">
        <v>97</v>
      </c>
      <c r="BK179" s="808">
        <v>117</v>
      </c>
      <c r="BL179" s="808">
        <v>1312</v>
      </c>
      <c r="BM179" s="808">
        <v>337</v>
      </c>
      <c r="BN179" s="808">
        <v>164</v>
      </c>
      <c r="BO179" s="808">
        <v>98</v>
      </c>
      <c r="BP179" s="808">
        <v>23</v>
      </c>
      <c r="BQ179" s="808">
        <v>222</v>
      </c>
      <c r="BR179" s="808">
        <v>627</v>
      </c>
      <c r="BS179" s="808">
        <v>3112</v>
      </c>
      <c r="BT179" s="808">
        <v>198</v>
      </c>
      <c r="BU179" s="808">
        <v>578</v>
      </c>
      <c r="BV179" s="808">
        <v>118</v>
      </c>
      <c r="BW179" s="808">
        <v>165</v>
      </c>
      <c r="BX179" s="808">
        <v>98</v>
      </c>
      <c r="BY179" s="810">
        <v>58</v>
      </c>
      <c r="BZ179" s="810">
        <v>94</v>
      </c>
      <c r="CA179" s="810">
        <v>80</v>
      </c>
      <c r="CB179" s="808">
        <v>41</v>
      </c>
      <c r="CC179" s="808">
        <v>14049</v>
      </c>
      <c r="CD179" s="808">
        <v>235</v>
      </c>
      <c r="CE179" s="808">
        <v>20</v>
      </c>
      <c r="CF179" s="808">
        <v>57</v>
      </c>
      <c r="CG179" s="808">
        <v>77</v>
      </c>
      <c r="CH179" s="808">
        <v>26</v>
      </c>
      <c r="CI179" s="808">
        <v>32</v>
      </c>
      <c r="CJ179" s="808">
        <v>106</v>
      </c>
      <c r="CK179" s="808">
        <v>355</v>
      </c>
      <c r="CL179" s="808">
        <v>207</v>
      </c>
      <c r="CM179" s="808">
        <v>291</v>
      </c>
      <c r="CN179" s="808">
        <v>637</v>
      </c>
      <c r="CO179" s="808">
        <v>462</v>
      </c>
      <c r="CP179" s="808">
        <v>979</v>
      </c>
      <c r="CQ179" s="808">
        <v>624</v>
      </c>
      <c r="CR179" s="808">
        <v>64</v>
      </c>
      <c r="CS179" s="808">
        <v>149</v>
      </c>
      <c r="CT179" s="808">
        <v>172</v>
      </c>
      <c r="CU179" s="808">
        <v>132</v>
      </c>
      <c r="CV179" s="808">
        <v>77</v>
      </c>
      <c r="CW179" s="808">
        <v>384</v>
      </c>
      <c r="CX179" s="808">
        <v>2219</v>
      </c>
      <c r="CY179" s="808">
        <v>1601</v>
      </c>
      <c r="CZ179" s="808">
        <v>0</v>
      </c>
      <c r="DA179" s="808">
        <v>1452</v>
      </c>
      <c r="DB179" s="808">
        <v>664</v>
      </c>
      <c r="DC179" s="808">
        <v>233</v>
      </c>
      <c r="DD179" s="808">
        <v>853</v>
      </c>
      <c r="DE179" s="808">
        <v>359</v>
      </c>
      <c r="DF179" s="808">
        <v>79</v>
      </c>
      <c r="DG179" s="808">
        <v>53</v>
      </c>
      <c r="DH179" s="808">
        <v>18</v>
      </c>
      <c r="DI179" s="808">
        <v>67</v>
      </c>
      <c r="DJ179" s="808">
        <v>133</v>
      </c>
      <c r="DK179" s="808">
        <v>141</v>
      </c>
      <c r="DL179" s="808">
        <v>98</v>
      </c>
      <c r="DM179" s="808">
        <v>15</v>
      </c>
      <c r="DN179" s="808">
        <v>32</v>
      </c>
      <c r="DO179" s="808">
        <v>71</v>
      </c>
      <c r="DP179" s="808">
        <v>51</v>
      </c>
      <c r="DQ179" s="808">
        <v>350</v>
      </c>
      <c r="DR179" s="808">
        <v>25</v>
      </c>
      <c r="DS179" s="808">
        <v>27</v>
      </c>
      <c r="DT179" s="808">
        <v>68</v>
      </c>
      <c r="DU179" s="808">
        <v>99</v>
      </c>
      <c r="DV179" s="808">
        <v>62</v>
      </c>
      <c r="DW179" s="808">
        <v>84</v>
      </c>
      <c r="DX179" s="808">
        <v>109</v>
      </c>
      <c r="DY179" s="808">
        <v>2702</v>
      </c>
      <c r="DZ179" s="808">
        <v>0</v>
      </c>
      <c r="EA179" s="808">
        <v>1524</v>
      </c>
      <c r="EB179" s="808">
        <v>4495</v>
      </c>
      <c r="EC179" s="808">
        <v>38</v>
      </c>
      <c r="ED179" s="808">
        <v>29</v>
      </c>
      <c r="EE179" s="808">
        <v>59</v>
      </c>
      <c r="EF179" s="808">
        <v>73</v>
      </c>
      <c r="EG179" s="808">
        <v>758</v>
      </c>
      <c r="EH179" s="808">
        <v>220</v>
      </c>
      <c r="EI179" s="808">
        <v>86</v>
      </c>
      <c r="EJ179" s="808">
        <v>56</v>
      </c>
      <c r="EK179" s="808">
        <v>10</v>
      </c>
      <c r="EL179" s="808">
        <v>133</v>
      </c>
      <c r="EM179" s="808">
        <v>375</v>
      </c>
      <c r="EN179" s="808">
        <v>1800</v>
      </c>
      <c r="EO179" s="808">
        <v>116</v>
      </c>
      <c r="EP179" s="808">
        <v>333</v>
      </c>
      <c r="EQ179" s="808">
        <v>83</v>
      </c>
      <c r="ER179" s="808">
        <v>86</v>
      </c>
      <c r="ES179" s="808">
        <v>64</v>
      </c>
      <c r="ET179" s="808">
        <v>37</v>
      </c>
      <c r="EU179" s="808">
        <v>64</v>
      </c>
      <c r="EV179" s="808">
        <v>47</v>
      </c>
      <c r="EW179" s="808">
        <v>28</v>
      </c>
      <c r="EX179" s="808">
        <v>8778</v>
      </c>
      <c r="EY179" s="810">
        <v>122</v>
      </c>
      <c r="EZ179" s="810">
        <v>16</v>
      </c>
      <c r="FA179" s="810">
        <v>31</v>
      </c>
      <c r="FB179" s="808">
        <v>38</v>
      </c>
      <c r="FC179" s="808">
        <v>11</v>
      </c>
      <c r="FD179" s="808">
        <v>28</v>
      </c>
      <c r="FE179" s="808">
        <v>30</v>
      </c>
      <c r="FF179" s="808">
        <v>153</v>
      </c>
      <c r="FG179" s="808">
        <v>126</v>
      </c>
      <c r="FH179" s="808">
        <v>176</v>
      </c>
      <c r="FI179" s="808">
        <v>377</v>
      </c>
      <c r="FJ179" s="808">
        <v>280</v>
      </c>
      <c r="FK179" s="808">
        <v>705</v>
      </c>
      <c r="FL179" s="808">
        <v>363</v>
      </c>
      <c r="FM179" s="808">
        <v>67</v>
      </c>
      <c r="FN179" s="808">
        <v>86</v>
      </c>
      <c r="FO179" s="808">
        <v>71</v>
      </c>
      <c r="FP179" s="808">
        <v>95</v>
      </c>
      <c r="FQ179" s="808">
        <v>87</v>
      </c>
      <c r="FR179" s="808">
        <v>245</v>
      </c>
      <c r="FS179" s="808">
        <v>1576</v>
      </c>
      <c r="FT179" s="808">
        <v>1011</v>
      </c>
      <c r="FU179" s="808">
        <v>0</v>
      </c>
      <c r="FV179" s="808">
        <v>820</v>
      </c>
      <c r="FW179" s="808">
        <v>236</v>
      </c>
      <c r="FX179" s="808">
        <v>242</v>
      </c>
      <c r="FY179" s="808">
        <v>510</v>
      </c>
      <c r="FZ179" s="808">
        <v>337</v>
      </c>
      <c r="GA179" s="808">
        <v>47</v>
      </c>
      <c r="GB179" s="808">
        <v>19</v>
      </c>
      <c r="GC179" s="808">
        <v>9</v>
      </c>
      <c r="GD179" s="808">
        <v>23</v>
      </c>
      <c r="GE179" s="808">
        <v>119</v>
      </c>
      <c r="GF179" s="808">
        <v>74</v>
      </c>
      <c r="GG179" s="808">
        <v>56</v>
      </c>
      <c r="GH179" s="808">
        <v>28</v>
      </c>
      <c r="GI179" s="808">
        <v>30</v>
      </c>
      <c r="GJ179" s="808">
        <v>33</v>
      </c>
      <c r="GK179" s="808">
        <v>9</v>
      </c>
      <c r="GL179" s="808">
        <v>160</v>
      </c>
      <c r="GM179" s="808">
        <v>24</v>
      </c>
      <c r="GN179" s="808">
        <v>14</v>
      </c>
      <c r="GO179" s="808">
        <v>89</v>
      </c>
      <c r="GP179" s="808">
        <v>45</v>
      </c>
      <c r="GQ179" s="808">
        <v>27</v>
      </c>
      <c r="GR179" s="808">
        <v>46</v>
      </c>
      <c r="GS179" s="808">
        <v>87</v>
      </c>
      <c r="GT179" s="808">
        <v>1725</v>
      </c>
      <c r="GU179" s="808">
        <v>0</v>
      </c>
      <c r="GV179" s="808">
        <v>1136</v>
      </c>
      <c r="GW179" s="808">
        <v>3156</v>
      </c>
      <c r="GX179" s="808">
        <v>28</v>
      </c>
      <c r="GY179" s="808">
        <v>17</v>
      </c>
      <c r="GZ179" s="808">
        <v>38</v>
      </c>
      <c r="HA179" s="808">
        <v>44</v>
      </c>
      <c r="HB179" s="808">
        <v>554</v>
      </c>
      <c r="HC179" s="808">
        <v>117</v>
      </c>
      <c r="HD179" s="808">
        <v>78</v>
      </c>
      <c r="HE179" s="808">
        <v>42</v>
      </c>
      <c r="HF179" s="808">
        <v>13</v>
      </c>
      <c r="HG179" s="808">
        <v>89</v>
      </c>
      <c r="HH179" s="808">
        <v>252</v>
      </c>
      <c r="HI179" s="808">
        <v>1312</v>
      </c>
      <c r="HJ179" s="808">
        <v>82</v>
      </c>
      <c r="HK179" s="808">
        <v>245</v>
      </c>
      <c r="HL179" s="808">
        <v>35</v>
      </c>
      <c r="HM179" s="808">
        <v>79</v>
      </c>
      <c r="HN179" s="808">
        <v>34</v>
      </c>
      <c r="HO179" s="808">
        <v>21</v>
      </c>
      <c r="HP179" s="808">
        <v>30</v>
      </c>
      <c r="HQ179" s="808">
        <v>33</v>
      </c>
      <c r="HR179" s="808">
        <v>13</v>
      </c>
    </row>
    <row r="180" spans="1:226">
      <c r="A180" s="152" t="s">
        <v>783</v>
      </c>
      <c r="B180" s="805">
        <v>62000</v>
      </c>
      <c r="C180" s="807" t="s">
        <v>803</v>
      </c>
      <c r="D180" s="805" t="s">
        <v>785</v>
      </c>
      <c r="E180" s="807" t="s">
        <v>786</v>
      </c>
      <c r="F180" s="805">
        <v>24000</v>
      </c>
      <c r="G180" s="152" t="s">
        <v>203</v>
      </c>
      <c r="H180" s="808">
        <v>7390</v>
      </c>
      <c r="I180" s="808">
        <v>86</v>
      </c>
      <c r="J180" s="808">
        <v>9</v>
      </c>
      <c r="K180" s="808">
        <v>32</v>
      </c>
      <c r="L180" s="808">
        <v>28</v>
      </c>
      <c r="M180" s="808">
        <v>3</v>
      </c>
      <c r="N180" s="808">
        <v>13</v>
      </c>
      <c r="O180" s="808">
        <v>26</v>
      </c>
      <c r="P180" s="808">
        <v>164</v>
      </c>
      <c r="Q180" s="808">
        <v>83</v>
      </c>
      <c r="R180" s="808">
        <v>161</v>
      </c>
      <c r="S180" s="808">
        <v>243</v>
      </c>
      <c r="T180" s="808">
        <v>174</v>
      </c>
      <c r="U180" s="808">
        <v>313</v>
      </c>
      <c r="V180" s="808">
        <v>221</v>
      </c>
      <c r="W180" s="808">
        <v>19</v>
      </c>
      <c r="X180" s="808">
        <v>193</v>
      </c>
      <c r="Y180" s="808">
        <v>141</v>
      </c>
      <c r="Z180" s="808">
        <v>60</v>
      </c>
      <c r="AA180" s="808">
        <v>49</v>
      </c>
      <c r="AB180" s="808">
        <v>127</v>
      </c>
      <c r="AC180" s="808">
        <v>466</v>
      </c>
      <c r="AD180" s="808">
        <v>394</v>
      </c>
      <c r="AE180" s="808">
        <v>2263</v>
      </c>
      <c r="AF180" s="808">
        <v>0</v>
      </c>
      <c r="AG180" s="808">
        <v>386</v>
      </c>
      <c r="AH180" s="808">
        <v>157</v>
      </c>
      <c r="AI180" s="808">
        <v>638</v>
      </c>
      <c r="AJ180" s="809">
        <v>281</v>
      </c>
      <c r="AK180" s="808">
        <v>161</v>
      </c>
      <c r="AL180" s="808">
        <v>47</v>
      </c>
      <c r="AM180" s="808">
        <v>11</v>
      </c>
      <c r="AN180" s="808">
        <v>10</v>
      </c>
      <c r="AO180" s="808">
        <v>50</v>
      </c>
      <c r="AP180" s="808">
        <v>79</v>
      </c>
      <c r="AQ180" s="808">
        <v>34</v>
      </c>
      <c r="AR180" s="808">
        <v>16</v>
      </c>
      <c r="AS180" s="808">
        <v>27</v>
      </c>
      <c r="AT180" s="808">
        <v>17</v>
      </c>
      <c r="AU180" s="808">
        <v>8</v>
      </c>
      <c r="AV180" s="808">
        <v>70</v>
      </c>
      <c r="AW180" s="808">
        <v>13</v>
      </c>
      <c r="AX180" s="808">
        <v>9</v>
      </c>
      <c r="AY180" s="808">
        <v>33</v>
      </c>
      <c r="AZ180" s="808">
        <v>25</v>
      </c>
      <c r="BA180" s="808">
        <v>8</v>
      </c>
      <c r="BB180" s="808">
        <v>16</v>
      </c>
      <c r="BC180" s="808">
        <v>26</v>
      </c>
      <c r="BD180" s="808">
        <v>951</v>
      </c>
      <c r="BE180" s="808">
        <v>0</v>
      </c>
      <c r="BF180" s="808">
        <v>1237</v>
      </c>
      <c r="BG180" s="808">
        <v>1650</v>
      </c>
      <c r="BH180" s="808">
        <v>9</v>
      </c>
      <c r="BI180" s="808">
        <v>14</v>
      </c>
      <c r="BJ180" s="808">
        <v>27</v>
      </c>
      <c r="BK180" s="808">
        <v>35</v>
      </c>
      <c r="BL180" s="808">
        <v>252</v>
      </c>
      <c r="BM180" s="808">
        <v>67</v>
      </c>
      <c r="BN180" s="808">
        <v>44</v>
      </c>
      <c r="BO180" s="808">
        <v>11</v>
      </c>
      <c r="BP180" s="808">
        <v>2</v>
      </c>
      <c r="BQ180" s="808">
        <v>36</v>
      </c>
      <c r="BR180" s="808">
        <v>102</v>
      </c>
      <c r="BS180" s="808">
        <v>586</v>
      </c>
      <c r="BT180" s="808">
        <v>57</v>
      </c>
      <c r="BU180" s="808">
        <v>229</v>
      </c>
      <c r="BV180" s="808">
        <v>50</v>
      </c>
      <c r="BW180" s="808">
        <v>55</v>
      </c>
      <c r="BX180" s="808">
        <v>17</v>
      </c>
      <c r="BY180" s="808">
        <v>10</v>
      </c>
      <c r="BZ180" s="808">
        <v>24</v>
      </c>
      <c r="CA180" s="808">
        <v>7</v>
      </c>
      <c r="CB180" s="810">
        <v>16</v>
      </c>
      <c r="CC180" s="810">
        <v>4507</v>
      </c>
      <c r="CD180" s="810">
        <v>33</v>
      </c>
      <c r="CE180" s="808">
        <v>5</v>
      </c>
      <c r="CF180" s="808">
        <v>27</v>
      </c>
      <c r="CG180" s="808">
        <v>19</v>
      </c>
      <c r="CH180" s="808">
        <v>1</v>
      </c>
      <c r="CI180" s="808">
        <v>9</v>
      </c>
      <c r="CJ180" s="808">
        <v>17</v>
      </c>
      <c r="CK180" s="808">
        <v>96</v>
      </c>
      <c r="CL180" s="808">
        <v>43</v>
      </c>
      <c r="CM180" s="808">
        <v>105</v>
      </c>
      <c r="CN180" s="808">
        <v>159</v>
      </c>
      <c r="CO180" s="808">
        <v>109</v>
      </c>
      <c r="CP180" s="808">
        <v>189</v>
      </c>
      <c r="CQ180" s="808">
        <v>129</v>
      </c>
      <c r="CR180" s="808">
        <v>9</v>
      </c>
      <c r="CS180" s="808">
        <v>138</v>
      </c>
      <c r="CT180" s="808">
        <v>103</v>
      </c>
      <c r="CU180" s="808">
        <v>37</v>
      </c>
      <c r="CV180" s="808">
        <v>27</v>
      </c>
      <c r="CW180" s="808">
        <v>79</v>
      </c>
      <c r="CX180" s="808">
        <v>302</v>
      </c>
      <c r="CY180" s="808">
        <v>240</v>
      </c>
      <c r="CZ180" s="808">
        <v>1405</v>
      </c>
      <c r="DA180" s="808">
        <v>0</v>
      </c>
      <c r="DB180" s="808">
        <v>261</v>
      </c>
      <c r="DC180" s="808">
        <v>90</v>
      </c>
      <c r="DD180" s="808">
        <v>334</v>
      </c>
      <c r="DE180" s="808">
        <v>175</v>
      </c>
      <c r="DF180" s="808">
        <v>66</v>
      </c>
      <c r="DG180" s="808">
        <v>28</v>
      </c>
      <c r="DH180" s="808">
        <v>2</v>
      </c>
      <c r="DI180" s="808">
        <v>3</v>
      </c>
      <c r="DJ180" s="808">
        <v>31</v>
      </c>
      <c r="DK180" s="808">
        <v>54</v>
      </c>
      <c r="DL180" s="808">
        <v>12</v>
      </c>
      <c r="DM180" s="808">
        <v>10</v>
      </c>
      <c r="DN180" s="808">
        <v>14</v>
      </c>
      <c r="DO180" s="808">
        <v>9</v>
      </c>
      <c r="DP180" s="808">
        <v>8</v>
      </c>
      <c r="DQ180" s="808">
        <v>43</v>
      </c>
      <c r="DR180" s="808">
        <v>5</v>
      </c>
      <c r="DS180" s="808">
        <v>8</v>
      </c>
      <c r="DT180" s="808">
        <v>18</v>
      </c>
      <c r="DU180" s="808">
        <v>21</v>
      </c>
      <c r="DV180" s="808">
        <v>6</v>
      </c>
      <c r="DW180" s="808">
        <v>11</v>
      </c>
      <c r="DX180" s="808">
        <v>17</v>
      </c>
      <c r="DY180" s="808">
        <v>586</v>
      </c>
      <c r="DZ180" s="808">
        <v>0</v>
      </c>
      <c r="EA180" s="808">
        <v>665</v>
      </c>
      <c r="EB180" s="808">
        <v>953</v>
      </c>
      <c r="EC180" s="808">
        <v>3</v>
      </c>
      <c r="ED180" s="808">
        <v>9</v>
      </c>
      <c r="EE180" s="808">
        <v>17</v>
      </c>
      <c r="EF180" s="808">
        <v>23</v>
      </c>
      <c r="EG180" s="808">
        <v>147</v>
      </c>
      <c r="EH180" s="808">
        <v>35</v>
      </c>
      <c r="EI180" s="808">
        <v>25</v>
      </c>
      <c r="EJ180" s="808">
        <v>9</v>
      </c>
      <c r="EK180" s="808">
        <v>1</v>
      </c>
      <c r="EL180" s="808">
        <v>20</v>
      </c>
      <c r="EM180" s="808">
        <v>68</v>
      </c>
      <c r="EN180" s="808">
        <v>335</v>
      </c>
      <c r="EO180" s="808">
        <v>27</v>
      </c>
      <c r="EP180" s="808">
        <v>124</v>
      </c>
      <c r="EQ180" s="808">
        <v>33</v>
      </c>
      <c r="ER180" s="808">
        <v>33</v>
      </c>
      <c r="ES180" s="808">
        <v>14</v>
      </c>
      <c r="ET180" s="808">
        <v>7</v>
      </c>
      <c r="EU180" s="808">
        <v>11</v>
      </c>
      <c r="EV180" s="808">
        <v>5</v>
      </c>
      <c r="EW180" s="808">
        <v>7</v>
      </c>
      <c r="EX180" s="808">
        <v>2883</v>
      </c>
      <c r="EY180" s="810">
        <v>53</v>
      </c>
      <c r="EZ180" s="810">
        <v>4</v>
      </c>
      <c r="FA180" s="810">
        <v>5</v>
      </c>
      <c r="FB180" s="808">
        <v>9</v>
      </c>
      <c r="FC180" s="808">
        <v>2</v>
      </c>
      <c r="FD180" s="808">
        <v>4</v>
      </c>
      <c r="FE180" s="808">
        <v>9</v>
      </c>
      <c r="FF180" s="808">
        <v>68</v>
      </c>
      <c r="FG180" s="808">
        <v>40</v>
      </c>
      <c r="FH180" s="808">
        <v>56</v>
      </c>
      <c r="FI180" s="808">
        <v>84</v>
      </c>
      <c r="FJ180" s="808">
        <v>65</v>
      </c>
      <c r="FK180" s="808">
        <v>124</v>
      </c>
      <c r="FL180" s="808">
        <v>92</v>
      </c>
      <c r="FM180" s="808">
        <v>10</v>
      </c>
      <c r="FN180" s="808">
        <v>55</v>
      </c>
      <c r="FO180" s="808">
        <v>38</v>
      </c>
      <c r="FP180" s="808">
        <v>23</v>
      </c>
      <c r="FQ180" s="808">
        <v>22</v>
      </c>
      <c r="FR180" s="808">
        <v>48</v>
      </c>
      <c r="FS180" s="808">
        <v>164</v>
      </c>
      <c r="FT180" s="808">
        <v>154</v>
      </c>
      <c r="FU180" s="808">
        <v>858</v>
      </c>
      <c r="FV180" s="808">
        <v>0</v>
      </c>
      <c r="FW180" s="808">
        <v>125</v>
      </c>
      <c r="FX180" s="808">
        <v>67</v>
      </c>
      <c r="FY180" s="808">
        <v>304</v>
      </c>
      <c r="FZ180" s="808">
        <v>106</v>
      </c>
      <c r="GA180" s="808">
        <v>95</v>
      </c>
      <c r="GB180" s="808">
        <v>19</v>
      </c>
      <c r="GC180" s="808">
        <v>9</v>
      </c>
      <c r="GD180" s="808">
        <v>7</v>
      </c>
      <c r="GE180" s="808">
        <v>19</v>
      </c>
      <c r="GF180" s="808">
        <v>25</v>
      </c>
      <c r="GG180" s="808">
        <v>22</v>
      </c>
      <c r="GH180" s="808">
        <v>6</v>
      </c>
      <c r="GI180" s="808">
        <v>13</v>
      </c>
      <c r="GJ180" s="808">
        <v>8</v>
      </c>
      <c r="GK180" s="808">
        <v>0</v>
      </c>
      <c r="GL180" s="808">
        <v>27</v>
      </c>
      <c r="GM180" s="808">
        <v>8</v>
      </c>
      <c r="GN180" s="808">
        <v>1</v>
      </c>
      <c r="GO180" s="808">
        <v>15</v>
      </c>
      <c r="GP180" s="808">
        <v>4</v>
      </c>
      <c r="GQ180" s="808">
        <v>2</v>
      </c>
      <c r="GR180" s="808">
        <v>5</v>
      </c>
      <c r="GS180" s="808">
        <v>9</v>
      </c>
      <c r="GT180" s="808">
        <v>365</v>
      </c>
      <c r="GU180" s="808">
        <v>0</v>
      </c>
      <c r="GV180" s="808">
        <v>572</v>
      </c>
      <c r="GW180" s="808">
        <v>697</v>
      </c>
      <c r="GX180" s="808">
        <v>6</v>
      </c>
      <c r="GY180" s="808">
        <v>5</v>
      </c>
      <c r="GZ180" s="808">
        <v>10</v>
      </c>
      <c r="HA180" s="808">
        <v>12</v>
      </c>
      <c r="HB180" s="808">
        <v>105</v>
      </c>
      <c r="HC180" s="808">
        <v>32</v>
      </c>
      <c r="HD180" s="808">
        <v>19</v>
      </c>
      <c r="HE180" s="808">
        <v>2</v>
      </c>
      <c r="HF180" s="808">
        <v>1</v>
      </c>
      <c r="HG180" s="808">
        <v>16</v>
      </c>
      <c r="HH180" s="808">
        <v>34</v>
      </c>
      <c r="HI180" s="808">
        <v>251</v>
      </c>
      <c r="HJ180" s="808">
        <v>30</v>
      </c>
      <c r="HK180" s="808">
        <v>105</v>
      </c>
      <c r="HL180" s="808">
        <v>17</v>
      </c>
      <c r="HM180" s="808">
        <v>22</v>
      </c>
      <c r="HN180" s="808">
        <v>3</v>
      </c>
      <c r="HO180" s="808">
        <v>3</v>
      </c>
      <c r="HP180" s="808">
        <v>13</v>
      </c>
      <c r="HQ180" s="808">
        <v>2</v>
      </c>
      <c r="HR180" s="808">
        <v>9</v>
      </c>
    </row>
    <row r="181" spans="1:226">
      <c r="A181" s="152" t="s">
        <v>783</v>
      </c>
      <c r="B181" s="805">
        <v>62000</v>
      </c>
      <c r="C181" s="807" t="s">
        <v>803</v>
      </c>
      <c r="D181" s="805" t="s">
        <v>785</v>
      </c>
      <c r="E181" s="807" t="s">
        <v>786</v>
      </c>
      <c r="F181" s="805">
        <v>25000</v>
      </c>
      <c r="G181" s="152" t="s">
        <v>204</v>
      </c>
      <c r="H181" s="808">
        <v>4611</v>
      </c>
      <c r="I181" s="808">
        <v>45</v>
      </c>
      <c r="J181" s="808">
        <v>13</v>
      </c>
      <c r="K181" s="808">
        <v>7</v>
      </c>
      <c r="L181" s="808">
        <v>20</v>
      </c>
      <c r="M181" s="808">
        <v>1</v>
      </c>
      <c r="N181" s="808">
        <v>13</v>
      </c>
      <c r="O181" s="808">
        <v>12</v>
      </c>
      <c r="P181" s="808">
        <v>82</v>
      </c>
      <c r="Q181" s="808">
        <v>34</v>
      </c>
      <c r="R181" s="808">
        <v>46</v>
      </c>
      <c r="S181" s="808">
        <v>109</v>
      </c>
      <c r="T181" s="808">
        <v>113</v>
      </c>
      <c r="U181" s="808">
        <v>188</v>
      </c>
      <c r="V181" s="808">
        <v>118</v>
      </c>
      <c r="W181" s="808">
        <v>11</v>
      </c>
      <c r="X181" s="808">
        <v>60</v>
      </c>
      <c r="Y181" s="808">
        <v>183</v>
      </c>
      <c r="Z181" s="808">
        <v>111</v>
      </c>
      <c r="AA181" s="808">
        <v>17</v>
      </c>
      <c r="AB181" s="808">
        <v>67</v>
      </c>
      <c r="AC181" s="808">
        <v>218</v>
      </c>
      <c r="AD181" s="808">
        <v>146</v>
      </c>
      <c r="AE181" s="808">
        <v>673</v>
      </c>
      <c r="AF181" s="808">
        <v>316</v>
      </c>
      <c r="AG181" s="808">
        <v>0</v>
      </c>
      <c r="AH181" s="808">
        <v>404</v>
      </c>
      <c r="AI181" s="808">
        <v>664</v>
      </c>
      <c r="AJ181" s="809">
        <v>283</v>
      </c>
      <c r="AK181" s="808">
        <v>68</v>
      </c>
      <c r="AL181" s="808">
        <v>50</v>
      </c>
      <c r="AM181" s="808">
        <v>7</v>
      </c>
      <c r="AN181" s="808">
        <v>6</v>
      </c>
      <c r="AO181" s="808">
        <v>78</v>
      </c>
      <c r="AP181" s="808">
        <v>164</v>
      </c>
      <c r="AQ181" s="808">
        <v>22</v>
      </c>
      <c r="AR181" s="808">
        <v>9</v>
      </c>
      <c r="AS181" s="808">
        <v>13</v>
      </c>
      <c r="AT181" s="808">
        <v>22</v>
      </c>
      <c r="AU181" s="808">
        <v>4</v>
      </c>
      <c r="AV181" s="808">
        <v>67</v>
      </c>
      <c r="AW181" s="808">
        <v>7</v>
      </c>
      <c r="AX181" s="808">
        <v>7</v>
      </c>
      <c r="AY181" s="808">
        <v>27</v>
      </c>
      <c r="AZ181" s="808">
        <v>28</v>
      </c>
      <c r="BA181" s="808">
        <v>13</v>
      </c>
      <c r="BB181" s="808">
        <v>50</v>
      </c>
      <c r="BC181" s="808">
        <v>15</v>
      </c>
      <c r="BD181" s="808">
        <v>528</v>
      </c>
      <c r="BE181" s="808">
        <v>1207</v>
      </c>
      <c r="BF181" s="808">
        <v>1419</v>
      </c>
      <c r="BG181" s="808">
        <v>1155</v>
      </c>
      <c r="BH181" s="808">
        <v>7</v>
      </c>
      <c r="BI181" s="808">
        <v>15</v>
      </c>
      <c r="BJ181" s="808">
        <v>5</v>
      </c>
      <c r="BK181" s="808">
        <v>27</v>
      </c>
      <c r="BL181" s="808">
        <v>156</v>
      </c>
      <c r="BM181" s="808">
        <v>44</v>
      </c>
      <c r="BN181" s="808">
        <v>27</v>
      </c>
      <c r="BO181" s="808">
        <v>8</v>
      </c>
      <c r="BP181" s="808">
        <v>0</v>
      </c>
      <c r="BQ181" s="808">
        <v>10</v>
      </c>
      <c r="BR181" s="808">
        <v>34</v>
      </c>
      <c r="BS181" s="808">
        <v>114</v>
      </c>
      <c r="BT181" s="808">
        <v>238</v>
      </c>
      <c r="BU181" s="808">
        <v>274</v>
      </c>
      <c r="BV181" s="808">
        <v>70</v>
      </c>
      <c r="BW181" s="808">
        <v>56</v>
      </c>
      <c r="BX181" s="808">
        <v>15</v>
      </c>
      <c r="BY181" s="808">
        <v>12</v>
      </c>
      <c r="BZ181" s="808">
        <v>7</v>
      </c>
      <c r="CA181" s="808">
        <v>24</v>
      </c>
      <c r="CB181" s="808">
        <v>12</v>
      </c>
      <c r="CC181" s="808">
        <v>2986</v>
      </c>
      <c r="CD181" s="808">
        <v>35</v>
      </c>
      <c r="CE181" s="810">
        <v>13</v>
      </c>
      <c r="CF181" s="810">
        <v>6</v>
      </c>
      <c r="CG181" s="810">
        <v>16</v>
      </c>
      <c r="CH181" s="808">
        <v>1</v>
      </c>
      <c r="CI181" s="808">
        <v>9</v>
      </c>
      <c r="CJ181" s="808">
        <v>8</v>
      </c>
      <c r="CK181" s="808">
        <v>59</v>
      </c>
      <c r="CL181" s="808">
        <v>25</v>
      </c>
      <c r="CM181" s="808">
        <v>38</v>
      </c>
      <c r="CN181" s="808">
        <v>72</v>
      </c>
      <c r="CO181" s="808">
        <v>76</v>
      </c>
      <c r="CP181" s="808">
        <v>125</v>
      </c>
      <c r="CQ181" s="808">
        <v>72</v>
      </c>
      <c r="CR181" s="808">
        <v>8</v>
      </c>
      <c r="CS181" s="808">
        <v>49</v>
      </c>
      <c r="CT181" s="808">
        <v>154</v>
      </c>
      <c r="CU181" s="808">
        <v>64</v>
      </c>
      <c r="CV181" s="808">
        <v>11</v>
      </c>
      <c r="CW181" s="808">
        <v>45</v>
      </c>
      <c r="CX181" s="808">
        <v>130</v>
      </c>
      <c r="CY181" s="808">
        <v>92</v>
      </c>
      <c r="CZ181" s="808">
        <v>418</v>
      </c>
      <c r="DA181" s="808">
        <v>191</v>
      </c>
      <c r="DB181" s="808">
        <v>0</v>
      </c>
      <c r="DC181" s="808">
        <v>239</v>
      </c>
      <c r="DD181" s="808">
        <v>436</v>
      </c>
      <c r="DE181" s="808">
        <v>169</v>
      </c>
      <c r="DF181" s="808">
        <v>56</v>
      </c>
      <c r="DG181" s="808">
        <v>25</v>
      </c>
      <c r="DH181" s="808">
        <v>4</v>
      </c>
      <c r="DI181" s="808">
        <v>6</v>
      </c>
      <c r="DJ181" s="808">
        <v>33</v>
      </c>
      <c r="DK181" s="808">
        <v>103</v>
      </c>
      <c r="DL181" s="808">
        <v>15</v>
      </c>
      <c r="DM181" s="808">
        <v>2</v>
      </c>
      <c r="DN181" s="808">
        <v>6</v>
      </c>
      <c r="DO181" s="808">
        <v>18</v>
      </c>
      <c r="DP181" s="808">
        <v>2</v>
      </c>
      <c r="DQ181" s="808">
        <v>47</v>
      </c>
      <c r="DR181" s="808">
        <v>3</v>
      </c>
      <c r="DS181" s="808">
        <v>6</v>
      </c>
      <c r="DT181" s="808">
        <v>21</v>
      </c>
      <c r="DU181" s="808">
        <v>18</v>
      </c>
      <c r="DV181" s="808">
        <v>12</v>
      </c>
      <c r="DW181" s="808">
        <v>39</v>
      </c>
      <c r="DX181" s="808">
        <v>9</v>
      </c>
      <c r="DY181" s="808">
        <v>345</v>
      </c>
      <c r="DZ181" s="808">
        <v>739</v>
      </c>
      <c r="EA181" s="808">
        <v>900</v>
      </c>
      <c r="EB181" s="808">
        <v>731</v>
      </c>
      <c r="EC181" s="808">
        <v>2</v>
      </c>
      <c r="ED181" s="808">
        <v>12</v>
      </c>
      <c r="EE181" s="808">
        <v>3</v>
      </c>
      <c r="EF181" s="808">
        <v>19</v>
      </c>
      <c r="EG181" s="808">
        <v>104</v>
      </c>
      <c r="EH181" s="808">
        <v>23</v>
      </c>
      <c r="EI181" s="808">
        <v>16</v>
      </c>
      <c r="EJ181" s="808">
        <v>6</v>
      </c>
      <c r="EK181" s="808">
        <v>0</v>
      </c>
      <c r="EL181" s="808">
        <v>4</v>
      </c>
      <c r="EM181" s="808">
        <v>18</v>
      </c>
      <c r="EN181" s="808">
        <v>67</v>
      </c>
      <c r="EO181" s="808">
        <v>146</v>
      </c>
      <c r="EP181" s="808">
        <v>172</v>
      </c>
      <c r="EQ181" s="808">
        <v>56</v>
      </c>
      <c r="ER181" s="808">
        <v>36</v>
      </c>
      <c r="ES181" s="808">
        <v>10</v>
      </c>
      <c r="ET181" s="808">
        <v>9</v>
      </c>
      <c r="EU181" s="808">
        <v>6</v>
      </c>
      <c r="EV181" s="808">
        <v>13</v>
      </c>
      <c r="EW181" s="808">
        <v>9</v>
      </c>
      <c r="EX181" s="808">
        <v>1625</v>
      </c>
      <c r="EY181" s="808">
        <v>10</v>
      </c>
      <c r="EZ181" s="808">
        <v>0</v>
      </c>
      <c r="FA181" s="808">
        <v>1</v>
      </c>
      <c r="FB181" s="808">
        <v>4</v>
      </c>
      <c r="FC181" s="808">
        <v>0</v>
      </c>
      <c r="FD181" s="808">
        <v>4</v>
      </c>
      <c r="FE181" s="808">
        <v>4</v>
      </c>
      <c r="FF181" s="808">
        <v>23</v>
      </c>
      <c r="FG181" s="808">
        <v>9</v>
      </c>
      <c r="FH181" s="808">
        <v>8</v>
      </c>
      <c r="FI181" s="808">
        <v>37</v>
      </c>
      <c r="FJ181" s="808">
        <v>37</v>
      </c>
      <c r="FK181" s="808">
        <v>63</v>
      </c>
      <c r="FL181" s="808">
        <v>46</v>
      </c>
      <c r="FM181" s="808">
        <v>3</v>
      </c>
      <c r="FN181" s="808">
        <v>11</v>
      </c>
      <c r="FO181" s="808">
        <v>29</v>
      </c>
      <c r="FP181" s="808">
        <v>47</v>
      </c>
      <c r="FQ181" s="808">
        <v>6</v>
      </c>
      <c r="FR181" s="808">
        <v>22</v>
      </c>
      <c r="FS181" s="808">
        <v>88</v>
      </c>
      <c r="FT181" s="808">
        <v>54</v>
      </c>
      <c r="FU181" s="808">
        <v>255</v>
      </c>
      <c r="FV181" s="808">
        <v>125</v>
      </c>
      <c r="FW181" s="808">
        <v>0</v>
      </c>
      <c r="FX181" s="808">
        <v>165</v>
      </c>
      <c r="FY181" s="808">
        <v>228</v>
      </c>
      <c r="FZ181" s="808">
        <v>114</v>
      </c>
      <c r="GA181" s="808">
        <v>12</v>
      </c>
      <c r="GB181" s="808">
        <v>25</v>
      </c>
      <c r="GC181" s="808">
        <v>3</v>
      </c>
      <c r="GD181" s="808">
        <v>0</v>
      </c>
      <c r="GE181" s="808">
        <v>45</v>
      </c>
      <c r="GF181" s="808">
        <v>61</v>
      </c>
      <c r="GG181" s="808">
        <v>7</v>
      </c>
      <c r="GH181" s="808">
        <v>7</v>
      </c>
      <c r="GI181" s="808">
        <v>7</v>
      </c>
      <c r="GJ181" s="808">
        <v>4</v>
      </c>
      <c r="GK181" s="808">
        <v>2</v>
      </c>
      <c r="GL181" s="808">
        <v>20</v>
      </c>
      <c r="GM181" s="808">
        <v>4</v>
      </c>
      <c r="GN181" s="808">
        <v>1</v>
      </c>
      <c r="GO181" s="808">
        <v>6</v>
      </c>
      <c r="GP181" s="808">
        <v>10</v>
      </c>
      <c r="GQ181" s="808">
        <v>1</v>
      </c>
      <c r="GR181" s="808">
        <v>11</v>
      </c>
      <c r="GS181" s="808">
        <v>6</v>
      </c>
      <c r="GT181" s="808">
        <v>183</v>
      </c>
      <c r="GU181" s="808">
        <v>468</v>
      </c>
      <c r="GV181" s="808">
        <v>519</v>
      </c>
      <c r="GW181" s="808">
        <v>424</v>
      </c>
      <c r="GX181" s="808">
        <v>5</v>
      </c>
      <c r="GY181" s="808">
        <v>3</v>
      </c>
      <c r="GZ181" s="808">
        <v>2</v>
      </c>
      <c r="HA181" s="808">
        <v>8</v>
      </c>
      <c r="HB181" s="808">
        <v>52</v>
      </c>
      <c r="HC181" s="808">
        <v>21</v>
      </c>
      <c r="HD181" s="808">
        <v>11</v>
      </c>
      <c r="HE181" s="808">
        <v>2</v>
      </c>
      <c r="HF181" s="808">
        <v>0</v>
      </c>
      <c r="HG181" s="808">
        <v>6</v>
      </c>
      <c r="HH181" s="808">
        <v>16</v>
      </c>
      <c r="HI181" s="808">
        <v>47</v>
      </c>
      <c r="HJ181" s="808">
        <v>92</v>
      </c>
      <c r="HK181" s="808">
        <v>102</v>
      </c>
      <c r="HL181" s="808">
        <v>14</v>
      </c>
      <c r="HM181" s="808">
        <v>20</v>
      </c>
      <c r="HN181" s="808">
        <v>5</v>
      </c>
      <c r="HO181" s="808">
        <v>3</v>
      </c>
      <c r="HP181" s="808">
        <v>1</v>
      </c>
      <c r="HQ181" s="808">
        <v>11</v>
      </c>
      <c r="HR181" s="808">
        <v>3</v>
      </c>
    </row>
    <row r="182" spans="1:226">
      <c r="A182" s="152" t="s">
        <v>783</v>
      </c>
      <c r="B182" s="805">
        <v>62000</v>
      </c>
      <c r="C182" s="807" t="s">
        <v>803</v>
      </c>
      <c r="D182" s="805" t="s">
        <v>785</v>
      </c>
      <c r="E182" s="807" t="s">
        <v>786</v>
      </c>
      <c r="F182" s="805">
        <v>26000</v>
      </c>
      <c r="G182" s="152" t="s">
        <v>205</v>
      </c>
      <c r="H182" s="808">
        <v>5545</v>
      </c>
      <c r="I182" s="808">
        <v>75</v>
      </c>
      <c r="J182" s="808">
        <v>1</v>
      </c>
      <c r="K182" s="808">
        <v>8</v>
      </c>
      <c r="L182" s="808">
        <v>36</v>
      </c>
      <c r="M182" s="808">
        <v>8</v>
      </c>
      <c r="N182" s="808">
        <v>9</v>
      </c>
      <c r="O182" s="808">
        <v>14</v>
      </c>
      <c r="P182" s="808">
        <v>194</v>
      </c>
      <c r="Q182" s="808">
        <v>55</v>
      </c>
      <c r="R182" s="808">
        <v>53</v>
      </c>
      <c r="S182" s="808">
        <v>164</v>
      </c>
      <c r="T182" s="808">
        <v>146</v>
      </c>
      <c r="U182" s="808">
        <v>856</v>
      </c>
      <c r="V182" s="808">
        <v>292</v>
      </c>
      <c r="W182" s="808">
        <v>26</v>
      </c>
      <c r="X182" s="808">
        <v>21</v>
      </c>
      <c r="Y182" s="808">
        <v>46</v>
      </c>
      <c r="Z182" s="808">
        <v>29</v>
      </c>
      <c r="AA182" s="808">
        <v>24</v>
      </c>
      <c r="AB182" s="808">
        <v>113</v>
      </c>
      <c r="AC182" s="808">
        <v>60</v>
      </c>
      <c r="AD182" s="808">
        <v>89</v>
      </c>
      <c r="AE182" s="808">
        <v>315</v>
      </c>
      <c r="AF182" s="808">
        <v>84</v>
      </c>
      <c r="AG182" s="808">
        <v>348</v>
      </c>
      <c r="AH182" s="808">
        <v>0</v>
      </c>
      <c r="AI182" s="808">
        <v>1486</v>
      </c>
      <c r="AJ182" s="809">
        <v>392</v>
      </c>
      <c r="AK182" s="808">
        <v>124</v>
      </c>
      <c r="AL182" s="808">
        <v>28</v>
      </c>
      <c r="AM182" s="808">
        <v>6</v>
      </c>
      <c r="AN182" s="808">
        <v>2</v>
      </c>
      <c r="AO182" s="808">
        <v>67</v>
      </c>
      <c r="AP182" s="808">
        <v>45</v>
      </c>
      <c r="AQ182" s="808">
        <v>33</v>
      </c>
      <c r="AR182" s="808">
        <v>23</v>
      </c>
      <c r="AS182" s="808">
        <v>17</v>
      </c>
      <c r="AT182" s="808">
        <v>21</v>
      </c>
      <c r="AU182" s="808">
        <v>17</v>
      </c>
      <c r="AV182" s="808">
        <v>89</v>
      </c>
      <c r="AW182" s="808">
        <v>3</v>
      </c>
      <c r="AX182" s="808">
        <v>10</v>
      </c>
      <c r="AY182" s="808">
        <v>26</v>
      </c>
      <c r="AZ182" s="808">
        <v>35</v>
      </c>
      <c r="BA182" s="808">
        <v>12</v>
      </c>
      <c r="BB182" s="808">
        <v>28</v>
      </c>
      <c r="BC182" s="808">
        <v>15</v>
      </c>
      <c r="BD182" s="808">
        <v>1458</v>
      </c>
      <c r="BE182" s="808">
        <v>459</v>
      </c>
      <c r="BF182" s="808">
        <v>0</v>
      </c>
      <c r="BG182" s="808">
        <v>2522</v>
      </c>
      <c r="BH182" s="808">
        <v>29</v>
      </c>
      <c r="BI182" s="808">
        <v>22</v>
      </c>
      <c r="BJ182" s="808">
        <v>33</v>
      </c>
      <c r="BK182" s="808">
        <v>28</v>
      </c>
      <c r="BL182" s="808">
        <v>744</v>
      </c>
      <c r="BM182" s="808">
        <v>103</v>
      </c>
      <c r="BN182" s="808">
        <v>66</v>
      </c>
      <c r="BO182" s="808">
        <v>17</v>
      </c>
      <c r="BP182" s="808">
        <v>5</v>
      </c>
      <c r="BQ182" s="808">
        <v>12</v>
      </c>
      <c r="BR182" s="808">
        <v>22</v>
      </c>
      <c r="BS182" s="808">
        <v>100</v>
      </c>
      <c r="BT182" s="808">
        <v>307</v>
      </c>
      <c r="BU182" s="808">
        <v>727</v>
      </c>
      <c r="BV182" s="808">
        <v>75</v>
      </c>
      <c r="BW182" s="808">
        <v>135</v>
      </c>
      <c r="BX182" s="808">
        <v>23</v>
      </c>
      <c r="BY182" s="808">
        <v>18</v>
      </c>
      <c r="BZ182" s="808">
        <v>10</v>
      </c>
      <c r="CA182" s="808">
        <v>39</v>
      </c>
      <c r="CB182" s="808">
        <v>7</v>
      </c>
      <c r="CC182" s="808">
        <v>3234</v>
      </c>
      <c r="CD182" s="808">
        <v>42</v>
      </c>
      <c r="CE182" s="808">
        <v>1</v>
      </c>
      <c r="CF182" s="808">
        <v>6</v>
      </c>
      <c r="CG182" s="808">
        <v>21</v>
      </c>
      <c r="CH182" s="810">
        <v>3</v>
      </c>
      <c r="CI182" s="810">
        <v>6</v>
      </c>
      <c r="CJ182" s="810">
        <v>8</v>
      </c>
      <c r="CK182" s="808">
        <v>161</v>
      </c>
      <c r="CL182" s="808">
        <v>21</v>
      </c>
      <c r="CM182" s="808">
        <v>31</v>
      </c>
      <c r="CN182" s="808">
        <v>96</v>
      </c>
      <c r="CO182" s="808">
        <v>80</v>
      </c>
      <c r="CP182" s="808">
        <v>459</v>
      </c>
      <c r="CQ182" s="808">
        <v>183</v>
      </c>
      <c r="CR182" s="808">
        <v>10</v>
      </c>
      <c r="CS182" s="808">
        <v>11</v>
      </c>
      <c r="CT182" s="808">
        <v>29</v>
      </c>
      <c r="CU182" s="808">
        <v>17</v>
      </c>
      <c r="CV182" s="808">
        <v>14</v>
      </c>
      <c r="CW182" s="808">
        <v>86</v>
      </c>
      <c r="CX182" s="808">
        <v>32</v>
      </c>
      <c r="CY182" s="808">
        <v>41</v>
      </c>
      <c r="CZ182" s="808">
        <v>188</v>
      </c>
      <c r="DA182" s="808">
        <v>51</v>
      </c>
      <c r="DB182" s="808">
        <v>207</v>
      </c>
      <c r="DC182" s="808">
        <v>0</v>
      </c>
      <c r="DD182" s="808">
        <v>851</v>
      </c>
      <c r="DE182" s="808">
        <v>227</v>
      </c>
      <c r="DF182" s="808">
        <v>72</v>
      </c>
      <c r="DG182" s="808">
        <v>19</v>
      </c>
      <c r="DH182" s="808">
        <v>3</v>
      </c>
      <c r="DI182" s="808">
        <v>2</v>
      </c>
      <c r="DJ182" s="808">
        <v>31</v>
      </c>
      <c r="DK182" s="808">
        <v>30</v>
      </c>
      <c r="DL182" s="808">
        <v>24</v>
      </c>
      <c r="DM182" s="808">
        <v>12</v>
      </c>
      <c r="DN182" s="808">
        <v>7</v>
      </c>
      <c r="DO182" s="808">
        <v>16</v>
      </c>
      <c r="DP182" s="808">
        <v>11</v>
      </c>
      <c r="DQ182" s="808">
        <v>52</v>
      </c>
      <c r="DR182" s="808">
        <v>2</v>
      </c>
      <c r="DS182" s="808">
        <v>6</v>
      </c>
      <c r="DT182" s="808">
        <v>19</v>
      </c>
      <c r="DU182" s="808">
        <v>17</v>
      </c>
      <c r="DV182" s="808">
        <v>9</v>
      </c>
      <c r="DW182" s="808">
        <v>14</v>
      </c>
      <c r="DX182" s="808">
        <v>6</v>
      </c>
      <c r="DY182" s="808">
        <v>818</v>
      </c>
      <c r="DZ182" s="808">
        <v>271</v>
      </c>
      <c r="EA182" s="808">
        <v>0</v>
      </c>
      <c r="EB182" s="808">
        <v>1403</v>
      </c>
      <c r="EC182" s="808">
        <v>18</v>
      </c>
      <c r="ED182" s="808">
        <v>13</v>
      </c>
      <c r="EE182" s="808">
        <v>17</v>
      </c>
      <c r="EF182" s="808">
        <v>14</v>
      </c>
      <c r="EG182" s="808">
        <v>400</v>
      </c>
      <c r="EH182" s="808">
        <v>64</v>
      </c>
      <c r="EI182" s="808">
        <v>39</v>
      </c>
      <c r="EJ182" s="808">
        <v>14</v>
      </c>
      <c r="EK182" s="808">
        <v>3</v>
      </c>
      <c r="EL182" s="808">
        <v>6</v>
      </c>
      <c r="EM182" s="808">
        <v>10</v>
      </c>
      <c r="EN182" s="808">
        <v>56</v>
      </c>
      <c r="EO182" s="808">
        <v>153</v>
      </c>
      <c r="EP182" s="808">
        <v>399</v>
      </c>
      <c r="EQ182" s="808">
        <v>53</v>
      </c>
      <c r="ER182" s="808">
        <v>76</v>
      </c>
      <c r="ES182" s="808">
        <v>14</v>
      </c>
      <c r="ET182" s="808">
        <v>13</v>
      </c>
      <c r="EU182" s="808">
        <v>6</v>
      </c>
      <c r="EV182" s="808">
        <v>28</v>
      </c>
      <c r="EW182" s="808">
        <v>7</v>
      </c>
      <c r="EX182" s="808">
        <v>2311</v>
      </c>
      <c r="EY182" s="808">
        <v>33</v>
      </c>
      <c r="EZ182" s="808">
        <v>0</v>
      </c>
      <c r="FA182" s="808">
        <v>2</v>
      </c>
      <c r="FB182" s="810">
        <v>15</v>
      </c>
      <c r="FC182" s="810">
        <v>5</v>
      </c>
      <c r="FD182" s="810">
        <v>3</v>
      </c>
      <c r="FE182" s="808">
        <v>6</v>
      </c>
      <c r="FF182" s="808">
        <v>33</v>
      </c>
      <c r="FG182" s="808">
        <v>34</v>
      </c>
      <c r="FH182" s="808">
        <v>22</v>
      </c>
      <c r="FI182" s="808">
        <v>68</v>
      </c>
      <c r="FJ182" s="808">
        <v>66</v>
      </c>
      <c r="FK182" s="808">
        <v>397</v>
      </c>
      <c r="FL182" s="808">
        <v>109</v>
      </c>
      <c r="FM182" s="808">
        <v>16</v>
      </c>
      <c r="FN182" s="808">
        <v>10</v>
      </c>
      <c r="FO182" s="808">
        <v>17</v>
      </c>
      <c r="FP182" s="808">
        <v>12</v>
      </c>
      <c r="FQ182" s="808">
        <v>10</v>
      </c>
      <c r="FR182" s="808">
        <v>27</v>
      </c>
      <c r="FS182" s="808">
        <v>28</v>
      </c>
      <c r="FT182" s="808">
        <v>48</v>
      </c>
      <c r="FU182" s="808">
        <v>127</v>
      </c>
      <c r="FV182" s="808">
        <v>33</v>
      </c>
      <c r="FW182" s="808">
        <v>141</v>
      </c>
      <c r="FX182" s="808">
        <v>0</v>
      </c>
      <c r="FY182" s="808">
        <v>635</v>
      </c>
      <c r="FZ182" s="808">
        <v>165</v>
      </c>
      <c r="GA182" s="808">
        <v>52</v>
      </c>
      <c r="GB182" s="808">
        <v>9</v>
      </c>
      <c r="GC182" s="808">
        <v>3</v>
      </c>
      <c r="GD182" s="808">
        <v>0</v>
      </c>
      <c r="GE182" s="808">
        <v>36</v>
      </c>
      <c r="GF182" s="808">
        <v>15</v>
      </c>
      <c r="GG182" s="808">
        <v>9</v>
      </c>
      <c r="GH182" s="808">
        <v>11</v>
      </c>
      <c r="GI182" s="808">
        <v>10</v>
      </c>
      <c r="GJ182" s="808">
        <v>5</v>
      </c>
      <c r="GK182" s="808">
        <v>6</v>
      </c>
      <c r="GL182" s="808">
        <v>37</v>
      </c>
      <c r="GM182" s="808">
        <v>1</v>
      </c>
      <c r="GN182" s="808">
        <v>4</v>
      </c>
      <c r="GO182" s="808">
        <v>7</v>
      </c>
      <c r="GP182" s="808">
        <v>18</v>
      </c>
      <c r="GQ182" s="808">
        <v>3</v>
      </c>
      <c r="GR182" s="808">
        <v>14</v>
      </c>
      <c r="GS182" s="808">
        <v>9</v>
      </c>
      <c r="GT182" s="808">
        <v>640</v>
      </c>
      <c r="GU182" s="808">
        <v>188</v>
      </c>
      <c r="GV182" s="808">
        <v>0</v>
      </c>
      <c r="GW182" s="808">
        <v>1119</v>
      </c>
      <c r="GX182" s="808">
        <v>11</v>
      </c>
      <c r="GY182" s="808">
        <v>9</v>
      </c>
      <c r="GZ182" s="808">
        <v>16</v>
      </c>
      <c r="HA182" s="808">
        <v>14</v>
      </c>
      <c r="HB182" s="808">
        <v>344</v>
      </c>
      <c r="HC182" s="808">
        <v>39</v>
      </c>
      <c r="HD182" s="808">
        <v>27</v>
      </c>
      <c r="HE182" s="808">
        <v>3</v>
      </c>
      <c r="HF182" s="808">
        <v>2</v>
      </c>
      <c r="HG182" s="808">
        <v>6</v>
      </c>
      <c r="HH182" s="808">
        <v>12</v>
      </c>
      <c r="HI182" s="808">
        <v>44</v>
      </c>
      <c r="HJ182" s="808">
        <v>154</v>
      </c>
      <c r="HK182" s="808">
        <v>328</v>
      </c>
      <c r="HL182" s="808">
        <v>22</v>
      </c>
      <c r="HM182" s="808">
        <v>59</v>
      </c>
      <c r="HN182" s="808">
        <v>9</v>
      </c>
      <c r="HO182" s="808">
        <v>5</v>
      </c>
      <c r="HP182" s="808">
        <v>4</v>
      </c>
      <c r="HQ182" s="808">
        <v>11</v>
      </c>
      <c r="HR182" s="808">
        <v>0</v>
      </c>
    </row>
    <row r="183" spans="1:226">
      <c r="A183" s="152" t="s">
        <v>783</v>
      </c>
      <c r="B183" s="805">
        <v>62000</v>
      </c>
      <c r="C183" s="807" t="s">
        <v>803</v>
      </c>
      <c r="D183" s="805" t="s">
        <v>785</v>
      </c>
      <c r="E183" s="807" t="s">
        <v>786</v>
      </c>
      <c r="F183" s="805">
        <v>27000</v>
      </c>
      <c r="G183" s="152" t="s">
        <v>206</v>
      </c>
      <c r="H183" s="808">
        <v>18177</v>
      </c>
      <c r="I183" s="808">
        <v>244</v>
      </c>
      <c r="J183" s="808">
        <v>19</v>
      </c>
      <c r="K183" s="808">
        <v>41</v>
      </c>
      <c r="L183" s="808">
        <v>98</v>
      </c>
      <c r="M183" s="808">
        <v>36</v>
      </c>
      <c r="N183" s="808">
        <v>39</v>
      </c>
      <c r="O183" s="808">
        <v>79</v>
      </c>
      <c r="P183" s="808">
        <v>350</v>
      </c>
      <c r="Q183" s="808">
        <v>115</v>
      </c>
      <c r="R183" s="808">
        <v>263</v>
      </c>
      <c r="S183" s="808">
        <v>593</v>
      </c>
      <c r="T183" s="808">
        <v>622</v>
      </c>
      <c r="U183" s="808">
        <v>2181</v>
      </c>
      <c r="V183" s="808">
        <v>804</v>
      </c>
      <c r="W183" s="808">
        <v>78</v>
      </c>
      <c r="X183" s="808">
        <v>110</v>
      </c>
      <c r="Y183" s="808">
        <v>123</v>
      </c>
      <c r="Z183" s="808">
        <v>113</v>
      </c>
      <c r="AA183" s="808">
        <v>64</v>
      </c>
      <c r="AB183" s="808">
        <v>166</v>
      </c>
      <c r="AC183" s="808">
        <v>240</v>
      </c>
      <c r="AD183" s="808">
        <v>327</v>
      </c>
      <c r="AE183" s="808">
        <v>1166</v>
      </c>
      <c r="AF183" s="808">
        <v>566</v>
      </c>
      <c r="AG183" s="808">
        <v>811</v>
      </c>
      <c r="AH183" s="808">
        <v>1763</v>
      </c>
      <c r="AI183" s="808">
        <v>0</v>
      </c>
      <c r="AJ183" s="809">
        <v>3274</v>
      </c>
      <c r="AK183" s="808">
        <v>770</v>
      </c>
      <c r="AL183" s="808">
        <v>374</v>
      </c>
      <c r="AM183" s="808">
        <v>104</v>
      </c>
      <c r="AN183" s="808">
        <v>99</v>
      </c>
      <c r="AO183" s="808">
        <v>378</v>
      </c>
      <c r="AP183" s="808">
        <v>311</v>
      </c>
      <c r="AQ183" s="808">
        <v>87</v>
      </c>
      <c r="AR183" s="808">
        <v>215</v>
      </c>
      <c r="AS183" s="808">
        <v>147</v>
      </c>
      <c r="AT183" s="808">
        <v>157</v>
      </c>
      <c r="AU183" s="808">
        <v>53</v>
      </c>
      <c r="AV183" s="808">
        <v>408</v>
      </c>
      <c r="AW183" s="808">
        <v>40</v>
      </c>
      <c r="AX183" s="808">
        <v>60</v>
      </c>
      <c r="AY183" s="808">
        <v>127</v>
      </c>
      <c r="AZ183" s="808">
        <v>116</v>
      </c>
      <c r="BA183" s="808">
        <v>117</v>
      </c>
      <c r="BB183" s="808">
        <v>126</v>
      </c>
      <c r="BC183" s="808">
        <v>203</v>
      </c>
      <c r="BD183" s="808">
        <v>4200</v>
      </c>
      <c r="BE183" s="808">
        <v>1972</v>
      </c>
      <c r="BF183" s="808">
        <v>0</v>
      </c>
      <c r="BG183" s="808">
        <v>10250</v>
      </c>
      <c r="BH183" s="808">
        <v>77</v>
      </c>
      <c r="BI183" s="808">
        <v>60</v>
      </c>
      <c r="BJ183" s="808">
        <v>81</v>
      </c>
      <c r="BK183" s="808">
        <v>84</v>
      </c>
      <c r="BL183" s="808">
        <v>1832</v>
      </c>
      <c r="BM183" s="808">
        <v>375</v>
      </c>
      <c r="BN183" s="808">
        <v>163</v>
      </c>
      <c r="BO183" s="808">
        <v>59</v>
      </c>
      <c r="BP183" s="808">
        <v>28</v>
      </c>
      <c r="BQ183" s="808">
        <v>38</v>
      </c>
      <c r="BR183" s="808">
        <v>63</v>
      </c>
      <c r="BS183" s="808">
        <v>390</v>
      </c>
      <c r="BT183" s="808">
        <v>1009</v>
      </c>
      <c r="BU183" s="808">
        <v>3395</v>
      </c>
      <c r="BV183" s="808">
        <v>1145</v>
      </c>
      <c r="BW183" s="808">
        <v>978</v>
      </c>
      <c r="BX183" s="808">
        <v>112</v>
      </c>
      <c r="BY183" s="808">
        <v>119</v>
      </c>
      <c r="BZ183" s="808">
        <v>74</v>
      </c>
      <c r="CA183" s="808">
        <v>135</v>
      </c>
      <c r="CB183" s="808">
        <v>33</v>
      </c>
      <c r="CC183" s="808">
        <v>10941</v>
      </c>
      <c r="CD183" s="808">
        <v>144</v>
      </c>
      <c r="CE183" s="808">
        <v>12</v>
      </c>
      <c r="CF183" s="808">
        <v>24</v>
      </c>
      <c r="CG183" s="808">
        <v>52</v>
      </c>
      <c r="CH183" s="808">
        <v>20</v>
      </c>
      <c r="CI183" s="808">
        <v>26</v>
      </c>
      <c r="CJ183" s="808">
        <v>60</v>
      </c>
      <c r="CK183" s="810">
        <v>185</v>
      </c>
      <c r="CL183" s="810">
        <v>81</v>
      </c>
      <c r="CM183" s="810">
        <v>203</v>
      </c>
      <c r="CN183" s="808">
        <v>355</v>
      </c>
      <c r="CO183" s="808">
        <v>338</v>
      </c>
      <c r="CP183" s="808">
        <v>1209</v>
      </c>
      <c r="CQ183" s="808">
        <v>473</v>
      </c>
      <c r="CR183" s="808">
        <v>53</v>
      </c>
      <c r="CS183" s="808">
        <v>83</v>
      </c>
      <c r="CT183" s="808">
        <v>79</v>
      </c>
      <c r="CU183" s="808">
        <v>79</v>
      </c>
      <c r="CV183" s="808">
        <v>42</v>
      </c>
      <c r="CW183" s="808">
        <v>115</v>
      </c>
      <c r="CX183" s="808">
        <v>149</v>
      </c>
      <c r="CY183" s="808">
        <v>193</v>
      </c>
      <c r="CZ183" s="808">
        <v>726</v>
      </c>
      <c r="DA183" s="808">
        <v>356</v>
      </c>
      <c r="DB183" s="808">
        <v>538</v>
      </c>
      <c r="DC183" s="808">
        <v>1097</v>
      </c>
      <c r="DD183" s="808">
        <v>0</v>
      </c>
      <c r="DE183" s="808">
        <v>1911</v>
      </c>
      <c r="DF183" s="808">
        <v>467</v>
      </c>
      <c r="DG183" s="808">
        <v>220</v>
      </c>
      <c r="DH183" s="808">
        <v>51</v>
      </c>
      <c r="DI183" s="808">
        <v>56</v>
      </c>
      <c r="DJ183" s="808">
        <v>233</v>
      </c>
      <c r="DK183" s="808">
        <v>194</v>
      </c>
      <c r="DL183" s="808">
        <v>64</v>
      </c>
      <c r="DM183" s="808">
        <v>97</v>
      </c>
      <c r="DN183" s="808">
        <v>111</v>
      </c>
      <c r="DO183" s="808">
        <v>111</v>
      </c>
      <c r="DP183" s="808">
        <v>35</v>
      </c>
      <c r="DQ183" s="808">
        <v>264</v>
      </c>
      <c r="DR183" s="808">
        <v>25</v>
      </c>
      <c r="DS183" s="808">
        <v>23</v>
      </c>
      <c r="DT183" s="808">
        <v>86</v>
      </c>
      <c r="DU183" s="808">
        <v>81</v>
      </c>
      <c r="DV183" s="808">
        <v>75</v>
      </c>
      <c r="DW183" s="808">
        <v>66</v>
      </c>
      <c r="DX183" s="808">
        <v>79</v>
      </c>
      <c r="DY183" s="808">
        <v>2375</v>
      </c>
      <c r="DZ183" s="808">
        <v>1231</v>
      </c>
      <c r="EA183" s="808">
        <v>0</v>
      </c>
      <c r="EB183" s="808">
        <v>5884</v>
      </c>
      <c r="EC183" s="808">
        <v>53</v>
      </c>
      <c r="ED183" s="808">
        <v>31</v>
      </c>
      <c r="EE183" s="808">
        <v>52</v>
      </c>
      <c r="EF183" s="808">
        <v>51</v>
      </c>
      <c r="EG183" s="808">
        <v>994</v>
      </c>
      <c r="EH183" s="808">
        <v>194</v>
      </c>
      <c r="EI183" s="808">
        <v>99</v>
      </c>
      <c r="EJ183" s="808">
        <v>43</v>
      </c>
      <c r="EK183" s="808">
        <v>15</v>
      </c>
      <c r="EL183" s="808">
        <v>21</v>
      </c>
      <c r="EM183" s="808">
        <v>32</v>
      </c>
      <c r="EN183" s="808">
        <v>240</v>
      </c>
      <c r="EO183" s="808">
        <v>622</v>
      </c>
      <c r="EP183" s="808">
        <v>1850</v>
      </c>
      <c r="EQ183" s="808">
        <v>694</v>
      </c>
      <c r="ER183" s="808">
        <v>564</v>
      </c>
      <c r="ES183" s="808">
        <v>86</v>
      </c>
      <c r="ET183" s="808">
        <v>88</v>
      </c>
      <c r="EU183" s="808">
        <v>45</v>
      </c>
      <c r="EV183" s="808">
        <v>88</v>
      </c>
      <c r="EW183" s="808">
        <v>22</v>
      </c>
      <c r="EX183" s="808">
        <v>7236</v>
      </c>
      <c r="EY183" s="808">
        <v>100</v>
      </c>
      <c r="EZ183" s="808">
        <v>7</v>
      </c>
      <c r="FA183" s="808">
        <v>17</v>
      </c>
      <c r="FB183" s="810">
        <v>46</v>
      </c>
      <c r="FC183" s="810">
        <v>16</v>
      </c>
      <c r="FD183" s="810">
        <v>13</v>
      </c>
      <c r="FE183" s="808">
        <v>19</v>
      </c>
      <c r="FF183" s="808">
        <v>165</v>
      </c>
      <c r="FG183" s="808">
        <v>34</v>
      </c>
      <c r="FH183" s="808">
        <v>60</v>
      </c>
      <c r="FI183" s="808">
        <v>238</v>
      </c>
      <c r="FJ183" s="808">
        <v>284</v>
      </c>
      <c r="FK183" s="808">
        <v>972</v>
      </c>
      <c r="FL183" s="808">
        <v>331</v>
      </c>
      <c r="FM183" s="808">
        <v>25</v>
      </c>
      <c r="FN183" s="808">
        <v>27</v>
      </c>
      <c r="FO183" s="808">
        <v>44</v>
      </c>
      <c r="FP183" s="808">
        <v>34</v>
      </c>
      <c r="FQ183" s="808">
        <v>22</v>
      </c>
      <c r="FR183" s="808">
        <v>51</v>
      </c>
      <c r="FS183" s="808">
        <v>91</v>
      </c>
      <c r="FT183" s="808">
        <v>134</v>
      </c>
      <c r="FU183" s="808">
        <v>440</v>
      </c>
      <c r="FV183" s="808">
        <v>210</v>
      </c>
      <c r="FW183" s="808">
        <v>273</v>
      </c>
      <c r="FX183" s="808">
        <v>666</v>
      </c>
      <c r="FY183" s="808">
        <v>0</v>
      </c>
      <c r="FZ183" s="808">
        <v>1363</v>
      </c>
      <c r="GA183" s="808">
        <v>303</v>
      </c>
      <c r="GB183" s="808">
        <v>154</v>
      </c>
      <c r="GC183" s="808">
        <v>53</v>
      </c>
      <c r="GD183" s="808">
        <v>43</v>
      </c>
      <c r="GE183" s="808">
        <v>145</v>
      </c>
      <c r="GF183" s="808">
        <v>117</v>
      </c>
      <c r="GG183" s="808">
        <v>23</v>
      </c>
      <c r="GH183" s="808">
        <v>118</v>
      </c>
      <c r="GI183" s="808">
        <v>36</v>
      </c>
      <c r="GJ183" s="808">
        <v>46</v>
      </c>
      <c r="GK183" s="808">
        <v>18</v>
      </c>
      <c r="GL183" s="808">
        <v>144</v>
      </c>
      <c r="GM183" s="808">
        <v>15</v>
      </c>
      <c r="GN183" s="808">
        <v>37</v>
      </c>
      <c r="GO183" s="808">
        <v>41</v>
      </c>
      <c r="GP183" s="808">
        <v>35</v>
      </c>
      <c r="GQ183" s="808">
        <v>42</v>
      </c>
      <c r="GR183" s="808">
        <v>60</v>
      </c>
      <c r="GS183" s="808">
        <v>124</v>
      </c>
      <c r="GT183" s="808">
        <v>1825</v>
      </c>
      <c r="GU183" s="808">
        <v>741</v>
      </c>
      <c r="GV183" s="808">
        <v>0</v>
      </c>
      <c r="GW183" s="808">
        <v>4366</v>
      </c>
      <c r="GX183" s="808">
        <v>24</v>
      </c>
      <c r="GY183" s="808">
        <v>29</v>
      </c>
      <c r="GZ183" s="808">
        <v>29</v>
      </c>
      <c r="HA183" s="808">
        <v>33</v>
      </c>
      <c r="HB183" s="808">
        <v>838</v>
      </c>
      <c r="HC183" s="808">
        <v>181</v>
      </c>
      <c r="HD183" s="808">
        <v>64</v>
      </c>
      <c r="HE183" s="808">
        <v>16</v>
      </c>
      <c r="HF183" s="808">
        <v>13</v>
      </c>
      <c r="HG183" s="808">
        <v>17</v>
      </c>
      <c r="HH183" s="808">
        <v>31</v>
      </c>
      <c r="HI183" s="808">
        <v>150</v>
      </c>
      <c r="HJ183" s="808">
        <v>387</v>
      </c>
      <c r="HK183" s="808">
        <v>1545</v>
      </c>
      <c r="HL183" s="808">
        <v>451</v>
      </c>
      <c r="HM183" s="808">
        <v>414</v>
      </c>
      <c r="HN183" s="808">
        <v>26</v>
      </c>
      <c r="HO183" s="808">
        <v>31</v>
      </c>
      <c r="HP183" s="808">
        <v>29</v>
      </c>
      <c r="HQ183" s="808">
        <v>47</v>
      </c>
      <c r="HR183" s="808">
        <v>11</v>
      </c>
    </row>
    <row r="184" spans="1:226">
      <c r="A184" s="806" t="s">
        <v>783</v>
      </c>
      <c r="B184" s="812">
        <v>62000</v>
      </c>
      <c r="C184" s="813" t="s">
        <v>803</v>
      </c>
      <c r="D184" s="812" t="s">
        <v>785</v>
      </c>
      <c r="E184" s="813" t="s">
        <v>786</v>
      </c>
      <c r="F184" s="812">
        <v>28000</v>
      </c>
      <c r="G184" s="806" t="s">
        <v>0</v>
      </c>
      <c r="H184" s="809">
        <v>9969</v>
      </c>
      <c r="I184" s="809">
        <v>89</v>
      </c>
      <c r="J184" s="809">
        <v>93</v>
      </c>
      <c r="K184" s="809">
        <v>43</v>
      </c>
      <c r="L184" s="809">
        <v>72</v>
      </c>
      <c r="M184" s="809">
        <v>9</v>
      </c>
      <c r="N184" s="809">
        <v>23</v>
      </c>
      <c r="O184" s="809">
        <v>26</v>
      </c>
      <c r="P184" s="809">
        <v>254</v>
      </c>
      <c r="Q184" s="809">
        <v>87</v>
      </c>
      <c r="R184" s="809">
        <v>138</v>
      </c>
      <c r="S184" s="809">
        <v>448</v>
      </c>
      <c r="T184" s="809">
        <v>342</v>
      </c>
      <c r="U184" s="809">
        <v>782</v>
      </c>
      <c r="V184" s="809">
        <v>340</v>
      </c>
      <c r="W184" s="809">
        <v>48</v>
      </c>
      <c r="X184" s="809">
        <v>59</v>
      </c>
      <c r="Y184" s="809">
        <v>74</v>
      </c>
      <c r="Z184" s="809">
        <v>57</v>
      </c>
      <c r="AA184" s="809">
        <v>57</v>
      </c>
      <c r="AB184" s="809">
        <v>108</v>
      </c>
      <c r="AC184" s="809">
        <v>234</v>
      </c>
      <c r="AD184" s="809">
        <v>269</v>
      </c>
      <c r="AE184" s="809">
        <v>644</v>
      </c>
      <c r="AF184" s="809">
        <v>272</v>
      </c>
      <c r="AG184" s="809">
        <v>384</v>
      </c>
      <c r="AH184" s="809">
        <v>472</v>
      </c>
      <c r="AI184" s="809">
        <v>3057</v>
      </c>
      <c r="AJ184" s="809">
        <v>0</v>
      </c>
      <c r="AK184" s="809">
        <v>191</v>
      </c>
      <c r="AL184" s="809">
        <v>86</v>
      </c>
      <c r="AM184" s="809">
        <v>45</v>
      </c>
      <c r="AN184" s="809">
        <v>38</v>
      </c>
      <c r="AO184" s="809">
        <v>134</v>
      </c>
      <c r="AP184" s="809">
        <v>194</v>
      </c>
      <c r="AQ184" s="809">
        <v>95</v>
      </c>
      <c r="AR184" s="809">
        <v>97</v>
      </c>
      <c r="AS184" s="809">
        <v>95</v>
      </c>
      <c r="AT184" s="809">
        <v>54</v>
      </c>
      <c r="AU184" s="809">
        <v>25</v>
      </c>
      <c r="AV184" s="809">
        <v>184</v>
      </c>
      <c r="AW184" s="809">
        <v>13</v>
      </c>
      <c r="AX184" s="809">
        <v>36</v>
      </c>
      <c r="AY184" s="809">
        <v>68</v>
      </c>
      <c r="AZ184" s="809">
        <v>41</v>
      </c>
      <c r="BA184" s="809">
        <v>32</v>
      </c>
      <c r="BB184" s="809">
        <v>26</v>
      </c>
      <c r="BC184" s="809">
        <v>34</v>
      </c>
      <c r="BD184" s="809">
        <v>1912</v>
      </c>
      <c r="BE184" s="809">
        <v>1150</v>
      </c>
      <c r="BF184" s="809">
        <v>0</v>
      </c>
      <c r="BG184" s="809">
        <v>4400</v>
      </c>
      <c r="BH184" s="809">
        <v>24</v>
      </c>
      <c r="BI184" s="809">
        <v>37</v>
      </c>
      <c r="BJ184" s="809">
        <v>70</v>
      </c>
      <c r="BK184" s="809">
        <v>43</v>
      </c>
      <c r="BL184" s="809">
        <v>631</v>
      </c>
      <c r="BM184" s="809">
        <v>141</v>
      </c>
      <c r="BN184" s="809">
        <v>74</v>
      </c>
      <c r="BO184" s="809">
        <v>28</v>
      </c>
      <c r="BP184" s="809">
        <v>12</v>
      </c>
      <c r="BQ184" s="809">
        <v>41</v>
      </c>
      <c r="BR184" s="809">
        <v>49</v>
      </c>
      <c r="BS184" s="809">
        <v>160</v>
      </c>
      <c r="BT184" s="809">
        <v>217</v>
      </c>
      <c r="BU184" s="809">
        <v>1650</v>
      </c>
      <c r="BV184" s="809">
        <v>213</v>
      </c>
      <c r="BW184" s="809">
        <v>789</v>
      </c>
      <c r="BX184" s="809">
        <v>49</v>
      </c>
      <c r="BY184" s="809">
        <v>54</v>
      </c>
      <c r="BZ184" s="809">
        <v>38</v>
      </c>
      <c r="CA184" s="809">
        <v>56</v>
      </c>
      <c r="CB184" s="809">
        <v>24</v>
      </c>
      <c r="CC184" s="809">
        <v>5648</v>
      </c>
      <c r="CD184" s="809">
        <v>48</v>
      </c>
      <c r="CE184" s="809">
        <v>11</v>
      </c>
      <c r="CF184" s="809">
        <v>18</v>
      </c>
      <c r="CG184" s="809">
        <v>40</v>
      </c>
      <c r="CH184" s="809">
        <v>6</v>
      </c>
      <c r="CI184" s="809">
        <v>20</v>
      </c>
      <c r="CJ184" s="809">
        <v>14</v>
      </c>
      <c r="CK184" s="809">
        <v>151</v>
      </c>
      <c r="CL184" s="809">
        <v>52</v>
      </c>
      <c r="CM184" s="809">
        <v>76</v>
      </c>
      <c r="CN184" s="811">
        <v>263</v>
      </c>
      <c r="CO184" s="811">
        <v>209</v>
      </c>
      <c r="CP184" s="811">
        <v>433</v>
      </c>
      <c r="CQ184" s="809">
        <v>212</v>
      </c>
      <c r="CR184" s="809">
        <v>26</v>
      </c>
      <c r="CS184" s="809">
        <v>42</v>
      </c>
      <c r="CT184" s="809">
        <v>54</v>
      </c>
      <c r="CU184" s="809">
        <v>36</v>
      </c>
      <c r="CV184" s="809">
        <v>33</v>
      </c>
      <c r="CW184" s="809">
        <v>56</v>
      </c>
      <c r="CX184" s="809">
        <v>139</v>
      </c>
      <c r="CY184" s="809">
        <v>169</v>
      </c>
      <c r="CZ184" s="809">
        <v>380</v>
      </c>
      <c r="DA184" s="809">
        <v>171</v>
      </c>
      <c r="DB184" s="809">
        <v>206</v>
      </c>
      <c r="DC184" s="809">
        <v>251</v>
      </c>
      <c r="DD184" s="809">
        <v>1696</v>
      </c>
      <c r="DE184" s="809">
        <v>0</v>
      </c>
      <c r="DF184" s="809">
        <v>83</v>
      </c>
      <c r="DG184" s="809">
        <v>44</v>
      </c>
      <c r="DH184" s="809">
        <v>20</v>
      </c>
      <c r="DI184" s="809">
        <v>27</v>
      </c>
      <c r="DJ184" s="809">
        <v>77</v>
      </c>
      <c r="DK184" s="809">
        <v>106</v>
      </c>
      <c r="DL184" s="809">
        <v>67</v>
      </c>
      <c r="DM184" s="809">
        <v>33</v>
      </c>
      <c r="DN184" s="809">
        <v>57</v>
      </c>
      <c r="DO184" s="809">
        <v>39</v>
      </c>
      <c r="DP184" s="809">
        <v>11</v>
      </c>
      <c r="DQ184" s="809">
        <v>112</v>
      </c>
      <c r="DR184" s="809">
        <v>4</v>
      </c>
      <c r="DS184" s="809">
        <v>26</v>
      </c>
      <c r="DT184" s="809">
        <v>50</v>
      </c>
      <c r="DU184" s="809">
        <v>24</v>
      </c>
      <c r="DV184" s="809">
        <v>19</v>
      </c>
      <c r="DW184" s="809">
        <v>15</v>
      </c>
      <c r="DX184" s="809">
        <v>22</v>
      </c>
      <c r="DY184" s="809">
        <v>1117</v>
      </c>
      <c r="DZ184" s="809">
        <v>690</v>
      </c>
      <c r="EA184" s="809">
        <v>0</v>
      </c>
      <c r="EB184" s="809">
        <v>2446</v>
      </c>
      <c r="EC184" s="809">
        <v>18</v>
      </c>
      <c r="ED184" s="809">
        <v>24</v>
      </c>
      <c r="EE184" s="809">
        <v>31</v>
      </c>
      <c r="EF184" s="809">
        <v>27</v>
      </c>
      <c r="EG184" s="809">
        <v>343</v>
      </c>
      <c r="EH184" s="809">
        <v>86</v>
      </c>
      <c r="EI184" s="809">
        <v>51</v>
      </c>
      <c r="EJ184" s="809">
        <v>18</v>
      </c>
      <c r="EK184" s="809">
        <v>5</v>
      </c>
      <c r="EL184" s="809">
        <v>30</v>
      </c>
      <c r="EM184" s="809">
        <v>27</v>
      </c>
      <c r="EN184" s="809">
        <v>94</v>
      </c>
      <c r="EO184" s="809">
        <v>110</v>
      </c>
      <c r="EP184" s="809">
        <v>910</v>
      </c>
      <c r="EQ184" s="809">
        <v>122</v>
      </c>
      <c r="ER184" s="809">
        <v>416</v>
      </c>
      <c r="ES184" s="809">
        <v>26</v>
      </c>
      <c r="ET184" s="809">
        <v>36</v>
      </c>
      <c r="EU184" s="809">
        <v>15</v>
      </c>
      <c r="EV184" s="809">
        <v>38</v>
      </c>
      <c r="EW184" s="809">
        <v>19</v>
      </c>
      <c r="EX184" s="809">
        <v>4321</v>
      </c>
      <c r="EY184" s="809">
        <v>41</v>
      </c>
      <c r="EZ184" s="809">
        <v>82</v>
      </c>
      <c r="FA184" s="809">
        <v>25</v>
      </c>
      <c r="FB184" s="811">
        <v>32</v>
      </c>
      <c r="FC184" s="811">
        <v>3</v>
      </c>
      <c r="FD184" s="811">
        <v>3</v>
      </c>
      <c r="FE184" s="809">
        <v>12</v>
      </c>
      <c r="FF184" s="809">
        <v>103</v>
      </c>
      <c r="FG184" s="809">
        <v>35</v>
      </c>
      <c r="FH184" s="809">
        <v>62</v>
      </c>
      <c r="FI184" s="809">
        <v>185</v>
      </c>
      <c r="FJ184" s="809">
        <v>133</v>
      </c>
      <c r="FK184" s="809">
        <v>349</v>
      </c>
      <c r="FL184" s="809">
        <v>128</v>
      </c>
      <c r="FM184" s="809">
        <v>22</v>
      </c>
      <c r="FN184" s="809">
        <v>17</v>
      </c>
      <c r="FO184" s="809">
        <v>20</v>
      </c>
      <c r="FP184" s="809">
        <v>21</v>
      </c>
      <c r="FQ184" s="809">
        <v>24</v>
      </c>
      <c r="FR184" s="809">
        <v>52</v>
      </c>
      <c r="FS184" s="809">
        <v>95</v>
      </c>
      <c r="FT184" s="809">
        <v>100</v>
      </c>
      <c r="FU184" s="809">
        <v>264</v>
      </c>
      <c r="FV184" s="809">
        <v>101</v>
      </c>
      <c r="FW184" s="809">
        <v>178</v>
      </c>
      <c r="FX184" s="809">
        <v>221</v>
      </c>
      <c r="FY184" s="809">
        <v>1361</v>
      </c>
      <c r="FZ184" s="809">
        <v>0</v>
      </c>
      <c r="GA184" s="809">
        <v>108</v>
      </c>
      <c r="GB184" s="809">
        <v>42</v>
      </c>
      <c r="GC184" s="809">
        <v>25</v>
      </c>
      <c r="GD184" s="809">
        <v>11</v>
      </c>
      <c r="GE184" s="809">
        <v>57</v>
      </c>
      <c r="GF184" s="809">
        <v>88</v>
      </c>
      <c r="GG184" s="809">
        <v>28</v>
      </c>
      <c r="GH184" s="809">
        <v>64</v>
      </c>
      <c r="GI184" s="809">
        <v>38</v>
      </c>
      <c r="GJ184" s="809">
        <v>15</v>
      </c>
      <c r="GK184" s="809">
        <v>14</v>
      </c>
      <c r="GL184" s="809">
        <v>72</v>
      </c>
      <c r="GM184" s="809">
        <v>9</v>
      </c>
      <c r="GN184" s="809">
        <v>10</v>
      </c>
      <c r="GO184" s="809">
        <v>18</v>
      </c>
      <c r="GP184" s="809">
        <v>17</v>
      </c>
      <c r="GQ184" s="809">
        <v>13</v>
      </c>
      <c r="GR184" s="809">
        <v>11</v>
      </c>
      <c r="GS184" s="809">
        <v>12</v>
      </c>
      <c r="GT184" s="809">
        <v>795</v>
      </c>
      <c r="GU184" s="809">
        <v>460</v>
      </c>
      <c r="GV184" s="809">
        <v>0</v>
      </c>
      <c r="GW184" s="809">
        <v>1954</v>
      </c>
      <c r="GX184" s="809">
        <v>6</v>
      </c>
      <c r="GY184" s="809">
        <v>13</v>
      </c>
      <c r="GZ184" s="809">
        <v>39</v>
      </c>
      <c r="HA184" s="809">
        <v>16</v>
      </c>
      <c r="HB184" s="809">
        <v>288</v>
      </c>
      <c r="HC184" s="809">
        <v>55</v>
      </c>
      <c r="HD184" s="809">
        <v>23</v>
      </c>
      <c r="HE184" s="809">
        <v>10</v>
      </c>
      <c r="HF184" s="809">
        <v>7</v>
      </c>
      <c r="HG184" s="809">
        <v>11</v>
      </c>
      <c r="HH184" s="809">
        <v>22</v>
      </c>
      <c r="HI184" s="809">
        <v>66</v>
      </c>
      <c r="HJ184" s="809">
        <v>107</v>
      </c>
      <c r="HK184" s="809">
        <v>740</v>
      </c>
      <c r="HL184" s="809">
        <v>91</v>
      </c>
      <c r="HM184" s="809">
        <v>373</v>
      </c>
      <c r="HN184" s="809">
        <v>23</v>
      </c>
      <c r="HO184" s="809">
        <v>18</v>
      </c>
      <c r="HP184" s="809">
        <v>23</v>
      </c>
      <c r="HQ184" s="809">
        <v>18</v>
      </c>
      <c r="HR184" s="809">
        <v>5</v>
      </c>
    </row>
    <row r="185" spans="1:226">
      <c r="A185" s="152" t="s">
        <v>783</v>
      </c>
      <c r="B185" s="805">
        <v>62000</v>
      </c>
      <c r="C185" s="807" t="s">
        <v>803</v>
      </c>
      <c r="D185" s="805" t="s">
        <v>785</v>
      </c>
      <c r="E185" s="807" t="s">
        <v>786</v>
      </c>
      <c r="F185" s="805">
        <v>29000</v>
      </c>
      <c r="G185" s="152" t="s">
        <v>207</v>
      </c>
      <c r="H185" s="808">
        <v>1713</v>
      </c>
      <c r="I185" s="808">
        <v>14</v>
      </c>
      <c r="J185" s="808">
        <v>2</v>
      </c>
      <c r="K185" s="808">
        <v>1</v>
      </c>
      <c r="L185" s="808">
        <v>5</v>
      </c>
      <c r="M185" s="808">
        <v>8</v>
      </c>
      <c r="N185" s="808">
        <v>2</v>
      </c>
      <c r="O185" s="808">
        <v>8</v>
      </c>
      <c r="P185" s="808">
        <v>39</v>
      </c>
      <c r="Q185" s="808">
        <v>14</v>
      </c>
      <c r="R185" s="808">
        <v>33</v>
      </c>
      <c r="S185" s="808">
        <v>40</v>
      </c>
      <c r="T185" s="808">
        <v>65</v>
      </c>
      <c r="U185" s="808">
        <v>119</v>
      </c>
      <c r="V185" s="808">
        <v>53</v>
      </c>
      <c r="W185" s="808">
        <v>8</v>
      </c>
      <c r="X185" s="808">
        <v>2</v>
      </c>
      <c r="Y185" s="808">
        <v>9</v>
      </c>
      <c r="Z185" s="808">
        <v>14</v>
      </c>
      <c r="AA185" s="808">
        <v>4</v>
      </c>
      <c r="AB185" s="808">
        <v>16</v>
      </c>
      <c r="AC185" s="808">
        <v>27</v>
      </c>
      <c r="AD185" s="808">
        <v>30</v>
      </c>
      <c r="AE185" s="808">
        <v>137</v>
      </c>
      <c r="AF185" s="808">
        <v>66</v>
      </c>
      <c r="AG185" s="808">
        <v>65</v>
      </c>
      <c r="AH185" s="808">
        <v>86</v>
      </c>
      <c r="AI185" s="808">
        <v>528</v>
      </c>
      <c r="AJ185" s="809">
        <v>150</v>
      </c>
      <c r="AK185" s="808">
        <v>0</v>
      </c>
      <c r="AL185" s="808">
        <v>56</v>
      </c>
      <c r="AM185" s="808">
        <v>2</v>
      </c>
      <c r="AN185" s="808">
        <v>1</v>
      </c>
      <c r="AO185" s="808">
        <v>7</v>
      </c>
      <c r="AP185" s="808">
        <v>19</v>
      </c>
      <c r="AQ185" s="808">
        <v>10</v>
      </c>
      <c r="AR185" s="808">
        <v>0</v>
      </c>
      <c r="AS185" s="808">
        <v>2</v>
      </c>
      <c r="AT185" s="808">
        <v>6</v>
      </c>
      <c r="AU185" s="808">
        <v>2</v>
      </c>
      <c r="AV185" s="808">
        <v>34</v>
      </c>
      <c r="AW185" s="808">
        <v>3</v>
      </c>
      <c r="AX185" s="808">
        <v>4</v>
      </c>
      <c r="AY185" s="808">
        <v>7</v>
      </c>
      <c r="AZ185" s="808">
        <v>3</v>
      </c>
      <c r="BA185" s="808">
        <v>1</v>
      </c>
      <c r="BB185" s="808">
        <v>3</v>
      </c>
      <c r="BC185" s="808">
        <v>8</v>
      </c>
      <c r="BD185" s="808">
        <v>277</v>
      </c>
      <c r="BE185" s="808">
        <v>230</v>
      </c>
      <c r="BF185" s="808">
        <v>0</v>
      </c>
      <c r="BG185" s="808">
        <v>590</v>
      </c>
      <c r="BH185" s="808">
        <v>4</v>
      </c>
      <c r="BI185" s="808">
        <v>4</v>
      </c>
      <c r="BJ185" s="808">
        <v>3</v>
      </c>
      <c r="BK185" s="808">
        <v>9</v>
      </c>
      <c r="BL185" s="808">
        <v>92</v>
      </c>
      <c r="BM185" s="808">
        <v>28</v>
      </c>
      <c r="BN185" s="808">
        <v>6</v>
      </c>
      <c r="BO185" s="808">
        <v>3</v>
      </c>
      <c r="BP185" s="808">
        <v>1</v>
      </c>
      <c r="BQ185" s="808">
        <v>5</v>
      </c>
      <c r="BR185" s="808">
        <v>8</v>
      </c>
      <c r="BS185" s="808">
        <v>24</v>
      </c>
      <c r="BT185" s="808">
        <v>40</v>
      </c>
      <c r="BU185" s="808">
        <v>268</v>
      </c>
      <c r="BV185" s="808">
        <v>28</v>
      </c>
      <c r="BW185" s="808">
        <v>48</v>
      </c>
      <c r="BX185" s="808">
        <v>2</v>
      </c>
      <c r="BY185" s="808">
        <v>4</v>
      </c>
      <c r="BZ185" s="808">
        <v>5</v>
      </c>
      <c r="CA185" s="808">
        <v>7</v>
      </c>
      <c r="CB185" s="808">
        <v>1</v>
      </c>
      <c r="CC185" s="808">
        <v>937</v>
      </c>
      <c r="CD185" s="808">
        <v>10</v>
      </c>
      <c r="CE185" s="808">
        <v>0</v>
      </c>
      <c r="CF185" s="808">
        <v>1</v>
      </c>
      <c r="CG185" s="808">
        <v>2</v>
      </c>
      <c r="CH185" s="808">
        <v>8</v>
      </c>
      <c r="CI185" s="808">
        <v>1</v>
      </c>
      <c r="CJ185" s="808">
        <v>5</v>
      </c>
      <c r="CK185" s="808">
        <v>18</v>
      </c>
      <c r="CL185" s="808">
        <v>6</v>
      </c>
      <c r="CM185" s="808">
        <v>25</v>
      </c>
      <c r="CN185" s="808">
        <v>20</v>
      </c>
      <c r="CO185" s="808">
        <v>32</v>
      </c>
      <c r="CP185" s="808">
        <v>60</v>
      </c>
      <c r="CQ185" s="810">
        <v>33</v>
      </c>
      <c r="CR185" s="810">
        <v>1</v>
      </c>
      <c r="CS185" s="810">
        <v>2</v>
      </c>
      <c r="CT185" s="808">
        <v>6</v>
      </c>
      <c r="CU185" s="808">
        <v>10</v>
      </c>
      <c r="CV185" s="808">
        <v>3</v>
      </c>
      <c r="CW185" s="808">
        <v>10</v>
      </c>
      <c r="CX185" s="808">
        <v>19</v>
      </c>
      <c r="CY185" s="808">
        <v>19</v>
      </c>
      <c r="CZ185" s="808">
        <v>97</v>
      </c>
      <c r="DA185" s="808">
        <v>39</v>
      </c>
      <c r="DB185" s="808">
        <v>30</v>
      </c>
      <c r="DC185" s="808">
        <v>47</v>
      </c>
      <c r="DD185" s="808">
        <v>256</v>
      </c>
      <c r="DE185" s="808">
        <v>90</v>
      </c>
      <c r="DF185" s="808">
        <v>0</v>
      </c>
      <c r="DG185" s="808">
        <v>18</v>
      </c>
      <c r="DH185" s="808">
        <v>0</v>
      </c>
      <c r="DI185" s="808">
        <v>1</v>
      </c>
      <c r="DJ185" s="808">
        <v>3</v>
      </c>
      <c r="DK185" s="808">
        <v>15</v>
      </c>
      <c r="DL185" s="808">
        <v>5</v>
      </c>
      <c r="DM185" s="808">
        <v>0</v>
      </c>
      <c r="DN185" s="808">
        <v>1</v>
      </c>
      <c r="DO185" s="808">
        <v>4</v>
      </c>
      <c r="DP185" s="808">
        <v>1</v>
      </c>
      <c r="DQ185" s="808">
        <v>23</v>
      </c>
      <c r="DR185" s="808">
        <v>0</v>
      </c>
      <c r="DS185" s="808">
        <v>0</v>
      </c>
      <c r="DT185" s="808">
        <v>6</v>
      </c>
      <c r="DU185" s="808">
        <v>2</v>
      </c>
      <c r="DV185" s="808">
        <v>0</v>
      </c>
      <c r="DW185" s="808">
        <v>2</v>
      </c>
      <c r="DX185" s="808">
        <v>6</v>
      </c>
      <c r="DY185" s="808">
        <v>145</v>
      </c>
      <c r="DZ185" s="808">
        <v>155</v>
      </c>
      <c r="EA185" s="808">
        <v>0</v>
      </c>
      <c r="EB185" s="808">
        <v>323</v>
      </c>
      <c r="EC185" s="808">
        <v>2</v>
      </c>
      <c r="ED185" s="808">
        <v>1</v>
      </c>
      <c r="EE185" s="808">
        <v>2</v>
      </c>
      <c r="EF185" s="808">
        <v>6</v>
      </c>
      <c r="EG185" s="808">
        <v>48</v>
      </c>
      <c r="EH185" s="808">
        <v>15</v>
      </c>
      <c r="EI185" s="808">
        <v>5</v>
      </c>
      <c r="EJ185" s="808">
        <v>2</v>
      </c>
      <c r="EK185" s="808">
        <v>0</v>
      </c>
      <c r="EL185" s="808">
        <v>3</v>
      </c>
      <c r="EM185" s="808">
        <v>7</v>
      </c>
      <c r="EN185" s="808">
        <v>16</v>
      </c>
      <c r="EO185" s="808">
        <v>23</v>
      </c>
      <c r="EP185" s="808">
        <v>129</v>
      </c>
      <c r="EQ185" s="808">
        <v>20</v>
      </c>
      <c r="ER185" s="808">
        <v>29</v>
      </c>
      <c r="ES185" s="808">
        <v>1</v>
      </c>
      <c r="ET185" s="808">
        <v>3</v>
      </c>
      <c r="EU185" s="808">
        <v>3</v>
      </c>
      <c r="EV185" s="808">
        <v>7</v>
      </c>
      <c r="EW185" s="808">
        <v>1</v>
      </c>
      <c r="EX185" s="808">
        <v>776</v>
      </c>
      <c r="EY185" s="808">
        <v>4</v>
      </c>
      <c r="EZ185" s="808">
        <v>2</v>
      </c>
      <c r="FA185" s="808">
        <v>0</v>
      </c>
      <c r="FB185" s="810">
        <v>3</v>
      </c>
      <c r="FC185" s="810">
        <v>0</v>
      </c>
      <c r="FD185" s="810">
        <v>1</v>
      </c>
      <c r="FE185" s="808">
        <v>3</v>
      </c>
      <c r="FF185" s="808">
        <v>21</v>
      </c>
      <c r="FG185" s="808">
        <v>8</v>
      </c>
      <c r="FH185" s="808">
        <v>8</v>
      </c>
      <c r="FI185" s="808">
        <v>20</v>
      </c>
      <c r="FJ185" s="808">
        <v>33</v>
      </c>
      <c r="FK185" s="808">
        <v>59</v>
      </c>
      <c r="FL185" s="808">
        <v>20</v>
      </c>
      <c r="FM185" s="808">
        <v>7</v>
      </c>
      <c r="FN185" s="808">
        <v>0</v>
      </c>
      <c r="FO185" s="808">
        <v>3</v>
      </c>
      <c r="FP185" s="808">
        <v>4</v>
      </c>
      <c r="FQ185" s="808">
        <v>1</v>
      </c>
      <c r="FR185" s="808">
        <v>6</v>
      </c>
      <c r="FS185" s="808">
        <v>8</v>
      </c>
      <c r="FT185" s="808">
        <v>11</v>
      </c>
      <c r="FU185" s="808">
        <v>40</v>
      </c>
      <c r="FV185" s="808">
        <v>27</v>
      </c>
      <c r="FW185" s="808">
        <v>35</v>
      </c>
      <c r="FX185" s="808">
        <v>39</v>
      </c>
      <c r="FY185" s="808">
        <v>272</v>
      </c>
      <c r="FZ185" s="808">
        <v>60</v>
      </c>
      <c r="GA185" s="808">
        <v>0</v>
      </c>
      <c r="GB185" s="808">
        <v>38</v>
      </c>
      <c r="GC185" s="808">
        <v>2</v>
      </c>
      <c r="GD185" s="808">
        <v>0</v>
      </c>
      <c r="GE185" s="808">
        <v>4</v>
      </c>
      <c r="GF185" s="808">
        <v>4</v>
      </c>
      <c r="GG185" s="808">
        <v>5</v>
      </c>
      <c r="GH185" s="808">
        <v>0</v>
      </c>
      <c r="GI185" s="808">
        <v>1</v>
      </c>
      <c r="GJ185" s="808">
        <v>2</v>
      </c>
      <c r="GK185" s="808">
        <v>1</v>
      </c>
      <c r="GL185" s="808">
        <v>11</v>
      </c>
      <c r="GM185" s="808">
        <v>3</v>
      </c>
      <c r="GN185" s="808">
        <v>4</v>
      </c>
      <c r="GO185" s="808">
        <v>1</v>
      </c>
      <c r="GP185" s="808">
        <v>1</v>
      </c>
      <c r="GQ185" s="808">
        <v>1</v>
      </c>
      <c r="GR185" s="808">
        <v>1</v>
      </c>
      <c r="GS185" s="808">
        <v>2</v>
      </c>
      <c r="GT185" s="808">
        <v>132</v>
      </c>
      <c r="GU185" s="808">
        <v>75</v>
      </c>
      <c r="GV185" s="808">
        <v>0</v>
      </c>
      <c r="GW185" s="808">
        <v>267</v>
      </c>
      <c r="GX185" s="808">
        <v>2</v>
      </c>
      <c r="GY185" s="808">
        <v>3</v>
      </c>
      <c r="GZ185" s="808">
        <v>1</v>
      </c>
      <c r="HA185" s="808">
        <v>3</v>
      </c>
      <c r="HB185" s="808">
        <v>44</v>
      </c>
      <c r="HC185" s="808">
        <v>13</v>
      </c>
      <c r="HD185" s="808">
        <v>1</v>
      </c>
      <c r="HE185" s="808">
        <v>1</v>
      </c>
      <c r="HF185" s="808">
        <v>1</v>
      </c>
      <c r="HG185" s="808">
        <v>2</v>
      </c>
      <c r="HH185" s="808">
        <v>1</v>
      </c>
      <c r="HI185" s="808">
        <v>8</v>
      </c>
      <c r="HJ185" s="808">
        <v>17</v>
      </c>
      <c r="HK185" s="808">
        <v>139</v>
      </c>
      <c r="HL185" s="808">
        <v>8</v>
      </c>
      <c r="HM185" s="808">
        <v>19</v>
      </c>
      <c r="HN185" s="808">
        <v>1</v>
      </c>
      <c r="HO185" s="808">
        <v>1</v>
      </c>
      <c r="HP185" s="808">
        <v>2</v>
      </c>
      <c r="HQ185" s="808">
        <v>0</v>
      </c>
      <c r="HR185" s="808">
        <v>0</v>
      </c>
    </row>
    <row r="186" spans="1:226">
      <c r="A186" s="152" t="s">
        <v>783</v>
      </c>
      <c r="B186" s="805">
        <v>62000</v>
      </c>
      <c r="C186" s="807" t="s">
        <v>803</v>
      </c>
      <c r="D186" s="805" t="s">
        <v>785</v>
      </c>
      <c r="E186" s="807" t="s">
        <v>786</v>
      </c>
      <c r="F186" s="805">
        <v>30000</v>
      </c>
      <c r="G186" s="152" t="s">
        <v>208</v>
      </c>
      <c r="H186" s="808">
        <v>843</v>
      </c>
      <c r="I186" s="808">
        <v>26</v>
      </c>
      <c r="J186" s="808">
        <v>1</v>
      </c>
      <c r="K186" s="808">
        <v>0</v>
      </c>
      <c r="L186" s="808">
        <v>1</v>
      </c>
      <c r="M186" s="808">
        <v>1</v>
      </c>
      <c r="N186" s="808">
        <v>2</v>
      </c>
      <c r="O186" s="808">
        <v>2</v>
      </c>
      <c r="P186" s="808">
        <v>13</v>
      </c>
      <c r="Q186" s="808">
        <v>9</v>
      </c>
      <c r="R186" s="808">
        <v>9</v>
      </c>
      <c r="S186" s="808">
        <v>29</v>
      </c>
      <c r="T186" s="808">
        <v>22</v>
      </c>
      <c r="U186" s="808">
        <v>74</v>
      </c>
      <c r="V186" s="808">
        <v>28</v>
      </c>
      <c r="W186" s="808">
        <v>2</v>
      </c>
      <c r="X186" s="808">
        <v>4</v>
      </c>
      <c r="Y186" s="808">
        <v>5</v>
      </c>
      <c r="Z186" s="808">
        <v>3</v>
      </c>
      <c r="AA186" s="808">
        <v>0</v>
      </c>
      <c r="AB186" s="808">
        <v>12</v>
      </c>
      <c r="AC186" s="808">
        <v>26</v>
      </c>
      <c r="AD186" s="808">
        <v>24</v>
      </c>
      <c r="AE186" s="808">
        <v>56</v>
      </c>
      <c r="AF186" s="808">
        <v>22</v>
      </c>
      <c r="AG186" s="808">
        <v>27</v>
      </c>
      <c r="AH186" s="808">
        <v>14</v>
      </c>
      <c r="AI186" s="808">
        <v>284</v>
      </c>
      <c r="AJ186" s="809">
        <v>50</v>
      </c>
      <c r="AK186" s="808">
        <v>34</v>
      </c>
      <c r="AL186" s="808">
        <v>0</v>
      </c>
      <c r="AM186" s="808">
        <v>0</v>
      </c>
      <c r="AN186" s="808">
        <v>1</v>
      </c>
      <c r="AO186" s="808">
        <v>8</v>
      </c>
      <c r="AP186" s="808">
        <v>14</v>
      </c>
      <c r="AQ186" s="808">
        <v>2</v>
      </c>
      <c r="AR186" s="808">
        <v>1</v>
      </c>
      <c r="AS186" s="808">
        <v>3</v>
      </c>
      <c r="AT186" s="808">
        <v>5</v>
      </c>
      <c r="AU186" s="808">
        <v>2</v>
      </c>
      <c r="AV186" s="808">
        <v>12</v>
      </c>
      <c r="AW186" s="808">
        <v>0</v>
      </c>
      <c r="AX186" s="808">
        <v>3</v>
      </c>
      <c r="AY186" s="808">
        <v>0</v>
      </c>
      <c r="AZ186" s="808">
        <v>3</v>
      </c>
      <c r="BA186" s="808">
        <v>1</v>
      </c>
      <c r="BB186" s="808">
        <v>7</v>
      </c>
      <c r="BC186" s="808">
        <v>1</v>
      </c>
      <c r="BD186" s="808">
        <v>153</v>
      </c>
      <c r="BE186" s="808">
        <v>104</v>
      </c>
      <c r="BF186" s="808">
        <v>382</v>
      </c>
      <c r="BG186" s="808">
        <v>300</v>
      </c>
      <c r="BH186" s="808">
        <v>1</v>
      </c>
      <c r="BI186" s="808">
        <v>0</v>
      </c>
      <c r="BJ186" s="808">
        <v>0</v>
      </c>
      <c r="BK186" s="808">
        <v>3</v>
      </c>
      <c r="BL186" s="808">
        <v>63</v>
      </c>
      <c r="BM186" s="808">
        <v>15</v>
      </c>
      <c r="BN186" s="808">
        <v>5</v>
      </c>
      <c r="BO186" s="808">
        <v>1</v>
      </c>
      <c r="BP186" s="808">
        <v>1</v>
      </c>
      <c r="BQ186" s="808">
        <v>1</v>
      </c>
      <c r="BR186" s="808">
        <v>3</v>
      </c>
      <c r="BS186" s="808">
        <v>11</v>
      </c>
      <c r="BT186" s="808">
        <v>8</v>
      </c>
      <c r="BU186" s="808">
        <v>143</v>
      </c>
      <c r="BV186" s="808">
        <v>20</v>
      </c>
      <c r="BW186" s="808">
        <v>12</v>
      </c>
      <c r="BX186" s="808">
        <v>3</v>
      </c>
      <c r="BY186" s="808">
        <v>2</v>
      </c>
      <c r="BZ186" s="808">
        <v>3</v>
      </c>
      <c r="CA186" s="808">
        <v>5</v>
      </c>
      <c r="CB186" s="808">
        <v>0</v>
      </c>
      <c r="CC186" s="808">
        <v>406</v>
      </c>
      <c r="CD186" s="808">
        <v>10</v>
      </c>
      <c r="CE186" s="808">
        <v>0</v>
      </c>
      <c r="CF186" s="808">
        <v>0</v>
      </c>
      <c r="CG186" s="808">
        <v>0</v>
      </c>
      <c r="CH186" s="808">
        <v>1</v>
      </c>
      <c r="CI186" s="808">
        <v>1</v>
      </c>
      <c r="CJ186" s="808">
        <v>2</v>
      </c>
      <c r="CK186" s="808">
        <v>6</v>
      </c>
      <c r="CL186" s="808">
        <v>4</v>
      </c>
      <c r="CM186" s="808">
        <v>5</v>
      </c>
      <c r="CN186" s="808">
        <v>15</v>
      </c>
      <c r="CO186" s="808">
        <v>14</v>
      </c>
      <c r="CP186" s="808">
        <v>46</v>
      </c>
      <c r="CQ186" s="808">
        <v>14</v>
      </c>
      <c r="CR186" s="808">
        <v>1</v>
      </c>
      <c r="CS186" s="808">
        <v>2</v>
      </c>
      <c r="CT186" s="810">
        <v>3</v>
      </c>
      <c r="CU186" s="810">
        <v>3</v>
      </c>
      <c r="CV186" s="810">
        <v>0</v>
      </c>
      <c r="CW186" s="808">
        <v>5</v>
      </c>
      <c r="CX186" s="808">
        <v>1</v>
      </c>
      <c r="CY186" s="808">
        <v>15</v>
      </c>
      <c r="CZ186" s="808">
        <v>28</v>
      </c>
      <c r="DA186" s="808">
        <v>10</v>
      </c>
      <c r="DB186" s="808">
        <v>9</v>
      </c>
      <c r="DC186" s="808">
        <v>8</v>
      </c>
      <c r="DD186" s="808">
        <v>131</v>
      </c>
      <c r="DE186" s="808">
        <v>21</v>
      </c>
      <c r="DF186" s="808">
        <v>21</v>
      </c>
      <c r="DG186" s="808">
        <v>0</v>
      </c>
      <c r="DH186" s="808">
        <v>0</v>
      </c>
      <c r="DI186" s="808">
        <v>1</v>
      </c>
      <c r="DJ186" s="808">
        <v>3</v>
      </c>
      <c r="DK186" s="808">
        <v>5</v>
      </c>
      <c r="DL186" s="808">
        <v>1</v>
      </c>
      <c r="DM186" s="808">
        <v>1</v>
      </c>
      <c r="DN186" s="808">
        <v>2</v>
      </c>
      <c r="DO186" s="808">
        <v>2</v>
      </c>
      <c r="DP186" s="808">
        <v>2</v>
      </c>
      <c r="DQ186" s="808">
        <v>9</v>
      </c>
      <c r="DR186" s="808">
        <v>0</v>
      </c>
      <c r="DS186" s="808">
        <v>1</v>
      </c>
      <c r="DT186" s="808">
        <v>0</v>
      </c>
      <c r="DU186" s="808">
        <v>1</v>
      </c>
      <c r="DV186" s="808">
        <v>0</v>
      </c>
      <c r="DW186" s="808">
        <v>2</v>
      </c>
      <c r="DX186" s="808">
        <v>0</v>
      </c>
      <c r="DY186" s="808">
        <v>89</v>
      </c>
      <c r="DZ186" s="808">
        <v>39</v>
      </c>
      <c r="EA186" s="808">
        <v>181</v>
      </c>
      <c r="EB186" s="808">
        <v>160</v>
      </c>
      <c r="EC186" s="808">
        <v>1</v>
      </c>
      <c r="ED186" s="808">
        <v>0</v>
      </c>
      <c r="EE186" s="808">
        <v>0</v>
      </c>
      <c r="EF186" s="808">
        <v>1</v>
      </c>
      <c r="EG186" s="808">
        <v>37</v>
      </c>
      <c r="EH186" s="808">
        <v>8</v>
      </c>
      <c r="EI186" s="808">
        <v>4</v>
      </c>
      <c r="EJ186" s="808">
        <v>1</v>
      </c>
      <c r="EK186" s="808">
        <v>1</v>
      </c>
      <c r="EL186" s="808">
        <v>0</v>
      </c>
      <c r="EM186" s="808">
        <v>3</v>
      </c>
      <c r="EN186" s="808">
        <v>6</v>
      </c>
      <c r="EO186" s="808">
        <v>3</v>
      </c>
      <c r="EP186" s="808">
        <v>71</v>
      </c>
      <c r="EQ186" s="808">
        <v>9</v>
      </c>
      <c r="ER186" s="808">
        <v>6</v>
      </c>
      <c r="ES186" s="808">
        <v>2</v>
      </c>
      <c r="ET186" s="808">
        <v>2</v>
      </c>
      <c r="EU186" s="808">
        <v>3</v>
      </c>
      <c r="EV186" s="808">
        <v>2</v>
      </c>
      <c r="EW186" s="808">
        <v>0</v>
      </c>
      <c r="EX186" s="808">
        <v>437</v>
      </c>
      <c r="EY186" s="808">
        <v>16</v>
      </c>
      <c r="EZ186" s="808">
        <v>1</v>
      </c>
      <c r="FA186" s="808">
        <v>0</v>
      </c>
      <c r="FB186" s="808">
        <v>1</v>
      </c>
      <c r="FC186" s="808">
        <v>0</v>
      </c>
      <c r="FD186" s="808">
        <v>1</v>
      </c>
      <c r="FE186" s="808">
        <v>0</v>
      </c>
      <c r="FF186" s="808">
        <v>7</v>
      </c>
      <c r="FG186" s="808">
        <v>5</v>
      </c>
      <c r="FH186" s="808">
        <v>4</v>
      </c>
      <c r="FI186" s="808">
        <v>14</v>
      </c>
      <c r="FJ186" s="808">
        <v>8</v>
      </c>
      <c r="FK186" s="808">
        <v>28</v>
      </c>
      <c r="FL186" s="808">
        <v>14</v>
      </c>
      <c r="FM186" s="808">
        <v>1</v>
      </c>
      <c r="FN186" s="808">
        <v>2</v>
      </c>
      <c r="FO186" s="808">
        <v>2</v>
      </c>
      <c r="FP186" s="808">
        <v>0</v>
      </c>
      <c r="FQ186" s="808">
        <v>0</v>
      </c>
      <c r="FR186" s="808">
        <v>7</v>
      </c>
      <c r="FS186" s="808">
        <v>25</v>
      </c>
      <c r="FT186" s="808">
        <v>9</v>
      </c>
      <c r="FU186" s="808">
        <v>28</v>
      </c>
      <c r="FV186" s="808">
        <v>12</v>
      </c>
      <c r="FW186" s="808">
        <v>18</v>
      </c>
      <c r="FX186" s="808">
        <v>6</v>
      </c>
      <c r="FY186" s="808">
        <v>153</v>
      </c>
      <c r="FZ186" s="808">
        <v>29</v>
      </c>
      <c r="GA186" s="808">
        <v>13</v>
      </c>
      <c r="GB186" s="808">
        <v>0</v>
      </c>
      <c r="GC186" s="808">
        <v>0</v>
      </c>
      <c r="GD186" s="808">
        <v>0</v>
      </c>
      <c r="GE186" s="808">
        <v>5</v>
      </c>
      <c r="GF186" s="808">
        <v>9</v>
      </c>
      <c r="GG186" s="808">
        <v>1</v>
      </c>
      <c r="GH186" s="808">
        <v>0</v>
      </c>
      <c r="GI186" s="808">
        <v>1</v>
      </c>
      <c r="GJ186" s="808">
        <v>3</v>
      </c>
      <c r="GK186" s="808">
        <v>0</v>
      </c>
      <c r="GL186" s="808">
        <v>3</v>
      </c>
      <c r="GM186" s="808">
        <v>0</v>
      </c>
      <c r="GN186" s="808">
        <v>2</v>
      </c>
      <c r="GO186" s="808">
        <v>0</v>
      </c>
      <c r="GP186" s="808">
        <v>2</v>
      </c>
      <c r="GQ186" s="808">
        <v>1</v>
      </c>
      <c r="GR186" s="808">
        <v>5</v>
      </c>
      <c r="GS186" s="808">
        <v>1</v>
      </c>
      <c r="GT186" s="808">
        <v>64</v>
      </c>
      <c r="GU186" s="808">
        <v>65</v>
      </c>
      <c r="GV186" s="808">
        <v>201</v>
      </c>
      <c r="GW186" s="808">
        <v>140</v>
      </c>
      <c r="GX186" s="808">
        <v>0</v>
      </c>
      <c r="GY186" s="808">
        <v>0</v>
      </c>
      <c r="GZ186" s="808">
        <v>0</v>
      </c>
      <c r="HA186" s="808">
        <v>2</v>
      </c>
      <c r="HB186" s="808">
        <v>26</v>
      </c>
      <c r="HC186" s="808">
        <v>7</v>
      </c>
      <c r="HD186" s="808">
        <v>1</v>
      </c>
      <c r="HE186" s="808">
        <v>0</v>
      </c>
      <c r="HF186" s="808">
        <v>0</v>
      </c>
      <c r="HG186" s="808">
        <v>1</v>
      </c>
      <c r="HH186" s="808">
        <v>0</v>
      </c>
      <c r="HI186" s="808">
        <v>5</v>
      </c>
      <c r="HJ186" s="808">
        <v>5</v>
      </c>
      <c r="HK186" s="808">
        <v>72</v>
      </c>
      <c r="HL186" s="808">
        <v>11</v>
      </c>
      <c r="HM186" s="808">
        <v>6</v>
      </c>
      <c r="HN186" s="808">
        <v>1</v>
      </c>
      <c r="HO186" s="808">
        <v>0</v>
      </c>
      <c r="HP186" s="808">
        <v>0</v>
      </c>
      <c r="HQ186" s="808">
        <v>3</v>
      </c>
      <c r="HR186" s="808">
        <v>0</v>
      </c>
    </row>
    <row r="187" spans="1:226">
      <c r="A187" s="152" t="s">
        <v>783</v>
      </c>
      <c r="B187" s="805">
        <v>62000</v>
      </c>
      <c r="C187" s="807" t="s">
        <v>803</v>
      </c>
      <c r="D187" s="805" t="s">
        <v>785</v>
      </c>
      <c r="E187" s="807" t="s">
        <v>786</v>
      </c>
      <c r="F187" s="805">
        <v>31000</v>
      </c>
      <c r="G187" s="152" t="s">
        <v>209</v>
      </c>
      <c r="H187" s="808">
        <v>696</v>
      </c>
      <c r="I187" s="808">
        <v>11</v>
      </c>
      <c r="J187" s="808">
        <v>0</v>
      </c>
      <c r="K187" s="808">
        <v>1</v>
      </c>
      <c r="L187" s="808">
        <v>6</v>
      </c>
      <c r="M187" s="808">
        <v>6</v>
      </c>
      <c r="N187" s="808">
        <v>2</v>
      </c>
      <c r="O187" s="808">
        <v>3</v>
      </c>
      <c r="P187" s="808">
        <v>34</v>
      </c>
      <c r="Q187" s="808">
        <v>5</v>
      </c>
      <c r="R187" s="808">
        <v>16</v>
      </c>
      <c r="S187" s="808">
        <v>31</v>
      </c>
      <c r="T187" s="808">
        <v>30</v>
      </c>
      <c r="U187" s="808">
        <v>32</v>
      </c>
      <c r="V187" s="808">
        <v>25</v>
      </c>
      <c r="W187" s="808">
        <v>10</v>
      </c>
      <c r="X187" s="808">
        <v>3</v>
      </c>
      <c r="Y187" s="808">
        <v>2</v>
      </c>
      <c r="Z187" s="808">
        <v>2</v>
      </c>
      <c r="AA187" s="808">
        <v>4</v>
      </c>
      <c r="AB187" s="808">
        <v>12</v>
      </c>
      <c r="AC187" s="808">
        <v>11</v>
      </c>
      <c r="AD187" s="808">
        <v>17</v>
      </c>
      <c r="AE187" s="808">
        <v>49</v>
      </c>
      <c r="AF187" s="808">
        <v>17</v>
      </c>
      <c r="AG187" s="808">
        <v>10</v>
      </c>
      <c r="AH187" s="808">
        <v>16</v>
      </c>
      <c r="AI187" s="808">
        <v>67</v>
      </c>
      <c r="AJ187" s="809">
        <v>87</v>
      </c>
      <c r="AK187" s="808">
        <v>7</v>
      </c>
      <c r="AL187" s="808">
        <v>1</v>
      </c>
      <c r="AM187" s="808">
        <v>0</v>
      </c>
      <c r="AN187" s="808">
        <v>36</v>
      </c>
      <c r="AO187" s="808">
        <v>35</v>
      </c>
      <c r="AP187" s="808">
        <v>34</v>
      </c>
      <c r="AQ187" s="808">
        <v>11</v>
      </c>
      <c r="AR187" s="808">
        <v>1</v>
      </c>
      <c r="AS187" s="808">
        <v>2</v>
      </c>
      <c r="AT187" s="808">
        <v>7</v>
      </c>
      <c r="AU187" s="808">
        <v>1</v>
      </c>
      <c r="AV187" s="808">
        <v>14</v>
      </c>
      <c r="AW187" s="808">
        <v>3</v>
      </c>
      <c r="AX187" s="808">
        <v>8</v>
      </c>
      <c r="AY187" s="808">
        <v>3</v>
      </c>
      <c r="AZ187" s="808">
        <v>10</v>
      </c>
      <c r="BA187" s="808">
        <v>1</v>
      </c>
      <c r="BB187" s="808">
        <v>10</v>
      </c>
      <c r="BC187" s="808">
        <v>3</v>
      </c>
      <c r="BD187" s="808">
        <v>118</v>
      </c>
      <c r="BE187" s="808">
        <v>77</v>
      </c>
      <c r="BF187" s="808">
        <v>177</v>
      </c>
      <c r="BG187" s="808">
        <v>149</v>
      </c>
      <c r="BH187" s="808">
        <v>1</v>
      </c>
      <c r="BI187" s="808">
        <v>3</v>
      </c>
      <c r="BJ187" s="808">
        <v>6</v>
      </c>
      <c r="BK187" s="808">
        <v>2</v>
      </c>
      <c r="BL187" s="808">
        <v>24</v>
      </c>
      <c r="BM187" s="808">
        <v>14</v>
      </c>
      <c r="BN187" s="808">
        <v>2</v>
      </c>
      <c r="BO187" s="808">
        <v>2</v>
      </c>
      <c r="BP187" s="808">
        <v>1</v>
      </c>
      <c r="BQ187" s="808">
        <v>3</v>
      </c>
      <c r="BR187" s="808">
        <v>4</v>
      </c>
      <c r="BS187" s="808">
        <v>10</v>
      </c>
      <c r="BT187" s="808">
        <v>4</v>
      </c>
      <c r="BU187" s="808">
        <v>32</v>
      </c>
      <c r="BV187" s="808">
        <v>5</v>
      </c>
      <c r="BW187" s="808">
        <v>10</v>
      </c>
      <c r="BX187" s="808">
        <v>8</v>
      </c>
      <c r="BY187" s="808">
        <v>10</v>
      </c>
      <c r="BZ187" s="808">
        <v>6</v>
      </c>
      <c r="CA187" s="808">
        <v>1</v>
      </c>
      <c r="CB187" s="808">
        <v>1</v>
      </c>
      <c r="CC187" s="808">
        <v>331</v>
      </c>
      <c r="CD187" s="808">
        <v>3</v>
      </c>
      <c r="CE187" s="808">
        <v>0</v>
      </c>
      <c r="CF187" s="808">
        <v>0</v>
      </c>
      <c r="CG187" s="808">
        <v>4</v>
      </c>
      <c r="CH187" s="808">
        <v>4</v>
      </c>
      <c r="CI187" s="808">
        <v>2</v>
      </c>
      <c r="CJ187" s="808">
        <v>0</v>
      </c>
      <c r="CK187" s="808">
        <v>17</v>
      </c>
      <c r="CL187" s="808">
        <v>0</v>
      </c>
      <c r="CM187" s="808">
        <v>8</v>
      </c>
      <c r="CN187" s="808">
        <v>18</v>
      </c>
      <c r="CO187" s="808">
        <v>17</v>
      </c>
      <c r="CP187" s="808">
        <v>18</v>
      </c>
      <c r="CQ187" s="808">
        <v>14</v>
      </c>
      <c r="CR187" s="808">
        <v>2</v>
      </c>
      <c r="CS187" s="808">
        <v>2</v>
      </c>
      <c r="CT187" s="808">
        <v>2</v>
      </c>
      <c r="CU187" s="808">
        <v>1</v>
      </c>
      <c r="CV187" s="808">
        <v>2</v>
      </c>
      <c r="CW187" s="810">
        <v>6</v>
      </c>
      <c r="CX187" s="810">
        <v>7</v>
      </c>
      <c r="CY187" s="810">
        <v>10</v>
      </c>
      <c r="CZ187" s="808">
        <v>26</v>
      </c>
      <c r="DA187" s="808">
        <v>11</v>
      </c>
      <c r="DB187" s="808">
        <v>2</v>
      </c>
      <c r="DC187" s="808">
        <v>5</v>
      </c>
      <c r="DD187" s="808">
        <v>30</v>
      </c>
      <c r="DE187" s="808">
        <v>45</v>
      </c>
      <c r="DF187" s="808">
        <v>2</v>
      </c>
      <c r="DG187" s="808">
        <v>1</v>
      </c>
      <c r="DH187" s="808">
        <v>0</v>
      </c>
      <c r="DI187" s="808">
        <v>16</v>
      </c>
      <c r="DJ187" s="808">
        <v>11</v>
      </c>
      <c r="DK187" s="808">
        <v>18</v>
      </c>
      <c r="DL187" s="808">
        <v>4</v>
      </c>
      <c r="DM187" s="808">
        <v>1</v>
      </c>
      <c r="DN187" s="808">
        <v>0</v>
      </c>
      <c r="DO187" s="808">
        <v>6</v>
      </c>
      <c r="DP187" s="808">
        <v>0</v>
      </c>
      <c r="DQ187" s="808">
        <v>4</v>
      </c>
      <c r="DR187" s="808">
        <v>1</v>
      </c>
      <c r="DS187" s="808">
        <v>0</v>
      </c>
      <c r="DT187" s="808">
        <v>1</v>
      </c>
      <c r="DU187" s="808">
        <v>8</v>
      </c>
      <c r="DV187" s="808">
        <v>0</v>
      </c>
      <c r="DW187" s="808">
        <v>0</v>
      </c>
      <c r="DX187" s="808">
        <v>2</v>
      </c>
      <c r="DY187" s="808">
        <v>67</v>
      </c>
      <c r="DZ187" s="808">
        <v>44</v>
      </c>
      <c r="EA187" s="808">
        <v>82</v>
      </c>
      <c r="EB187" s="808">
        <v>79</v>
      </c>
      <c r="EC187" s="808">
        <v>0</v>
      </c>
      <c r="ED187" s="808">
        <v>3</v>
      </c>
      <c r="EE187" s="808">
        <v>5</v>
      </c>
      <c r="EF187" s="808">
        <v>0</v>
      </c>
      <c r="EG187" s="808">
        <v>12</v>
      </c>
      <c r="EH187" s="808">
        <v>7</v>
      </c>
      <c r="EI187" s="808">
        <v>2</v>
      </c>
      <c r="EJ187" s="808">
        <v>2</v>
      </c>
      <c r="EK187" s="808">
        <v>0</v>
      </c>
      <c r="EL187" s="808">
        <v>1</v>
      </c>
      <c r="EM187" s="808">
        <v>3</v>
      </c>
      <c r="EN187" s="808">
        <v>7</v>
      </c>
      <c r="EO187" s="808">
        <v>3</v>
      </c>
      <c r="EP187" s="808">
        <v>15</v>
      </c>
      <c r="EQ187" s="808">
        <v>1</v>
      </c>
      <c r="ER187" s="808">
        <v>5</v>
      </c>
      <c r="ES187" s="808">
        <v>6</v>
      </c>
      <c r="ET187" s="808">
        <v>5</v>
      </c>
      <c r="EU187" s="808">
        <v>2</v>
      </c>
      <c r="EV187" s="808">
        <v>0</v>
      </c>
      <c r="EW187" s="808">
        <v>0</v>
      </c>
      <c r="EX187" s="808">
        <v>365</v>
      </c>
      <c r="EY187" s="808">
        <v>8</v>
      </c>
      <c r="EZ187" s="808">
        <v>0</v>
      </c>
      <c r="FA187" s="808">
        <v>1</v>
      </c>
      <c r="FB187" s="808">
        <v>2</v>
      </c>
      <c r="FC187" s="808">
        <v>2</v>
      </c>
      <c r="FD187" s="808">
        <v>0</v>
      </c>
      <c r="FE187" s="808">
        <v>3</v>
      </c>
      <c r="FF187" s="808">
        <v>17</v>
      </c>
      <c r="FG187" s="808">
        <v>5</v>
      </c>
      <c r="FH187" s="808">
        <v>8</v>
      </c>
      <c r="FI187" s="808">
        <v>13</v>
      </c>
      <c r="FJ187" s="808">
        <v>13</v>
      </c>
      <c r="FK187" s="808">
        <v>14</v>
      </c>
      <c r="FL187" s="808">
        <v>11</v>
      </c>
      <c r="FM187" s="808">
        <v>8</v>
      </c>
      <c r="FN187" s="808">
        <v>1</v>
      </c>
      <c r="FO187" s="808">
        <v>0</v>
      </c>
      <c r="FP187" s="808">
        <v>1</v>
      </c>
      <c r="FQ187" s="808">
        <v>2</v>
      </c>
      <c r="FR187" s="808">
        <v>6</v>
      </c>
      <c r="FS187" s="808">
        <v>4</v>
      </c>
      <c r="FT187" s="808">
        <v>7</v>
      </c>
      <c r="FU187" s="808">
        <v>23</v>
      </c>
      <c r="FV187" s="808">
        <v>6</v>
      </c>
      <c r="FW187" s="808">
        <v>8</v>
      </c>
      <c r="FX187" s="808">
        <v>11</v>
      </c>
      <c r="FY187" s="808">
        <v>37</v>
      </c>
      <c r="FZ187" s="808">
        <v>42</v>
      </c>
      <c r="GA187" s="808">
        <v>5</v>
      </c>
      <c r="GB187" s="808">
        <v>0</v>
      </c>
      <c r="GC187" s="808">
        <v>0</v>
      </c>
      <c r="GD187" s="808">
        <v>20</v>
      </c>
      <c r="GE187" s="808">
        <v>24</v>
      </c>
      <c r="GF187" s="808">
        <v>16</v>
      </c>
      <c r="GG187" s="808">
        <v>7</v>
      </c>
      <c r="GH187" s="808">
        <v>0</v>
      </c>
      <c r="GI187" s="808">
        <v>2</v>
      </c>
      <c r="GJ187" s="808">
        <v>1</v>
      </c>
      <c r="GK187" s="808">
        <v>1</v>
      </c>
      <c r="GL187" s="808">
        <v>10</v>
      </c>
      <c r="GM187" s="808">
        <v>2</v>
      </c>
      <c r="GN187" s="808">
        <v>8</v>
      </c>
      <c r="GO187" s="808">
        <v>2</v>
      </c>
      <c r="GP187" s="808">
        <v>2</v>
      </c>
      <c r="GQ187" s="808">
        <v>1</v>
      </c>
      <c r="GR187" s="808">
        <v>10</v>
      </c>
      <c r="GS187" s="808">
        <v>1</v>
      </c>
      <c r="GT187" s="808">
        <v>51</v>
      </c>
      <c r="GU187" s="808">
        <v>33</v>
      </c>
      <c r="GV187" s="808">
        <v>95</v>
      </c>
      <c r="GW187" s="808">
        <v>70</v>
      </c>
      <c r="GX187" s="808">
        <v>1</v>
      </c>
      <c r="GY187" s="808">
        <v>0</v>
      </c>
      <c r="GZ187" s="808">
        <v>1</v>
      </c>
      <c r="HA187" s="808">
        <v>2</v>
      </c>
      <c r="HB187" s="808">
        <v>12</v>
      </c>
      <c r="HC187" s="808">
        <v>7</v>
      </c>
      <c r="HD187" s="808">
        <v>0</v>
      </c>
      <c r="HE187" s="808">
        <v>0</v>
      </c>
      <c r="HF187" s="808">
        <v>1</v>
      </c>
      <c r="HG187" s="808">
        <v>2</v>
      </c>
      <c r="HH187" s="808">
        <v>1</v>
      </c>
      <c r="HI187" s="808">
        <v>3</v>
      </c>
      <c r="HJ187" s="808">
        <v>1</v>
      </c>
      <c r="HK187" s="808">
        <v>17</v>
      </c>
      <c r="HL187" s="808">
        <v>4</v>
      </c>
      <c r="HM187" s="808">
        <v>5</v>
      </c>
      <c r="HN187" s="808">
        <v>2</v>
      </c>
      <c r="HO187" s="808">
        <v>5</v>
      </c>
      <c r="HP187" s="808">
        <v>4</v>
      </c>
      <c r="HQ187" s="808">
        <v>1</v>
      </c>
      <c r="HR187" s="808">
        <v>1</v>
      </c>
    </row>
    <row r="188" spans="1:226">
      <c r="A188" s="152" t="s">
        <v>783</v>
      </c>
      <c r="B188" s="805">
        <v>62000</v>
      </c>
      <c r="C188" s="807" t="s">
        <v>803</v>
      </c>
      <c r="D188" s="805" t="s">
        <v>785</v>
      </c>
      <c r="E188" s="807" t="s">
        <v>786</v>
      </c>
      <c r="F188" s="805">
        <v>32000</v>
      </c>
      <c r="G188" s="152" t="s">
        <v>210</v>
      </c>
      <c r="H188" s="808">
        <v>1268</v>
      </c>
      <c r="I188" s="808">
        <v>9</v>
      </c>
      <c r="J188" s="808">
        <v>0</v>
      </c>
      <c r="K188" s="808">
        <v>8</v>
      </c>
      <c r="L188" s="808">
        <v>11</v>
      </c>
      <c r="M188" s="808">
        <v>0</v>
      </c>
      <c r="N188" s="808">
        <v>3</v>
      </c>
      <c r="O188" s="808">
        <v>6</v>
      </c>
      <c r="P188" s="808">
        <v>32</v>
      </c>
      <c r="Q188" s="808">
        <v>6</v>
      </c>
      <c r="R188" s="808">
        <v>32</v>
      </c>
      <c r="S188" s="808">
        <v>42</v>
      </c>
      <c r="T188" s="808">
        <v>23</v>
      </c>
      <c r="U188" s="808">
        <v>61</v>
      </c>
      <c r="V188" s="808">
        <v>49</v>
      </c>
      <c r="W188" s="808">
        <v>2</v>
      </c>
      <c r="X188" s="808">
        <v>11</v>
      </c>
      <c r="Y188" s="808">
        <v>14</v>
      </c>
      <c r="Z188" s="808">
        <v>6</v>
      </c>
      <c r="AA188" s="808">
        <v>10</v>
      </c>
      <c r="AB188" s="808">
        <v>18</v>
      </c>
      <c r="AC188" s="808">
        <v>47</v>
      </c>
      <c r="AD188" s="808">
        <v>107</v>
      </c>
      <c r="AE188" s="808">
        <v>194</v>
      </c>
      <c r="AF188" s="808">
        <v>27</v>
      </c>
      <c r="AG188" s="808">
        <v>66</v>
      </c>
      <c r="AH188" s="808">
        <v>33</v>
      </c>
      <c r="AI188" s="808">
        <v>79</v>
      </c>
      <c r="AJ188" s="809">
        <v>70</v>
      </c>
      <c r="AK188" s="808">
        <v>10</v>
      </c>
      <c r="AL188" s="808">
        <v>1</v>
      </c>
      <c r="AM188" s="808">
        <v>39</v>
      </c>
      <c r="AN188" s="808">
        <v>0</v>
      </c>
      <c r="AO188" s="808">
        <v>39</v>
      </c>
      <c r="AP188" s="808">
        <v>88</v>
      </c>
      <c r="AQ188" s="808">
        <v>20</v>
      </c>
      <c r="AR188" s="808">
        <v>1</v>
      </c>
      <c r="AS188" s="808">
        <v>4</v>
      </c>
      <c r="AT188" s="808">
        <v>8</v>
      </c>
      <c r="AU188" s="808">
        <v>0</v>
      </c>
      <c r="AV188" s="808">
        <v>35</v>
      </c>
      <c r="AW188" s="808">
        <v>13</v>
      </c>
      <c r="AX188" s="808">
        <v>4</v>
      </c>
      <c r="AY188" s="808">
        <v>10</v>
      </c>
      <c r="AZ188" s="808">
        <v>15</v>
      </c>
      <c r="BA188" s="808">
        <v>4</v>
      </c>
      <c r="BB188" s="808">
        <v>11</v>
      </c>
      <c r="BC188" s="808">
        <v>0</v>
      </c>
      <c r="BD188" s="808">
        <v>175</v>
      </c>
      <c r="BE188" s="808">
        <v>268</v>
      </c>
      <c r="BF188" s="808">
        <v>192</v>
      </c>
      <c r="BG188" s="808">
        <v>239</v>
      </c>
      <c r="BH188" s="808">
        <v>2</v>
      </c>
      <c r="BI188" s="808">
        <v>1</v>
      </c>
      <c r="BJ188" s="808">
        <v>5</v>
      </c>
      <c r="BK188" s="808">
        <v>4</v>
      </c>
      <c r="BL188" s="808">
        <v>48</v>
      </c>
      <c r="BM188" s="808">
        <v>14</v>
      </c>
      <c r="BN188" s="808">
        <v>6</v>
      </c>
      <c r="BO188" s="808">
        <v>4</v>
      </c>
      <c r="BP188" s="808">
        <v>0</v>
      </c>
      <c r="BQ188" s="808">
        <v>2</v>
      </c>
      <c r="BR188" s="808">
        <v>8</v>
      </c>
      <c r="BS188" s="808">
        <v>16</v>
      </c>
      <c r="BT188" s="808">
        <v>11</v>
      </c>
      <c r="BU188" s="808">
        <v>33</v>
      </c>
      <c r="BV188" s="808">
        <v>8</v>
      </c>
      <c r="BW188" s="808">
        <v>15</v>
      </c>
      <c r="BX188" s="808">
        <v>11</v>
      </c>
      <c r="BY188" s="808">
        <v>33</v>
      </c>
      <c r="BZ188" s="808">
        <v>8</v>
      </c>
      <c r="CA188" s="808">
        <v>7</v>
      </c>
      <c r="CB188" s="808">
        <v>3</v>
      </c>
      <c r="CC188" s="808">
        <v>650</v>
      </c>
      <c r="CD188" s="808">
        <v>4</v>
      </c>
      <c r="CE188" s="808">
        <v>0</v>
      </c>
      <c r="CF188" s="808">
        <v>2</v>
      </c>
      <c r="CG188" s="808">
        <v>6</v>
      </c>
      <c r="CH188" s="808">
        <v>0</v>
      </c>
      <c r="CI188" s="808">
        <v>0</v>
      </c>
      <c r="CJ188" s="808">
        <v>2</v>
      </c>
      <c r="CK188" s="808">
        <v>20</v>
      </c>
      <c r="CL188" s="808">
        <v>3</v>
      </c>
      <c r="CM188" s="808">
        <v>16</v>
      </c>
      <c r="CN188" s="808">
        <v>18</v>
      </c>
      <c r="CO188" s="808">
        <v>8</v>
      </c>
      <c r="CP188" s="808">
        <v>28</v>
      </c>
      <c r="CQ188" s="808">
        <v>35</v>
      </c>
      <c r="CR188" s="808">
        <v>0</v>
      </c>
      <c r="CS188" s="808">
        <v>8</v>
      </c>
      <c r="CT188" s="808">
        <v>6</v>
      </c>
      <c r="CU188" s="808">
        <v>4</v>
      </c>
      <c r="CV188" s="808">
        <v>5</v>
      </c>
      <c r="CW188" s="808">
        <v>10</v>
      </c>
      <c r="CX188" s="808">
        <v>21</v>
      </c>
      <c r="CY188" s="808">
        <v>61</v>
      </c>
      <c r="CZ188" s="810">
        <v>121</v>
      </c>
      <c r="DA188" s="810">
        <v>17</v>
      </c>
      <c r="DB188" s="810">
        <v>36</v>
      </c>
      <c r="DC188" s="808">
        <v>14</v>
      </c>
      <c r="DD188" s="808">
        <v>36</v>
      </c>
      <c r="DE188" s="808">
        <v>30</v>
      </c>
      <c r="DF188" s="808">
        <v>5</v>
      </c>
      <c r="DG188" s="808">
        <v>1</v>
      </c>
      <c r="DH188" s="808">
        <v>9</v>
      </c>
      <c r="DI188" s="808">
        <v>0</v>
      </c>
      <c r="DJ188" s="808">
        <v>23</v>
      </c>
      <c r="DK188" s="808">
        <v>46</v>
      </c>
      <c r="DL188" s="808">
        <v>10</v>
      </c>
      <c r="DM188" s="808">
        <v>0</v>
      </c>
      <c r="DN188" s="808">
        <v>3</v>
      </c>
      <c r="DO188" s="808">
        <v>5</v>
      </c>
      <c r="DP188" s="808">
        <v>0</v>
      </c>
      <c r="DQ188" s="808">
        <v>17</v>
      </c>
      <c r="DR188" s="808">
        <v>4</v>
      </c>
      <c r="DS188" s="808">
        <v>0</v>
      </c>
      <c r="DT188" s="808">
        <v>4</v>
      </c>
      <c r="DU188" s="808">
        <v>6</v>
      </c>
      <c r="DV188" s="808">
        <v>0</v>
      </c>
      <c r="DW188" s="808">
        <v>6</v>
      </c>
      <c r="DX188" s="808">
        <v>0</v>
      </c>
      <c r="DY188" s="808">
        <v>89</v>
      </c>
      <c r="DZ188" s="808">
        <v>159</v>
      </c>
      <c r="EA188" s="808">
        <v>85</v>
      </c>
      <c r="EB188" s="808">
        <v>117</v>
      </c>
      <c r="EC188" s="808">
        <v>2</v>
      </c>
      <c r="ED188" s="808">
        <v>1</v>
      </c>
      <c r="EE188" s="808">
        <v>0</v>
      </c>
      <c r="EF188" s="808">
        <v>3</v>
      </c>
      <c r="EG188" s="808">
        <v>22</v>
      </c>
      <c r="EH188" s="808">
        <v>10</v>
      </c>
      <c r="EI188" s="808">
        <v>2</v>
      </c>
      <c r="EJ188" s="808">
        <v>2</v>
      </c>
      <c r="EK188" s="808">
        <v>0</v>
      </c>
      <c r="EL188" s="808">
        <v>1</v>
      </c>
      <c r="EM188" s="808">
        <v>3</v>
      </c>
      <c r="EN188" s="808">
        <v>8</v>
      </c>
      <c r="EO188" s="808">
        <v>5</v>
      </c>
      <c r="EP188" s="808">
        <v>17</v>
      </c>
      <c r="EQ188" s="808">
        <v>3</v>
      </c>
      <c r="ER188" s="808">
        <v>8</v>
      </c>
      <c r="ES188" s="808">
        <v>7</v>
      </c>
      <c r="ET188" s="808">
        <v>15</v>
      </c>
      <c r="EU188" s="808">
        <v>3</v>
      </c>
      <c r="EV188" s="808">
        <v>4</v>
      </c>
      <c r="EW188" s="808">
        <v>1</v>
      </c>
      <c r="EX188" s="808">
        <v>618</v>
      </c>
      <c r="EY188" s="808">
        <v>5</v>
      </c>
      <c r="EZ188" s="808">
        <v>0</v>
      </c>
      <c r="FA188" s="808">
        <v>6</v>
      </c>
      <c r="FB188" s="808">
        <v>5</v>
      </c>
      <c r="FC188" s="808">
        <v>0</v>
      </c>
      <c r="FD188" s="808">
        <v>3</v>
      </c>
      <c r="FE188" s="808">
        <v>4</v>
      </c>
      <c r="FF188" s="808">
        <v>12</v>
      </c>
      <c r="FG188" s="808">
        <v>3</v>
      </c>
      <c r="FH188" s="808">
        <v>16</v>
      </c>
      <c r="FI188" s="808">
        <v>24</v>
      </c>
      <c r="FJ188" s="808">
        <v>15</v>
      </c>
      <c r="FK188" s="808">
        <v>33</v>
      </c>
      <c r="FL188" s="808">
        <v>14</v>
      </c>
      <c r="FM188" s="808">
        <v>2</v>
      </c>
      <c r="FN188" s="808">
        <v>3</v>
      </c>
      <c r="FO188" s="808">
        <v>8</v>
      </c>
      <c r="FP188" s="808">
        <v>2</v>
      </c>
      <c r="FQ188" s="808">
        <v>5</v>
      </c>
      <c r="FR188" s="808">
        <v>8</v>
      </c>
      <c r="FS188" s="808">
        <v>26</v>
      </c>
      <c r="FT188" s="808">
        <v>46</v>
      </c>
      <c r="FU188" s="808">
        <v>73</v>
      </c>
      <c r="FV188" s="808">
        <v>10</v>
      </c>
      <c r="FW188" s="808">
        <v>30</v>
      </c>
      <c r="FX188" s="808">
        <v>19</v>
      </c>
      <c r="FY188" s="808">
        <v>43</v>
      </c>
      <c r="FZ188" s="808">
        <v>40</v>
      </c>
      <c r="GA188" s="808">
        <v>5</v>
      </c>
      <c r="GB188" s="808">
        <v>0</v>
      </c>
      <c r="GC188" s="808">
        <v>30</v>
      </c>
      <c r="GD188" s="808">
        <v>0</v>
      </c>
      <c r="GE188" s="808">
        <v>16</v>
      </c>
      <c r="GF188" s="808">
        <v>42</v>
      </c>
      <c r="GG188" s="808">
        <v>10</v>
      </c>
      <c r="GH188" s="808">
        <v>1</v>
      </c>
      <c r="GI188" s="808">
        <v>1</v>
      </c>
      <c r="GJ188" s="808">
        <v>3</v>
      </c>
      <c r="GK188" s="808">
        <v>0</v>
      </c>
      <c r="GL188" s="808">
        <v>18</v>
      </c>
      <c r="GM188" s="808">
        <v>9</v>
      </c>
      <c r="GN188" s="808">
        <v>4</v>
      </c>
      <c r="GO188" s="808">
        <v>6</v>
      </c>
      <c r="GP188" s="808">
        <v>9</v>
      </c>
      <c r="GQ188" s="808">
        <v>4</v>
      </c>
      <c r="GR188" s="808">
        <v>5</v>
      </c>
      <c r="GS188" s="808">
        <v>0</v>
      </c>
      <c r="GT188" s="808">
        <v>86</v>
      </c>
      <c r="GU188" s="808">
        <v>109</v>
      </c>
      <c r="GV188" s="808">
        <v>107</v>
      </c>
      <c r="GW188" s="808">
        <v>122</v>
      </c>
      <c r="GX188" s="808">
        <v>0</v>
      </c>
      <c r="GY188" s="808">
        <v>0</v>
      </c>
      <c r="GZ188" s="808">
        <v>5</v>
      </c>
      <c r="HA188" s="808">
        <v>1</v>
      </c>
      <c r="HB188" s="808">
        <v>26</v>
      </c>
      <c r="HC188" s="808">
        <v>4</v>
      </c>
      <c r="HD188" s="808">
        <v>4</v>
      </c>
      <c r="HE188" s="808">
        <v>2</v>
      </c>
      <c r="HF188" s="808">
        <v>0</v>
      </c>
      <c r="HG188" s="808">
        <v>1</v>
      </c>
      <c r="HH188" s="808">
        <v>5</v>
      </c>
      <c r="HI188" s="808">
        <v>8</v>
      </c>
      <c r="HJ188" s="808">
        <v>6</v>
      </c>
      <c r="HK188" s="808">
        <v>16</v>
      </c>
      <c r="HL188" s="808">
        <v>5</v>
      </c>
      <c r="HM188" s="808">
        <v>7</v>
      </c>
      <c r="HN188" s="808">
        <v>4</v>
      </c>
      <c r="HO188" s="808">
        <v>18</v>
      </c>
      <c r="HP188" s="808">
        <v>5</v>
      </c>
      <c r="HQ188" s="808">
        <v>3</v>
      </c>
      <c r="HR188" s="808">
        <v>2</v>
      </c>
    </row>
    <row r="189" spans="1:226">
      <c r="A189" s="152" t="s">
        <v>783</v>
      </c>
      <c r="B189" s="805">
        <v>62000</v>
      </c>
      <c r="C189" s="807" t="s">
        <v>803</v>
      </c>
      <c r="D189" s="805" t="s">
        <v>785</v>
      </c>
      <c r="E189" s="807" t="s">
        <v>786</v>
      </c>
      <c r="F189" s="805">
        <v>33000</v>
      </c>
      <c r="G189" s="152" t="s">
        <v>211</v>
      </c>
      <c r="H189" s="808">
        <v>5288</v>
      </c>
      <c r="I189" s="808">
        <v>46</v>
      </c>
      <c r="J189" s="808">
        <v>8</v>
      </c>
      <c r="K189" s="808">
        <v>18</v>
      </c>
      <c r="L189" s="808">
        <v>52</v>
      </c>
      <c r="M189" s="808">
        <v>1</v>
      </c>
      <c r="N189" s="808">
        <v>9</v>
      </c>
      <c r="O189" s="808">
        <v>26</v>
      </c>
      <c r="P189" s="808">
        <v>134</v>
      </c>
      <c r="Q189" s="808">
        <v>127</v>
      </c>
      <c r="R189" s="808">
        <v>77</v>
      </c>
      <c r="S189" s="808">
        <v>183</v>
      </c>
      <c r="T189" s="808">
        <v>174</v>
      </c>
      <c r="U189" s="808">
        <v>247</v>
      </c>
      <c r="V189" s="808">
        <v>168</v>
      </c>
      <c r="W189" s="808">
        <v>32</v>
      </c>
      <c r="X189" s="808">
        <v>20</v>
      </c>
      <c r="Y189" s="808">
        <v>22</v>
      </c>
      <c r="Z189" s="808">
        <v>55</v>
      </c>
      <c r="AA189" s="808">
        <v>16</v>
      </c>
      <c r="AB189" s="808">
        <v>52</v>
      </c>
      <c r="AC189" s="808">
        <v>91</v>
      </c>
      <c r="AD189" s="808">
        <v>114</v>
      </c>
      <c r="AE189" s="808">
        <v>332</v>
      </c>
      <c r="AF189" s="808">
        <v>107</v>
      </c>
      <c r="AG189" s="808">
        <v>129</v>
      </c>
      <c r="AH189" s="808">
        <v>383</v>
      </c>
      <c r="AI189" s="808">
        <v>498</v>
      </c>
      <c r="AJ189" s="809">
        <v>514</v>
      </c>
      <c r="AK189" s="808">
        <v>19</v>
      </c>
      <c r="AL189" s="808">
        <v>40</v>
      </c>
      <c r="AM189" s="808">
        <v>103</v>
      </c>
      <c r="AN189" s="808">
        <v>68</v>
      </c>
      <c r="AO189" s="808">
        <v>0</v>
      </c>
      <c r="AP189" s="808">
        <v>460</v>
      </c>
      <c r="AQ189" s="808">
        <v>91</v>
      </c>
      <c r="AR189" s="808">
        <v>58</v>
      </c>
      <c r="AS189" s="808">
        <v>248</v>
      </c>
      <c r="AT189" s="808">
        <v>87</v>
      </c>
      <c r="AU189" s="808">
        <v>95</v>
      </c>
      <c r="AV189" s="808">
        <v>138</v>
      </c>
      <c r="AW189" s="808">
        <v>8</v>
      </c>
      <c r="AX189" s="808">
        <v>30</v>
      </c>
      <c r="AY189" s="808">
        <v>41</v>
      </c>
      <c r="AZ189" s="808">
        <v>26</v>
      </c>
      <c r="BA189" s="808">
        <v>66</v>
      </c>
      <c r="BB189" s="808">
        <v>64</v>
      </c>
      <c r="BC189" s="808">
        <v>11</v>
      </c>
      <c r="BD189" s="808">
        <v>772</v>
      </c>
      <c r="BE189" s="808">
        <v>530</v>
      </c>
      <c r="BF189" s="808">
        <v>1414</v>
      </c>
      <c r="BG189" s="808">
        <v>1633</v>
      </c>
      <c r="BH189" s="808">
        <v>15</v>
      </c>
      <c r="BI189" s="808">
        <v>38</v>
      </c>
      <c r="BJ189" s="808">
        <v>13</v>
      </c>
      <c r="BK189" s="808">
        <v>26</v>
      </c>
      <c r="BL189" s="808">
        <v>193</v>
      </c>
      <c r="BM189" s="808">
        <v>65</v>
      </c>
      <c r="BN189" s="808">
        <v>19</v>
      </c>
      <c r="BO189" s="808">
        <v>10</v>
      </c>
      <c r="BP189" s="808">
        <v>1</v>
      </c>
      <c r="BQ189" s="808">
        <v>11</v>
      </c>
      <c r="BR189" s="808">
        <v>31</v>
      </c>
      <c r="BS189" s="808">
        <v>66</v>
      </c>
      <c r="BT189" s="808">
        <v>82</v>
      </c>
      <c r="BU189" s="808">
        <v>237</v>
      </c>
      <c r="BV189" s="808">
        <v>27</v>
      </c>
      <c r="BW189" s="808">
        <v>130</v>
      </c>
      <c r="BX189" s="808">
        <v>469</v>
      </c>
      <c r="BY189" s="808">
        <v>127</v>
      </c>
      <c r="BZ189" s="808">
        <v>21</v>
      </c>
      <c r="CA189" s="808">
        <v>40</v>
      </c>
      <c r="CB189" s="808">
        <v>12</v>
      </c>
      <c r="CC189" s="808">
        <v>2602</v>
      </c>
      <c r="CD189" s="808">
        <v>27</v>
      </c>
      <c r="CE189" s="808">
        <v>8</v>
      </c>
      <c r="CF189" s="808">
        <v>7</v>
      </c>
      <c r="CG189" s="808">
        <v>37</v>
      </c>
      <c r="CH189" s="808">
        <v>0</v>
      </c>
      <c r="CI189" s="808">
        <v>5</v>
      </c>
      <c r="CJ189" s="808">
        <v>19</v>
      </c>
      <c r="CK189" s="808">
        <v>75</v>
      </c>
      <c r="CL189" s="808">
        <v>42</v>
      </c>
      <c r="CM189" s="808">
        <v>43</v>
      </c>
      <c r="CN189" s="808">
        <v>98</v>
      </c>
      <c r="CO189" s="808">
        <v>91</v>
      </c>
      <c r="CP189" s="808">
        <v>145</v>
      </c>
      <c r="CQ189" s="808">
        <v>81</v>
      </c>
      <c r="CR189" s="808">
        <v>6</v>
      </c>
      <c r="CS189" s="808">
        <v>18</v>
      </c>
      <c r="CT189" s="808">
        <v>17</v>
      </c>
      <c r="CU189" s="808">
        <v>14</v>
      </c>
      <c r="CV189" s="808">
        <v>10</v>
      </c>
      <c r="CW189" s="808">
        <v>28</v>
      </c>
      <c r="CX189" s="808">
        <v>58</v>
      </c>
      <c r="CY189" s="808">
        <v>77</v>
      </c>
      <c r="CZ189" s="808">
        <v>203</v>
      </c>
      <c r="DA189" s="808">
        <v>78</v>
      </c>
      <c r="DB189" s="808">
        <v>82</v>
      </c>
      <c r="DC189" s="810">
        <v>150</v>
      </c>
      <c r="DD189" s="810">
        <v>269</v>
      </c>
      <c r="DE189" s="810">
        <v>213</v>
      </c>
      <c r="DF189" s="808">
        <v>10</v>
      </c>
      <c r="DG189" s="808">
        <v>6</v>
      </c>
      <c r="DH189" s="808">
        <v>30</v>
      </c>
      <c r="DI189" s="808">
        <v>20</v>
      </c>
      <c r="DJ189" s="808">
        <v>0</v>
      </c>
      <c r="DK189" s="808">
        <v>217</v>
      </c>
      <c r="DL189" s="808">
        <v>55</v>
      </c>
      <c r="DM189" s="808">
        <v>25</v>
      </c>
      <c r="DN189" s="808">
        <v>116</v>
      </c>
      <c r="DO189" s="808">
        <v>30</v>
      </c>
      <c r="DP189" s="808">
        <v>32</v>
      </c>
      <c r="DQ189" s="808">
        <v>90</v>
      </c>
      <c r="DR189" s="808">
        <v>3</v>
      </c>
      <c r="DS189" s="808">
        <v>4</v>
      </c>
      <c r="DT189" s="808">
        <v>16</v>
      </c>
      <c r="DU189" s="808">
        <v>15</v>
      </c>
      <c r="DV189" s="808">
        <v>7</v>
      </c>
      <c r="DW189" s="808">
        <v>20</v>
      </c>
      <c r="DX189" s="808">
        <v>5</v>
      </c>
      <c r="DY189" s="808">
        <v>415</v>
      </c>
      <c r="DZ189" s="808">
        <v>339</v>
      </c>
      <c r="EA189" s="808">
        <v>642</v>
      </c>
      <c r="EB189" s="808">
        <v>871</v>
      </c>
      <c r="EC189" s="808">
        <v>11</v>
      </c>
      <c r="ED189" s="808">
        <v>29</v>
      </c>
      <c r="EE189" s="808">
        <v>5</v>
      </c>
      <c r="EF189" s="808">
        <v>9</v>
      </c>
      <c r="EG189" s="808">
        <v>106</v>
      </c>
      <c r="EH189" s="808">
        <v>34</v>
      </c>
      <c r="EI189" s="808">
        <v>7</v>
      </c>
      <c r="EJ189" s="808">
        <v>4</v>
      </c>
      <c r="EK189" s="808">
        <v>1</v>
      </c>
      <c r="EL189" s="808">
        <v>8</v>
      </c>
      <c r="EM189" s="808">
        <v>25</v>
      </c>
      <c r="EN189" s="808">
        <v>39</v>
      </c>
      <c r="EO189" s="808">
        <v>53</v>
      </c>
      <c r="EP189" s="808">
        <v>129</v>
      </c>
      <c r="EQ189" s="808">
        <v>19</v>
      </c>
      <c r="ER189" s="808">
        <v>52</v>
      </c>
      <c r="ES189" s="808">
        <v>237</v>
      </c>
      <c r="ET189" s="808">
        <v>60</v>
      </c>
      <c r="EU189" s="808">
        <v>13</v>
      </c>
      <c r="EV189" s="808">
        <v>24</v>
      </c>
      <c r="EW189" s="808">
        <v>6</v>
      </c>
      <c r="EX189" s="808">
        <v>2686</v>
      </c>
      <c r="EY189" s="808">
        <v>19</v>
      </c>
      <c r="EZ189" s="808">
        <v>0</v>
      </c>
      <c r="FA189" s="808">
        <v>11</v>
      </c>
      <c r="FB189" s="808">
        <v>15</v>
      </c>
      <c r="FC189" s="808">
        <v>1</v>
      </c>
      <c r="FD189" s="808">
        <v>4</v>
      </c>
      <c r="FE189" s="808">
        <v>7</v>
      </c>
      <c r="FF189" s="808">
        <v>59</v>
      </c>
      <c r="FG189" s="808">
        <v>85</v>
      </c>
      <c r="FH189" s="808">
        <v>34</v>
      </c>
      <c r="FI189" s="808">
        <v>85</v>
      </c>
      <c r="FJ189" s="808">
        <v>83</v>
      </c>
      <c r="FK189" s="808">
        <v>102</v>
      </c>
      <c r="FL189" s="808">
        <v>87</v>
      </c>
      <c r="FM189" s="808">
        <v>26</v>
      </c>
      <c r="FN189" s="808">
        <v>2</v>
      </c>
      <c r="FO189" s="808">
        <v>5</v>
      </c>
      <c r="FP189" s="808">
        <v>41</v>
      </c>
      <c r="FQ189" s="808">
        <v>6</v>
      </c>
      <c r="FR189" s="808">
        <v>24</v>
      </c>
      <c r="FS189" s="808">
        <v>33</v>
      </c>
      <c r="FT189" s="808">
        <v>37</v>
      </c>
      <c r="FU189" s="808">
        <v>129</v>
      </c>
      <c r="FV189" s="808">
        <v>29</v>
      </c>
      <c r="FW189" s="808">
        <v>47</v>
      </c>
      <c r="FX189" s="808">
        <v>233</v>
      </c>
      <c r="FY189" s="808">
        <v>229</v>
      </c>
      <c r="FZ189" s="808">
        <v>301</v>
      </c>
      <c r="GA189" s="808">
        <v>9</v>
      </c>
      <c r="GB189" s="808">
        <v>34</v>
      </c>
      <c r="GC189" s="808">
        <v>73</v>
      </c>
      <c r="GD189" s="808">
        <v>48</v>
      </c>
      <c r="GE189" s="808">
        <v>0</v>
      </c>
      <c r="GF189" s="808">
        <v>243</v>
      </c>
      <c r="GG189" s="808">
        <v>36</v>
      </c>
      <c r="GH189" s="808">
        <v>33</v>
      </c>
      <c r="GI189" s="808">
        <v>132</v>
      </c>
      <c r="GJ189" s="808">
        <v>57</v>
      </c>
      <c r="GK189" s="808">
        <v>63</v>
      </c>
      <c r="GL189" s="808">
        <v>48</v>
      </c>
      <c r="GM189" s="808">
        <v>5</v>
      </c>
      <c r="GN189" s="808">
        <v>26</v>
      </c>
      <c r="GO189" s="808">
        <v>25</v>
      </c>
      <c r="GP189" s="808">
        <v>11</v>
      </c>
      <c r="GQ189" s="808">
        <v>59</v>
      </c>
      <c r="GR189" s="808">
        <v>44</v>
      </c>
      <c r="GS189" s="808">
        <v>6</v>
      </c>
      <c r="GT189" s="808">
        <v>357</v>
      </c>
      <c r="GU189" s="808">
        <v>191</v>
      </c>
      <c r="GV189" s="808">
        <v>772</v>
      </c>
      <c r="GW189" s="808">
        <v>762</v>
      </c>
      <c r="GX189" s="808">
        <v>4</v>
      </c>
      <c r="GY189" s="808">
        <v>9</v>
      </c>
      <c r="GZ189" s="808">
        <v>8</v>
      </c>
      <c r="HA189" s="808">
        <v>17</v>
      </c>
      <c r="HB189" s="808">
        <v>87</v>
      </c>
      <c r="HC189" s="808">
        <v>31</v>
      </c>
      <c r="HD189" s="808">
        <v>12</v>
      </c>
      <c r="HE189" s="808">
        <v>6</v>
      </c>
      <c r="HF189" s="808">
        <v>0</v>
      </c>
      <c r="HG189" s="808">
        <v>3</v>
      </c>
      <c r="HH189" s="808">
        <v>6</v>
      </c>
      <c r="HI189" s="808">
        <v>27</v>
      </c>
      <c r="HJ189" s="808">
        <v>29</v>
      </c>
      <c r="HK189" s="808">
        <v>108</v>
      </c>
      <c r="HL189" s="808">
        <v>8</v>
      </c>
      <c r="HM189" s="808">
        <v>78</v>
      </c>
      <c r="HN189" s="808">
        <v>232</v>
      </c>
      <c r="HO189" s="808">
        <v>67</v>
      </c>
      <c r="HP189" s="808">
        <v>8</v>
      </c>
      <c r="HQ189" s="808">
        <v>16</v>
      </c>
      <c r="HR189" s="808">
        <v>6</v>
      </c>
    </row>
    <row r="190" spans="1:226">
      <c r="A190" s="152" t="s">
        <v>783</v>
      </c>
      <c r="B190" s="805">
        <v>62000</v>
      </c>
      <c r="C190" s="807" t="s">
        <v>803</v>
      </c>
      <c r="D190" s="805" t="s">
        <v>785</v>
      </c>
      <c r="E190" s="807" t="s">
        <v>786</v>
      </c>
      <c r="F190" s="805">
        <v>34000</v>
      </c>
      <c r="G190" s="152" t="s">
        <v>212</v>
      </c>
      <c r="H190" s="808">
        <v>7334</v>
      </c>
      <c r="I190" s="808">
        <v>120</v>
      </c>
      <c r="J190" s="808">
        <v>48</v>
      </c>
      <c r="K190" s="808">
        <v>19</v>
      </c>
      <c r="L190" s="808">
        <v>47</v>
      </c>
      <c r="M190" s="808">
        <v>22</v>
      </c>
      <c r="N190" s="808">
        <v>77</v>
      </c>
      <c r="O190" s="808">
        <v>29</v>
      </c>
      <c r="P190" s="808">
        <v>207</v>
      </c>
      <c r="Q190" s="808">
        <v>126</v>
      </c>
      <c r="R190" s="808">
        <v>114</v>
      </c>
      <c r="S190" s="808">
        <v>203</v>
      </c>
      <c r="T190" s="808">
        <v>254</v>
      </c>
      <c r="U190" s="808">
        <v>471</v>
      </c>
      <c r="V190" s="808">
        <v>263</v>
      </c>
      <c r="W190" s="808">
        <v>36</v>
      </c>
      <c r="X190" s="808">
        <v>19</v>
      </c>
      <c r="Y190" s="808">
        <v>41</v>
      </c>
      <c r="Z190" s="808">
        <v>17</v>
      </c>
      <c r="AA190" s="808">
        <v>62</v>
      </c>
      <c r="AB190" s="808">
        <v>104</v>
      </c>
      <c r="AC190" s="808">
        <v>98</v>
      </c>
      <c r="AD190" s="808">
        <v>184</v>
      </c>
      <c r="AE190" s="808">
        <v>405</v>
      </c>
      <c r="AF190" s="808">
        <v>105</v>
      </c>
      <c r="AG190" s="808">
        <v>160</v>
      </c>
      <c r="AH190" s="808">
        <v>125</v>
      </c>
      <c r="AI190" s="808">
        <v>535</v>
      </c>
      <c r="AJ190" s="809">
        <v>385</v>
      </c>
      <c r="AK190" s="808">
        <v>28</v>
      </c>
      <c r="AL190" s="808">
        <v>30</v>
      </c>
      <c r="AM190" s="808">
        <v>81</v>
      </c>
      <c r="AN190" s="808">
        <v>212</v>
      </c>
      <c r="AO190" s="808">
        <v>738</v>
      </c>
      <c r="AP190" s="808">
        <v>0</v>
      </c>
      <c r="AQ190" s="808">
        <v>703</v>
      </c>
      <c r="AR190" s="808">
        <v>40</v>
      </c>
      <c r="AS190" s="808">
        <v>183</v>
      </c>
      <c r="AT190" s="808">
        <v>221</v>
      </c>
      <c r="AU190" s="808">
        <v>22</v>
      </c>
      <c r="AV190" s="808">
        <v>387</v>
      </c>
      <c r="AW190" s="808">
        <v>38</v>
      </c>
      <c r="AX190" s="808">
        <v>63</v>
      </c>
      <c r="AY190" s="808">
        <v>105</v>
      </c>
      <c r="AZ190" s="808">
        <v>51</v>
      </c>
      <c r="BA190" s="808">
        <v>41</v>
      </c>
      <c r="BB190" s="808">
        <v>65</v>
      </c>
      <c r="BC190" s="808">
        <v>50</v>
      </c>
      <c r="BD190" s="808">
        <v>1191</v>
      </c>
      <c r="BE190" s="808">
        <v>608</v>
      </c>
      <c r="BF190" s="808">
        <v>1073</v>
      </c>
      <c r="BG190" s="808">
        <v>2446</v>
      </c>
      <c r="BH190" s="808">
        <v>35</v>
      </c>
      <c r="BI190" s="808">
        <v>20</v>
      </c>
      <c r="BJ190" s="808">
        <v>12</v>
      </c>
      <c r="BK190" s="808">
        <v>58</v>
      </c>
      <c r="BL190" s="808">
        <v>366</v>
      </c>
      <c r="BM190" s="808">
        <v>98</v>
      </c>
      <c r="BN190" s="808">
        <v>43</v>
      </c>
      <c r="BO190" s="808">
        <v>28</v>
      </c>
      <c r="BP190" s="808">
        <v>4</v>
      </c>
      <c r="BQ190" s="808">
        <v>57</v>
      </c>
      <c r="BR190" s="808">
        <v>18</v>
      </c>
      <c r="BS190" s="808">
        <v>98</v>
      </c>
      <c r="BT190" s="808">
        <v>50</v>
      </c>
      <c r="BU190" s="808">
        <v>215</v>
      </c>
      <c r="BV190" s="808">
        <v>37</v>
      </c>
      <c r="BW190" s="808">
        <v>88</v>
      </c>
      <c r="BX190" s="808">
        <v>173</v>
      </c>
      <c r="BY190" s="808">
        <v>846</v>
      </c>
      <c r="BZ190" s="808">
        <v>63</v>
      </c>
      <c r="CA190" s="808">
        <v>108</v>
      </c>
      <c r="CB190" s="808">
        <v>29</v>
      </c>
      <c r="CC190" s="808">
        <v>3867</v>
      </c>
      <c r="CD190" s="808">
        <v>55</v>
      </c>
      <c r="CE190" s="808">
        <v>32</v>
      </c>
      <c r="CF190" s="808">
        <v>11</v>
      </c>
      <c r="CG190" s="808">
        <v>30</v>
      </c>
      <c r="CH190" s="808">
        <v>19</v>
      </c>
      <c r="CI190" s="808">
        <v>24</v>
      </c>
      <c r="CJ190" s="808">
        <v>17</v>
      </c>
      <c r="CK190" s="808">
        <v>126</v>
      </c>
      <c r="CL190" s="808">
        <v>62</v>
      </c>
      <c r="CM190" s="808">
        <v>55</v>
      </c>
      <c r="CN190" s="808">
        <v>124</v>
      </c>
      <c r="CO190" s="808">
        <v>158</v>
      </c>
      <c r="CP190" s="808">
        <v>251</v>
      </c>
      <c r="CQ190" s="808">
        <v>155</v>
      </c>
      <c r="CR190" s="808">
        <v>7</v>
      </c>
      <c r="CS190" s="808">
        <v>12</v>
      </c>
      <c r="CT190" s="808">
        <v>27</v>
      </c>
      <c r="CU190" s="808">
        <v>9</v>
      </c>
      <c r="CV190" s="808">
        <v>46</v>
      </c>
      <c r="CW190" s="808">
        <v>57</v>
      </c>
      <c r="CX190" s="808">
        <v>63</v>
      </c>
      <c r="CY190" s="808">
        <v>85</v>
      </c>
      <c r="CZ190" s="808">
        <v>214</v>
      </c>
      <c r="DA190" s="808">
        <v>44</v>
      </c>
      <c r="DB190" s="808">
        <v>52</v>
      </c>
      <c r="DC190" s="808">
        <v>78</v>
      </c>
      <c r="DD190" s="808">
        <v>308</v>
      </c>
      <c r="DE190" s="808">
        <v>210</v>
      </c>
      <c r="DF190" s="810">
        <v>14</v>
      </c>
      <c r="DG190" s="810">
        <v>15</v>
      </c>
      <c r="DH190" s="810">
        <v>47</v>
      </c>
      <c r="DI190" s="808">
        <v>93</v>
      </c>
      <c r="DJ190" s="808">
        <v>374</v>
      </c>
      <c r="DK190" s="808">
        <v>0</v>
      </c>
      <c r="DL190" s="808">
        <v>304</v>
      </c>
      <c r="DM190" s="808">
        <v>27</v>
      </c>
      <c r="DN190" s="808">
        <v>81</v>
      </c>
      <c r="DO190" s="808">
        <v>134</v>
      </c>
      <c r="DP190" s="808">
        <v>21</v>
      </c>
      <c r="DQ190" s="808">
        <v>213</v>
      </c>
      <c r="DR190" s="808">
        <v>22</v>
      </c>
      <c r="DS190" s="808">
        <v>37</v>
      </c>
      <c r="DT190" s="808">
        <v>53</v>
      </c>
      <c r="DU190" s="808">
        <v>25</v>
      </c>
      <c r="DV190" s="808">
        <v>18</v>
      </c>
      <c r="DW190" s="808">
        <v>23</v>
      </c>
      <c r="DX190" s="808">
        <v>35</v>
      </c>
      <c r="DY190" s="808">
        <v>688</v>
      </c>
      <c r="DZ190" s="808">
        <v>321</v>
      </c>
      <c r="EA190" s="808">
        <v>610</v>
      </c>
      <c r="EB190" s="808">
        <v>1396</v>
      </c>
      <c r="EC190" s="808">
        <v>27</v>
      </c>
      <c r="ED190" s="808">
        <v>13</v>
      </c>
      <c r="EE190" s="808">
        <v>6</v>
      </c>
      <c r="EF190" s="808">
        <v>36</v>
      </c>
      <c r="EG190" s="808">
        <v>189</v>
      </c>
      <c r="EH190" s="808">
        <v>53</v>
      </c>
      <c r="EI190" s="808">
        <v>26</v>
      </c>
      <c r="EJ190" s="808">
        <v>21</v>
      </c>
      <c r="EK190" s="808">
        <v>2</v>
      </c>
      <c r="EL190" s="808">
        <v>29</v>
      </c>
      <c r="EM190" s="808">
        <v>8</v>
      </c>
      <c r="EN190" s="808">
        <v>56</v>
      </c>
      <c r="EO190" s="808">
        <v>32</v>
      </c>
      <c r="EP190" s="808">
        <v>130</v>
      </c>
      <c r="EQ190" s="808">
        <v>21</v>
      </c>
      <c r="ER190" s="808">
        <v>44</v>
      </c>
      <c r="ES190" s="808">
        <v>110</v>
      </c>
      <c r="ET190" s="808">
        <v>464</v>
      </c>
      <c r="EU190" s="808">
        <v>45</v>
      </c>
      <c r="EV190" s="808">
        <v>68</v>
      </c>
      <c r="EW190" s="808">
        <v>16</v>
      </c>
      <c r="EX190" s="808">
        <v>3467</v>
      </c>
      <c r="EY190" s="808">
        <v>65</v>
      </c>
      <c r="EZ190" s="808">
        <v>16</v>
      </c>
      <c r="FA190" s="808">
        <v>8</v>
      </c>
      <c r="FB190" s="808">
        <v>17</v>
      </c>
      <c r="FC190" s="808">
        <v>3</v>
      </c>
      <c r="FD190" s="808">
        <v>53</v>
      </c>
      <c r="FE190" s="808">
        <v>12</v>
      </c>
      <c r="FF190" s="808">
        <v>81</v>
      </c>
      <c r="FG190" s="808">
        <v>64</v>
      </c>
      <c r="FH190" s="808">
        <v>59</v>
      </c>
      <c r="FI190" s="808">
        <v>79</v>
      </c>
      <c r="FJ190" s="808">
        <v>96</v>
      </c>
      <c r="FK190" s="808">
        <v>220</v>
      </c>
      <c r="FL190" s="808">
        <v>108</v>
      </c>
      <c r="FM190" s="808">
        <v>29</v>
      </c>
      <c r="FN190" s="808">
        <v>7</v>
      </c>
      <c r="FO190" s="808">
        <v>14</v>
      </c>
      <c r="FP190" s="808">
        <v>8</v>
      </c>
      <c r="FQ190" s="808">
        <v>16</v>
      </c>
      <c r="FR190" s="808">
        <v>47</v>
      </c>
      <c r="FS190" s="808">
        <v>35</v>
      </c>
      <c r="FT190" s="808">
        <v>99</v>
      </c>
      <c r="FU190" s="808">
        <v>191</v>
      </c>
      <c r="FV190" s="808">
        <v>61</v>
      </c>
      <c r="FW190" s="808">
        <v>108</v>
      </c>
      <c r="FX190" s="808">
        <v>47</v>
      </c>
      <c r="FY190" s="808">
        <v>227</v>
      </c>
      <c r="FZ190" s="808">
        <v>175</v>
      </c>
      <c r="GA190" s="808">
        <v>14</v>
      </c>
      <c r="GB190" s="808">
        <v>15</v>
      </c>
      <c r="GC190" s="808">
        <v>34</v>
      </c>
      <c r="GD190" s="808">
        <v>119</v>
      </c>
      <c r="GE190" s="808">
        <v>364</v>
      </c>
      <c r="GF190" s="808">
        <v>0</v>
      </c>
      <c r="GG190" s="808">
        <v>399</v>
      </c>
      <c r="GH190" s="808">
        <v>13</v>
      </c>
      <c r="GI190" s="808">
        <v>102</v>
      </c>
      <c r="GJ190" s="808">
        <v>87</v>
      </c>
      <c r="GK190" s="808">
        <v>1</v>
      </c>
      <c r="GL190" s="808">
        <v>174</v>
      </c>
      <c r="GM190" s="808">
        <v>16</v>
      </c>
      <c r="GN190" s="808">
        <v>26</v>
      </c>
      <c r="GO190" s="808">
        <v>52</v>
      </c>
      <c r="GP190" s="808">
        <v>26</v>
      </c>
      <c r="GQ190" s="808">
        <v>23</v>
      </c>
      <c r="GR190" s="808">
        <v>42</v>
      </c>
      <c r="GS190" s="808">
        <v>15</v>
      </c>
      <c r="GT190" s="808">
        <v>503</v>
      </c>
      <c r="GU190" s="808">
        <v>287</v>
      </c>
      <c r="GV190" s="808">
        <v>463</v>
      </c>
      <c r="GW190" s="808">
        <v>1050</v>
      </c>
      <c r="GX190" s="808">
        <v>8</v>
      </c>
      <c r="GY190" s="808">
        <v>7</v>
      </c>
      <c r="GZ190" s="808">
        <v>6</v>
      </c>
      <c r="HA190" s="808">
        <v>22</v>
      </c>
      <c r="HB190" s="808">
        <v>177</v>
      </c>
      <c r="HC190" s="808">
        <v>45</v>
      </c>
      <c r="HD190" s="808">
        <v>17</v>
      </c>
      <c r="HE190" s="808">
        <v>7</v>
      </c>
      <c r="HF190" s="808">
        <v>2</v>
      </c>
      <c r="HG190" s="808">
        <v>28</v>
      </c>
      <c r="HH190" s="808">
        <v>10</v>
      </c>
      <c r="HI190" s="808">
        <v>42</v>
      </c>
      <c r="HJ190" s="808">
        <v>18</v>
      </c>
      <c r="HK190" s="808">
        <v>85</v>
      </c>
      <c r="HL190" s="808">
        <v>16</v>
      </c>
      <c r="HM190" s="808">
        <v>44</v>
      </c>
      <c r="HN190" s="808">
        <v>63</v>
      </c>
      <c r="HO190" s="808">
        <v>382</v>
      </c>
      <c r="HP190" s="808">
        <v>18</v>
      </c>
      <c r="HQ190" s="808">
        <v>40</v>
      </c>
      <c r="HR190" s="808">
        <v>13</v>
      </c>
    </row>
    <row r="191" spans="1:226">
      <c r="A191" s="152" t="s">
        <v>783</v>
      </c>
      <c r="B191" s="805">
        <v>62000</v>
      </c>
      <c r="C191" s="807" t="s">
        <v>803</v>
      </c>
      <c r="D191" s="805" t="s">
        <v>785</v>
      </c>
      <c r="E191" s="807" t="s">
        <v>786</v>
      </c>
      <c r="F191" s="805">
        <v>35000</v>
      </c>
      <c r="G191" s="152" t="s">
        <v>213</v>
      </c>
      <c r="H191" s="808">
        <v>2520</v>
      </c>
      <c r="I191" s="808">
        <v>14</v>
      </c>
      <c r="J191" s="808">
        <v>2</v>
      </c>
      <c r="K191" s="808">
        <v>5</v>
      </c>
      <c r="L191" s="808">
        <v>9</v>
      </c>
      <c r="M191" s="808">
        <v>0</v>
      </c>
      <c r="N191" s="808">
        <v>21</v>
      </c>
      <c r="O191" s="808">
        <v>15</v>
      </c>
      <c r="P191" s="808">
        <v>56</v>
      </c>
      <c r="Q191" s="808">
        <v>34</v>
      </c>
      <c r="R191" s="808">
        <v>58</v>
      </c>
      <c r="S191" s="808">
        <v>94</v>
      </c>
      <c r="T191" s="808">
        <v>112</v>
      </c>
      <c r="U191" s="808">
        <v>160</v>
      </c>
      <c r="V191" s="808">
        <v>88</v>
      </c>
      <c r="W191" s="808">
        <v>11</v>
      </c>
      <c r="X191" s="808">
        <v>8</v>
      </c>
      <c r="Y191" s="808">
        <v>8</v>
      </c>
      <c r="Z191" s="808">
        <v>4</v>
      </c>
      <c r="AA191" s="808">
        <v>13</v>
      </c>
      <c r="AB191" s="808">
        <v>29</v>
      </c>
      <c r="AC191" s="808">
        <v>24</v>
      </c>
      <c r="AD191" s="808">
        <v>53</v>
      </c>
      <c r="AE191" s="808">
        <v>141</v>
      </c>
      <c r="AF191" s="808">
        <v>37</v>
      </c>
      <c r="AG191" s="808">
        <v>18</v>
      </c>
      <c r="AH191" s="808">
        <v>37</v>
      </c>
      <c r="AI191" s="808">
        <v>153</v>
      </c>
      <c r="AJ191" s="809">
        <v>110</v>
      </c>
      <c r="AK191" s="808">
        <v>23</v>
      </c>
      <c r="AL191" s="808">
        <v>7</v>
      </c>
      <c r="AM191" s="808">
        <v>7</v>
      </c>
      <c r="AN191" s="808">
        <v>46</v>
      </c>
      <c r="AO191" s="808">
        <v>67</v>
      </c>
      <c r="AP191" s="808">
        <v>373</v>
      </c>
      <c r="AQ191" s="808">
        <v>0</v>
      </c>
      <c r="AR191" s="808">
        <v>21</v>
      </c>
      <c r="AS191" s="808">
        <v>44</v>
      </c>
      <c r="AT191" s="808">
        <v>21</v>
      </c>
      <c r="AU191" s="808">
        <v>4</v>
      </c>
      <c r="AV191" s="808">
        <v>381</v>
      </c>
      <c r="AW191" s="808">
        <v>29</v>
      </c>
      <c r="AX191" s="808">
        <v>11</v>
      </c>
      <c r="AY191" s="808">
        <v>74</v>
      </c>
      <c r="AZ191" s="808">
        <v>51</v>
      </c>
      <c r="BA191" s="808">
        <v>18</v>
      </c>
      <c r="BB191" s="808">
        <v>10</v>
      </c>
      <c r="BC191" s="808">
        <v>19</v>
      </c>
      <c r="BD191" s="808">
        <v>454</v>
      </c>
      <c r="BE191" s="808">
        <v>202</v>
      </c>
      <c r="BF191" s="808">
        <v>323</v>
      </c>
      <c r="BG191" s="808">
        <v>805</v>
      </c>
      <c r="BH191" s="808">
        <v>2</v>
      </c>
      <c r="BI191" s="808">
        <v>5</v>
      </c>
      <c r="BJ191" s="808">
        <v>13</v>
      </c>
      <c r="BK191" s="808">
        <v>22</v>
      </c>
      <c r="BL191" s="808">
        <v>114</v>
      </c>
      <c r="BM191" s="808">
        <v>27</v>
      </c>
      <c r="BN191" s="808">
        <v>15</v>
      </c>
      <c r="BO191" s="808">
        <v>6</v>
      </c>
      <c r="BP191" s="808">
        <v>1</v>
      </c>
      <c r="BQ191" s="808">
        <v>3</v>
      </c>
      <c r="BR191" s="808">
        <v>7</v>
      </c>
      <c r="BS191" s="808">
        <v>36</v>
      </c>
      <c r="BT191" s="808">
        <v>17</v>
      </c>
      <c r="BU191" s="808">
        <v>77</v>
      </c>
      <c r="BV191" s="808">
        <v>19</v>
      </c>
      <c r="BW191" s="808">
        <v>27</v>
      </c>
      <c r="BX191" s="808">
        <v>26</v>
      </c>
      <c r="BY191" s="808">
        <v>168</v>
      </c>
      <c r="BZ191" s="808">
        <v>103</v>
      </c>
      <c r="CA191" s="808">
        <v>91</v>
      </c>
      <c r="CB191" s="808">
        <v>26</v>
      </c>
      <c r="CC191" s="808">
        <v>1191</v>
      </c>
      <c r="CD191" s="808">
        <v>7</v>
      </c>
      <c r="CE191" s="808">
        <v>1</v>
      </c>
      <c r="CF191" s="808">
        <v>3</v>
      </c>
      <c r="CG191" s="808">
        <v>7</v>
      </c>
      <c r="CH191" s="808">
        <v>0</v>
      </c>
      <c r="CI191" s="808">
        <v>11</v>
      </c>
      <c r="CJ191" s="808">
        <v>12</v>
      </c>
      <c r="CK191" s="808">
        <v>31</v>
      </c>
      <c r="CL191" s="808">
        <v>18</v>
      </c>
      <c r="CM191" s="808">
        <v>28</v>
      </c>
      <c r="CN191" s="808">
        <v>42</v>
      </c>
      <c r="CO191" s="808">
        <v>62</v>
      </c>
      <c r="CP191" s="808">
        <v>88</v>
      </c>
      <c r="CQ191" s="808">
        <v>46</v>
      </c>
      <c r="CR191" s="808">
        <v>3</v>
      </c>
      <c r="CS191" s="808">
        <v>2</v>
      </c>
      <c r="CT191" s="808">
        <v>7</v>
      </c>
      <c r="CU191" s="808">
        <v>2</v>
      </c>
      <c r="CV191" s="808">
        <v>5</v>
      </c>
      <c r="CW191" s="808">
        <v>15</v>
      </c>
      <c r="CX191" s="808">
        <v>13</v>
      </c>
      <c r="CY191" s="808">
        <v>23</v>
      </c>
      <c r="CZ191" s="808">
        <v>89</v>
      </c>
      <c r="DA191" s="808">
        <v>16</v>
      </c>
      <c r="DB191" s="808">
        <v>7</v>
      </c>
      <c r="DC191" s="808">
        <v>21</v>
      </c>
      <c r="DD191" s="808">
        <v>76</v>
      </c>
      <c r="DE191" s="808">
        <v>51</v>
      </c>
      <c r="DF191" s="808">
        <v>14</v>
      </c>
      <c r="DG191" s="808">
        <v>2</v>
      </c>
      <c r="DH191" s="808">
        <v>2</v>
      </c>
      <c r="DI191" s="810">
        <v>20</v>
      </c>
      <c r="DJ191" s="810">
        <v>27</v>
      </c>
      <c r="DK191" s="810">
        <v>145</v>
      </c>
      <c r="DL191" s="808">
        <v>0</v>
      </c>
      <c r="DM191" s="808">
        <v>1</v>
      </c>
      <c r="DN191" s="808">
        <v>8</v>
      </c>
      <c r="DO191" s="808">
        <v>15</v>
      </c>
      <c r="DP191" s="808">
        <v>2</v>
      </c>
      <c r="DQ191" s="808">
        <v>175</v>
      </c>
      <c r="DR191" s="808">
        <v>14</v>
      </c>
      <c r="DS191" s="808">
        <v>5</v>
      </c>
      <c r="DT191" s="808">
        <v>18</v>
      </c>
      <c r="DU191" s="808">
        <v>37</v>
      </c>
      <c r="DV191" s="808">
        <v>6</v>
      </c>
      <c r="DW191" s="808">
        <v>6</v>
      </c>
      <c r="DX191" s="808">
        <v>8</v>
      </c>
      <c r="DY191" s="808">
        <v>238</v>
      </c>
      <c r="DZ191" s="808">
        <v>118</v>
      </c>
      <c r="EA191" s="808">
        <v>162</v>
      </c>
      <c r="EB191" s="808">
        <v>382</v>
      </c>
      <c r="EC191" s="808">
        <v>1</v>
      </c>
      <c r="ED191" s="808">
        <v>5</v>
      </c>
      <c r="EE191" s="808">
        <v>4</v>
      </c>
      <c r="EF191" s="808">
        <v>9</v>
      </c>
      <c r="EG191" s="808">
        <v>65</v>
      </c>
      <c r="EH191" s="808">
        <v>14</v>
      </c>
      <c r="EI191" s="808">
        <v>10</v>
      </c>
      <c r="EJ191" s="808">
        <v>1</v>
      </c>
      <c r="EK191" s="808">
        <v>0</v>
      </c>
      <c r="EL191" s="808">
        <v>1</v>
      </c>
      <c r="EM191" s="808">
        <v>5</v>
      </c>
      <c r="EN191" s="808">
        <v>26</v>
      </c>
      <c r="EO191" s="808">
        <v>11</v>
      </c>
      <c r="EP191" s="808">
        <v>35</v>
      </c>
      <c r="EQ191" s="808">
        <v>4</v>
      </c>
      <c r="ER191" s="808">
        <v>11</v>
      </c>
      <c r="ES191" s="808">
        <v>13</v>
      </c>
      <c r="ET191" s="808">
        <v>67</v>
      </c>
      <c r="EU191" s="808">
        <v>52</v>
      </c>
      <c r="EV191" s="808">
        <v>42</v>
      </c>
      <c r="EW191" s="808">
        <v>6</v>
      </c>
      <c r="EX191" s="808">
        <v>1329</v>
      </c>
      <c r="EY191" s="808">
        <v>7</v>
      </c>
      <c r="EZ191" s="808">
        <v>1</v>
      </c>
      <c r="FA191" s="808">
        <v>2</v>
      </c>
      <c r="FB191" s="808">
        <v>2</v>
      </c>
      <c r="FC191" s="808">
        <v>0</v>
      </c>
      <c r="FD191" s="808">
        <v>10</v>
      </c>
      <c r="FE191" s="808">
        <v>3</v>
      </c>
      <c r="FF191" s="808">
        <v>25</v>
      </c>
      <c r="FG191" s="808">
        <v>16</v>
      </c>
      <c r="FH191" s="808">
        <v>30</v>
      </c>
      <c r="FI191" s="808">
        <v>52</v>
      </c>
      <c r="FJ191" s="808">
        <v>50</v>
      </c>
      <c r="FK191" s="808">
        <v>72</v>
      </c>
      <c r="FL191" s="808">
        <v>42</v>
      </c>
      <c r="FM191" s="808">
        <v>8</v>
      </c>
      <c r="FN191" s="808">
        <v>6</v>
      </c>
      <c r="FO191" s="808">
        <v>1</v>
      </c>
      <c r="FP191" s="808">
        <v>2</v>
      </c>
      <c r="FQ191" s="808">
        <v>8</v>
      </c>
      <c r="FR191" s="808">
        <v>14</v>
      </c>
      <c r="FS191" s="808">
        <v>11</v>
      </c>
      <c r="FT191" s="808">
        <v>30</v>
      </c>
      <c r="FU191" s="808">
        <v>52</v>
      </c>
      <c r="FV191" s="808">
        <v>21</v>
      </c>
      <c r="FW191" s="808">
        <v>11</v>
      </c>
      <c r="FX191" s="808">
        <v>16</v>
      </c>
      <c r="FY191" s="808">
        <v>77</v>
      </c>
      <c r="FZ191" s="808">
        <v>59</v>
      </c>
      <c r="GA191" s="808">
        <v>9</v>
      </c>
      <c r="GB191" s="808">
        <v>5</v>
      </c>
      <c r="GC191" s="808">
        <v>5</v>
      </c>
      <c r="GD191" s="808">
        <v>26</v>
      </c>
      <c r="GE191" s="808">
        <v>40</v>
      </c>
      <c r="GF191" s="808">
        <v>228</v>
      </c>
      <c r="GG191" s="808">
        <v>0</v>
      </c>
      <c r="GH191" s="808">
        <v>20</v>
      </c>
      <c r="GI191" s="808">
        <v>36</v>
      </c>
      <c r="GJ191" s="808">
        <v>6</v>
      </c>
      <c r="GK191" s="808">
        <v>2</v>
      </c>
      <c r="GL191" s="808">
        <v>206</v>
      </c>
      <c r="GM191" s="808">
        <v>15</v>
      </c>
      <c r="GN191" s="808">
        <v>6</v>
      </c>
      <c r="GO191" s="808">
        <v>56</v>
      </c>
      <c r="GP191" s="808">
        <v>14</v>
      </c>
      <c r="GQ191" s="808">
        <v>12</v>
      </c>
      <c r="GR191" s="808">
        <v>4</v>
      </c>
      <c r="GS191" s="808">
        <v>11</v>
      </c>
      <c r="GT191" s="808">
        <v>216</v>
      </c>
      <c r="GU191" s="808">
        <v>84</v>
      </c>
      <c r="GV191" s="808">
        <v>161</v>
      </c>
      <c r="GW191" s="808">
        <v>423</v>
      </c>
      <c r="GX191" s="808">
        <v>1</v>
      </c>
      <c r="GY191" s="808">
        <v>0</v>
      </c>
      <c r="GZ191" s="808">
        <v>9</v>
      </c>
      <c r="HA191" s="808">
        <v>13</v>
      </c>
      <c r="HB191" s="808">
        <v>49</v>
      </c>
      <c r="HC191" s="808">
        <v>13</v>
      </c>
      <c r="HD191" s="808">
        <v>5</v>
      </c>
      <c r="HE191" s="808">
        <v>5</v>
      </c>
      <c r="HF191" s="808">
        <v>1</v>
      </c>
      <c r="HG191" s="808">
        <v>2</v>
      </c>
      <c r="HH191" s="808">
        <v>2</v>
      </c>
      <c r="HI191" s="808">
        <v>10</v>
      </c>
      <c r="HJ191" s="808">
        <v>6</v>
      </c>
      <c r="HK191" s="808">
        <v>42</v>
      </c>
      <c r="HL191" s="808">
        <v>15</v>
      </c>
      <c r="HM191" s="808">
        <v>16</v>
      </c>
      <c r="HN191" s="808">
        <v>13</v>
      </c>
      <c r="HO191" s="808">
        <v>101</v>
      </c>
      <c r="HP191" s="808">
        <v>51</v>
      </c>
      <c r="HQ191" s="808">
        <v>49</v>
      </c>
      <c r="HR191" s="808">
        <v>20</v>
      </c>
    </row>
    <row r="192" spans="1:226">
      <c r="A192" s="152" t="s">
        <v>783</v>
      </c>
      <c r="B192" s="805">
        <v>62000</v>
      </c>
      <c r="C192" s="807" t="s">
        <v>803</v>
      </c>
      <c r="D192" s="805" t="s">
        <v>785</v>
      </c>
      <c r="E192" s="807" t="s">
        <v>786</v>
      </c>
      <c r="F192" s="805">
        <v>36000</v>
      </c>
      <c r="G192" s="152" t="s">
        <v>214</v>
      </c>
      <c r="H192" s="808">
        <v>1414</v>
      </c>
      <c r="I192" s="808">
        <v>10</v>
      </c>
      <c r="J192" s="808">
        <v>0</v>
      </c>
      <c r="K192" s="808">
        <v>8</v>
      </c>
      <c r="L192" s="808">
        <v>6</v>
      </c>
      <c r="M192" s="808">
        <v>0</v>
      </c>
      <c r="N192" s="808">
        <v>0</v>
      </c>
      <c r="O192" s="808">
        <v>6</v>
      </c>
      <c r="P192" s="808">
        <v>21</v>
      </c>
      <c r="Q192" s="808">
        <v>17</v>
      </c>
      <c r="R192" s="808">
        <v>38</v>
      </c>
      <c r="S192" s="808">
        <v>37</v>
      </c>
      <c r="T192" s="808">
        <v>48</v>
      </c>
      <c r="U192" s="808">
        <v>74</v>
      </c>
      <c r="V192" s="808">
        <v>29</v>
      </c>
      <c r="W192" s="808">
        <v>1</v>
      </c>
      <c r="X192" s="808">
        <v>20</v>
      </c>
      <c r="Y192" s="808">
        <v>14</v>
      </c>
      <c r="Z192" s="808">
        <v>3</v>
      </c>
      <c r="AA192" s="808">
        <v>11</v>
      </c>
      <c r="AB192" s="808">
        <v>35</v>
      </c>
      <c r="AC192" s="808">
        <v>115</v>
      </c>
      <c r="AD192" s="808">
        <v>66</v>
      </c>
      <c r="AE192" s="808">
        <v>100</v>
      </c>
      <c r="AF192" s="808">
        <v>20</v>
      </c>
      <c r="AG192" s="808">
        <v>17</v>
      </c>
      <c r="AH192" s="808">
        <v>48</v>
      </c>
      <c r="AI192" s="808">
        <v>180</v>
      </c>
      <c r="AJ192" s="809">
        <v>124</v>
      </c>
      <c r="AK192" s="808">
        <v>29</v>
      </c>
      <c r="AL192" s="808">
        <v>12</v>
      </c>
      <c r="AM192" s="808">
        <v>2</v>
      </c>
      <c r="AN192" s="808">
        <v>4</v>
      </c>
      <c r="AO192" s="808">
        <v>43</v>
      </c>
      <c r="AP192" s="808">
        <v>42</v>
      </c>
      <c r="AQ192" s="808">
        <v>14</v>
      </c>
      <c r="AR192" s="808">
        <v>0</v>
      </c>
      <c r="AS192" s="808">
        <v>106</v>
      </c>
      <c r="AT192" s="808">
        <v>32</v>
      </c>
      <c r="AU192" s="808">
        <v>18</v>
      </c>
      <c r="AV192" s="808">
        <v>19</v>
      </c>
      <c r="AW192" s="808">
        <v>14</v>
      </c>
      <c r="AX192" s="808">
        <v>1</v>
      </c>
      <c r="AY192" s="808">
        <v>10</v>
      </c>
      <c r="AZ192" s="808">
        <v>2</v>
      </c>
      <c r="BA192" s="808">
        <v>4</v>
      </c>
      <c r="BB192" s="808">
        <v>13</v>
      </c>
      <c r="BC192" s="808">
        <v>1</v>
      </c>
      <c r="BD192" s="808">
        <v>188</v>
      </c>
      <c r="BE192" s="808">
        <v>235</v>
      </c>
      <c r="BF192" s="808">
        <v>381</v>
      </c>
      <c r="BG192" s="808">
        <v>316</v>
      </c>
      <c r="BH192" s="808">
        <v>0</v>
      </c>
      <c r="BI192" s="808">
        <v>1</v>
      </c>
      <c r="BJ192" s="808">
        <v>9</v>
      </c>
      <c r="BK192" s="808">
        <v>11</v>
      </c>
      <c r="BL192" s="808">
        <v>55</v>
      </c>
      <c r="BM192" s="808">
        <v>10</v>
      </c>
      <c r="BN192" s="808">
        <v>3</v>
      </c>
      <c r="BO192" s="808">
        <v>9</v>
      </c>
      <c r="BP192" s="808">
        <v>0</v>
      </c>
      <c r="BQ192" s="808">
        <v>15</v>
      </c>
      <c r="BR192" s="808">
        <v>4</v>
      </c>
      <c r="BS192" s="808">
        <v>8</v>
      </c>
      <c r="BT192" s="808">
        <v>23</v>
      </c>
      <c r="BU192" s="808">
        <v>80</v>
      </c>
      <c r="BV192" s="808">
        <v>18</v>
      </c>
      <c r="BW192" s="808">
        <v>31</v>
      </c>
      <c r="BX192" s="808">
        <v>20</v>
      </c>
      <c r="BY192" s="808">
        <v>7</v>
      </c>
      <c r="BZ192" s="808">
        <v>5</v>
      </c>
      <c r="CA192" s="808">
        <v>4</v>
      </c>
      <c r="CB192" s="808">
        <v>3</v>
      </c>
      <c r="CC192" s="808">
        <v>619</v>
      </c>
      <c r="CD192" s="808">
        <v>4</v>
      </c>
      <c r="CE192" s="808">
        <v>0</v>
      </c>
      <c r="CF192" s="808">
        <v>2</v>
      </c>
      <c r="CG192" s="808">
        <v>0</v>
      </c>
      <c r="CH192" s="808">
        <v>0</v>
      </c>
      <c r="CI192" s="808">
        <v>0</v>
      </c>
      <c r="CJ192" s="808">
        <v>0</v>
      </c>
      <c r="CK192" s="808">
        <v>10</v>
      </c>
      <c r="CL192" s="808">
        <v>8</v>
      </c>
      <c r="CM192" s="808">
        <v>19</v>
      </c>
      <c r="CN192" s="808">
        <v>11</v>
      </c>
      <c r="CO192" s="808">
        <v>28</v>
      </c>
      <c r="CP192" s="808">
        <v>42</v>
      </c>
      <c r="CQ192" s="808">
        <v>11</v>
      </c>
      <c r="CR192" s="808">
        <v>0</v>
      </c>
      <c r="CS192" s="808">
        <v>2</v>
      </c>
      <c r="CT192" s="808">
        <v>2</v>
      </c>
      <c r="CU192" s="808">
        <v>2</v>
      </c>
      <c r="CV192" s="808">
        <v>5</v>
      </c>
      <c r="CW192" s="808">
        <v>13</v>
      </c>
      <c r="CX192" s="808">
        <v>66</v>
      </c>
      <c r="CY192" s="808">
        <v>33</v>
      </c>
      <c r="CZ192" s="808">
        <v>28</v>
      </c>
      <c r="DA192" s="808">
        <v>11</v>
      </c>
      <c r="DB192" s="808">
        <v>4</v>
      </c>
      <c r="DC192" s="808">
        <v>23</v>
      </c>
      <c r="DD192" s="808">
        <v>90</v>
      </c>
      <c r="DE192" s="808">
        <v>56</v>
      </c>
      <c r="DF192" s="808">
        <v>9</v>
      </c>
      <c r="DG192" s="808">
        <v>8</v>
      </c>
      <c r="DH192" s="808">
        <v>0</v>
      </c>
      <c r="DI192" s="808">
        <v>1</v>
      </c>
      <c r="DJ192" s="808">
        <v>31</v>
      </c>
      <c r="DK192" s="808">
        <v>16</v>
      </c>
      <c r="DL192" s="810">
        <v>4</v>
      </c>
      <c r="DM192" s="810">
        <v>0</v>
      </c>
      <c r="DN192" s="810">
        <v>32</v>
      </c>
      <c r="DO192" s="808">
        <v>13</v>
      </c>
      <c r="DP192" s="808">
        <v>9</v>
      </c>
      <c r="DQ192" s="808">
        <v>10</v>
      </c>
      <c r="DR192" s="808">
        <v>0</v>
      </c>
      <c r="DS192" s="808">
        <v>1</v>
      </c>
      <c r="DT192" s="808">
        <v>3</v>
      </c>
      <c r="DU192" s="808">
        <v>1</v>
      </c>
      <c r="DV192" s="808">
        <v>1</v>
      </c>
      <c r="DW192" s="808">
        <v>9</v>
      </c>
      <c r="DX192" s="808">
        <v>1</v>
      </c>
      <c r="DY192" s="808">
        <v>92</v>
      </c>
      <c r="DZ192" s="808">
        <v>105</v>
      </c>
      <c r="EA192" s="808">
        <v>178</v>
      </c>
      <c r="EB192" s="808">
        <v>171</v>
      </c>
      <c r="EC192" s="808">
        <v>0</v>
      </c>
      <c r="ED192" s="808">
        <v>0</v>
      </c>
      <c r="EE192" s="808">
        <v>2</v>
      </c>
      <c r="EF192" s="808">
        <v>8</v>
      </c>
      <c r="EG192" s="808">
        <v>31</v>
      </c>
      <c r="EH192" s="808">
        <v>4</v>
      </c>
      <c r="EI192" s="808">
        <v>1</v>
      </c>
      <c r="EJ192" s="808">
        <v>3</v>
      </c>
      <c r="EK192" s="808">
        <v>0</v>
      </c>
      <c r="EL192" s="808">
        <v>14</v>
      </c>
      <c r="EM192" s="808">
        <v>3</v>
      </c>
      <c r="EN192" s="808">
        <v>5</v>
      </c>
      <c r="EO192" s="808">
        <v>12</v>
      </c>
      <c r="EP192" s="808">
        <v>37</v>
      </c>
      <c r="EQ192" s="808">
        <v>11</v>
      </c>
      <c r="ER192" s="808">
        <v>17</v>
      </c>
      <c r="ES192" s="808">
        <v>14</v>
      </c>
      <c r="ET192" s="808">
        <v>6</v>
      </c>
      <c r="EU192" s="808">
        <v>1</v>
      </c>
      <c r="EV192" s="808">
        <v>1</v>
      </c>
      <c r="EW192" s="808">
        <v>1</v>
      </c>
      <c r="EX192" s="808">
        <v>795</v>
      </c>
      <c r="EY192" s="808">
        <v>6</v>
      </c>
      <c r="EZ192" s="808">
        <v>0</v>
      </c>
      <c r="FA192" s="808">
        <v>6</v>
      </c>
      <c r="FB192" s="808">
        <v>6</v>
      </c>
      <c r="FC192" s="808">
        <v>0</v>
      </c>
      <c r="FD192" s="808">
        <v>0</v>
      </c>
      <c r="FE192" s="808">
        <v>6</v>
      </c>
      <c r="FF192" s="808">
        <v>11</v>
      </c>
      <c r="FG192" s="808">
        <v>9</v>
      </c>
      <c r="FH192" s="808">
        <v>19</v>
      </c>
      <c r="FI192" s="808">
        <v>26</v>
      </c>
      <c r="FJ192" s="808">
        <v>20</v>
      </c>
      <c r="FK192" s="808">
        <v>32</v>
      </c>
      <c r="FL192" s="808">
        <v>18</v>
      </c>
      <c r="FM192" s="808">
        <v>1</v>
      </c>
      <c r="FN192" s="808">
        <v>18</v>
      </c>
      <c r="FO192" s="808">
        <v>12</v>
      </c>
      <c r="FP192" s="808">
        <v>1</v>
      </c>
      <c r="FQ192" s="808">
        <v>6</v>
      </c>
      <c r="FR192" s="808">
        <v>22</v>
      </c>
      <c r="FS192" s="808">
        <v>49</v>
      </c>
      <c r="FT192" s="808">
        <v>33</v>
      </c>
      <c r="FU192" s="808">
        <v>72</v>
      </c>
      <c r="FV192" s="808">
        <v>9</v>
      </c>
      <c r="FW192" s="808">
        <v>13</v>
      </c>
      <c r="FX192" s="808">
        <v>25</v>
      </c>
      <c r="FY192" s="808">
        <v>90</v>
      </c>
      <c r="FZ192" s="808">
        <v>68</v>
      </c>
      <c r="GA192" s="808">
        <v>20</v>
      </c>
      <c r="GB192" s="808">
        <v>4</v>
      </c>
      <c r="GC192" s="808">
        <v>2</v>
      </c>
      <c r="GD192" s="808">
        <v>3</v>
      </c>
      <c r="GE192" s="808">
        <v>12</v>
      </c>
      <c r="GF192" s="808">
        <v>26</v>
      </c>
      <c r="GG192" s="808">
        <v>10</v>
      </c>
      <c r="GH192" s="808">
        <v>0</v>
      </c>
      <c r="GI192" s="808">
        <v>74</v>
      </c>
      <c r="GJ192" s="808">
        <v>19</v>
      </c>
      <c r="GK192" s="808">
        <v>9</v>
      </c>
      <c r="GL192" s="808">
        <v>9</v>
      </c>
      <c r="GM192" s="808">
        <v>14</v>
      </c>
      <c r="GN192" s="808">
        <v>0</v>
      </c>
      <c r="GO192" s="808">
        <v>7</v>
      </c>
      <c r="GP192" s="808">
        <v>1</v>
      </c>
      <c r="GQ192" s="808">
        <v>3</v>
      </c>
      <c r="GR192" s="808">
        <v>4</v>
      </c>
      <c r="GS192" s="808">
        <v>0</v>
      </c>
      <c r="GT192" s="808">
        <v>96</v>
      </c>
      <c r="GU192" s="808">
        <v>130</v>
      </c>
      <c r="GV192" s="808">
        <v>203</v>
      </c>
      <c r="GW192" s="808">
        <v>145</v>
      </c>
      <c r="GX192" s="808">
        <v>0</v>
      </c>
      <c r="GY192" s="808">
        <v>1</v>
      </c>
      <c r="GZ192" s="808">
        <v>7</v>
      </c>
      <c r="HA192" s="808">
        <v>3</v>
      </c>
      <c r="HB192" s="808">
        <v>24</v>
      </c>
      <c r="HC192" s="808">
        <v>6</v>
      </c>
      <c r="HD192" s="808">
        <v>2</v>
      </c>
      <c r="HE192" s="808">
        <v>6</v>
      </c>
      <c r="HF192" s="808">
        <v>0</v>
      </c>
      <c r="HG192" s="808">
        <v>1</v>
      </c>
      <c r="HH192" s="808">
        <v>1</v>
      </c>
      <c r="HI192" s="808">
        <v>3</v>
      </c>
      <c r="HJ192" s="808">
        <v>11</v>
      </c>
      <c r="HK192" s="808">
        <v>43</v>
      </c>
      <c r="HL192" s="808">
        <v>7</v>
      </c>
      <c r="HM192" s="808">
        <v>14</v>
      </c>
      <c r="HN192" s="808">
        <v>6</v>
      </c>
      <c r="HO192" s="808">
        <v>1</v>
      </c>
      <c r="HP192" s="808">
        <v>4</v>
      </c>
      <c r="HQ192" s="808">
        <v>3</v>
      </c>
      <c r="HR192" s="808">
        <v>2</v>
      </c>
    </row>
    <row r="193" spans="1:226">
      <c r="A193" s="152" t="s">
        <v>783</v>
      </c>
      <c r="B193" s="805">
        <v>62000</v>
      </c>
      <c r="C193" s="807" t="s">
        <v>803</v>
      </c>
      <c r="D193" s="805" t="s">
        <v>785</v>
      </c>
      <c r="E193" s="807" t="s">
        <v>786</v>
      </c>
      <c r="F193" s="805">
        <v>37000</v>
      </c>
      <c r="G193" s="152" t="s">
        <v>215</v>
      </c>
      <c r="H193" s="808">
        <v>2240</v>
      </c>
      <c r="I193" s="808">
        <v>26</v>
      </c>
      <c r="J193" s="808">
        <v>12</v>
      </c>
      <c r="K193" s="808">
        <v>7</v>
      </c>
      <c r="L193" s="808">
        <v>10</v>
      </c>
      <c r="M193" s="808">
        <v>3</v>
      </c>
      <c r="N193" s="808">
        <v>3</v>
      </c>
      <c r="O193" s="808">
        <v>11</v>
      </c>
      <c r="P193" s="808">
        <v>62</v>
      </c>
      <c r="Q193" s="808">
        <v>25</v>
      </c>
      <c r="R193" s="808">
        <v>37</v>
      </c>
      <c r="S193" s="808">
        <v>97</v>
      </c>
      <c r="T193" s="808">
        <v>68</v>
      </c>
      <c r="U193" s="808">
        <v>138</v>
      </c>
      <c r="V193" s="808">
        <v>100</v>
      </c>
      <c r="W193" s="808">
        <v>23</v>
      </c>
      <c r="X193" s="808">
        <v>7</v>
      </c>
      <c r="Y193" s="808">
        <v>15</v>
      </c>
      <c r="Z193" s="808">
        <v>10</v>
      </c>
      <c r="AA193" s="808">
        <v>13</v>
      </c>
      <c r="AB193" s="808">
        <v>30</v>
      </c>
      <c r="AC193" s="808">
        <v>35</v>
      </c>
      <c r="AD193" s="808">
        <v>46</v>
      </c>
      <c r="AE193" s="808">
        <v>128</v>
      </c>
      <c r="AF193" s="808">
        <v>58</v>
      </c>
      <c r="AG193" s="808">
        <v>36</v>
      </c>
      <c r="AH193" s="808">
        <v>62</v>
      </c>
      <c r="AI193" s="808">
        <v>230</v>
      </c>
      <c r="AJ193" s="809">
        <v>147</v>
      </c>
      <c r="AK193" s="808">
        <v>35</v>
      </c>
      <c r="AL193" s="808">
        <v>12</v>
      </c>
      <c r="AM193" s="808">
        <v>16</v>
      </c>
      <c r="AN193" s="808">
        <v>4</v>
      </c>
      <c r="AO193" s="808">
        <v>123</v>
      </c>
      <c r="AP193" s="808">
        <v>104</v>
      </c>
      <c r="AQ193" s="808">
        <v>17</v>
      </c>
      <c r="AR193" s="808">
        <v>131</v>
      </c>
      <c r="AS193" s="808">
        <v>0</v>
      </c>
      <c r="AT193" s="808">
        <v>160</v>
      </c>
      <c r="AU193" s="808">
        <v>51</v>
      </c>
      <c r="AV193" s="808">
        <v>48</v>
      </c>
      <c r="AW193" s="808">
        <v>12</v>
      </c>
      <c r="AX193" s="808">
        <v>10</v>
      </c>
      <c r="AY193" s="808">
        <v>14</v>
      </c>
      <c r="AZ193" s="808">
        <v>24</v>
      </c>
      <c r="BA193" s="808">
        <v>2</v>
      </c>
      <c r="BB193" s="808">
        <v>31</v>
      </c>
      <c r="BC193" s="808">
        <v>7</v>
      </c>
      <c r="BD193" s="808">
        <v>403</v>
      </c>
      <c r="BE193" s="808">
        <v>221</v>
      </c>
      <c r="BF193" s="808">
        <v>474</v>
      </c>
      <c r="BG193" s="808">
        <v>510</v>
      </c>
      <c r="BH193" s="808">
        <v>2</v>
      </c>
      <c r="BI193" s="808">
        <v>5</v>
      </c>
      <c r="BJ193" s="808">
        <v>5</v>
      </c>
      <c r="BK193" s="808">
        <v>20</v>
      </c>
      <c r="BL193" s="808">
        <v>118</v>
      </c>
      <c r="BM193" s="808">
        <v>48</v>
      </c>
      <c r="BN193" s="808">
        <v>19</v>
      </c>
      <c r="BO193" s="808">
        <v>6</v>
      </c>
      <c r="BP193" s="808">
        <v>6</v>
      </c>
      <c r="BQ193" s="808">
        <v>1</v>
      </c>
      <c r="BR193" s="808">
        <v>10</v>
      </c>
      <c r="BS193" s="808">
        <v>27</v>
      </c>
      <c r="BT193" s="808">
        <v>21</v>
      </c>
      <c r="BU193" s="808">
        <v>87</v>
      </c>
      <c r="BV193" s="808">
        <v>18</v>
      </c>
      <c r="BW193" s="808">
        <v>32</v>
      </c>
      <c r="BX193" s="808">
        <v>47</v>
      </c>
      <c r="BY193" s="808">
        <v>25</v>
      </c>
      <c r="BZ193" s="808">
        <v>4</v>
      </c>
      <c r="CA193" s="808">
        <v>9</v>
      </c>
      <c r="CB193" s="808">
        <v>0</v>
      </c>
      <c r="CC193" s="808">
        <v>1187</v>
      </c>
      <c r="CD193" s="808">
        <v>14</v>
      </c>
      <c r="CE193" s="808">
        <v>9</v>
      </c>
      <c r="CF193" s="808">
        <v>5</v>
      </c>
      <c r="CG193" s="808">
        <v>6</v>
      </c>
      <c r="CH193" s="808">
        <v>3</v>
      </c>
      <c r="CI193" s="808">
        <v>1</v>
      </c>
      <c r="CJ193" s="808">
        <v>8</v>
      </c>
      <c r="CK193" s="808">
        <v>36</v>
      </c>
      <c r="CL193" s="808">
        <v>12</v>
      </c>
      <c r="CM193" s="808">
        <v>21</v>
      </c>
      <c r="CN193" s="808">
        <v>61</v>
      </c>
      <c r="CO193" s="808">
        <v>38</v>
      </c>
      <c r="CP193" s="808">
        <v>90</v>
      </c>
      <c r="CQ193" s="808">
        <v>38</v>
      </c>
      <c r="CR193" s="808">
        <v>3</v>
      </c>
      <c r="CS193" s="808">
        <v>6</v>
      </c>
      <c r="CT193" s="808">
        <v>11</v>
      </c>
      <c r="CU193" s="808">
        <v>3</v>
      </c>
      <c r="CV193" s="808">
        <v>8</v>
      </c>
      <c r="CW193" s="808">
        <v>18</v>
      </c>
      <c r="CX193" s="808">
        <v>20</v>
      </c>
      <c r="CY193" s="808">
        <v>34</v>
      </c>
      <c r="CZ193" s="808">
        <v>58</v>
      </c>
      <c r="DA193" s="808">
        <v>23</v>
      </c>
      <c r="DB193" s="808">
        <v>24</v>
      </c>
      <c r="DC193" s="808">
        <v>26</v>
      </c>
      <c r="DD193" s="808">
        <v>118</v>
      </c>
      <c r="DE193" s="808">
        <v>61</v>
      </c>
      <c r="DF193" s="808">
        <v>23</v>
      </c>
      <c r="DG193" s="808">
        <v>9</v>
      </c>
      <c r="DH193" s="808">
        <v>2</v>
      </c>
      <c r="DI193" s="808">
        <v>4</v>
      </c>
      <c r="DJ193" s="808">
        <v>57</v>
      </c>
      <c r="DK193" s="808">
        <v>72</v>
      </c>
      <c r="DL193" s="808">
        <v>7</v>
      </c>
      <c r="DM193" s="808">
        <v>65</v>
      </c>
      <c r="DN193" s="808">
        <v>0</v>
      </c>
      <c r="DO193" s="810">
        <v>97</v>
      </c>
      <c r="DP193" s="810">
        <v>20</v>
      </c>
      <c r="DQ193" s="810">
        <v>24</v>
      </c>
      <c r="DR193" s="808">
        <v>6</v>
      </c>
      <c r="DS193" s="808">
        <v>2</v>
      </c>
      <c r="DT193" s="808">
        <v>9</v>
      </c>
      <c r="DU193" s="808">
        <v>13</v>
      </c>
      <c r="DV193" s="808">
        <v>2</v>
      </c>
      <c r="DW193" s="808">
        <v>16</v>
      </c>
      <c r="DX193" s="808">
        <v>4</v>
      </c>
      <c r="DY193" s="808">
        <v>227</v>
      </c>
      <c r="DZ193" s="808">
        <v>101</v>
      </c>
      <c r="EA193" s="808">
        <v>228</v>
      </c>
      <c r="EB193" s="808">
        <v>253</v>
      </c>
      <c r="EC193" s="808">
        <v>1</v>
      </c>
      <c r="ED193" s="808">
        <v>2</v>
      </c>
      <c r="EE193" s="808">
        <v>4</v>
      </c>
      <c r="EF193" s="808">
        <v>9</v>
      </c>
      <c r="EG193" s="808">
        <v>79</v>
      </c>
      <c r="EH193" s="808">
        <v>21</v>
      </c>
      <c r="EI193" s="808">
        <v>2</v>
      </c>
      <c r="EJ193" s="808">
        <v>1</v>
      </c>
      <c r="EK193" s="808">
        <v>0</v>
      </c>
      <c r="EL193" s="808">
        <v>1</v>
      </c>
      <c r="EM193" s="808">
        <v>10</v>
      </c>
      <c r="EN193" s="808">
        <v>15</v>
      </c>
      <c r="EO193" s="808">
        <v>10</v>
      </c>
      <c r="EP193" s="808">
        <v>30</v>
      </c>
      <c r="EQ193" s="808">
        <v>15</v>
      </c>
      <c r="ER193" s="808">
        <v>15</v>
      </c>
      <c r="ES193" s="808">
        <v>16</v>
      </c>
      <c r="ET193" s="808">
        <v>18</v>
      </c>
      <c r="EU193" s="808">
        <v>0</v>
      </c>
      <c r="EV193" s="808">
        <v>4</v>
      </c>
      <c r="EW193" s="808">
        <v>0</v>
      </c>
      <c r="EX193" s="808">
        <v>1053</v>
      </c>
      <c r="EY193" s="808">
        <v>12</v>
      </c>
      <c r="EZ193" s="808">
        <v>3</v>
      </c>
      <c r="FA193" s="808">
        <v>2</v>
      </c>
      <c r="FB193" s="808">
        <v>4</v>
      </c>
      <c r="FC193" s="808">
        <v>0</v>
      </c>
      <c r="FD193" s="808">
        <v>2</v>
      </c>
      <c r="FE193" s="808">
        <v>3</v>
      </c>
      <c r="FF193" s="808">
        <v>26</v>
      </c>
      <c r="FG193" s="808">
        <v>13</v>
      </c>
      <c r="FH193" s="808">
        <v>16</v>
      </c>
      <c r="FI193" s="808">
        <v>36</v>
      </c>
      <c r="FJ193" s="808">
        <v>30</v>
      </c>
      <c r="FK193" s="808">
        <v>48</v>
      </c>
      <c r="FL193" s="808">
        <v>62</v>
      </c>
      <c r="FM193" s="808">
        <v>20</v>
      </c>
      <c r="FN193" s="808">
        <v>1</v>
      </c>
      <c r="FO193" s="808">
        <v>4</v>
      </c>
      <c r="FP193" s="808">
        <v>7</v>
      </c>
      <c r="FQ193" s="808">
        <v>5</v>
      </c>
      <c r="FR193" s="808">
        <v>12</v>
      </c>
      <c r="FS193" s="808">
        <v>15</v>
      </c>
      <c r="FT193" s="808">
        <v>12</v>
      </c>
      <c r="FU193" s="808">
        <v>70</v>
      </c>
      <c r="FV193" s="808">
        <v>35</v>
      </c>
      <c r="FW193" s="808">
        <v>12</v>
      </c>
      <c r="FX193" s="808">
        <v>36</v>
      </c>
      <c r="FY193" s="808">
        <v>112</v>
      </c>
      <c r="FZ193" s="808">
        <v>86</v>
      </c>
      <c r="GA193" s="808">
        <v>12</v>
      </c>
      <c r="GB193" s="808">
        <v>3</v>
      </c>
      <c r="GC193" s="808">
        <v>14</v>
      </c>
      <c r="GD193" s="808">
        <v>0</v>
      </c>
      <c r="GE193" s="808">
        <v>66</v>
      </c>
      <c r="GF193" s="808">
        <v>32</v>
      </c>
      <c r="GG193" s="808">
        <v>10</v>
      </c>
      <c r="GH193" s="808">
        <v>66</v>
      </c>
      <c r="GI193" s="808">
        <v>0</v>
      </c>
      <c r="GJ193" s="808">
        <v>63</v>
      </c>
      <c r="GK193" s="808">
        <v>31</v>
      </c>
      <c r="GL193" s="808">
        <v>24</v>
      </c>
      <c r="GM193" s="808">
        <v>6</v>
      </c>
      <c r="GN193" s="808">
        <v>8</v>
      </c>
      <c r="GO193" s="808">
        <v>5</v>
      </c>
      <c r="GP193" s="808">
        <v>11</v>
      </c>
      <c r="GQ193" s="808">
        <v>0</v>
      </c>
      <c r="GR193" s="808">
        <v>15</v>
      </c>
      <c r="GS193" s="808">
        <v>3</v>
      </c>
      <c r="GT193" s="808">
        <v>176</v>
      </c>
      <c r="GU193" s="808">
        <v>120</v>
      </c>
      <c r="GV193" s="808">
        <v>246</v>
      </c>
      <c r="GW193" s="808">
        <v>257</v>
      </c>
      <c r="GX193" s="808">
        <v>1</v>
      </c>
      <c r="GY193" s="808">
        <v>3</v>
      </c>
      <c r="GZ193" s="808">
        <v>1</v>
      </c>
      <c r="HA193" s="808">
        <v>11</v>
      </c>
      <c r="HB193" s="808">
        <v>39</v>
      </c>
      <c r="HC193" s="808">
        <v>27</v>
      </c>
      <c r="HD193" s="808">
        <v>17</v>
      </c>
      <c r="HE193" s="808">
        <v>5</v>
      </c>
      <c r="HF193" s="808">
        <v>6</v>
      </c>
      <c r="HG193" s="808">
        <v>0</v>
      </c>
      <c r="HH193" s="808">
        <v>0</v>
      </c>
      <c r="HI193" s="808">
        <v>12</v>
      </c>
      <c r="HJ193" s="808">
        <v>11</v>
      </c>
      <c r="HK193" s="808">
        <v>57</v>
      </c>
      <c r="HL193" s="808">
        <v>3</v>
      </c>
      <c r="HM193" s="808">
        <v>17</v>
      </c>
      <c r="HN193" s="808">
        <v>31</v>
      </c>
      <c r="HO193" s="808">
        <v>7</v>
      </c>
      <c r="HP193" s="808">
        <v>4</v>
      </c>
      <c r="HQ193" s="808">
        <v>5</v>
      </c>
      <c r="HR193" s="808">
        <v>0</v>
      </c>
    </row>
    <row r="194" spans="1:226">
      <c r="A194" s="152" t="s">
        <v>783</v>
      </c>
      <c r="B194" s="805">
        <v>62000</v>
      </c>
      <c r="C194" s="807" t="s">
        <v>803</v>
      </c>
      <c r="D194" s="805" t="s">
        <v>785</v>
      </c>
      <c r="E194" s="807" t="s">
        <v>786</v>
      </c>
      <c r="F194" s="805">
        <v>38000</v>
      </c>
      <c r="G194" s="152" t="s">
        <v>216</v>
      </c>
      <c r="H194" s="808">
        <v>2331</v>
      </c>
      <c r="I194" s="808">
        <v>31</v>
      </c>
      <c r="J194" s="808">
        <v>8</v>
      </c>
      <c r="K194" s="808">
        <v>6</v>
      </c>
      <c r="L194" s="808">
        <v>34</v>
      </c>
      <c r="M194" s="808">
        <v>0</v>
      </c>
      <c r="N194" s="808">
        <v>12</v>
      </c>
      <c r="O194" s="808">
        <v>14</v>
      </c>
      <c r="P194" s="808">
        <v>47</v>
      </c>
      <c r="Q194" s="808">
        <v>20</v>
      </c>
      <c r="R194" s="808">
        <v>47</v>
      </c>
      <c r="S194" s="808">
        <v>91</v>
      </c>
      <c r="T194" s="808">
        <v>101</v>
      </c>
      <c r="U194" s="808">
        <v>117</v>
      </c>
      <c r="V194" s="808">
        <v>74</v>
      </c>
      <c r="W194" s="808">
        <v>17</v>
      </c>
      <c r="X194" s="808">
        <v>5</v>
      </c>
      <c r="Y194" s="808">
        <v>11</v>
      </c>
      <c r="Z194" s="808">
        <v>2</v>
      </c>
      <c r="AA194" s="808">
        <v>8</v>
      </c>
      <c r="AB194" s="808">
        <v>48</v>
      </c>
      <c r="AC194" s="808">
        <v>51</v>
      </c>
      <c r="AD194" s="808">
        <v>53</v>
      </c>
      <c r="AE194" s="808">
        <v>135</v>
      </c>
      <c r="AF194" s="808">
        <v>25</v>
      </c>
      <c r="AG194" s="808">
        <v>25</v>
      </c>
      <c r="AH194" s="808">
        <v>28</v>
      </c>
      <c r="AI194" s="808">
        <v>150</v>
      </c>
      <c r="AJ194" s="809">
        <v>120</v>
      </c>
      <c r="AK194" s="808">
        <v>9</v>
      </c>
      <c r="AL194" s="808">
        <v>14</v>
      </c>
      <c r="AM194" s="808">
        <v>1</v>
      </c>
      <c r="AN194" s="808">
        <v>24</v>
      </c>
      <c r="AO194" s="808">
        <v>80</v>
      </c>
      <c r="AP194" s="808">
        <v>184</v>
      </c>
      <c r="AQ194" s="808">
        <v>64</v>
      </c>
      <c r="AR194" s="808">
        <v>53</v>
      </c>
      <c r="AS194" s="808">
        <v>168</v>
      </c>
      <c r="AT194" s="808">
        <v>0</v>
      </c>
      <c r="AU194" s="808">
        <v>178</v>
      </c>
      <c r="AV194" s="808">
        <v>68</v>
      </c>
      <c r="AW194" s="808">
        <v>16</v>
      </c>
      <c r="AX194" s="808">
        <v>16</v>
      </c>
      <c r="AY194" s="808">
        <v>67</v>
      </c>
      <c r="AZ194" s="808">
        <v>43</v>
      </c>
      <c r="BA194" s="808">
        <v>24</v>
      </c>
      <c r="BB194" s="808">
        <v>15</v>
      </c>
      <c r="BC194" s="808">
        <v>27</v>
      </c>
      <c r="BD194" s="808">
        <v>383</v>
      </c>
      <c r="BE194" s="808">
        <v>211</v>
      </c>
      <c r="BF194" s="808">
        <v>307</v>
      </c>
      <c r="BG194" s="808">
        <v>458</v>
      </c>
      <c r="BH194" s="808">
        <v>8</v>
      </c>
      <c r="BI194" s="808">
        <v>2</v>
      </c>
      <c r="BJ194" s="808">
        <v>8</v>
      </c>
      <c r="BK194" s="808">
        <v>18</v>
      </c>
      <c r="BL194" s="808">
        <v>83</v>
      </c>
      <c r="BM194" s="808">
        <v>34</v>
      </c>
      <c r="BN194" s="808">
        <v>11</v>
      </c>
      <c r="BO194" s="808">
        <v>4</v>
      </c>
      <c r="BP194" s="808">
        <v>4</v>
      </c>
      <c r="BQ194" s="808">
        <v>3</v>
      </c>
      <c r="BR194" s="808">
        <v>13</v>
      </c>
      <c r="BS194" s="808">
        <v>21</v>
      </c>
      <c r="BT194" s="808">
        <v>16</v>
      </c>
      <c r="BU194" s="808">
        <v>79</v>
      </c>
      <c r="BV194" s="808">
        <v>12</v>
      </c>
      <c r="BW194" s="808">
        <v>30</v>
      </c>
      <c r="BX194" s="808">
        <v>41</v>
      </c>
      <c r="BY194" s="808">
        <v>18</v>
      </c>
      <c r="BZ194" s="808">
        <v>12</v>
      </c>
      <c r="CA194" s="808">
        <v>12</v>
      </c>
      <c r="CB194" s="808">
        <v>29</v>
      </c>
      <c r="CC194" s="808">
        <v>1229</v>
      </c>
      <c r="CD194" s="808">
        <v>11</v>
      </c>
      <c r="CE194" s="808">
        <v>3</v>
      </c>
      <c r="CF194" s="808">
        <v>3</v>
      </c>
      <c r="CG194" s="808">
        <v>8</v>
      </c>
      <c r="CH194" s="808">
        <v>0</v>
      </c>
      <c r="CI194" s="808">
        <v>8</v>
      </c>
      <c r="CJ194" s="808">
        <v>9</v>
      </c>
      <c r="CK194" s="808">
        <v>23</v>
      </c>
      <c r="CL194" s="808">
        <v>8</v>
      </c>
      <c r="CM194" s="808">
        <v>23</v>
      </c>
      <c r="CN194" s="808">
        <v>52</v>
      </c>
      <c r="CO194" s="808">
        <v>58</v>
      </c>
      <c r="CP194" s="808">
        <v>69</v>
      </c>
      <c r="CQ194" s="808">
        <v>36</v>
      </c>
      <c r="CR194" s="808">
        <v>2</v>
      </c>
      <c r="CS194" s="808">
        <v>2</v>
      </c>
      <c r="CT194" s="808">
        <v>9</v>
      </c>
      <c r="CU194" s="808">
        <v>0</v>
      </c>
      <c r="CV194" s="808">
        <v>3</v>
      </c>
      <c r="CW194" s="808">
        <v>39</v>
      </c>
      <c r="CX194" s="808">
        <v>19</v>
      </c>
      <c r="CY194" s="808">
        <v>30</v>
      </c>
      <c r="CZ194" s="808">
        <v>73</v>
      </c>
      <c r="DA194" s="808">
        <v>13</v>
      </c>
      <c r="DB194" s="808">
        <v>11</v>
      </c>
      <c r="DC194" s="808">
        <v>11</v>
      </c>
      <c r="DD194" s="808">
        <v>74</v>
      </c>
      <c r="DE194" s="808">
        <v>42</v>
      </c>
      <c r="DF194" s="808">
        <v>5</v>
      </c>
      <c r="DG194" s="808">
        <v>4</v>
      </c>
      <c r="DH194" s="808">
        <v>1</v>
      </c>
      <c r="DI194" s="808">
        <v>8</v>
      </c>
      <c r="DJ194" s="808">
        <v>26</v>
      </c>
      <c r="DK194" s="808">
        <v>155</v>
      </c>
      <c r="DL194" s="808">
        <v>17</v>
      </c>
      <c r="DM194" s="808">
        <v>32</v>
      </c>
      <c r="DN194" s="808">
        <v>93</v>
      </c>
      <c r="DO194" s="808">
        <v>0</v>
      </c>
      <c r="DP194" s="808">
        <v>107</v>
      </c>
      <c r="DQ194" s="808">
        <v>36</v>
      </c>
      <c r="DR194" s="810">
        <v>1</v>
      </c>
      <c r="DS194" s="810">
        <v>13</v>
      </c>
      <c r="DT194" s="810">
        <v>14</v>
      </c>
      <c r="DU194" s="808">
        <v>35</v>
      </c>
      <c r="DV194" s="808">
        <v>14</v>
      </c>
      <c r="DW194" s="808">
        <v>7</v>
      </c>
      <c r="DX194" s="808">
        <v>22</v>
      </c>
      <c r="DY194" s="808">
        <v>215</v>
      </c>
      <c r="DZ194" s="808">
        <v>105</v>
      </c>
      <c r="EA194" s="808">
        <v>132</v>
      </c>
      <c r="EB194" s="808">
        <v>199</v>
      </c>
      <c r="EC194" s="808">
        <v>4</v>
      </c>
      <c r="ED194" s="808">
        <v>0</v>
      </c>
      <c r="EE194" s="808">
        <v>5</v>
      </c>
      <c r="EF194" s="808">
        <v>8</v>
      </c>
      <c r="EG194" s="808">
        <v>47</v>
      </c>
      <c r="EH194" s="808">
        <v>18</v>
      </c>
      <c r="EI194" s="808">
        <v>3</v>
      </c>
      <c r="EJ194" s="808">
        <v>2</v>
      </c>
      <c r="EK194" s="808">
        <v>0</v>
      </c>
      <c r="EL194" s="808">
        <v>1</v>
      </c>
      <c r="EM194" s="808">
        <v>8</v>
      </c>
      <c r="EN194" s="808">
        <v>8</v>
      </c>
      <c r="EO194" s="808">
        <v>7</v>
      </c>
      <c r="EP194" s="808">
        <v>31</v>
      </c>
      <c r="EQ194" s="808">
        <v>9</v>
      </c>
      <c r="ER194" s="808">
        <v>14</v>
      </c>
      <c r="ES194" s="808">
        <v>5</v>
      </c>
      <c r="ET194" s="808">
        <v>14</v>
      </c>
      <c r="EU194" s="808">
        <v>6</v>
      </c>
      <c r="EV194" s="808">
        <v>5</v>
      </c>
      <c r="EW194" s="808">
        <v>4</v>
      </c>
      <c r="EX194" s="808">
        <v>1102</v>
      </c>
      <c r="EY194" s="808">
        <v>20</v>
      </c>
      <c r="EZ194" s="808">
        <v>5</v>
      </c>
      <c r="FA194" s="808">
        <v>3</v>
      </c>
      <c r="FB194" s="808">
        <v>26</v>
      </c>
      <c r="FC194" s="808">
        <v>0</v>
      </c>
      <c r="FD194" s="808">
        <v>4</v>
      </c>
      <c r="FE194" s="808">
        <v>5</v>
      </c>
      <c r="FF194" s="808">
        <v>24</v>
      </c>
      <c r="FG194" s="808">
        <v>12</v>
      </c>
      <c r="FH194" s="808">
        <v>24</v>
      </c>
      <c r="FI194" s="808">
        <v>39</v>
      </c>
      <c r="FJ194" s="808">
        <v>43</v>
      </c>
      <c r="FK194" s="808">
        <v>48</v>
      </c>
      <c r="FL194" s="808">
        <v>38</v>
      </c>
      <c r="FM194" s="808">
        <v>15</v>
      </c>
      <c r="FN194" s="808">
        <v>3</v>
      </c>
      <c r="FO194" s="808">
        <v>2</v>
      </c>
      <c r="FP194" s="808">
        <v>2</v>
      </c>
      <c r="FQ194" s="808">
        <v>5</v>
      </c>
      <c r="FR194" s="808">
        <v>9</v>
      </c>
      <c r="FS194" s="808">
        <v>32</v>
      </c>
      <c r="FT194" s="808">
        <v>23</v>
      </c>
      <c r="FU194" s="808">
        <v>62</v>
      </c>
      <c r="FV194" s="808">
        <v>12</v>
      </c>
      <c r="FW194" s="808">
        <v>14</v>
      </c>
      <c r="FX194" s="808">
        <v>17</v>
      </c>
      <c r="FY194" s="808">
        <v>76</v>
      </c>
      <c r="FZ194" s="808">
        <v>78</v>
      </c>
      <c r="GA194" s="808">
        <v>4</v>
      </c>
      <c r="GB194" s="808">
        <v>10</v>
      </c>
      <c r="GC194" s="808">
        <v>0</v>
      </c>
      <c r="GD194" s="808">
        <v>16</v>
      </c>
      <c r="GE194" s="808">
        <v>54</v>
      </c>
      <c r="GF194" s="808">
        <v>29</v>
      </c>
      <c r="GG194" s="808">
        <v>47</v>
      </c>
      <c r="GH194" s="808">
        <v>21</v>
      </c>
      <c r="GI194" s="808">
        <v>75</v>
      </c>
      <c r="GJ194" s="808">
        <v>0</v>
      </c>
      <c r="GK194" s="808">
        <v>71</v>
      </c>
      <c r="GL194" s="808">
        <v>32</v>
      </c>
      <c r="GM194" s="808">
        <v>15</v>
      </c>
      <c r="GN194" s="808">
        <v>3</v>
      </c>
      <c r="GO194" s="808">
        <v>53</v>
      </c>
      <c r="GP194" s="808">
        <v>8</v>
      </c>
      <c r="GQ194" s="808">
        <v>10</v>
      </c>
      <c r="GR194" s="808">
        <v>8</v>
      </c>
      <c r="GS194" s="808">
        <v>5</v>
      </c>
      <c r="GT194" s="808">
        <v>168</v>
      </c>
      <c r="GU194" s="808">
        <v>106</v>
      </c>
      <c r="GV194" s="808">
        <v>175</v>
      </c>
      <c r="GW194" s="808">
        <v>259</v>
      </c>
      <c r="GX194" s="808">
        <v>4</v>
      </c>
      <c r="GY194" s="808">
        <v>2</v>
      </c>
      <c r="GZ194" s="808">
        <v>3</v>
      </c>
      <c r="HA194" s="808">
        <v>10</v>
      </c>
      <c r="HB194" s="808">
        <v>36</v>
      </c>
      <c r="HC194" s="808">
        <v>16</v>
      </c>
      <c r="HD194" s="808">
        <v>8</v>
      </c>
      <c r="HE194" s="808">
        <v>2</v>
      </c>
      <c r="HF194" s="808">
        <v>4</v>
      </c>
      <c r="HG194" s="808">
        <v>2</v>
      </c>
      <c r="HH194" s="808">
        <v>5</v>
      </c>
      <c r="HI194" s="808">
        <v>13</v>
      </c>
      <c r="HJ194" s="808">
        <v>9</v>
      </c>
      <c r="HK194" s="808">
        <v>48</v>
      </c>
      <c r="HL194" s="808">
        <v>3</v>
      </c>
      <c r="HM194" s="808">
        <v>16</v>
      </c>
      <c r="HN194" s="808">
        <v>36</v>
      </c>
      <c r="HO194" s="808">
        <v>4</v>
      </c>
      <c r="HP194" s="808">
        <v>6</v>
      </c>
      <c r="HQ194" s="808">
        <v>7</v>
      </c>
      <c r="HR194" s="808">
        <v>25</v>
      </c>
    </row>
    <row r="195" spans="1:226">
      <c r="A195" s="152" t="s">
        <v>783</v>
      </c>
      <c r="B195" s="805">
        <v>62000</v>
      </c>
      <c r="C195" s="807" t="s">
        <v>803</v>
      </c>
      <c r="D195" s="805" t="s">
        <v>785</v>
      </c>
      <c r="E195" s="807" t="s">
        <v>786</v>
      </c>
      <c r="F195" s="805">
        <v>39000</v>
      </c>
      <c r="G195" s="152" t="s">
        <v>217</v>
      </c>
      <c r="H195" s="808">
        <v>651</v>
      </c>
      <c r="I195" s="808">
        <v>11</v>
      </c>
      <c r="J195" s="808">
        <v>0</v>
      </c>
      <c r="K195" s="808">
        <v>0</v>
      </c>
      <c r="L195" s="808">
        <v>1</v>
      </c>
      <c r="M195" s="808">
        <v>1</v>
      </c>
      <c r="N195" s="808">
        <v>2</v>
      </c>
      <c r="O195" s="808">
        <v>3</v>
      </c>
      <c r="P195" s="808">
        <v>22</v>
      </c>
      <c r="Q195" s="808">
        <v>4</v>
      </c>
      <c r="R195" s="808">
        <v>10</v>
      </c>
      <c r="S195" s="808">
        <v>26</v>
      </c>
      <c r="T195" s="808">
        <v>14</v>
      </c>
      <c r="U195" s="808">
        <v>95</v>
      </c>
      <c r="V195" s="808">
        <v>25</v>
      </c>
      <c r="W195" s="808">
        <v>6</v>
      </c>
      <c r="X195" s="808">
        <v>4</v>
      </c>
      <c r="Y195" s="808">
        <v>0</v>
      </c>
      <c r="Z195" s="808">
        <v>1</v>
      </c>
      <c r="AA195" s="808">
        <v>2</v>
      </c>
      <c r="AB195" s="808">
        <v>9</v>
      </c>
      <c r="AC195" s="808">
        <v>7</v>
      </c>
      <c r="AD195" s="808">
        <v>15</v>
      </c>
      <c r="AE195" s="808">
        <v>39</v>
      </c>
      <c r="AF195" s="808">
        <v>10</v>
      </c>
      <c r="AG195" s="808">
        <v>14</v>
      </c>
      <c r="AH195" s="808">
        <v>26</v>
      </c>
      <c r="AI195" s="808">
        <v>69</v>
      </c>
      <c r="AJ195" s="809">
        <v>20</v>
      </c>
      <c r="AK195" s="808">
        <v>1</v>
      </c>
      <c r="AL195" s="808">
        <v>8</v>
      </c>
      <c r="AM195" s="808">
        <v>14</v>
      </c>
      <c r="AN195" s="808">
        <v>6</v>
      </c>
      <c r="AO195" s="808">
        <v>30</v>
      </c>
      <c r="AP195" s="808">
        <v>19</v>
      </c>
      <c r="AQ195" s="808">
        <v>5</v>
      </c>
      <c r="AR195" s="808">
        <v>22</v>
      </c>
      <c r="AS195" s="808">
        <v>25</v>
      </c>
      <c r="AT195" s="808">
        <v>37</v>
      </c>
      <c r="AU195" s="808">
        <v>0</v>
      </c>
      <c r="AV195" s="808">
        <v>10</v>
      </c>
      <c r="AW195" s="808">
        <v>2</v>
      </c>
      <c r="AX195" s="808">
        <v>1</v>
      </c>
      <c r="AY195" s="808">
        <v>6</v>
      </c>
      <c r="AZ195" s="808">
        <v>7</v>
      </c>
      <c r="BA195" s="808">
        <v>1</v>
      </c>
      <c r="BB195" s="808">
        <v>18</v>
      </c>
      <c r="BC195" s="808">
        <v>3</v>
      </c>
      <c r="BD195" s="808">
        <v>160</v>
      </c>
      <c r="BE195" s="808">
        <v>56</v>
      </c>
      <c r="BF195" s="808">
        <v>116</v>
      </c>
      <c r="BG195" s="808">
        <v>180</v>
      </c>
      <c r="BH195" s="808">
        <v>2</v>
      </c>
      <c r="BI195" s="808">
        <v>0</v>
      </c>
      <c r="BJ195" s="808">
        <v>2</v>
      </c>
      <c r="BK195" s="808">
        <v>6</v>
      </c>
      <c r="BL195" s="808">
        <v>81</v>
      </c>
      <c r="BM195" s="808">
        <v>5</v>
      </c>
      <c r="BN195" s="808">
        <v>5</v>
      </c>
      <c r="BO195" s="808">
        <v>2</v>
      </c>
      <c r="BP195" s="808">
        <v>2</v>
      </c>
      <c r="BQ195" s="808">
        <v>2</v>
      </c>
      <c r="BR195" s="808">
        <v>2</v>
      </c>
      <c r="BS195" s="808">
        <v>5</v>
      </c>
      <c r="BT195" s="808">
        <v>15</v>
      </c>
      <c r="BU195" s="808">
        <v>19</v>
      </c>
      <c r="BV195" s="808">
        <v>2</v>
      </c>
      <c r="BW195" s="808">
        <v>7</v>
      </c>
      <c r="BX195" s="808">
        <v>10</v>
      </c>
      <c r="BY195" s="808">
        <v>8</v>
      </c>
      <c r="BZ195" s="808">
        <v>3</v>
      </c>
      <c r="CA195" s="808">
        <v>2</v>
      </c>
      <c r="CB195" s="808">
        <v>0</v>
      </c>
      <c r="CC195" s="808">
        <v>323</v>
      </c>
      <c r="CD195" s="808">
        <v>4</v>
      </c>
      <c r="CE195" s="808">
        <v>0</v>
      </c>
      <c r="CF195" s="808">
        <v>0</v>
      </c>
      <c r="CG195" s="808">
        <v>1</v>
      </c>
      <c r="CH195" s="808">
        <v>1</v>
      </c>
      <c r="CI195" s="808">
        <v>1</v>
      </c>
      <c r="CJ195" s="808">
        <v>2</v>
      </c>
      <c r="CK195" s="808">
        <v>14</v>
      </c>
      <c r="CL195" s="808">
        <v>1</v>
      </c>
      <c r="CM195" s="808">
        <v>6</v>
      </c>
      <c r="CN195" s="808">
        <v>15</v>
      </c>
      <c r="CO195" s="808">
        <v>8</v>
      </c>
      <c r="CP195" s="808">
        <v>49</v>
      </c>
      <c r="CQ195" s="808">
        <v>14</v>
      </c>
      <c r="CR195" s="808">
        <v>1</v>
      </c>
      <c r="CS195" s="808">
        <v>2</v>
      </c>
      <c r="CT195" s="808">
        <v>0</v>
      </c>
      <c r="CU195" s="808">
        <v>0</v>
      </c>
      <c r="CV195" s="808">
        <v>2</v>
      </c>
      <c r="CW195" s="808">
        <v>8</v>
      </c>
      <c r="CX195" s="808">
        <v>5</v>
      </c>
      <c r="CY195" s="808">
        <v>8</v>
      </c>
      <c r="CZ195" s="808">
        <v>25</v>
      </c>
      <c r="DA195" s="808">
        <v>4</v>
      </c>
      <c r="DB195" s="808">
        <v>7</v>
      </c>
      <c r="DC195" s="808">
        <v>15</v>
      </c>
      <c r="DD195" s="808">
        <v>35</v>
      </c>
      <c r="DE195" s="808">
        <v>9</v>
      </c>
      <c r="DF195" s="808">
        <v>1</v>
      </c>
      <c r="DG195" s="808">
        <v>3</v>
      </c>
      <c r="DH195" s="808">
        <v>7</v>
      </c>
      <c r="DI195" s="808">
        <v>0</v>
      </c>
      <c r="DJ195" s="808">
        <v>10</v>
      </c>
      <c r="DK195" s="808">
        <v>17</v>
      </c>
      <c r="DL195" s="808">
        <v>5</v>
      </c>
      <c r="DM195" s="808">
        <v>4</v>
      </c>
      <c r="DN195" s="808">
        <v>7</v>
      </c>
      <c r="DO195" s="808">
        <v>17</v>
      </c>
      <c r="DP195" s="808">
        <v>0</v>
      </c>
      <c r="DQ195" s="808">
        <v>3</v>
      </c>
      <c r="DR195" s="808">
        <v>1</v>
      </c>
      <c r="DS195" s="808">
        <v>1</v>
      </c>
      <c r="DT195" s="808">
        <v>3</v>
      </c>
      <c r="DU195" s="810">
        <v>4</v>
      </c>
      <c r="DV195" s="810">
        <v>1</v>
      </c>
      <c r="DW195" s="810">
        <v>0</v>
      </c>
      <c r="DX195" s="808">
        <v>2</v>
      </c>
      <c r="DY195" s="808">
        <v>86</v>
      </c>
      <c r="DZ195" s="808">
        <v>34</v>
      </c>
      <c r="EA195" s="808">
        <v>60</v>
      </c>
      <c r="EB195" s="808">
        <v>95</v>
      </c>
      <c r="EC195" s="808">
        <v>0</v>
      </c>
      <c r="ED195" s="808">
        <v>0</v>
      </c>
      <c r="EE195" s="808">
        <v>2</v>
      </c>
      <c r="EF195" s="808">
        <v>1</v>
      </c>
      <c r="EG195" s="808">
        <v>42</v>
      </c>
      <c r="EH195" s="808">
        <v>2</v>
      </c>
      <c r="EI195" s="808">
        <v>4</v>
      </c>
      <c r="EJ195" s="808">
        <v>0</v>
      </c>
      <c r="EK195" s="808">
        <v>1</v>
      </c>
      <c r="EL195" s="808">
        <v>0</v>
      </c>
      <c r="EM195" s="808">
        <v>1</v>
      </c>
      <c r="EN195" s="808">
        <v>3</v>
      </c>
      <c r="EO195" s="808">
        <v>6</v>
      </c>
      <c r="EP195" s="808">
        <v>12</v>
      </c>
      <c r="EQ195" s="808">
        <v>2</v>
      </c>
      <c r="ER195" s="808">
        <v>3</v>
      </c>
      <c r="ES195" s="808">
        <v>8</v>
      </c>
      <c r="ET195" s="808">
        <v>7</v>
      </c>
      <c r="EU195" s="808">
        <v>1</v>
      </c>
      <c r="EV195" s="808">
        <v>0</v>
      </c>
      <c r="EW195" s="808">
        <v>0</v>
      </c>
      <c r="EX195" s="808">
        <v>328</v>
      </c>
      <c r="EY195" s="808">
        <v>7</v>
      </c>
      <c r="EZ195" s="808">
        <v>0</v>
      </c>
      <c r="FA195" s="808">
        <v>0</v>
      </c>
      <c r="FB195" s="808">
        <v>0</v>
      </c>
      <c r="FC195" s="808">
        <v>0</v>
      </c>
      <c r="FD195" s="808">
        <v>1</v>
      </c>
      <c r="FE195" s="808">
        <v>1</v>
      </c>
      <c r="FF195" s="808">
        <v>8</v>
      </c>
      <c r="FG195" s="808">
        <v>3</v>
      </c>
      <c r="FH195" s="808">
        <v>4</v>
      </c>
      <c r="FI195" s="808">
        <v>11</v>
      </c>
      <c r="FJ195" s="808">
        <v>6</v>
      </c>
      <c r="FK195" s="808">
        <v>46</v>
      </c>
      <c r="FL195" s="808">
        <v>11</v>
      </c>
      <c r="FM195" s="808">
        <v>5</v>
      </c>
      <c r="FN195" s="808">
        <v>2</v>
      </c>
      <c r="FO195" s="808">
        <v>0</v>
      </c>
      <c r="FP195" s="808">
        <v>1</v>
      </c>
      <c r="FQ195" s="808">
        <v>0</v>
      </c>
      <c r="FR195" s="808">
        <v>1</v>
      </c>
      <c r="FS195" s="808">
        <v>2</v>
      </c>
      <c r="FT195" s="808">
        <v>7</v>
      </c>
      <c r="FU195" s="808">
        <v>14</v>
      </c>
      <c r="FV195" s="808">
        <v>6</v>
      </c>
      <c r="FW195" s="808">
        <v>7</v>
      </c>
      <c r="FX195" s="808">
        <v>11</v>
      </c>
      <c r="FY195" s="808">
        <v>34</v>
      </c>
      <c r="FZ195" s="808">
        <v>11</v>
      </c>
      <c r="GA195" s="808">
        <v>0</v>
      </c>
      <c r="GB195" s="808">
        <v>5</v>
      </c>
      <c r="GC195" s="808">
        <v>7</v>
      </c>
      <c r="GD195" s="808">
        <v>6</v>
      </c>
      <c r="GE195" s="808">
        <v>20</v>
      </c>
      <c r="GF195" s="808">
        <v>2</v>
      </c>
      <c r="GG195" s="808">
        <v>0</v>
      </c>
      <c r="GH195" s="808">
        <v>18</v>
      </c>
      <c r="GI195" s="808">
        <v>18</v>
      </c>
      <c r="GJ195" s="808">
        <v>20</v>
      </c>
      <c r="GK195" s="808">
        <v>0</v>
      </c>
      <c r="GL195" s="808">
        <v>7</v>
      </c>
      <c r="GM195" s="808">
        <v>1</v>
      </c>
      <c r="GN195" s="808">
        <v>0</v>
      </c>
      <c r="GO195" s="808">
        <v>3</v>
      </c>
      <c r="GP195" s="808">
        <v>3</v>
      </c>
      <c r="GQ195" s="808">
        <v>0</v>
      </c>
      <c r="GR195" s="808">
        <v>18</v>
      </c>
      <c r="GS195" s="808">
        <v>1</v>
      </c>
      <c r="GT195" s="808">
        <v>74</v>
      </c>
      <c r="GU195" s="808">
        <v>22</v>
      </c>
      <c r="GV195" s="808">
        <v>56</v>
      </c>
      <c r="GW195" s="808">
        <v>85</v>
      </c>
      <c r="GX195" s="808">
        <v>2</v>
      </c>
      <c r="GY195" s="808">
        <v>0</v>
      </c>
      <c r="GZ195" s="808">
        <v>0</v>
      </c>
      <c r="HA195" s="808">
        <v>5</v>
      </c>
      <c r="HB195" s="808">
        <v>39</v>
      </c>
      <c r="HC195" s="808">
        <v>3</v>
      </c>
      <c r="HD195" s="808">
        <v>1</v>
      </c>
      <c r="HE195" s="808">
        <v>2</v>
      </c>
      <c r="HF195" s="808">
        <v>1</v>
      </c>
      <c r="HG195" s="808">
        <v>2</v>
      </c>
      <c r="HH195" s="808">
        <v>1</v>
      </c>
      <c r="HI195" s="808">
        <v>2</v>
      </c>
      <c r="HJ195" s="808">
        <v>9</v>
      </c>
      <c r="HK195" s="808">
        <v>7</v>
      </c>
      <c r="HL195" s="808">
        <v>0</v>
      </c>
      <c r="HM195" s="808">
        <v>4</v>
      </c>
      <c r="HN195" s="808">
        <v>2</v>
      </c>
      <c r="HO195" s="808">
        <v>1</v>
      </c>
      <c r="HP195" s="808">
        <v>2</v>
      </c>
      <c r="HQ195" s="808">
        <v>2</v>
      </c>
      <c r="HR195" s="808">
        <v>0</v>
      </c>
    </row>
    <row r="196" spans="1:226">
      <c r="A196" s="152" t="s">
        <v>783</v>
      </c>
      <c r="B196" s="805">
        <v>62000</v>
      </c>
      <c r="C196" s="807" t="s">
        <v>803</v>
      </c>
      <c r="D196" s="805" t="s">
        <v>785</v>
      </c>
      <c r="E196" s="807" t="s">
        <v>786</v>
      </c>
      <c r="F196" s="805">
        <v>40000</v>
      </c>
      <c r="G196" s="152" t="s">
        <v>218</v>
      </c>
      <c r="H196" s="808">
        <v>11253</v>
      </c>
      <c r="I196" s="808">
        <v>115</v>
      </c>
      <c r="J196" s="808">
        <v>24</v>
      </c>
      <c r="K196" s="808">
        <v>13</v>
      </c>
      <c r="L196" s="808">
        <v>74</v>
      </c>
      <c r="M196" s="808">
        <v>8</v>
      </c>
      <c r="N196" s="808">
        <v>26</v>
      </c>
      <c r="O196" s="808">
        <v>70</v>
      </c>
      <c r="P196" s="808">
        <v>257</v>
      </c>
      <c r="Q196" s="808">
        <v>133</v>
      </c>
      <c r="R196" s="808">
        <v>170</v>
      </c>
      <c r="S196" s="808">
        <v>391</v>
      </c>
      <c r="T196" s="808">
        <v>529</v>
      </c>
      <c r="U196" s="808">
        <v>978</v>
      </c>
      <c r="V196" s="808">
        <v>388</v>
      </c>
      <c r="W196" s="808">
        <v>38</v>
      </c>
      <c r="X196" s="808">
        <v>32</v>
      </c>
      <c r="Y196" s="808">
        <v>37</v>
      </c>
      <c r="Z196" s="808">
        <v>37</v>
      </c>
      <c r="AA196" s="808">
        <v>40</v>
      </c>
      <c r="AB196" s="808">
        <v>112</v>
      </c>
      <c r="AC196" s="808">
        <v>114</v>
      </c>
      <c r="AD196" s="808">
        <v>190</v>
      </c>
      <c r="AE196" s="808">
        <v>538</v>
      </c>
      <c r="AF196" s="808">
        <v>148</v>
      </c>
      <c r="AG196" s="808">
        <v>138</v>
      </c>
      <c r="AH196" s="808">
        <v>182</v>
      </c>
      <c r="AI196" s="808">
        <v>597</v>
      </c>
      <c r="AJ196" s="809">
        <v>332</v>
      </c>
      <c r="AK196" s="808">
        <v>49</v>
      </c>
      <c r="AL196" s="808">
        <v>26</v>
      </c>
      <c r="AM196" s="808">
        <v>34</v>
      </c>
      <c r="AN196" s="808">
        <v>28</v>
      </c>
      <c r="AO196" s="808">
        <v>135</v>
      </c>
      <c r="AP196" s="808">
        <v>261</v>
      </c>
      <c r="AQ196" s="808">
        <v>354</v>
      </c>
      <c r="AR196" s="808">
        <v>21</v>
      </c>
      <c r="AS196" s="808">
        <v>33</v>
      </c>
      <c r="AT196" s="808">
        <v>47</v>
      </c>
      <c r="AU196" s="808">
        <v>8</v>
      </c>
      <c r="AV196" s="808">
        <v>0</v>
      </c>
      <c r="AW196" s="808">
        <v>742</v>
      </c>
      <c r="AX196" s="808">
        <v>412</v>
      </c>
      <c r="AY196" s="808">
        <v>1325</v>
      </c>
      <c r="AZ196" s="808">
        <v>864</v>
      </c>
      <c r="BA196" s="808">
        <v>461</v>
      </c>
      <c r="BB196" s="808">
        <v>596</v>
      </c>
      <c r="BC196" s="808">
        <v>146</v>
      </c>
      <c r="BD196" s="808">
        <v>2286</v>
      </c>
      <c r="BE196" s="808">
        <v>800</v>
      </c>
      <c r="BF196" s="808">
        <v>1160</v>
      </c>
      <c r="BG196" s="808">
        <v>4083</v>
      </c>
      <c r="BH196" s="808">
        <v>32</v>
      </c>
      <c r="BI196" s="808">
        <v>34</v>
      </c>
      <c r="BJ196" s="808">
        <v>45</v>
      </c>
      <c r="BK196" s="808">
        <v>127</v>
      </c>
      <c r="BL196" s="808">
        <v>812</v>
      </c>
      <c r="BM196" s="808">
        <v>139</v>
      </c>
      <c r="BN196" s="808">
        <v>86</v>
      </c>
      <c r="BO196" s="808">
        <v>41</v>
      </c>
      <c r="BP196" s="808">
        <v>12</v>
      </c>
      <c r="BQ196" s="808">
        <v>20</v>
      </c>
      <c r="BR196" s="808">
        <v>18</v>
      </c>
      <c r="BS196" s="808">
        <v>129</v>
      </c>
      <c r="BT196" s="808">
        <v>101</v>
      </c>
      <c r="BU196" s="808">
        <v>274</v>
      </c>
      <c r="BV196" s="808">
        <v>50</v>
      </c>
      <c r="BW196" s="808">
        <v>101</v>
      </c>
      <c r="BX196" s="808">
        <v>48</v>
      </c>
      <c r="BY196" s="808">
        <v>86</v>
      </c>
      <c r="BZ196" s="808">
        <v>533</v>
      </c>
      <c r="CA196" s="808">
        <v>1097</v>
      </c>
      <c r="CB196" s="808">
        <v>298</v>
      </c>
      <c r="CC196" s="808">
        <v>6227</v>
      </c>
      <c r="CD196" s="808">
        <v>58</v>
      </c>
      <c r="CE196" s="808">
        <v>9</v>
      </c>
      <c r="CF196" s="808">
        <v>10</v>
      </c>
      <c r="CG196" s="808">
        <v>40</v>
      </c>
      <c r="CH196" s="808">
        <v>4</v>
      </c>
      <c r="CI196" s="808">
        <v>14</v>
      </c>
      <c r="CJ196" s="808">
        <v>52</v>
      </c>
      <c r="CK196" s="808">
        <v>130</v>
      </c>
      <c r="CL196" s="808">
        <v>76</v>
      </c>
      <c r="CM196" s="808">
        <v>93</v>
      </c>
      <c r="CN196" s="808">
        <v>231</v>
      </c>
      <c r="CO196" s="808">
        <v>303</v>
      </c>
      <c r="CP196" s="808">
        <v>561</v>
      </c>
      <c r="CQ196" s="808">
        <v>234</v>
      </c>
      <c r="CR196" s="808">
        <v>18</v>
      </c>
      <c r="CS196" s="808">
        <v>14</v>
      </c>
      <c r="CT196" s="808">
        <v>31</v>
      </c>
      <c r="CU196" s="808">
        <v>11</v>
      </c>
      <c r="CV196" s="808">
        <v>19</v>
      </c>
      <c r="CW196" s="808">
        <v>68</v>
      </c>
      <c r="CX196" s="808">
        <v>84</v>
      </c>
      <c r="CY196" s="808">
        <v>97</v>
      </c>
      <c r="CZ196" s="808">
        <v>292</v>
      </c>
      <c r="DA196" s="808">
        <v>87</v>
      </c>
      <c r="DB196" s="808">
        <v>92</v>
      </c>
      <c r="DC196" s="808">
        <v>99</v>
      </c>
      <c r="DD196" s="808">
        <v>372</v>
      </c>
      <c r="DE196" s="808">
        <v>152</v>
      </c>
      <c r="DF196" s="808">
        <v>33</v>
      </c>
      <c r="DG196" s="808">
        <v>14</v>
      </c>
      <c r="DH196" s="808">
        <v>13</v>
      </c>
      <c r="DI196" s="808">
        <v>17</v>
      </c>
      <c r="DJ196" s="808">
        <v>78</v>
      </c>
      <c r="DK196" s="808">
        <v>175</v>
      </c>
      <c r="DL196" s="808">
        <v>196</v>
      </c>
      <c r="DM196" s="808">
        <v>9</v>
      </c>
      <c r="DN196" s="808">
        <v>23</v>
      </c>
      <c r="DO196" s="808">
        <v>25</v>
      </c>
      <c r="DP196" s="808">
        <v>4</v>
      </c>
      <c r="DQ196" s="808">
        <v>0</v>
      </c>
      <c r="DR196" s="808">
        <v>353</v>
      </c>
      <c r="DS196" s="808">
        <v>199</v>
      </c>
      <c r="DT196" s="808">
        <v>647</v>
      </c>
      <c r="DU196" s="808">
        <v>594</v>
      </c>
      <c r="DV196" s="808">
        <v>230</v>
      </c>
      <c r="DW196" s="808">
        <v>278</v>
      </c>
      <c r="DX196" s="810">
        <v>88</v>
      </c>
      <c r="DY196" s="810">
        <v>1329</v>
      </c>
      <c r="DZ196" s="810">
        <v>463</v>
      </c>
      <c r="EA196" s="808">
        <v>656</v>
      </c>
      <c r="EB196" s="808">
        <v>2417</v>
      </c>
      <c r="EC196" s="808">
        <v>21</v>
      </c>
      <c r="ED196" s="808">
        <v>19</v>
      </c>
      <c r="EE196" s="808">
        <v>26</v>
      </c>
      <c r="EF196" s="808">
        <v>68</v>
      </c>
      <c r="EG196" s="808">
        <v>469</v>
      </c>
      <c r="EH196" s="808">
        <v>79</v>
      </c>
      <c r="EI196" s="808">
        <v>44</v>
      </c>
      <c r="EJ196" s="808">
        <v>31</v>
      </c>
      <c r="EK196" s="808">
        <v>3</v>
      </c>
      <c r="EL196" s="808">
        <v>6</v>
      </c>
      <c r="EM196" s="808">
        <v>13</v>
      </c>
      <c r="EN196" s="808">
        <v>79</v>
      </c>
      <c r="EO196" s="808">
        <v>58</v>
      </c>
      <c r="EP196" s="808">
        <v>166</v>
      </c>
      <c r="EQ196" s="808">
        <v>32</v>
      </c>
      <c r="ER196" s="808">
        <v>53</v>
      </c>
      <c r="ES196" s="808">
        <v>28</v>
      </c>
      <c r="ET196" s="808">
        <v>64</v>
      </c>
      <c r="EU196" s="808">
        <v>353</v>
      </c>
      <c r="EV196" s="808">
        <v>621</v>
      </c>
      <c r="EW196" s="808">
        <v>184</v>
      </c>
      <c r="EX196" s="808">
        <v>5026</v>
      </c>
      <c r="EY196" s="808">
        <v>57</v>
      </c>
      <c r="EZ196" s="808">
        <v>15</v>
      </c>
      <c r="FA196" s="808">
        <v>3</v>
      </c>
      <c r="FB196" s="808">
        <v>34</v>
      </c>
      <c r="FC196" s="808">
        <v>4</v>
      </c>
      <c r="FD196" s="808">
        <v>12</v>
      </c>
      <c r="FE196" s="808">
        <v>18</v>
      </c>
      <c r="FF196" s="808">
        <v>127</v>
      </c>
      <c r="FG196" s="808">
        <v>57</v>
      </c>
      <c r="FH196" s="808">
        <v>77</v>
      </c>
      <c r="FI196" s="808">
        <v>160</v>
      </c>
      <c r="FJ196" s="808">
        <v>226</v>
      </c>
      <c r="FK196" s="808">
        <v>417</v>
      </c>
      <c r="FL196" s="808">
        <v>154</v>
      </c>
      <c r="FM196" s="808">
        <v>20</v>
      </c>
      <c r="FN196" s="808">
        <v>18</v>
      </c>
      <c r="FO196" s="808">
        <v>6</v>
      </c>
      <c r="FP196" s="808">
        <v>26</v>
      </c>
      <c r="FQ196" s="808">
        <v>21</v>
      </c>
      <c r="FR196" s="808">
        <v>44</v>
      </c>
      <c r="FS196" s="808">
        <v>30</v>
      </c>
      <c r="FT196" s="808">
        <v>93</v>
      </c>
      <c r="FU196" s="808">
        <v>246</v>
      </c>
      <c r="FV196" s="808">
        <v>61</v>
      </c>
      <c r="FW196" s="808">
        <v>46</v>
      </c>
      <c r="FX196" s="808">
        <v>83</v>
      </c>
      <c r="FY196" s="808">
        <v>225</v>
      </c>
      <c r="FZ196" s="808">
        <v>180</v>
      </c>
      <c r="GA196" s="808">
        <v>16</v>
      </c>
      <c r="GB196" s="808">
        <v>12</v>
      </c>
      <c r="GC196" s="808">
        <v>21</v>
      </c>
      <c r="GD196" s="808">
        <v>11</v>
      </c>
      <c r="GE196" s="808">
        <v>57</v>
      </c>
      <c r="GF196" s="808">
        <v>86</v>
      </c>
      <c r="GG196" s="808">
        <v>158</v>
      </c>
      <c r="GH196" s="808">
        <v>12</v>
      </c>
      <c r="GI196" s="808">
        <v>10</v>
      </c>
      <c r="GJ196" s="808">
        <v>22</v>
      </c>
      <c r="GK196" s="808">
        <v>4</v>
      </c>
      <c r="GL196" s="808">
        <v>0</v>
      </c>
      <c r="GM196" s="808">
        <v>389</v>
      </c>
      <c r="GN196" s="808">
        <v>213</v>
      </c>
      <c r="GO196" s="808">
        <v>678</v>
      </c>
      <c r="GP196" s="808">
        <v>270</v>
      </c>
      <c r="GQ196" s="808">
        <v>231</v>
      </c>
      <c r="GR196" s="808">
        <v>318</v>
      </c>
      <c r="GS196" s="808">
        <v>58</v>
      </c>
      <c r="GT196" s="808">
        <v>957</v>
      </c>
      <c r="GU196" s="808">
        <v>337</v>
      </c>
      <c r="GV196" s="808">
        <v>504</v>
      </c>
      <c r="GW196" s="808">
        <v>1666</v>
      </c>
      <c r="GX196" s="808">
        <v>11</v>
      </c>
      <c r="GY196" s="808">
        <v>15</v>
      </c>
      <c r="GZ196" s="808">
        <v>19</v>
      </c>
      <c r="HA196" s="808">
        <v>59</v>
      </c>
      <c r="HB196" s="808">
        <v>343</v>
      </c>
      <c r="HC196" s="808">
        <v>60</v>
      </c>
      <c r="HD196" s="808">
        <v>42</v>
      </c>
      <c r="HE196" s="808">
        <v>10</v>
      </c>
      <c r="HF196" s="808">
        <v>9</v>
      </c>
      <c r="HG196" s="808">
        <v>14</v>
      </c>
      <c r="HH196" s="808">
        <v>5</v>
      </c>
      <c r="HI196" s="808">
        <v>50</v>
      </c>
      <c r="HJ196" s="808">
        <v>43</v>
      </c>
      <c r="HK196" s="808">
        <v>108</v>
      </c>
      <c r="HL196" s="808">
        <v>18</v>
      </c>
      <c r="HM196" s="808">
        <v>48</v>
      </c>
      <c r="HN196" s="808">
        <v>20</v>
      </c>
      <c r="HO196" s="808">
        <v>22</v>
      </c>
      <c r="HP196" s="808">
        <v>180</v>
      </c>
      <c r="HQ196" s="808">
        <v>476</v>
      </c>
      <c r="HR196" s="808">
        <v>114</v>
      </c>
    </row>
    <row r="197" spans="1:226">
      <c r="A197" s="152" t="s">
        <v>783</v>
      </c>
      <c r="B197" s="805">
        <v>62000</v>
      </c>
      <c r="C197" s="807" t="s">
        <v>803</v>
      </c>
      <c r="D197" s="805" t="s">
        <v>785</v>
      </c>
      <c r="E197" s="807" t="s">
        <v>786</v>
      </c>
      <c r="F197" s="805">
        <v>41000</v>
      </c>
      <c r="G197" s="152" t="s">
        <v>219</v>
      </c>
      <c r="H197" s="808">
        <v>1385</v>
      </c>
      <c r="I197" s="808">
        <v>18</v>
      </c>
      <c r="J197" s="808">
        <v>1</v>
      </c>
      <c r="K197" s="808">
        <v>4</v>
      </c>
      <c r="L197" s="808">
        <v>13</v>
      </c>
      <c r="M197" s="808">
        <v>2</v>
      </c>
      <c r="N197" s="808">
        <v>4</v>
      </c>
      <c r="O197" s="808">
        <v>6</v>
      </c>
      <c r="P197" s="808">
        <v>35</v>
      </c>
      <c r="Q197" s="808">
        <v>7</v>
      </c>
      <c r="R197" s="808">
        <v>13</v>
      </c>
      <c r="S197" s="808">
        <v>59</v>
      </c>
      <c r="T197" s="808">
        <v>40</v>
      </c>
      <c r="U197" s="808">
        <v>52</v>
      </c>
      <c r="V197" s="808">
        <v>32</v>
      </c>
      <c r="W197" s="808">
        <v>7</v>
      </c>
      <c r="X197" s="808">
        <v>3</v>
      </c>
      <c r="Y197" s="808">
        <v>3</v>
      </c>
      <c r="Z197" s="808">
        <v>5</v>
      </c>
      <c r="AA197" s="808">
        <v>2</v>
      </c>
      <c r="AB197" s="808">
        <v>9</v>
      </c>
      <c r="AC197" s="808">
        <v>7</v>
      </c>
      <c r="AD197" s="808">
        <v>25</v>
      </c>
      <c r="AE197" s="808">
        <v>64</v>
      </c>
      <c r="AF197" s="808">
        <v>23</v>
      </c>
      <c r="AG197" s="808">
        <v>13</v>
      </c>
      <c r="AH197" s="808">
        <v>12</v>
      </c>
      <c r="AI197" s="808">
        <v>61</v>
      </c>
      <c r="AJ197" s="809">
        <v>45</v>
      </c>
      <c r="AK197" s="808">
        <v>8</v>
      </c>
      <c r="AL197" s="808">
        <v>4</v>
      </c>
      <c r="AM197" s="808">
        <v>1</v>
      </c>
      <c r="AN197" s="808">
        <v>4</v>
      </c>
      <c r="AO197" s="808">
        <v>14</v>
      </c>
      <c r="AP197" s="808">
        <v>55</v>
      </c>
      <c r="AQ197" s="808">
        <v>19</v>
      </c>
      <c r="AR197" s="808">
        <v>1</v>
      </c>
      <c r="AS197" s="808">
        <v>8</v>
      </c>
      <c r="AT197" s="808">
        <v>9</v>
      </c>
      <c r="AU197" s="808">
        <v>0</v>
      </c>
      <c r="AV197" s="808">
        <v>398</v>
      </c>
      <c r="AW197" s="808">
        <v>0</v>
      </c>
      <c r="AX197" s="808">
        <v>85</v>
      </c>
      <c r="AY197" s="808">
        <v>75</v>
      </c>
      <c r="AZ197" s="808">
        <v>58</v>
      </c>
      <c r="BA197" s="808">
        <v>14</v>
      </c>
      <c r="BB197" s="808">
        <v>48</v>
      </c>
      <c r="BC197" s="808">
        <v>19</v>
      </c>
      <c r="BD197" s="808">
        <v>183</v>
      </c>
      <c r="BE197" s="808">
        <v>94</v>
      </c>
      <c r="BF197" s="808">
        <v>126</v>
      </c>
      <c r="BG197" s="808">
        <v>322</v>
      </c>
      <c r="BH197" s="808">
        <v>2</v>
      </c>
      <c r="BI197" s="808">
        <v>3</v>
      </c>
      <c r="BJ197" s="808">
        <v>4</v>
      </c>
      <c r="BK197" s="808">
        <v>9</v>
      </c>
      <c r="BL197" s="808">
        <v>43</v>
      </c>
      <c r="BM197" s="808">
        <v>9</v>
      </c>
      <c r="BN197" s="808">
        <v>4</v>
      </c>
      <c r="BO197" s="808">
        <v>3</v>
      </c>
      <c r="BP197" s="808">
        <v>1</v>
      </c>
      <c r="BQ197" s="808">
        <v>6</v>
      </c>
      <c r="BR197" s="808">
        <v>4</v>
      </c>
      <c r="BS197" s="808">
        <v>17</v>
      </c>
      <c r="BT197" s="808">
        <v>3</v>
      </c>
      <c r="BU197" s="808">
        <v>23</v>
      </c>
      <c r="BV197" s="808">
        <v>7</v>
      </c>
      <c r="BW197" s="808">
        <v>11</v>
      </c>
      <c r="BX197" s="808">
        <v>4</v>
      </c>
      <c r="BY197" s="808">
        <v>15</v>
      </c>
      <c r="BZ197" s="808">
        <v>33</v>
      </c>
      <c r="CA197" s="808">
        <v>106</v>
      </c>
      <c r="CB197" s="808">
        <v>15</v>
      </c>
      <c r="CC197" s="808">
        <v>661</v>
      </c>
      <c r="CD197" s="808">
        <v>6</v>
      </c>
      <c r="CE197" s="808">
        <v>1</v>
      </c>
      <c r="CF197" s="808">
        <v>3</v>
      </c>
      <c r="CG197" s="808">
        <v>10</v>
      </c>
      <c r="CH197" s="808">
        <v>1</v>
      </c>
      <c r="CI197" s="808">
        <v>2</v>
      </c>
      <c r="CJ197" s="808">
        <v>1</v>
      </c>
      <c r="CK197" s="808">
        <v>19</v>
      </c>
      <c r="CL197" s="808">
        <v>3</v>
      </c>
      <c r="CM197" s="808">
        <v>6</v>
      </c>
      <c r="CN197" s="808">
        <v>26</v>
      </c>
      <c r="CO197" s="808">
        <v>17</v>
      </c>
      <c r="CP197" s="808">
        <v>28</v>
      </c>
      <c r="CQ197" s="808">
        <v>16</v>
      </c>
      <c r="CR197" s="808">
        <v>1</v>
      </c>
      <c r="CS197" s="808">
        <v>0</v>
      </c>
      <c r="CT197" s="808">
        <v>1</v>
      </c>
      <c r="CU197" s="808">
        <v>3</v>
      </c>
      <c r="CV197" s="808">
        <v>1</v>
      </c>
      <c r="CW197" s="808">
        <v>5</v>
      </c>
      <c r="CX197" s="808">
        <v>2</v>
      </c>
      <c r="CY197" s="808">
        <v>7</v>
      </c>
      <c r="CZ197" s="808">
        <v>31</v>
      </c>
      <c r="DA197" s="808">
        <v>15</v>
      </c>
      <c r="DB197" s="808">
        <v>3</v>
      </c>
      <c r="DC197" s="808">
        <v>7</v>
      </c>
      <c r="DD197" s="808">
        <v>37</v>
      </c>
      <c r="DE197" s="808">
        <v>12</v>
      </c>
      <c r="DF197" s="808">
        <v>0</v>
      </c>
      <c r="DG197" s="808">
        <v>2</v>
      </c>
      <c r="DH197" s="808">
        <v>1</v>
      </c>
      <c r="DI197" s="808">
        <v>1</v>
      </c>
      <c r="DJ197" s="808">
        <v>4</v>
      </c>
      <c r="DK197" s="808">
        <v>43</v>
      </c>
      <c r="DL197" s="808">
        <v>12</v>
      </c>
      <c r="DM197" s="808">
        <v>0</v>
      </c>
      <c r="DN197" s="808">
        <v>3</v>
      </c>
      <c r="DO197" s="808">
        <v>3</v>
      </c>
      <c r="DP197" s="808">
        <v>0</v>
      </c>
      <c r="DQ197" s="808">
        <v>198</v>
      </c>
      <c r="DR197" s="808">
        <v>0</v>
      </c>
      <c r="DS197" s="808">
        <v>43</v>
      </c>
      <c r="DT197" s="808">
        <v>20</v>
      </c>
      <c r="DU197" s="808">
        <v>23</v>
      </c>
      <c r="DV197" s="808">
        <v>1</v>
      </c>
      <c r="DW197" s="808">
        <v>26</v>
      </c>
      <c r="DX197" s="808">
        <v>17</v>
      </c>
      <c r="DY197" s="808">
        <v>87</v>
      </c>
      <c r="DZ197" s="808">
        <v>48</v>
      </c>
      <c r="EA197" s="810">
        <v>56</v>
      </c>
      <c r="EB197" s="810">
        <v>169</v>
      </c>
      <c r="EC197" s="810">
        <v>1</v>
      </c>
      <c r="ED197" s="808">
        <v>3</v>
      </c>
      <c r="EE197" s="808">
        <v>4</v>
      </c>
      <c r="EF197" s="808">
        <v>3</v>
      </c>
      <c r="EG197" s="808">
        <v>24</v>
      </c>
      <c r="EH197" s="808">
        <v>4</v>
      </c>
      <c r="EI197" s="808">
        <v>3</v>
      </c>
      <c r="EJ197" s="808">
        <v>2</v>
      </c>
      <c r="EK197" s="808">
        <v>0</v>
      </c>
      <c r="EL197" s="808">
        <v>0</v>
      </c>
      <c r="EM197" s="808">
        <v>2</v>
      </c>
      <c r="EN197" s="808">
        <v>10</v>
      </c>
      <c r="EO197" s="808">
        <v>2</v>
      </c>
      <c r="EP197" s="808">
        <v>13</v>
      </c>
      <c r="EQ197" s="808">
        <v>4</v>
      </c>
      <c r="ER197" s="808">
        <v>5</v>
      </c>
      <c r="ES197" s="808">
        <v>2</v>
      </c>
      <c r="ET197" s="808">
        <v>14</v>
      </c>
      <c r="EU197" s="808">
        <v>19</v>
      </c>
      <c r="EV197" s="808">
        <v>47</v>
      </c>
      <c r="EW197" s="808">
        <v>7</v>
      </c>
      <c r="EX197" s="808">
        <v>724</v>
      </c>
      <c r="EY197" s="808">
        <v>12</v>
      </c>
      <c r="EZ197" s="808">
        <v>0</v>
      </c>
      <c r="FA197" s="808">
        <v>1</v>
      </c>
      <c r="FB197" s="808">
        <v>3</v>
      </c>
      <c r="FC197" s="808">
        <v>1</v>
      </c>
      <c r="FD197" s="808">
        <v>2</v>
      </c>
      <c r="FE197" s="808">
        <v>5</v>
      </c>
      <c r="FF197" s="808">
        <v>16</v>
      </c>
      <c r="FG197" s="808">
        <v>4</v>
      </c>
      <c r="FH197" s="808">
        <v>7</v>
      </c>
      <c r="FI197" s="808">
        <v>33</v>
      </c>
      <c r="FJ197" s="808">
        <v>23</v>
      </c>
      <c r="FK197" s="808">
        <v>24</v>
      </c>
      <c r="FL197" s="808">
        <v>16</v>
      </c>
      <c r="FM197" s="808">
        <v>6</v>
      </c>
      <c r="FN197" s="808">
        <v>3</v>
      </c>
      <c r="FO197" s="808">
        <v>2</v>
      </c>
      <c r="FP197" s="808">
        <v>2</v>
      </c>
      <c r="FQ197" s="808">
        <v>1</v>
      </c>
      <c r="FR197" s="808">
        <v>4</v>
      </c>
      <c r="FS197" s="808">
        <v>5</v>
      </c>
      <c r="FT197" s="808">
        <v>18</v>
      </c>
      <c r="FU197" s="808">
        <v>33</v>
      </c>
      <c r="FV197" s="808">
        <v>8</v>
      </c>
      <c r="FW197" s="808">
        <v>10</v>
      </c>
      <c r="FX197" s="808">
        <v>5</v>
      </c>
      <c r="FY197" s="808">
        <v>24</v>
      </c>
      <c r="FZ197" s="808">
        <v>33</v>
      </c>
      <c r="GA197" s="808">
        <v>8</v>
      </c>
      <c r="GB197" s="808">
        <v>2</v>
      </c>
      <c r="GC197" s="808">
        <v>0</v>
      </c>
      <c r="GD197" s="808">
        <v>3</v>
      </c>
      <c r="GE197" s="808">
        <v>10</v>
      </c>
      <c r="GF197" s="808">
        <v>12</v>
      </c>
      <c r="GG197" s="808">
        <v>7</v>
      </c>
      <c r="GH197" s="808">
        <v>1</v>
      </c>
      <c r="GI197" s="808">
        <v>5</v>
      </c>
      <c r="GJ197" s="808">
        <v>6</v>
      </c>
      <c r="GK197" s="808">
        <v>0</v>
      </c>
      <c r="GL197" s="808">
        <v>200</v>
      </c>
      <c r="GM197" s="808">
        <v>0</v>
      </c>
      <c r="GN197" s="808">
        <v>42</v>
      </c>
      <c r="GO197" s="808">
        <v>55</v>
      </c>
      <c r="GP197" s="808">
        <v>35</v>
      </c>
      <c r="GQ197" s="808">
        <v>13</v>
      </c>
      <c r="GR197" s="808">
        <v>22</v>
      </c>
      <c r="GS197" s="808">
        <v>2</v>
      </c>
      <c r="GT197" s="808">
        <v>96</v>
      </c>
      <c r="GU197" s="808">
        <v>46</v>
      </c>
      <c r="GV197" s="808">
        <v>70</v>
      </c>
      <c r="GW197" s="808">
        <v>153</v>
      </c>
      <c r="GX197" s="808">
        <v>1</v>
      </c>
      <c r="GY197" s="808">
        <v>0</v>
      </c>
      <c r="GZ197" s="808">
        <v>0</v>
      </c>
      <c r="HA197" s="808">
        <v>6</v>
      </c>
      <c r="HB197" s="808">
        <v>19</v>
      </c>
      <c r="HC197" s="808">
        <v>5</v>
      </c>
      <c r="HD197" s="808">
        <v>1</v>
      </c>
      <c r="HE197" s="808">
        <v>1</v>
      </c>
      <c r="HF197" s="808">
        <v>1</v>
      </c>
      <c r="HG197" s="808">
        <v>6</v>
      </c>
      <c r="HH197" s="808">
        <v>2</v>
      </c>
      <c r="HI197" s="808">
        <v>7</v>
      </c>
      <c r="HJ197" s="808">
        <v>1</v>
      </c>
      <c r="HK197" s="808">
        <v>10</v>
      </c>
      <c r="HL197" s="808">
        <v>3</v>
      </c>
      <c r="HM197" s="808">
        <v>6</v>
      </c>
      <c r="HN197" s="808">
        <v>2</v>
      </c>
      <c r="HO197" s="808">
        <v>1</v>
      </c>
      <c r="HP197" s="808">
        <v>14</v>
      </c>
      <c r="HQ197" s="808">
        <v>59</v>
      </c>
      <c r="HR197" s="808">
        <v>8</v>
      </c>
    </row>
    <row r="198" spans="1:226">
      <c r="A198" s="152" t="s">
        <v>783</v>
      </c>
      <c r="B198" s="805">
        <v>62000</v>
      </c>
      <c r="C198" s="807" t="s">
        <v>803</v>
      </c>
      <c r="D198" s="805" t="s">
        <v>785</v>
      </c>
      <c r="E198" s="807" t="s">
        <v>786</v>
      </c>
      <c r="F198" s="805">
        <v>42000</v>
      </c>
      <c r="G198" s="152" t="s">
        <v>220</v>
      </c>
      <c r="H198" s="808">
        <v>1498</v>
      </c>
      <c r="I198" s="808">
        <v>50</v>
      </c>
      <c r="J198" s="808">
        <v>2</v>
      </c>
      <c r="K198" s="808">
        <v>4</v>
      </c>
      <c r="L198" s="808">
        <v>17</v>
      </c>
      <c r="M198" s="808">
        <v>1</v>
      </c>
      <c r="N198" s="808">
        <v>3</v>
      </c>
      <c r="O198" s="808">
        <v>7</v>
      </c>
      <c r="P198" s="808">
        <v>39</v>
      </c>
      <c r="Q198" s="808">
        <v>15</v>
      </c>
      <c r="R198" s="808">
        <v>35</v>
      </c>
      <c r="S198" s="808">
        <v>68</v>
      </c>
      <c r="T198" s="808">
        <v>51</v>
      </c>
      <c r="U198" s="808">
        <v>120</v>
      </c>
      <c r="V198" s="808">
        <v>33</v>
      </c>
      <c r="W198" s="808">
        <v>10</v>
      </c>
      <c r="X198" s="808">
        <v>4</v>
      </c>
      <c r="Y198" s="808">
        <v>8</v>
      </c>
      <c r="Z198" s="808">
        <v>5</v>
      </c>
      <c r="AA198" s="808">
        <v>26</v>
      </c>
      <c r="AB198" s="808">
        <v>42</v>
      </c>
      <c r="AC198" s="808">
        <v>11</v>
      </c>
      <c r="AD198" s="808">
        <v>37</v>
      </c>
      <c r="AE198" s="808">
        <v>81</v>
      </c>
      <c r="AF198" s="808">
        <v>10</v>
      </c>
      <c r="AG198" s="808">
        <v>6</v>
      </c>
      <c r="AH198" s="808">
        <v>28</v>
      </c>
      <c r="AI198" s="808">
        <v>96</v>
      </c>
      <c r="AJ198" s="809">
        <v>43</v>
      </c>
      <c r="AK198" s="808">
        <v>3</v>
      </c>
      <c r="AL198" s="808">
        <v>5</v>
      </c>
      <c r="AM198" s="808">
        <v>2</v>
      </c>
      <c r="AN198" s="808">
        <v>6</v>
      </c>
      <c r="AO198" s="808">
        <v>10</v>
      </c>
      <c r="AP198" s="808">
        <v>31</v>
      </c>
      <c r="AQ198" s="808">
        <v>27</v>
      </c>
      <c r="AR198" s="808">
        <v>6</v>
      </c>
      <c r="AS198" s="808">
        <v>4</v>
      </c>
      <c r="AT198" s="808">
        <v>20</v>
      </c>
      <c r="AU198" s="808">
        <v>1</v>
      </c>
      <c r="AV198" s="808">
        <v>272</v>
      </c>
      <c r="AW198" s="808">
        <v>75</v>
      </c>
      <c r="AX198" s="808">
        <v>0</v>
      </c>
      <c r="AY198" s="808">
        <v>98</v>
      </c>
      <c r="AZ198" s="808">
        <v>30</v>
      </c>
      <c r="BA198" s="808">
        <v>11</v>
      </c>
      <c r="BB198" s="808">
        <v>31</v>
      </c>
      <c r="BC198" s="808">
        <v>14</v>
      </c>
      <c r="BD198" s="808">
        <v>272</v>
      </c>
      <c r="BE198" s="808">
        <v>102</v>
      </c>
      <c r="BF198" s="808">
        <v>170</v>
      </c>
      <c r="BG198" s="808">
        <v>440</v>
      </c>
      <c r="BH198" s="808">
        <v>9</v>
      </c>
      <c r="BI198" s="808">
        <v>6</v>
      </c>
      <c r="BJ198" s="808">
        <v>3</v>
      </c>
      <c r="BK198" s="808">
        <v>10</v>
      </c>
      <c r="BL198" s="808">
        <v>109</v>
      </c>
      <c r="BM198" s="808">
        <v>11</v>
      </c>
      <c r="BN198" s="808">
        <v>3</v>
      </c>
      <c r="BO198" s="808">
        <v>7</v>
      </c>
      <c r="BP198" s="808">
        <v>1</v>
      </c>
      <c r="BQ198" s="808">
        <v>2</v>
      </c>
      <c r="BR198" s="808">
        <v>9</v>
      </c>
      <c r="BS198" s="808">
        <v>15</v>
      </c>
      <c r="BT198" s="808">
        <v>20</v>
      </c>
      <c r="BU198" s="808">
        <v>58</v>
      </c>
      <c r="BV198" s="808">
        <v>5</v>
      </c>
      <c r="BW198" s="808">
        <v>11</v>
      </c>
      <c r="BX198" s="808">
        <v>1</v>
      </c>
      <c r="BY198" s="808">
        <v>16</v>
      </c>
      <c r="BZ198" s="808">
        <v>34</v>
      </c>
      <c r="CA198" s="808">
        <v>97</v>
      </c>
      <c r="CB198" s="808">
        <v>13</v>
      </c>
      <c r="CC198" s="808">
        <v>687</v>
      </c>
      <c r="CD198" s="808">
        <v>16</v>
      </c>
      <c r="CE198" s="808">
        <v>0</v>
      </c>
      <c r="CF198" s="808">
        <v>3</v>
      </c>
      <c r="CG198" s="808">
        <v>12</v>
      </c>
      <c r="CH198" s="808">
        <v>0</v>
      </c>
      <c r="CI198" s="808">
        <v>2</v>
      </c>
      <c r="CJ198" s="808">
        <v>4</v>
      </c>
      <c r="CK198" s="808">
        <v>20</v>
      </c>
      <c r="CL198" s="808">
        <v>7</v>
      </c>
      <c r="CM198" s="808">
        <v>14</v>
      </c>
      <c r="CN198" s="808">
        <v>34</v>
      </c>
      <c r="CO198" s="808">
        <v>28</v>
      </c>
      <c r="CP198" s="808">
        <v>61</v>
      </c>
      <c r="CQ198" s="808">
        <v>17</v>
      </c>
      <c r="CR198" s="808">
        <v>4</v>
      </c>
      <c r="CS198" s="808">
        <v>1</v>
      </c>
      <c r="CT198" s="808">
        <v>7</v>
      </c>
      <c r="CU198" s="808">
        <v>2</v>
      </c>
      <c r="CV198" s="808">
        <v>14</v>
      </c>
      <c r="CW198" s="808">
        <v>29</v>
      </c>
      <c r="CX198" s="808">
        <v>2</v>
      </c>
      <c r="CY198" s="808">
        <v>13</v>
      </c>
      <c r="CZ198" s="808">
        <v>27</v>
      </c>
      <c r="DA198" s="808">
        <v>7</v>
      </c>
      <c r="DB198" s="808">
        <v>4</v>
      </c>
      <c r="DC198" s="808">
        <v>13</v>
      </c>
      <c r="DD198" s="808">
        <v>50</v>
      </c>
      <c r="DE198" s="808">
        <v>22</v>
      </c>
      <c r="DF198" s="808">
        <v>0</v>
      </c>
      <c r="DG198" s="808">
        <v>1</v>
      </c>
      <c r="DH198" s="808">
        <v>1</v>
      </c>
      <c r="DI198" s="808">
        <v>0</v>
      </c>
      <c r="DJ198" s="808">
        <v>3</v>
      </c>
      <c r="DK198" s="808">
        <v>14</v>
      </c>
      <c r="DL198" s="808">
        <v>15</v>
      </c>
      <c r="DM198" s="808">
        <v>3</v>
      </c>
      <c r="DN198" s="808">
        <v>0</v>
      </c>
      <c r="DO198" s="808">
        <v>17</v>
      </c>
      <c r="DP198" s="808">
        <v>0</v>
      </c>
      <c r="DQ198" s="808">
        <v>101</v>
      </c>
      <c r="DR198" s="808">
        <v>48</v>
      </c>
      <c r="DS198" s="808">
        <v>0</v>
      </c>
      <c r="DT198" s="808">
        <v>34</v>
      </c>
      <c r="DU198" s="808">
        <v>13</v>
      </c>
      <c r="DV198" s="808">
        <v>2</v>
      </c>
      <c r="DW198" s="808">
        <v>16</v>
      </c>
      <c r="DX198" s="808">
        <v>6</v>
      </c>
      <c r="DY198" s="808">
        <v>140</v>
      </c>
      <c r="DZ198" s="808">
        <v>36</v>
      </c>
      <c r="EA198" s="808">
        <v>85</v>
      </c>
      <c r="EB198" s="808">
        <v>203</v>
      </c>
      <c r="EC198" s="808">
        <v>4</v>
      </c>
      <c r="ED198" s="810">
        <v>5</v>
      </c>
      <c r="EE198" s="810">
        <v>2</v>
      </c>
      <c r="EF198" s="810">
        <v>4</v>
      </c>
      <c r="EG198" s="808">
        <v>56</v>
      </c>
      <c r="EH198" s="808">
        <v>8</v>
      </c>
      <c r="EI198" s="808">
        <v>2</v>
      </c>
      <c r="EJ198" s="808">
        <v>1</v>
      </c>
      <c r="EK198" s="808">
        <v>1</v>
      </c>
      <c r="EL198" s="808">
        <v>1</v>
      </c>
      <c r="EM198" s="808">
        <v>2</v>
      </c>
      <c r="EN198" s="808">
        <v>7</v>
      </c>
      <c r="EO198" s="808">
        <v>9</v>
      </c>
      <c r="EP198" s="808">
        <v>32</v>
      </c>
      <c r="EQ198" s="808">
        <v>1</v>
      </c>
      <c r="ER198" s="808">
        <v>4</v>
      </c>
      <c r="ES198" s="808">
        <v>1</v>
      </c>
      <c r="ET198" s="808">
        <v>9</v>
      </c>
      <c r="EU198" s="808">
        <v>5</v>
      </c>
      <c r="EV198" s="808">
        <v>42</v>
      </c>
      <c r="EW198" s="808">
        <v>7</v>
      </c>
      <c r="EX198" s="808">
        <v>811</v>
      </c>
      <c r="EY198" s="808">
        <v>34</v>
      </c>
      <c r="EZ198" s="808">
        <v>2</v>
      </c>
      <c r="FA198" s="808">
        <v>1</v>
      </c>
      <c r="FB198" s="808">
        <v>5</v>
      </c>
      <c r="FC198" s="808">
        <v>1</v>
      </c>
      <c r="FD198" s="808">
        <v>1</v>
      </c>
      <c r="FE198" s="808">
        <v>3</v>
      </c>
      <c r="FF198" s="808">
        <v>19</v>
      </c>
      <c r="FG198" s="808">
        <v>8</v>
      </c>
      <c r="FH198" s="808">
        <v>21</v>
      </c>
      <c r="FI198" s="808">
        <v>34</v>
      </c>
      <c r="FJ198" s="808">
        <v>23</v>
      </c>
      <c r="FK198" s="808">
        <v>59</v>
      </c>
      <c r="FL198" s="808">
        <v>16</v>
      </c>
      <c r="FM198" s="808">
        <v>6</v>
      </c>
      <c r="FN198" s="808">
        <v>3</v>
      </c>
      <c r="FO198" s="808">
        <v>1</v>
      </c>
      <c r="FP198" s="808">
        <v>3</v>
      </c>
      <c r="FQ198" s="808">
        <v>12</v>
      </c>
      <c r="FR198" s="808">
        <v>13</v>
      </c>
      <c r="FS198" s="808">
        <v>9</v>
      </c>
      <c r="FT198" s="808">
        <v>24</v>
      </c>
      <c r="FU198" s="808">
        <v>54</v>
      </c>
      <c r="FV198" s="808">
        <v>3</v>
      </c>
      <c r="FW198" s="808">
        <v>2</v>
      </c>
      <c r="FX198" s="808">
        <v>15</v>
      </c>
      <c r="FY198" s="808">
        <v>46</v>
      </c>
      <c r="FZ198" s="808">
        <v>21</v>
      </c>
      <c r="GA198" s="808">
        <v>3</v>
      </c>
      <c r="GB198" s="808">
        <v>4</v>
      </c>
      <c r="GC198" s="808">
        <v>1</v>
      </c>
      <c r="GD198" s="808">
        <v>6</v>
      </c>
      <c r="GE198" s="808">
        <v>7</v>
      </c>
      <c r="GF198" s="808">
        <v>17</v>
      </c>
      <c r="GG198" s="808">
        <v>12</v>
      </c>
      <c r="GH198" s="808">
        <v>3</v>
      </c>
      <c r="GI198" s="808">
        <v>4</v>
      </c>
      <c r="GJ198" s="808">
        <v>3</v>
      </c>
      <c r="GK198" s="808">
        <v>1</v>
      </c>
      <c r="GL198" s="808">
        <v>171</v>
      </c>
      <c r="GM198" s="808">
        <v>27</v>
      </c>
      <c r="GN198" s="808">
        <v>0</v>
      </c>
      <c r="GO198" s="808">
        <v>64</v>
      </c>
      <c r="GP198" s="808">
        <v>17</v>
      </c>
      <c r="GQ198" s="808">
        <v>9</v>
      </c>
      <c r="GR198" s="808">
        <v>15</v>
      </c>
      <c r="GS198" s="808">
        <v>8</v>
      </c>
      <c r="GT198" s="808">
        <v>132</v>
      </c>
      <c r="GU198" s="808">
        <v>66</v>
      </c>
      <c r="GV198" s="808">
        <v>85</v>
      </c>
      <c r="GW198" s="808">
        <v>237</v>
      </c>
      <c r="GX198" s="808">
        <v>5</v>
      </c>
      <c r="GY198" s="808">
        <v>1</v>
      </c>
      <c r="GZ198" s="808">
        <v>1</v>
      </c>
      <c r="HA198" s="808">
        <v>6</v>
      </c>
      <c r="HB198" s="808">
        <v>53</v>
      </c>
      <c r="HC198" s="808">
        <v>3</v>
      </c>
      <c r="HD198" s="808">
        <v>1</v>
      </c>
      <c r="HE198" s="808">
        <v>6</v>
      </c>
      <c r="HF198" s="808">
        <v>0</v>
      </c>
      <c r="HG198" s="808">
        <v>1</v>
      </c>
      <c r="HH198" s="808">
        <v>7</v>
      </c>
      <c r="HI198" s="808">
        <v>8</v>
      </c>
      <c r="HJ198" s="808">
        <v>11</v>
      </c>
      <c r="HK198" s="808">
        <v>26</v>
      </c>
      <c r="HL198" s="808">
        <v>4</v>
      </c>
      <c r="HM198" s="808">
        <v>7</v>
      </c>
      <c r="HN198" s="808">
        <v>0</v>
      </c>
      <c r="HO198" s="808">
        <v>7</v>
      </c>
      <c r="HP198" s="808">
        <v>29</v>
      </c>
      <c r="HQ198" s="808">
        <v>55</v>
      </c>
      <c r="HR198" s="808">
        <v>6</v>
      </c>
    </row>
    <row r="199" spans="1:226">
      <c r="A199" s="152" t="s">
        <v>783</v>
      </c>
      <c r="B199" s="805">
        <v>62000</v>
      </c>
      <c r="C199" s="807" t="s">
        <v>803</v>
      </c>
      <c r="D199" s="805" t="s">
        <v>785</v>
      </c>
      <c r="E199" s="807" t="s">
        <v>786</v>
      </c>
      <c r="F199" s="805">
        <v>43000</v>
      </c>
      <c r="G199" s="152" t="s">
        <v>221</v>
      </c>
      <c r="H199" s="808">
        <v>3362</v>
      </c>
      <c r="I199" s="808">
        <v>63</v>
      </c>
      <c r="J199" s="808">
        <v>4</v>
      </c>
      <c r="K199" s="808">
        <v>4</v>
      </c>
      <c r="L199" s="808">
        <v>15</v>
      </c>
      <c r="M199" s="808">
        <v>3</v>
      </c>
      <c r="N199" s="808">
        <v>8</v>
      </c>
      <c r="O199" s="808">
        <v>17</v>
      </c>
      <c r="P199" s="808">
        <v>85</v>
      </c>
      <c r="Q199" s="808">
        <v>45</v>
      </c>
      <c r="R199" s="808">
        <v>90</v>
      </c>
      <c r="S199" s="808">
        <v>126</v>
      </c>
      <c r="T199" s="808">
        <v>123</v>
      </c>
      <c r="U199" s="808">
        <v>146</v>
      </c>
      <c r="V199" s="808">
        <v>132</v>
      </c>
      <c r="W199" s="808">
        <v>14</v>
      </c>
      <c r="X199" s="808">
        <v>13</v>
      </c>
      <c r="Y199" s="808">
        <v>16</v>
      </c>
      <c r="Z199" s="808">
        <v>12</v>
      </c>
      <c r="AA199" s="808">
        <v>22</v>
      </c>
      <c r="AB199" s="808">
        <v>55</v>
      </c>
      <c r="AC199" s="808">
        <v>59</v>
      </c>
      <c r="AD199" s="808">
        <v>69</v>
      </c>
      <c r="AE199" s="808">
        <v>145</v>
      </c>
      <c r="AF199" s="808">
        <v>24</v>
      </c>
      <c r="AG199" s="808">
        <v>30</v>
      </c>
      <c r="AH199" s="808">
        <v>50</v>
      </c>
      <c r="AI199" s="808">
        <v>146</v>
      </c>
      <c r="AJ199" s="809">
        <v>63</v>
      </c>
      <c r="AK199" s="808">
        <v>11</v>
      </c>
      <c r="AL199" s="808">
        <v>4</v>
      </c>
      <c r="AM199" s="808">
        <v>2</v>
      </c>
      <c r="AN199" s="808">
        <v>2</v>
      </c>
      <c r="AO199" s="808">
        <v>27</v>
      </c>
      <c r="AP199" s="808">
        <v>75</v>
      </c>
      <c r="AQ199" s="808">
        <v>59</v>
      </c>
      <c r="AR199" s="808">
        <v>15</v>
      </c>
      <c r="AS199" s="808">
        <v>16</v>
      </c>
      <c r="AT199" s="808">
        <v>26</v>
      </c>
      <c r="AU199" s="808">
        <v>4</v>
      </c>
      <c r="AV199" s="808">
        <v>603</v>
      </c>
      <c r="AW199" s="808">
        <v>135</v>
      </c>
      <c r="AX199" s="808">
        <v>135</v>
      </c>
      <c r="AY199" s="808">
        <v>0</v>
      </c>
      <c r="AZ199" s="808">
        <v>184</v>
      </c>
      <c r="BA199" s="808">
        <v>165</v>
      </c>
      <c r="BB199" s="808">
        <v>281</v>
      </c>
      <c r="BC199" s="808">
        <v>39</v>
      </c>
      <c r="BD199" s="808">
        <v>527</v>
      </c>
      <c r="BE199" s="808">
        <v>228</v>
      </c>
      <c r="BF199" s="808">
        <v>270</v>
      </c>
      <c r="BG199" s="808">
        <v>970</v>
      </c>
      <c r="BH199" s="808">
        <v>4</v>
      </c>
      <c r="BI199" s="808">
        <v>7</v>
      </c>
      <c r="BJ199" s="808">
        <v>15</v>
      </c>
      <c r="BK199" s="808">
        <v>17</v>
      </c>
      <c r="BL199" s="808">
        <v>121</v>
      </c>
      <c r="BM199" s="808">
        <v>35</v>
      </c>
      <c r="BN199" s="808">
        <v>19</v>
      </c>
      <c r="BO199" s="808">
        <v>19</v>
      </c>
      <c r="BP199" s="808">
        <v>3</v>
      </c>
      <c r="BQ199" s="808">
        <v>11</v>
      </c>
      <c r="BR199" s="808">
        <v>16</v>
      </c>
      <c r="BS199" s="808">
        <v>27</v>
      </c>
      <c r="BT199" s="808">
        <v>16</v>
      </c>
      <c r="BU199" s="808">
        <v>67</v>
      </c>
      <c r="BV199" s="808">
        <v>10</v>
      </c>
      <c r="BW199" s="808">
        <v>22</v>
      </c>
      <c r="BX199" s="808">
        <v>10</v>
      </c>
      <c r="BY199" s="808">
        <v>28</v>
      </c>
      <c r="BZ199" s="808">
        <v>46</v>
      </c>
      <c r="CA199" s="808">
        <v>149</v>
      </c>
      <c r="CB199" s="808">
        <v>328</v>
      </c>
      <c r="CC199" s="808">
        <v>1642</v>
      </c>
      <c r="CD199" s="808">
        <v>27</v>
      </c>
      <c r="CE199" s="808">
        <v>1</v>
      </c>
      <c r="CF199" s="808">
        <v>2</v>
      </c>
      <c r="CG199" s="808">
        <v>1</v>
      </c>
      <c r="CH199" s="808">
        <v>3</v>
      </c>
      <c r="CI199" s="808">
        <v>3</v>
      </c>
      <c r="CJ199" s="808">
        <v>12</v>
      </c>
      <c r="CK199" s="808">
        <v>51</v>
      </c>
      <c r="CL199" s="808">
        <v>21</v>
      </c>
      <c r="CM199" s="808">
        <v>51</v>
      </c>
      <c r="CN199" s="808">
        <v>75</v>
      </c>
      <c r="CO199" s="808">
        <v>55</v>
      </c>
      <c r="CP199" s="808">
        <v>70</v>
      </c>
      <c r="CQ199" s="808">
        <v>87</v>
      </c>
      <c r="CR199" s="808">
        <v>5</v>
      </c>
      <c r="CS199" s="808">
        <v>8</v>
      </c>
      <c r="CT199" s="808">
        <v>14</v>
      </c>
      <c r="CU199" s="808">
        <v>3</v>
      </c>
      <c r="CV199" s="808">
        <v>9</v>
      </c>
      <c r="CW199" s="808">
        <v>34</v>
      </c>
      <c r="CX199" s="808">
        <v>33</v>
      </c>
      <c r="CY199" s="808">
        <v>36</v>
      </c>
      <c r="CZ199" s="808">
        <v>59</v>
      </c>
      <c r="DA199" s="808">
        <v>12</v>
      </c>
      <c r="DB199" s="808">
        <v>20</v>
      </c>
      <c r="DC199" s="808">
        <v>21</v>
      </c>
      <c r="DD199" s="808">
        <v>69</v>
      </c>
      <c r="DE199" s="808">
        <v>28</v>
      </c>
      <c r="DF199" s="808">
        <v>5</v>
      </c>
      <c r="DG199" s="808">
        <v>0</v>
      </c>
      <c r="DH199" s="808">
        <v>0</v>
      </c>
      <c r="DI199" s="808">
        <v>1</v>
      </c>
      <c r="DJ199" s="808">
        <v>10</v>
      </c>
      <c r="DK199" s="808">
        <v>46</v>
      </c>
      <c r="DL199" s="808">
        <v>22</v>
      </c>
      <c r="DM199" s="808">
        <v>7</v>
      </c>
      <c r="DN199" s="808">
        <v>9</v>
      </c>
      <c r="DO199" s="808">
        <v>14</v>
      </c>
      <c r="DP199" s="808">
        <v>3</v>
      </c>
      <c r="DQ199" s="808">
        <v>303</v>
      </c>
      <c r="DR199" s="808">
        <v>95</v>
      </c>
      <c r="DS199" s="808">
        <v>52</v>
      </c>
      <c r="DT199" s="808">
        <v>0</v>
      </c>
      <c r="DU199" s="808">
        <v>73</v>
      </c>
      <c r="DV199" s="808">
        <v>46</v>
      </c>
      <c r="DW199" s="808">
        <v>111</v>
      </c>
      <c r="DX199" s="808">
        <v>35</v>
      </c>
      <c r="DY199" s="808">
        <v>287</v>
      </c>
      <c r="DZ199" s="808">
        <v>104</v>
      </c>
      <c r="EA199" s="808">
        <v>123</v>
      </c>
      <c r="EB199" s="808">
        <v>513</v>
      </c>
      <c r="EC199" s="808">
        <v>1</v>
      </c>
      <c r="ED199" s="808">
        <v>1</v>
      </c>
      <c r="EE199" s="808">
        <v>11</v>
      </c>
      <c r="EF199" s="808">
        <v>9</v>
      </c>
      <c r="EG199" s="810">
        <v>56</v>
      </c>
      <c r="EH199" s="810">
        <v>26</v>
      </c>
      <c r="EI199" s="810">
        <v>12</v>
      </c>
      <c r="EJ199" s="808">
        <v>11</v>
      </c>
      <c r="EK199" s="808">
        <v>0</v>
      </c>
      <c r="EL199" s="808">
        <v>6</v>
      </c>
      <c r="EM199" s="808">
        <v>13</v>
      </c>
      <c r="EN199" s="808">
        <v>9</v>
      </c>
      <c r="EO199" s="808">
        <v>5</v>
      </c>
      <c r="EP199" s="808">
        <v>30</v>
      </c>
      <c r="EQ199" s="808">
        <v>9</v>
      </c>
      <c r="ER199" s="808">
        <v>11</v>
      </c>
      <c r="ES199" s="808">
        <v>4</v>
      </c>
      <c r="ET199" s="808">
        <v>13</v>
      </c>
      <c r="EU199" s="808">
        <v>32</v>
      </c>
      <c r="EV199" s="808">
        <v>73</v>
      </c>
      <c r="EW199" s="808">
        <v>181</v>
      </c>
      <c r="EX199" s="808">
        <v>1720</v>
      </c>
      <c r="EY199" s="808">
        <v>36</v>
      </c>
      <c r="EZ199" s="808">
        <v>3</v>
      </c>
      <c r="FA199" s="808">
        <v>2</v>
      </c>
      <c r="FB199" s="808">
        <v>14</v>
      </c>
      <c r="FC199" s="808">
        <v>0</v>
      </c>
      <c r="FD199" s="808">
        <v>5</v>
      </c>
      <c r="FE199" s="808">
        <v>5</v>
      </c>
      <c r="FF199" s="808">
        <v>34</v>
      </c>
      <c r="FG199" s="808">
        <v>24</v>
      </c>
      <c r="FH199" s="808">
        <v>39</v>
      </c>
      <c r="FI199" s="808">
        <v>51</v>
      </c>
      <c r="FJ199" s="808">
        <v>68</v>
      </c>
      <c r="FK199" s="808">
        <v>76</v>
      </c>
      <c r="FL199" s="808">
        <v>45</v>
      </c>
      <c r="FM199" s="808">
        <v>9</v>
      </c>
      <c r="FN199" s="808">
        <v>5</v>
      </c>
      <c r="FO199" s="808">
        <v>2</v>
      </c>
      <c r="FP199" s="808">
        <v>9</v>
      </c>
      <c r="FQ199" s="808">
        <v>13</v>
      </c>
      <c r="FR199" s="808">
        <v>21</v>
      </c>
      <c r="FS199" s="808">
        <v>26</v>
      </c>
      <c r="FT199" s="808">
        <v>33</v>
      </c>
      <c r="FU199" s="808">
        <v>86</v>
      </c>
      <c r="FV199" s="808">
        <v>12</v>
      </c>
      <c r="FW199" s="808">
        <v>10</v>
      </c>
      <c r="FX199" s="808">
        <v>29</v>
      </c>
      <c r="FY199" s="808">
        <v>77</v>
      </c>
      <c r="FZ199" s="808">
        <v>35</v>
      </c>
      <c r="GA199" s="808">
        <v>6</v>
      </c>
      <c r="GB199" s="808">
        <v>4</v>
      </c>
      <c r="GC199" s="808">
        <v>2</v>
      </c>
      <c r="GD199" s="808">
        <v>1</v>
      </c>
      <c r="GE199" s="808">
        <v>17</v>
      </c>
      <c r="GF199" s="808">
        <v>29</v>
      </c>
      <c r="GG199" s="808">
        <v>37</v>
      </c>
      <c r="GH199" s="808">
        <v>8</v>
      </c>
      <c r="GI199" s="808">
        <v>7</v>
      </c>
      <c r="GJ199" s="808">
        <v>12</v>
      </c>
      <c r="GK199" s="808">
        <v>1</v>
      </c>
      <c r="GL199" s="808">
        <v>300</v>
      </c>
      <c r="GM199" s="808">
        <v>40</v>
      </c>
      <c r="GN199" s="808">
        <v>83</v>
      </c>
      <c r="GO199" s="808">
        <v>0</v>
      </c>
      <c r="GP199" s="808">
        <v>111</v>
      </c>
      <c r="GQ199" s="808">
        <v>119</v>
      </c>
      <c r="GR199" s="808">
        <v>170</v>
      </c>
      <c r="GS199" s="808">
        <v>4</v>
      </c>
      <c r="GT199" s="808">
        <v>240</v>
      </c>
      <c r="GU199" s="808">
        <v>124</v>
      </c>
      <c r="GV199" s="808">
        <v>147</v>
      </c>
      <c r="GW199" s="808">
        <v>457</v>
      </c>
      <c r="GX199" s="808">
        <v>3</v>
      </c>
      <c r="GY199" s="808">
        <v>6</v>
      </c>
      <c r="GZ199" s="808">
        <v>4</v>
      </c>
      <c r="HA199" s="808">
        <v>8</v>
      </c>
      <c r="HB199" s="808">
        <v>65</v>
      </c>
      <c r="HC199" s="808">
        <v>9</v>
      </c>
      <c r="HD199" s="808">
        <v>7</v>
      </c>
      <c r="HE199" s="808">
        <v>8</v>
      </c>
      <c r="HF199" s="808">
        <v>3</v>
      </c>
      <c r="HG199" s="808">
        <v>5</v>
      </c>
      <c r="HH199" s="808">
        <v>3</v>
      </c>
      <c r="HI199" s="808">
        <v>18</v>
      </c>
      <c r="HJ199" s="808">
        <v>11</v>
      </c>
      <c r="HK199" s="808">
        <v>37</v>
      </c>
      <c r="HL199" s="808">
        <v>1</v>
      </c>
      <c r="HM199" s="808">
        <v>11</v>
      </c>
      <c r="HN199" s="808">
        <v>6</v>
      </c>
      <c r="HO199" s="808">
        <v>15</v>
      </c>
      <c r="HP199" s="808">
        <v>14</v>
      </c>
      <c r="HQ199" s="808">
        <v>76</v>
      </c>
      <c r="HR199" s="808">
        <v>147</v>
      </c>
    </row>
    <row r="200" spans="1:226">
      <c r="A200" s="152" t="s">
        <v>783</v>
      </c>
      <c r="B200" s="805">
        <v>62000</v>
      </c>
      <c r="C200" s="807" t="s">
        <v>803</v>
      </c>
      <c r="D200" s="805" t="s">
        <v>785</v>
      </c>
      <c r="E200" s="807" t="s">
        <v>786</v>
      </c>
      <c r="F200" s="805">
        <v>44000</v>
      </c>
      <c r="G200" s="152" t="s">
        <v>222</v>
      </c>
      <c r="H200" s="808">
        <v>2695</v>
      </c>
      <c r="I200" s="808">
        <v>35</v>
      </c>
      <c r="J200" s="808">
        <v>5</v>
      </c>
      <c r="K200" s="808">
        <v>7</v>
      </c>
      <c r="L200" s="808">
        <v>15</v>
      </c>
      <c r="M200" s="808">
        <v>2</v>
      </c>
      <c r="N200" s="808">
        <v>7</v>
      </c>
      <c r="O200" s="808">
        <v>10</v>
      </c>
      <c r="P200" s="808">
        <v>75</v>
      </c>
      <c r="Q200" s="808">
        <v>41</v>
      </c>
      <c r="R200" s="808">
        <v>48</v>
      </c>
      <c r="S200" s="808">
        <v>83</v>
      </c>
      <c r="T200" s="808">
        <v>99</v>
      </c>
      <c r="U200" s="808">
        <v>265</v>
      </c>
      <c r="V200" s="808">
        <v>118</v>
      </c>
      <c r="W200" s="808">
        <v>9</v>
      </c>
      <c r="X200" s="808">
        <v>11</v>
      </c>
      <c r="Y200" s="808">
        <v>11</v>
      </c>
      <c r="Z200" s="808">
        <v>10</v>
      </c>
      <c r="AA200" s="808">
        <v>10</v>
      </c>
      <c r="AB200" s="808">
        <v>39</v>
      </c>
      <c r="AC200" s="808">
        <v>26</v>
      </c>
      <c r="AD200" s="808">
        <v>48</v>
      </c>
      <c r="AE200" s="808">
        <v>116</v>
      </c>
      <c r="AF200" s="808">
        <v>33</v>
      </c>
      <c r="AG200" s="808">
        <v>27</v>
      </c>
      <c r="AH200" s="808">
        <v>23</v>
      </c>
      <c r="AI200" s="808">
        <v>79</v>
      </c>
      <c r="AJ200" s="809">
        <v>58</v>
      </c>
      <c r="AK200" s="808">
        <v>7</v>
      </c>
      <c r="AL200" s="808">
        <v>6</v>
      </c>
      <c r="AM200" s="808">
        <v>1</v>
      </c>
      <c r="AN200" s="808">
        <v>3</v>
      </c>
      <c r="AO200" s="808">
        <v>18</v>
      </c>
      <c r="AP200" s="808">
        <v>59</v>
      </c>
      <c r="AQ200" s="808">
        <v>90</v>
      </c>
      <c r="AR200" s="808">
        <v>7</v>
      </c>
      <c r="AS200" s="808">
        <v>13</v>
      </c>
      <c r="AT200" s="808">
        <v>19</v>
      </c>
      <c r="AU200" s="808">
        <v>4</v>
      </c>
      <c r="AV200" s="808">
        <v>639</v>
      </c>
      <c r="AW200" s="808">
        <v>86</v>
      </c>
      <c r="AX200" s="808">
        <v>89</v>
      </c>
      <c r="AY200" s="808">
        <v>233</v>
      </c>
      <c r="AZ200" s="808">
        <v>0</v>
      </c>
      <c r="BA200" s="808">
        <v>66</v>
      </c>
      <c r="BB200" s="808">
        <v>27</v>
      </c>
      <c r="BC200" s="808">
        <v>18</v>
      </c>
      <c r="BD200" s="808">
        <v>565</v>
      </c>
      <c r="BE200" s="808">
        <v>175</v>
      </c>
      <c r="BF200" s="808">
        <v>167</v>
      </c>
      <c r="BG200" s="808">
        <v>702</v>
      </c>
      <c r="BH200" s="808">
        <v>3</v>
      </c>
      <c r="BI200" s="808">
        <v>3</v>
      </c>
      <c r="BJ200" s="808">
        <v>7</v>
      </c>
      <c r="BK200" s="808">
        <v>18</v>
      </c>
      <c r="BL200" s="808">
        <v>226</v>
      </c>
      <c r="BM200" s="808">
        <v>48</v>
      </c>
      <c r="BN200" s="808">
        <v>37</v>
      </c>
      <c r="BO200" s="808">
        <v>10</v>
      </c>
      <c r="BP200" s="808">
        <v>3</v>
      </c>
      <c r="BQ200" s="808">
        <v>9</v>
      </c>
      <c r="BR200" s="808">
        <v>2</v>
      </c>
      <c r="BS200" s="808">
        <v>26</v>
      </c>
      <c r="BT200" s="808">
        <v>15</v>
      </c>
      <c r="BU200" s="808">
        <v>39</v>
      </c>
      <c r="BV200" s="808">
        <v>8</v>
      </c>
      <c r="BW200" s="808">
        <v>19</v>
      </c>
      <c r="BX200" s="808">
        <v>11</v>
      </c>
      <c r="BY200" s="808">
        <v>15</v>
      </c>
      <c r="BZ200" s="808">
        <v>50</v>
      </c>
      <c r="CA200" s="808">
        <v>112</v>
      </c>
      <c r="CB200" s="808">
        <v>41</v>
      </c>
      <c r="CC200" s="808">
        <v>1499</v>
      </c>
      <c r="CD200" s="808">
        <v>16</v>
      </c>
      <c r="CE200" s="808">
        <v>2</v>
      </c>
      <c r="CF200" s="808">
        <v>4</v>
      </c>
      <c r="CG200" s="808">
        <v>8</v>
      </c>
      <c r="CH200" s="808">
        <v>0</v>
      </c>
      <c r="CI200" s="808">
        <v>4</v>
      </c>
      <c r="CJ200" s="808">
        <v>5</v>
      </c>
      <c r="CK200" s="808">
        <v>43</v>
      </c>
      <c r="CL200" s="808">
        <v>25</v>
      </c>
      <c r="CM200" s="808">
        <v>22</v>
      </c>
      <c r="CN200" s="808">
        <v>51</v>
      </c>
      <c r="CO200" s="808">
        <v>59</v>
      </c>
      <c r="CP200" s="808">
        <v>146</v>
      </c>
      <c r="CQ200" s="808">
        <v>67</v>
      </c>
      <c r="CR200" s="808">
        <v>5</v>
      </c>
      <c r="CS200" s="808">
        <v>5</v>
      </c>
      <c r="CT200" s="808">
        <v>5</v>
      </c>
      <c r="CU200" s="808">
        <v>5</v>
      </c>
      <c r="CV200" s="808">
        <v>6</v>
      </c>
      <c r="CW200" s="808">
        <v>22</v>
      </c>
      <c r="CX200" s="808">
        <v>13</v>
      </c>
      <c r="CY200" s="808">
        <v>22</v>
      </c>
      <c r="CZ200" s="808">
        <v>74</v>
      </c>
      <c r="DA200" s="808">
        <v>24</v>
      </c>
      <c r="DB200" s="808">
        <v>16</v>
      </c>
      <c r="DC200" s="808">
        <v>13</v>
      </c>
      <c r="DD200" s="808">
        <v>37</v>
      </c>
      <c r="DE200" s="808">
        <v>29</v>
      </c>
      <c r="DF200" s="808">
        <v>7</v>
      </c>
      <c r="DG200" s="808">
        <v>0</v>
      </c>
      <c r="DH200" s="808">
        <v>0</v>
      </c>
      <c r="DI200" s="808">
        <v>3</v>
      </c>
      <c r="DJ200" s="808">
        <v>11</v>
      </c>
      <c r="DK200" s="808">
        <v>22</v>
      </c>
      <c r="DL200" s="808">
        <v>61</v>
      </c>
      <c r="DM200" s="808">
        <v>4</v>
      </c>
      <c r="DN200" s="808">
        <v>5</v>
      </c>
      <c r="DO200" s="808">
        <v>12</v>
      </c>
      <c r="DP200" s="808">
        <v>3</v>
      </c>
      <c r="DQ200" s="808">
        <v>384</v>
      </c>
      <c r="DR200" s="808">
        <v>27</v>
      </c>
      <c r="DS200" s="808">
        <v>49</v>
      </c>
      <c r="DT200" s="808">
        <v>121</v>
      </c>
      <c r="DU200" s="808">
        <v>0</v>
      </c>
      <c r="DV200" s="808">
        <v>39</v>
      </c>
      <c r="DW200" s="808">
        <v>10</v>
      </c>
      <c r="DX200" s="808">
        <v>13</v>
      </c>
      <c r="DY200" s="808">
        <v>323</v>
      </c>
      <c r="DZ200" s="808">
        <v>111</v>
      </c>
      <c r="EA200" s="808">
        <v>86</v>
      </c>
      <c r="EB200" s="808">
        <v>385</v>
      </c>
      <c r="EC200" s="808">
        <v>1</v>
      </c>
      <c r="ED200" s="808">
        <v>2</v>
      </c>
      <c r="EE200" s="808">
        <v>3</v>
      </c>
      <c r="EF200" s="808">
        <v>8</v>
      </c>
      <c r="EG200" s="808">
        <v>125</v>
      </c>
      <c r="EH200" s="808">
        <v>23</v>
      </c>
      <c r="EI200" s="808">
        <v>17</v>
      </c>
      <c r="EJ200" s="810">
        <v>8</v>
      </c>
      <c r="EK200" s="810">
        <v>1</v>
      </c>
      <c r="EL200" s="810">
        <v>6</v>
      </c>
      <c r="EM200" s="808">
        <v>2</v>
      </c>
      <c r="EN200" s="808">
        <v>18</v>
      </c>
      <c r="EO200" s="808">
        <v>8</v>
      </c>
      <c r="EP200" s="808">
        <v>17</v>
      </c>
      <c r="EQ200" s="808">
        <v>4</v>
      </c>
      <c r="ER200" s="808">
        <v>7</v>
      </c>
      <c r="ES200" s="808">
        <v>7</v>
      </c>
      <c r="ET200" s="808">
        <v>3</v>
      </c>
      <c r="EU200" s="808">
        <v>27</v>
      </c>
      <c r="EV200" s="808">
        <v>71</v>
      </c>
      <c r="EW200" s="808">
        <v>27</v>
      </c>
      <c r="EX200" s="808">
        <v>1196</v>
      </c>
      <c r="EY200" s="808">
        <v>19</v>
      </c>
      <c r="EZ200" s="808">
        <v>3</v>
      </c>
      <c r="FA200" s="808">
        <v>3</v>
      </c>
      <c r="FB200" s="808">
        <v>7</v>
      </c>
      <c r="FC200" s="808">
        <v>2</v>
      </c>
      <c r="FD200" s="808">
        <v>3</v>
      </c>
      <c r="FE200" s="808">
        <v>5</v>
      </c>
      <c r="FF200" s="808">
        <v>32</v>
      </c>
      <c r="FG200" s="808">
        <v>16</v>
      </c>
      <c r="FH200" s="808">
        <v>26</v>
      </c>
      <c r="FI200" s="808">
        <v>32</v>
      </c>
      <c r="FJ200" s="808">
        <v>40</v>
      </c>
      <c r="FK200" s="808">
        <v>119</v>
      </c>
      <c r="FL200" s="808">
        <v>51</v>
      </c>
      <c r="FM200" s="808">
        <v>4</v>
      </c>
      <c r="FN200" s="808">
        <v>6</v>
      </c>
      <c r="FO200" s="808">
        <v>6</v>
      </c>
      <c r="FP200" s="808">
        <v>5</v>
      </c>
      <c r="FQ200" s="808">
        <v>4</v>
      </c>
      <c r="FR200" s="808">
        <v>17</v>
      </c>
      <c r="FS200" s="808">
        <v>13</v>
      </c>
      <c r="FT200" s="808">
        <v>26</v>
      </c>
      <c r="FU200" s="808">
        <v>42</v>
      </c>
      <c r="FV200" s="808">
        <v>9</v>
      </c>
      <c r="FW200" s="808">
        <v>11</v>
      </c>
      <c r="FX200" s="808">
        <v>10</v>
      </c>
      <c r="FY200" s="808">
        <v>42</v>
      </c>
      <c r="FZ200" s="808">
        <v>29</v>
      </c>
      <c r="GA200" s="808">
        <v>0</v>
      </c>
      <c r="GB200" s="808">
        <v>6</v>
      </c>
      <c r="GC200" s="808">
        <v>1</v>
      </c>
      <c r="GD200" s="808">
        <v>0</v>
      </c>
      <c r="GE200" s="808">
        <v>7</v>
      </c>
      <c r="GF200" s="808">
        <v>37</v>
      </c>
      <c r="GG200" s="808">
        <v>29</v>
      </c>
      <c r="GH200" s="808">
        <v>3</v>
      </c>
      <c r="GI200" s="808">
        <v>8</v>
      </c>
      <c r="GJ200" s="808">
        <v>7</v>
      </c>
      <c r="GK200" s="808">
        <v>1</v>
      </c>
      <c r="GL200" s="808">
        <v>255</v>
      </c>
      <c r="GM200" s="808">
        <v>59</v>
      </c>
      <c r="GN200" s="808">
        <v>40</v>
      </c>
      <c r="GO200" s="808">
        <v>112</v>
      </c>
      <c r="GP200" s="808">
        <v>0</v>
      </c>
      <c r="GQ200" s="808">
        <v>27</v>
      </c>
      <c r="GR200" s="808">
        <v>17</v>
      </c>
      <c r="GS200" s="808">
        <v>5</v>
      </c>
      <c r="GT200" s="808">
        <v>242</v>
      </c>
      <c r="GU200" s="808">
        <v>64</v>
      </c>
      <c r="GV200" s="808">
        <v>81</v>
      </c>
      <c r="GW200" s="808">
        <v>317</v>
      </c>
      <c r="GX200" s="808">
        <v>2</v>
      </c>
      <c r="GY200" s="808">
        <v>1</v>
      </c>
      <c r="GZ200" s="808">
        <v>4</v>
      </c>
      <c r="HA200" s="808">
        <v>10</v>
      </c>
      <c r="HB200" s="808">
        <v>101</v>
      </c>
      <c r="HC200" s="808">
        <v>25</v>
      </c>
      <c r="HD200" s="808">
        <v>20</v>
      </c>
      <c r="HE200" s="808">
        <v>2</v>
      </c>
      <c r="HF200" s="808">
        <v>2</v>
      </c>
      <c r="HG200" s="808">
        <v>3</v>
      </c>
      <c r="HH200" s="808">
        <v>0</v>
      </c>
      <c r="HI200" s="808">
        <v>8</v>
      </c>
      <c r="HJ200" s="808">
        <v>7</v>
      </c>
      <c r="HK200" s="808">
        <v>22</v>
      </c>
      <c r="HL200" s="808">
        <v>4</v>
      </c>
      <c r="HM200" s="808">
        <v>12</v>
      </c>
      <c r="HN200" s="808">
        <v>4</v>
      </c>
      <c r="HO200" s="808">
        <v>12</v>
      </c>
      <c r="HP200" s="808">
        <v>23</v>
      </c>
      <c r="HQ200" s="808">
        <v>41</v>
      </c>
      <c r="HR200" s="808">
        <v>14</v>
      </c>
    </row>
    <row r="201" spans="1:226">
      <c r="A201" s="152" t="s">
        <v>783</v>
      </c>
      <c r="B201" s="805">
        <v>62000</v>
      </c>
      <c r="C201" s="807" t="s">
        <v>803</v>
      </c>
      <c r="D201" s="805" t="s">
        <v>785</v>
      </c>
      <c r="E201" s="807" t="s">
        <v>786</v>
      </c>
      <c r="F201" s="805">
        <v>45000</v>
      </c>
      <c r="G201" s="152" t="s">
        <v>223</v>
      </c>
      <c r="H201" s="808">
        <v>1236</v>
      </c>
      <c r="I201" s="808">
        <v>20</v>
      </c>
      <c r="J201" s="808">
        <v>0</v>
      </c>
      <c r="K201" s="808">
        <v>4</v>
      </c>
      <c r="L201" s="808">
        <v>2</v>
      </c>
      <c r="M201" s="808">
        <v>0</v>
      </c>
      <c r="N201" s="808">
        <v>6</v>
      </c>
      <c r="O201" s="808">
        <v>3</v>
      </c>
      <c r="P201" s="808">
        <v>51</v>
      </c>
      <c r="Q201" s="808">
        <v>16</v>
      </c>
      <c r="R201" s="808">
        <v>34</v>
      </c>
      <c r="S201" s="808">
        <v>50</v>
      </c>
      <c r="T201" s="808">
        <v>49</v>
      </c>
      <c r="U201" s="808">
        <v>110</v>
      </c>
      <c r="V201" s="808">
        <v>67</v>
      </c>
      <c r="W201" s="808">
        <v>6</v>
      </c>
      <c r="X201" s="808">
        <v>7</v>
      </c>
      <c r="Y201" s="808">
        <v>10</v>
      </c>
      <c r="Z201" s="808">
        <v>6</v>
      </c>
      <c r="AA201" s="808">
        <v>6</v>
      </c>
      <c r="AB201" s="808">
        <v>26</v>
      </c>
      <c r="AC201" s="808">
        <v>17</v>
      </c>
      <c r="AD201" s="808">
        <v>19</v>
      </c>
      <c r="AE201" s="808">
        <v>52</v>
      </c>
      <c r="AF201" s="808">
        <v>9</v>
      </c>
      <c r="AG201" s="808">
        <v>14</v>
      </c>
      <c r="AH201" s="808">
        <v>18</v>
      </c>
      <c r="AI201" s="808">
        <v>58</v>
      </c>
      <c r="AJ201" s="809">
        <v>49</v>
      </c>
      <c r="AK201" s="808">
        <v>3</v>
      </c>
      <c r="AL201" s="808">
        <v>1</v>
      </c>
      <c r="AM201" s="808">
        <v>0</v>
      </c>
      <c r="AN201" s="808">
        <v>3</v>
      </c>
      <c r="AO201" s="808">
        <v>14</v>
      </c>
      <c r="AP201" s="808">
        <v>24</v>
      </c>
      <c r="AQ201" s="808">
        <v>3</v>
      </c>
      <c r="AR201" s="808">
        <v>4</v>
      </c>
      <c r="AS201" s="808">
        <v>1</v>
      </c>
      <c r="AT201" s="808">
        <v>9</v>
      </c>
      <c r="AU201" s="808">
        <v>1</v>
      </c>
      <c r="AV201" s="808">
        <v>112</v>
      </c>
      <c r="AW201" s="808">
        <v>7</v>
      </c>
      <c r="AX201" s="808">
        <v>15</v>
      </c>
      <c r="AY201" s="808">
        <v>86</v>
      </c>
      <c r="AZ201" s="808">
        <v>59</v>
      </c>
      <c r="BA201" s="808">
        <v>0</v>
      </c>
      <c r="BB201" s="808">
        <v>162</v>
      </c>
      <c r="BC201" s="808">
        <v>23</v>
      </c>
      <c r="BD201" s="808">
        <v>276</v>
      </c>
      <c r="BE201" s="808">
        <v>78</v>
      </c>
      <c r="BF201" s="808">
        <v>128</v>
      </c>
      <c r="BG201" s="808">
        <v>304</v>
      </c>
      <c r="BH201" s="808">
        <v>2</v>
      </c>
      <c r="BI201" s="808">
        <v>0</v>
      </c>
      <c r="BJ201" s="808">
        <v>9</v>
      </c>
      <c r="BK201" s="808">
        <v>4</v>
      </c>
      <c r="BL201" s="808">
        <v>96</v>
      </c>
      <c r="BM201" s="808">
        <v>24</v>
      </c>
      <c r="BN201" s="808">
        <v>23</v>
      </c>
      <c r="BO201" s="808">
        <v>5</v>
      </c>
      <c r="BP201" s="808">
        <v>1</v>
      </c>
      <c r="BQ201" s="808">
        <v>3</v>
      </c>
      <c r="BR201" s="808">
        <v>1</v>
      </c>
      <c r="BS201" s="808">
        <v>12</v>
      </c>
      <c r="BT201" s="808">
        <v>8</v>
      </c>
      <c r="BU201" s="808">
        <v>26</v>
      </c>
      <c r="BV201" s="808">
        <v>4</v>
      </c>
      <c r="BW201" s="808">
        <v>7</v>
      </c>
      <c r="BX201" s="808">
        <v>0</v>
      </c>
      <c r="BY201" s="808">
        <v>13</v>
      </c>
      <c r="BZ201" s="808">
        <v>14</v>
      </c>
      <c r="CA201" s="808">
        <v>29</v>
      </c>
      <c r="CB201" s="808">
        <v>23</v>
      </c>
      <c r="CC201" s="808">
        <v>544</v>
      </c>
      <c r="CD201" s="808">
        <v>8</v>
      </c>
      <c r="CE201" s="808">
        <v>0</v>
      </c>
      <c r="CF201" s="808">
        <v>4</v>
      </c>
      <c r="CG201" s="808">
        <v>1</v>
      </c>
      <c r="CH201" s="808">
        <v>0</v>
      </c>
      <c r="CI201" s="808">
        <v>0</v>
      </c>
      <c r="CJ201" s="808">
        <v>1</v>
      </c>
      <c r="CK201" s="808">
        <v>13</v>
      </c>
      <c r="CL201" s="808">
        <v>5</v>
      </c>
      <c r="CM201" s="808">
        <v>22</v>
      </c>
      <c r="CN201" s="808">
        <v>25</v>
      </c>
      <c r="CO201" s="808">
        <v>29</v>
      </c>
      <c r="CP201" s="808">
        <v>61</v>
      </c>
      <c r="CQ201" s="808">
        <v>32</v>
      </c>
      <c r="CR201" s="808">
        <v>2</v>
      </c>
      <c r="CS201" s="808">
        <v>3</v>
      </c>
      <c r="CT201" s="808">
        <v>5</v>
      </c>
      <c r="CU201" s="808">
        <v>2</v>
      </c>
      <c r="CV201" s="808">
        <v>0</v>
      </c>
      <c r="CW201" s="808">
        <v>19</v>
      </c>
      <c r="CX201" s="808">
        <v>5</v>
      </c>
      <c r="CY201" s="808">
        <v>8</v>
      </c>
      <c r="CZ201" s="808">
        <v>15</v>
      </c>
      <c r="DA201" s="808">
        <v>2</v>
      </c>
      <c r="DB201" s="808">
        <v>6</v>
      </c>
      <c r="DC201" s="808">
        <v>6</v>
      </c>
      <c r="DD201" s="808">
        <v>24</v>
      </c>
      <c r="DE201" s="808">
        <v>18</v>
      </c>
      <c r="DF201" s="808">
        <v>0</v>
      </c>
      <c r="DG201" s="808">
        <v>0</v>
      </c>
      <c r="DH201" s="808">
        <v>0</v>
      </c>
      <c r="DI201" s="808">
        <v>3</v>
      </c>
      <c r="DJ201" s="808">
        <v>5</v>
      </c>
      <c r="DK201" s="808">
        <v>14</v>
      </c>
      <c r="DL201" s="808">
        <v>2</v>
      </c>
      <c r="DM201" s="808">
        <v>1</v>
      </c>
      <c r="DN201" s="808">
        <v>0</v>
      </c>
      <c r="DO201" s="808">
        <v>0</v>
      </c>
      <c r="DP201" s="808">
        <v>0</v>
      </c>
      <c r="DQ201" s="808">
        <v>46</v>
      </c>
      <c r="DR201" s="808">
        <v>4</v>
      </c>
      <c r="DS201" s="808">
        <v>6</v>
      </c>
      <c r="DT201" s="808">
        <v>28</v>
      </c>
      <c r="DU201" s="808">
        <v>35</v>
      </c>
      <c r="DV201" s="808">
        <v>0</v>
      </c>
      <c r="DW201" s="808">
        <v>63</v>
      </c>
      <c r="DX201" s="808">
        <v>21</v>
      </c>
      <c r="DY201" s="808">
        <v>147</v>
      </c>
      <c r="DZ201" s="808">
        <v>22</v>
      </c>
      <c r="EA201" s="808">
        <v>48</v>
      </c>
      <c r="EB201" s="808">
        <v>151</v>
      </c>
      <c r="EC201" s="808">
        <v>1</v>
      </c>
      <c r="ED201" s="808">
        <v>0</v>
      </c>
      <c r="EE201" s="808">
        <v>3</v>
      </c>
      <c r="EF201" s="808">
        <v>3</v>
      </c>
      <c r="EG201" s="808">
        <v>55</v>
      </c>
      <c r="EH201" s="808">
        <v>12</v>
      </c>
      <c r="EI201" s="808">
        <v>8</v>
      </c>
      <c r="EJ201" s="808">
        <v>5</v>
      </c>
      <c r="EK201" s="808">
        <v>0</v>
      </c>
      <c r="EL201" s="808">
        <v>1</v>
      </c>
      <c r="EM201" s="810">
        <v>1</v>
      </c>
      <c r="EN201" s="810">
        <v>5</v>
      </c>
      <c r="EO201" s="810">
        <v>3</v>
      </c>
      <c r="EP201" s="808">
        <v>12</v>
      </c>
      <c r="EQ201" s="808">
        <v>1</v>
      </c>
      <c r="ER201" s="808">
        <v>4</v>
      </c>
      <c r="ES201" s="808">
        <v>0</v>
      </c>
      <c r="ET201" s="808">
        <v>7</v>
      </c>
      <c r="EU201" s="808">
        <v>4</v>
      </c>
      <c r="EV201" s="808">
        <v>15</v>
      </c>
      <c r="EW201" s="808">
        <v>11</v>
      </c>
      <c r="EX201" s="808">
        <v>692</v>
      </c>
      <c r="EY201" s="808">
        <v>12</v>
      </c>
      <c r="EZ201" s="808">
        <v>0</v>
      </c>
      <c r="FA201" s="808">
        <v>0</v>
      </c>
      <c r="FB201" s="808">
        <v>1</v>
      </c>
      <c r="FC201" s="808">
        <v>0</v>
      </c>
      <c r="FD201" s="808">
        <v>6</v>
      </c>
      <c r="FE201" s="808">
        <v>2</v>
      </c>
      <c r="FF201" s="808">
        <v>38</v>
      </c>
      <c r="FG201" s="808">
        <v>11</v>
      </c>
      <c r="FH201" s="808">
        <v>12</v>
      </c>
      <c r="FI201" s="808">
        <v>25</v>
      </c>
      <c r="FJ201" s="808">
        <v>20</v>
      </c>
      <c r="FK201" s="808">
        <v>49</v>
      </c>
      <c r="FL201" s="808">
        <v>35</v>
      </c>
      <c r="FM201" s="808">
        <v>4</v>
      </c>
      <c r="FN201" s="808">
        <v>4</v>
      </c>
      <c r="FO201" s="808">
        <v>5</v>
      </c>
      <c r="FP201" s="808">
        <v>4</v>
      </c>
      <c r="FQ201" s="808">
        <v>6</v>
      </c>
      <c r="FR201" s="808">
        <v>7</v>
      </c>
      <c r="FS201" s="808">
        <v>12</v>
      </c>
      <c r="FT201" s="808">
        <v>11</v>
      </c>
      <c r="FU201" s="808">
        <v>37</v>
      </c>
      <c r="FV201" s="808">
        <v>7</v>
      </c>
      <c r="FW201" s="808">
        <v>8</v>
      </c>
      <c r="FX201" s="808">
        <v>12</v>
      </c>
      <c r="FY201" s="808">
        <v>34</v>
      </c>
      <c r="FZ201" s="808">
        <v>31</v>
      </c>
      <c r="GA201" s="808">
        <v>3</v>
      </c>
      <c r="GB201" s="808">
        <v>1</v>
      </c>
      <c r="GC201" s="808">
        <v>0</v>
      </c>
      <c r="GD201" s="808">
        <v>0</v>
      </c>
      <c r="GE201" s="808">
        <v>9</v>
      </c>
      <c r="GF201" s="808">
        <v>10</v>
      </c>
      <c r="GG201" s="808">
        <v>1</v>
      </c>
      <c r="GH201" s="808">
        <v>3</v>
      </c>
      <c r="GI201" s="808">
        <v>1</v>
      </c>
      <c r="GJ201" s="808">
        <v>9</v>
      </c>
      <c r="GK201" s="808">
        <v>1</v>
      </c>
      <c r="GL201" s="808">
        <v>66</v>
      </c>
      <c r="GM201" s="808">
        <v>3</v>
      </c>
      <c r="GN201" s="808">
        <v>9</v>
      </c>
      <c r="GO201" s="808">
        <v>58</v>
      </c>
      <c r="GP201" s="808">
        <v>24</v>
      </c>
      <c r="GQ201" s="808">
        <v>0</v>
      </c>
      <c r="GR201" s="808">
        <v>99</v>
      </c>
      <c r="GS201" s="808">
        <v>2</v>
      </c>
      <c r="GT201" s="808">
        <v>129</v>
      </c>
      <c r="GU201" s="808">
        <v>56</v>
      </c>
      <c r="GV201" s="808">
        <v>80</v>
      </c>
      <c r="GW201" s="808">
        <v>153</v>
      </c>
      <c r="GX201" s="808">
        <v>1</v>
      </c>
      <c r="GY201" s="808">
        <v>0</v>
      </c>
      <c r="GZ201" s="808">
        <v>6</v>
      </c>
      <c r="HA201" s="808">
        <v>1</v>
      </c>
      <c r="HB201" s="808">
        <v>41</v>
      </c>
      <c r="HC201" s="808">
        <v>12</v>
      </c>
      <c r="HD201" s="808">
        <v>15</v>
      </c>
      <c r="HE201" s="808">
        <v>0</v>
      </c>
      <c r="HF201" s="808">
        <v>1</v>
      </c>
      <c r="HG201" s="808">
        <v>2</v>
      </c>
      <c r="HH201" s="808">
        <v>0</v>
      </c>
      <c r="HI201" s="808">
        <v>7</v>
      </c>
      <c r="HJ201" s="808">
        <v>5</v>
      </c>
      <c r="HK201" s="808">
        <v>14</v>
      </c>
      <c r="HL201" s="808">
        <v>3</v>
      </c>
      <c r="HM201" s="808">
        <v>3</v>
      </c>
      <c r="HN201" s="808">
        <v>0</v>
      </c>
      <c r="HO201" s="808">
        <v>6</v>
      </c>
      <c r="HP201" s="808">
        <v>10</v>
      </c>
      <c r="HQ201" s="808">
        <v>14</v>
      </c>
      <c r="HR201" s="808">
        <v>12</v>
      </c>
    </row>
    <row r="202" spans="1:226">
      <c r="A202" s="152" t="s">
        <v>783</v>
      </c>
      <c r="B202" s="805">
        <v>62000</v>
      </c>
      <c r="C202" s="807" t="s">
        <v>803</v>
      </c>
      <c r="D202" s="805" t="s">
        <v>785</v>
      </c>
      <c r="E202" s="807" t="s">
        <v>786</v>
      </c>
      <c r="F202" s="805">
        <v>46000</v>
      </c>
      <c r="G202" s="152" t="s">
        <v>224</v>
      </c>
      <c r="H202" s="808">
        <v>2236</v>
      </c>
      <c r="I202" s="808">
        <v>100</v>
      </c>
      <c r="J202" s="808">
        <v>11</v>
      </c>
      <c r="K202" s="808">
        <v>22</v>
      </c>
      <c r="L202" s="808">
        <v>18</v>
      </c>
      <c r="M202" s="808">
        <v>0</v>
      </c>
      <c r="N202" s="808">
        <v>9</v>
      </c>
      <c r="O202" s="808">
        <v>14</v>
      </c>
      <c r="P202" s="808">
        <v>98</v>
      </c>
      <c r="Q202" s="808">
        <v>45</v>
      </c>
      <c r="R202" s="808">
        <v>103</v>
      </c>
      <c r="S202" s="808">
        <v>80</v>
      </c>
      <c r="T202" s="808">
        <v>97</v>
      </c>
      <c r="U202" s="808">
        <v>113</v>
      </c>
      <c r="V202" s="808">
        <v>102</v>
      </c>
      <c r="W202" s="808">
        <v>30</v>
      </c>
      <c r="X202" s="808">
        <v>14</v>
      </c>
      <c r="Y202" s="808">
        <v>10</v>
      </c>
      <c r="Z202" s="808">
        <v>1</v>
      </c>
      <c r="AA202" s="808">
        <v>9</v>
      </c>
      <c r="AB202" s="808">
        <v>110</v>
      </c>
      <c r="AC202" s="808">
        <v>50</v>
      </c>
      <c r="AD202" s="808">
        <v>69</v>
      </c>
      <c r="AE202" s="808">
        <v>132</v>
      </c>
      <c r="AF202" s="808">
        <v>30</v>
      </c>
      <c r="AG202" s="808">
        <v>39</v>
      </c>
      <c r="AH202" s="808">
        <v>41</v>
      </c>
      <c r="AI202" s="808">
        <v>106</v>
      </c>
      <c r="AJ202" s="809">
        <v>82</v>
      </c>
      <c r="AK202" s="808">
        <v>14</v>
      </c>
      <c r="AL202" s="808">
        <v>9</v>
      </c>
      <c r="AM202" s="808">
        <v>1</v>
      </c>
      <c r="AN202" s="808">
        <v>7</v>
      </c>
      <c r="AO202" s="808">
        <v>19</v>
      </c>
      <c r="AP202" s="808">
        <v>30</v>
      </c>
      <c r="AQ202" s="808">
        <v>13</v>
      </c>
      <c r="AR202" s="808">
        <v>3</v>
      </c>
      <c r="AS202" s="808">
        <v>11</v>
      </c>
      <c r="AT202" s="808">
        <v>16</v>
      </c>
      <c r="AU202" s="808">
        <v>0</v>
      </c>
      <c r="AV202" s="808">
        <v>153</v>
      </c>
      <c r="AW202" s="808">
        <v>46</v>
      </c>
      <c r="AX202" s="808">
        <v>24</v>
      </c>
      <c r="AY202" s="808">
        <v>129</v>
      </c>
      <c r="AZ202" s="808">
        <v>38</v>
      </c>
      <c r="BA202" s="808">
        <v>178</v>
      </c>
      <c r="BB202" s="808">
        <v>0</v>
      </c>
      <c r="BC202" s="808">
        <v>10</v>
      </c>
      <c r="BD202" s="808">
        <v>392</v>
      </c>
      <c r="BE202" s="808">
        <v>212</v>
      </c>
      <c r="BF202" s="808">
        <v>243</v>
      </c>
      <c r="BG202" s="808">
        <v>416</v>
      </c>
      <c r="BH202" s="808">
        <v>9</v>
      </c>
      <c r="BI202" s="808">
        <v>7</v>
      </c>
      <c r="BJ202" s="808">
        <v>3</v>
      </c>
      <c r="BK202" s="808">
        <v>17</v>
      </c>
      <c r="BL202" s="808">
        <v>83</v>
      </c>
      <c r="BM202" s="808">
        <v>39</v>
      </c>
      <c r="BN202" s="808">
        <v>16</v>
      </c>
      <c r="BO202" s="808">
        <v>9</v>
      </c>
      <c r="BP202" s="808">
        <v>5</v>
      </c>
      <c r="BQ202" s="808">
        <v>4</v>
      </c>
      <c r="BR202" s="808">
        <v>5</v>
      </c>
      <c r="BS202" s="808">
        <v>28</v>
      </c>
      <c r="BT202" s="808">
        <v>14</v>
      </c>
      <c r="BU202" s="808">
        <v>49</v>
      </c>
      <c r="BV202" s="808">
        <v>13</v>
      </c>
      <c r="BW202" s="808">
        <v>9</v>
      </c>
      <c r="BX202" s="808">
        <v>8</v>
      </c>
      <c r="BY202" s="808">
        <v>12</v>
      </c>
      <c r="BZ202" s="808">
        <v>14</v>
      </c>
      <c r="CA202" s="808">
        <v>45</v>
      </c>
      <c r="CB202" s="808">
        <v>27</v>
      </c>
      <c r="CC202" s="808">
        <v>930</v>
      </c>
      <c r="CD202" s="808">
        <v>53</v>
      </c>
      <c r="CE202" s="808">
        <v>3</v>
      </c>
      <c r="CF202" s="808">
        <v>13</v>
      </c>
      <c r="CG202" s="808">
        <v>4</v>
      </c>
      <c r="CH202" s="808">
        <v>0</v>
      </c>
      <c r="CI202" s="808">
        <v>5</v>
      </c>
      <c r="CJ202" s="808">
        <v>10</v>
      </c>
      <c r="CK202" s="808">
        <v>39</v>
      </c>
      <c r="CL202" s="808">
        <v>14</v>
      </c>
      <c r="CM202" s="808">
        <v>65</v>
      </c>
      <c r="CN202" s="808">
        <v>33</v>
      </c>
      <c r="CO202" s="808">
        <v>37</v>
      </c>
      <c r="CP202" s="808">
        <v>63</v>
      </c>
      <c r="CQ202" s="808">
        <v>47</v>
      </c>
      <c r="CR202" s="808">
        <v>5</v>
      </c>
      <c r="CS202" s="808">
        <v>6</v>
      </c>
      <c r="CT202" s="808">
        <v>4</v>
      </c>
      <c r="CU202" s="808">
        <v>1</v>
      </c>
      <c r="CV202" s="808">
        <v>5</v>
      </c>
      <c r="CW202" s="808">
        <v>67</v>
      </c>
      <c r="CX202" s="808">
        <v>18</v>
      </c>
      <c r="CY202" s="808">
        <v>25</v>
      </c>
      <c r="CZ202" s="808">
        <v>51</v>
      </c>
      <c r="DA202" s="808">
        <v>13</v>
      </c>
      <c r="DB202" s="808">
        <v>11</v>
      </c>
      <c r="DC202" s="808">
        <v>19</v>
      </c>
      <c r="DD202" s="808">
        <v>50</v>
      </c>
      <c r="DE202" s="808">
        <v>26</v>
      </c>
      <c r="DF202" s="808">
        <v>6</v>
      </c>
      <c r="DG202" s="808">
        <v>5</v>
      </c>
      <c r="DH202" s="808">
        <v>0</v>
      </c>
      <c r="DI202" s="808">
        <v>2</v>
      </c>
      <c r="DJ202" s="808">
        <v>7</v>
      </c>
      <c r="DK202" s="808">
        <v>9</v>
      </c>
      <c r="DL202" s="808">
        <v>3</v>
      </c>
      <c r="DM202" s="808">
        <v>1</v>
      </c>
      <c r="DN202" s="808">
        <v>2</v>
      </c>
      <c r="DO202" s="808">
        <v>2</v>
      </c>
      <c r="DP202" s="808">
        <v>0</v>
      </c>
      <c r="DQ202" s="808">
        <v>58</v>
      </c>
      <c r="DR202" s="808">
        <v>18</v>
      </c>
      <c r="DS202" s="808">
        <v>11</v>
      </c>
      <c r="DT202" s="808">
        <v>38</v>
      </c>
      <c r="DU202" s="808">
        <v>13</v>
      </c>
      <c r="DV202" s="808">
        <v>65</v>
      </c>
      <c r="DW202" s="808">
        <v>0</v>
      </c>
      <c r="DX202" s="808">
        <v>3</v>
      </c>
      <c r="DY202" s="808">
        <v>180</v>
      </c>
      <c r="DZ202" s="808">
        <v>82</v>
      </c>
      <c r="EA202" s="808">
        <v>101</v>
      </c>
      <c r="EB202" s="808">
        <v>201</v>
      </c>
      <c r="EC202" s="808">
        <v>4</v>
      </c>
      <c r="ED202" s="808">
        <v>4</v>
      </c>
      <c r="EE202" s="808">
        <v>1</v>
      </c>
      <c r="EF202" s="808">
        <v>5</v>
      </c>
      <c r="EG202" s="808">
        <v>50</v>
      </c>
      <c r="EH202" s="808">
        <v>19</v>
      </c>
      <c r="EI202" s="808">
        <v>8</v>
      </c>
      <c r="EJ202" s="808">
        <v>7</v>
      </c>
      <c r="EK202" s="808">
        <v>1</v>
      </c>
      <c r="EL202" s="808">
        <v>2</v>
      </c>
      <c r="EM202" s="808">
        <v>2</v>
      </c>
      <c r="EN202" s="808">
        <v>16</v>
      </c>
      <c r="EO202" s="808">
        <v>8</v>
      </c>
      <c r="EP202" s="810">
        <v>23</v>
      </c>
      <c r="EQ202" s="810">
        <v>7</v>
      </c>
      <c r="ER202" s="810">
        <v>6</v>
      </c>
      <c r="ES202" s="808">
        <v>2</v>
      </c>
      <c r="ET202" s="808">
        <v>1</v>
      </c>
      <c r="EU202" s="808">
        <v>9</v>
      </c>
      <c r="EV202" s="808">
        <v>17</v>
      </c>
      <c r="EW202" s="808">
        <v>9</v>
      </c>
      <c r="EX202" s="808">
        <v>1306</v>
      </c>
      <c r="EY202" s="808">
        <v>47</v>
      </c>
      <c r="EZ202" s="808">
        <v>8</v>
      </c>
      <c r="FA202" s="808">
        <v>9</v>
      </c>
      <c r="FB202" s="808">
        <v>14</v>
      </c>
      <c r="FC202" s="808">
        <v>0</v>
      </c>
      <c r="FD202" s="808">
        <v>4</v>
      </c>
      <c r="FE202" s="808">
        <v>4</v>
      </c>
      <c r="FF202" s="808">
        <v>59</v>
      </c>
      <c r="FG202" s="808">
        <v>31</v>
      </c>
      <c r="FH202" s="808">
        <v>38</v>
      </c>
      <c r="FI202" s="808">
        <v>47</v>
      </c>
      <c r="FJ202" s="808">
        <v>60</v>
      </c>
      <c r="FK202" s="808">
        <v>50</v>
      </c>
      <c r="FL202" s="808">
        <v>55</v>
      </c>
      <c r="FM202" s="808">
        <v>25</v>
      </c>
      <c r="FN202" s="808">
        <v>8</v>
      </c>
      <c r="FO202" s="808">
        <v>6</v>
      </c>
      <c r="FP202" s="808">
        <v>0</v>
      </c>
      <c r="FQ202" s="808">
        <v>4</v>
      </c>
      <c r="FR202" s="808">
        <v>43</v>
      </c>
      <c r="FS202" s="808">
        <v>32</v>
      </c>
      <c r="FT202" s="808">
        <v>44</v>
      </c>
      <c r="FU202" s="808">
        <v>81</v>
      </c>
      <c r="FV202" s="808">
        <v>17</v>
      </c>
      <c r="FW202" s="808">
        <v>28</v>
      </c>
      <c r="FX202" s="808">
        <v>22</v>
      </c>
      <c r="FY202" s="808">
        <v>56</v>
      </c>
      <c r="FZ202" s="808">
        <v>56</v>
      </c>
      <c r="GA202" s="808">
        <v>8</v>
      </c>
      <c r="GB202" s="808">
        <v>4</v>
      </c>
      <c r="GC202" s="808">
        <v>1</v>
      </c>
      <c r="GD202" s="808">
        <v>5</v>
      </c>
      <c r="GE202" s="808">
        <v>12</v>
      </c>
      <c r="GF202" s="808">
        <v>21</v>
      </c>
      <c r="GG202" s="808">
        <v>10</v>
      </c>
      <c r="GH202" s="808">
        <v>2</v>
      </c>
      <c r="GI202" s="808">
        <v>9</v>
      </c>
      <c r="GJ202" s="808">
        <v>14</v>
      </c>
      <c r="GK202" s="808">
        <v>0</v>
      </c>
      <c r="GL202" s="808">
        <v>95</v>
      </c>
      <c r="GM202" s="808">
        <v>28</v>
      </c>
      <c r="GN202" s="808">
        <v>13</v>
      </c>
      <c r="GO202" s="808">
        <v>91</v>
      </c>
      <c r="GP202" s="808">
        <v>25</v>
      </c>
      <c r="GQ202" s="808">
        <v>113</v>
      </c>
      <c r="GR202" s="808">
        <v>0</v>
      </c>
      <c r="GS202" s="808">
        <v>7</v>
      </c>
      <c r="GT202" s="808">
        <v>212</v>
      </c>
      <c r="GU202" s="808">
        <v>130</v>
      </c>
      <c r="GV202" s="808">
        <v>142</v>
      </c>
      <c r="GW202" s="808">
        <v>215</v>
      </c>
      <c r="GX202" s="808">
        <v>5</v>
      </c>
      <c r="GY202" s="808">
        <v>3</v>
      </c>
      <c r="GZ202" s="808">
        <v>2</v>
      </c>
      <c r="HA202" s="808">
        <v>12</v>
      </c>
      <c r="HB202" s="808">
        <v>33</v>
      </c>
      <c r="HC202" s="808">
        <v>20</v>
      </c>
      <c r="HD202" s="808">
        <v>8</v>
      </c>
      <c r="HE202" s="808">
        <v>2</v>
      </c>
      <c r="HF202" s="808">
        <v>4</v>
      </c>
      <c r="HG202" s="808">
        <v>2</v>
      </c>
      <c r="HH202" s="808">
        <v>3</v>
      </c>
      <c r="HI202" s="808">
        <v>12</v>
      </c>
      <c r="HJ202" s="808">
        <v>6</v>
      </c>
      <c r="HK202" s="808">
        <v>26</v>
      </c>
      <c r="HL202" s="808">
        <v>6</v>
      </c>
      <c r="HM202" s="808">
        <v>3</v>
      </c>
      <c r="HN202" s="808">
        <v>6</v>
      </c>
      <c r="HO202" s="808">
        <v>11</v>
      </c>
      <c r="HP202" s="808">
        <v>5</v>
      </c>
      <c r="HQ202" s="808">
        <v>28</v>
      </c>
      <c r="HR202" s="808">
        <v>18</v>
      </c>
    </row>
    <row r="203" spans="1:226">
      <c r="A203" s="152" t="s">
        <v>783</v>
      </c>
      <c r="B203" s="805">
        <v>62000</v>
      </c>
      <c r="C203" s="807" t="s">
        <v>803</v>
      </c>
      <c r="D203" s="805" t="s">
        <v>785</v>
      </c>
      <c r="E203" s="807" t="s">
        <v>786</v>
      </c>
      <c r="F203" s="805">
        <v>47000</v>
      </c>
      <c r="G203" s="152" t="s">
        <v>225</v>
      </c>
      <c r="H203" s="808">
        <v>1941</v>
      </c>
      <c r="I203" s="808">
        <v>77</v>
      </c>
      <c r="J203" s="808">
        <v>7</v>
      </c>
      <c r="K203" s="808">
        <v>6</v>
      </c>
      <c r="L203" s="808">
        <v>26</v>
      </c>
      <c r="M203" s="808">
        <v>3</v>
      </c>
      <c r="N203" s="808">
        <v>7</v>
      </c>
      <c r="O203" s="808">
        <v>17</v>
      </c>
      <c r="P203" s="808">
        <v>69</v>
      </c>
      <c r="Q203" s="808">
        <v>41</v>
      </c>
      <c r="R203" s="808">
        <v>46</v>
      </c>
      <c r="S203" s="808">
        <v>127</v>
      </c>
      <c r="T203" s="808">
        <v>174</v>
      </c>
      <c r="U203" s="808">
        <v>274</v>
      </c>
      <c r="V203" s="808">
        <v>154</v>
      </c>
      <c r="W203" s="808">
        <v>14</v>
      </c>
      <c r="X203" s="808">
        <v>2</v>
      </c>
      <c r="Y203" s="808">
        <v>5</v>
      </c>
      <c r="Z203" s="808">
        <v>2</v>
      </c>
      <c r="AA203" s="808">
        <v>21</v>
      </c>
      <c r="AB203" s="808">
        <v>44</v>
      </c>
      <c r="AC203" s="808">
        <v>24</v>
      </c>
      <c r="AD203" s="808">
        <v>55</v>
      </c>
      <c r="AE203" s="808">
        <v>143</v>
      </c>
      <c r="AF203" s="808">
        <v>36</v>
      </c>
      <c r="AG203" s="808">
        <v>17</v>
      </c>
      <c r="AH203" s="808">
        <v>45</v>
      </c>
      <c r="AI203" s="808">
        <v>141</v>
      </c>
      <c r="AJ203" s="809">
        <v>72</v>
      </c>
      <c r="AK203" s="808">
        <v>10</v>
      </c>
      <c r="AL203" s="808">
        <v>4</v>
      </c>
      <c r="AM203" s="808">
        <v>3</v>
      </c>
      <c r="AN203" s="808">
        <v>2</v>
      </c>
      <c r="AO203" s="808">
        <v>22</v>
      </c>
      <c r="AP203" s="808">
        <v>17</v>
      </c>
      <c r="AQ203" s="808">
        <v>16</v>
      </c>
      <c r="AR203" s="808">
        <v>3</v>
      </c>
      <c r="AS203" s="808">
        <v>17</v>
      </c>
      <c r="AT203" s="808">
        <v>10</v>
      </c>
      <c r="AU203" s="808">
        <v>2</v>
      </c>
      <c r="AV203" s="808">
        <v>85</v>
      </c>
      <c r="AW203" s="808">
        <v>3</v>
      </c>
      <c r="AX203" s="808">
        <v>11</v>
      </c>
      <c r="AY203" s="808">
        <v>28</v>
      </c>
      <c r="AZ203" s="808">
        <v>33</v>
      </c>
      <c r="BA203" s="808">
        <v>10</v>
      </c>
      <c r="BB203" s="808">
        <v>16</v>
      </c>
      <c r="BC203" s="808">
        <v>0</v>
      </c>
      <c r="BD203" s="808">
        <v>729</v>
      </c>
      <c r="BE203" s="808">
        <v>203</v>
      </c>
      <c r="BF203" s="808">
        <v>268</v>
      </c>
      <c r="BG203" s="808">
        <v>678</v>
      </c>
      <c r="BH203" s="808">
        <v>2</v>
      </c>
      <c r="BI203" s="808">
        <v>14</v>
      </c>
      <c r="BJ203" s="808">
        <v>11</v>
      </c>
      <c r="BK203" s="808">
        <v>30</v>
      </c>
      <c r="BL203" s="808">
        <v>238</v>
      </c>
      <c r="BM203" s="808">
        <v>48</v>
      </c>
      <c r="BN203" s="808">
        <v>24</v>
      </c>
      <c r="BO203" s="808">
        <v>32</v>
      </c>
      <c r="BP203" s="808">
        <v>1</v>
      </c>
      <c r="BQ203" s="808">
        <v>8</v>
      </c>
      <c r="BR203" s="808">
        <v>4</v>
      </c>
      <c r="BS203" s="808">
        <v>49</v>
      </c>
      <c r="BT203" s="808">
        <v>38</v>
      </c>
      <c r="BU203" s="808">
        <v>67</v>
      </c>
      <c r="BV203" s="808">
        <v>7</v>
      </c>
      <c r="BW203" s="808">
        <v>28</v>
      </c>
      <c r="BX203" s="808">
        <v>10</v>
      </c>
      <c r="BY203" s="808">
        <v>5</v>
      </c>
      <c r="BZ203" s="808">
        <v>4</v>
      </c>
      <c r="CA203" s="808">
        <v>43</v>
      </c>
      <c r="CB203" s="808">
        <v>15</v>
      </c>
      <c r="CC203" s="808">
        <v>1170</v>
      </c>
      <c r="CD203" s="808">
        <v>48</v>
      </c>
      <c r="CE203" s="808">
        <v>4</v>
      </c>
      <c r="CF203" s="808">
        <v>4</v>
      </c>
      <c r="CG203" s="808">
        <v>15</v>
      </c>
      <c r="CH203" s="808">
        <v>1</v>
      </c>
      <c r="CI203" s="808">
        <v>5</v>
      </c>
      <c r="CJ203" s="808">
        <v>7</v>
      </c>
      <c r="CK203" s="808">
        <v>44</v>
      </c>
      <c r="CL203" s="808">
        <v>26</v>
      </c>
      <c r="CM203" s="808">
        <v>31</v>
      </c>
      <c r="CN203" s="808">
        <v>86</v>
      </c>
      <c r="CO203" s="808">
        <v>100</v>
      </c>
      <c r="CP203" s="808">
        <v>159</v>
      </c>
      <c r="CQ203" s="808">
        <v>96</v>
      </c>
      <c r="CR203" s="808">
        <v>9</v>
      </c>
      <c r="CS203" s="808">
        <v>0</v>
      </c>
      <c r="CT203" s="808">
        <v>0</v>
      </c>
      <c r="CU203" s="808">
        <v>1</v>
      </c>
      <c r="CV203" s="808">
        <v>15</v>
      </c>
      <c r="CW203" s="808">
        <v>27</v>
      </c>
      <c r="CX203" s="808">
        <v>14</v>
      </c>
      <c r="CY203" s="808">
        <v>32</v>
      </c>
      <c r="CZ203" s="808">
        <v>89</v>
      </c>
      <c r="DA203" s="808">
        <v>22</v>
      </c>
      <c r="DB203" s="808">
        <v>11</v>
      </c>
      <c r="DC203" s="808">
        <v>16</v>
      </c>
      <c r="DD203" s="808">
        <v>91</v>
      </c>
      <c r="DE203" s="808">
        <v>47</v>
      </c>
      <c r="DF203" s="808">
        <v>6</v>
      </c>
      <c r="DG203" s="808">
        <v>1</v>
      </c>
      <c r="DH203" s="808">
        <v>0</v>
      </c>
      <c r="DI203" s="808">
        <v>0</v>
      </c>
      <c r="DJ203" s="808">
        <v>10</v>
      </c>
      <c r="DK203" s="808">
        <v>11</v>
      </c>
      <c r="DL203" s="808">
        <v>11</v>
      </c>
      <c r="DM203" s="808">
        <v>3</v>
      </c>
      <c r="DN203" s="808">
        <v>10</v>
      </c>
      <c r="DO203" s="808">
        <v>5</v>
      </c>
      <c r="DP203" s="808">
        <v>1</v>
      </c>
      <c r="DQ203" s="808">
        <v>46</v>
      </c>
      <c r="DR203" s="808">
        <v>2</v>
      </c>
      <c r="DS203" s="808">
        <v>3</v>
      </c>
      <c r="DT203" s="808">
        <v>18</v>
      </c>
      <c r="DU203" s="808">
        <v>26</v>
      </c>
      <c r="DV203" s="808">
        <v>5</v>
      </c>
      <c r="DW203" s="808">
        <v>12</v>
      </c>
      <c r="DX203" s="808">
        <v>0</v>
      </c>
      <c r="DY203" s="808">
        <v>441</v>
      </c>
      <c r="DZ203" s="808">
        <v>125</v>
      </c>
      <c r="EA203" s="808">
        <v>160</v>
      </c>
      <c r="EB203" s="808">
        <v>392</v>
      </c>
      <c r="EC203" s="808">
        <v>1</v>
      </c>
      <c r="ED203" s="808">
        <v>9</v>
      </c>
      <c r="EE203" s="808">
        <v>6</v>
      </c>
      <c r="EF203" s="808">
        <v>15</v>
      </c>
      <c r="EG203" s="808">
        <v>137</v>
      </c>
      <c r="EH203" s="808">
        <v>29</v>
      </c>
      <c r="EI203" s="808">
        <v>11</v>
      </c>
      <c r="EJ203" s="808">
        <v>21</v>
      </c>
      <c r="EK203" s="808">
        <v>0</v>
      </c>
      <c r="EL203" s="808">
        <v>6</v>
      </c>
      <c r="EM203" s="808">
        <v>3</v>
      </c>
      <c r="EN203" s="808">
        <v>31</v>
      </c>
      <c r="EO203" s="808">
        <v>12</v>
      </c>
      <c r="EP203" s="808">
        <v>45</v>
      </c>
      <c r="EQ203" s="808">
        <v>5</v>
      </c>
      <c r="ER203" s="808">
        <v>18</v>
      </c>
      <c r="ES203" s="810">
        <v>5</v>
      </c>
      <c r="ET203" s="810">
        <v>4</v>
      </c>
      <c r="EU203" s="810">
        <v>2</v>
      </c>
      <c r="EV203" s="808">
        <v>24</v>
      </c>
      <c r="EW203" s="808">
        <v>8</v>
      </c>
      <c r="EX203" s="808">
        <v>771</v>
      </c>
      <c r="EY203" s="808">
        <v>29</v>
      </c>
      <c r="EZ203" s="808">
        <v>3</v>
      </c>
      <c r="FA203" s="808">
        <v>2</v>
      </c>
      <c r="FB203" s="808">
        <v>11</v>
      </c>
      <c r="FC203" s="808">
        <v>2</v>
      </c>
      <c r="FD203" s="808">
        <v>2</v>
      </c>
      <c r="FE203" s="808">
        <v>10</v>
      </c>
      <c r="FF203" s="808">
        <v>25</v>
      </c>
      <c r="FG203" s="808">
        <v>15</v>
      </c>
      <c r="FH203" s="808">
        <v>15</v>
      </c>
      <c r="FI203" s="808">
        <v>41</v>
      </c>
      <c r="FJ203" s="808">
        <v>74</v>
      </c>
      <c r="FK203" s="808">
        <v>115</v>
      </c>
      <c r="FL203" s="808">
        <v>58</v>
      </c>
      <c r="FM203" s="808">
        <v>5</v>
      </c>
      <c r="FN203" s="808">
        <v>2</v>
      </c>
      <c r="FO203" s="808">
        <v>5</v>
      </c>
      <c r="FP203" s="808">
        <v>1</v>
      </c>
      <c r="FQ203" s="808">
        <v>6</v>
      </c>
      <c r="FR203" s="808">
        <v>17</v>
      </c>
      <c r="FS203" s="808">
        <v>10</v>
      </c>
      <c r="FT203" s="808">
        <v>23</v>
      </c>
      <c r="FU203" s="808">
        <v>54</v>
      </c>
      <c r="FV203" s="808">
        <v>14</v>
      </c>
      <c r="FW203" s="808">
        <v>6</v>
      </c>
      <c r="FX203" s="808">
        <v>29</v>
      </c>
      <c r="FY203" s="808">
        <v>50</v>
      </c>
      <c r="FZ203" s="808">
        <v>25</v>
      </c>
      <c r="GA203" s="808">
        <v>4</v>
      </c>
      <c r="GB203" s="808">
        <v>3</v>
      </c>
      <c r="GC203" s="808">
        <v>3</v>
      </c>
      <c r="GD203" s="808">
        <v>2</v>
      </c>
      <c r="GE203" s="808">
        <v>12</v>
      </c>
      <c r="GF203" s="808">
        <v>6</v>
      </c>
      <c r="GG203" s="808">
        <v>5</v>
      </c>
      <c r="GH203" s="808">
        <v>0</v>
      </c>
      <c r="GI203" s="808">
        <v>7</v>
      </c>
      <c r="GJ203" s="808">
        <v>5</v>
      </c>
      <c r="GK203" s="808">
        <v>1</v>
      </c>
      <c r="GL203" s="808">
        <v>39</v>
      </c>
      <c r="GM203" s="808">
        <v>1</v>
      </c>
      <c r="GN203" s="808">
        <v>8</v>
      </c>
      <c r="GO203" s="808">
        <v>10</v>
      </c>
      <c r="GP203" s="808">
        <v>7</v>
      </c>
      <c r="GQ203" s="808">
        <v>5</v>
      </c>
      <c r="GR203" s="808">
        <v>4</v>
      </c>
      <c r="GS203" s="808">
        <v>0</v>
      </c>
      <c r="GT203" s="808">
        <v>288</v>
      </c>
      <c r="GU203" s="808">
        <v>78</v>
      </c>
      <c r="GV203" s="808">
        <v>108</v>
      </c>
      <c r="GW203" s="808">
        <v>286</v>
      </c>
      <c r="GX203" s="808">
        <v>1</v>
      </c>
      <c r="GY203" s="808">
        <v>5</v>
      </c>
      <c r="GZ203" s="808">
        <v>5</v>
      </c>
      <c r="HA203" s="808">
        <v>15</v>
      </c>
      <c r="HB203" s="808">
        <v>101</v>
      </c>
      <c r="HC203" s="808">
        <v>19</v>
      </c>
      <c r="HD203" s="808">
        <v>13</v>
      </c>
      <c r="HE203" s="808">
        <v>11</v>
      </c>
      <c r="HF203" s="808">
        <v>1</v>
      </c>
      <c r="HG203" s="808">
        <v>2</v>
      </c>
      <c r="HH203" s="808">
        <v>1</v>
      </c>
      <c r="HI203" s="808">
        <v>18</v>
      </c>
      <c r="HJ203" s="808">
        <v>26</v>
      </c>
      <c r="HK203" s="808">
        <v>22</v>
      </c>
      <c r="HL203" s="808">
        <v>2</v>
      </c>
      <c r="HM203" s="808">
        <v>10</v>
      </c>
      <c r="HN203" s="808">
        <v>5</v>
      </c>
      <c r="HO203" s="808">
        <v>1</v>
      </c>
      <c r="HP203" s="808">
        <v>2</v>
      </c>
      <c r="HQ203" s="808">
        <v>19</v>
      </c>
      <c r="HR203" s="808">
        <v>7</v>
      </c>
    </row>
    <row r="204" spans="1:226">
      <c r="A204" s="152" t="s">
        <v>783</v>
      </c>
      <c r="B204" s="805">
        <v>62000</v>
      </c>
      <c r="C204" s="807" t="s">
        <v>803</v>
      </c>
      <c r="D204" s="805" t="s">
        <v>785</v>
      </c>
      <c r="E204" s="807" t="s">
        <v>786</v>
      </c>
      <c r="F204" s="805">
        <v>48000</v>
      </c>
      <c r="G204" s="152" t="s">
        <v>12</v>
      </c>
      <c r="H204" s="808">
        <v>43156</v>
      </c>
      <c r="I204" s="808">
        <v>2180</v>
      </c>
      <c r="J204" s="808">
        <v>291</v>
      </c>
      <c r="K204" s="808">
        <v>505</v>
      </c>
      <c r="L204" s="808">
        <v>990</v>
      </c>
      <c r="M204" s="808">
        <v>257</v>
      </c>
      <c r="N204" s="808">
        <v>357</v>
      </c>
      <c r="O204" s="808">
        <v>994</v>
      </c>
      <c r="P204" s="808">
        <v>5469</v>
      </c>
      <c r="Q204" s="808">
        <v>3008</v>
      </c>
      <c r="R204" s="808">
        <v>3797</v>
      </c>
      <c r="S204" s="808">
        <v>0</v>
      </c>
      <c r="T204" s="808">
        <v>0</v>
      </c>
      <c r="U204" s="808">
        <v>0</v>
      </c>
      <c r="V204" s="808">
        <v>0</v>
      </c>
      <c r="W204" s="808">
        <v>781</v>
      </c>
      <c r="X204" s="808">
        <v>367</v>
      </c>
      <c r="Y204" s="808">
        <v>423</v>
      </c>
      <c r="Z204" s="808">
        <v>140</v>
      </c>
      <c r="AA204" s="808">
        <v>1115</v>
      </c>
      <c r="AB204" s="808">
        <v>1380</v>
      </c>
      <c r="AC204" s="808">
        <v>722</v>
      </c>
      <c r="AD204" s="808">
        <v>2792</v>
      </c>
      <c r="AE204" s="808">
        <v>3647</v>
      </c>
      <c r="AF204" s="808">
        <v>664</v>
      </c>
      <c r="AG204" s="808">
        <v>640</v>
      </c>
      <c r="AH204" s="808">
        <v>1431</v>
      </c>
      <c r="AI204" s="808">
        <v>3404</v>
      </c>
      <c r="AJ204" s="809">
        <v>1439</v>
      </c>
      <c r="AK204" s="808">
        <v>231</v>
      </c>
      <c r="AL204" s="808">
        <v>133</v>
      </c>
      <c r="AM204" s="808">
        <v>71</v>
      </c>
      <c r="AN204" s="808">
        <v>112</v>
      </c>
      <c r="AO204" s="810">
        <v>420</v>
      </c>
      <c r="AP204" s="810">
        <v>621</v>
      </c>
      <c r="AQ204" s="810">
        <v>288</v>
      </c>
      <c r="AR204" s="810">
        <v>136</v>
      </c>
      <c r="AS204" s="810">
        <v>282</v>
      </c>
      <c r="AT204" s="810">
        <v>255</v>
      </c>
      <c r="AU204" s="810">
        <v>70</v>
      </c>
      <c r="AV204" s="810">
        <v>1502</v>
      </c>
      <c r="AW204" s="810">
        <v>146</v>
      </c>
      <c r="AX204" s="810">
        <v>181</v>
      </c>
      <c r="AY204" s="810">
        <v>402</v>
      </c>
      <c r="AZ204" s="810">
        <v>478</v>
      </c>
      <c r="BA204" s="808">
        <v>215</v>
      </c>
      <c r="BB204" s="808">
        <v>205</v>
      </c>
      <c r="BC204" s="808">
        <v>615</v>
      </c>
      <c r="BD204" s="808">
        <v>0</v>
      </c>
      <c r="BE204" s="808">
        <v>5033</v>
      </c>
      <c r="BF204" s="808">
        <v>6505</v>
      </c>
      <c r="BG204" s="808">
        <v>8441</v>
      </c>
      <c r="BH204" s="808">
        <v>662</v>
      </c>
      <c r="BI204" s="808">
        <v>493</v>
      </c>
      <c r="BJ204" s="808">
        <v>0</v>
      </c>
      <c r="BK204" s="808">
        <v>0</v>
      </c>
      <c r="BL204" s="808">
        <v>0</v>
      </c>
      <c r="BM204" s="808">
        <v>0</v>
      </c>
      <c r="BN204" s="808">
        <v>0</v>
      </c>
      <c r="BO204" s="808">
        <v>0</v>
      </c>
      <c r="BP204" s="808">
        <v>209</v>
      </c>
      <c r="BQ204" s="808">
        <v>411</v>
      </c>
      <c r="BR204" s="808">
        <v>349</v>
      </c>
      <c r="BS204" s="808">
        <v>1216</v>
      </c>
      <c r="BT204" s="808">
        <v>1109</v>
      </c>
      <c r="BU204" s="808">
        <v>1760</v>
      </c>
      <c r="BV204" s="808">
        <v>265</v>
      </c>
      <c r="BW204" s="808">
        <v>587</v>
      </c>
      <c r="BX204" s="808">
        <v>157</v>
      </c>
      <c r="BY204" s="808">
        <v>230</v>
      </c>
      <c r="BZ204" s="808">
        <v>193</v>
      </c>
      <c r="CA204" s="808">
        <v>653</v>
      </c>
      <c r="CB204" s="808">
        <v>147</v>
      </c>
      <c r="CC204" s="808">
        <v>25854</v>
      </c>
      <c r="CD204" s="808">
        <v>1199</v>
      </c>
      <c r="CE204" s="808">
        <v>167</v>
      </c>
      <c r="CF204" s="808">
        <v>235</v>
      </c>
      <c r="CG204" s="808">
        <v>490</v>
      </c>
      <c r="CH204" s="808">
        <v>114</v>
      </c>
      <c r="CI204" s="808">
        <v>247</v>
      </c>
      <c r="CJ204" s="808">
        <v>638</v>
      </c>
      <c r="CK204" s="808">
        <v>3562</v>
      </c>
      <c r="CL204" s="808">
        <v>1950</v>
      </c>
      <c r="CM204" s="808">
        <v>2517</v>
      </c>
      <c r="CN204" s="808">
        <v>0</v>
      </c>
      <c r="CO204" s="808">
        <v>0</v>
      </c>
      <c r="CP204" s="808">
        <v>0</v>
      </c>
      <c r="CQ204" s="808">
        <v>0</v>
      </c>
      <c r="CR204" s="808">
        <v>469</v>
      </c>
      <c r="CS204" s="808">
        <v>256</v>
      </c>
      <c r="CT204" s="808">
        <v>235</v>
      </c>
      <c r="CU204" s="808">
        <v>89</v>
      </c>
      <c r="CV204" s="808">
        <v>663</v>
      </c>
      <c r="CW204" s="808">
        <v>811</v>
      </c>
      <c r="CX204" s="808">
        <v>429</v>
      </c>
      <c r="CY204" s="808">
        <v>1592</v>
      </c>
      <c r="CZ204" s="808">
        <v>2233</v>
      </c>
      <c r="DA204" s="808">
        <v>402</v>
      </c>
      <c r="DB204" s="808">
        <v>400</v>
      </c>
      <c r="DC204" s="808">
        <v>801</v>
      </c>
      <c r="DD204" s="808">
        <v>1942</v>
      </c>
      <c r="DE204" s="808">
        <v>814</v>
      </c>
      <c r="DF204" s="808">
        <v>98</v>
      </c>
      <c r="DG204" s="808">
        <v>79</v>
      </c>
      <c r="DH204" s="808">
        <v>34</v>
      </c>
      <c r="DI204" s="808">
        <v>67</v>
      </c>
      <c r="DJ204" s="808">
        <v>284</v>
      </c>
      <c r="DK204" s="808">
        <v>375</v>
      </c>
      <c r="DL204" s="808">
        <v>180</v>
      </c>
      <c r="DM204" s="808">
        <v>76</v>
      </c>
      <c r="DN204" s="808">
        <v>108</v>
      </c>
      <c r="DO204" s="808">
        <v>121</v>
      </c>
      <c r="DP204" s="808">
        <v>43</v>
      </c>
      <c r="DQ204" s="808">
        <v>852</v>
      </c>
      <c r="DR204" s="808">
        <v>46</v>
      </c>
      <c r="DS204" s="808">
        <v>101</v>
      </c>
      <c r="DT204" s="808">
        <v>228</v>
      </c>
      <c r="DU204" s="808">
        <v>344</v>
      </c>
      <c r="DV204" s="808">
        <v>103</v>
      </c>
      <c r="DW204" s="808">
        <v>109</v>
      </c>
      <c r="DX204" s="808">
        <v>351</v>
      </c>
      <c r="DY204" s="808">
        <v>0</v>
      </c>
      <c r="DZ204" s="808">
        <v>3064</v>
      </c>
      <c r="EA204" s="808">
        <v>3655</v>
      </c>
      <c r="EB204" s="808">
        <v>4909</v>
      </c>
      <c r="EC204" s="808">
        <v>392</v>
      </c>
      <c r="ED204" s="808">
        <v>264</v>
      </c>
      <c r="EE204" s="808">
        <v>0</v>
      </c>
      <c r="EF204" s="808">
        <v>0</v>
      </c>
      <c r="EG204" s="808">
        <v>0</v>
      </c>
      <c r="EH204" s="808">
        <v>0</v>
      </c>
      <c r="EI204" s="808">
        <v>0</v>
      </c>
      <c r="EJ204" s="808">
        <v>0</v>
      </c>
      <c r="EK204" s="808">
        <v>148</v>
      </c>
      <c r="EL204" s="808">
        <v>222</v>
      </c>
      <c r="EM204" s="808">
        <v>221</v>
      </c>
      <c r="EN204" s="808">
        <v>743</v>
      </c>
      <c r="EO204" s="808">
        <v>601</v>
      </c>
      <c r="EP204" s="808">
        <v>1026</v>
      </c>
      <c r="EQ204" s="808">
        <v>129</v>
      </c>
      <c r="ER204" s="808">
        <v>338</v>
      </c>
      <c r="ES204" s="808">
        <v>101</v>
      </c>
      <c r="ET204" s="808">
        <v>144</v>
      </c>
      <c r="EU204" s="808">
        <v>119</v>
      </c>
      <c r="EV204" s="810">
        <v>375</v>
      </c>
      <c r="EW204" s="810">
        <v>86</v>
      </c>
      <c r="EX204" s="810">
        <v>17302</v>
      </c>
      <c r="EY204" s="808">
        <v>981</v>
      </c>
      <c r="EZ204" s="808">
        <v>124</v>
      </c>
      <c r="FA204" s="808">
        <v>270</v>
      </c>
      <c r="FB204" s="808">
        <v>500</v>
      </c>
      <c r="FC204" s="808">
        <v>143</v>
      </c>
      <c r="FD204" s="808">
        <v>110</v>
      </c>
      <c r="FE204" s="808">
        <v>356</v>
      </c>
      <c r="FF204" s="808">
        <v>1907</v>
      </c>
      <c r="FG204" s="808">
        <v>1058</v>
      </c>
      <c r="FH204" s="808">
        <v>1280</v>
      </c>
      <c r="FI204" s="808">
        <v>0</v>
      </c>
      <c r="FJ204" s="808">
        <v>0</v>
      </c>
      <c r="FK204" s="808">
        <v>0</v>
      </c>
      <c r="FL204" s="808">
        <v>0</v>
      </c>
      <c r="FM204" s="808">
        <v>312</v>
      </c>
      <c r="FN204" s="810">
        <v>111</v>
      </c>
      <c r="FO204" s="810">
        <v>188</v>
      </c>
      <c r="FP204" s="810">
        <v>51</v>
      </c>
      <c r="FQ204" s="810">
        <v>452</v>
      </c>
      <c r="FR204" s="810">
        <v>569</v>
      </c>
      <c r="FS204" s="810">
        <v>293</v>
      </c>
      <c r="FT204" s="810">
        <v>1200</v>
      </c>
      <c r="FU204" s="810">
        <v>1414</v>
      </c>
      <c r="FV204" s="810">
        <v>262</v>
      </c>
      <c r="FW204" s="810">
        <v>240</v>
      </c>
      <c r="FX204" s="810">
        <v>630</v>
      </c>
      <c r="FY204" s="810">
        <v>1462</v>
      </c>
      <c r="FZ204" s="810">
        <v>625</v>
      </c>
      <c r="GA204" s="810">
        <v>133</v>
      </c>
      <c r="GB204" s="810">
        <v>54</v>
      </c>
      <c r="GC204" s="810">
        <v>37</v>
      </c>
      <c r="GD204" s="810">
        <v>45</v>
      </c>
      <c r="GE204" s="810">
        <v>136</v>
      </c>
      <c r="GF204" s="808">
        <v>246</v>
      </c>
      <c r="GG204" s="808">
        <v>108</v>
      </c>
      <c r="GH204" s="808">
        <v>60</v>
      </c>
      <c r="GI204" s="808">
        <v>174</v>
      </c>
      <c r="GJ204" s="808">
        <v>134</v>
      </c>
      <c r="GK204" s="808">
        <v>27</v>
      </c>
      <c r="GL204" s="808">
        <v>650</v>
      </c>
      <c r="GM204" s="808">
        <v>100</v>
      </c>
      <c r="GN204" s="808">
        <v>80</v>
      </c>
      <c r="GO204" s="808">
        <v>174</v>
      </c>
      <c r="GP204" s="808">
        <v>134</v>
      </c>
      <c r="GQ204" s="808">
        <v>112</v>
      </c>
      <c r="GR204" s="808">
        <v>96</v>
      </c>
      <c r="GS204" s="808">
        <v>264</v>
      </c>
      <c r="GT204" s="808">
        <v>0</v>
      </c>
      <c r="GU204" s="808">
        <v>1969</v>
      </c>
      <c r="GV204" s="808">
        <v>2850</v>
      </c>
      <c r="GW204" s="808">
        <v>3532</v>
      </c>
      <c r="GX204" s="808">
        <v>270</v>
      </c>
      <c r="GY204" s="808">
        <v>229</v>
      </c>
      <c r="GZ204" s="808">
        <v>0</v>
      </c>
      <c r="HA204" s="808">
        <v>0</v>
      </c>
      <c r="HB204" s="808">
        <v>0</v>
      </c>
      <c r="HC204" s="808">
        <v>0</v>
      </c>
      <c r="HD204" s="808">
        <v>0</v>
      </c>
      <c r="HE204" s="808">
        <v>0</v>
      </c>
      <c r="HF204" s="808">
        <v>61</v>
      </c>
      <c r="HG204" s="808">
        <v>189</v>
      </c>
      <c r="HH204" s="808">
        <v>128</v>
      </c>
      <c r="HI204" s="808">
        <v>473</v>
      </c>
      <c r="HJ204" s="808">
        <v>508</v>
      </c>
      <c r="HK204" s="808">
        <v>734</v>
      </c>
      <c r="HL204" s="808">
        <v>136</v>
      </c>
      <c r="HM204" s="808">
        <v>249</v>
      </c>
      <c r="HN204" s="808">
        <v>56</v>
      </c>
      <c r="HO204" s="808">
        <v>86</v>
      </c>
      <c r="HP204" s="808">
        <v>74</v>
      </c>
      <c r="HQ204" s="808">
        <v>278</v>
      </c>
      <c r="HR204" s="808">
        <v>61</v>
      </c>
    </row>
    <row r="205" spans="1:226">
      <c r="A205" s="152" t="s">
        <v>783</v>
      </c>
      <c r="B205" s="805">
        <v>62000</v>
      </c>
      <c r="C205" s="807" t="s">
        <v>803</v>
      </c>
      <c r="D205" s="805" t="s">
        <v>785</v>
      </c>
      <c r="E205" s="807" t="s">
        <v>786</v>
      </c>
      <c r="F205" s="805">
        <v>49000</v>
      </c>
      <c r="G205" s="152" t="s">
        <v>761</v>
      </c>
      <c r="H205" s="808">
        <v>25137</v>
      </c>
      <c r="I205" s="808">
        <v>514</v>
      </c>
      <c r="J205" s="808">
        <v>54</v>
      </c>
      <c r="K205" s="808">
        <v>136</v>
      </c>
      <c r="L205" s="808">
        <v>183</v>
      </c>
      <c r="M205" s="808">
        <v>47</v>
      </c>
      <c r="N205" s="808">
        <v>93</v>
      </c>
      <c r="O205" s="808">
        <v>189</v>
      </c>
      <c r="P205" s="808">
        <v>820</v>
      </c>
      <c r="Q205" s="808">
        <v>504</v>
      </c>
      <c r="R205" s="808">
        <v>785</v>
      </c>
      <c r="S205" s="808">
        <v>1541</v>
      </c>
      <c r="T205" s="808">
        <v>1112</v>
      </c>
      <c r="U205" s="808">
        <v>2344</v>
      </c>
      <c r="V205" s="808">
        <v>1405</v>
      </c>
      <c r="W205" s="808">
        <v>181</v>
      </c>
      <c r="X205" s="808">
        <v>549</v>
      </c>
      <c r="Y205" s="808">
        <v>444</v>
      </c>
      <c r="Z205" s="808">
        <v>357</v>
      </c>
      <c r="AA205" s="808">
        <v>257</v>
      </c>
      <c r="AB205" s="808">
        <v>922</v>
      </c>
      <c r="AC205" s="808">
        <v>0</v>
      </c>
      <c r="AD205" s="808">
        <v>3370</v>
      </c>
      <c r="AE205" s="808">
        <v>0</v>
      </c>
      <c r="AF205" s="808">
        <v>0</v>
      </c>
      <c r="AG205" s="808">
        <v>1548</v>
      </c>
      <c r="AH205" s="808">
        <v>727</v>
      </c>
      <c r="AI205" s="808">
        <v>2300</v>
      </c>
      <c r="AJ205" s="809">
        <v>1119</v>
      </c>
      <c r="AK205" s="808">
        <v>312</v>
      </c>
      <c r="AL205" s="808">
        <v>142</v>
      </c>
      <c r="AM205" s="808">
        <v>41</v>
      </c>
      <c r="AN205" s="808">
        <v>112</v>
      </c>
      <c r="AO205" s="808">
        <v>338</v>
      </c>
      <c r="AP205" s="808">
        <v>347</v>
      </c>
      <c r="AQ205" s="808">
        <v>206</v>
      </c>
      <c r="AR205" s="808">
        <v>65</v>
      </c>
      <c r="AS205" s="808">
        <v>96</v>
      </c>
      <c r="AT205" s="808">
        <v>148</v>
      </c>
      <c r="AU205" s="808">
        <v>72</v>
      </c>
      <c r="AV205" s="808">
        <v>670</v>
      </c>
      <c r="AW205" s="808">
        <v>67</v>
      </c>
      <c r="AX205" s="808">
        <v>58</v>
      </c>
      <c r="AY205" s="808">
        <v>225</v>
      </c>
      <c r="AZ205" s="808">
        <v>206</v>
      </c>
      <c r="BA205" s="808">
        <v>110</v>
      </c>
      <c r="BB205" s="808">
        <v>174</v>
      </c>
      <c r="BC205" s="808">
        <v>247</v>
      </c>
      <c r="BD205" s="808">
        <v>6402</v>
      </c>
      <c r="BE205" s="808">
        <v>0</v>
      </c>
      <c r="BF205" s="808">
        <v>4458</v>
      </c>
      <c r="BG205" s="808">
        <v>6511</v>
      </c>
      <c r="BH205" s="808">
        <v>82</v>
      </c>
      <c r="BI205" s="808">
        <v>78</v>
      </c>
      <c r="BJ205" s="808">
        <v>151</v>
      </c>
      <c r="BK205" s="808">
        <v>183</v>
      </c>
      <c r="BL205" s="808">
        <v>1837</v>
      </c>
      <c r="BM205" s="808">
        <v>478</v>
      </c>
      <c r="BN205" s="808">
        <v>236</v>
      </c>
      <c r="BO205" s="808">
        <v>136</v>
      </c>
      <c r="BP205" s="808">
        <v>31</v>
      </c>
      <c r="BQ205" s="808">
        <v>293</v>
      </c>
      <c r="BR205" s="808">
        <v>814</v>
      </c>
      <c r="BS205" s="810">
        <v>0</v>
      </c>
      <c r="BT205" s="810">
        <v>290</v>
      </c>
      <c r="BU205" s="810">
        <v>943</v>
      </c>
      <c r="BV205" s="808">
        <v>198</v>
      </c>
      <c r="BW205" s="808">
        <v>238</v>
      </c>
      <c r="BX205" s="808">
        <v>129</v>
      </c>
      <c r="BY205" s="810">
        <v>80</v>
      </c>
      <c r="BZ205" s="810">
        <v>133</v>
      </c>
      <c r="CA205" s="810">
        <v>117</v>
      </c>
      <c r="CB205" s="810">
        <v>64</v>
      </c>
      <c r="CC205" s="810">
        <v>15367</v>
      </c>
      <c r="CD205" s="810">
        <v>317</v>
      </c>
      <c r="CE205" s="808">
        <v>31</v>
      </c>
      <c r="CF205" s="808">
        <v>99</v>
      </c>
      <c r="CG205" s="808">
        <v>129</v>
      </c>
      <c r="CH205" s="808">
        <v>31</v>
      </c>
      <c r="CI205" s="808">
        <v>46</v>
      </c>
      <c r="CJ205" s="808">
        <v>134</v>
      </c>
      <c r="CK205" s="808">
        <v>531</v>
      </c>
      <c r="CL205" s="808">
        <v>299</v>
      </c>
      <c r="CM205" s="808">
        <v>491</v>
      </c>
      <c r="CN205" s="808">
        <v>975</v>
      </c>
      <c r="CO205" s="808">
        <v>703</v>
      </c>
      <c r="CP205" s="808">
        <v>1353</v>
      </c>
      <c r="CQ205" s="808">
        <v>866</v>
      </c>
      <c r="CR205" s="808">
        <v>97</v>
      </c>
      <c r="CS205" s="808">
        <v>380</v>
      </c>
      <c r="CT205" s="808">
        <v>312</v>
      </c>
      <c r="CU205" s="808">
        <v>214</v>
      </c>
      <c r="CV205" s="808">
        <v>134</v>
      </c>
      <c r="CW205" s="808">
        <v>550</v>
      </c>
      <c r="CX205" s="808">
        <v>0</v>
      </c>
      <c r="CY205" s="808">
        <v>2025</v>
      </c>
      <c r="CZ205" s="808">
        <v>0</v>
      </c>
      <c r="DA205" s="808">
        <v>0</v>
      </c>
      <c r="DB205" s="808">
        <v>1085</v>
      </c>
      <c r="DC205" s="808">
        <v>380</v>
      </c>
      <c r="DD205" s="808">
        <v>1377</v>
      </c>
      <c r="DE205" s="808">
        <v>612</v>
      </c>
      <c r="DF205" s="808">
        <v>162</v>
      </c>
      <c r="DG205" s="808">
        <v>94</v>
      </c>
      <c r="DH205" s="808">
        <v>23</v>
      </c>
      <c r="DI205" s="808">
        <v>78</v>
      </c>
      <c r="DJ205" s="808">
        <v>181</v>
      </c>
      <c r="DK205" s="808">
        <v>227</v>
      </c>
      <c r="DL205" s="808">
        <v>122</v>
      </c>
      <c r="DM205" s="808">
        <v>28</v>
      </c>
      <c r="DN205" s="808">
        <v>48</v>
      </c>
      <c r="DO205" s="808">
        <v>88</v>
      </c>
      <c r="DP205" s="808">
        <v>61</v>
      </c>
      <c r="DQ205" s="808">
        <v>452</v>
      </c>
      <c r="DR205" s="808">
        <v>32</v>
      </c>
      <c r="DS205" s="808">
        <v>37</v>
      </c>
      <c r="DT205" s="808">
        <v>104</v>
      </c>
      <c r="DU205" s="808">
        <v>137</v>
      </c>
      <c r="DV205" s="808">
        <v>77</v>
      </c>
      <c r="DW205" s="808">
        <v>105</v>
      </c>
      <c r="DX205" s="808">
        <v>140</v>
      </c>
      <c r="DY205" s="808">
        <v>3897</v>
      </c>
      <c r="DZ205" s="808">
        <v>0</v>
      </c>
      <c r="EA205" s="808">
        <v>2531</v>
      </c>
      <c r="EB205" s="808">
        <v>3834</v>
      </c>
      <c r="EC205" s="808">
        <v>47</v>
      </c>
      <c r="ED205" s="808">
        <v>52</v>
      </c>
      <c r="EE205" s="808">
        <v>94</v>
      </c>
      <c r="EF205" s="808">
        <v>115</v>
      </c>
      <c r="EG205" s="808">
        <v>1047</v>
      </c>
      <c r="EH205" s="808">
        <v>293</v>
      </c>
      <c r="EI205" s="808">
        <v>126</v>
      </c>
      <c r="EJ205" s="808">
        <v>82</v>
      </c>
      <c r="EK205" s="808">
        <v>15</v>
      </c>
      <c r="EL205" s="808">
        <v>169</v>
      </c>
      <c r="EM205" s="808">
        <v>490</v>
      </c>
      <c r="EN205" s="808">
        <v>0</v>
      </c>
      <c r="EO205" s="808">
        <v>162</v>
      </c>
      <c r="EP205" s="808">
        <v>535</v>
      </c>
      <c r="EQ205" s="808">
        <v>137</v>
      </c>
      <c r="ER205" s="808">
        <v>131</v>
      </c>
      <c r="ES205" s="808">
        <v>87</v>
      </c>
      <c r="ET205" s="808">
        <v>53</v>
      </c>
      <c r="EU205" s="808">
        <v>83</v>
      </c>
      <c r="EV205" s="808">
        <v>76</v>
      </c>
      <c r="EW205" s="808">
        <v>40</v>
      </c>
      <c r="EX205" s="808">
        <v>9770</v>
      </c>
      <c r="EY205" s="810">
        <v>197</v>
      </c>
      <c r="EZ205" s="810">
        <v>23</v>
      </c>
      <c r="FA205" s="810">
        <v>37</v>
      </c>
      <c r="FB205" s="808">
        <v>54</v>
      </c>
      <c r="FC205" s="808">
        <v>16</v>
      </c>
      <c r="FD205" s="808">
        <v>47</v>
      </c>
      <c r="FE205" s="808">
        <v>55</v>
      </c>
      <c r="FF205" s="808">
        <v>289</v>
      </c>
      <c r="FG205" s="808">
        <v>205</v>
      </c>
      <c r="FH205" s="808">
        <v>294</v>
      </c>
      <c r="FI205" s="808">
        <v>566</v>
      </c>
      <c r="FJ205" s="808">
        <v>409</v>
      </c>
      <c r="FK205" s="808">
        <v>991</v>
      </c>
      <c r="FL205" s="808">
        <v>539</v>
      </c>
      <c r="FM205" s="808">
        <v>84</v>
      </c>
      <c r="FN205" s="808">
        <v>169</v>
      </c>
      <c r="FO205" s="808">
        <v>132</v>
      </c>
      <c r="FP205" s="808">
        <v>143</v>
      </c>
      <c r="FQ205" s="808">
        <v>123</v>
      </c>
      <c r="FR205" s="808">
        <v>372</v>
      </c>
      <c r="FS205" s="808">
        <v>0</v>
      </c>
      <c r="FT205" s="808">
        <v>1345</v>
      </c>
      <c r="FU205" s="808">
        <v>0</v>
      </c>
      <c r="FV205" s="808">
        <v>0</v>
      </c>
      <c r="FW205" s="808">
        <v>463</v>
      </c>
      <c r="FX205" s="808">
        <v>347</v>
      </c>
      <c r="FY205" s="808">
        <v>923</v>
      </c>
      <c r="FZ205" s="808">
        <v>507</v>
      </c>
      <c r="GA205" s="808">
        <v>150</v>
      </c>
      <c r="GB205" s="808">
        <v>48</v>
      </c>
      <c r="GC205" s="808">
        <v>18</v>
      </c>
      <c r="GD205" s="808">
        <v>34</v>
      </c>
      <c r="GE205" s="808">
        <v>157</v>
      </c>
      <c r="GF205" s="808">
        <v>120</v>
      </c>
      <c r="GG205" s="808">
        <v>84</v>
      </c>
      <c r="GH205" s="808">
        <v>37</v>
      </c>
      <c r="GI205" s="808">
        <v>48</v>
      </c>
      <c r="GJ205" s="808">
        <v>60</v>
      </c>
      <c r="GK205" s="808">
        <v>11</v>
      </c>
      <c r="GL205" s="808">
        <v>218</v>
      </c>
      <c r="GM205" s="808">
        <v>35</v>
      </c>
      <c r="GN205" s="808">
        <v>21</v>
      </c>
      <c r="GO205" s="810">
        <v>121</v>
      </c>
      <c r="GP205" s="810">
        <v>69</v>
      </c>
      <c r="GQ205" s="810">
        <v>33</v>
      </c>
      <c r="GR205" s="808">
        <v>69</v>
      </c>
      <c r="GS205" s="808">
        <v>107</v>
      </c>
      <c r="GT205" s="808">
        <v>2505</v>
      </c>
      <c r="GU205" s="808">
        <v>0</v>
      </c>
      <c r="GV205" s="808">
        <v>1927</v>
      </c>
      <c r="GW205" s="808">
        <v>2677</v>
      </c>
      <c r="GX205" s="808">
        <v>35</v>
      </c>
      <c r="GY205" s="808">
        <v>26</v>
      </c>
      <c r="GZ205" s="808">
        <v>57</v>
      </c>
      <c r="HA205" s="808">
        <v>68</v>
      </c>
      <c r="HB205" s="808">
        <v>790</v>
      </c>
      <c r="HC205" s="808">
        <v>185</v>
      </c>
      <c r="HD205" s="808">
        <v>110</v>
      </c>
      <c r="HE205" s="808">
        <v>54</v>
      </c>
      <c r="HF205" s="808">
        <v>16</v>
      </c>
      <c r="HG205" s="808">
        <v>124</v>
      </c>
      <c r="HH205" s="808">
        <v>324</v>
      </c>
      <c r="HI205" s="808">
        <v>0</v>
      </c>
      <c r="HJ205" s="808">
        <v>128</v>
      </c>
      <c r="HK205" s="808">
        <v>408</v>
      </c>
      <c r="HL205" s="808">
        <v>61</v>
      </c>
      <c r="HM205" s="808">
        <v>107</v>
      </c>
      <c r="HN205" s="808">
        <v>42</v>
      </c>
      <c r="HO205" s="808">
        <v>27</v>
      </c>
      <c r="HP205" s="808">
        <v>50</v>
      </c>
      <c r="HQ205" s="808">
        <v>41</v>
      </c>
      <c r="HR205" s="808">
        <v>24</v>
      </c>
    </row>
    <row r="206" spans="1:226">
      <c r="A206" s="152" t="s">
        <v>783</v>
      </c>
      <c r="B206" s="805">
        <v>62000</v>
      </c>
      <c r="C206" s="807" t="s">
        <v>803</v>
      </c>
      <c r="D206" s="805" t="s">
        <v>785</v>
      </c>
      <c r="E206" s="807" t="s">
        <v>786</v>
      </c>
      <c r="F206" s="805">
        <v>50000</v>
      </c>
      <c r="G206" s="152" t="s">
        <v>762</v>
      </c>
      <c r="H206" s="808">
        <v>23111</v>
      </c>
      <c r="I206" s="808">
        <v>422</v>
      </c>
      <c r="J206" s="808">
        <v>115</v>
      </c>
      <c r="K206" s="808">
        <v>93</v>
      </c>
      <c r="L206" s="808">
        <v>211</v>
      </c>
      <c r="M206" s="808">
        <v>61</v>
      </c>
      <c r="N206" s="808">
        <v>73</v>
      </c>
      <c r="O206" s="808">
        <v>127</v>
      </c>
      <c r="P206" s="808">
        <v>837</v>
      </c>
      <c r="Q206" s="808">
        <v>271</v>
      </c>
      <c r="R206" s="808">
        <v>487</v>
      </c>
      <c r="S206" s="808">
        <v>1245</v>
      </c>
      <c r="T206" s="808">
        <v>1175</v>
      </c>
      <c r="U206" s="808">
        <v>3938</v>
      </c>
      <c r="V206" s="808">
        <v>1489</v>
      </c>
      <c r="W206" s="808">
        <v>160</v>
      </c>
      <c r="X206" s="808">
        <v>192</v>
      </c>
      <c r="Y206" s="808">
        <v>252</v>
      </c>
      <c r="Z206" s="808">
        <v>213</v>
      </c>
      <c r="AA206" s="808">
        <v>149</v>
      </c>
      <c r="AB206" s="808">
        <v>403</v>
      </c>
      <c r="AC206" s="808">
        <v>561</v>
      </c>
      <c r="AD206" s="808">
        <v>715</v>
      </c>
      <c r="AE206" s="808">
        <v>2262</v>
      </c>
      <c r="AF206" s="808">
        <v>988</v>
      </c>
      <c r="AG206" s="808">
        <v>1608</v>
      </c>
      <c r="AH206" s="808">
        <v>0</v>
      </c>
      <c r="AI206" s="808">
        <v>0</v>
      </c>
      <c r="AJ206" s="809">
        <v>0</v>
      </c>
      <c r="AK206" s="808">
        <v>0</v>
      </c>
      <c r="AL206" s="808">
        <v>544</v>
      </c>
      <c r="AM206" s="808">
        <v>157</v>
      </c>
      <c r="AN206" s="808">
        <v>140</v>
      </c>
      <c r="AO206" s="808">
        <v>586</v>
      </c>
      <c r="AP206" s="808">
        <v>569</v>
      </c>
      <c r="AQ206" s="808">
        <v>225</v>
      </c>
      <c r="AR206" s="808">
        <v>335</v>
      </c>
      <c r="AS206" s="808">
        <v>261</v>
      </c>
      <c r="AT206" s="808">
        <v>238</v>
      </c>
      <c r="AU206" s="808">
        <v>97</v>
      </c>
      <c r="AV206" s="808">
        <v>715</v>
      </c>
      <c r="AW206" s="808">
        <v>59</v>
      </c>
      <c r="AX206" s="808">
        <v>110</v>
      </c>
      <c r="AY206" s="808">
        <v>228</v>
      </c>
      <c r="AZ206" s="808">
        <v>195</v>
      </c>
      <c r="BA206" s="808">
        <v>162</v>
      </c>
      <c r="BB206" s="808">
        <v>183</v>
      </c>
      <c r="BC206" s="808">
        <v>260</v>
      </c>
      <c r="BD206" s="808">
        <v>7847</v>
      </c>
      <c r="BE206" s="808">
        <v>3811</v>
      </c>
      <c r="BF206" s="808">
        <v>0</v>
      </c>
      <c r="BG206" s="808">
        <v>6738</v>
      </c>
      <c r="BH206" s="808">
        <v>134</v>
      </c>
      <c r="BI206" s="808">
        <v>123</v>
      </c>
      <c r="BJ206" s="808">
        <v>187</v>
      </c>
      <c r="BK206" s="808">
        <v>164</v>
      </c>
      <c r="BL206" s="808">
        <v>3299</v>
      </c>
      <c r="BM206" s="808">
        <v>647</v>
      </c>
      <c r="BN206" s="808">
        <v>309</v>
      </c>
      <c r="BO206" s="808">
        <v>107</v>
      </c>
      <c r="BP206" s="808">
        <v>46</v>
      </c>
      <c r="BQ206" s="808">
        <v>96</v>
      </c>
      <c r="BR206" s="808">
        <v>142</v>
      </c>
      <c r="BS206" s="808">
        <v>674</v>
      </c>
      <c r="BT206" s="808">
        <v>0</v>
      </c>
      <c r="BU206" s="808">
        <v>0</v>
      </c>
      <c r="BV206" s="808">
        <v>0</v>
      </c>
      <c r="BW206" s="808">
        <v>0</v>
      </c>
      <c r="BX206" s="808">
        <v>186</v>
      </c>
      <c r="BY206" s="808">
        <v>195</v>
      </c>
      <c r="BZ206" s="808">
        <v>127</v>
      </c>
      <c r="CA206" s="808">
        <v>237</v>
      </c>
      <c r="CB206" s="808">
        <v>65</v>
      </c>
      <c r="CC206" s="808">
        <v>13712</v>
      </c>
      <c r="CD206" s="808">
        <v>244</v>
      </c>
      <c r="CE206" s="808">
        <v>24</v>
      </c>
      <c r="CF206" s="808">
        <v>49</v>
      </c>
      <c r="CG206" s="808">
        <v>115</v>
      </c>
      <c r="CH206" s="810">
        <v>37</v>
      </c>
      <c r="CI206" s="810">
        <v>53</v>
      </c>
      <c r="CJ206" s="810">
        <v>87</v>
      </c>
      <c r="CK206" s="810">
        <v>515</v>
      </c>
      <c r="CL206" s="810">
        <v>160</v>
      </c>
      <c r="CM206" s="810">
        <v>335</v>
      </c>
      <c r="CN206" s="810">
        <v>734</v>
      </c>
      <c r="CO206" s="810">
        <v>659</v>
      </c>
      <c r="CP206" s="810">
        <v>2161</v>
      </c>
      <c r="CQ206" s="810">
        <v>901</v>
      </c>
      <c r="CR206" s="810">
        <v>90</v>
      </c>
      <c r="CS206" s="810">
        <v>138</v>
      </c>
      <c r="CT206" s="808">
        <v>168</v>
      </c>
      <c r="CU206" s="808">
        <v>142</v>
      </c>
      <c r="CV206" s="808">
        <v>92</v>
      </c>
      <c r="CW206" s="808">
        <v>267</v>
      </c>
      <c r="CX206" s="808">
        <v>339</v>
      </c>
      <c r="CY206" s="808">
        <v>422</v>
      </c>
      <c r="CZ206" s="808">
        <v>1391</v>
      </c>
      <c r="DA206" s="808">
        <v>617</v>
      </c>
      <c r="DB206" s="808">
        <v>981</v>
      </c>
      <c r="DC206" s="808">
        <v>0</v>
      </c>
      <c r="DD206" s="808">
        <v>0</v>
      </c>
      <c r="DE206" s="808">
        <v>0</v>
      </c>
      <c r="DF206" s="808">
        <v>0</v>
      </c>
      <c r="DG206" s="808">
        <v>301</v>
      </c>
      <c r="DH206" s="808">
        <v>74</v>
      </c>
      <c r="DI206" s="808">
        <v>86</v>
      </c>
      <c r="DJ206" s="808">
        <v>344</v>
      </c>
      <c r="DK206" s="808">
        <v>345</v>
      </c>
      <c r="DL206" s="808">
        <v>160</v>
      </c>
      <c r="DM206" s="808">
        <v>142</v>
      </c>
      <c r="DN206" s="808">
        <v>176</v>
      </c>
      <c r="DO206" s="808">
        <v>170</v>
      </c>
      <c r="DP206" s="808">
        <v>58</v>
      </c>
      <c r="DQ206" s="808">
        <v>451</v>
      </c>
      <c r="DR206" s="808">
        <v>31</v>
      </c>
      <c r="DS206" s="808">
        <v>55</v>
      </c>
      <c r="DT206" s="808">
        <v>161</v>
      </c>
      <c r="DU206" s="808">
        <v>124</v>
      </c>
      <c r="DV206" s="808">
        <v>103</v>
      </c>
      <c r="DW206" s="808">
        <v>97</v>
      </c>
      <c r="DX206" s="808">
        <v>113</v>
      </c>
      <c r="DY206" s="808">
        <v>4455</v>
      </c>
      <c r="DZ206" s="808">
        <v>2347</v>
      </c>
      <c r="EA206" s="808">
        <v>0</v>
      </c>
      <c r="EB206" s="808">
        <v>3886</v>
      </c>
      <c r="EC206" s="808">
        <v>91</v>
      </c>
      <c r="ED206" s="808">
        <v>69</v>
      </c>
      <c r="EE206" s="808">
        <v>102</v>
      </c>
      <c r="EF206" s="808">
        <v>98</v>
      </c>
      <c r="EG206" s="808">
        <v>1785</v>
      </c>
      <c r="EH206" s="808">
        <v>359</v>
      </c>
      <c r="EI206" s="808">
        <v>194</v>
      </c>
      <c r="EJ206" s="808">
        <v>77</v>
      </c>
      <c r="EK206" s="808">
        <v>23</v>
      </c>
      <c r="EL206" s="808">
        <v>60</v>
      </c>
      <c r="EM206" s="808">
        <v>76</v>
      </c>
      <c r="EN206" s="808">
        <v>406</v>
      </c>
      <c r="EO206" s="808">
        <v>0</v>
      </c>
      <c r="EP206" s="808">
        <v>0</v>
      </c>
      <c r="EQ206" s="808">
        <v>0</v>
      </c>
      <c r="ER206" s="808">
        <v>0</v>
      </c>
      <c r="ES206" s="808">
        <v>127</v>
      </c>
      <c r="ET206" s="808">
        <v>140</v>
      </c>
      <c r="EU206" s="808">
        <v>69</v>
      </c>
      <c r="EV206" s="808">
        <v>161</v>
      </c>
      <c r="EW206" s="808">
        <v>49</v>
      </c>
      <c r="EX206" s="808">
        <v>9399</v>
      </c>
      <c r="EY206" s="808">
        <v>178</v>
      </c>
      <c r="EZ206" s="808">
        <v>91</v>
      </c>
      <c r="FA206" s="808">
        <v>44</v>
      </c>
      <c r="FB206" s="810">
        <v>96</v>
      </c>
      <c r="FC206" s="810">
        <v>24</v>
      </c>
      <c r="FD206" s="810">
        <v>20</v>
      </c>
      <c r="FE206" s="808">
        <v>40</v>
      </c>
      <c r="FF206" s="808">
        <v>322</v>
      </c>
      <c r="FG206" s="808">
        <v>111</v>
      </c>
      <c r="FH206" s="808">
        <v>152</v>
      </c>
      <c r="FI206" s="808">
        <v>511</v>
      </c>
      <c r="FJ206" s="808">
        <v>516</v>
      </c>
      <c r="FK206" s="808">
        <v>1777</v>
      </c>
      <c r="FL206" s="808">
        <v>588</v>
      </c>
      <c r="FM206" s="808">
        <v>70</v>
      </c>
      <c r="FN206" s="808">
        <v>54</v>
      </c>
      <c r="FO206" s="808">
        <v>84</v>
      </c>
      <c r="FP206" s="808">
        <v>71</v>
      </c>
      <c r="FQ206" s="808">
        <v>57</v>
      </c>
      <c r="FR206" s="808">
        <v>136</v>
      </c>
      <c r="FS206" s="808">
        <v>222</v>
      </c>
      <c r="FT206" s="808">
        <v>293</v>
      </c>
      <c r="FU206" s="808">
        <v>871</v>
      </c>
      <c r="FV206" s="808">
        <v>371</v>
      </c>
      <c r="FW206" s="808">
        <v>627</v>
      </c>
      <c r="FX206" s="808">
        <v>0</v>
      </c>
      <c r="FY206" s="808">
        <v>0</v>
      </c>
      <c r="FZ206" s="808">
        <v>0</v>
      </c>
      <c r="GA206" s="808">
        <v>0</v>
      </c>
      <c r="GB206" s="808">
        <v>243</v>
      </c>
      <c r="GC206" s="808">
        <v>83</v>
      </c>
      <c r="GD206" s="808">
        <v>54</v>
      </c>
      <c r="GE206" s="808">
        <v>242</v>
      </c>
      <c r="GF206" s="808">
        <v>224</v>
      </c>
      <c r="GG206" s="808">
        <v>65</v>
      </c>
      <c r="GH206" s="808">
        <v>193</v>
      </c>
      <c r="GI206" s="808">
        <v>85</v>
      </c>
      <c r="GJ206" s="808">
        <v>68</v>
      </c>
      <c r="GK206" s="808">
        <v>39</v>
      </c>
      <c r="GL206" s="808">
        <v>264</v>
      </c>
      <c r="GM206" s="808">
        <v>28</v>
      </c>
      <c r="GN206" s="808">
        <v>55</v>
      </c>
      <c r="GO206" s="808">
        <v>67</v>
      </c>
      <c r="GP206" s="808">
        <v>71</v>
      </c>
      <c r="GQ206" s="808">
        <v>59</v>
      </c>
      <c r="GR206" s="810">
        <v>86</v>
      </c>
      <c r="GS206" s="810">
        <v>147</v>
      </c>
      <c r="GT206" s="810">
        <v>3392</v>
      </c>
      <c r="GU206" s="810">
        <v>1464</v>
      </c>
      <c r="GV206" s="810">
        <v>0</v>
      </c>
      <c r="GW206" s="810">
        <v>2852</v>
      </c>
      <c r="GX206" s="810">
        <v>43</v>
      </c>
      <c r="GY206" s="810">
        <v>54</v>
      </c>
      <c r="GZ206" s="810">
        <v>85</v>
      </c>
      <c r="HA206" s="810">
        <v>66</v>
      </c>
      <c r="HB206" s="810">
        <v>1514</v>
      </c>
      <c r="HC206" s="810">
        <v>288</v>
      </c>
      <c r="HD206" s="808">
        <v>115</v>
      </c>
      <c r="HE206" s="808">
        <v>30</v>
      </c>
      <c r="HF206" s="808">
        <v>23</v>
      </c>
      <c r="HG206" s="808">
        <v>36</v>
      </c>
      <c r="HH206" s="808">
        <v>66</v>
      </c>
      <c r="HI206" s="808">
        <v>268</v>
      </c>
      <c r="HJ206" s="808">
        <v>0</v>
      </c>
      <c r="HK206" s="808">
        <v>0</v>
      </c>
      <c r="HL206" s="808">
        <v>0</v>
      </c>
      <c r="HM206" s="808">
        <v>0</v>
      </c>
      <c r="HN206" s="808">
        <v>59</v>
      </c>
      <c r="HO206" s="808">
        <v>55</v>
      </c>
      <c r="HP206" s="808">
        <v>58</v>
      </c>
      <c r="HQ206" s="808">
        <v>76</v>
      </c>
      <c r="HR206" s="808">
        <v>16</v>
      </c>
    </row>
    <row r="207" spans="1:226">
      <c r="A207" s="152" t="s">
        <v>783</v>
      </c>
      <c r="B207" s="805">
        <v>62000</v>
      </c>
      <c r="C207" s="807" t="s">
        <v>803</v>
      </c>
      <c r="D207" s="805" t="s">
        <v>785</v>
      </c>
      <c r="E207" s="807" t="s">
        <v>786</v>
      </c>
      <c r="F207" s="805" t="s">
        <v>797</v>
      </c>
      <c r="G207" s="152" t="s">
        <v>763</v>
      </c>
      <c r="H207" s="808">
        <v>123968</v>
      </c>
      <c r="I207" s="808">
        <v>1998</v>
      </c>
      <c r="J207" s="808">
        <v>253</v>
      </c>
      <c r="K207" s="808">
        <v>287</v>
      </c>
      <c r="L207" s="808">
        <v>837</v>
      </c>
      <c r="M207" s="808">
        <v>173</v>
      </c>
      <c r="N207" s="808">
        <v>297</v>
      </c>
      <c r="O207" s="808">
        <v>566</v>
      </c>
      <c r="P207" s="808">
        <v>2520</v>
      </c>
      <c r="Q207" s="808">
        <v>1565</v>
      </c>
      <c r="R207" s="808">
        <v>1635</v>
      </c>
      <c r="S207" s="808">
        <v>12879</v>
      </c>
      <c r="T207" s="808">
        <v>9864</v>
      </c>
      <c r="U207" s="808">
        <v>18686</v>
      </c>
      <c r="V207" s="808">
        <v>13892</v>
      </c>
      <c r="W207" s="808">
        <v>626</v>
      </c>
      <c r="X207" s="808">
        <v>349</v>
      </c>
      <c r="Y207" s="808">
        <v>439</v>
      </c>
      <c r="Z207" s="808">
        <v>342</v>
      </c>
      <c r="AA207" s="808">
        <v>681</v>
      </c>
      <c r="AB207" s="808">
        <v>1181</v>
      </c>
      <c r="AC207" s="808">
        <v>2156</v>
      </c>
      <c r="AD207" s="808">
        <v>3893</v>
      </c>
      <c r="AE207" s="808">
        <v>9145</v>
      </c>
      <c r="AF207" s="808">
        <v>1768</v>
      </c>
      <c r="AG207" s="808">
        <v>1563</v>
      </c>
      <c r="AH207" s="808">
        <v>3158</v>
      </c>
      <c r="AI207" s="808">
        <v>11370</v>
      </c>
      <c r="AJ207" s="809">
        <v>4816</v>
      </c>
      <c r="AK207" s="808">
        <v>770</v>
      </c>
      <c r="AL207" s="808">
        <v>407</v>
      </c>
      <c r="AM207" s="808">
        <v>179</v>
      </c>
      <c r="AN207" s="808">
        <v>244</v>
      </c>
      <c r="AO207" s="808">
        <v>1517</v>
      </c>
      <c r="AP207" s="808">
        <v>1889</v>
      </c>
      <c r="AQ207" s="808">
        <v>767</v>
      </c>
      <c r="AR207" s="808">
        <v>396</v>
      </c>
      <c r="AS207" s="808">
        <v>460</v>
      </c>
      <c r="AT207" s="808">
        <v>348</v>
      </c>
      <c r="AU207" s="808">
        <v>163</v>
      </c>
      <c r="AV207" s="808">
        <v>4754</v>
      </c>
      <c r="AW207" s="808">
        <v>515</v>
      </c>
      <c r="AX207" s="808">
        <v>493</v>
      </c>
      <c r="AY207" s="808">
        <v>1532</v>
      </c>
      <c r="AZ207" s="808">
        <v>758</v>
      </c>
      <c r="BA207" s="808">
        <v>464</v>
      </c>
      <c r="BB207" s="808">
        <v>661</v>
      </c>
      <c r="BC207" s="808">
        <v>712</v>
      </c>
      <c r="BD207" s="808">
        <v>11704</v>
      </c>
      <c r="BE207" s="808">
        <v>5678</v>
      </c>
      <c r="BF207" s="808">
        <v>7192</v>
      </c>
      <c r="BG207" s="808">
        <v>38656</v>
      </c>
      <c r="BH207" s="808">
        <v>518</v>
      </c>
      <c r="BI207" s="808">
        <v>391</v>
      </c>
      <c r="BJ207" s="808">
        <v>1498</v>
      </c>
      <c r="BK207" s="808">
        <v>1208</v>
      </c>
      <c r="BL207" s="808">
        <v>11599</v>
      </c>
      <c r="BM207" s="808">
        <v>5264</v>
      </c>
      <c r="BN207" s="808">
        <v>3879</v>
      </c>
      <c r="BO207" s="808">
        <v>1031</v>
      </c>
      <c r="BP207" s="808">
        <v>167</v>
      </c>
      <c r="BQ207" s="808">
        <v>488</v>
      </c>
      <c r="BR207" s="808">
        <v>486</v>
      </c>
      <c r="BS207" s="808">
        <v>1407</v>
      </c>
      <c r="BT207" s="808">
        <v>1925</v>
      </c>
      <c r="BU207" s="808">
        <v>3893</v>
      </c>
      <c r="BV207" s="808">
        <v>1002</v>
      </c>
      <c r="BW207" s="808">
        <v>1393</v>
      </c>
      <c r="BX207" s="808">
        <v>286</v>
      </c>
      <c r="BY207" s="808">
        <v>399</v>
      </c>
      <c r="BZ207" s="808">
        <v>573</v>
      </c>
      <c r="CA207" s="808">
        <v>907</v>
      </c>
      <c r="CB207" s="808">
        <v>342</v>
      </c>
      <c r="CC207" s="808">
        <v>71190</v>
      </c>
      <c r="CD207" s="808">
        <v>1130</v>
      </c>
      <c r="CE207" s="808">
        <v>119</v>
      </c>
      <c r="CF207" s="808">
        <v>171</v>
      </c>
      <c r="CG207" s="808">
        <v>476</v>
      </c>
      <c r="CH207" s="808">
        <v>95</v>
      </c>
      <c r="CI207" s="808">
        <v>162</v>
      </c>
      <c r="CJ207" s="808">
        <v>357</v>
      </c>
      <c r="CK207" s="808">
        <v>1567</v>
      </c>
      <c r="CL207" s="808">
        <v>977</v>
      </c>
      <c r="CM207" s="808">
        <v>1036</v>
      </c>
      <c r="CN207" s="808">
        <v>7549</v>
      </c>
      <c r="CO207" s="808">
        <v>5655</v>
      </c>
      <c r="CP207" s="808">
        <v>10285</v>
      </c>
      <c r="CQ207" s="808">
        <v>7821</v>
      </c>
      <c r="CR207" s="808">
        <v>314</v>
      </c>
      <c r="CS207" s="808">
        <v>259</v>
      </c>
      <c r="CT207" s="808">
        <v>277</v>
      </c>
      <c r="CU207" s="808">
        <v>214</v>
      </c>
      <c r="CV207" s="808">
        <v>414</v>
      </c>
      <c r="CW207" s="808">
        <v>726</v>
      </c>
      <c r="CX207" s="808">
        <v>1284</v>
      </c>
      <c r="CY207" s="808">
        <v>2247</v>
      </c>
      <c r="CZ207" s="808">
        <v>5387</v>
      </c>
      <c r="DA207" s="808">
        <v>1070</v>
      </c>
      <c r="DB207" s="808">
        <v>1037</v>
      </c>
      <c r="DC207" s="808">
        <v>1868</v>
      </c>
      <c r="DD207" s="808">
        <v>6494</v>
      </c>
      <c r="DE207" s="808">
        <v>2721</v>
      </c>
      <c r="DF207" s="808">
        <v>423</v>
      </c>
      <c r="DG207" s="808">
        <v>223</v>
      </c>
      <c r="DH207" s="808">
        <v>79</v>
      </c>
      <c r="DI207" s="808">
        <v>117</v>
      </c>
      <c r="DJ207" s="808">
        <v>837</v>
      </c>
      <c r="DK207" s="808">
        <v>1019</v>
      </c>
      <c r="DL207" s="808">
        <v>428</v>
      </c>
      <c r="DM207" s="808">
        <v>176</v>
      </c>
      <c r="DN207" s="808">
        <v>262</v>
      </c>
      <c r="DO207" s="808">
        <v>228</v>
      </c>
      <c r="DP207" s="808">
        <v>83</v>
      </c>
      <c r="DQ207" s="808">
        <v>2783</v>
      </c>
      <c r="DR207" s="808">
        <v>288</v>
      </c>
      <c r="DS207" s="808">
        <v>248</v>
      </c>
      <c r="DT207" s="808">
        <v>823</v>
      </c>
      <c r="DU207" s="808">
        <v>440</v>
      </c>
      <c r="DV207" s="808">
        <v>242</v>
      </c>
      <c r="DW207" s="808">
        <v>366</v>
      </c>
      <c r="DX207" s="808">
        <v>413</v>
      </c>
      <c r="DY207" s="808">
        <v>6762</v>
      </c>
      <c r="DZ207" s="808">
        <v>3387</v>
      </c>
      <c r="EA207" s="808">
        <v>4089</v>
      </c>
      <c r="EB207" s="808">
        <v>21880</v>
      </c>
      <c r="EC207" s="808">
        <v>315</v>
      </c>
      <c r="ED207" s="808">
        <v>236</v>
      </c>
      <c r="EE207" s="808">
        <v>865</v>
      </c>
      <c r="EF207" s="808">
        <v>700</v>
      </c>
      <c r="EG207" s="808">
        <v>6383</v>
      </c>
      <c r="EH207" s="808">
        <v>2938</v>
      </c>
      <c r="EI207" s="808">
        <v>2186</v>
      </c>
      <c r="EJ207" s="808">
        <v>508</v>
      </c>
      <c r="EK207" s="808">
        <v>103</v>
      </c>
      <c r="EL207" s="808">
        <v>268</v>
      </c>
      <c r="EM207" s="808">
        <v>300</v>
      </c>
      <c r="EN207" s="808">
        <v>814</v>
      </c>
      <c r="EO207" s="808">
        <v>1105</v>
      </c>
      <c r="EP207" s="808">
        <v>2206</v>
      </c>
      <c r="EQ207" s="808">
        <v>611</v>
      </c>
      <c r="ER207" s="808">
        <v>771</v>
      </c>
      <c r="ES207" s="808">
        <v>173</v>
      </c>
      <c r="ET207" s="808">
        <v>250</v>
      </c>
      <c r="EU207" s="808">
        <v>383</v>
      </c>
      <c r="EV207" s="808">
        <v>543</v>
      </c>
      <c r="EW207" s="808">
        <v>222</v>
      </c>
      <c r="EX207" s="808">
        <v>52778</v>
      </c>
      <c r="EY207" s="808">
        <v>868</v>
      </c>
      <c r="EZ207" s="808">
        <v>134</v>
      </c>
      <c r="FA207" s="808">
        <v>116</v>
      </c>
      <c r="FB207" s="808">
        <v>361</v>
      </c>
      <c r="FC207" s="808">
        <v>78</v>
      </c>
      <c r="FD207" s="808">
        <v>135</v>
      </c>
      <c r="FE207" s="808">
        <v>209</v>
      </c>
      <c r="FF207" s="808">
        <v>953</v>
      </c>
      <c r="FG207" s="808">
        <v>588</v>
      </c>
      <c r="FH207" s="808">
        <v>599</v>
      </c>
      <c r="FI207" s="808">
        <v>5330</v>
      </c>
      <c r="FJ207" s="808">
        <v>4209</v>
      </c>
      <c r="FK207" s="808">
        <v>8401</v>
      </c>
      <c r="FL207" s="808">
        <v>6071</v>
      </c>
      <c r="FM207" s="808">
        <v>312</v>
      </c>
      <c r="FN207" s="808">
        <v>90</v>
      </c>
      <c r="FO207" s="808">
        <v>162</v>
      </c>
      <c r="FP207" s="808">
        <v>128</v>
      </c>
      <c r="FQ207" s="808">
        <v>267</v>
      </c>
      <c r="FR207" s="808">
        <v>455</v>
      </c>
      <c r="FS207" s="808">
        <v>872</v>
      </c>
      <c r="FT207" s="808">
        <v>1646</v>
      </c>
      <c r="FU207" s="808">
        <v>3758</v>
      </c>
      <c r="FV207" s="808">
        <v>698</v>
      </c>
      <c r="FW207" s="808">
        <v>526</v>
      </c>
      <c r="FX207" s="808">
        <v>1290</v>
      </c>
      <c r="FY207" s="808">
        <v>4876</v>
      </c>
      <c r="FZ207" s="808">
        <v>2095</v>
      </c>
      <c r="GA207" s="808">
        <v>347</v>
      </c>
      <c r="GB207" s="808">
        <v>184</v>
      </c>
      <c r="GC207" s="808">
        <v>100</v>
      </c>
      <c r="GD207" s="808">
        <v>127</v>
      </c>
      <c r="GE207" s="808">
        <v>680</v>
      </c>
      <c r="GF207" s="808">
        <v>870</v>
      </c>
      <c r="GG207" s="808">
        <v>339</v>
      </c>
      <c r="GH207" s="808">
        <v>220</v>
      </c>
      <c r="GI207" s="808">
        <v>198</v>
      </c>
      <c r="GJ207" s="808">
        <v>120</v>
      </c>
      <c r="GK207" s="808">
        <v>80</v>
      </c>
      <c r="GL207" s="808">
        <v>1971</v>
      </c>
      <c r="GM207" s="808">
        <v>227</v>
      </c>
      <c r="GN207" s="808">
        <v>245</v>
      </c>
      <c r="GO207" s="808">
        <v>709</v>
      </c>
      <c r="GP207" s="808">
        <v>318</v>
      </c>
      <c r="GQ207" s="808">
        <v>222</v>
      </c>
      <c r="GR207" s="808">
        <v>295</v>
      </c>
      <c r="GS207" s="808">
        <v>299</v>
      </c>
      <c r="GT207" s="808">
        <v>4942</v>
      </c>
      <c r="GU207" s="808">
        <v>2291</v>
      </c>
      <c r="GV207" s="808">
        <v>3103</v>
      </c>
      <c r="GW207" s="808">
        <v>16776</v>
      </c>
      <c r="GX207" s="808">
        <v>203</v>
      </c>
      <c r="GY207" s="808">
        <v>155</v>
      </c>
      <c r="GZ207" s="808">
        <v>633</v>
      </c>
      <c r="HA207" s="808">
        <v>508</v>
      </c>
      <c r="HB207" s="808">
        <v>5216</v>
      </c>
      <c r="HC207" s="808">
        <v>2326</v>
      </c>
      <c r="HD207" s="808">
        <v>1693</v>
      </c>
      <c r="HE207" s="808">
        <v>523</v>
      </c>
      <c r="HF207" s="808">
        <v>64</v>
      </c>
      <c r="HG207" s="808">
        <v>220</v>
      </c>
      <c r="HH207" s="808">
        <v>186</v>
      </c>
      <c r="HI207" s="808">
        <v>593</v>
      </c>
      <c r="HJ207" s="808">
        <v>820</v>
      </c>
      <c r="HK207" s="808">
        <v>1687</v>
      </c>
      <c r="HL207" s="808">
        <v>391</v>
      </c>
      <c r="HM207" s="808">
        <v>622</v>
      </c>
      <c r="HN207" s="808">
        <v>113</v>
      </c>
      <c r="HO207" s="808">
        <v>149</v>
      </c>
      <c r="HP207" s="808">
        <v>190</v>
      </c>
      <c r="HQ207" s="808">
        <v>364</v>
      </c>
      <c r="HR207" s="808">
        <v>120</v>
      </c>
    </row>
    <row r="208" spans="1:226">
      <c r="A208" s="152" t="s">
        <v>783</v>
      </c>
      <c r="B208" s="805">
        <v>62000</v>
      </c>
      <c r="C208" s="807" t="s">
        <v>803</v>
      </c>
      <c r="D208" s="805" t="s">
        <v>785</v>
      </c>
      <c r="E208" s="807" t="s">
        <v>786</v>
      </c>
      <c r="F208" s="805" t="s">
        <v>798</v>
      </c>
      <c r="G208" s="152" t="s">
        <v>635</v>
      </c>
      <c r="H208" s="808">
        <v>1803</v>
      </c>
      <c r="I208" s="808">
        <v>590</v>
      </c>
      <c r="J208" s="808">
        <v>4</v>
      </c>
      <c r="K208" s="808">
        <v>6</v>
      </c>
      <c r="L208" s="808">
        <v>29</v>
      </c>
      <c r="M208" s="808">
        <v>3</v>
      </c>
      <c r="N208" s="808">
        <v>3</v>
      </c>
      <c r="O208" s="808">
        <v>21</v>
      </c>
      <c r="P208" s="808">
        <v>40</v>
      </c>
      <c r="Q208" s="808">
        <v>13</v>
      </c>
      <c r="R208" s="808">
        <v>35</v>
      </c>
      <c r="S208" s="808">
        <v>102</v>
      </c>
      <c r="T208" s="808">
        <v>90</v>
      </c>
      <c r="U208" s="808">
        <v>311</v>
      </c>
      <c r="V208" s="808">
        <v>98</v>
      </c>
      <c r="W208" s="808">
        <v>16</v>
      </c>
      <c r="X208" s="808">
        <v>1</v>
      </c>
      <c r="Y208" s="808">
        <v>11</v>
      </c>
      <c r="Z208" s="808">
        <v>1</v>
      </c>
      <c r="AA208" s="808">
        <v>7</v>
      </c>
      <c r="AB208" s="808">
        <v>15</v>
      </c>
      <c r="AC208" s="808">
        <v>14</v>
      </c>
      <c r="AD208" s="808">
        <v>18</v>
      </c>
      <c r="AE208" s="808">
        <v>52</v>
      </c>
      <c r="AF208" s="808">
        <v>7</v>
      </c>
      <c r="AG208" s="808">
        <v>21</v>
      </c>
      <c r="AH208" s="808">
        <v>28</v>
      </c>
      <c r="AI208" s="808">
        <v>95</v>
      </c>
      <c r="AJ208" s="809">
        <v>25</v>
      </c>
      <c r="AK208" s="808">
        <v>2</v>
      </c>
      <c r="AL208" s="808">
        <v>0</v>
      </c>
      <c r="AM208" s="808">
        <v>0</v>
      </c>
      <c r="AN208" s="808">
        <v>1</v>
      </c>
      <c r="AO208" s="808">
        <v>2</v>
      </c>
      <c r="AP208" s="808">
        <v>12</v>
      </c>
      <c r="AQ208" s="808">
        <v>5</v>
      </c>
      <c r="AR208" s="808">
        <v>3</v>
      </c>
      <c r="AS208" s="808">
        <v>2</v>
      </c>
      <c r="AT208" s="808">
        <v>6</v>
      </c>
      <c r="AU208" s="808">
        <v>3</v>
      </c>
      <c r="AV208" s="808">
        <v>43</v>
      </c>
      <c r="AW208" s="808">
        <v>3</v>
      </c>
      <c r="AX208" s="808">
        <v>2</v>
      </c>
      <c r="AY208" s="808">
        <v>9</v>
      </c>
      <c r="AZ208" s="808">
        <v>27</v>
      </c>
      <c r="BA208" s="808">
        <v>2</v>
      </c>
      <c r="BB208" s="808">
        <v>9</v>
      </c>
      <c r="BC208" s="808">
        <v>16</v>
      </c>
      <c r="BD208" s="808">
        <v>601</v>
      </c>
      <c r="BE208" s="808">
        <v>73</v>
      </c>
      <c r="BF208" s="808">
        <v>150</v>
      </c>
      <c r="BG208" s="808">
        <v>550</v>
      </c>
      <c r="BH208" s="808">
        <v>0</v>
      </c>
      <c r="BI208" s="808">
        <v>24</v>
      </c>
      <c r="BJ208" s="808">
        <v>11</v>
      </c>
      <c r="BK208" s="808">
        <v>16</v>
      </c>
      <c r="BL208" s="808">
        <v>266</v>
      </c>
      <c r="BM208" s="808">
        <v>45</v>
      </c>
      <c r="BN208" s="808">
        <v>17</v>
      </c>
      <c r="BO208" s="808">
        <v>2</v>
      </c>
      <c r="BP208" s="808">
        <v>6</v>
      </c>
      <c r="BQ208" s="808">
        <v>4</v>
      </c>
      <c r="BR208" s="808">
        <v>5</v>
      </c>
      <c r="BS208" s="808">
        <v>23</v>
      </c>
      <c r="BT208" s="808">
        <v>24</v>
      </c>
      <c r="BU208" s="808">
        <v>61</v>
      </c>
      <c r="BV208" s="808">
        <v>4</v>
      </c>
      <c r="BW208" s="808">
        <v>8</v>
      </c>
      <c r="BX208" s="808">
        <v>1</v>
      </c>
      <c r="BY208" s="808">
        <v>6</v>
      </c>
      <c r="BZ208" s="808">
        <v>1</v>
      </c>
      <c r="CA208" s="808">
        <v>23</v>
      </c>
      <c r="CB208" s="808">
        <v>3</v>
      </c>
      <c r="CC208" s="808">
        <v>913</v>
      </c>
      <c r="CD208" s="808">
        <v>273</v>
      </c>
      <c r="CE208" s="808">
        <v>2</v>
      </c>
      <c r="CF208" s="808">
        <v>4</v>
      </c>
      <c r="CG208" s="808">
        <v>15</v>
      </c>
      <c r="CH208" s="808">
        <v>2</v>
      </c>
      <c r="CI208" s="808">
        <v>3</v>
      </c>
      <c r="CJ208" s="808">
        <v>16</v>
      </c>
      <c r="CK208" s="808">
        <v>21</v>
      </c>
      <c r="CL208" s="808">
        <v>10</v>
      </c>
      <c r="CM208" s="808">
        <v>18</v>
      </c>
      <c r="CN208" s="808">
        <v>47</v>
      </c>
      <c r="CO208" s="808">
        <v>43</v>
      </c>
      <c r="CP208" s="808">
        <v>161</v>
      </c>
      <c r="CQ208" s="808">
        <v>55</v>
      </c>
      <c r="CR208" s="808">
        <v>8</v>
      </c>
      <c r="CS208" s="808">
        <v>1</v>
      </c>
      <c r="CT208" s="808">
        <v>5</v>
      </c>
      <c r="CU208" s="808">
        <v>0</v>
      </c>
      <c r="CV208" s="808">
        <v>4</v>
      </c>
      <c r="CW208" s="808">
        <v>8</v>
      </c>
      <c r="CX208" s="808">
        <v>9</v>
      </c>
      <c r="CY208" s="808">
        <v>12</v>
      </c>
      <c r="CZ208" s="808">
        <v>27</v>
      </c>
      <c r="DA208" s="808">
        <v>6</v>
      </c>
      <c r="DB208" s="808">
        <v>8</v>
      </c>
      <c r="DC208" s="808">
        <v>13</v>
      </c>
      <c r="DD208" s="808">
        <v>48</v>
      </c>
      <c r="DE208" s="808">
        <v>16</v>
      </c>
      <c r="DF208" s="808">
        <v>2</v>
      </c>
      <c r="DG208" s="808">
        <v>0</v>
      </c>
      <c r="DH208" s="808">
        <v>0</v>
      </c>
      <c r="DI208" s="808">
        <v>0</v>
      </c>
      <c r="DJ208" s="808">
        <v>1</v>
      </c>
      <c r="DK208" s="808">
        <v>6</v>
      </c>
      <c r="DL208" s="808">
        <v>1</v>
      </c>
      <c r="DM208" s="808">
        <v>2</v>
      </c>
      <c r="DN208" s="808">
        <v>1</v>
      </c>
      <c r="DO208" s="808">
        <v>3</v>
      </c>
      <c r="DP208" s="808">
        <v>1</v>
      </c>
      <c r="DQ208" s="808">
        <v>22</v>
      </c>
      <c r="DR208" s="808">
        <v>2</v>
      </c>
      <c r="DS208" s="808">
        <v>1</v>
      </c>
      <c r="DT208" s="808">
        <v>5</v>
      </c>
      <c r="DU208" s="808">
        <v>11</v>
      </c>
      <c r="DV208" s="808">
        <v>1</v>
      </c>
      <c r="DW208" s="808">
        <v>6</v>
      </c>
      <c r="DX208" s="808">
        <v>13</v>
      </c>
      <c r="DY208" s="808">
        <v>306</v>
      </c>
      <c r="DZ208" s="808">
        <v>42</v>
      </c>
      <c r="EA208" s="808">
        <v>79</v>
      </c>
      <c r="EB208" s="808">
        <v>286</v>
      </c>
      <c r="EC208" s="808">
        <v>0</v>
      </c>
      <c r="ED208" s="808">
        <v>12</v>
      </c>
      <c r="EE208" s="808">
        <v>5</v>
      </c>
      <c r="EF208" s="808">
        <v>4</v>
      </c>
      <c r="EG208" s="808">
        <v>135</v>
      </c>
      <c r="EH208" s="808">
        <v>24</v>
      </c>
      <c r="EI208" s="808">
        <v>11</v>
      </c>
      <c r="EJ208" s="808">
        <v>0</v>
      </c>
      <c r="EK208" s="808">
        <v>1</v>
      </c>
      <c r="EL208" s="808">
        <v>3</v>
      </c>
      <c r="EM208" s="808">
        <v>4</v>
      </c>
      <c r="EN208" s="808">
        <v>13</v>
      </c>
      <c r="EO208" s="808">
        <v>12</v>
      </c>
      <c r="EP208" s="808">
        <v>31</v>
      </c>
      <c r="EQ208" s="808">
        <v>2</v>
      </c>
      <c r="ER208" s="808">
        <v>6</v>
      </c>
      <c r="ES208" s="808">
        <v>1</v>
      </c>
      <c r="ET208" s="808">
        <v>3</v>
      </c>
      <c r="EU208" s="808">
        <v>1</v>
      </c>
      <c r="EV208" s="808">
        <v>16</v>
      </c>
      <c r="EW208" s="808">
        <v>2</v>
      </c>
      <c r="EX208" s="808">
        <v>890</v>
      </c>
      <c r="EY208" s="808">
        <v>317</v>
      </c>
      <c r="EZ208" s="808">
        <v>2</v>
      </c>
      <c r="FA208" s="808">
        <v>2</v>
      </c>
      <c r="FB208" s="808">
        <v>14</v>
      </c>
      <c r="FC208" s="808">
        <v>1</v>
      </c>
      <c r="FD208" s="808">
        <v>0</v>
      </c>
      <c r="FE208" s="808">
        <v>5</v>
      </c>
      <c r="FF208" s="808">
        <v>19</v>
      </c>
      <c r="FG208" s="808">
        <v>3</v>
      </c>
      <c r="FH208" s="810">
        <v>17</v>
      </c>
      <c r="FI208" s="810">
        <v>55</v>
      </c>
      <c r="FJ208" s="810">
        <v>47</v>
      </c>
      <c r="FK208" s="808">
        <v>150</v>
      </c>
      <c r="FL208" s="808">
        <v>43</v>
      </c>
      <c r="FM208" s="808">
        <v>8</v>
      </c>
      <c r="FN208" s="808">
        <v>0</v>
      </c>
      <c r="FO208" s="808">
        <v>6</v>
      </c>
      <c r="FP208" s="808">
        <v>1</v>
      </c>
      <c r="FQ208" s="808">
        <v>3</v>
      </c>
      <c r="FR208" s="808">
        <v>7</v>
      </c>
      <c r="FS208" s="808">
        <v>5</v>
      </c>
      <c r="FT208" s="808">
        <v>6</v>
      </c>
      <c r="FU208" s="808">
        <v>25</v>
      </c>
      <c r="FV208" s="808">
        <v>1</v>
      </c>
      <c r="FW208" s="808">
        <v>13</v>
      </c>
      <c r="FX208" s="808">
        <v>15</v>
      </c>
      <c r="FY208" s="808">
        <v>47</v>
      </c>
      <c r="FZ208" s="808">
        <v>9</v>
      </c>
      <c r="GA208" s="808">
        <v>0</v>
      </c>
      <c r="GB208" s="808">
        <v>0</v>
      </c>
      <c r="GC208" s="808">
        <v>0</v>
      </c>
      <c r="GD208" s="808">
        <v>1</v>
      </c>
      <c r="GE208" s="808">
        <v>1</v>
      </c>
      <c r="GF208" s="808">
        <v>6</v>
      </c>
      <c r="GG208" s="808">
        <v>4</v>
      </c>
      <c r="GH208" s="808">
        <v>1</v>
      </c>
      <c r="GI208" s="808">
        <v>1</v>
      </c>
      <c r="GJ208" s="808">
        <v>3</v>
      </c>
      <c r="GK208" s="808">
        <v>2</v>
      </c>
      <c r="GL208" s="808">
        <v>21</v>
      </c>
      <c r="GM208" s="808">
        <v>1</v>
      </c>
      <c r="GN208" s="808">
        <v>1</v>
      </c>
      <c r="GO208" s="808">
        <v>4</v>
      </c>
      <c r="GP208" s="808">
        <v>16</v>
      </c>
      <c r="GQ208" s="808">
        <v>1</v>
      </c>
      <c r="GR208" s="808">
        <v>3</v>
      </c>
      <c r="GS208" s="808">
        <v>3</v>
      </c>
      <c r="GT208" s="808">
        <v>295</v>
      </c>
      <c r="GU208" s="808">
        <v>31</v>
      </c>
      <c r="GV208" s="808">
        <v>71</v>
      </c>
      <c r="GW208" s="808">
        <v>264</v>
      </c>
      <c r="GX208" s="808">
        <v>0</v>
      </c>
      <c r="GY208" s="808">
        <v>12</v>
      </c>
      <c r="GZ208" s="808">
        <v>6</v>
      </c>
      <c r="HA208" s="808">
        <v>12</v>
      </c>
      <c r="HB208" s="808">
        <v>131</v>
      </c>
      <c r="HC208" s="808">
        <v>21</v>
      </c>
      <c r="HD208" s="808">
        <v>6</v>
      </c>
      <c r="HE208" s="808">
        <v>2</v>
      </c>
      <c r="HF208" s="808">
        <v>5</v>
      </c>
      <c r="HG208" s="808">
        <v>1</v>
      </c>
      <c r="HH208" s="808">
        <v>1</v>
      </c>
      <c r="HI208" s="808">
        <v>10</v>
      </c>
      <c r="HJ208" s="808">
        <v>12</v>
      </c>
      <c r="HK208" s="808">
        <v>30</v>
      </c>
      <c r="HL208" s="808">
        <v>2</v>
      </c>
      <c r="HM208" s="808">
        <v>2</v>
      </c>
      <c r="HN208" s="808">
        <v>0</v>
      </c>
      <c r="HO208" s="808">
        <v>3</v>
      </c>
      <c r="HP208" s="808">
        <v>0</v>
      </c>
      <c r="HQ208" s="808">
        <v>7</v>
      </c>
      <c r="HR208" s="808">
        <v>1</v>
      </c>
    </row>
    <row r="209" spans="1:226">
      <c r="A209" s="152" t="s">
        <v>783</v>
      </c>
      <c r="B209" s="805">
        <v>62000</v>
      </c>
      <c r="C209" s="807" t="s">
        <v>803</v>
      </c>
      <c r="D209" s="805" t="s">
        <v>785</v>
      </c>
      <c r="E209" s="807" t="s">
        <v>786</v>
      </c>
      <c r="F209" s="805" t="s">
        <v>799</v>
      </c>
      <c r="G209" s="152" t="s">
        <v>637</v>
      </c>
      <c r="H209" s="808">
        <v>2011</v>
      </c>
      <c r="I209" s="808">
        <v>49</v>
      </c>
      <c r="J209" s="808">
        <v>19</v>
      </c>
      <c r="K209" s="808">
        <v>35</v>
      </c>
      <c r="L209" s="808">
        <v>162</v>
      </c>
      <c r="M209" s="808">
        <v>22</v>
      </c>
      <c r="N209" s="808">
        <v>40</v>
      </c>
      <c r="O209" s="808">
        <v>57</v>
      </c>
      <c r="P209" s="808">
        <v>82</v>
      </c>
      <c r="Q209" s="808">
        <v>53</v>
      </c>
      <c r="R209" s="808">
        <v>54</v>
      </c>
      <c r="S209" s="808">
        <v>165</v>
      </c>
      <c r="T209" s="808">
        <v>145</v>
      </c>
      <c r="U209" s="808">
        <v>366</v>
      </c>
      <c r="V209" s="808">
        <v>145</v>
      </c>
      <c r="W209" s="808">
        <v>8</v>
      </c>
      <c r="X209" s="808">
        <v>9</v>
      </c>
      <c r="Y209" s="808">
        <v>12</v>
      </c>
      <c r="Z209" s="808">
        <v>11</v>
      </c>
      <c r="AA209" s="808">
        <v>18</v>
      </c>
      <c r="AB209" s="808">
        <v>16</v>
      </c>
      <c r="AC209" s="808">
        <v>22</v>
      </c>
      <c r="AD209" s="808">
        <v>53</v>
      </c>
      <c r="AE209" s="808">
        <v>104</v>
      </c>
      <c r="AF209" s="808">
        <v>42</v>
      </c>
      <c r="AG209" s="808">
        <v>21</v>
      </c>
      <c r="AH209" s="808">
        <v>23</v>
      </c>
      <c r="AI209" s="808">
        <v>123</v>
      </c>
      <c r="AJ209" s="809">
        <v>43</v>
      </c>
      <c r="AK209" s="808">
        <v>3</v>
      </c>
      <c r="AL209" s="808">
        <v>4</v>
      </c>
      <c r="AM209" s="808">
        <v>1</v>
      </c>
      <c r="AN209" s="808">
        <v>0</v>
      </c>
      <c r="AO209" s="808">
        <v>12</v>
      </c>
      <c r="AP209" s="808">
        <v>12</v>
      </c>
      <c r="AQ209" s="808">
        <v>4</v>
      </c>
      <c r="AR209" s="808">
        <v>5</v>
      </c>
      <c r="AS209" s="808">
        <v>8</v>
      </c>
      <c r="AT209" s="808">
        <v>2</v>
      </c>
      <c r="AU209" s="808">
        <v>3</v>
      </c>
      <c r="AV209" s="808">
        <v>33</v>
      </c>
      <c r="AW209" s="808">
        <v>1</v>
      </c>
      <c r="AX209" s="808">
        <v>3</v>
      </c>
      <c r="AY209" s="808">
        <v>2</v>
      </c>
      <c r="AZ209" s="808">
        <v>5</v>
      </c>
      <c r="BA209" s="808">
        <v>2</v>
      </c>
      <c r="BB209" s="808">
        <v>7</v>
      </c>
      <c r="BC209" s="808">
        <v>5</v>
      </c>
      <c r="BD209" s="808">
        <v>821</v>
      </c>
      <c r="BE209" s="808">
        <v>168</v>
      </c>
      <c r="BF209" s="808">
        <v>192</v>
      </c>
      <c r="BG209" s="808">
        <v>642</v>
      </c>
      <c r="BH209" s="808">
        <v>17</v>
      </c>
      <c r="BI209" s="808">
        <v>0</v>
      </c>
      <c r="BJ209" s="808">
        <v>34</v>
      </c>
      <c r="BK209" s="808">
        <v>16</v>
      </c>
      <c r="BL209" s="808">
        <v>279</v>
      </c>
      <c r="BM209" s="808">
        <v>68</v>
      </c>
      <c r="BN209" s="808">
        <v>29</v>
      </c>
      <c r="BO209" s="808">
        <v>16</v>
      </c>
      <c r="BP209" s="808">
        <v>6</v>
      </c>
      <c r="BQ209" s="808">
        <v>8</v>
      </c>
      <c r="BR209" s="808">
        <v>4</v>
      </c>
      <c r="BS209" s="808">
        <v>44</v>
      </c>
      <c r="BT209" s="808">
        <v>14</v>
      </c>
      <c r="BU209" s="808">
        <v>56</v>
      </c>
      <c r="BV209" s="808">
        <v>5</v>
      </c>
      <c r="BW209" s="808">
        <v>16</v>
      </c>
      <c r="BX209" s="808">
        <v>10</v>
      </c>
      <c r="BY209" s="808">
        <v>4</v>
      </c>
      <c r="BZ209" s="808">
        <v>3</v>
      </c>
      <c r="CA209" s="808">
        <v>11</v>
      </c>
      <c r="CB209" s="808">
        <v>2</v>
      </c>
      <c r="CC209" s="808">
        <v>1253</v>
      </c>
      <c r="CD209" s="808">
        <v>32</v>
      </c>
      <c r="CE209" s="808">
        <v>14</v>
      </c>
      <c r="CF209" s="808">
        <v>25</v>
      </c>
      <c r="CG209" s="808">
        <v>97</v>
      </c>
      <c r="CH209" s="808">
        <v>12</v>
      </c>
      <c r="CI209" s="808">
        <v>23</v>
      </c>
      <c r="CJ209" s="808">
        <v>33</v>
      </c>
      <c r="CK209" s="808">
        <v>48</v>
      </c>
      <c r="CL209" s="808">
        <v>31</v>
      </c>
      <c r="CM209" s="808">
        <v>32</v>
      </c>
      <c r="CN209" s="808">
        <v>109</v>
      </c>
      <c r="CO209" s="808">
        <v>93</v>
      </c>
      <c r="CP209" s="808">
        <v>227</v>
      </c>
      <c r="CQ209" s="808">
        <v>98</v>
      </c>
      <c r="CR209" s="808">
        <v>7</v>
      </c>
      <c r="CS209" s="808">
        <v>5</v>
      </c>
      <c r="CT209" s="808">
        <v>6</v>
      </c>
      <c r="CU209" s="808">
        <v>7</v>
      </c>
      <c r="CV209" s="808">
        <v>8</v>
      </c>
      <c r="CW209" s="808">
        <v>12</v>
      </c>
      <c r="CX209" s="808">
        <v>15</v>
      </c>
      <c r="CY209" s="808">
        <v>30</v>
      </c>
      <c r="CZ209" s="808">
        <v>64</v>
      </c>
      <c r="DA209" s="808">
        <v>30</v>
      </c>
      <c r="DB209" s="808">
        <v>16</v>
      </c>
      <c r="DC209" s="808">
        <v>17</v>
      </c>
      <c r="DD209" s="808">
        <v>69</v>
      </c>
      <c r="DE209" s="808">
        <v>25</v>
      </c>
      <c r="DF209" s="808">
        <v>3</v>
      </c>
      <c r="DG209" s="808">
        <v>2</v>
      </c>
      <c r="DH209" s="808">
        <v>1</v>
      </c>
      <c r="DI209" s="808">
        <v>0</v>
      </c>
      <c r="DJ209" s="808">
        <v>4</v>
      </c>
      <c r="DK209" s="808">
        <v>9</v>
      </c>
      <c r="DL209" s="808">
        <v>1</v>
      </c>
      <c r="DM209" s="808">
        <v>4</v>
      </c>
      <c r="DN209" s="808">
        <v>5</v>
      </c>
      <c r="DO209" s="808">
        <v>2</v>
      </c>
      <c r="DP209" s="808">
        <v>3</v>
      </c>
      <c r="DQ209" s="808">
        <v>16</v>
      </c>
      <c r="DR209" s="808">
        <v>1</v>
      </c>
      <c r="DS209" s="808">
        <v>1</v>
      </c>
      <c r="DT209" s="808">
        <v>1</v>
      </c>
      <c r="DU209" s="808">
        <v>3</v>
      </c>
      <c r="DV209" s="808">
        <v>2</v>
      </c>
      <c r="DW209" s="808">
        <v>7</v>
      </c>
      <c r="DX209" s="808">
        <v>3</v>
      </c>
      <c r="DY209" s="808">
        <v>527</v>
      </c>
      <c r="DZ209" s="808">
        <v>109</v>
      </c>
      <c r="EA209" s="808">
        <v>114</v>
      </c>
      <c r="EB209" s="808">
        <v>401</v>
      </c>
      <c r="EC209" s="808">
        <v>6</v>
      </c>
      <c r="ED209" s="808">
        <v>0</v>
      </c>
      <c r="EE209" s="808">
        <v>22</v>
      </c>
      <c r="EF209" s="808">
        <v>13</v>
      </c>
      <c r="EG209" s="808">
        <v>171</v>
      </c>
      <c r="EH209" s="808">
        <v>41</v>
      </c>
      <c r="EI209" s="808">
        <v>19</v>
      </c>
      <c r="EJ209" s="808">
        <v>13</v>
      </c>
      <c r="EK209" s="808">
        <v>6</v>
      </c>
      <c r="EL209" s="808">
        <v>4</v>
      </c>
      <c r="EM209" s="808">
        <v>4</v>
      </c>
      <c r="EN209" s="808">
        <v>23</v>
      </c>
      <c r="EO209" s="808">
        <v>9</v>
      </c>
      <c r="EP209" s="808">
        <v>38</v>
      </c>
      <c r="EQ209" s="808">
        <v>2</v>
      </c>
      <c r="ER209" s="808">
        <v>13</v>
      </c>
      <c r="ES209" s="808">
        <v>4</v>
      </c>
      <c r="ET209" s="808">
        <v>4</v>
      </c>
      <c r="EU209" s="808">
        <v>0</v>
      </c>
      <c r="EV209" s="808">
        <v>8</v>
      </c>
      <c r="EW209" s="808">
        <v>1</v>
      </c>
      <c r="EX209" s="808">
        <v>758</v>
      </c>
      <c r="EY209" s="808">
        <v>17</v>
      </c>
      <c r="EZ209" s="808">
        <v>5</v>
      </c>
      <c r="FA209" s="808">
        <v>10</v>
      </c>
      <c r="FB209" s="808">
        <v>65</v>
      </c>
      <c r="FC209" s="808">
        <v>10</v>
      </c>
      <c r="FD209" s="808">
        <v>17</v>
      </c>
      <c r="FE209" s="808">
        <v>24</v>
      </c>
      <c r="FF209" s="808">
        <v>34</v>
      </c>
      <c r="FG209" s="808">
        <v>22</v>
      </c>
      <c r="FH209" s="808">
        <v>22</v>
      </c>
      <c r="FI209" s="808">
        <v>56</v>
      </c>
      <c r="FJ209" s="808">
        <v>52</v>
      </c>
      <c r="FK209" s="810">
        <v>139</v>
      </c>
      <c r="FL209" s="810">
        <v>47</v>
      </c>
      <c r="FM209" s="810">
        <v>1</v>
      </c>
      <c r="FN209" s="808">
        <v>4</v>
      </c>
      <c r="FO209" s="808">
        <v>6</v>
      </c>
      <c r="FP209" s="808">
        <v>4</v>
      </c>
      <c r="FQ209" s="808">
        <v>10</v>
      </c>
      <c r="FR209" s="808">
        <v>4</v>
      </c>
      <c r="FS209" s="808">
        <v>7</v>
      </c>
      <c r="FT209" s="808">
        <v>23</v>
      </c>
      <c r="FU209" s="808">
        <v>40</v>
      </c>
      <c r="FV209" s="808">
        <v>12</v>
      </c>
      <c r="FW209" s="808">
        <v>5</v>
      </c>
      <c r="FX209" s="808">
        <v>6</v>
      </c>
      <c r="FY209" s="808">
        <v>54</v>
      </c>
      <c r="FZ209" s="808">
        <v>18</v>
      </c>
      <c r="GA209" s="808">
        <v>0</v>
      </c>
      <c r="GB209" s="808">
        <v>2</v>
      </c>
      <c r="GC209" s="808">
        <v>0</v>
      </c>
      <c r="GD209" s="808">
        <v>0</v>
      </c>
      <c r="GE209" s="808">
        <v>8</v>
      </c>
      <c r="GF209" s="808">
        <v>3</v>
      </c>
      <c r="GG209" s="808">
        <v>3</v>
      </c>
      <c r="GH209" s="808">
        <v>1</v>
      </c>
      <c r="GI209" s="808">
        <v>3</v>
      </c>
      <c r="GJ209" s="808">
        <v>0</v>
      </c>
      <c r="GK209" s="808">
        <v>0</v>
      </c>
      <c r="GL209" s="808">
        <v>17</v>
      </c>
      <c r="GM209" s="808">
        <v>0</v>
      </c>
      <c r="GN209" s="808">
        <v>2</v>
      </c>
      <c r="GO209" s="808">
        <v>1</v>
      </c>
      <c r="GP209" s="808">
        <v>2</v>
      </c>
      <c r="GQ209" s="808">
        <v>0</v>
      </c>
      <c r="GR209" s="808">
        <v>0</v>
      </c>
      <c r="GS209" s="808">
        <v>2</v>
      </c>
      <c r="GT209" s="808">
        <v>294</v>
      </c>
      <c r="GU209" s="808">
        <v>59</v>
      </c>
      <c r="GV209" s="808">
        <v>78</v>
      </c>
      <c r="GW209" s="808">
        <v>241</v>
      </c>
      <c r="GX209" s="808">
        <v>11</v>
      </c>
      <c r="GY209" s="808">
        <v>0</v>
      </c>
      <c r="GZ209" s="808">
        <v>12</v>
      </c>
      <c r="HA209" s="808">
        <v>3</v>
      </c>
      <c r="HB209" s="808">
        <v>108</v>
      </c>
      <c r="HC209" s="808">
        <v>27</v>
      </c>
      <c r="HD209" s="808">
        <v>10</v>
      </c>
      <c r="HE209" s="808">
        <v>3</v>
      </c>
      <c r="HF209" s="808">
        <v>0</v>
      </c>
      <c r="HG209" s="808">
        <v>4</v>
      </c>
      <c r="HH209" s="808">
        <v>0</v>
      </c>
      <c r="HI209" s="808">
        <v>21</v>
      </c>
      <c r="HJ209" s="808">
        <v>5</v>
      </c>
      <c r="HK209" s="808">
        <v>18</v>
      </c>
      <c r="HL209" s="808">
        <v>3</v>
      </c>
      <c r="HM209" s="808">
        <v>3</v>
      </c>
      <c r="HN209" s="808">
        <v>6</v>
      </c>
      <c r="HO209" s="808">
        <v>0</v>
      </c>
      <c r="HP209" s="808">
        <v>3</v>
      </c>
      <c r="HQ209" s="808">
        <v>3</v>
      </c>
      <c r="HR209" s="808">
        <v>1</v>
      </c>
    </row>
    <row r="210" spans="1:226">
      <c r="A210" s="152" t="s">
        <v>783</v>
      </c>
      <c r="B210" s="805">
        <v>62000</v>
      </c>
      <c r="C210" s="807" t="s">
        <v>803</v>
      </c>
      <c r="D210" s="805" t="s">
        <v>785</v>
      </c>
      <c r="E210" s="807" t="s">
        <v>786</v>
      </c>
      <c r="F210" s="805" t="s">
        <v>800</v>
      </c>
      <c r="G210" s="152" t="s">
        <v>764</v>
      </c>
      <c r="H210" s="808">
        <v>3762</v>
      </c>
      <c r="I210" s="808">
        <v>28</v>
      </c>
      <c r="J210" s="808">
        <v>3</v>
      </c>
      <c r="K210" s="808">
        <v>3</v>
      </c>
      <c r="L210" s="808">
        <v>42</v>
      </c>
      <c r="M210" s="808">
        <v>2</v>
      </c>
      <c r="N210" s="808">
        <v>28</v>
      </c>
      <c r="O210" s="808">
        <v>26</v>
      </c>
      <c r="P210" s="808">
        <v>157</v>
      </c>
      <c r="Q210" s="808">
        <v>82</v>
      </c>
      <c r="R210" s="808">
        <v>82</v>
      </c>
      <c r="S210" s="808">
        <v>1201</v>
      </c>
      <c r="T210" s="808">
        <v>284</v>
      </c>
      <c r="U210" s="808">
        <v>1040</v>
      </c>
      <c r="V210" s="808">
        <v>297</v>
      </c>
      <c r="W210" s="808">
        <v>7</v>
      </c>
      <c r="X210" s="808">
        <v>11</v>
      </c>
      <c r="Y210" s="808">
        <v>9</v>
      </c>
      <c r="Z210" s="808">
        <v>0</v>
      </c>
      <c r="AA210" s="808">
        <v>23</v>
      </c>
      <c r="AB210" s="808">
        <v>31</v>
      </c>
      <c r="AC210" s="808">
        <v>17</v>
      </c>
      <c r="AD210" s="808">
        <v>35</v>
      </c>
      <c r="AE210" s="808">
        <v>91</v>
      </c>
      <c r="AF210" s="808">
        <v>15</v>
      </c>
      <c r="AG210" s="808">
        <v>15</v>
      </c>
      <c r="AH210" s="808">
        <v>30</v>
      </c>
      <c r="AI210" s="808">
        <v>65</v>
      </c>
      <c r="AJ210" s="809">
        <v>28</v>
      </c>
      <c r="AK210" s="808">
        <v>4</v>
      </c>
      <c r="AL210" s="808">
        <v>3</v>
      </c>
      <c r="AM210" s="808">
        <v>2</v>
      </c>
      <c r="AN210" s="808">
        <v>2</v>
      </c>
      <c r="AO210" s="808">
        <v>6</v>
      </c>
      <c r="AP210" s="808">
        <v>16</v>
      </c>
      <c r="AQ210" s="808">
        <v>6</v>
      </c>
      <c r="AR210" s="808">
        <v>2</v>
      </c>
      <c r="AS210" s="808">
        <v>2</v>
      </c>
      <c r="AT210" s="808">
        <v>4</v>
      </c>
      <c r="AU210" s="808">
        <v>0</v>
      </c>
      <c r="AV210" s="808">
        <v>25</v>
      </c>
      <c r="AW210" s="808">
        <v>2</v>
      </c>
      <c r="AX210" s="808">
        <v>4</v>
      </c>
      <c r="AY210" s="808">
        <v>15</v>
      </c>
      <c r="AZ210" s="808">
        <v>5</v>
      </c>
      <c r="BA210" s="808">
        <v>1</v>
      </c>
      <c r="BB210" s="808">
        <v>4</v>
      </c>
      <c r="BC210" s="808">
        <v>7</v>
      </c>
      <c r="BD210" s="808">
        <v>0</v>
      </c>
      <c r="BE210" s="808">
        <v>123</v>
      </c>
      <c r="BF210" s="808">
        <v>127</v>
      </c>
      <c r="BG210" s="808">
        <v>1333</v>
      </c>
      <c r="BH210" s="808">
        <v>7</v>
      </c>
      <c r="BI210" s="808">
        <v>14</v>
      </c>
      <c r="BJ210" s="808">
        <v>0</v>
      </c>
      <c r="BK210" s="808">
        <v>45</v>
      </c>
      <c r="BL210" s="808">
        <v>905</v>
      </c>
      <c r="BM210" s="808">
        <v>117</v>
      </c>
      <c r="BN210" s="808">
        <v>66</v>
      </c>
      <c r="BO210" s="808">
        <v>27</v>
      </c>
      <c r="BP210" s="808">
        <v>3</v>
      </c>
      <c r="BQ210" s="808">
        <v>4</v>
      </c>
      <c r="BR210" s="808">
        <v>5</v>
      </c>
      <c r="BS210" s="808">
        <v>33</v>
      </c>
      <c r="BT210" s="808">
        <v>19</v>
      </c>
      <c r="BU210" s="808">
        <v>32</v>
      </c>
      <c r="BV210" s="808">
        <v>4</v>
      </c>
      <c r="BW210" s="808">
        <v>13</v>
      </c>
      <c r="BX210" s="808">
        <v>3</v>
      </c>
      <c r="BY210" s="808">
        <v>7</v>
      </c>
      <c r="BZ210" s="808">
        <v>5</v>
      </c>
      <c r="CA210" s="808">
        <v>11</v>
      </c>
      <c r="CB210" s="808">
        <v>13</v>
      </c>
      <c r="CC210" s="808">
        <v>2176</v>
      </c>
      <c r="CD210" s="808">
        <v>19</v>
      </c>
      <c r="CE210" s="808">
        <v>2</v>
      </c>
      <c r="CF210" s="808">
        <v>3</v>
      </c>
      <c r="CG210" s="808">
        <v>17</v>
      </c>
      <c r="CH210" s="808">
        <v>0</v>
      </c>
      <c r="CI210" s="808">
        <v>17</v>
      </c>
      <c r="CJ210" s="808">
        <v>21</v>
      </c>
      <c r="CK210" s="808">
        <v>114</v>
      </c>
      <c r="CL210" s="808">
        <v>47</v>
      </c>
      <c r="CM210" s="808">
        <v>57</v>
      </c>
      <c r="CN210" s="808">
        <v>681</v>
      </c>
      <c r="CO210" s="808">
        <v>171</v>
      </c>
      <c r="CP210" s="808">
        <v>582</v>
      </c>
      <c r="CQ210" s="808">
        <v>171</v>
      </c>
      <c r="CR210" s="808">
        <v>4</v>
      </c>
      <c r="CS210" s="808">
        <v>7</v>
      </c>
      <c r="CT210" s="808">
        <v>8</v>
      </c>
      <c r="CU210" s="808">
        <v>0</v>
      </c>
      <c r="CV210" s="808">
        <v>12</v>
      </c>
      <c r="CW210" s="808">
        <v>19</v>
      </c>
      <c r="CX210" s="808">
        <v>13</v>
      </c>
      <c r="CY210" s="808">
        <v>21</v>
      </c>
      <c r="CZ210" s="808">
        <v>49</v>
      </c>
      <c r="DA210" s="808">
        <v>8</v>
      </c>
      <c r="DB210" s="808">
        <v>8</v>
      </c>
      <c r="DC210" s="808">
        <v>10</v>
      </c>
      <c r="DD210" s="808">
        <v>40</v>
      </c>
      <c r="DE210" s="808">
        <v>19</v>
      </c>
      <c r="DF210" s="808">
        <v>2</v>
      </c>
      <c r="DG210" s="808">
        <v>2</v>
      </c>
      <c r="DH210" s="808">
        <v>1</v>
      </c>
      <c r="DI210" s="808">
        <v>1</v>
      </c>
      <c r="DJ210" s="808">
        <v>3</v>
      </c>
      <c r="DK210" s="808">
        <v>11</v>
      </c>
      <c r="DL210" s="808">
        <v>5</v>
      </c>
      <c r="DM210" s="808">
        <v>1</v>
      </c>
      <c r="DN210" s="808">
        <v>1</v>
      </c>
      <c r="DO210" s="808">
        <v>3</v>
      </c>
      <c r="DP210" s="808">
        <v>0</v>
      </c>
      <c r="DQ210" s="808">
        <v>14</v>
      </c>
      <c r="DR210" s="808">
        <v>1</v>
      </c>
      <c r="DS210" s="808">
        <v>1</v>
      </c>
      <c r="DT210" s="808">
        <v>5</v>
      </c>
      <c r="DU210" s="808">
        <v>3</v>
      </c>
      <c r="DV210" s="808">
        <v>1</v>
      </c>
      <c r="DW210" s="808">
        <v>0</v>
      </c>
      <c r="DX210" s="808">
        <v>1</v>
      </c>
      <c r="DY210" s="808">
        <v>0</v>
      </c>
      <c r="DZ210" s="808">
        <v>70</v>
      </c>
      <c r="EA210" s="808">
        <v>71</v>
      </c>
      <c r="EB210" s="808">
        <v>741</v>
      </c>
      <c r="EC210" s="808">
        <v>3</v>
      </c>
      <c r="ED210" s="808">
        <v>10</v>
      </c>
      <c r="EE210" s="808">
        <v>0</v>
      </c>
      <c r="EF210" s="808">
        <v>26</v>
      </c>
      <c r="EG210" s="808">
        <v>496</v>
      </c>
      <c r="EH210" s="808">
        <v>63</v>
      </c>
      <c r="EI210" s="808">
        <v>38</v>
      </c>
      <c r="EJ210" s="808">
        <v>19</v>
      </c>
      <c r="EK210" s="808">
        <v>3</v>
      </c>
      <c r="EL210" s="808">
        <v>1</v>
      </c>
      <c r="EM210" s="808">
        <v>4</v>
      </c>
      <c r="EN210" s="808">
        <v>20</v>
      </c>
      <c r="EO210" s="808">
        <v>8</v>
      </c>
      <c r="EP210" s="808">
        <v>20</v>
      </c>
      <c r="EQ210" s="808">
        <v>2</v>
      </c>
      <c r="ER210" s="808">
        <v>7</v>
      </c>
      <c r="ES210" s="808">
        <v>1</v>
      </c>
      <c r="ET210" s="808">
        <v>6</v>
      </c>
      <c r="EU210" s="808">
        <v>3</v>
      </c>
      <c r="EV210" s="810">
        <v>7</v>
      </c>
      <c r="EW210" s="810">
        <v>4</v>
      </c>
      <c r="EX210" s="810">
        <v>1586</v>
      </c>
      <c r="EY210" s="808">
        <v>9</v>
      </c>
      <c r="EZ210" s="808">
        <v>1</v>
      </c>
      <c r="FA210" s="808">
        <v>0</v>
      </c>
      <c r="FB210" s="808">
        <v>25</v>
      </c>
      <c r="FC210" s="808">
        <v>2</v>
      </c>
      <c r="FD210" s="808">
        <v>11</v>
      </c>
      <c r="FE210" s="808">
        <v>5</v>
      </c>
      <c r="FF210" s="808">
        <v>43</v>
      </c>
      <c r="FG210" s="808">
        <v>35</v>
      </c>
      <c r="FH210" s="808">
        <v>25</v>
      </c>
      <c r="FI210" s="808">
        <v>520</v>
      </c>
      <c r="FJ210" s="808">
        <v>113</v>
      </c>
      <c r="FK210" s="808">
        <v>458</v>
      </c>
      <c r="FL210" s="808">
        <v>126</v>
      </c>
      <c r="FM210" s="808">
        <v>3</v>
      </c>
      <c r="FN210" s="810">
        <v>4</v>
      </c>
      <c r="FO210" s="810">
        <v>1</v>
      </c>
      <c r="FP210" s="810">
        <v>0</v>
      </c>
      <c r="FQ210" s="808">
        <v>11</v>
      </c>
      <c r="FR210" s="808">
        <v>12</v>
      </c>
      <c r="FS210" s="808">
        <v>4</v>
      </c>
      <c r="FT210" s="808">
        <v>14</v>
      </c>
      <c r="FU210" s="808">
        <v>42</v>
      </c>
      <c r="FV210" s="808">
        <v>7</v>
      </c>
      <c r="FW210" s="808">
        <v>7</v>
      </c>
      <c r="FX210" s="808">
        <v>20</v>
      </c>
      <c r="FY210" s="808">
        <v>25</v>
      </c>
      <c r="FZ210" s="808">
        <v>9</v>
      </c>
      <c r="GA210" s="808">
        <v>2</v>
      </c>
      <c r="GB210" s="808">
        <v>1</v>
      </c>
      <c r="GC210" s="808">
        <v>1</v>
      </c>
      <c r="GD210" s="808">
        <v>1</v>
      </c>
      <c r="GE210" s="808">
        <v>3</v>
      </c>
      <c r="GF210" s="808">
        <v>5</v>
      </c>
      <c r="GG210" s="808">
        <v>1</v>
      </c>
      <c r="GH210" s="808">
        <v>1</v>
      </c>
      <c r="GI210" s="808">
        <v>1</v>
      </c>
      <c r="GJ210" s="808">
        <v>1</v>
      </c>
      <c r="GK210" s="808">
        <v>0</v>
      </c>
      <c r="GL210" s="808">
        <v>11</v>
      </c>
      <c r="GM210" s="808">
        <v>1</v>
      </c>
      <c r="GN210" s="808">
        <v>3</v>
      </c>
      <c r="GO210" s="808">
        <v>10</v>
      </c>
      <c r="GP210" s="808">
        <v>2</v>
      </c>
      <c r="GQ210" s="808">
        <v>0</v>
      </c>
      <c r="GR210" s="808">
        <v>4</v>
      </c>
      <c r="GS210" s="808">
        <v>6</v>
      </c>
      <c r="GT210" s="808">
        <v>0</v>
      </c>
      <c r="GU210" s="808">
        <v>53</v>
      </c>
      <c r="GV210" s="808">
        <v>56</v>
      </c>
      <c r="GW210" s="808">
        <v>592</v>
      </c>
      <c r="GX210" s="808">
        <v>4</v>
      </c>
      <c r="GY210" s="808">
        <v>4</v>
      </c>
      <c r="GZ210" s="808">
        <v>0</v>
      </c>
      <c r="HA210" s="808">
        <v>19</v>
      </c>
      <c r="HB210" s="808">
        <v>409</v>
      </c>
      <c r="HC210" s="808">
        <v>54</v>
      </c>
      <c r="HD210" s="808">
        <v>28</v>
      </c>
      <c r="HE210" s="808">
        <v>8</v>
      </c>
      <c r="HF210" s="808">
        <v>0</v>
      </c>
      <c r="HG210" s="808">
        <v>3</v>
      </c>
      <c r="HH210" s="808">
        <v>1</v>
      </c>
      <c r="HI210" s="808">
        <v>13</v>
      </c>
      <c r="HJ210" s="808">
        <v>11</v>
      </c>
      <c r="HK210" s="808">
        <v>12</v>
      </c>
      <c r="HL210" s="808">
        <v>2</v>
      </c>
      <c r="HM210" s="808">
        <v>6</v>
      </c>
      <c r="HN210" s="808">
        <v>2</v>
      </c>
      <c r="HO210" s="808">
        <v>1</v>
      </c>
      <c r="HP210" s="808">
        <v>2</v>
      </c>
      <c r="HQ210" s="808">
        <v>4</v>
      </c>
      <c r="HR210" s="808">
        <v>9</v>
      </c>
    </row>
    <row r="211" spans="1:226">
      <c r="A211" s="152" t="s">
        <v>783</v>
      </c>
      <c r="B211" s="805">
        <v>62000</v>
      </c>
      <c r="C211" s="807" t="s">
        <v>803</v>
      </c>
      <c r="D211" s="805" t="s">
        <v>785</v>
      </c>
      <c r="E211" s="807" t="s">
        <v>786</v>
      </c>
      <c r="F211" s="805">
        <v>12100</v>
      </c>
      <c r="G211" s="152" t="s">
        <v>641</v>
      </c>
      <c r="H211" s="808">
        <v>4078</v>
      </c>
      <c r="I211" s="808">
        <v>45</v>
      </c>
      <c r="J211" s="808">
        <v>11</v>
      </c>
      <c r="K211" s="808">
        <v>5</v>
      </c>
      <c r="L211" s="808">
        <v>25</v>
      </c>
      <c r="M211" s="808">
        <v>6</v>
      </c>
      <c r="N211" s="808">
        <v>9</v>
      </c>
      <c r="O211" s="808">
        <v>22</v>
      </c>
      <c r="P211" s="808">
        <v>153</v>
      </c>
      <c r="Q211" s="808">
        <v>42</v>
      </c>
      <c r="R211" s="808">
        <v>69</v>
      </c>
      <c r="S211" s="808">
        <v>361</v>
      </c>
      <c r="T211" s="808">
        <v>1305</v>
      </c>
      <c r="U211" s="808">
        <v>893</v>
      </c>
      <c r="V211" s="808">
        <v>320</v>
      </c>
      <c r="W211" s="808">
        <v>26</v>
      </c>
      <c r="X211" s="808">
        <v>2</v>
      </c>
      <c r="Y211" s="808">
        <v>8</v>
      </c>
      <c r="Z211" s="808">
        <v>14</v>
      </c>
      <c r="AA211" s="808">
        <v>52</v>
      </c>
      <c r="AB211" s="808">
        <v>56</v>
      </c>
      <c r="AC211" s="808">
        <v>31</v>
      </c>
      <c r="AD211" s="808">
        <v>97</v>
      </c>
      <c r="AE211" s="808">
        <v>123</v>
      </c>
      <c r="AF211" s="808">
        <v>37</v>
      </c>
      <c r="AG211" s="808">
        <v>22</v>
      </c>
      <c r="AH211" s="808">
        <v>20</v>
      </c>
      <c r="AI211" s="808">
        <v>106</v>
      </c>
      <c r="AJ211" s="809">
        <v>41</v>
      </c>
      <c r="AK211" s="808">
        <v>21</v>
      </c>
      <c r="AL211" s="808">
        <v>7</v>
      </c>
      <c r="AM211" s="808">
        <v>2</v>
      </c>
      <c r="AN211" s="808">
        <v>0</v>
      </c>
      <c r="AO211" s="808">
        <v>7</v>
      </c>
      <c r="AP211" s="808">
        <v>17</v>
      </c>
      <c r="AQ211" s="808">
        <v>5</v>
      </c>
      <c r="AR211" s="808">
        <v>4</v>
      </c>
      <c r="AS211" s="808">
        <v>7</v>
      </c>
      <c r="AT211" s="808">
        <v>2</v>
      </c>
      <c r="AU211" s="808">
        <v>2</v>
      </c>
      <c r="AV211" s="808">
        <v>33</v>
      </c>
      <c r="AW211" s="808">
        <v>11</v>
      </c>
      <c r="AX211" s="808">
        <v>11</v>
      </c>
      <c r="AY211" s="808">
        <v>13</v>
      </c>
      <c r="AZ211" s="808">
        <v>15</v>
      </c>
      <c r="BA211" s="808">
        <v>5</v>
      </c>
      <c r="BB211" s="808">
        <v>3</v>
      </c>
      <c r="BC211" s="808">
        <v>12</v>
      </c>
      <c r="BD211" s="808">
        <v>0</v>
      </c>
      <c r="BE211" s="808">
        <v>191</v>
      </c>
      <c r="BF211" s="808">
        <v>188</v>
      </c>
      <c r="BG211" s="808">
        <v>1228</v>
      </c>
      <c r="BH211" s="808">
        <v>9</v>
      </c>
      <c r="BI211" s="808">
        <v>19</v>
      </c>
      <c r="BJ211" s="808">
        <v>48</v>
      </c>
      <c r="BK211" s="808">
        <v>0</v>
      </c>
      <c r="BL211" s="808">
        <v>757</v>
      </c>
      <c r="BM211" s="808">
        <v>124</v>
      </c>
      <c r="BN211" s="808">
        <v>61</v>
      </c>
      <c r="BO211" s="808">
        <v>27</v>
      </c>
      <c r="BP211" s="808">
        <v>12</v>
      </c>
      <c r="BQ211" s="808">
        <v>10</v>
      </c>
      <c r="BR211" s="808">
        <v>13</v>
      </c>
      <c r="BS211" s="808">
        <v>40</v>
      </c>
      <c r="BT211" s="808">
        <v>11</v>
      </c>
      <c r="BU211" s="808">
        <v>44</v>
      </c>
      <c r="BV211" s="808">
        <v>9</v>
      </c>
      <c r="BW211" s="808">
        <v>11</v>
      </c>
      <c r="BX211" s="808">
        <v>1</v>
      </c>
      <c r="BY211" s="808">
        <v>4</v>
      </c>
      <c r="BZ211" s="808">
        <v>5</v>
      </c>
      <c r="CA211" s="808">
        <v>16</v>
      </c>
      <c r="CB211" s="808">
        <v>7</v>
      </c>
      <c r="CC211" s="808">
        <v>2299</v>
      </c>
      <c r="CD211" s="808">
        <v>19</v>
      </c>
      <c r="CE211" s="808">
        <v>7</v>
      </c>
      <c r="CF211" s="808">
        <v>3</v>
      </c>
      <c r="CG211" s="808">
        <v>12</v>
      </c>
      <c r="CH211" s="808">
        <v>4</v>
      </c>
      <c r="CI211" s="808">
        <v>7</v>
      </c>
      <c r="CJ211" s="808">
        <v>16</v>
      </c>
      <c r="CK211" s="808">
        <v>87</v>
      </c>
      <c r="CL211" s="808">
        <v>29</v>
      </c>
      <c r="CM211" s="808">
        <v>50</v>
      </c>
      <c r="CN211" s="808">
        <v>233</v>
      </c>
      <c r="CO211" s="808">
        <v>717</v>
      </c>
      <c r="CP211" s="808">
        <v>486</v>
      </c>
      <c r="CQ211" s="808">
        <v>191</v>
      </c>
      <c r="CR211" s="808">
        <v>17</v>
      </c>
      <c r="CS211" s="808">
        <v>1</v>
      </c>
      <c r="CT211" s="808">
        <v>4</v>
      </c>
      <c r="CU211" s="808">
        <v>11</v>
      </c>
      <c r="CV211" s="808">
        <v>31</v>
      </c>
      <c r="CW211" s="808">
        <v>35</v>
      </c>
      <c r="CX211" s="808">
        <v>18</v>
      </c>
      <c r="CY211" s="808">
        <v>40</v>
      </c>
      <c r="CZ211" s="808">
        <v>68</v>
      </c>
      <c r="DA211" s="808">
        <v>25</v>
      </c>
      <c r="DB211" s="808">
        <v>18</v>
      </c>
      <c r="DC211" s="808">
        <v>11</v>
      </c>
      <c r="DD211" s="808">
        <v>54</v>
      </c>
      <c r="DE211" s="808">
        <v>23</v>
      </c>
      <c r="DF211" s="808">
        <v>12</v>
      </c>
      <c r="DG211" s="808">
        <v>6</v>
      </c>
      <c r="DH211" s="808">
        <v>1</v>
      </c>
      <c r="DI211" s="808">
        <v>0</v>
      </c>
      <c r="DJ211" s="808">
        <v>2</v>
      </c>
      <c r="DK211" s="808">
        <v>6</v>
      </c>
      <c r="DL211" s="808">
        <v>2</v>
      </c>
      <c r="DM211" s="808">
        <v>2</v>
      </c>
      <c r="DN211" s="808">
        <v>6</v>
      </c>
      <c r="DO211" s="808">
        <v>2</v>
      </c>
      <c r="DP211" s="808">
        <v>1</v>
      </c>
      <c r="DQ211" s="808">
        <v>13</v>
      </c>
      <c r="DR211" s="808">
        <v>1</v>
      </c>
      <c r="DS211" s="808">
        <v>2</v>
      </c>
      <c r="DT211" s="808">
        <v>9</v>
      </c>
      <c r="DU211" s="808">
        <v>5</v>
      </c>
      <c r="DV211" s="808">
        <v>2</v>
      </c>
      <c r="DW211" s="808">
        <v>2</v>
      </c>
      <c r="DX211" s="808">
        <v>8</v>
      </c>
      <c r="DY211" s="808">
        <v>0</v>
      </c>
      <c r="DZ211" s="808">
        <v>111</v>
      </c>
      <c r="EA211" s="808">
        <v>100</v>
      </c>
      <c r="EB211" s="808">
        <v>669</v>
      </c>
      <c r="EC211" s="808">
        <v>4</v>
      </c>
      <c r="ED211" s="808">
        <v>7</v>
      </c>
      <c r="EE211" s="808">
        <v>24</v>
      </c>
      <c r="EF211" s="808">
        <v>0</v>
      </c>
      <c r="EG211" s="808">
        <v>413</v>
      </c>
      <c r="EH211" s="808">
        <v>68</v>
      </c>
      <c r="EI211" s="808">
        <v>40</v>
      </c>
      <c r="EJ211" s="808">
        <v>14</v>
      </c>
      <c r="EK211" s="808">
        <v>10</v>
      </c>
      <c r="EL211" s="808">
        <v>6</v>
      </c>
      <c r="EM211" s="808">
        <v>8</v>
      </c>
      <c r="EN211" s="808">
        <v>22</v>
      </c>
      <c r="EO211" s="808">
        <v>6</v>
      </c>
      <c r="EP211" s="808">
        <v>24</v>
      </c>
      <c r="EQ211" s="808">
        <v>4</v>
      </c>
      <c r="ER211" s="808">
        <v>5</v>
      </c>
      <c r="ES211" s="808">
        <v>0</v>
      </c>
      <c r="ET211" s="808">
        <v>2</v>
      </c>
      <c r="EU211" s="808">
        <v>1</v>
      </c>
      <c r="EV211" s="810">
        <v>6</v>
      </c>
      <c r="EW211" s="810">
        <v>5</v>
      </c>
      <c r="EX211" s="810">
        <v>1779</v>
      </c>
      <c r="EY211" s="808">
        <v>26</v>
      </c>
      <c r="EZ211" s="808">
        <v>4</v>
      </c>
      <c r="FA211" s="808">
        <v>2</v>
      </c>
      <c r="FB211" s="808">
        <v>13</v>
      </c>
      <c r="FC211" s="808">
        <v>2</v>
      </c>
      <c r="FD211" s="808">
        <v>2</v>
      </c>
      <c r="FE211" s="808">
        <v>6</v>
      </c>
      <c r="FF211" s="808">
        <v>66</v>
      </c>
      <c r="FG211" s="808">
        <v>13</v>
      </c>
      <c r="FH211" s="808">
        <v>19</v>
      </c>
      <c r="FI211" s="808">
        <v>128</v>
      </c>
      <c r="FJ211" s="808">
        <v>588</v>
      </c>
      <c r="FK211" s="808">
        <v>407</v>
      </c>
      <c r="FL211" s="808">
        <v>129</v>
      </c>
      <c r="FM211" s="808">
        <v>9</v>
      </c>
      <c r="FN211" s="808">
        <v>1</v>
      </c>
      <c r="FO211" s="808">
        <v>4</v>
      </c>
      <c r="FP211" s="808">
        <v>3</v>
      </c>
      <c r="FQ211" s="810">
        <v>21</v>
      </c>
      <c r="FR211" s="810">
        <v>21</v>
      </c>
      <c r="FS211" s="810">
        <v>13</v>
      </c>
      <c r="FT211" s="808">
        <v>57</v>
      </c>
      <c r="FU211" s="808">
        <v>55</v>
      </c>
      <c r="FV211" s="808">
        <v>12</v>
      </c>
      <c r="FW211" s="808">
        <v>4</v>
      </c>
      <c r="FX211" s="808">
        <v>9</v>
      </c>
      <c r="FY211" s="808">
        <v>52</v>
      </c>
      <c r="FZ211" s="808">
        <v>18</v>
      </c>
      <c r="GA211" s="808">
        <v>9</v>
      </c>
      <c r="GB211" s="808">
        <v>1</v>
      </c>
      <c r="GC211" s="808">
        <v>1</v>
      </c>
      <c r="GD211" s="808">
        <v>0</v>
      </c>
      <c r="GE211" s="808">
        <v>5</v>
      </c>
      <c r="GF211" s="808">
        <v>11</v>
      </c>
      <c r="GG211" s="808">
        <v>3</v>
      </c>
      <c r="GH211" s="808">
        <v>2</v>
      </c>
      <c r="GI211" s="808">
        <v>1</v>
      </c>
      <c r="GJ211" s="808">
        <v>0</v>
      </c>
      <c r="GK211" s="808">
        <v>1</v>
      </c>
      <c r="GL211" s="808">
        <v>20</v>
      </c>
      <c r="GM211" s="808">
        <v>10</v>
      </c>
      <c r="GN211" s="808">
        <v>9</v>
      </c>
      <c r="GO211" s="808">
        <v>4</v>
      </c>
      <c r="GP211" s="808">
        <v>10</v>
      </c>
      <c r="GQ211" s="808">
        <v>3</v>
      </c>
      <c r="GR211" s="808">
        <v>1</v>
      </c>
      <c r="GS211" s="808">
        <v>4</v>
      </c>
      <c r="GT211" s="808">
        <v>0</v>
      </c>
      <c r="GU211" s="808">
        <v>80</v>
      </c>
      <c r="GV211" s="808">
        <v>88</v>
      </c>
      <c r="GW211" s="808">
        <v>559</v>
      </c>
      <c r="GX211" s="808">
        <v>5</v>
      </c>
      <c r="GY211" s="808">
        <v>12</v>
      </c>
      <c r="GZ211" s="808">
        <v>24</v>
      </c>
      <c r="HA211" s="808">
        <v>0</v>
      </c>
      <c r="HB211" s="808">
        <v>344</v>
      </c>
      <c r="HC211" s="808">
        <v>56</v>
      </c>
      <c r="HD211" s="808">
        <v>21</v>
      </c>
      <c r="HE211" s="808">
        <v>13</v>
      </c>
      <c r="HF211" s="808">
        <v>2</v>
      </c>
      <c r="HG211" s="808">
        <v>4</v>
      </c>
      <c r="HH211" s="808">
        <v>5</v>
      </c>
      <c r="HI211" s="808">
        <v>18</v>
      </c>
      <c r="HJ211" s="808">
        <v>5</v>
      </c>
      <c r="HK211" s="808">
        <v>20</v>
      </c>
      <c r="HL211" s="808">
        <v>5</v>
      </c>
      <c r="HM211" s="808">
        <v>6</v>
      </c>
      <c r="HN211" s="808">
        <v>1</v>
      </c>
      <c r="HO211" s="808">
        <v>2</v>
      </c>
      <c r="HP211" s="808">
        <v>4</v>
      </c>
      <c r="HQ211" s="808">
        <v>10</v>
      </c>
      <c r="HR211" s="808">
        <v>2</v>
      </c>
    </row>
    <row r="212" spans="1:226">
      <c r="A212" s="152" t="s">
        <v>783</v>
      </c>
      <c r="B212" s="805">
        <v>62000</v>
      </c>
      <c r="C212" s="807" t="s">
        <v>803</v>
      </c>
      <c r="D212" s="805" t="s">
        <v>785</v>
      </c>
      <c r="E212" s="807" t="s">
        <v>786</v>
      </c>
      <c r="F212" s="805">
        <v>13100</v>
      </c>
      <c r="G212" s="152" t="s">
        <v>643</v>
      </c>
      <c r="H212" s="808">
        <v>35280</v>
      </c>
      <c r="I212" s="808">
        <v>517</v>
      </c>
      <c r="J212" s="808">
        <v>49</v>
      </c>
      <c r="K212" s="808">
        <v>84</v>
      </c>
      <c r="L212" s="808">
        <v>243</v>
      </c>
      <c r="M212" s="808">
        <v>68</v>
      </c>
      <c r="N212" s="808">
        <v>68</v>
      </c>
      <c r="O212" s="808">
        <v>229</v>
      </c>
      <c r="P212" s="808">
        <v>929</v>
      </c>
      <c r="Q212" s="808">
        <v>644</v>
      </c>
      <c r="R212" s="808">
        <v>616</v>
      </c>
      <c r="S212" s="808">
        <v>8126</v>
      </c>
      <c r="T212" s="808">
        <v>5363</v>
      </c>
      <c r="U212" s="808">
        <v>4447</v>
      </c>
      <c r="V212" s="808">
        <v>6589</v>
      </c>
      <c r="W212" s="808">
        <v>175</v>
      </c>
      <c r="X212" s="808">
        <v>73</v>
      </c>
      <c r="Y212" s="808">
        <v>109</v>
      </c>
      <c r="Z212" s="808">
        <v>31</v>
      </c>
      <c r="AA212" s="808">
        <v>253</v>
      </c>
      <c r="AB212" s="808">
        <v>349</v>
      </c>
      <c r="AC212" s="808">
        <v>162</v>
      </c>
      <c r="AD212" s="808">
        <v>620</v>
      </c>
      <c r="AE212" s="808">
        <v>845</v>
      </c>
      <c r="AF212" s="808">
        <v>135</v>
      </c>
      <c r="AG212" s="808">
        <v>199</v>
      </c>
      <c r="AH212" s="808">
        <v>843</v>
      </c>
      <c r="AI212" s="808">
        <v>1370</v>
      </c>
      <c r="AJ212" s="809">
        <v>465</v>
      </c>
      <c r="AK212" s="808">
        <v>68</v>
      </c>
      <c r="AL212" s="808">
        <v>32</v>
      </c>
      <c r="AM212" s="808">
        <v>9</v>
      </c>
      <c r="AN212" s="808">
        <v>25</v>
      </c>
      <c r="AO212" s="808">
        <v>106</v>
      </c>
      <c r="AP212" s="808">
        <v>154</v>
      </c>
      <c r="AQ212" s="808">
        <v>62</v>
      </c>
      <c r="AR212" s="808">
        <v>34</v>
      </c>
      <c r="AS212" s="808">
        <v>32</v>
      </c>
      <c r="AT212" s="808">
        <v>40</v>
      </c>
      <c r="AU212" s="808">
        <v>18</v>
      </c>
      <c r="AV212" s="808">
        <v>535</v>
      </c>
      <c r="AW212" s="808">
        <v>25</v>
      </c>
      <c r="AX212" s="808">
        <v>38</v>
      </c>
      <c r="AY212" s="808">
        <v>90</v>
      </c>
      <c r="AZ212" s="808">
        <v>124</v>
      </c>
      <c r="BA212" s="808">
        <v>44</v>
      </c>
      <c r="BB212" s="808">
        <v>55</v>
      </c>
      <c r="BC212" s="808">
        <v>188</v>
      </c>
      <c r="BD212" s="808">
        <v>0</v>
      </c>
      <c r="BE212" s="808">
        <v>1142</v>
      </c>
      <c r="BF212" s="808">
        <v>2746</v>
      </c>
      <c r="BG212" s="808">
        <v>10571</v>
      </c>
      <c r="BH212" s="808">
        <v>221</v>
      </c>
      <c r="BI212" s="808">
        <v>152</v>
      </c>
      <c r="BJ212" s="808">
        <v>1032</v>
      </c>
      <c r="BK212" s="808">
        <v>722</v>
      </c>
      <c r="BL212" s="808">
        <v>0</v>
      </c>
      <c r="BM212" s="808">
        <v>2829</v>
      </c>
      <c r="BN212" s="808">
        <v>2142</v>
      </c>
      <c r="BO212" s="808">
        <v>411</v>
      </c>
      <c r="BP212" s="808">
        <v>56</v>
      </c>
      <c r="BQ212" s="808">
        <v>89</v>
      </c>
      <c r="BR212" s="808">
        <v>80</v>
      </c>
      <c r="BS212" s="808">
        <v>425</v>
      </c>
      <c r="BT212" s="808">
        <v>727</v>
      </c>
      <c r="BU212" s="808">
        <v>856</v>
      </c>
      <c r="BV212" s="808">
        <v>52</v>
      </c>
      <c r="BW212" s="808">
        <v>260</v>
      </c>
      <c r="BX212" s="808">
        <v>44</v>
      </c>
      <c r="BY212" s="808">
        <v>71</v>
      </c>
      <c r="BZ212" s="808">
        <v>74</v>
      </c>
      <c r="CA212" s="808">
        <v>285</v>
      </c>
      <c r="CB212" s="808">
        <v>43</v>
      </c>
      <c r="CC212" s="808">
        <v>20216</v>
      </c>
      <c r="CD212" s="808">
        <v>308</v>
      </c>
      <c r="CE212" s="808">
        <v>34</v>
      </c>
      <c r="CF212" s="808">
        <v>63</v>
      </c>
      <c r="CG212" s="808">
        <v>133</v>
      </c>
      <c r="CH212" s="808">
        <v>35</v>
      </c>
      <c r="CI212" s="808">
        <v>44</v>
      </c>
      <c r="CJ212" s="808">
        <v>133</v>
      </c>
      <c r="CK212" s="808">
        <v>551</v>
      </c>
      <c r="CL212" s="808">
        <v>405</v>
      </c>
      <c r="CM212" s="808">
        <v>400</v>
      </c>
      <c r="CN212" s="808">
        <v>4698</v>
      </c>
      <c r="CO212" s="808">
        <v>3072</v>
      </c>
      <c r="CP212" s="808">
        <v>2356</v>
      </c>
      <c r="CQ212" s="808">
        <v>3699</v>
      </c>
      <c r="CR212" s="808">
        <v>108</v>
      </c>
      <c r="CS212" s="808">
        <v>54</v>
      </c>
      <c r="CT212" s="808">
        <v>62</v>
      </c>
      <c r="CU212" s="808">
        <v>20</v>
      </c>
      <c r="CV212" s="808">
        <v>172</v>
      </c>
      <c r="CW212" s="808">
        <v>181</v>
      </c>
      <c r="CX212" s="808">
        <v>85</v>
      </c>
      <c r="CY212" s="808">
        <v>348</v>
      </c>
      <c r="CZ212" s="808">
        <v>497</v>
      </c>
      <c r="DA212" s="808">
        <v>79</v>
      </c>
      <c r="DB212" s="808">
        <v>138</v>
      </c>
      <c r="DC212" s="808">
        <v>478</v>
      </c>
      <c r="DD212" s="808">
        <v>807</v>
      </c>
      <c r="DE212" s="808">
        <v>265</v>
      </c>
      <c r="DF212" s="808">
        <v>37</v>
      </c>
      <c r="DG212" s="808">
        <v>21</v>
      </c>
      <c r="DH212" s="808">
        <v>3</v>
      </c>
      <c r="DI212" s="808">
        <v>13</v>
      </c>
      <c r="DJ212" s="808">
        <v>65</v>
      </c>
      <c r="DK212" s="808">
        <v>93</v>
      </c>
      <c r="DL212" s="808">
        <v>41</v>
      </c>
      <c r="DM212" s="808">
        <v>12</v>
      </c>
      <c r="DN212" s="808">
        <v>16</v>
      </c>
      <c r="DO212" s="808">
        <v>23</v>
      </c>
      <c r="DP212" s="808">
        <v>7</v>
      </c>
      <c r="DQ212" s="808">
        <v>320</v>
      </c>
      <c r="DR212" s="808">
        <v>17</v>
      </c>
      <c r="DS212" s="808">
        <v>26</v>
      </c>
      <c r="DT212" s="808">
        <v>58</v>
      </c>
      <c r="DU212" s="808">
        <v>87</v>
      </c>
      <c r="DV212" s="808">
        <v>23</v>
      </c>
      <c r="DW212" s="808">
        <v>26</v>
      </c>
      <c r="DX212" s="808">
        <v>103</v>
      </c>
      <c r="DY212" s="808">
        <v>0</v>
      </c>
      <c r="DZ212" s="808">
        <v>661</v>
      </c>
      <c r="EA212" s="808">
        <v>1587</v>
      </c>
      <c r="EB212" s="808">
        <v>6006</v>
      </c>
      <c r="EC212" s="808">
        <v>123</v>
      </c>
      <c r="ED212" s="808">
        <v>90</v>
      </c>
      <c r="EE212" s="808">
        <v>600</v>
      </c>
      <c r="EF212" s="808">
        <v>423</v>
      </c>
      <c r="EG212" s="808">
        <v>0</v>
      </c>
      <c r="EH212" s="808">
        <v>1581</v>
      </c>
      <c r="EI212" s="808">
        <v>1229</v>
      </c>
      <c r="EJ212" s="808">
        <v>205</v>
      </c>
      <c r="EK212" s="808">
        <v>38</v>
      </c>
      <c r="EL212" s="808">
        <v>48</v>
      </c>
      <c r="EM212" s="808">
        <v>51</v>
      </c>
      <c r="EN212" s="808">
        <v>245</v>
      </c>
      <c r="EO212" s="808">
        <v>402</v>
      </c>
      <c r="EP212" s="808">
        <v>484</v>
      </c>
      <c r="EQ212" s="808">
        <v>33</v>
      </c>
      <c r="ER212" s="808">
        <v>142</v>
      </c>
      <c r="ES212" s="808">
        <v>26</v>
      </c>
      <c r="ET212" s="808">
        <v>41</v>
      </c>
      <c r="EU212" s="808">
        <v>51</v>
      </c>
      <c r="EV212" s="810">
        <v>166</v>
      </c>
      <c r="EW212" s="810">
        <v>28</v>
      </c>
      <c r="EX212" s="810">
        <v>15064</v>
      </c>
      <c r="EY212" s="808">
        <v>209</v>
      </c>
      <c r="EZ212" s="808">
        <v>15</v>
      </c>
      <c r="FA212" s="808">
        <v>21</v>
      </c>
      <c r="FB212" s="808">
        <v>110</v>
      </c>
      <c r="FC212" s="808">
        <v>33</v>
      </c>
      <c r="FD212" s="808">
        <v>24</v>
      </c>
      <c r="FE212" s="808">
        <v>96</v>
      </c>
      <c r="FF212" s="808">
        <v>378</v>
      </c>
      <c r="FG212" s="808">
        <v>239</v>
      </c>
      <c r="FH212" s="808">
        <v>216</v>
      </c>
      <c r="FI212" s="808">
        <v>3428</v>
      </c>
      <c r="FJ212" s="808">
        <v>2291</v>
      </c>
      <c r="FK212" s="808">
        <v>2091</v>
      </c>
      <c r="FL212" s="808">
        <v>2890</v>
      </c>
      <c r="FM212" s="808">
        <v>67</v>
      </c>
      <c r="FN212" s="808">
        <v>19</v>
      </c>
      <c r="FO212" s="808">
        <v>47</v>
      </c>
      <c r="FP212" s="808">
        <v>11</v>
      </c>
      <c r="FQ212" s="808">
        <v>81</v>
      </c>
      <c r="FR212" s="808">
        <v>168</v>
      </c>
      <c r="FS212" s="808">
        <v>77</v>
      </c>
      <c r="FT212" s="810">
        <v>272</v>
      </c>
      <c r="FU212" s="810">
        <v>348</v>
      </c>
      <c r="FV212" s="810">
        <v>56</v>
      </c>
      <c r="FW212" s="808">
        <v>61</v>
      </c>
      <c r="FX212" s="808">
        <v>365</v>
      </c>
      <c r="FY212" s="808">
        <v>563</v>
      </c>
      <c r="FZ212" s="808">
        <v>200</v>
      </c>
      <c r="GA212" s="808">
        <v>31</v>
      </c>
      <c r="GB212" s="808">
        <v>11</v>
      </c>
      <c r="GC212" s="808">
        <v>6</v>
      </c>
      <c r="GD212" s="808">
        <v>12</v>
      </c>
      <c r="GE212" s="808">
        <v>41</v>
      </c>
      <c r="GF212" s="808">
        <v>61</v>
      </c>
      <c r="GG212" s="808">
        <v>21</v>
      </c>
      <c r="GH212" s="808">
        <v>22</v>
      </c>
      <c r="GI212" s="808">
        <v>16</v>
      </c>
      <c r="GJ212" s="808">
        <v>17</v>
      </c>
      <c r="GK212" s="808">
        <v>11</v>
      </c>
      <c r="GL212" s="808">
        <v>215</v>
      </c>
      <c r="GM212" s="808">
        <v>8</v>
      </c>
      <c r="GN212" s="808">
        <v>12</v>
      </c>
      <c r="GO212" s="808">
        <v>32</v>
      </c>
      <c r="GP212" s="808">
        <v>37</v>
      </c>
      <c r="GQ212" s="808">
        <v>21</v>
      </c>
      <c r="GR212" s="808">
        <v>29</v>
      </c>
      <c r="GS212" s="808">
        <v>85</v>
      </c>
      <c r="GT212" s="808">
        <v>0</v>
      </c>
      <c r="GU212" s="808">
        <v>481</v>
      </c>
      <c r="GV212" s="808">
        <v>1159</v>
      </c>
      <c r="GW212" s="808">
        <v>4565</v>
      </c>
      <c r="GX212" s="808">
        <v>98</v>
      </c>
      <c r="GY212" s="808">
        <v>62</v>
      </c>
      <c r="GZ212" s="808">
        <v>432</v>
      </c>
      <c r="HA212" s="808">
        <v>299</v>
      </c>
      <c r="HB212" s="808">
        <v>0</v>
      </c>
      <c r="HC212" s="808">
        <v>1248</v>
      </c>
      <c r="HD212" s="808">
        <v>913</v>
      </c>
      <c r="HE212" s="808">
        <v>206</v>
      </c>
      <c r="HF212" s="808">
        <v>18</v>
      </c>
      <c r="HG212" s="808">
        <v>41</v>
      </c>
      <c r="HH212" s="808">
        <v>29</v>
      </c>
      <c r="HI212" s="808">
        <v>180</v>
      </c>
      <c r="HJ212" s="808">
        <v>325</v>
      </c>
      <c r="HK212" s="808">
        <v>372</v>
      </c>
      <c r="HL212" s="808">
        <v>19</v>
      </c>
      <c r="HM212" s="808">
        <v>118</v>
      </c>
      <c r="HN212" s="808">
        <v>18</v>
      </c>
      <c r="HO212" s="808">
        <v>30</v>
      </c>
      <c r="HP212" s="808">
        <v>23</v>
      </c>
      <c r="HQ212" s="808">
        <v>119</v>
      </c>
      <c r="HR212" s="808">
        <v>15</v>
      </c>
    </row>
    <row r="213" spans="1:226">
      <c r="A213" s="152" t="s">
        <v>783</v>
      </c>
      <c r="B213" s="805">
        <v>62000</v>
      </c>
      <c r="C213" s="807" t="s">
        <v>803</v>
      </c>
      <c r="D213" s="805" t="s">
        <v>785</v>
      </c>
      <c r="E213" s="807" t="s">
        <v>786</v>
      </c>
      <c r="F213" s="805">
        <v>14100</v>
      </c>
      <c r="G213" s="152" t="s">
        <v>644</v>
      </c>
      <c r="H213" s="808">
        <v>9310</v>
      </c>
      <c r="I213" s="808">
        <v>86</v>
      </c>
      <c r="J213" s="808">
        <v>10</v>
      </c>
      <c r="K213" s="808">
        <v>29</v>
      </c>
      <c r="L213" s="808">
        <v>33</v>
      </c>
      <c r="M213" s="808">
        <v>5</v>
      </c>
      <c r="N213" s="808">
        <v>15</v>
      </c>
      <c r="O213" s="808">
        <v>24</v>
      </c>
      <c r="P213" s="808">
        <v>216</v>
      </c>
      <c r="Q213" s="808">
        <v>88</v>
      </c>
      <c r="R213" s="808">
        <v>148</v>
      </c>
      <c r="S213" s="808">
        <v>799</v>
      </c>
      <c r="T213" s="808">
        <v>683</v>
      </c>
      <c r="U213" s="808">
        <v>3198</v>
      </c>
      <c r="V213" s="808">
        <v>2324</v>
      </c>
      <c r="W213" s="808">
        <v>36</v>
      </c>
      <c r="X213" s="808">
        <v>19</v>
      </c>
      <c r="Y213" s="808">
        <v>14</v>
      </c>
      <c r="Z213" s="808">
        <v>11</v>
      </c>
      <c r="AA213" s="808">
        <v>63</v>
      </c>
      <c r="AB213" s="808">
        <v>64</v>
      </c>
      <c r="AC213" s="808">
        <v>56</v>
      </c>
      <c r="AD213" s="808">
        <v>203</v>
      </c>
      <c r="AE213" s="808">
        <v>297</v>
      </c>
      <c r="AF213" s="808">
        <v>38</v>
      </c>
      <c r="AG213" s="808">
        <v>36</v>
      </c>
      <c r="AH213" s="808">
        <v>76</v>
      </c>
      <c r="AI213" s="808">
        <v>221</v>
      </c>
      <c r="AJ213" s="809">
        <v>107</v>
      </c>
      <c r="AK213" s="808">
        <v>13</v>
      </c>
      <c r="AL213" s="808">
        <v>11</v>
      </c>
      <c r="AM213" s="808">
        <v>5</v>
      </c>
      <c r="AN213" s="808">
        <v>10</v>
      </c>
      <c r="AO213" s="808">
        <v>30</v>
      </c>
      <c r="AP213" s="808">
        <v>36</v>
      </c>
      <c r="AQ213" s="808">
        <v>15</v>
      </c>
      <c r="AR213" s="808">
        <v>20</v>
      </c>
      <c r="AS213" s="808">
        <v>6</v>
      </c>
      <c r="AT213" s="808">
        <v>12</v>
      </c>
      <c r="AU213" s="808">
        <v>5</v>
      </c>
      <c r="AV213" s="808">
        <v>82</v>
      </c>
      <c r="AW213" s="808">
        <v>10</v>
      </c>
      <c r="AX213" s="808">
        <v>19</v>
      </c>
      <c r="AY213" s="808">
        <v>21</v>
      </c>
      <c r="AZ213" s="808">
        <v>33</v>
      </c>
      <c r="BA213" s="808">
        <v>9</v>
      </c>
      <c r="BB213" s="808">
        <v>17</v>
      </c>
      <c r="BC213" s="808">
        <v>57</v>
      </c>
      <c r="BD213" s="808">
        <v>0</v>
      </c>
      <c r="BE213" s="808">
        <v>391</v>
      </c>
      <c r="BF213" s="808">
        <v>417</v>
      </c>
      <c r="BG213" s="808">
        <v>4726</v>
      </c>
      <c r="BH213" s="808">
        <v>26</v>
      </c>
      <c r="BI213" s="808">
        <v>21</v>
      </c>
      <c r="BJ213" s="808">
        <v>112</v>
      </c>
      <c r="BK213" s="808">
        <v>97</v>
      </c>
      <c r="BL213" s="808">
        <v>2668</v>
      </c>
      <c r="BM213" s="808">
        <v>0</v>
      </c>
      <c r="BN213" s="808">
        <v>1082</v>
      </c>
      <c r="BO213" s="808">
        <v>247</v>
      </c>
      <c r="BP213" s="808">
        <v>15</v>
      </c>
      <c r="BQ213" s="808">
        <v>31</v>
      </c>
      <c r="BR213" s="808">
        <v>32</v>
      </c>
      <c r="BS213" s="808">
        <v>91</v>
      </c>
      <c r="BT213" s="808">
        <v>56</v>
      </c>
      <c r="BU213" s="808">
        <v>112</v>
      </c>
      <c r="BV213" s="808">
        <v>14</v>
      </c>
      <c r="BW213" s="808">
        <v>42</v>
      </c>
      <c r="BX213" s="808">
        <v>10</v>
      </c>
      <c r="BY213" s="808">
        <v>5</v>
      </c>
      <c r="BZ213" s="808">
        <v>12</v>
      </c>
      <c r="CA213" s="808">
        <v>43</v>
      </c>
      <c r="CB213" s="808">
        <v>10</v>
      </c>
      <c r="CC213" s="808">
        <v>5274</v>
      </c>
      <c r="CD213" s="808">
        <v>46</v>
      </c>
      <c r="CE213" s="808">
        <v>9</v>
      </c>
      <c r="CF213" s="808">
        <v>11</v>
      </c>
      <c r="CG213" s="808">
        <v>22</v>
      </c>
      <c r="CH213" s="808">
        <v>1</v>
      </c>
      <c r="CI213" s="808">
        <v>6</v>
      </c>
      <c r="CJ213" s="808">
        <v>11</v>
      </c>
      <c r="CK213" s="808">
        <v>129</v>
      </c>
      <c r="CL213" s="808">
        <v>58</v>
      </c>
      <c r="CM213" s="808">
        <v>97</v>
      </c>
      <c r="CN213" s="808">
        <v>515</v>
      </c>
      <c r="CO213" s="808">
        <v>401</v>
      </c>
      <c r="CP213" s="808">
        <v>1751</v>
      </c>
      <c r="CQ213" s="808">
        <v>1250</v>
      </c>
      <c r="CR213" s="808">
        <v>22</v>
      </c>
      <c r="CS213" s="808">
        <v>14</v>
      </c>
      <c r="CT213" s="808">
        <v>5</v>
      </c>
      <c r="CU213" s="808">
        <v>8</v>
      </c>
      <c r="CV213" s="808">
        <v>40</v>
      </c>
      <c r="CW213" s="808">
        <v>45</v>
      </c>
      <c r="CX213" s="808">
        <v>33</v>
      </c>
      <c r="CY213" s="808">
        <v>121</v>
      </c>
      <c r="CZ213" s="808">
        <v>151</v>
      </c>
      <c r="DA213" s="808">
        <v>24</v>
      </c>
      <c r="DB213" s="808">
        <v>29</v>
      </c>
      <c r="DC213" s="808">
        <v>44</v>
      </c>
      <c r="DD213" s="808">
        <v>124</v>
      </c>
      <c r="DE213" s="808">
        <v>64</v>
      </c>
      <c r="DF213" s="808">
        <v>7</v>
      </c>
      <c r="DG213" s="808">
        <v>7</v>
      </c>
      <c r="DH213" s="808">
        <v>1</v>
      </c>
      <c r="DI213" s="808">
        <v>5</v>
      </c>
      <c r="DJ213" s="808">
        <v>14</v>
      </c>
      <c r="DK213" s="808">
        <v>24</v>
      </c>
      <c r="DL213" s="808">
        <v>8</v>
      </c>
      <c r="DM213" s="808">
        <v>13</v>
      </c>
      <c r="DN213" s="808">
        <v>3</v>
      </c>
      <c r="DO213" s="808">
        <v>6</v>
      </c>
      <c r="DP213" s="808">
        <v>3</v>
      </c>
      <c r="DQ213" s="808">
        <v>44</v>
      </c>
      <c r="DR213" s="808">
        <v>6</v>
      </c>
      <c r="DS213" s="808">
        <v>15</v>
      </c>
      <c r="DT213" s="808">
        <v>17</v>
      </c>
      <c r="DU213" s="808">
        <v>24</v>
      </c>
      <c r="DV213" s="808">
        <v>7</v>
      </c>
      <c r="DW213" s="808">
        <v>9</v>
      </c>
      <c r="DX213" s="808">
        <v>30</v>
      </c>
      <c r="DY213" s="808">
        <v>0</v>
      </c>
      <c r="DZ213" s="808">
        <v>208</v>
      </c>
      <c r="EA213" s="808">
        <v>239</v>
      </c>
      <c r="EB213" s="808">
        <v>2573</v>
      </c>
      <c r="EC213" s="808">
        <v>17</v>
      </c>
      <c r="ED213" s="808">
        <v>14</v>
      </c>
      <c r="EE213" s="808">
        <v>62</v>
      </c>
      <c r="EF213" s="808">
        <v>58</v>
      </c>
      <c r="EG213" s="808">
        <v>1445</v>
      </c>
      <c r="EH213" s="808">
        <v>0</v>
      </c>
      <c r="EI213" s="808">
        <v>582</v>
      </c>
      <c r="EJ213" s="808">
        <v>113</v>
      </c>
      <c r="EK213" s="808">
        <v>10</v>
      </c>
      <c r="EL213" s="808">
        <v>18</v>
      </c>
      <c r="EM213" s="808">
        <v>23</v>
      </c>
      <c r="EN213" s="808">
        <v>56</v>
      </c>
      <c r="EO213" s="808">
        <v>31</v>
      </c>
      <c r="EP213" s="808">
        <v>65</v>
      </c>
      <c r="EQ213" s="808">
        <v>10</v>
      </c>
      <c r="ER213" s="808">
        <v>22</v>
      </c>
      <c r="ES213" s="808">
        <v>7</v>
      </c>
      <c r="ET213" s="808">
        <v>3</v>
      </c>
      <c r="EU213" s="808">
        <v>5</v>
      </c>
      <c r="EV213" s="810">
        <v>24</v>
      </c>
      <c r="EW213" s="810">
        <v>8</v>
      </c>
      <c r="EX213" s="810">
        <v>4036</v>
      </c>
      <c r="EY213" s="808">
        <v>40</v>
      </c>
      <c r="EZ213" s="808">
        <v>1</v>
      </c>
      <c r="FA213" s="808">
        <v>18</v>
      </c>
      <c r="FB213" s="808">
        <v>11</v>
      </c>
      <c r="FC213" s="808">
        <v>4</v>
      </c>
      <c r="FD213" s="808">
        <v>9</v>
      </c>
      <c r="FE213" s="808">
        <v>13</v>
      </c>
      <c r="FF213" s="808">
        <v>87</v>
      </c>
      <c r="FG213" s="808">
        <v>30</v>
      </c>
      <c r="FH213" s="808">
        <v>51</v>
      </c>
      <c r="FI213" s="808">
        <v>284</v>
      </c>
      <c r="FJ213" s="808">
        <v>282</v>
      </c>
      <c r="FK213" s="808">
        <v>1447</v>
      </c>
      <c r="FL213" s="808">
        <v>1074</v>
      </c>
      <c r="FM213" s="808">
        <v>14</v>
      </c>
      <c r="FN213" s="808">
        <v>5</v>
      </c>
      <c r="FO213" s="808">
        <v>9</v>
      </c>
      <c r="FP213" s="808">
        <v>3</v>
      </c>
      <c r="FQ213" s="808">
        <v>23</v>
      </c>
      <c r="FR213" s="808">
        <v>19</v>
      </c>
      <c r="FS213" s="808">
        <v>23</v>
      </c>
      <c r="FT213" s="808">
        <v>82</v>
      </c>
      <c r="FU213" s="808">
        <v>146</v>
      </c>
      <c r="FV213" s="808">
        <v>14</v>
      </c>
      <c r="FW213" s="810">
        <v>7</v>
      </c>
      <c r="FX213" s="810">
        <v>32</v>
      </c>
      <c r="FY213" s="810">
        <v>97</v>
      </c>
      <c r="FZ213" s="808">
        <v>43</v>
      </c>
      <c r="GA213" s="808">
        <v>6</v>
      </c>
      <c r="GB213" s="808">
        <v>4</v>
      </c>
      <c r="GC213" s="808">
        <v>4</v>
      </c>
      <c r="GD213" s="808">
        <v>5</v>
      </c>
      <c r="GE213" s="808">
        <v>16</v>
      </c>
      <c r="GF213" s="808">
        <v>12</v>
      </c>
      <c r="GG213" s="808">
        <v>7</v>
      </c>
      <c r="GH213" s="808">
        <v>7</v>
      </c>
      <c r="GI213" s="808">
        <v>3</v>
      </c>
      <c r="GJ213" s="808">
        <v>6</v>
      </c>
      <c r="GK213" s="808">
        <v>2</v>
      </c>
      <c r="GL213" s="808">
        <v>38</v>
      </c>
      <c r="GM213" s="808">
        <v>4</v>
      </c>
      <c r="GN213" s="808">
        <v>4</v>
      </c>
      <c r="GO213" s="808">
        <v>4</v>
      </c>
      <c r="GP213" s="808">
        <v>9</v>
      </c>
      <c r="GQ213" s="808">
        <v>2</v>
      </c>
      <c r="GR213" s="808">
        <v>8</v>
      </c>
      <c r="GS213" s="808">
        <v>27</v>
      </c>
      <c r="GT213" s="808">
        <v>0</v>
      </c>
      <c r="GU213" s="808">
        <v>183</v>
      </c>
      <c r="GV213" s="808">
        <v>178</v>
      </c>
      <c r="GW213" s="808">
        <v>2153</v>
      </c>
      <c r="GX213" s="808">
        <v>9</v>
      </c>
      <c r="GY213" s="808">
        <v>7</v>
      </c>
      <c r="GZ213" s="808">
        <v>50</v>
      </c>
      <c r="HA213" s="808">
        <v>39</v>
      </c>
      <c r="HB213" s="808">
        <v>1223</v>
      </c>
      <c r="HC213" s="808">
        <v>0</v>
      </c>
      <c r="HD213" s="808">
        <v>500</v>
      </c>
      <c r="HE213" s="808">
        <v>134</v>
      </c>
      <c r="HF213" s="808">
        <v>5</v>
      </c>
      <c r="HG213" s="808">
        <v>13</v>
      </c>
      <c r="HH213" s="808">
        <v>9</v>
      </c>
      <c r="HI213" s="808">
        <v>35</v>
      </c>
      <c r="HJ213" s="808">
        <v>25</v>
      </c>
      <c r="HK213" s="808">
        <v>47</v>
      </c>
      <c r="HL213" s="808">
        <v>4</v>
      </c>
      <c r="HM213" s="808">
        <v>20</v>
      </c>
      <c r="HN213" s="808">
        <v>3</v>
      </c>
      <c r="HO213" s="808">
        <v>2</v>
      </c>
      <c r="HP213" s="808">
        <v>7</v>
      </c>
      <c r="HQ213" s="808">
        <v>19</v>
      </c>
      <c r="HR213" s="808">
        <v>2</v>
      </c>
    </row>
    <row r="214" spans="1:226">
      <c r="A214" s="152" t="s">
        <v>783</v>
      </c>
      <c r="B214" s="805">
        <v>62000</v>
      </c>
      <c r="C214" s="807" t="s">
        <v>803</v>
      </c>
      <c r="D214" s="805" t="s">
        <v>785</v>
      </c>
      <c r="E214" s="807" t="s">
        <v>786</v>
      </c>
      <c r="F214" s="805">
        <v>14130</v>
      </c>
      <c r="G214" s="152" t="s">
        <v>646</v>
      </c>
      <c r="H214" s="808">
        <v>5753</v>
      </c>
      <c r="I214" s="808">
        <v>31</v>
      </c>
      <c r="J214" s="808">
        <v>1</v>
      </c>
      <c r="K214" s="808">
        <v>8</v>
      </c>
      <c r="L214" s="808">
        <v>12</v>
      </c>
      <c r="M214" s="808">
        <v>6</v>
      </c>
      <c r="N214" s="808">
        <v>5</v>
      </c>
      <c r="O214" s="808">
        <v>15</v>
      </c>
      <c r="P214" s="808">
        <v>78</v>
      </c>
      <c r="Q214" s="808">
        <v>65</v>
      </c>
      <c r="R214" s="808">
        <v>49</v>
      </c>
      <c r="S214" s="808">
        <v>430</v>
      </c>
      <c r="T214" s="808">
        <v>331</v>
      </c>
      <c r="U214" s="808">
        <v>2551</v>
      </c>
      <c r="V214" s="808">
        <v>1491</v>
      </c>
      <c r="W214" s="808">
        <v>20</v>
      </c>
      <c r="X214" s="808">
        <v>6</v>
      </c>
      <c r="Y214" s="808">
        <v>9</v>
      </c>
      <c r="Z214" s="808">
        <v>6</v>
      </c>
      <c r="AA214" s="808">
        <v>31</v>
      </c>
      <c r="AB214" s="808">
        <v>53</v>
      </c>
      <c r="AC214" s="808">
        <v>14</v>
      </c>
      <c r="AD214" s="808">
        <v>76</v>
      </c>
      <c r="AE214" s="808">
        <v>117</v>
      </c>
      <c r="AF214" s="808">
        <v>9</v>
      </c>
      <c r="AG214" s="808">
        <v>21</v>
      </c>
      <c r="AH214" s="808">
        <v>36</v>
      </c>
      <c r="AI214" s="808">
        <v>125</v>
      </c>
      <c r="AJ214" s="809">
        <v>30</v>
      </c>
      <c r="AK214" s="808">
        <v>5</v>
      </c>
      <c r="AL214" s="808">
        <v>3</v>
      </c>
      <c r="AM214" s="808">
        <v>4</v>
      </c>
      <c r="AN214" s="808">
        <v>2</v>
      </c>
      <c r="AO214" s="808">
        <v>14</v>
      </c>
      <c r="AP214" s="808">
        <v>11</v>
      </c>
      <c r="AQ214" s="808">
        <v>10</v>
      </c>
      <c r="AR214" s="808">
        <v>3</v>
      </c>
      <c r="AS214" s="808">
        <v>5</v>
      </c>
      <c r="AT214" s="808">
        <v>4</v>
      </c>
      <c r="AU214" s="808">
        <v>3</v>
      </c>
      <c r="AV214" s="808">
        <v>29</v>
      </c>
      <c r="AW214" s="808">
        <v>1</v>
      </c>
      <c r="AX214" s="808">
        <v>3</v>
      </c>
      <c r="AY214" s="808">
        <v>2</v>
      </c>
      <c r="AZ214" s="808">
        <v>5</v>
      </c>
      <c r="BA214" s="808">
        <v>5</v>
      </c>
      <c r="BB214" s="808">
        <v>5</v>
      </c>
      <c r="BC214" s="808">
        <v>13</v>
      </c>
      <c r="BD214" s="808">
        <v>0</v>
      </c>
      <c r="BE214" s="808">
        <v>140</v>
      </c>
      <c r="BF214" s="808">
        <v>196</v>
      </c>
      <c r="BG214" s="808">
        <v>3622</v>
      </c>
      <c r="BH214" s="808">
        <v>14</v>
      </c>
      <c r="BI214" s="808">
        <v>9</v>
      </c>
      <c r="BJ214" s="808">
        <v>63</v>
      </c>
      <c r="BK214" s="808">
        <v>54</v>
      </c>
      <c r="BL214" s="808">
        <v>2099</v>
      </c>
      <c r="BM214" s="808">
        <v>1038</v>
      </c>
      <c r="BN214" s="808">
        <v>0</v>
      </c>
      <c r="BO214" s="808">
        <v>155</v>
      </c>
      <c r="BP214" s="808">
        <v>6</v>
      </c>
      <c r="BQ214" s="808">
        <v>11</v>
      </c>
      <c r="BR214" s="808">
        <v>9</v>
      </c>
      <c r="BS214" s="808">
        <v>33</v>
      </c>
      <c r="BT214" s="808">
        <v>24</v>
      </c>
      <c r="BU214" s="808">
        <v>53</v>
      </c>
      <c r="BV214" s="808">
        <v>5</v>
      </c>
      <c r="BW214" s="808">
        <v>13</v>
      </c>
      <c r="BX214" s="808">
        <v>4</v>
      </c>
      <c r="BY214" s="808">
        <v>6</v>
      </c>
      <c r="BZ214" s="808">
        <v>3</v>
      </c>
      <c r="CA214" s="808">
        <v>21</v>
      </c>
      <c r="CB214" s="808">
        <v>2</v>
      </c>
      <c r="CC214" s="808">
        <v>3182</v>
      </c>
      <c r="CD214" s="808">
        <v>22</v>
      </c>
      <c r="CE214" s="808">
        <v>0</v>
      </c>
      <c r="CF214" s="808">
        <v>2</v>
      </c>
      <c r="CG214" s="808">
        <v>7</v>
      </c>
      <c r="CH214" s="808">
        <v>6</v>
      </c>
      <c r="CI214" s="808">
        <v>4</v>
      </c>
      <c r="CJ214" s="808">
        <v>12</v>
      </c>
      <c r="CK214" s="808">
        <v>47</v>
      </c>
      <c r="CL214" s="808">
        <v>40</v>
      </c>
      <c r="CM214" s="808">
        <v>29</v>
      </c>
      <c r="CN214" s="808">
        <v>250</v>
      </c>
      <c r="CO214" s="808">
        <v>198</v>
      </c>
      <c r="CP214" s="808">
        <v>1434</v>
      </c>
      <c r="CQ214" s="808">
        <v>763</v>
      </c>
      <c r="CR214" s="808">
        <v>10</v>
      </c>
      <c r="CS214" s="808">
        <v>5</v>
      </c>
      <c r="CT214" s="808">
        <v>7</v>
      </c>
      <c r="CU214" s="808">
        <v>4</v>
      </c>
      <c r="CV214" s="808">
        <v>19</v>
      </c>
      <c r="CW214" s="808">
        <v>32</v>
      </c>
      <c r="CX214" s="808">
        <v>9</v>
      </c>
      <c r="CY214" s="808">
        <v>39</v>
      </c>
      <c r="CZ214" s="808">
        <v>54</v>
      </c>
      <c r="DA214" s="808">
        <v>6</v>
      </c>
      <c r="DB214" s="808">
        <v>12</v>
      </c>
      <c r="DC214" s="808">
        <v>13</v>
      </c>
      <c r="DD214" s="808">
        <v>69</v>
      </c>
      <c r="DE214" s="808">
        <v>20</v>
      </c>
      <c r="DF214" s="808">
        <v>2</v>
      </c>
      <c r="DG214" s="808">
        <v>2</v>
      </c>
      <c r="DH214" s="808">
        <v>1</v>
      </c>
      <c r="DI214" s="808">
        <v>1</v>
      </c>
      <c r="DJ214" s="808">
        <v>11</v>
      </c>
      <c r="DK214" s="808">
        <v>10</v>
      </c>
      <c r="DL214" s="808">
        <v>5</v>
      </c>
      <c r="DM214" s="808">
        <v>0</v>
      </c>
      <c r="DN214" s="808">
        <v>2</v>
      </c>
      <c r="DO214" s="808">
        <v>3</v>
      </c>
      <c r="DP214" s="808">
        <v>0</v>
      </c>
      <c r="DQ214" s="808">
        <v>16</v>
      </c>
      <c r="DR214" s="808">
        <v>1</v>
      </c>
      <c r="DS214" s="808">
        <v>1</v>
      </c>
      <c r="DT214" s="808">
        <v>0</v>
      </c>
      <c r="DU214" s="808">
        <v>3</v>
      </c>
      <c r="DV214" s="808">
        <v>1</v>
      </c>
      <c r="DW214" s="808">
        <v>4</v>
      </c>
      <c r="DX214" s="808">
        <v>6</v>
      </c>
      <c r="DY214" s="808">
        <v>0</v>
      </c>
      <c r="DZ214" s="808">
        <v>69</v>
      </c>
      <c r="EA214" s="808">
        <v>104</v>
      </c>
      <c r="EB214" s="808">
        <v>1979</v>
      </c>
      <c r="EC214" s="808">
        <v>12</v>
      </c>
      <c r="ED214" s="808">
        <v>5</v>
      </c>
      <c r="EE214" s="808">
        <v>37</v>
      </c>
      <c r="EF214" s="808">
        <v>34</v>
      </c>
      <c r="EG214" s="808">
        <v>1183</v>
      </c>
      <c r="EH214" s="808">
        <v>547</v>
      </c>
      <c r="EI214" s="808">
        <v>0</v>
      </c>
      <c r="EJ214" s="808">
        <v>50</v>
      </c>
      <c r="EK214" s="808">
        <v>2</v>
      </c>
      <c r="EL214" s="808">
        <v>4</v>
      </c>
      <c r="EM214" s="808">
        <v>5</v>
      </c>
      <c r="EN214" s="808">
        <v>19</v>
      </c>
      <c r="EO214" s="808">
        <v>8</v>
      </c>
      <c r="EP214" s="808">
        <v>38</v>
      </c>
      <c r="EQ214" s="808">
        <v>3</v>
      </c>
      <c r="ER214" s="808">
        <v>11</v>
      </c>
      <c r="ES214" s="808">
        <v>2</v>
      </c>
      <c r="ET214" s="808">
        <v>5</v>
      </c>
      <c r="EU214" s="808">
        <v>1</v>
      </c>
      <c r="EV214" s="810">
        <v>13</v>
      </c>
      <c r="EW214" s="810">
        <v>0</v>
      </c>
      <c r="EX214" s="810">
        <v>2571</v>
      </c>
      <c r="EY214" s="808">
        <v>9</v>
      </c>
      <c r="EZ214" s="808">
        <v>1</v>
      </c>
      <c r="FA214" s="808">
        <v>6</v>
      </c>
      <c r="FB214" s="808">
        <v>5</v>
      </c>
      <c r="FC214" s="808">
        <v>0</v>
      </c>
      <c r="FD214" s="808">
        <v>1</v>
      </c>
      <c r="FE214" s="808">
        <v>3</v>
      </c>
      <c r="FF214" s="808">
        <v>31</v>
      </c>
      <c r="FG214" s="808">
        <v>25</v>
      </c>
      <c r="FH214" s="808">
        <v>20</v>
      </c>
      <c r="FI214" s="808">
        <v>180</v>
      </c>
      <c r="FJ214" s="808">
        <v>133</v>
      </c>
      <c r="FK214" s="808">
        <v>1117</v>
      </c>
      <c r="FL214" s="808">
        <v>728</v>
      </c>
      <c r="FM214" s="808">
        <v>10</v>
      </c>
      <c r="FN214" s="808">
        <v>1</v>
      </c>
      <c r="FO214" s="808">
        <v>2</v>
      </c>
      <c r="FP214" s="808">
        <v>2</v>
      </c>
      <c r="FQ214" s="808">
        <v>12</v>
      </c>
      <c r="FR214" s="808">
        <v>21</v>
      </c>
      <c r="FS214" s="808">
        <v>5</v>
      </c>
      <c r="FT214" s="808">
        <v>37</v>
      </c>
      <c r="FU214" s="808">
        <v>63</v>
      </c>
      <c r="FV214" s="808">
        <v>3</v>
      </c>
      <c r="FW214" s="808">
        <v>9</v>
      </c>
      <c r="FX214" s="808">
        <v>23</v>
      </c>
      <c r="FY214" s="808">
        <v>56</v>
      </c>
      <c r="FZ214" s="810">
        <v>10</v>
      </c>
      <c r="GA214" s="810">
        <v>3</v>
      </c>
      <c r="GB214" s="810">
        <v>1</v>
      </c>
      <c r="GC214" s="808">
        <v>3</v>
      </c>
      <c r="GD214" s="808">
        <v>1</v>
      </c>
      <c r="GE214" s="808">
        <v>3</v>
      </c>
      <c r="GF214" s="808">
        <v>1</v>
      </c>
      <c r="GG214" s="808">
        <v>5</v>
      </c>
      <c r="GH214" s="808">
        <v>3</v>
      </c>
      <c r="GI214" s="808">
        <v>3</v>
      </c>
      <c r="GJ214" s="808">
        <v>1</v>
      </c>
      <c r="GK214" s="808">
        <v>3</v>
      </c>
      <c r="GL214" s="808">
        <v>13</v>
      </c>
      <c r="GM214" s="808">
        <v>0</v>
      </c>
      <c r="GN214" s="808">
        <v>2</v>
      </c>
      <c r="GO214" s="808">
        <v>2</v>
      </c>
      <c r="GP214" s="808">
        <v>2</v>
      </c>
      <c r="GQ214" s="808">
        <v>4</v>
      </c>
      <c r="GR214" s="808">
        <v>1</v>
      </c>
      <c r="GS214" s="808">
        <v>7</v>
      </c>
      <c r="GT214" s="808">
        <v>0</v>
      </c>
      <c r="GU214" s="808">
        <v>71</v>
      </c>
      <c r="GV214" s="808">
        <v>92</v>
      </c>
      <c r="GW214" s="808">
        <v>1643</v>
      </c>
      <c r="GX214" s="808">
        <v>2</v>
      </c>
      <c r="GY214" s="808">
        <v>4</v>
      </c>
      <c r="GZ214" s="808">
        <v>26</v>
      </c>
      <c r="HA214" s="808">
        <v>20</v>
      </c>
      <c r="HB214" s="808">
        <v>916</v>
      </c>
      <c r="HC214" s="808">
        <v>491</v>
      </c>
      <c r="HD214" s="808">
        <v>0</v>
      </c>
      <c r="HE214" s="808">
        <v>105</v>
      </c>
      <c r="HF214" s="808">
        <v>4</v>
      </c>
      <c r="HG214" s="808">
        <v>7</v>
      </c>
      <c r="HH214" s="808">
        <v>4</v>
      </c>
      <c r="HI214" s="808">
        <v>14</v>
      </c>
      <c r="HJ214" s="808">
        <v>16</v>
      </c>
      <c r="HK214" s="808">
        <v>15</v>
      </c>
      <c r="HL214" s="808">
        <v>2</v>
      </c>
      <c r="HM214" s="808">
        <v>2</v>
      </c>
      <c r="HN214" s="808">
        <v>2</v>
      </c>
      <c r="HO214" s="808">
        <v>1</v>
      </c>
      <c r="HP214" s="808">
        <v>2</v>
      </c>
      <c r="HQ214" s="808">
        <v>8</v>
      </c>
      <c r="HR214" s="808">
        <v>2</v>
      </c>
    </row>
    <row r="215" spans="1:226">
      <c r="A215" s="152" t="s">
        <v>783</v>
      </c>
      <c r="B215" s="805">
        <v>62000</v>
      </c>
      <c r="C215" s="807" t="s">
        <v>803</v>
      </c>
      <c r="D215" s="805" t="s">
        <v>785</v>
      </c>
      <c r="E215" s="807" t="s">
        <v>786</v>
      </c>
      <c r="F215" s="805">
        <v>14150</v>
      </c>
      <c r="G215" s="152" t="s">
        <v>765</v>
      </c>
      <c r="H215" s="808">
        <v>2222</v>
      </c>
      <c r="I215" s="808">
        <v>13</v>
      </c>
      <c r="J215" s="808">
        <v>5</v>
      </c>
      <c r="K215" s="808">
        <v>9</v>
      </c>
      <c r="L215" s="808">
        <v>11</v>
      </c>
      <c r="M215" s="808">
        <v>1</v>
      </c>
      <c r="N215" s="808">
        <v>3</v>
      </c>
      <c r="O215" s="808">
        <v>6</v>
      </c>
      <c r="P215" s="808">
        <v>62</v>
      </c>
      <c r="Q215" s="808">
        <v>28</v>
      </c>
      <c r="R215" s="808">
        <v>41</v>
      </c>
      <c r="S215" s="808">
        <v>183</v>
      </c>
      <c r="T215" s="808">
        <v>122</v>
      </c>
      <c r="U215" s="808">
        <v>659</v>
      </c>
      <c r="V215" s="808">
        <v>620</v>
      </c>
      <c r="W215" s="808">
        <v>70</v>
      </c>
      <c r="X215" s="808">
        <v>5</v>
      </c>
      <c r="Y215" s="808">
        <v>2</v>
      </c>
      <c r="Z215" s="808">
        <v>4</v>
      </c>
      <c r="AA215" s="808">
        <v>32</v>
      </c>
      <c r="AB215" s="808">
        <v>17</v>
      </c>
      <c r="AC215" s="808">
        <v>11</v>
      </c>
      <c r="AD215" s="808">
        <v>80</v>
      </c>
      <c r="AE215" s="808">
        <v>72</v>
      </c>
      <c r="AF215" s="808">
        <v>12</v>
      </c>
      <c r="AG215" s="808">
        <v>18</v>
      </c>
      <c r="AH215" s="808">
        <v>14</v>
      </c>
      <c r="AI215" s="808">
        <v>32</v>
      </c>
      <c r="AJ215" s="809">
        <v>29</v>
      </c>
      <c r="AK215" s="808">
        <v>2</v>
      </c>
      <c r="AL215" s="808">
        <v>1</v>
      </c>
      <c r="AM215" s="808">
        <v>1</v>
      </c>
      <c r="AN215" s="808">
        <v>1</v>
      </c>
      <c r="AO215" s="808">
        <v>2</v>
      </c>
      <c r="AP215" s="808">
        <v>3</v>
      </c>
      <c r="AQ215" s="808">
        <v>4</v>
      </c>
      <c r="AR215" s="808">
        <v>0</v>
      </c>
      <c r="AS215" s="808">
        <v>1</v>
      </c>
      <c r="AT215" s="808">
        <v>1</v>
      </c>
      <c r="AU215" s="808">
        <v>0</v>
      </c>
      <c r="AV215" s="808">
        <v>13</v>
      </c>
      <c r="AW215" s="808">
        <v>0</v>
      </c>
      <c r="AX215" s="808">
        <v>0</v>
      </c>
      <c r="AY215" s="808">
        <v>7</v>
      </c>
      <c r="AZ215" s="808">
        <v>8</v>
      </c>
      <c r="BA215" s="808">
        <v>0</v>
      </c>
      <c r="BB215" s="808">
        <v>3</v>
      </c>
      <c r="BC215" s="808">
        <v>14</v>
      </c>
      <c r="BD215" s="808">
        <v>0</v>
      </c>
      <c r="BE215" s="808">
        <v>95</v>
      </c>
      <c r="BF215" s="808">
        <v>77</v>
      </c>
      <c r="BG215" s="808">
        <v>742</v>
      </c>
      <c r="BH215" s="808">
        <v>2</v>
      </c>
      <c r="BI215" s="808">
        <v>4</v>
      </c>
      <c r="BJ215" s="808">
        <v>27</v>
      </c>
      <c r="BK215" s="808">
        <v>10</v>
      </c>
      <c r="BL215" s="808">
        <v>317</v>
      </c>
      <c r="BM215" s="808">
        <v>205</v>
      </c>
      <c r="BN215" s="808">
        <v>85</v>
      </c>
      <c r="BO215" s="808">
        <v>0</v>
      </c>
      <c r="BP215" s="808">
        <v>12</v>
      </c>
      <c r="BQ215" s="808">
        <v>16</v>
      </c>
      <c r="BR215" s="808">
        <v>7</v>
      </c>
      <c r="BS215" s="808">
        <v>10</v>
      </c>
      <c r="BT215" s="808">
        <v>7</v>
      </c>
      <c r="BU215" s="808">
        <v>16</v>
      </c>
      <c r="BV215" s="808">
        <v>2</v>
      </c>
      <c r="BW215" s="808">
        <v>9</v>
      </c>
      <c r="BX215" s="808">
        <v>1</v>
      </c>
      <c r="BY215" s="808">
        <v>2</v>
      </c>
      <c r="BZ215" s="808">
        <v>1</v>
      </c>
      <c r="CA215" s="808">
        <v>7</v>
      </c>
      <c r="CB215" s="808">
        <v>2</v>
      </c>
      <c r="CC215" s="808">
        <v>1300</v>
      </c>
      <c r="CD215" s="808">
        <v>10</v>
      </c>
      <c r="CE215" s="808">
        <v>5</v>
      </c>
      <c r="CF215" s="808">
        <v>6</v>
      </c>
      <c r="CG215" s="808">
        <v>6</v>
      </c>
      <c r="CH215" s="808">
        <v>1</v>
      </c>
      <c r="CI215" s="808">
        <v>2</v>
      </c>
      <c r="CJ215" s="808">
        <v>4</v>
      </c>
      <c r="CK215" s="808">
        <v>51</v>
      </c>
      <c r="CL215" s="808">
        <v>14</v>
      </c>
      <c r="CM215" s="808">
        <v>27</v>
      </c>
      <c r="CN215" s="808">
        <v>118</v>
      </c>
      <c r="CO215" s="808">
        <v>78</v>
      </c>
      <c r="CP215" s="808">
        <v>353</v>
      </c>
      <c r="CQ215" s="808">
        <v>380</v>
      </c>
      <c r="CR215" s="808">
        <v>14</v>
      </c>
      <c r="CS215" s="808">
        <v>2</v>
      </c>
      <c r="CT215" s="808">
        <v>1</v>
      </c>
      <c r="CU215" s="808">
        <v>2</v>
      </c>
      <c r="CV215" s="808">
        <v>15</v>
      </c>
      <c r="CW215" s="808">
        <v>13</v>
      </c>
      <c r="CX215" s="808">
        <v>6</v>
      </c>
      <c r="CY215" s="808">
        <v>46</v>
      </c>
      <c r="CZ215" s="808">
        <v>44</v>
      </c>
      <c r="DA215" s="808">
        <v>7</v>
      </c>
      <c r="DB215" s="808">
        <v>7</v>
      </c>
      <c r="DC215" s="808">
        <v>8</v>
      </c>
      <c r="DD215" s="808">
        <v>17</v>
      </c>
      <c r="DE215" s="808">
        <v>20</v>
      </c>
      <c r="DF215" s="808">
        <v>2</v>
      </c>
      <c r="DG215" s="808">
        <v>1</v>
      </c>
      <c r="DH215" s="808">
        <v>0</v>
      </c>
      <c r="DI215" s="808">
        <v>1</v>
      </c>
      <c r="DJ215" s="808">
        <v>1</v>
      </c>
      <c r="DK215" s="808">
        <v>2</v>
      </c>
      <c r="DL215" s="808">
        <v>3</v>
      </c>
      <c r="DM215" s="808">
        <v>0</v>
      </c>
      <c r="DN215" s="808">
        <v>1</v>
      </c>
      <c r="DO215" s="808">
        <v>1</v>
      </c>
      <c r="DP215" s="808">
        <v>0</v>
      </c>
      <c r="DQ215" s="808">
        <v>8</v>
      </c>
      <c r="DR215" s="808">
        <v>0</v>
      </c>
      <c r="DS215" s="808">
        <v>0</v>
      </c>
      <c r="DT215" s="808">
        <v>3</v>
      </c>
      <c r="DU215" s="808">
        <v>8</v>
      </c>
      <c r="DV215" s="808">
        <v>0</v>
      </c>
      <c r="DW215" s="808">
        <v>3</v>
      </c>
      <c r="DX215" s="808">
        <v>9</v>
      </c>
      <c r="DY215" s="808">
        <v>0</v>
      </c>
      <c r="DZ215" s="808">
        <v>57</v>
      </c>
      <c r="EA215" s="808">
        <v>47</v>
      </c>
      <c r="EB215" s="808">
        <v>411</v>
      </c>
      <c r="EC215" s="808">
        <v>1</v>
      </c>
      <c r="ED215" s="808">
        <v>3</v>
      </c>
      <c r="EE215" s="808">
        <v>15</v>
      </c>
      <c r="EF215" s="808">
        <v>8</v>
      </c>
      <c r="EG215" s="808">
        <v>154</v>
      </c>
      <c r="EH215" s="808">
        <v>123</v>
      </c>
      <c r="EI215" s="808">
        <v>53</v>
      </c>
      <c r="EJ215" s="808">
        <v>0</v>
      </c>
      <c r="EK215" s="808">
        <v>6</v>
      </c>
      <c r="EL215" s="808">
        <v>13</v>
      </c>
      <c r="EM215" s="808">
        <v>4</v>
      </c>
      <c r="EN215" s="808">
        <v>8</v>
      </c>
      <c r="EO215" s="808">
        <v>3</v>
      </c>
      <c r="EP215" s="808">
        <v>9</v>
      </c>
      <c r="EQ215" s="808">
        <v>1</v>
      </c>
      <c r="ER215" s="808">
        <v>4</v>
      </c>
      <c r="ES215" s="808">
        <v>0</v>
      </c>
      <c r="ET215" s="808">
        <v>1</v>
      </c>
      <c r="EU215" s="808">
        <v>1</v>
      </c>
      <c r="EV215" s="810">
        <v>3</v>
      </c>
      <c r="EW215" s="810">
        <v>1</v>
      </c>
      <c r="EX215" s="810">
        <v>922</v>
      </c>
      <c r="EY215" s="808">
        <v>3</v>
      </c>
      <c r="EZ215" s="808">
        <v>0</v>
      </c>
      <c r="FA215" s="808">
        <v>3</v>
      </c>
      <c r="FB215" s="808">
        <v>5</v>
      </c>
      <c r="FC215" s="808">
        <v>0</v>
      </c>
      <c r="FD215" s="808">
        <v>1</v>
      </c>
      <c r="FE215" s="808">
        <v>2</v>
      </c>
      <c r="FF215" s="808">
        <v>11</v>
      </c>
      <c r="FG215" s="808">
        <v>14</v>
      </c>
      <c r="FH215" s="808">
        <v>14</v>
      </c>
      <c r="FI215" s="808">
        <v>65</v>
      </c>
      <c r="FJ215" s="808">
        <v>44</v>
      </c>
      <c r="FK215" s="808">
        <v>306</v>
      </c>
      <c r="FL215" s="808">
        <v>240</v>
      </c>
      <c r="FM215" s="808">
        <v>56</v>
      </c>
      <c r="FN215" s="808">
        <v>3</v>
      </c>
      <c r="FO215" s="808">
        <v>1</v>
      </c>
      <c r="FP215" s="808">
        <v>2</v>
      </c>
      <c r="FQ215" s="808">
        <v>17</v>
      </c>
      <c r="FR215" s="808">
        <v>4</v>
      </c>
      <c r="FS215" s="808">
        <v>5</v>
      </c>
      <c r="FT215" s="808">
        <v>34</v>
      </c>
      <c r="FU215" s="808">
        <v>28</v>
      </c>
      <c r="FV215" s="808">
        <v>5</v>
      </c>
      <c r="FW215" s="808">
        <v>11</v>
      </c>
      <c r="FX215" s="808">
        <v>6</v>
      </c>
      <c r="FY215" s="808">
        <v>15</v>
      </c>
      <c r="FZ215" s="808">
        <v>9</v>
      </c>
      <c r="GA215" s="808">
        <v>0</v>
      </c>
      <c r="GB215" s="808">
        <v>0</v>
      </c>
      <c r="GC215" s="810">
        <v>1</v>
      </c>
      <c r="GD215" s="810">
        <v>0</v>
      </c>
      <c r="GE215" s="810">
        <v>1</v>
      </c>
      <c r="GF215" s="808">
        <v>1</v>
      </c>
      <c r="GG215" s="808">
        <v>1</v>
      </c>
      <c r="GH215" s="808">
        <v>0</v>
      </c>
      <c r="GI215" s="808">
        <v>0</v>
      </c>
      <c r="GJ215" s="808">
        <v>0</v>
      </c>
      <c r="GK215" s="808">
        <v>0</v>
      </c>
      <c r="GL215" s="808">
        <v>5</v>
      </c>
      <c r="GM215" s="808">
        <v>0</v>
      </c>
      <c r="GN215" s="808">
        <v>0</v>
      </c>
      <c r="GO215" s="808">
        <v>4</v>
      </c>
      <c r="GP215" s="808">
        <v>0</v>
      </c>
      <c r="GQ215" s="808">
        <v>0</v>
      </c>
      <c r="GR215" s="808">
        <v>0</v>
      </c>
      <c r="GS215" s="808">
        <v>5</v>
      </c>
      <c r="GT215" s="808">
        <v>0</v>
      </c>
      <c r="GU215" s="808">
        <v>38</v>
      </c>
      <c r="GV215" s="808">
        <v>30</v>
      </c>
      <c r="GW215" s="808">
        <v>331</v>
      </c>
      <c r="GX215" s="808">
        <v>1</v>
      </c>
      <c r="GY215" s="808">
        <v>1</v>
      </c>
      <c r="GZ215" s="808">
        <v>12</v>
      </c>
      <c r="HA215" s="808">
        <v>2</v>
      </c>
      <c r="HB215" s="808">
        <v>163</v>
      </c>
      <c r="HC215" s="808">
        <v>82</v>
      </c>
      <c r="HD215" s="808">
        <v>32</v>
      </c>
      <c r="HE215" s="808">
        <v>0</v>
      </c>
      <c r="HF215" s="808">
        <v>6</v>
      </c>
      <c r="HG215" s="808">
        <v>3</v>
      </c>
      <c r="HH215" s="808">
        <v>3</v>
      </c>
      <c r="HI215" s="808">
        <v>2</v>
      </c>
      <c r="HJ215" s="808">
        <v>4</v>
      </c>
      <c r="HK215" s="808">
        <v>7</v>
      </c>
      <c r="HL215" s="808">
        <v>1</v>
      </c>
      <c r="HM215" s="808">
        <v>5</v>
      </c>
      <c r="HN215" s="808">
        <v>1</v>
      </c>
      <c r="HO215" s="808">
        <v>1</v>
      </c>
      <c r="HP215" s="808">
        <v>0</v>
      </c>
      <c r="HQ215" s="808">
        <v>4</v>
      </c>
      <c r="HR215" s="808">
        <v>1</v>
      </c>
    </row>
    <row r="216" spans="1:226">
      <c r="A216" s="152" t="s">
        <v>783</v>
      </c>
      <c r="B216" s="805">
        <v>62000</v>
      </c>
      <c r="C216" s="807" t="s">
        <v>803</v>
      </c>
      <c r="D216" s="805" t="s">
        <v>785</v>
      </c>
      <c r="E216" s="807" t="s">
        <v>786</v>
      </c>
      <c r="F216" s="805">
        <v>15100</v>
      </c>
      <c r="G216" s="152" t="s">
        <v>766</v>
      </c>
      <c r="H216" s="808">
        <v>657</v>
      </c>
      <c r="I216" s="808">
        <v>25</v>
      </c>
      <c r="J216" s="808">
        <v>0</v>
      </c>
      <c r="K216" s="808">
        <v>3</v>
      </c>
      <c r="L216" s="808">
        <v>13</v>
      </c>
      <c r="M216" s="808">
        <v>0</v>
      </c>
      <c r="N216" s="808">
        <v>3</v>
      </c>
      <c r="O216" s="808">
        <v>8</v>
      </c>
      <c r="P216" s="808">
        <v>22</v>
      </c>
      <c r="Q216" s="808">
        <v>16</v>
      </c>
      <c r="R216" s="808">
        <v>20</v>
      </c>
      <c r="S216" s="808">
        <v>53</v>
      </c>
      <c r="T216" s="808">
        <v>45</v>
      </c>
      <c r="U216" s="808">
        <v>106</v>
      </c>
      <c r="V216" s="808">
        <v>47</v>
      </c>
      <c r="W216" s="808">
        <v>95</v>
      </c>
      <c r="X216" s="808">
        <v>5</v>
      </c>
      <c r="Y216" s="808">
        <v>5</v>
      </c>
      <c r="Z216" s="808">
        <v>0</v>
      </c>
      <c r="AA216" s="808">
        <v>7</v>
      </c>
      <c r="AB216" s="808">
        <v>12</v>
      </c>
      <c r="AC216" s="808">
        <v>7</v>
      </c>
      <c r="AD216" s="808">
        <v>12</v>
      </c>
      <c r="AE216" s="808">
        <v>34</v>
      </c>
      <c r="AF216" s="808">
        <v>4</v>
      </c>
      <c r="AG216" s="808">
        <v>9</v>
      </c>
      <c r="AH216" s="808">
        <v>5</v>
      </c>
      <c r="AI216" s="808">
        <v>29</v>
      </c>
      <c r="AJ216" s="809">
        <v>14</v>
      </c>
      <c r="AK216" s="808">
        <v>1</v>
      </c>
      <c r="AL216" s="808">
        <v>9</v>
      </c>
      <c r="AM216" s="808">
        <v>0</v>
      </c>
      <c r="AN216" s="808">
        <v>1</v>
      </c>
      <c r="AO216" s="808">
        <v>1</v>
      </c>
      <c r="AP216" s="808">
        <v>3</v>
      </c>
      <c r="AQ216" s="808">
        <v>2</v>
      </c>
      <c r="AR216" s="808">
        <v>2</v>
      </c>
      <c r="AS216" s="808">
        <v>2</v>
      </c>
      <c r="AT216" s="808">
        <v>4</v>
      </c>
      <c r="AU216" s="808">
        <v>1</v>
      </c>
      <c r="AV216" s="808">
        <v>8</v>
      </c>
      <c r="AW216" s="808">
        <v>2</v>
      </c>
      <c r="AX216" s="808">
        <v>1</v>
      </c>
      <c r="AY216" s="808">
        <v>4</v>
      </c>
      <c r="AZ216" s="808">
        <v>6</v>
      </c>
      <c r="BA216" s="808">
        <v>2</v>
      </c>
      <c r="BB216" s="808">
        <v>1</v>
      </c>
      <c r="BC216" s="808">
        <v>8</v>
      </c>
      <c r="BD216" s="808">
        <v>251</v>
      </c>
      <c r="BE216" s="808">
        <v>45</v>
      </c>
      <c r="BF216" s="808">
        <v>49</v>
      </c>
      <c r="BG216" s="808">
        <v>199</v>
      </c>
      <c r="BH216" s="808">
        <v>11</v>
      </c>
      <c r="BI216" s="808">
        <v>2</v>
      </c>
      <c r="BJ216" s="808">
        <v>9</v>
      </c>
      <c r="BK216" s="808">
        <v>8</v>
      </c>
      <c r="BL216" s="808">
        <v>80</v>
      </c>
      <c r="BM216" s="808">
        <v>20</v>
      </c>
      <c r="BN216" s="808">
        <v>10</v>
      </c>
      <c r="BO216" s="808">
        <v>2</v>
      </c>
      <c r="BP216" s="808">
        <v>0</v>
      </c>
      <c r="BQ216" s="808">
        <v>1</v>
      </c>
      <c r="BR216" s="808">
        <v>0</v>
      </c>
      <c r="BS216" s="808">
        <v>17</v>
      </c>
      <c r="BT216" s="808">
        <v>2</v>
      </c>
      <c r="BU216" s="808">
        <v>15</v>
      </c>
      <c r="BV216" s="808">
        <v>7</v>
      </c>
      <c r="BW216" s="808">
        <v>6</v>
      </c>
      <c r="BX216" s="808">
        <v>0</v>
      </c>
      <c r="BY216" s="808">
        <v>0</v>
      </c>
      <c r="BZ216" s="808">
        <v>2</v>
      </c>
      <c r="CA216" s="808">
        <v>4</v>
      </c>
      <c r="CB216" s="808">
        <v>3</v>
      </c>
      <c r="CC216" s="808">
        <v>396</v>
      </c>
      <c r="CD216" s="808">
        <v>23</v>
      </c>
      <c r="CE216" s="808">
        <v>0</v>
      </c>
      <c r="CF216" s="808">
        <v>2</v>
      </c>
      <c r="CG216" s="808">
        <v>5</v>
      </c>
      <c r="CH216" s="808">
        <v>0</v>
      </c>
      <c r="CI216" s="808">
        <v>1</v>
      </c>
      <c r="CJ216" s="808">
        <v>3</v>
      </c>
      <c r="CK216" s="808">
        <v>16</v>
      </c>
      <c r="CL216" s="808">
        <v>12</v>
      </c>
      <c r="CM216" s="808">
        <v>10</v>
      </c>
      <c r="CN216" s="808">
        <v>38</v>
      </c>
      <c r="CO216" s="808">
        <v>29</v>
      </c>
      <c r="CP216" s="808">
        <v>57</v>
      </c>
      <c r="CQ216" s="808">
        <v>30</v>
      </c>
      <c r="CR216" s="808">
        <v>43</v>
      </c>
      <c r="CS216" s="808">
        <v>3</v>
      </c>
      <c r="CT216" s="808">
        <v>4</v>
      </c>
      <c r="CU216" s="808">
        <v>0</v>
      </c>
      <c r="CV216" s="808">
        <v>3</v>
      </c>
      <c r="CW216" s="808">
        <v>11</v>
      </c>
      <c r="CX216" s="808">
        <v>4</v>
      </c>
      <c r="CY216" s="808">
        <v>7</v>
      </c>
      <c r="CZ216" s="808">
        <v>22</v>
      </c>
      <c r="DA216" s="808">
        <v>1</v>
      </c>
      <c r="DB216" s="808">
        <v>4</v>
      </c>
      <c r="DC216" s="808">
        <v>3</v>
      </c>
      <c r="DD216" s="808">
        <v>17</v>
      </c>
      <c r="DE216" s="808">
        <v>10</v>
      </c>
      <c r="DF216" s="808">
        <v>1</v>
      </c>
      <c r="DG216" s="808">
        <v>6</v>
      </c>
      <c r="DH216" s="808">
        <v>0</v>
      </c>
      <c r="DI216" s="808">
        <v>0</v>
      </c>
      <c r="DJ216" s="808">
        <v>0</v>
      </c>
      <c r="DK216" s="808">
        <v>0</v>
      </c>
      <c r="DL216" s="808">
        <v>1</v>
      </c>
      <c r="DM216" s="808">
        <v>2</v>
      </c>
      <c r="DN216" s="808">
        <v>2</v>
      </c>
      <c r="DO216" s="808">
        <v>3</v>
      </c>
      <c r="DP216" s="808">
        <v>1</v>
      </c>
      <c r="DQ216" s="808">
        <v>2</v>
      </c>
      <c r="DR216" s="808">
        <v>2</v>
      </c>
      <c r="DS216" s="808">
        <v>1</v>
      </c>
      <c r="DT216" s="808">
        <v>4</v>
      </c>
      <c r="DU216" s="808">
        <v>4</v>
      </c>
      <c r="DV216" s="808">
        <v>2</v>
      </c>
      <c r="DW216" s="808">
        <v>0</v>
      </c>
      <c r="DX216" s="808">
        <v>7</v>
      </c>
      <c r="DY216" s="808">
        <v>154</v>
      </c>
      <c r="DZ216" s="808">
        <v>27</v>
      </c>
      <c r="EA216" s="808">
        <v>31</v>
      </c>
      <c r="EB216" s="808">
        <v>122</v>
      </c>
      <c r="EC216" s="808">
        <v>10</v>
      </c>
      <c r="ED216" s="808">
        <v>2</v>
      </c>
      <c r="EE216" s="808">
        <v>7</v>
      </c>
      <c r="EF216" s="808">
        <v>5</v>
      </c>
      <c r="EG216" s="808">
        <v>44</v>
      </c>
      <c r="EH216" s="808">
        <v>10</v>
      </c>
      <c r="EI216" s="808">
        <v>6</v>
      </c>
      <c r="EJ216" s="808">
        <v>2</v>
      </c>
      <c r="EK216" s="808">
        <v>0</v>
      </c>
      <c r="EL216" s="808">
        <v>1</v>
      </c>
      <c r="EM216" s="808">
        <v>0</v>
      </c>
      <c r="EN216" s="808">
        <v>12</v>
      </c>
      <c r="EO216" s="808">
        <v>2</v>
      </c>
      <c r="EP216" s="808">
        <v>7</v>
      </c>
      <c r="EQ216" s="808">
        <v>6</v>
      </c>
      <c r="ER216" s="808">
        <v>4</v>
      </c>
      <c r="ES216" s="808">
        <v>0</v>
      </c>
      <c r="ET216" s="808">
        <v>0</v>
      </c>
      <c r="EU216" s="808">
        <v>1</v>
      </c>
      <c r="EV216" s="808">
        <v>0</v>
      </c>
      <c r="EW216" s="808">
        <v>3</v>
      </c>
      <c r="EX216" s="808">
        <v>261</v>
      </c>
      <c r="EY216" s="808">
        <v>2</v>
      </c>
      <c r="EZ216" s="808">
        <v>0</v>
      </c>
      <c r="FA216" s="808">
        <v>1</v>
      </c>
      <c r="FB216" s="808">
        <v>8</v>
      </c>
      <c r="FC216" s="808">
        <v>0</v>
      </c>
      <c r="FD216" s="808">
        <v>2</v>
      </c>
      <c r="FE216" s="808">
        <v>5</v>
      </c>
      <c r="FF216" s="808">
        <v>6</v>
      </c>
      <c r="FG216" s="808">
        <v>4</v>
      </c>
      <c r="FH216" s="808">
        <v>10</v>
      </c>
      <c r="FI216" s="808">
        <v>15</v>
      </c>
      <c r="FJ216" s="808">
        <v>16</v>
      </c>
      <c r="FK216" s="808">
        <v>49</v>
      </c>
      <c r="FL216" s="808">
        <v>17</v>
      </c>
      <c r="FM216" s="808">
        <v>52</v>
      </c>
      <c r="FN216" s="808">
        <v>2</v>
      </c>
      <c r="FO216" s="808">
        <v>1</v>
      </c>
      <c r="FP216" s="808">
        <v>0</v>
      </c>
      <c r="FQ216" s="808">
        <v>4</v>
      </c>
      <c r="FR216" s="808">
        <v>1</v>
      </c>
      <c r="FS216" s="808">
        <v>3</v>
      </c>
      <c r="FT216" s="808">
        <v>5</v>
      </c>
      <c r="FU216" s="808">
        <v>12</v>
      </c>
      <c r="FV216" s="808">
        <v>3</v>
      </c>
      <c r="FW216" s="808">
        <v>5</v>
      </c>
      <c r="FX216" s="808">
        <v>2</v>
      </c>
      <c r="FY216" s="808">
        <v>12</v>
      </c>
      <c r="FZ216" s="808">
        <v>4</v>
      </c>
      <c r="GA216" s="808">
        <v>0</v>
      </c>
      <c r="GB216" s="808">
        <v>3</v>
      </c>
      <c r="GC216" s="808">
        <v>0</v>
      </c>
      <c r="GD216" s="808">
        <v>1</v>
      </c>
      <c r="GE216" s="808">
        <v>1</v>
      </c>
      <c r="GF216" s="810">
        <v>3</v>
      </c>
      <c r="GG216" s="810">
        <v>1</v>
      </c>
      <c r="GH216" s="810">
        <v>0</v>
      </c>
      <c r="GI216" s="808">
        <v>0</v>
      </c>
      <c r="GJ216" s="808">
        <v>1</v>
      </c>
      <c r="GK216" s="808">
        <v>0</v>
      </c>
      <c r="GL216" s="808">
        <v>6</v>
      </c>
      <c r="GM216" s="808">
        <v>0</v>
      </c>
      <c r="GN216" s="808">
        <v>0</v>
      </c>
      <c r="GO216" s="808">
        <v>0</v>
      </c>
      <c r="GP216" s="808">
        <v>2</v>
      </c>
      <c r="GQ216" s="808">
        <v>0</v>
      </c>
      <c r="GR216" s="808">
        <v>1</v>
      </c>
      <c r="GS216" s="808">
        <v>1</v>
      </c>
      <c r="GT216" s="808">
        <v>97</v>
      </c>
      <c r="GU216" s="808">
        <v>18</v>
      </c>
      <c r="GV216" s="808">
        <v>18</v>
      </c>
      <c r="GW216" s="808">
        <v>77</v>
      </c>
      <c r="GX216" s="808">
        <v>1</v>
      </c>
      <c r="GY216" s="808">
        <v>0</v>
      </c>
      <c r="GZ216" s="808">
        <v>2</v>
      </c>
      <c r="HA216" s="808">
        <v>3</v>
      </c>
      <c r="HB216" s="808">
        <v>36</v>
      </c>
      <c r="HC216" s="808">
        <v>10</v>
      </c>
      <c r="HD216" s="808">
        <v>4</v>
      </c>
      <c r="HE216" s="808">
        <v>0</v>
      </c>
      <c r="HF216" s="808">
        <v>0</v>
      </c>
      <c r="HG216" s="808">
        <v>0</v>
      </c>
      <c r="HH216" s="808">
        <v>0</v>
      </c>
      <c r="HI216" s="808">
        <v>5</v>
      </c>
      <c r="HJ216" s="808">
        <v>0</v>
      </c>
      <c r="HK216" s="808">
        <v>8</v>
      </c>
      <c r="HL216" s="808">
        <v>1</v>
      </c>
      <c r="HM216" s="808">
        <v>2</v>
      </c>
      <c r="HN216" s="808">
        <v>0</v>
      </c>
      <c r="HO216" s="808">
        <v>0</v>
      </c>
      <c r="HP216" s="808">
        <v>1</v>
      </c>
      <c r="HQ216" s="808">
        <v>4</v>
      </c>
      <c r="HR216" s="808">
        <v>0</v>
      </c>
    </row>
    <row r="217" spans="1:226">
      <c r="A217" s="152" t="s">
        <v>783</v>
      </c>
      <c r="B217" s="805">
        <v>62000</v>
      </c>
      <c r="C217" s="807" t="s">
        <v>803</v>
      </c>
      <c r="D217" s="805" t="s">
        <v>785</v>
      </c>
      <c r="E217" s="807" t="s">
        <v>786</v>
      </c>
      <c r="F217" s="805">
        <v>22100</v>
      </c>
      <c r="G217" s="152" t="s">
        <v>767</v>
      </c>
      <c r="H217" s="808">
        <v>2226</v>
      </c>
      <c r="I217" s="808">
        <v>11</v>
      </c>
      <c r="J217" s="808">
        <v>7</v>
      </c>
      <c r="K217" s="808">
        <v>3</v>
      </c>
      <c r="L217" s="808">
        <v>35</v>
      </c>
      <c r="M217" s="808">
        <v>2</v>
      </c>
      <c r="N217" s="808">
        <v>1</v>
      </c>
      <c r="O217" s="808">
        <v>12</v>
      </c>
      <c r="P217" s="808">
        <v>107</v>
      </c>
      <c r="Q217" s="808">
        <v>135</v>
      </c>
      <c r="R217" s="808">
        <v>40</v>
      </c>
      <c r="S217" s="808">
        <v>94</v>
      </c>
      <c r="T217" s="808">
        <v>117</v>
      </c>
      <c r="U217" s="808">
        <v>246</v>
      </c>
      <c r="V217" s="808">
        <v>179</v>
      </c>
      <c r="W217" s="808">
        <v>6</v>
      </c>
      <c r="X217" s="808">
        <v>6</v>
      </c>
      <c r="Y217" s="808">
        <v>18</v>
      </c>
      <c r="Z217" s="808">
        <v>16</v>
      </c>
      <c r="AA217" s="808">
        <v>23</v>
      </c>
      <c r="AB217" s="808">
        <v>16</v>
      </c>
      <c r="AC217" s="808">
        <v>26</v>
      </c>
      <c r="AD217" s="808">
        <v>658</v>
      </c>
      <c r="AE217" s="808">
        <v>148</v>
      </c>
      <c r="AF217" s="808">
        <v>41</v>
      </c>
      <c r="AG217" s="808">
        <v>33</v>
      </c>
      <c r="AH217" s="808">
        <v>23</v>
      </c>
      <c r="AI217" s="808">
        <v>89</v>
      </c>
      <c r="AJ217" s="809">
        <v>27</v>
      </c>
      <c r="AK217" s="808">
        <v>8</v>
      </c>
      <c r="AL217" s="808">
        <v>4</v>
      </c>
      <c r="AM217" s="808">
        <v>2</v>
      </c>
      <c r="AN217" s="808">
        <v>3</v>
      </c>
      <c r="AO217" s="808">
        <v>9</v>
      </c>
      <c r="AP217" s="808">
        <v>8</v>
      </c>
      <c r="AQ217" s="808">
        <v>4</v>
      </c>
      <c r="AR217" s="808">
        <v>1</v>
      </c>
      <c r="AS217" s="808">
        <v>1</v>
      </c>
      <c r="AT217" s="808">
        <v>4</v>
      </c>
      <c r="AU217" s="808">
        <v>0</v>
      </c>
      <c r="AV217" s="808">
        <v>37</v>
      </c>
      <c r="AW217" s="808">
        <v>4</v>
      </c>
      <c r="AX217" s="808">
        <v>2</v>
      </c>
      <c r="AY217" s="808">
        <v>8</v>
      </c>
      <c r="AZ217" s="808">
        <v>2</v>
      </c>
      <c r="BA217" s="808">
        <v>2</v>
      </c>
      <c r="BB217" s="808">
        <v>5</v>
      </c>
      <c r="BC217" s="808">
        <v>3</v>
      </c>
      <c r="BD217" s="808">
        <v>636</v>
      </c>
      <c r="BE217" s="808">
        <v>215</v>
      </c>
      <c r="BF217" s="808">
        <v>147</v>
      </c>
      <c r="BG217" s="808">
        <v>574</v>
      </c>
      <c r="BH217" s="808">
        <v>4</v>
      </c>
      <c r="BI217" s="808">
        <v>9</v>
      </c>
      <c r="BJ217" s="808">
        <v>10</v>
      </c>
      <c r="BK217" s="808">
        <v>25</v>
      </c>
      <c r="BL217" s="808">
        <v>172</v>
      </c>
      <c r="BM217" s="808">
        <v>67</v>
      </c>
      <c r="BN217" s="808">
        <v>22</v>
      </c>
      <c r="BO217" s="808">
        <v>16</v>
      </c>
      <c r="BP217" s="808">
        <v>0</v>
      </c>
      <c r="BQ217" s="808">
        <v>0</v>
      </c>
      <c r="BR217" s="808">
        <v>106</v>
      </c>
      <c r="BS217" s="808">
        <v>54</v>
      </c>
      <c r="BT217" s="808">
        <v>14</v>
      </c>
      <c r="BU217" s="808">
        <v>27</v>
      </c>
      <c r="BV217" s="808">
        <v>27</v>
      </c>
      <c r="BW217" s="808">
        <v>7</v>
      </c>
      <c r="BX217" s="808">
        <v>2</v>
      </c>
      <c r="BY217" s="808">
        <v>0</v>
      </c>
      <c r="BZ217" s="808">
        <v>2</v>
      </c>
      <c r="CA217" s="808">
        <v>6</v>
      </c>
      <c r="CB217" s="808">
        <v>4</v>
      </c>
      <c r="CC217" s="808">
        <v>1413</v>
      </c>
      <c r="CD217" s="808">
        <v>6</v>
      </c>
      <c r="CE217" s="808">
        <v>2</v>
      </c>
      <c r="CF217" s="808">
        <v>2</v>
      </c>
      <c r="CG217" s="808">
        <v>26</v>
      </c>
      <c r="CH217" s="808">
        <v>2</v>
      </c>
      <c r="CI217" s="808">
        <v>1</v>
      </c>
      <c r="CJ217" s="808">
        <v>8</v>
      </c>
      <c r="CK217" s="808">
        <v>79</v>
      </c>
      <c r="CL217" s="808">
        <v>94</v>
      </c>
      <c r="CM217" s="808">
        <v>29</v>
      </c>
      <c r="CN217" s="808">
        <v>57</v>
      </c>
      <c r="CO217" s="808">
        <v>78</v>
      </c>
      <c r="CP217" s="808">
        <v>146</v>
      </c>
      <c r="CQ217" s="808">
        <v>126</v>
      </c>
      <c r="CR217" s="808">
        <v>5</v>
      </c>
      <c r="CS217" s="808">
        <v>5</v>
      </c>
      <c r="CT217" s="808">
        <v>13</v>
      </c>
      <c r="CU217" s="808">
        <v>15</v>
      </c>
      <c r="CV217" s="808">
        <v>11</v>
      </c>
      <c r="CW217" s="808">
        <v>8</v>
      </c>
      <c r="CX217" s="808">
        <v>14</v>
      </c>
      <c r="CY217" s="808">
        <v>406</v>
      </c>
      <c r="CZ217" s="808">
        <v>100</v>
      </c>
      <c r="DA217" s="808">
        <v>24</v>
      </c>
      <c r="DB217" s="808">
        <v>15</v>
      </c>
      <c r="DC217" s="808">
        <v>14</v>
      </c>
      <c r="DD217" s="808">
        <v>60</v>
      </c>
      <c r="DE217" s="808">
        <v>17</v>
      </c>
      <c r="DF217" s="808">
        <v>5</v>
      </c>
      <c r="DG217" s="808">
        <v>1</v>
      </c>
      <c r="DH217" s="808">
        <v>1</v>
      </c>
      <c r="DI217" s="808">
        <v>2</v>
      </c>
      <c r="DJ217" s="808">
        <v>5</v>
      </c>
      <c r="DK217" s="808">
        <v>4</v>
      </c>
      <c r="DL217" s="808">
        <v>0</v>
      </c>
      <c r="DM217" s="808">
        <v>1</v>
      </c>
      <c r="DN217" s="808">
        <v>1</v>
      </c>
      <c r="DO217" s="808">
        <v>3</v>
      </c>
      <c r="DP217" s="808">
        <v>0</v>
      </c>
      <c r="DQ217" s="808">
        <v>9</v>
      </c>
      <c r="DR217" s="808">
        <v>2</v>
      </c>
      <c r="DS217" s="808">
        <v>2</v>
      </c>
      <c r="DT217" s="808">
        <v>6</v>
      </c>
      <c r="DU217" s="808">
        <v>1</v>
      </c>
      <c r="DV217" s="808">
        <v>1</v>
      </c>
      <c r="DW217" s="808">
        <v>3</v>
      </c>
      <c r="DX217" s="808">
        <v>3</v>
      </c>
      <c r="DY217" s="808">
        <v>407</v>
      </c>
      <c r="DZ217" s="808">
        <v>138</v>
      </c>
      <c r="EA217" s="808">
        <v>96</v>
      </c>
      <c r="EB217" s="808">
        <v>348</v>
      </c>
      <c r="EC217" s="808">
        <v>2</v>
      </c>
      <c r="ED217" s="808">
        <v>4</v>
      </c>
      <c r="EE217" s="808">
        <v>9</v>
      </c>
      <c r="EF217" s="808">
        <v>11</v>
      </c>
      <c r="EG217" s="808">
        <v>96</v>
      </c>
      <c r="EH217" s="808">
        <v>50</v>
      </c>
      <c r="EI217" s="808">
        <v>8</v>
      </c>
      <c r="EJ217" s="808">
        <v>14</v>
      </c>
      <c r="EK217" s="808">
        <v>0</v>
      </c>
      <c r="EL217" s="808">
        <v>0</v>
      </c>
      <c r="EM217" s="808">
        <v>69</v>
      </c>
      <c r="EN217" s="808">
        <v>29</v>
      </c>
      <c r="EO217" s="808">
        <v>7</v>
      </c>
      <c r="EP217" s="808">
        <v>13</v>
      </c>
      <c r="EQ217" s="808">
        <v>25</v>
      </c>
      <c r="ER217" s="808">
        <v>5</v>
      </c>
      <c r="ES217" s="808">
        <v>0</v>
      </c>
      <c r="ET217" s="808">
        <v>0</v>
      </c>
      <c r="EU217" s="808">
        <v>2</v>
      </c>
      <c r="EV217" s="808">
        <v>2</v>
      </c>
      <c r="EW217" s="808">
        <v>2</v>
      </c>
      <c r="EX217" s="808">
        <v>813</v>
      </c>
      <c r="EY217" s="808">
        <v>5</v>
      </c>
      <c r="EZ217" s="808">
        <v>5</v>
      </c>
      <c r="FA217" s="808">
        <v>1</v>
      </c>
      <c r="FB217" s="808">
        <v>9</v>
      </c>
      <c r="FC217" s="808">
        <v>0</v>
      </c>
      <c r="FD217" s="808">
        <v>0</v>
      </c>
      <c r="FE217" s="808">
        <v>4</v>
      </c>
      <c r="FF217" s="808">
        <v>28</v>
      </c>
      <c r="FG217" s="808">
        <v>41</v>
      </c>
      <c r="FH217" s="808">
        <v>11</v>
      </c>
      <c r="FI217" s="808">
        <v>37</v>
      </c>
      <c r="FJ217" s="808">
        <v>39</v>
      </c>
      <c r="FK217" s="808">
        <v>100</v>
      </c>
      <c r="FL217" s="808">
        <v>53</v>
      </c>
      <c r="FM217" s="808">
        <v>1</v>
      </c>
      <c r="FN217" s="808">
        <v>1</v>
      </c>
      <c r="FO217" s="808">
        <v>5</v>
      </c>
      <c r="FP217" s="808">
        <v>1</v>
      </c>
      <c r="FQ217" s="808">
        <v>12</v>
      </c>
      <c r="FR217" s="808">
        <v>8</v>
      </c>
      <c r="FS217" s="808">
        <v>12</v>
      </c>
      <c r="FT217" s="808">
        <v>252</v>
      </c>
      <c r="FU217" s="808">
        <v>48</v>
      </c>
      <c r="FV217" s="808">
        <v>17</v>
      </c>
      <c r="FW217" s="808">
        <v>18</v>
      </c>
      <c r="FX217" s="808">
        <v>9</v>
      </c>
      <c r="FY217" s="808">
        <v>29</v>
      </c>
      <c r="FZ217" s="808">
        <v>10</v>
      </c>
      <c r="GA217" s="808">
        <v>3</v>
      </c>
      <c r="GB217" s="808">
        <v>3</v>
      </c>
      <c r="GC217" s="808">
        <v>1</v>
      </c>
      <c r="GD217" s="808">
        <v>1</v>
      </c>
      <c r="GE217" s="808">
        <v>4</v>
      </c>
      <c r="GF217" s="808">
        <v>4</v>
      </c>
      <c r="GG217" s="808">
        <v>4</v>
      </c>
      <c r="GH217" s="808">
        <v>0</v>
      </c>
      <c r="GI217" s="810">
        <v>0</v>
      </c>
      <c r="GJ217" s="810">
        <v>1</v>
      </c>
      <c r="GK217" s="810">
        <v>0</v>
      </c>
      <c r="GL217" s="808">
        <v>28</v>
      </c>
      <c r="GM217" s="808">
        <v>2</v>
      </c>
      <c r="GN217" s="808">
        <v>0</v>
      </c>
      <c r="GO217" s="808">
        <v>2</v>
      </c>
      <c r="GP217" s="808">
        <v>1</v>
      </c>
      <c r="GQ217" s="808">
        <v>1</v>
      </c>
      <c r="GR217" s="808">
        <v>2</v>
      </c>
      <c r="GS217" s="808">
        <v>0</v>
      </c>
      <c r="GT217" s="808">
        <v>229</v>
      </c>
      <c r="GU217" s="808">
        <v>77</v>
      </c>
      <c r="GV217" s="808">
        <v>51</v>
      </c>
      <c r="GW217" s="808">
        <v>226</v>
      </c>
      <c r="GX217" s="808">
        <v>2</v>
      </c>
      <c r="GY217" s="808">
        <v>5</v>
      </c>
      <c r="GZ217" s="808">
        <v>1</v>
      </c>
      <c r="HA217" s="808">
        <v>14</v>
      </c>
      <c r="HB217" s="808">
        <v>76</v>
      </c>
      <c r="HC217" s="808">
        <v>17</v>
      </c>
      <c r="HD217" s="808">
        <v>14</v>
      </c>
      <c r="HE217" s="808">
        <v>2</v>
      </c>
      <c r="HF217" s="808">
        <v>0</v>
      </c>
      <c r="HG217" s="808">
        <v>0</v>
      </c>
      <c r="HH217" s="808">
        <v>37</v>
      </c>
      <c r="HI217" s="808">
        <v>25</v>
      </c>
      <c r="HJ217" s="808">
        <v>7</v>
      </c>
      <c r="HK217" s="808">
        <v>14</v>
      </c>
      <c r="HL217" s="808">
        <v>2</v>
      </c>
      <c r="HM217" s="808">
        <v>2</v>
      </c>
      <c r="HN217" s="808">
        <v>2</v>
      </c>
      <c r="HO217" s="808">
        <v>0</v>
      </c>
      <c r="HP217" s="808">
        <v>0</v>
      </c>
      <c r="HQ217" s="808">
        <v>4</v>
      </c>
      <c r="HR217" s="808">
        <v>2</v>
      </c>
    </row>
    <row r="218" spans="1:226">
      <c r="A218" s="152" t="s">
        <v>783</v>
      </c>
      <c r="B218" s="805">
        <v>62000</v>
      </c>
      <c r="C218" s="807" t="s">
        <v>803</v>
      </c>
      <c r="D218" s="805" t="s">
        <v>785</v>
      </c>
      <c r="E218" s="807" t="s">
        <v>786</v>
      </c>
      <c r="F218" s="805">
        <v>22130</v>
      </c>
      <c r="G218" s="152" t="s">
        <v>768</v>
      </c>
      <c r="H218" s="808">
        <v>2902</v>
      </c>
      <c r="I218" s="808">
        <v>53</v>
      </c>
      <c r="J218" s="808">
        <v>13</v>
      </c>
      <c r="K218" s="808">
        <v>4</v>
      </c>
      <c r="L218" s="808">
        <v>6</v>
      </c>
      <c r="M218" s="808">
        <v>6</v>
      </c>
      <c r="N218" s="808">
        <v>7</v>
      </c>
      <c r="O218" s="808">
        <v>16</v>
      </c>
      <c r="P218" s="808">
        <v>52</v>
      </c>
      <c r="Q218" s="808">
        <v>47</v>
      </c>
      <c r="R218" s="808">
        <v>21</v>
      </c>
      <c r="S218" s="808">
        <v>77</v>
      </c>
      <c r="T218" s="808">
        <v>74</v>
      </c>
      <c r="U218" s="808">
        <v>184</v>
      </c>
      <c r="V218" s="808">
        <v>116</v>
      </c>
      <c r="W218" s="808">
        <v>11</v>
      </c>
      <c r="X218" s="808">
        <v>25</v>
      </c>
      <c r="Y218" s="808">
        <v>25</v>
      </c>
      <c r="Z218" s="808">
        <v>31</v>
      </c>
      <c r="AA218" s="808">
        <v>16</v>
      </c>
      <c r="AB218" s="808">
        <v>40</v>
      </c>
      <c r="AC218" s="808">
        <v>79</v>
      </c>
      <c r="AD218" s="808">
        <v>968</v>
      </c>
      <c r="AE218" s="808">
        <v>568</v>
      </c>
      <c r="AF218" s="808">
        <v>65</v>
      </c>
      <c r="AG218" s="808">
        <v>52</v>
      </c>
      <c r="AH218" s="808">
        <v>17</v>
      </c>
      <c r="AI218" s="808">
        <v>106</v>
      </c>
      <c r="AJ218" s="809">
        <v>49</v>
      </c>
      <c r="AK218" s="808">
        <v>10</v>
      </c>
      <c r="AL218" s="808">
        <v>7</v>
      </c>
      <c r="AM218" s="808">
        <v>2</v>
      </c>
      <c r="AN218" s="808">
        <v>6</v>
      </c>
      <c r="AO218" s="808">
        <v>7</v>
      </c>
      <c r="AP218" s="808">
        <v>21</v>
      </c>
      <c r="AQ218" s="808">
        <v>14</v>
      </c>
      <c r="AR218" s="808">
        <v>5</v>
      </c>
      <c r="AS218" s="808">
        <v>8</v>
      </c>
      <c r="AT218" s="808">
        <v>5</v>
      </c>
      <c r="AU218" s="808">
        <v>1</v>
      </c>
      <c r="AV218" s="808">
        <v>28</v>
      </c>
      <c r="AW218" s="808">
        <v>2</v>
      </c>
      <c r="AX218" s="808">
        <v>6</v>
      </c>
      <c r="AY218" s="808">
        <v>9</v>
      </c>
      <c r="AZ218" s="808">
        <v>6</v>
      </c>
      <c r="BA218" s="808">
        <v>4</v>
      </c>
      <c r="BB218" s="808">
        <v>4</v>
      </c>
      <c r="BC218" s="808">
        <v>29</v>
      </c>
      <c r="BD218" s="808">
        <v>451</v>
      </c>
      <c r="BE218" s="808">
        <v>712</v>
      </c>
      <c r="BF218" s="808">
        <v>182</v>
      </c>
      <c r="BG218" s="808">
        <v>603</v>
      </c>
      <c r="BH218" s="808">
        <v>13</v>
      </c>
      <c r="BI218" s="808">
        <v>4</v>
      </c>
      <c r="BJ218" s="808">
        <v>9</v>
      </c>
      <c r="BK218" s="808">
        <v>8</v>
      </c>
      <c r="BL218" s="808">
        <v>138</v>
      </c>
      <c r="BM218" s="808">
        <v>60</v>
      </c>
      <c r="BN218" s="808">
        <v>19</v>
      </c>
      <c r="BO218" s="808">
        <v>10</v>
      </c>
      <c r="BP218" s="808">
        <v>5</v>
      </c>
      <c r="BQ218" s="808">
        <v>120</v>
      </c>
      <c r="BR218" s="808">
        <v>0</v>
      </c>
      <c r="BS218" s="808">
        <v>101</v>
      </c>
      <c r="BT218" s="808">
        <v>14</v>
      </c>
      <c r="BU218" s="808">
        <v>52</v>
      </c>
      <c r="BV218" s="808">
        <v>14</v>
      </c>
      <c r="BW218" s="808">
        <v>10</v>
      </c>
      <c r="BX218" s="808">
        <v>4</v>
      </c>
      <c r="BY218" s="808">
        <v>4</v>
      </c>
      <c r="BZ218" s="808">
        <v>6</v>
      </c>
      <c r="CA218" s="808">
        <v>8</v>
      </c>
      <c r="CB218" s="808">
        <v>4</v>
      </c>
      <c r="CC218" s="808">
        <v>1840</v>
      </c>
      <c r="CD218" s="808">
        <v>42</v>
      </c>
      <c r="CE218" s="808">
        <v>11</v>
      </c>
      <c r="CF218" s="808">
        <v>4</v>
      </c>
      <c r="CG218" s="808">
        <v>5</v>
      </c>
      <c r="CH218" s="808">
        <v>6</v>
      </c>
      <c r="CI218" s="808">
        <v>5</v>
      </c>
      <c r="CJ218" s="808">
        <v>15</v>
      </c>
      <c r="CK218" s="808">
        <v>38</v>
      </c>
      <c r="CL218" s="808">
        <v>35</v>
      </c>
      <c r="CM218" s="808">
        <v>12</v>
      </c>
      <c r="CN218" s="808">
        <v>47</v>
      </c>
      <c r="CO218" s="808">
        <v>53</v>
      </c>
      <c r="CP218" s="808">
        <v>118</v>
      </c>
      <c r="CQ218" s="808">
        <v>76</v>
      </c>
      <c r="CR218" s="808">
        <v>9</v>
      </c>
      <c r="CS218" s="808">
        <v>19</v>
      </c>
      <c r="CT218" s="808">
        <v>21</v>
      </c>
      <c r="CU218" s="808">
        <v>21</v>
      </c>
      <c r="CV218" s="808">
        <v>11</v>
      </c>
      <c r="CW218" s="808">
        <v>37</v>
      </c>
      <c r="CX218" s="808">
        <v>52</v>
      </c>
      <c r="CY218" s="808">
        <v>546</v>
      </c>
      <c r="CZ218" s="808">
        <v>332</v>
      </c>
      <c r="DA218" s="808">
        <v>44</v>
      </c>
      <c r="DB218" s="808">
        <v>36</v>
      </c>
      <c r="DC218" s="808">
        <v>9</v>
      </c>
      <c r="DD218" s="808">
        <v>66</v>
      </c>
      <c r="DE218" s="808">
        <v>36</v>
      </c>
      <c r="DF218" s="808">
        <v>7</v>
      </c>
      <c r="DG218" s="808">
        <v>6</v>
      </c>
      <c r="DH218" s="808">
        <v>2</v>
      </c>
      <c r="DI218" s="808">
        <v>3</v>
      </c>
      <c r="DJ218" s="808">
        <v>4</v>
      </c>
      <c r="DK218" s="808">
        <v>14</v>
      </c>
      <c r="DL218" s="808">
        <v>9</v>
      </c>
      <c r="DM218" s="808">
        <v>4</v>
      </c>
      <c r="DN218" s="808">
        <v>7</v>
      </c>
      <c r="DO218" s="808">
        <v>5</v>
      </c>
      <c r="DP218" s="808">
        <v>1</v>
      </c>
      <c r="DQ218" s="808">
        <v>23</v>
      </c>
      <c r="DR218" s="808">
        <v>2</v>
      </c>
      <c r="DS218" s="808">
        <v>6</v>
      </c>
      <c r="DT218" s="808">
        <v>8</v>
      </c>
      <c r="DU218" s="808">
        <v>4</v>
      </c>
      <c r="DV218" s="808">
        <v>4</v>
      </c>
      <c r="DW218" s="808">
        <v>3</v>
      </c>
      <c r="DX218" s="808">
        <v>22</v>
      </c>
      <c r="DY218" s="808">
        <v>294</v>
      </c>
      <c r="DZ218" s="808">
        <v>428</v>
      </c>
      <c r="EA218" s="808">
        <v>118</v>
      </c>
      <c r="EB218" s="808">
        <v>351</v>
      </c>
      <c r="EC218" s="808">
        <v>10</v>
      </c>
      <c r="ED218" s="808">
        <v>4</v>
      </c>
      <c r="EE218" s="808">
        <v>4</v>
      </c>
      <c r="EF218" s="808">
        <v>3</v>
      </c>
      <c r="EG218" s="808">
        <v>85</v>
      </c>
      <c r="EH218" s="808">
        <v>40</v>
      </c>
      <c r="EI218" s="808">
        <v>12</v>
      </c>
      <c r="EJ218" s="808">
        <v>8</v>
      </c>
      <c r="EK218" s="808">
        <v>4</v>
      </c>
      <c r="EL218" s="808">
        <v>57</v>
      </c>
      <c r="EM218" s="808">
        <v>0</v>
      </c>
      <c r="EN218" s="808">
        <v>56</v>
      </c>
      <c r="EO218" s="808">
        <v>8</v>
      </c>
      <c r="EP218" s="808">
        <v>23</v>
      </c>
      <c r="EQ218" s="808">
        <v>13</v>
      </c>
      <c r="ER218" s="808">
        <v>4</v>
      </c>
      <c r="ES218" s="808">
        <v>3</v>
      </c>
      <c r="ET218" s="808">
        <v>3</v>
      </c>
      <c r="EU218" s="808">
        <v>4</v>
      </c>
      <c r="EV218" s="808">
        <v>6</v>
      </c>
      <c r="EW218" s="808">
        <v>4</v>
      </c>
      <c r="EX218" s="808">
        <v>1062</v>
      </c>
      <c r="EY218" s="808">
        <v>11</v>
      </c>
      <c r="EZ218" s="808">
        <v>2</v>
      </c>
      <c r="FA218" s="808">
        <v>0</v>
      </c>
      <c r="FB218" s="808">
        <v>1</v>
      </c>
      <c r="FC218" s="808">
        <v>0</v>
      </c>
      <c r="FD218" s="808">
        <v>2</v>
      </c>
      <c r="FE218" s="808">
        <v>1</v>
      </c>
      <c r="FF218" s="808">
        <v>14</v>
      </c>
      <c r="FG218" s="808">
        <v>12</v>
      </c>
      <c r="FH218" s="808">
        <v>9</v>
      </c>
      <c r="FI218" s="808">
        <v>30</v>
      </c>
      <c r="FJ218" s="808">
        <v>21</v>
      </c>
      <c r="FK218" s="808">
        <v>66</v>
      </c>
      <c r="FL218" s="808">
        <v>40</v>
      </c>
      <c r="FM218" s="808">
        <v>2</v>
      </c>
      <c r="FN218" s="808">
        <v>6</v>
      </c>
      <c r="FO218" s="808">
        <v>4</v>
      </c>
      <c r="FP218" s="808">
        <v>10</v>
      </c>
      <c r="FQ218" s="808">
        <v>5</v>
      </c>
      <c r="FR218" s="808">
        <v>3</v>
      </c>
      <c r="FS218" s="808">
        <v>27</v>
      </c>
      <c r="FT218" s="808">
        <v>422</v>
      </c>
      <c r="FU218" s="808">
        <v>236</v>
      </c>
      <c r="FV218" s="808">
        <v>21</v>
      </c>
      <c r="FW218" s="808">
        <v>16</v>
      </c>
      <c r="FX218" s="808">
        <v>8</v>
      </c>
      <c r="FY218" s="808">
        <v>40</v>
      </c>
      <c r="FZ218" s="808">
        <v>13</v>
      </c>
      <c r="GA218" s="808">
        <v>3</v>
      </c>
      <c r="GB218" s="808">
        <v>1</v>
      </c>
      <c r="GC218" s="808">
        <v>0</v>
      </c>
      <c r="GD218" s="808">
        <v>3</v>
      </c>
      <c r="GE218" s="808">
        <v>3</v>
      </c>
      <c r="GF218" s="808">
        <v>7</v>
      </c>
      <c r="GG218" s="808">
        <v>5</v>
      </c>
      <c r="GH218" s="808">
        <v>1</v>
      </c>
      <c r="GI218" s="808">
        <v>1</v>
      </c>
      <c r="GJ218" s="808">
        <v>0</v>
      </c>
      <c r="GK218" s="808">
        <v>0</v>
      </c>
      <c r="GL218" s="810">
        <v>5</v>
      </c>
      <c r="GM218" s="810">
        <v>0</v>
      </c>
      <c r="GN218" s="810">
        <v>0</v>
      </c>
      <c r="GO218" s="808">
        <v>1</v>
      </c>
      <c r="GP218" s="808">
        <v>2</v>
      </c>
      <c r="GQ218" s="808">
        <v>0</v>
      </c>
      <c r="GR218" s="808">
        <v>1</v>
      </c>
      <c r="GS218" s="808">
        <v>7</v>
      </c>
      <c r="GT218" s="808">
        <v>157</v>
      </c>
      <c r="GU218" s="808">
        <v>284</v>
      </c>
      <c r="GV218" s="808">
        <v>64</v>
      </c>
      <c r="GW218" s="808">
        <v>252</v>
      </c>
      <c r="GX218" s="808">
        <v>3</v>
      </c>
      <c r="GY218" s="808">
        <v>0</v>
      </c>
      <c r="GZ218" s="808">
        <v>5</v>
      </c>
      <c r="HA218" s="808">
        <v>5</v>
      </c>
      <c r="HB218" s="808">
        <v>53</v>
      </c>
      <c r="HC218" s="808">
        <v>20</v>
      </c>
      <c r="HD218" s="808">
        <v>7</v>
      </c>
      <c r="HE218" s="808">
        <v>2</v>
      </c>
      <c r="HF218" s="808">
        <v>1</v>
      </c>
      <c r="HG218" s="808">
        <v>63</v>
      </c>
      <c r="HH218" s="808">
        <v>0</v>
      </c>
      <c r="HI218" s="808">
        <v>45</v>
      </c>
      <c r="HJ218" s="808">
        <v>6</v>
      </c>
      <c r="HK218" s="808">
        <v>29</v>
      </c>
      <c r="HL218" s="808">
        <v>1</v>
      </c>
      <c r="HM218" s="808">
        <v>6</v>
      </c>
      <c r="HN218" s="808">
        <v>1</v>
      </c>
      <c r="HO218" s="808">
        <v>1</v>
      </c>
      <c r="HP218" s="808">
        <v>2</v>
      </c>
      <c r="HQ218" s="808">
        <v>2</v>
      </c>
      <c r="HR218" s="808">
        <v>0</v>
      </c>
    </row>
    <row r="219" spans="1:226">
      <c r="A219" s="152" t="s">
        <v>783</v>
      </c>
      <c r="B219" s="805">
        <v>62000</v>
      </c>
      <c r="C219" s="807" t="s">
        <v>803</v>
      </c>
      <c r="D219" s="805" t="s">
        <v>785</v>
      </c>
      <c r="E219" s="807" t="s">
        <v>786</v>
      </c>
      <c r="F219" s="805">
        <v>23100</v>
      </c>
      <c r="G219" s="152" t="s">
        <v>656</v>
      </c>
      <c r="H219" s="808">
        <v>12581</v>
      </c>
      <c r="I219" s="808">
        <v>94</v>
      </c>
      <c r="J219" s="808">
        <v>3</v>
      </c>
      <c r="K219" s="808">
        <v>21</v>
      </c>
      <c r="L219" s="808">
        <v>30</v>
      </c>
      <c r="M219" s="808">
        <v>8</v>
      </c>
      <c r="N219" s="808">
        <v>6</v>
      </c>
      <c r="O219" s="808">
        <v>22</v>
      </c>
      <c r="P219" s="808">
        <v>100</v>
      </c>
      <c r="Q219" s="808">
        <v>104</v>
      </c>
      <c r="R219" s="808">
        <v>111</v>
      </c>
      <c r="S219" s="808">
        <v>288</v>
      </c>
      <c r="T219" s="808">
        <v>263</v>
      </c>
      <c r="U219" s="808">
        <v>866</v>
      </c>
      <c r="V219" s="808">
        <v>387</v>
      </c>
      <c r="W219" s="808">
        <v>27</v>
      </c>
      <c r="X219" s="808">
        <v>41</v>
      </c>
      <c r="Y219" s="808">
        <v>53</v>
      </c>
      <c r="Z219" s="808">
        <v>65</v>
      </c>
      <c r="AA219" s="808">
        <v>43</v>
      </c>
      <c r="AB219" s="808">
        <v>238</v>
      </c>
      <c r="AC219" s="808">
        <v>1357</v>
      </c>
      <c r="AD219" s="808">
        <v>544</v>
      </c>
      <c r="AE219" s="808">
        <v>5213</v>
      </c>
      <c r="AF219" s="808">
        <v>821</v>
      </c>
      <c r="AG219" s="808">
        <v>175</v>
      </c>
      <c r="AH219" s="808">
        <v>174</v>
      </c>
      <c r="AI219" s="808">
        <v>553</v>
      </c>
      <c r="AJ219" s="809">
        <v>219</v>
      </c>
      <c r="AK219" s="808">
        <v>41</v>
      </c>
      <c r="AL219" s="808">
        <v>26</v>
      </c>
      <c r="AM219" s="808">
        <v>9</v>
      </c>
      <c r="AN219" s="808">
        <v>12</v>
      </c>
      <c r="AO219" s="808">
        <v>148</v>
      </c>
      <c r="AP219" s="808">
        <v>53</v>
      </c>
      <c r="AQ219" s="808">
        <v>19</v>
      </c>
      <c r="AR219" s="808">
        <v>13</v>
      </c>
      <c r="AS219" s="808">
        <v>11</v>
      </c>
      <c r="AT219" s="808">
        <v>22</v>
      </c>
      <c r="AU219" s="808">
        <v>7</v>
      </c>
      <c r="AV219" s="808">
        <v>184</v>
      </c>
      <c r="AW219" s="808">
        <v>34</v>
      </c>
      <c r="AX219" s="808">
        <v>8</v>
      </c>
      <c r="AY219" s="808">
        <v>28</v>
      </c>
      <c r="AZ219" s="808">
        <v>54</v>
      </c>
      <c r="BA219" s="808">
        <v>20</v>
      </c>
      <c r="BB219" s="808">
        <v>13</v>
      </c>
      <c r="BC219" s="808">
        <v>53</v>
      </c>
      <c r="BD219" s="808">
        <v>1804</v>
      </c>
      <c r="BE219" s="808">
        <v>0</v>
      </c>
      <c r="BF219" s="808">
        <v>987</v>
      </c>
      <c r="BG219" s="808">
        <v>1922</v>
      </c>
      <c r="BH219" s="808">
        <v>20</v>
      </c>
      <c r="BI219" s="808">
        <v>15</v>
      </c>
      <c r="BJ219" s="808">
        <v>33</v>
      </c>
      <c r="BK219" s="808">
        <v>52</v>
      </c>
      <c r="BL219" s="808">
        <v>688</v>
      </c>
      <c r="BM219" s="808">
        <v>154</v>
      </c>
      <c r="BN219" s="808">
        <v>75</v>
      </c>
      <c r="BO219" s="808">
        <v>39</v>
      </c>
      <c r="BP219" s="808">
        <v>6</v>
      </c>
      <c r="BQ219" s="808">
        <v>92</v>
      </c>
      <c r="BR219" s="808">
        <v>121</v>
      </c>
      <c r="BS219" s="808">
        <v>0</v>
      </c>
      <c r="BT219" s="808">
        <v>94</v>
      </c>
      <c r="BU219" s="808">
        <v>289</v>
      </c>
      <c r="BV219" s="808">
        <v>35</v>
      </c>
      <c r="BW219" s="808">
        <v>51</v>
      </c>
      <c r="BX219" s="808">
        <v>58</v>
      </c>
      <c r="BY219" s="808">
        <v>23</v>
      </c>
      <c r="BZ219" s="808">
        <v>26</v>
      </c>
      <c r="CA219" s="808">
        <v>37</v>
      </c>
      <c r="CB219" s="808">
        <v>14</v>
      </c>
      <c r="CC219" s="808">
        <v>7435</v>
      </c>
      <c r="CD219" s="808">
        <v>62</v>
      </c>
      <c r="CE219" s="808">
        <v>2</v>
      </c>
      <c r="CF219" s="808">
        <v>13</v>
      </c>
      <c r="CG219" s="808">
        <v>20</v>
      </c>
      <c r="CH219" s="808">
        <v>6</v>
      </c>
      <c r="CI219" s="808">
        <v>4</v>
      </c>
      <c r="CJ219" s="808">
        <v>16</v>
      </c>
      <c r="CK219" s="808">
        <v>77</v>
      </c>
      <c r="CL219" s="808">
        <v>60</v>
      </c>
      <c r="CM219" s="808">
        <v>70</v>
      </c>
      <c r="CN219" s="808">
        <v>179</v>
      </c>
      <c r="CO219" s="808">
        <v>158</v>
      </c>
      <c r="CP219" s="808">
        <v>481</v>
      </c>
      <c r="CQ219" s="808">
        <v>226</v>
      </c>
      <c r="CR219" s="808">
        <v>14</v>
      </c>
      <c r="CS219" s="808">
        <v>28</v>
      </c>
      <c r="CT219" s="808">
        <v>38</v>
      </c>
      <c r="CU219" s="808">
        <v>44</v>
      </c>
      <c r="CV219" s="808">
        <v>20</v>
      </c>
      <c r="CW219" s="808">
        <v>148</v>
      </c>
      <c r="CX219" s="808">
        <v>795</v>
      </c>
      <c r="CY219" s="808">
        <v>338</v>
      </c>
      <c r="CZ219" s="808">
        <v>3072</v>
      </c>
      <c r="DA219" s="808">
        <v>487</v>
      </c>
      <c r="DB219" s="808">
        <v>124</v>
      </c>
      <c r="DC219" s="808">
        <v>74</v>
      </c>
      <c r="DD219" s="808">
        <v>324</v>
      </c>
      <c r="DE219" s="808">
        <v>116</v>
      </c>
      <c r="DF219" s="808">
        <v>23</v>
      </c>
      <c r="DG219" s="808">
        <v>23</v>
      </c>
      <c r="DH219" s="808">
        <v>7</v>
      </c>
      <c r="DI219" s="808">
        <v>9</v>
      </c>
      <c r="DJ219" s="808">
        <v>62</v>
      </c>
      <c r="DK219" s="808">
        <v>36</v>
      </c>
      <c r="DL219" s="808">
        <v>10</v>
      </c>
      <c r="DM219" s="808">
        <v>2</v>
      </c>
      <c r="DN219" s="808">
        <v>5</v>
      </c>
      <c r="DO219" s="808">
        <v>14</v>
      </c>
      <c r="DP219" s="808">
        <v>3</v>
      </c>
      <c r="DQ219" s="808">
        <v>130</v>
      </c>
      <c r="DR219" s="808">
        <v>17</v>
      </c>
      <c r="DS219" s="808">
        <v>7</v>
      </c>
      <c r="DT219" s="808">
        <v>17</v>
      </c>
      <c r="DU219" s="808">
        <v>26</v>
      </c>
      <c r="DV219" s="808">
        <v>12</v>
      </c>
      <c r="DW219" s="808">
        <v>8</v>
      </c>
      <c r="DX219" s="808">
        <v>28</v>
      </c>
      <c r="DY219" s="808">
        <v>1044</v>
      </c>
      <c r="DZ219" s="808">
        <v>0</v>
      </c>
      <c r="EA219" s="808">
        <v>537</v>
      </c>
      <c r="EB219" s="808">
        <v>1090</v>
      </c>
      <c r="EC219" s="808">
        <v>9</v>
      </c>
      <c r="ED219" s="808">
        <v>11</v>
      </c>
      <c r="EE219" s="808">
        <v>17</v>
      </c>
      <c r="EF219" s="808">
        <v>31</v>
      </c>
      <c r="EG219" s="808">
        <v>379</v>
      </c>
      <c r="EH219" s="808">
        <v>97</v>
      </c>
      <c r="EI219" s="808">
        <v>31</v>
      </c>
      <c r="EJ219" s="808">
        <v>17</v>
      </c>
      <c r="EK219" s="808">
        <v>3</v>
      </c>
      <c r="EL219" s="808">
        <v>60</v>
      </c>
      <c r="EM219" s="808">
        <v>67</v>
      </c>
      <c r="EN219" s="808">
        <v>0</v>
      </c>
      <c r="EO219" s="808">
        <v>50</v>
      </c>
      <c r="EP219" s="808">
        <v>170</v>
      </c>
      <c r="EQ219" s="808">
        <v>20</v>
      </c>
      <c r="ER219" s="808">
        <v>27</v>
      </c>
      <c r="ES219" s="808">
        <v>36</v>
      </c>
      <c r="ET219" s="808">
        <v>15</v>
      </c>
      <c r="EU219" s="808">
        <v>14</v>
      </c>
      <c r="EV219" s="808">
        <v>27</v>
      </c>
      <c r="EW219" s="808">
        <v>9</v>
      </c>
      <c r="EX219" s="808">
        <v>5146</v>
      </c>
      <c r="EY219" s="810">
        <v>32</v>
      </c>
      <c r="EZ219" s="810">
        <v>1</v>
      </c>
      <c r="FA219" s="810">
        <v>8</v>
      </c>
      <c r="FB219" s="808">
        <v>10</v>
      </c>
      <c r="FC219" s="808">
        <v>2</v>
      </c>
      <c r="FD219" s="808">
        <v>2</v>
      </c>
      <c r="FE219" s="808">
        <v>6</v>
      </c>
      <c r="FF219" s="808">
        <v>23</v>
      </c>
      <c r="FG219" s="808">
        <v>44</v>
      </c>
      <c r="FH219" s="808">
        <v>41</v>
      </c>
      <c r="FI219" s="808">
        <v>109</v>
      </c>
      <c r="FJ219" s="808">
        <v>105</v>
      </c>
      <c r="FK219" s="808">
        <v>385</v>
      </c>
      <c r="FL219" s="808">
        <v>161</v>
      </c>
      <c r="FM219" s="808">
        <v>13</v>
      </c>
      <c r="FN219" s="808">
        <v>13</v>
      </c>
      <c r="FO219" s="808">
        <v>15</v>
      </c>
      <c r="FP219" s="808">
        <v>21</v>
      </c>
      <c r="FQ219" s="808">
        <v>23</v>
      </c>
      <c r="FR219" s="808">
        <v>90</v>
      </c>
      <c r="FS219" s="808">
        <v>562</v>
      </c>
      <c r="FT219" s="808">
        <v>206</v>
      </c>
      <c r="FU219" s="808">
        <v>2141</v>
      </c>
      <c r="FV219" s="808">
        <v>334</v>
      </c>
      <c r="FW219" s="808">
        <v>51</v>
      </c>
      <c r="FX219" s="808">
        <v>100</v>
      </c>
      <c r="FY219" s="808">
        <v>229</v>
      </c>
      <c r="FZ219" s="808">
        <v>103</v>
      </c>
      <c r="GA219" s="808">
        <v>18</v>
      </c>
      <c r="GB219" s="808">
        <v>3</v>
      </c>
      <c r="GC219" s="808">
        <v>2</v>
      </c>
      <c r="GD219" s="808">
        <v>3</v>
      </c>
      <c r="GE219" s="808">
        <v>86</v>
      </c>
      <c r="GF219" s="808">
        <v>17</v>
      </c>
      <c r="GG219" s="808">
        <v>9</v>
      </c>
      <c r="GH219" s="808">
        <v>11</v>
      </c>
      <c r="GI219" s="808">
        <v>6</v>
      </c>
      <c r="GJ219" s="808">
        <v>8</v>
      </c>
      <c r="GK219" s="808">
        <v>4</v>
      </c>
      <c r="GL219" s="808">
        <v>54</v>
      </c>
      <c r="GM219" s="808">
        <v>17</v>
      </c>
      <c r="GN219" s="808">
        <v>1</v>
      </c>
      <c r="GO219" s="810">
        <v>11</v>
      </c>
      <c r="GP219" s="810">
        <v>28</v>
      </c>
      <c r="GQ219" s="810">
        <v>8</v>
      </c>
      <c r="GR219" s="808">
        <v>5</v>
      </c>
      <c r="GS219" s="808">
        <v>25</v>
      </c>
      <c r="GT219" s="808">
        <v>760</v>
      </c>
      <c r="GU219" s="808">
        <v>0</v>
      </c>
      <c r="GV219" s="808">
        <v>450</v>
      </c>
      <c r="GW219" s="808">
        <v>832</v>
      </c>
      <c r="GX219" s="808">
        <v>11</v>
      </c>
      <c r="GY219" s="808">
        <v>4</v>
      </c>
      <c r="GZ219" s="808">
        <v>16</v>
      </c>
      <c r="HA219" s="808">
        <v>21</v>
      </c>
      <c r="HB219" s="808">
        <v>309</v>
      </c>
      <c r="HC219" s="808">
        <v>57</v>
      </c>
      <c r="HD219" s="808">
        <v>44</v>
      </c>
      <c r="HE219" s="808">
        <v>22</v>
      </c>
      <c r="HF219" s="808">
        <v>3</v>
      </c>
      <c r="HG219" s="808">
        <v>32</v>
      </c>
      <c r="HH219" s="808">
        <v>54</v>
      </c>
      <c r="HI219" s="808">
        <v>0</v>
      </c>
      <c r="HJ219" s="808">
        <v>44</v>
      </c>
      <c r="HK219" s="808">
        <v>119</v>
      </c>
      <c r="HL219" s="808">
        <v>15</v>
      </c>
      <c r="HM219" s="808">
        <v>24</v>
      </c>
      <c r="HN219" s="808">
        <v>22</v>
      </c>
      <c r="HO219" s="808">
        <v>8</v>
      </c>
      <c r="HP219" s="808">
        <v>12</v>
      </c>
      <c r="HQ219" s="808">
        <v>10</v>
      </c>
      <c r="HR219" s="808">
        <v>5</v>
      </c>
    </row>
    <row r="220" spans="1:226">
      <c r="A220" s="152" t="s">
        <v>783</v>
      </c>
      <c r="B220" s="805">
        <v>62000</v>
      </c>
      <c r="C220" s="807" t="s">
        <v>803</v>
      </c>
      <c r="D220" s="805" t="s">
        <v>785</v>
      </c>
      <c r="E220" s="807" t="s">
        <v>786</v>
      </c>
      <c r="F220" s="805">
        <v>26100</v>
      </c>
      <c r="G220" s="152" t="s">
        <v>658</v>
      </c>
      <c r="H220" s="808">
        <v>3990</v>
      </c>
      <c r="I220" s="808">
        <v>56</v>
      </c>
      <c r="J220" s="808">
        <v>1</v>
      </c>
      <c r="K220" s="808">
        <v>7</v>
      </c>
      <c r="L220" s="808">
        <v>15</v>
      </c>
      <c r="M220" s="808">
        <v>6</v>
      </c>
      <c r="N220" s="808">
        <v>5</v>
      </c>
      <c r="O220" s="808">
        <v>9</v>
      </c>
      <c r="P220" s="808">
        <v>72</v>
      </c>
      <c r="Q220" s="808">
        <v>19</v>
      </c>
      <c r="R220" s="808">
        <v>25</v>
      </c>
      <c r="S220" s="808">
        <v>102</v>
      </c>
      <c r="T220" s="808">
        <v>93</v>
      </c>
      <c r="U220" s="808">
        <v>777</v>
      </c>
      <c r="V220" s="808">
        <v>213</v>
      </c>
      <c r="W220" s="808">
        <v>18</v>
      </c>
      <c r="X220" s="808">
        <v>9</v>
      </c>
      <c r="Y220" s="808">
        <v>35</v>
      </c>
      <c r="Z220" s="808">
        <v>20</v>
      </c>
      <c r="AA220" s="808">
        <v>13</v>
      </c>
      <c r="AB220" s="808">
        <v>27</v>
      </c>
      <c r="AC220" s="808">
        <v>23</v>
      </c>
      <c r="AD220" s="808">
        <v>42</v>
      </c>
      <c r="AE220" s="808">
        <v>176</v>
      </c>
      <c r="AF220" s="808">
        <v>36</v>
      </c>
      <c r="AG220" s="808">
        <v>247</v>
      </c>
      <c r="AH220" s="808">
        <v>347</v>
      </c>
      <c r="AI220" s="808">
        <v>1030</v>
      </c>
      <c r="AJ220" s="809">
        <v>200</v>
      </c>
      <c r="AK220" s="808">
        <v>74</v>
      </c>
      <c r="AL220" s="808">
        <v>20</v>
      </c>
      <c r="AM220" s="808">
        <v>4</v>
      </c>
      <c r="AN220" s="808">
        <v>1</v>
      </c>
      <c r="AO220" s="808">
        <v>45</v>
      </c>
      <c r="AP220" s="808">
        <v>28</v>
      </c>
      <c r="AQ220" s="808">
        <v>13</v>
      </c>
      <c r="AR220" s="808">
        <v>15</v>
      </c>
      <c r="AS220" s="808">
        <v>10</v>
      </c>
      <c r="AT220" s="808">
        <v>8</v>
      </c>
      <c r="AU220" s="808">
        <v>7</v>
      </c>
      <c r="AV220" s="808">
        <v>67</v>
      </c>
      <c r="AW220" s="808">
        <v>3</v>
      </c>
      <c r="AX220" s="808">
        <v>8</v>
      </c>
      <c r="AY220" s="808">
        <v>11</v>
      </c>
      <c r="AZ220" s="808">
        <v>18</v>
      </c>
      <c r="BA220" s="808">
        <v>8</v>
      </c>
      <c r="BB220" s="808">
        <v>13</v>
      </c>
      <c r="BC220" s="808">
        <v>14</v>
      </c>
      <c r="BD220" s="808">
        <v>1185</v>
      </c>
      <c r="BE220" s="808">
        <v>235</v>
      </c>
      <c r="BF220" s="808">
        <v>0</v>
      </c>
      <c r="BG220" s="808">
        <v>1756</v>
      </c>
      <c r="BH220" s="808">
        <v>26</v>
      </c>
      <c r="BI220" s="808">
        <v>11</v>
      </c>
      <c r="BJ220" s="808">
        <v>27</v>
      </c>
      <c r="BK220" s="808">
        <v>11</v>
      </c>
      <c r="BL220" s="808">
        <v>680</v>
      </c>
      <c r="BM220" s="808">
        <v>76</v>
      </c>
      <c r="BN220" s="808">
        <v>51</v>
      </c>
      <c r="BO220" s="808">
        <v>8</v>
      </c>
      <c r="BP220" s="808">
        <v>5</v>
      </c>
      <c r="BQ220" s="808">
        <v>9</v>
      </c>
      <c r="BR220" s="808">
        <v>10</v>
      </c>
      <c r="BS220" s="808">
        <v>73</v>
      </c>
      <c r="BT220" s="808">
        <v>0</v>
      </c>
      <c r="BU220" s="808">
        <v>542</v>
      </c>
      <c r="BV220" s="808">
        <v>45</v>
      </c>
      <c r="BW220" s="808">
        <v>105</v>
      </c>
      <c r="BX220" s="808">
        <v>21</v>
      </c>
      <c r="BY220" s="808">
        <v>14</v>
      </c>
      <c r="BZ220" s="808">
        <v>6</v>
      </c>
      <c r="CA220" s="808">
        <v>31</v>
      </c>
      <c r="CB220" s="808">
        <v>5</v>
      </c>
      <c r="CC220" s="808">
        <v>2316</v>
      </c>
      <c r="CD220" s="808">
        <v>33</v>
      </c>
      <c r="CE220" s="808">
        <v>1</v>
      </c>
      <c r="CF220" s="808">
        <v>5</v>
      </c>
      <c r="CG220" s="808">
        <v>7</v>
      </c>
      <c r="CH220" s="808">
        <v>2</v>
      </c>
      <c r="CI220" s="808">
        <v>3</v>
      </c>
      <c r="CJ220" s="808">
        <v>5</v>
      </c>
      <c r="CK220" s="808">
        <v>60</v>
      </c>
      <c r="CL220" s="808">
        <v>13</v>
      </c>
      <c r="CM220" s="808">
        <v>19</v>
      </c>
      <c r="CN220" s="808">
        <v>65</v>
      </c>
      <c r="CO220" s="808">
        <v>51</v>
      </c>
      <c r="CP220" s="808">
        <v>416</v>
      </c>
      <c r="CQ220" s="808">
        <v>139</v>
      </c>
      <c r="CR220" s="808">
        <v>6</v>
      </c>
      <c r="CS220" s="808">
        <v>5</v>
      </c>
      <c r="CT220" s="808">
        <v>21</v>
      </c>
      <c r="CU220" s="808">
        <v>11</v>
      </c>
      <c r="CV220" s="808">
        <v>8</v>
      </c>
      <c r="CW220" s="808">
        <v>19</v>
      </c>
      <c r="CX220" s="808">
        <v>11</v>
      </c>
      <c r="CY220" s="808">
        <v>22</v>
      </c>
      <c r="CZ220" s="808">
        <v>115</v>
      </c>
      <c r="DA220" s="808">
        <v>22</v>
      </c>
      <c r="DB220" s="808">
        <v>146</v>
      </c>
      <c r="DC220" s="808">
        <v>196</v>
      </c>
      <c r="DD220" s="808">
        <v>599</v>
      </c>
      <c r="DE220" s="808">
        <v>101</v>
      </c>
      <c r="DF220" s="808">
        <v>42</v>
      </c>
      <c r="DG220" s="808">
        <v>12</v>
      </c>
      <c r="DH220" s="808">
        <v>1</v>
      </c>
      <c r="DI220" s="808">
        <v>1</v>
      </c>
      <c r="DJ220" s="808">
        <v>28</v>
      </c>
      <c r="DK220" s="808">
        <v>19</v>
      </c>
      <c r="DL220" s="808">
        <v>8</v>
      </c>
      <c r="DM220" s="808">
        <v>11</v>
      </c>
      <c r="DN220" s="808">
        <v>5</v>
      </c>
      <c r="DO220" s="808">
        <v>7</v>
      </c>
      <c r="DP220" s="808">
        <v>3</v>
      </c>
      <c r="DQ220" s="808">
        <v>37</v>
      </c>
      <c r="DR220" s="808">
        <v>2</v>
      </c>
      <c r="DS220" s="808">
        <v>5</v>
      </c>
      <c r="DT220" s="808">
        <v>8</v>
      </c>
      <c r="DU220" s="808">
        <v>8</v>
      </c>
      <c r="DV220" s="808">
        <v>7</v>
      </c>
      <c r="DW220" s="808">
        <v>6</v>
      </c>
      <c r="DX220" s="808">
        <v>5</v>
      </c>
      <c r="DY220" s="808">
        <v>671</v>
      </c>
      <c r="DZ220" s="808">
        <v>148</v>
      </c>
      <c r="EA220" s="808">
        <v>0</v>
      </c>
      <c r="EB220" s="808">
        <v>987</v>
      </c>
      <c r="EC220" s="808">
        <v>16</v>
      </c>
      <c r="ED220" s="808">
        <v>6</v>
      </c>
      <c r="EE220" s="808">
        <v>16</v>
      </c>
      <c r="EF220" s="808">
        <v>5</v>
      </c>
      <c r="EG220" s="808">
        <v>365</v>
      </c>
      <c r="EH220" s="808">
        <v>50</v>
      </c>
      <c r="EI220" s="808">
        <v>31</v>
      </c>
      <c r="EJ220" s="808">
        <v>6</v>
      </c>
      <c r="EK220" s="808">
        <v>3</v>
      </c>
      <c r="EL220" s="808">
        <v>5</v>
      </c>
      <c r="EM220" s="808">
        <v>5</v>
      </c>
      <c r="EN220" s="808">
        <v>37</v>
      </c>
      <c r="EO220" s="808">
        <v>0</v>
      </c>
      <c r="EP220" s="808">
        <v>301</v>
      </c>
      <c r="EQ220" s="808">
        <v>31</v>
      </c>
      <c r="ER220" s="808">
        <v>57</v>
      </c>
      <c r="ES220" s="808">
        <v>14</v>
      </c>
      <c r="ET220" s="808">
        <v>10</v>
      </c>
      <c r="EU220" s="808">
        <v>3</v>
      </c>
      <c r="EV220" s="808">
        <v>21</v>
      </c>
      <c r="EW220" s="808">
        <v>5</v>
      </c>
      <c r="EX220" s="808">
        <v>1674</v>
      </c>
      <c r="EY220" s="808">
        <v>23</v>
      </c>
      <c r="EZ220" s="808">
        <v>0</v>
      </c>
      <c r="FA220" s="808">
        <v>2</v>
      </c>
      <c r="FB220" s="810">
        <v>8</v>
      </c>
      <c r="FC220" s="810">
        <v>4</v>
      </c>
      <c r="FD220" s="810">
        <v>2</v>
      </c>
      <c r="FE220" s="808">
        <v>4</v>
      </c>
      <c r="FF220" s="808">
        <v>12</v>
      </c>
      <c r="FG220" s="808">
        <v>6</v>
      </c>
      <c r="FH220" s="808">
        <v>6</v>
      </c>
      <c r="FI220" s="808">
        <v>37</v>
      </c>
      <c r="FJ220" s="808">
        <v>42</v>
      </c>
      <c r="FK220" s="808">
        <v>361</v>
      </c>
      <c r="FL220" s="808">
        <v>74</v>
      </c>
      <c r="FM220" s="808">
        <v>12</v>
      </c>
      <c r="FN220" s="808">
        <v>4</v>
      </c>
      <c r="FO220" s="808">
        <v>14</v>
      </c>
      <c r="FP220" s="808">
        <v>9</v>
      </c>
      <c r="FQ220" s="808">
        <v>5</v>
      </c>
      <c r="FR220" s="808">
        <v>8</v>
      </c>
      <c r="FS220" s="808">
        <v>12</v>
      </c>
      <c r="FT220" s="808">
        <v>20</v>
      </c>
      <c r="FU220" s="808">
        <v>61</v>
      </c>
      <c r="FV220" s="808">
        <v>14</v>
      </c>
      <c r="FW220" s="808">
        <v>101</v>
      </c>
      <c r="FX220" s="808">
        <v>151</v>
      </c>
      <c r="FY220" s="808">
        <v>431</v>
      </c>
      <c r="FZ220" s="808">
        <v>99</v>
      </c>
      <c r="GA220" s="808">
        <v>32</v>
      </c>
      <c r="GB220" s="808">
        <v>8</v>
      </c>
      <c r="GC220" s="808">
        <v>3</v>
      </c>
      <c r="GD220" s="808">
        <v>0</v>
      </c>
      <c r="GE220" s="808">
        <v>17</v>
      </c>
      <c r="GF220" s="808">
        <v>9</v>
      </c>
      <c r="GG220" s="808">
        <v>5</v>
      </c>
      <c r="GH220" s="808">
        <v>4</v>
      </c>
      <c r="GI220" s="808">
        <v>5</v>
      </c>
      <c r="GJ220" s="808">
        <v>1</v>
      </c>
      <c r="GK220" s="808">
        <v>4</v>
      </c>
      <c r="GL220" s="808">
        <v>30</v>
      </c>
      <c r="GM220" s="808">
        <v>1</v>
      </c>
      <c r="GN220" s="808">
        <v>3</v>
      </c>
      <c r="GO220" s="808">
        <v>3</v>
      </c>
      <c r="GP220" s="808">
        <v>10</v>
      </c>
      <c r="GQ220" s="808">
        <v>1</v>
      </c>
      <c r="GR220" s="810">
        <v>7</v>
      </c>
      <c r="GS220" s="810">
        <v>9</v>
      </c>
      <c r="GT220" s="810">
        <v>514</v>
      </c>
      <c r="GU220" s="808">
        <v>87</v>
      </c>
      <c r="GV220" s="808">
        <v>0</v>
      </c>
      <c r="GW220" s="808">
        <v>769</v>
      </c>
      <c r="GX220" s="808">
        <v>10</v>
      </c>
      <c r="GY220" s="808">
        <v>5</v>
      </c>
      <c r="GZ220" s="808">
        <v>11</v>
      </c>
      <c r="HA220" s="808">
        <v>6</v>
      </c>
      <c r="HB220" s="808">
        <v>315</v>
      </c>
      <c r="HC220" s="808">
        <v>26</v>
      </c>
      <c r="HD220" s="808">
        <v>20</v>
      </c>
      <c r="HE220" s="808">
        <v>2</v>
      </c>
      <c r="HF220" s="808">
        <v>2</v>
      </c>
      <c r="HG220" s="808">
        <v>4</v>
      </c>
      <c r="HH220" s="808">
        <v>5</v>
      </c>
      <c r="HI220" s="808">
        <v>36</v>
      </c>
      <c r="HJ220" s="808">
        <v>0</v>
      </c>
      <c r="HK220" s="808">
        <v>241</v>
      </c>
      <c r="HL220" s="808">
        <v>14</v>
      </c>
      <c r="HM220" s="808">
        <v>48</v>
      </c>
      <c r="HN220" s="808">
        <v>7</v>
      </c>
      <c r="HO220" s="808">
        <v>4</v>
      </c>
      <c r="HP220" s="808">
        <v>3</v>
      </c>
      <c r="HQ220" s="808">
        <v>10</v>
      </c>
      <c r="HR220" s="808">
        <v>0</v>
      </c>
    </row>
    <row r="221" spans="1:226">
      <c r="A221" s="152" t="s">
        <v>783</v>
      </c>
      <c r="B221" s="805">
        <v>62000</v>
      </c>
      <c r="C221" s="807" t="s">
        <v>803</v>
      </c>
      <c r="D221" s="805" t="s">
        <v>785</v>
      </c>
      <c r="E221" s="807" t="s">
        <v>786</v>
      </c>
      <c r="F221" s="805">
        <v>27100</v>
      </c>
      <c r="G221" s="152" t="s">
        <v>659</v>
      </c>
      <c r="H221" s="808">
        <v>13933</v>
      </c>
      <c r="I221" s="808">
        <v>173</v>
      </c>
      <c r="J221" s="808">
        <v>12</v>
      </c>
      <c r="K221" s="808">
        <v>26</v>
      </c>
      <c r="L221" s="808">
        <v>47</v>
      </c>
      <c r="M221" s="808">
        <v>23</v>
      </c>
      <c r="N221" s="808">
        <v>14</v>
      </c>
      <c r="O221" s="808">
        <v>27</v>
      </c>
      <c r="P221" s="808">
        <v>191</v>
      </c>
      <c r="Q221" s="808">
        <v>35</v>
      </c>
      <c r="R221" s="808">
        <v>66</v>
      </c>
      <c r="S221" s="808">
        <v>273</v>
      </c>
      <c r="T221" s="808">
        <v>354</v>
      </c>
      <c r="U221" s="808">
        <v>1453</v>
      </c>
      <c r="V221" s="808">
        <v>464</v>
      </c>
      <c r="W221" s="808">
        <v>42</v>
      </c>
      <c r="X221" s="808">
        <v>64</v>
      </c>
      <c r="Y221" s="808">
        <v>52</v>
      </c>
      <c r="Z221" s="808">
        <v>59</v>
      </c>
      <c r="AA221" s="808">
        <v>39</v>
      </c>
      <c r="AB221" s="808">
        <v>60</v>
      </c>
      <c r="AC221" s="808">
        <v>92</v>
      </c>
      <c r="AD221" s="808">
        <v>149</v>
      </c>
      <c r="AE221" s="808">
        <v>510</v>
      </c>
      <c r="AF221" s="808">
        <v>253</v>
      </c>
      <c r="AG221" s="808">
        <v>336</v>
      </c>
      <c r="AH221" s="808">
        <v>1016</v>
      </c>
      <c r="AI221" s="808">
        <v>4184</v>
      </c>
      <c r="AJ221" s="809">
        <v>1889</v>
      </c>
      <c r="AK221" s="808">
        <v>357</v>
      </c>
      <c r="AL221" s="808">
        <v>157</v>
      </c>
      <c r="AM221" s="808">
        <v>43</v>
      </c>
      <c r="AN221" s="808">
        <v>60</v>
      </c>
      <c r="AO221" s="808">
        <v>228</v>
      </c>
      <c r="AP221" s="808">
        <v>149</v>
      </c>
      <c r="AQ221" s="808">
        <v>53</v>
      </c>
      <c r="AR221" s="808">
        <v>172</v>
      </c>
      <c r="AS221" s="808">
        <v>76</v>
      </c>
      <c r="AT221" s="808">
        <v>88</v>
      </c>
      <c r="AU221" s="808">
        <v>29</v>
      </c>
      <c r="AV221" s="808">
        <v>204</v>
      </c>
      <c r="AW221" s="808">
        <v>19</v>
      </c>
      <c r="AX221" s="808">
        <v>40</v>
      </c>
      <c r="AY221" s="808">
        <v>55</v>
      </c>
      <c r="AZ221" s="808">
        <v>53</v>
      </c>
      <c r="BA221" s="808">
        <v>74</v>
      </c>
      <c r="BB221" s="808">
        <v>78</v>
      </c>
      <c r="BC221" s="808">
        <v>95</v>
      </c>
      <c r="BD221" s="808">
        <v>2544</v>
      </c>
      <c r="BE221" s="808">
        <v>855</v>
      </c>
      <c r="BF221" s="808">
        <v>0</v>
      </c>
      <c r="BG221" s="808">
        <v>4121</v>
      </c>
      <c r="BH221" s="808">
        <v>54</v>
      </c>
      <c r="BI221" s="808">
        <v>26</v>
      </c>
      <c r="BJ221" s="808">
        <v>27</v>
      </c>
      <c r="BK221" s="808">
        <v>37</v>
      </c>
      <c r="BL221" s="808">
        <v>1251</v>
      </c>
      <c r="BM221" s="808">
        <v>209</v>
      </c>
      <c r="BN221" s="808">
        <v>89</v>
      </c>
      <c r="BO221" s="808">
        <v>30</v>
      </c>
      <c r="BP221" s="808">
        <v>22</v>
      </c>
      <c r="BQ221" s="808">
        <v>20</v>
      </c>
      <c r="BR221" s="808">
        <v>27</v>
      </c>
      <c r="BS221" s="808">
        <v>214</v>
      </c>
      <c r="BT221" s="808">
        <v>614</v>
      </c>
      <c r="BU221" s="808">
        <v>0</v>
      </c>
      <c r="BV221" s="808">
        <v>629</v>
      </c>
      <c r="BW221" s="808">
        <v>625</v>
      </c>
      <c r="BX221" s="808">
        <v>50</v>
      </c>
      <c r="BY221" s="808">
        <v>61</v>
      </c>
      <c r="BZ221" s="808">
        <v>41</v>
      </c>
      <c r="CA221" s="808">
        <v>79</v>
      </c>
      <c r="CB221" s="808">
        <v>16</v>
      </c>
      <c r="CC221" s="808">
        <v>8104</v>
      </c>
      <c r="CD221" s="808">
        <v>95</v>
      </c>
      <c r="CE221" s="808">
        <v>7</v>
      </c>
      <c r="CF221" s="808">
        <v>11</v>
      </c>
      <c r="CG221" s="808">
        <v>28</v>
      </c>
      <c r="CH221" s="808">
        <v>10</v>
      </c>
      <c r="CI221" s="808">
        <v>9</v>
      </c>
      <c r="CJ221" s="808">
        <v>13</v>
      </c>
      <c r="CK221" s="808">
        <v>85</v>
      </c>
      <c r="CL221" s="808">
        <v>27</v>
      </c>
      <c r="CM221" s="808">
        <v>45</v>
      </c>
      <c r="CN221" s="808">
        <v>160</v>
      </c>
      <c r="CO221" s="808">
        <v>179</v>
      </c>
      <c r="CP221" s="808">
        <v>803</v>
      </c>
      <c r="CQ221" s="808">
        <v>261</v>
      </c>
      <c r="CR221" s="808">
        <v>23</v>
      </c>
      <c r="CS221" s="808">
        <v>50</v>
      </c>
      <c r="CT221" s="808">
        <v>26</v>
      </c>
      <c r="CU221" s="808">
        <v>45</v>
      </c>
      <c r="CV221" s="808">
        <v>25</v>
      </c>
      <c r="CW221" s="808">
        <v>46</v>
      </c>
      <c r="CX221" s="808">
        <v>57</v>
      </c>
      <c r="CY221" s="808">
        <v>86</v>
      </c>
      <c r="CZ221" s="808">
        <v>317</v>
      </c>
      <c r="DA221" s="808">
        <v>134</v>
      </c>
      <c r="DB221" s="808">
        <v>256</v>
      </c>
      <c r="DC221" s="808">
        <v>676</v>
      </c>
      <c r="DD221" s="808">
        <v>2340</v>
      </c>
      <c r="DE221" s="808">
        <v>1128</v>
      </c>
      <c r="DF221" s="808">
        <v>204</v>
      </c>
      <c r="DG221" s="808">
        <v>81</v>
      </c>
      <c r="DH221" s="808">
        <v>13</v>
      </c>
      <c r="DI221" s="808">
        <v>22</v>
      </c>
      <c r="DJ221" s="808">
        <v>120</v>
      </c>
      <c r="DK221" s="808">
        <v>88</v>
      </c>
      <c r="DL221" s="808">
        <v>39</v>
      </c>
      <c r="DM221" s="808">
        <v>74</v>
      </c>
      <c r="DN221" s="808">
        <v>57</v>
      </c>
      <c r="DO221" s="808">
        <v>75</v>
      </c>
      <c r="DP221" s="808">
        <v>18</v>
      </c>
      <c r="DQ221" s="808">
        <v>125</v>
      </c>
      <c r="DR221" s="808">
        <v>14</v>
      </c>
      <c r="DS221" s="808">
        <v>13</v>
      </c>
      <c r="DT221" s="808">
        <v>36</v>
      </c>
      <c r="DU221" s="808">
        <v>35</v>
      </c>
      <c r="DV221" s="808">
        <v>52</v>
      </c>
      <c r="DW221" s="808">
        <v>46</v>
      </c>
      <c r="DX221" s="808">
        <v>50</v>
      </c>
      <c r="DY221" s="808">
        <v>1403</v>
      </c>
      <c r="DZ221" s="808">
        <v>508</v>
      </c>
      <c r="EA221" s="808">
        <v>0</v>
      </c>
      <c r="EB221" s="808">
        <v>2381</v>
      </c>
      <c r="EC221" s="808">
        <v>35</v>
      </c>
      <c r="ED221" s="808">
        <v>14</v>
      </c>
      <c r="EE221" s="808">
        <v>18</v>
      </c>
      <c r="EF221" s="808">
        <v>17</v>
      </c>
      <c r="EG221" s="808">
        <v>677</v>
      </c>
      <c r="EH221" s="808">
        <v>106</v>
      </c>
      <c r="EI221" s="808">
        <v>48</v>
      </c>
      <c r="EJ221" s="808">
        <v>22</v>
      </c>
      <c r="EK221" s="808">
        <v>12</v>
      </c>
      <c r="EL221" s="808">
        <v>12</v>
      </c>
      <c r="EM221" s="808">
        <v>14</v>
      </c>
      <c r="EN221" s="808">
        <v>135</v>
      </c>
      <c r="EO221" s="808">
        <v>381</v>
      </c>
      <c r="EP221" s="808">
        <v>0</v>
      </c>
      <c r="EQ221" s="808">
        <v>365</v>
      </c>
      <c r="ER221" s="808">
        <v>362</v>
      </c>
      <c r="ES221" s="808">
        <v>35</v>
      </c>
      <c r="ET221" s="808">
        <v>42</v>
      </c>
      <c r="EU221" s="808">
        <v>23</v>
      </c>
      <c r="EV221" s="808">
        <v>51</v>
      </c>
      <c r="EW221" s="808">
        <v>12</v>
      </c>
      <c r="EX221" s="808">
        <v>5829</v>
      </c>
      <c r="EY221" s="808">
        <v>78</v>
      </c>
      <c r="EZ221" s="808">
        <v>5</v>
      </c>
      <c r="FA221" s="808">
        <v>15</v>
      </c>
      <c r="FB221" s="810">
        <v>19</v>
      </c>
      <c r="FC221" s="810">
        <v>13</v>
      </c>
      <c r="FD221" s="810">
        <v>5</v>
      </c>
      <c r="FE221" s="808">
        <v>14</v>
      </c>
      <c r="FF221" s="808">
        <v>106</v>
      </c>
      <c r="FG221" s="808">
        <v>8</v>
      </c>
      <c r="FH221" s="808">
        <v>21</v>
      </c>
      <c r="FI221" s="808">
        <v>113</v>
      </c>
      <c r="FJ221" s="808">
        <v>175</v>
      </c>
      <c r="FK221" s="808">
        <v>650</v>
      </c>
      <c r="FL221" s="808">
        <v>203</v>
      </c>
      <c r="FM221" s="808">
        <v>19</v>
      </c>
      <c r="FN221" s="808">
        <v>14</v>
      </c>
      <c r="FO221" s="808">
        <v>26</v>
      </c>
      <c r="FP221" s="808">
        <v>14</v>
      </c>
      <c r="FQ221" s="808">
        <v>14</v>
      </c>
      <c r="FR221" s="808">
        <v>14</v>
      </c>
      <c r="FS221" s="808">
        <v>35</v>
      </c>
      <c r="FT221" s="808">
        <v>63</v>
      </c>
      <c r="FU221" s="808">
        <v>193</v>
      </c>
      <c r="FV221" s="808">
        <v>119</v>
      </c>
      <c r="FW221" s="808">
        <v>80</v>
      </c>
      <c r="FX221" s="808">
        <v>340</v>
      </c>
      <c r="FY221" s="808">
        <v>1844</v>
      </c>
      <c r="FZ221" s="808">
        <v>761</v>
      </c>
      <c r="GA221" s="808">
        <v>153</v>
      </c>
      <c r="GB221" s="808">
        <v>76</v>
      </c>
      <c r="GC221" s="808">
        <v>30</v>
      </c>
      <c r="GD221" s="808">
        <v>38</v>
      </c>
      <c r="GE221" s="808">
        <v>108</v>
      </c>
      <c r="GF221" s="808">
        <v>61</v>
      </c>
      <c r="GG221" s="808">
        <v>14</v>
      </c>
      <c r="GH221" s="808">
        <v>98</v>
      </c>
      <c r="GI221" s="808">
        <v>19</v>
      </c>
      <c r="GJ221" s="808">
        <v>13</v>
      </c>
      <c r="GK221" s="808">
        <v>11</v>
      </c>
      <c r="GL221" s="808">
        <v>79</v>
      </c>
      <c r="GM221" s="808">
        <v>5</v>
      </c>
      <c r="GN221" s="808">
        <v>27</v>
      </c>
      <c r="GO221" s="808">
        <v>19</v>
      </c>
      <c r="GP221" s="808">
        <v>18</v>
      </c>
      <c r="GQ221" s="808">
        <v>22</v>
      </c>
      <c r="GR221" s="808">
        <v>32</v>
      </c>
      <c r="GS221" s="808">
        <v>45</v>
      </c>
      <c r="GT221" s="808">
        <v>1141</v>
      </c>
      <c r="GU221" s="810">
        <v>347</v>
      </c>
      <c r="GV221" s="810">
        <v>0</v>
      </c>
      <c r="GW221" s="810">
        <v>1740</v>
      </c>
      <c r="GX221" s="808">
        <v>19</v>
      </c>
      <c r="GY221" s="808">
        <v>12</v>
      </c>
      <c r="GZ221" s="808">
        <v>9</v>
      </c>
      <c r="HA221" s="808">
        <v>20</v>
      </c>
      <c r="HB221" s="808">
        <v>574</v>
      </c>
      <c r="HC221" s="808">
        <v>103</v>
      </c>
      <c r="HD221" s="808">
        <v>41</v>
      </c>
      <c r="HE221" s="808">
        <v>8</v>
      </c>
      <c r="HF221" s="808">
        <v>10</v>
      </c>
      <c r="HG221" s="808">
        <v>8</v>
      </c>
      <c r="HH221" s="808">
        <v>13</v>
      </c>
      <c r="HI221" s="808">
        <v>79</v>
      </c>
      <c r="HJ221" s="808">
        <v>233</v>
      </c>
      <c r="HK221" s="808">
        <v>0</v>
      </c>
      <c r="HL221" s="808">
        <v>264</v>
      </c>
      <c r="HM221" s="808">
        <v>263</v>
      </c>
      <c r="HN221" s="808">
        <v>15</v>
      </c>
      <c r="HO221" s="808">
        <v>19</v>
      </c>
      <c r="HP221" s="808">
        <v>18</v>
      </c>
      <c r="HQ221" s="808">
        <v>28</v>
      </c>
      <c r="HR221" s="808">
        <v>4</v>
      </c>
    </row>
    <row r="222" spans="1:226">
      <c r="A222" s="152" t="s">
        <v>783</v>
      </c>
      <c r="B222" s="805">
        <v>62000</v>
      </c>
      <c r="C222" s="807" t="s">
        <v>803</v>
      </c>
      <c r="D222" s="805" t="s">
        <v>785</v>
      </c>
      <c r="E222" s="807" t="s">
        <v>786</v>
      </c>
      <c r="F222" s="805">
        <v>27140</v>
      </c>
      <c r="G222" s="152" t="s">
        <v>769</v>
      </c>
      <c r="H222" s="808">
        <v>1964</v>
      </c>
      <c r="I222" s="808">
        <v>12</v>
      </c>
      <c r="J222" s="808">
        <v>1</v>
      </c>
      <c r="K222" s="808">
        <v>2</v>
      </c>
      <c r="L222" s="808">
        <v>2</v>
      </c>
      <c r="M222" s="808">
        <v>0</v>
      </c>
      <c r="N222" s="808">
        <v>4</v>
      </c>
      <c r="O222" s="808">
        <v>2</v>
      </c>
      <c r="P222" s="808">
        <v>20</v>
      </c>
      <c r="Q222" s="808">
        <v>22</v>
      </c>
      <c r="R222" s="808">
        <v>7</v>
      </c>
      <c r="S222" s="808">
        <v>36</v>
      </c>
      <c r="T222" s="808">
        <v>30</v>
      </c>
      <c r="U222" s="808">
        <v>89</v>
      </c>
      <c r="V222" s="808">
        <v>43</v>
      </c>
      <c r="W222" s="808">
        <v>2</v>
      </c>
      <c r="X222" s="808">
        <v>7</v>
      </c>
      <c r="Y222" s="808">
        <v>22</v>
      </c>
      <c r="Z222" s="808">
        <v>3</v>
      </c>
      <c r="AA222" s="808">
        <v>3</v>
      </c>
      <c r="AB222" s="808">
        <v>21</v>
      </c>
      <c r="AC222" s="808">
        <v>26</v>
      </c>
      <c r="AD222" s="808">
        <v>28</v>
      </c>
      <c r="AE222" s="808">
        <v>96</v>
      </c>
      <c r="AF222" s="808">
        <v>35</v>
      </c>
      <c r="AG222" s="808">
        <v>61</v>
      </c>
      <c r="AH222" s="808">
        <v>63</v>
      </c>
      <c r="AI222" s="808">
        <v>1026</v>
      </c>
      <c r="AJ222" s="809">
        <v>133</v>
      </c>
      <c r="AK222" s="808">
        <v>37</v>
      </c>
      <c r="AL222" s="808">
        <v>35</v>
      </c>
      <c r="AM222" s="808">
        <v>1</v>
      </c>
      <c r="AN222" s="808">
        <v>1</v>
      </c>
      <c r="AO222" s="808">
        <v>14</v>
      </c>
      <c r="AP222" s="808">
        <v>19</v>
      </c>
      <c r="AQ222" s="808">
        <v>8</v>
      </c>
      <c r="AR222" s="808">
        <v>9</v>
      </c>
      <c r="AS222" s="808">
        <v>6</v>
      </c>
      <c r="AT222" s="808">
        <v>4</v>
      </c>
      <c r="AU222" s="808">
        <v>1</v>
      </c>
      <c r="AV222" s="808">
        <v>16</v>
      </c>
      <c r="AW222" s="808">
        <v>0</v>
      </c>
      <c r="AX222" s="808">
        <v>2</v>
      </c>
      <c r="AY222" s="808">
        <v>7</v>
      </c>
      <c r="AZ222" s="808">
        <v>0</v>
      </c>
      <c r="BA222" s="808">
        <v>3</v>
      </c>
      <c r="BB222" s="808">
        <v>3</v>
      </c>
      <c r="BC222" s="808">
        <v>2</v>
      </c>
      <c r="BD222" s="808">
        <v>198</v>
      </c>
      <c r="BE222" s="808">
        <v>157</v>
      </c>
      <c r="BF222" s="808">
        <v>0</v>
      </c>
      <c r="BG222" s="808">
        <v>760</v>
      </c>
      <c r="BH222" s="808">
        <v>3</v>
      </c>
      <c r="BI222" s="808">
        <v>1</v>
      </c>
      <c r="BJ222" s="808">
        <v>4</v>
      </c>
      <c r="BK222" s="808">
        <v>7</v>
      </c>
      <c r="BL222" s="808">
        <v>65</v>
      </c>
      <c r="BM222" s="808">
        <v>24</v>
      </c>
      <c r="BN222" s="808">
        <v>8</v>
      </c>
      <c r="BO222" s="808">
        <v>1</v>
      </c>
      <c r="BP222" s="808">
        <v>0</v>
      </c>
      <c r="BQ222" s="808">
        <v>2</v>
      </c>
      <c r="BR222" s="808">
        <v>5</v>
      </c>
      <c r="BS222" s="808">
        <v>19</v>
      </c>
      <c r="BT222" s="808">
        <v>37</v>
      </c>
      <c r="BU222" s="808">
        <v>525</v>
      </c>
      <c r="BV222" s="808">
        <v>0</v>
      </c>
      <c r="BW222" s="808">
        <v>36</v>
      </c>
      <c r="BX222" s="808">
        <v>9</v>
      </c>
      <c r="BY222" s="808">
        <v>3</v>
      </c>
      <c r="BZ222" s="808">
        <v>2</v>
      </c>
      <c r="CA222" s="808">
        <v>8</v>
      </c>
      <c r="CB222" s="808">
        <v>1</v>
      </c>
      <c r="CC222" s="808">
        <v>1297</v>
      </c>
      <c r="CD222" s="808">
        <v>4</v>
      </c>
      <c r="CE222" s="808">
        <v>1</v>
      </c>
      <c r="CF222" s="808">
        <v>1</v>
      </c>
      <c r="CG222" s="808">
        <v>2</v>
      </c>
      <c r="CH222" s="808">
        <v>0</v>
      </c>
      <c r="CI222" s="808">
        <v>4</v>
      </c>
      <c r="CJ222" s="808">
        <v>2</v>
      </c>
      <c r="CK222" s="808">
        <v>17</v>
      </c>
      <c r="CL222" s="808">
        <v>16</v>
      </c>
      <c r="CM222" s="808">
        <v>4</v>
      </c>
      <c r="CN222" s="808">
        <v>25</v>
      </c>
      <c r="CO222" s="808">
        <v>26</v>
      </c>
      <c r="CP222" s="808">
        <v>61</v>
      </c>
      <c r="CQ222" s="808">
        <v>28</v>
      </c>
      <c r="CR222" s="808">
        <v>2</v>
      </c>
      <c r="CS222" s="808">
        <v>7</v>
      </c>
      <c r="CT222" s="808">
        <v>16</v>
      </c>
      <c r="CU222" s="808">
        <v>2</v>
      </c>
      <c r="CV222" s="808">
        <v>2</v>
      </c>
      <c r="CW222" s="808">
        <v>16</v>
      </c>
      <c r="CX222" s="808">
        <v>21</v>
      </c>
      <c r="CY222" s="808">
        <v>14</v>
      </c>
      <c r="CZ222" s="808">
        <v>79</v>
      </c>
      <c r="DA222" s="808">
        <v>27</v>
      </c>
      <c r="DB222" s="808">
        <v>47</v>
      </c>
      <c r="DC222" s="808">
        <v>45</v>
      </c>
      <c r="DD222" s="808">
        <v>628</v>
      </c>
      <c r="DE222" s="808">
        <v>94</v>
      </c>
      <c r="DF222" s="808">
        <v>20</v>
      </c>
      <c r="DG222" s="808">
        <v>23</v>
      </c>
      <c r="DH222" s="808">
        <v>1</v>
      </c>
      <c r="DI222" s="808">
        <v>1</v>
      </c>
      <c r="DJ222" s="808">
        <v>11</v>
      </c>
      <c r="DK222" s="808">
        <v>12</v>
      </c>
      <c r="DL222" s="808">
        <v>6</v>
      </c>
      <c r="DM222" s="808">
        <v>6</v>
      </c>
      <c r="DN222" s="808">
        <v>5</v>
      </c>
      <c r="DO222" s="808">
        <v>3</v>
      </c>
      <c r="DP222" s="808">
        <v>1</v>
      </c>
      <c r="DQ222" s="808">
        <v>7</v>
      </c>
      <c r="DR222" s="808">
        <v>0</v>
      </c>
      <c r="DS222" s="808">
        <v>2</v>
      </c>
      <c r="DT222" s="808">
        <v>6</v>
      </c>
      <c r="DU222" s="808">
        <v>0</v>
      </c>
      <c r="DV222" s="808">
        <v>0</v>
      </c>
      <c r="DW222" s="808">
        <v>2</v>
      </c>
      <c r="DX222" s="808">
        <v>0</v>
      </c>
      <c r="DY222" s="808">
        <v>140</v>
      </c>
      <c r="DZ222" s="808">
        <v>127</v>
      </c>
      <c r="EA222" s="808">
        <v>0</v>
      </c>
      <c r="EB222" s="808">
        <v>443</v>
      </c>
      <c r="EC222" s="808">
        <v>1</v>
      </c>
      <c r="ED222" s="808">
        <v>1</v>
      </c>
      <c r="EE222" s="808">
        <v>3</v>
      </c>
      <c r="EF222" s="808">
        <v>6</v>
      </c>
      <c r="EG222" s="808">
        <v>43</v>
      </c>
      <c r="EH222" s="808">
        <v>14</v>
      </c>
      <c r="EI222" s="808">
        <v>4</v>
      </c>
      <c r="EJ222" s="808">
        <v>1</v>
      </c>
      <c r="EK222" s="808">
        <v>0</v>
      </c>
      <c r="EL222" s="808">
        <v>1</v>
      </c>
      <c r="EM222" s="808">
        <v>2</v>
      </c>
      <c r="EN222" s="808">
        <v>12</v>
      </c>
      <c r="EO222" s="808">
        <v>23</v>
      </c>
      <c r="EP222" s="808">
        <v>299</v>
      </c>
      <c r="EQ222" s="808">
        <v>0</v>
      </c>
      <c r="ER222" s="808">
        <v>18</v>
      </c>
      <c r="ES222" s="808">
        <v>8</v>
      </c>
      <c r="ET222" s="808">
        <v>1</v>
      </c>
      <c r="EU222" s="808">
        <v>2</v>
      </c>
      <c r="EV222" s="808">
        <v>3</v>
      </c>
      <c r="EW222" s="808">
        <v>1</v>
      </c>
      <c r="EX222" s="808">
        <v>667</v>
      </c>
      <c r="EY222" s="808">
        <v>8</v>
      </c>
      <c r="EZ222" s="808">
        <v>0</v>
      </c>
      <c r="FA222" s="808">
        <v>1</v>
      </c>
      <c r="FB222" s="810">
        <v>0</v>
      </c>
      <c r="FC222" s="810">
        <v>0</v>
      </c>
      <c r="FD222" s="810">
        <v>0</v>
      </c>
      <c r="FE222" s="808">
        <v>0</v>
      </c>
      <c r="FF222" s="808">
        <v>3</v>
      </c>
      <c r="FG222" s="808">
        <v>6</v>
      </c>
      <c r="FH222" s="808">
        <v>3</v>
      </c>
      <c r="FI222" s="808">
        <v>11</v>
      </c>
      <c r="FJ222" s="808">
        <v>4</v>
      </c>
      <c r="FK222" s="808">
        <v>28</v>
      </c>
      <c r="FL222" s="808">
        <v>15</v>
      </c>
      <c r="FM222" s="808">
        <v>0</v>
      </c>
      <c r="FN222" s="808">
        <v>0</v>
      </c>
      <c r="FO222" s="808">
        <v>6</v>
      </c>
      <c r="FP222" s="808">
        <v>1</v>
      </c>
      <c r="FQ222" s="808">
        <v>1</v>
      </c>
      <c r="FR222" s="808">
        <v>5</v>
      </c>
      <c r="FS222" s="808">
        <v>5</v>
      </c>
      <c r="FT222" s="808">
        <v>14</v>
      </c>
      <c r="FU222" s="808">
        <v>17</v>
      </c>
      <c r="FV222" s="808">
        <v>8</v>
      </c>
      <c r="FW222" s="808">
        <v>14</v>
      </c>
      <c r="FX222" s="808">
        <v>18</v>
      </c>
      <c r="FY222" s="808">
        <v>398</v>
      </c>
      <c r="FZ222" s="808">
        <v>39</v>
      </c>
      <c r="GA222" s="808">
        <v>17</v>
      </c>
      <c r="GB222" s="808">
        <v>12</v>
      </c>
      <c r="GC222" s="808">
        <v>0</v>
      </c>
      <c r="GD222" s="808">
        <v>0</v>
      </c>
      <c r="GE222" s="808">
        <v>3</v>
      </c>
      <c r="GF222" s="808">
        <v>7</v>
      </c>
      <c r="GG222" s="808">
        <v>2</v>
      </c>
      <c r="GH222" s="808">
        <v>3</v>
      </c>
      <c r="GI222" s="808">
        <v>1</v>
      </c>
      <c r="GJ222" s="808">
        <v>1</v>
      </c>
      <c r="GK222" s="808">
        <v>0</v>
      </c>
      <c r="GL222" s="808">
        <v>9</v>
      </c>
      <c r="GM222" s="808">
        <v>0</v>
      </c>
      <c r="GN222" s="808">
        <v>0</v>
      </c>
      <c r="GO222" s="808">
        <v>1</v>
      </c>
      <c r="GP222" s="808">
        <v>0</v>
      </c>
      <c r="GQ222" s="808">
        <v>3</v>
      </c>
      <c r="GR222" s="808">
        <v>1</v>
      </c>
      <c r="GS222" s="808">
        <v>2</v>
      </c>
      <c r="GT222" s="808">
        <v>58</v>
      </c>
      <c r="GU222" s="808">
        <v>30</v>
      </c>
      <c r="GV222" s="808">
        <v>0</v>
      </c>
      <c r="GW222" s="808">
        <v>317</v>
      </c>
      <c r="GX222" s="810">
        <v>2</v>
      </c>
      <c r="GY222" s="810">
        <v>0</v>
      </c>
      <c r="GZ222" s="810">
        <v>1</v>
      </c>
      <c r="HA222" s="808">
        <v>1</v>
      </c>
      <c r="HB222" s="808">
        <v>22</v>
      </c>
      <c r="HC222" s="808">
        <v>10</v>
      </c>
      <c r="HD222" s="808">
        <v>4</v>
      </c>
      <c r="HE222" s="808">
        <v>0</v>
      </c>
      <c r="HF222" s="808">
        <v>0</v>
      </c>
      <c r="HG222" s="808">
        <v>1</v>
      </c>
      <c r="HH222" s="808">
        <v>3</v>
      </c>
      <c r="HI222" s="808">
        <v>7</v>
      </c>
      <c r="HJ222" s="808">
        <v>14</v>
      </c>
      <c r="HK222" s="808">
        <v>226</v>
      </c>
      <c r="HL222" s="808">
        <v>0</v>
      </c>
      <c r="HM222" s="808">
        <v>18</v>
      </c>
      <c r="HN222" s="808">
        <v>1</v>
      </c>
      <c r="HO222" s="808">
        <v>2</v>
      </c>
      <c r="HP222" s="808">
        <v>0</v>
      </c>
      <c r="HQ222" s="808">
        <v>5</v>
      </c>
      <c r="HR222" s="808">
        <v>0</v>
      </c>
    </row>
    <row r="223" spans="1:226">
      <c r="A223" s="152" t="s">
        <v>783</v>
      </c>
      <c r="B223" s="805">
        <v>62000</v>
      </c>
      <c r="C223" s="807" t="s">
        <v>803</v>
      </c>
      <c r="D223" s="805" t="s">
        <v>785</v>
      </c>
      <c r="E223" s="807" t="s">
        <v>786</v>
      </c>
      <c r="F223" s="805">
        <v>28100</v>
      </c>
      <c r="G223" s="152" t="s">
        <v>663</v>
      </c>
      <c r="H223" s="808">
        <v>4983</v>
      </c>
      <c r="I223" s="808">
        <v>54</v>
      </c>
      <c r="J223" s="808">
        <v>84</v>
      </c>
      <c r="K223" s="808">
        <v>33</v>
      </c>
      <c r="L223" s="808">
        <v>40</v>
      </c>
      <c r="M223" s="808">
        <v>7</v>
      </c>
      <c r="N223" s="808">
        <v>3</v>
      </c>
      <c r="O223" s="808">
        <v>16</v>
      </c>
      <c r="P223" s="808">
        <v>46</v>
      </c>
      <c r="Q223" s="808">
        <v>21</v>
      </c>
      <c r="R223" s="808">
        <v>59</v>
      </c>
      <c r="S223" s="808">
        <v>156</v>
      </c>
      <c r="T223" s="808">
        <v>148</v>
      </c>
      <c r="U223" s="808">
        <v>388</v>
      </c>
      <c r="V223" s="808">
        <v>139</v>
      </c>
      <c r="W223" s="808">
        <v>20</v>
      </c>
      <c r="X223" s="808">
        <v>27</v>
      </c>
      <c r="Y223" s="808">
        <v>11</v>
      </c>
      <c r="Z223" s="808">
        <v>8</v>
      </c>
      <c r="AA223" s="808">
        <v>15</v>
      </c>
      <c r="AB223" s="808">
        <v>38</v>
      </c>
      <c r="AC223" s="808">
        <v>79</v>
      </c>
      <c r="AD223" s="808">
        <v>91</v>
      </c>
      <c r="AE223" s="808">
        <v>176</v>
      </c>
      <c r="AF223" s="808">
        <v>97</v>
      </c>
      <c r="AG223" s="808">
        <v>135</v>
      </c>
      <c r="AH223" s="808">
        <v>176</v>
      </c>
      <c r="AI223" s="808">
        <v>1348</v>
      </c>
      <c r="AJ223" s="809">
        <v>959</v>
      </c>
      <c r="AK223" s="808">
        <v>83</v>
      </c>
      <c r="AL223" s="808">
        <v>29</v>
      </c>
      <c r="AM223" s="808">
        <v>13</v>
      </c>
      <c r="AN223" s="808">
        <v>7</v>
      </c>
      <c r="AO223" s="808">
        <v>50</v>
      </c>
      <c r="AP223" s="808">
        <v>89</v>
      </c>
      <c r="AQ223" s="808">
        <v>39</v>
      </c>
      <c r="AR223" s="808">
        <v>48</v>
      </c>
      <c r="AS223" s="808">
        <v>35</v>
      </c>
      <c r="AT223" s="808">
        <v>23</v>
      </c>
      <c r="AU223" s="808">
        <v>10</v>
      </c>
      <c r="AV223" s="808">
        <v>75</v>
      </c>
      <c r="AW223" s="808">
        <v>5</v>
      </c>
      <c r="AX223" s="808">
        <v>16</v>
      </c>
      <c r="AY223" s="808">
        <v>22</v>
      </c>
      <c r="AZ223" s="808">
        <v>10</v>
      </c>
      <c r="BA223" s="808">
        <v>24</v>
      </c>
      <c r="BB223" s="808">
        <v>10</v>
      </c>
      <c r="BC223" s="808">
        <v>21</v>
      </c>
      <c r="BD223" s="808">
        <v>831</v>
      </c>
      <c r="BE223" s="808">
        <v>352</v>
      </c>
      <c r="BF223" s="808">
        <v>0</v>
      </c>
      <c r="BG223" s="808">
        <v>1665</v>
      </c>
      <c r="BH223" s="808">
        <v>16</v>
      </c>
      <c r="BI223" s="808">
        <v>17</v>
      </c>
      <c r="BJ223" s="808">
        <v>6</v>
      </c>
      <c r="BK223" s="808">
        <v>19</v>
      </c>
      <c r="BL223" s="808">
        <v>319</v>
      </c>
      <c r="BM223" s="808">
        <v>70</v>
      </c>
      <c r="BN223" s="808">
        <v>32</v>
      </c>
      <c r="BO223" s="808">
        <v>9</v>
      </c>
      <c r="BP223" s="808">
        <v>5</v>
      </c>
      <c r="BQ223" s="808">
        <v>19</v>
      </c>
      <c r="BR223" s="808">
        <v>19</v>
      </c>
      <c r="BS223" s="808">
        <v>61</v>
      </c>
      <c r="BT223" s="808">
        <v>122</v>
      </c>
      <c r="BU223" s="808">
        <v>766</v>
      </c>
      <c r="BV223" s="808">
        <v>85</v>
      </c>
      <c r="BW223" s="808">
        <v>0</v>
      </c>
      <c r="BX223" s="808">
        <v>17</v>
      </c>
      <c r="BY223" s="808">
        <v>29</v>
      </c>
      <c r="BZ223" s="808">
        <v>24</v>
      </c>
      <c r="CA223" s="808">
        <v>19</v>
      </c>
      <c r="CB223" s="808">
        <v>11</v>
      </c>
      <c r="CC223" s="808">
        <v>2636</v>
      </c>
      <c r="CD223" s="808">
        <v>31</v>
      </c>
      <c r="CE223" s="808">
        <v>5</v>
      </c>
      <c r="CF223" s="808">
        <v>9</v>
      </c>
      <c r="CG223" s="808">
        <v>17</v>
      </c>
      <c r="CH223" s="808">
        <v>4</v>
      </c>
      <c r="CI223" s="808">
        <v>3</v>
      </c>
      <c r="CJ223" s="808">
        <v>8</v>
      </c>
      <c r="CK223" s="808">
        <v>28</v>
      </c>
      <c r="CL223" s="808">
        <v>14</v>
      </c>
      <c r="CM223" s="808">
        <v>25</v>
      </c>
      <c r="CN223" s="808">
        <v>77</v>
      </c>
      <c r="CO223" s="808">
        <v>80</v>
      </c>
      <c r="CP223" s="808">
        <v>220</v>
      </c>
      <c r="CQ223" s="808">
        <v>73</v>
      </c>
      <c r="CR223" s="808">
        <v>11</v>
      </c>
      <c r="CS223" s="808">
        <v>20</v>
      </c>
      <c r="CT223" s="808">
        <v>8</v>
      </c>
      <c r="CU223" s="808">
        <v>6</v>
      </c>
      <c r="CV223" s="808">
        <v>7</v>
      </c>
      <c r="CW223" s="808">
        <v>24</v>
      </c>
      <c r="CX223" s="808">
        <v>44</v>
      </c>
      <c r="CY223" s="808">
        <v>50</v>
      </c>
      <c r="CZ223" s="808">
        <v>94</v>
      </c>
      <c r="DA223" s="808">
        <v>65</v>
      </c>
      <c r="DB223" s="808">
        <v>63</v>
      </c>
      <c r="DC223" s="808">
        <v>101</v>
      </c>
      <c r="DD223" s="808">
        <v>706</v>
      </c>
      <c r="DE223" s="808">
        <v>503</v>
      </c>
      <c r="DF223" s="808">
        <v>34</v>
      </c>
      <c r="DG223" s="808">
        <v>17</v>
      </c>
      <c r="DH223" s="808">
        <v>6</v>
      </c>
      <c r="DI223" s="808">
        <v>6</v>
      </c>
      <c r="DJ223" s="808">
        <v>28</v>
      </c>
      <c r="DK223" s="808">
        <v>54</v>
      </c>
      <c r="DL223" s="808">
        <v>27</v>
      </c>
      <c r="DM223" s="808">
        <v>7</v>
      </c>
      <c r="DN223" s="808">
        <v>31</v>
      </c>
      <c r="DO223" s="808">
        <v>16</v>
      </c>
      <c r="DP223" s="808">
        <v>4</v>
      </c>
      <c r="DQ223" s="808">
        <v>47</v>
      </c>
      <c r="DR223" s="808">
        <v>1</v>
      </c>
      <c r="DS223" s="808">
        <v>8</v>
      </c>
      <c r="DT223" s="808">
        <v>18</v>
      </c>
      <c r="DU223" s="808">
        <v>6</v>
      </c>
      <c r="DV223" s="808">
        <v>12</v>
      </c>
      <c r="DW223" s="808">
        <v>5</v>
      </c>
      <c r="DX223" s="808">
        <v>13</v>
      </c>
      <c r="DY223" s="808">
        <v>450</v>
      </c>
      <c r="DZ223" s="808">
        <v>203</v>
      </c>
      <c r="EA223" s="808">
        <v>0</v>
      </c>
      <c r="EB223" s="808">
        <v>926</v>
      </c>
      <c r="EC223" s="808">
        <v>11</v>
      </c>
      <c r="ED223" s="808">
        <v>11</v>
      </c>
      <c r="EE223" s="808">
        <v>2</v>
      </c>
      <c r="EF223" s="808">
        <v>12</v>
      </c>
      <c r="EG223" s="808">
        <v>178</v>
      </c>
      <c r="EH223" s="808">
        <v>36</v>
      </c>
      <c r="EI223" s="808">
        <v>19</v>
      </c>
      <c r="EJ223" s="808">
        <v>1</v>
      </c>
      <c r="EK223" s="808">
        <v>3</v>
      </c>
      <c r="EL223" s="808">
        <v>16</v>
      </c>
      <c r="EM223" s="808">
        <v>7</v>
      </c>
      <c r="EN223" s="808">
        <v>27</v>
      </c>
      <c r="EO223" s="808">
        <v>69</v>
      </c>
      <c r="EP223" s="808">
        <v>426</v>
      </c>
      <c r="EQ223" s="808">
        <v>44</v>
      </c>
      <c r="ER223" s="808">
        <v>0</v>
      </c>
      <c r="ES223" s="808">
        <v>6</v>
      </c>
      <c r="ET223" s="808">
        <v>25</v>
      </c>
      <c r="EU223" s="808">
        <v>11</v>
      </c>
      <c r="EV223" s="808">
        <v>13</v>
      </c>
      <c r="EW223" s="808">
        <v>9</v>
      </c>
      <c r="EX223" s="808">
        <v>2347</v>
      </c>
      <c r="EY223" s="808">
        <v>23</v>
      </c>
      <c r="EZ223" s="808">
        <v>79</v>
      </c>
      <c r="FA223" s="808">
        <v>24</v>
      </c>
      <c r="FB223" s="810">
        <v>23</v>
      </c>
      <c r="FC223" s="810">
        <v>3</v>
      </c>
      <c r="FD223" s="810">
        <v>0</v>
      </c>
      <c r="FE223" s="808">
        <v>8</v>
      </c>
      <c r="FF223" s="808">
        <v>18</v>
      </c>
      <c r="FG223" s="808">
        <v>7</v>
      </c>
      <c r="FH223" s="808">
        <v>34</v>
      </c>
      <c r="FI223" s="808">
        <v>79</v>
      </c>
      <c r="FJ223" s="808">
        <v>68</v>
      </c>
      <c r="FK223" s="808">
        <v>168</v>
      </c>
      <c r="FL223" s="808">
        <v>66</v>
      </c>
      <c r="FM223" s="808">
        <v>9</v>
      </c>
      <c r="FN223" s="808">
        <v>7</v>
      </c>
      <c r="FO223" s="808">
        <v>3</v>
      </c>
      <c r="FP223" s="808">
        <v>2</v>
      </c>
      <c r="FQ223" s="808">
        <v>8</v>
      </c>
      <c r="FR223" s="808">
        <v>14</v>
      </c>
      <c r="FS223" s="808">
        <v>35</v>
      </c>
      <c r="FT223" s="808">
        <v>41</v>
      </c>
      <c r="FU223" s="808">
        <v>82</v>
      </c>
      <c r="FV223" s="808">
        <v>32</v>
      </c>
      <c r="FW223" s="808">
        <v>72</v>
      </c>
      <c r="FX223" s="808">
        <v>75</v>
      </c>
      <c r="FY223" s="808">
        <v>642</v>
      </c>
      <c r="FZ223" s="808">
        <v>456</v>
      </c>
      <c r="GA223" s="808">
        <v>49</v>
      </c>
      <c r="GB223" s="808">
        <v>12</v>
      </c>
      <c r="GC223" s="808">
        <v>7</v>
      </c>
      <c r="GD223" s="808">
        <v>1</v>
      </c>
      <c r="GE223" s="808">
        <v>22</v>
      </c>
      <c r="GF223" s="808">
        <v>35</v>
      </c>
      <c r="GG223" s="808">
        <v>12</v>
      </c>
      <c r="GH223" s="808">
        <v>41</v>
      </c>
      <c r="GI223" s="808">
        <v>4</v>
      </c>
      <c r="GJ223" s="808">
        <v>7</v>
      </c>
      <c r="GK223" s="808">
        <v>6</v>
      </c>
      <c r="GL223" s="808">
        <v>28</v>
      </c>
      <c r="GM223" s="808">
        <v>4</v>
      </c>
      <c r="GN223" s="808">
        <v>8</v>
      </c>
      <c r="GO223" s="808">
        <v>4</v>
      </c>
      <c r="GP223" s="808">
        <v>4</v>
      </c>
      <c r="GQ223" s="808">
        <v>12</v>
      </c>
      <c r="GR223" s="808">
        <v>5</v>
      </c>
      <c r="GS223" s="808">
        <v>8</v>
      </c>
      <c r="GT223" s="808">
        <v>381</v>
      </c>
      <c r="GU223" s="808">
        <v>149</v>
      </c>
      <c r="GV223" s="808">
        <v>0</v>
      </c>
      <c r="GW223" s="808">
        <v>739</v>
      </c>
      <c r="GX223" s="808">
        <v>5</v>
      </c>
      <c r="GY223" s="808">
        <v>6</v>
      </c>
      <c r="GZ223" s="808">
        <v>4</v>
      </c>
      <c r="HA223" s="810">
        <v>7</v>
      </c>
      <c r="HB223" s="810">
        <v>141</v>
      </c>
      <c r="HC223" s="810">
        <v>34</v>
      </c>
      <c r="HD223" s="808">
        <v>13</v>
      </c>
      <c r="HE223" s="808">
        <v>8</v>
      </c>
      <c r="HF223" s="808">
        <v>2</v>
      </c>
      <c r="HG223" s="808">
        <v>3</v>
      </c>
      <c r="HH223" s="808">
        <v>12</v>
      </c>
      <c r="HI223" s="808">
        <v>34</v>
      </c>
      <c r="HJ223" s="808">
        <v>53</v>
      </c>
      <c r="HK223" s="808">
        <v>340</v>
      </c>
      <c r="HL223" s="808">
        <v>41</v>
      </c>
      <c r="HM223" s="808">
        <v>0</v>
      </c>
      <c r="HN223" s="808">
        <v>11</v>
      </c>
      <c r="HO223" s="808">
        <v>4</v>
      </c>
      <c r="HP223" s="808">
        <v>13</v>
      </c>
      <c r="HQ223" s="808">
        <v>6</v>
      </c>
      <c r="HR223" s="808">
        <v>2</v>
      </c>
    </row>
    <row r="224" spans="1:226">
      <c r="A224" s="152" t="s">
        <v>783</v>
      </c>
      <c r="B224" s="805">
        <v>62000</v>
      </c>
      <c r="C224" s="807" t="s">
        <v>803</v>
      </c>
      <c r="D224" s="805" t="s">
        <v>785</v>
      </c>
      <c r="E224" s="807" t="s">
        <v>786</v>
      </c>
      <c r="F224" s="805">
        <v>33100</v>
      </c>
      <c r="G224" s="152" t="s">
        <v>770</v>
      </c>
      <c r="H224" s="808">
        <v>3279</v>
      </c>
      <c r="I224" s="808">
        <v>29</v>
      </c>
      <c r="J224" s="808">
        <v>6</v>
      </c>
      <c r="K224" s="808">
        <v>2</v>
      </c>
      <c r="L224" s="808">
        <v>46</v>
      </c>
      <c r="M224" s="808">
        <v>0</v>
      </c>
      <c r="N224" s="808">
        <v>5</v>
      </c>
      <c r="O224" s="808">
        <v>9</v>
      </c>
      <c r="P224" s="808">
        <v>48</v>
      </c>
      <c r="Q224" s="808">
        <v>21</v>
      </c>
      <c r="R224" s="808">
        <v>32</v>
      </c>
      <c r="S224" s="808">
        <v>82</v>
      </c>
      <c r="T224" s="808">
        <v>77</v>
      </c>
      <c r="U224" s="808">
        <v>144</v>
      </c>
      <c r="V224" s="808">
        <v>58</v>
      </c>
      <c r="W224" s="808">
        <v>4</v>
      </c>
      <c r="X224" s="808">
        <v>14</v>
      </c>
      <c r="Y224" s="808">
        <v>5</v>
      </c>
      <c r="Z224" s="808">
        <v>44</v>
      </c>
      <c r="AA224" s="808">
        <v>7</v>
      </c>
      <c r="AB224" s="808">
        <v>22</v>
      </c>
      <c r="AC224" s="808">
        <v>34</v>
      </c>
      <c r="AD224" s="808">
        <v>52</v>
      </c>
      <c r="AE224" s="808">
        <v>135</v>
      </c>
      <c r="AF224" s="808">
        <v>37</v>
      </c>
      <c r="AG224" s="808">
        <v>49</v>
      </c>
      <c r="AH224" s="808">
        <v>100</v>
      </c>
      <c r="AI224" s="808">
        <v>258</v>
      </c>
      <c r="AJ224" s="809">
        <v>333</v>
      </c>
      <c r="AK224" s="808">
        <v>10</v>
      </c>
      <c r="AL224" s="808">
        <v>37</v>
      </c>
      <c r="AM224" s="808">
        <v>57</v>
      </c>
      <c r="AN224" s="808">
        <v>40</v>
      </c>
      <c r="AO224" s="808">
        <v>652</v>
      </c>
      <c r="AP224" s="808">
        <v>253</v>
      </c>
      <c r="AQ224" s="808">
        <v>58</v>
      </c>
      <c r="AR224" s="808">
        <v>28</v>
      </c>
      <c r="AS224" s="808">
        <v>191</v>
      </c>
      <c r="AT224" s="808">
        <v>49</v>
      </c>
      <c r="AU224" s="808">
        <v>55</v>
      </c>
      <c r="AV224" s="808">
        <v>79</v>
      </c>
      <c r="AW224" s="808">
        <v>5</v>
      </c>
      <c r="AX224" s="808">
        <v>3</v>
      </c>
      <c r="AY224" s="808">
        <v>31</v>
      </c>
      <c r="AZ224" s="808">
        <v>9</v>
      </c>
      <c r="BA224" s="808">
        <v>35</v>
      </c>
      <c r="BB224" s="808">
        <v>28</v>
      </c>
      <c r="BC224" s="808">
        <v>6</v>
      </c>
      <c r="BD224" s="808">
        <v>361</v>
      </c>
      <c r="BE224" s="808">
        <v>206</v>
      </c>
      <c r="BF224" s="808">
        <v>701</v>
      </c>
      <c r="BG224" s="808">
        <v>725</v>
      </c>
      <c r="BH224" s="808">
        <v>15</v>
      </c>
      <c r="BI224" s="808">
        <v>35</v>
      </c>
      <c r="BJ224" s="808">
        <v>11</v>
      </c>
      <c r="BK224" s="808">
        <v>12</v>
      </c>
      <c r="BL224" s="808">
        <v>116</v>
      </c>
      <c r="BM224" s="808">
        <v>25</v>
      </c>
      <c r="BN224" s="808">
        <v>10</v>
      </c>
      <c r="BO224" s="808">
        <v>1</v>
      </c>
      <c r="BP224" s="808">
        <v>0</v>
      </c>
      <c r="BQ224" s="808">
        <v>5</v>
      </c>
      <c r="BR224" s="808">
        <v>23</v>
      </c>
      <c r="BS224" s="808">
        <v>38</v>
      </c>
      <c r="BT224" s="808">
        <v>54</v>
      </c>
      <c r="BU224" s="808">
        <v>137</v>
      </c>
      <c r="BV224" s="808">
        <v>18</v>
      </c>
      <c r="BW224" s="808">
        <v>96</v>
      </c>
      <c r="BX224" s="808">
        <v>0</v>
      </c>
      <c r="BY224" s="808">
        <v>85</v>
      </c>
      <c r="BZ224" s="808">
        <v>12</v>
      </c>
      <c r="CA224" s="808">
        <v>27</v>
      </c>
      <c r="CB224" s="808">
        <v>5</v>
      </c>
      <c r="CC224" s="808">
        <v>1754</v>
      </c>
      <c r="CD224" s="808">
        <v>20</v>
      </c>
      <c r="CE224" s="808">
        <v>6</v>
      </c>
      <c r="CF224" s="808">
        <v>1</v>
      </c>
      <c r="CG224" s="808">
        <v>32</v>
      </c>
      <c r="CH224" s="808">
        <v>0</v>
      </c>
      <c r="CI224" s="808">
        <v>4</v>
      </c>
      <c r="CJ224" s="808">
        <v>5</v>
      </c>
      <c r="CK224" s="808">
        <v>32</v>
      </c>
      <c r="CL224" s="808">
        <v>16</v>
      </c>
      <c r="CM224" s="808">
        <v>20</v>
      </c>
      <c r="CN224" s="808">
        <v>43</v>
      </c>
      <c r="CO224" s="808">
        <v>41</v>
      </c>
      <c r="CP224" s="808">
        <v>88</v>
      </c>
      <c r="CQ224" s="808">
        <v>35</v>
      </c>
      <c r="CR224" s="808">
        <v>1</v>
      </c>
      <c r="CS224" s="808">
        <v>14</v>
      </c>
      <c r="CT224" s="808">
        <v>4</v>
      </c>
      <c r="CU224" s="808">
        <v>8</v>
      </c>
      <c r="CV224" s="808">
        <v>5</v>
      </c>
      <c r="CW224" s="808">
        <v>9</v>
      </c>
      <c r="CX224" s="808">
        <v>25</v>
      </c>
      <c r="CY224" s="808">
        <v>42</v>
      </c>
      <c r="CZ224" s="808">
        <v>84</v>
      </c>
      <c r="DA224" s="808">
        <v>29</v>
      </c>
      <c r="DB224" s="808">
        <v>35</v>
      </c>
      <c r="DC224" s="808">
        <v>61</v>
      </c>
      <c r="DD224" s="808">
        <v>149</v>
      </c>
      <c r="DE224" s="808">
        <v>132</v>
      </c>
      <c r="DF224" s="808">
        <v>4</v>
      </c>
      <c r="DG224" s="808">
        <v>3</v>
      </c>
      <c r="DH224" s="808">
        <v>24</v>
      </c>
      <c r="DI224" s="808">
        <v>15</v>
      </c>
      <c r="DJ224" s="808">
        <v>372</v>
      </c>
      <c r="DK224" s="808">
        <v>118</v>
      </c>
      <c r="DL224" s="808">
        <v>39</v>
      </c>
      <c r="DM224" s="808">
        <v>18</v>
      </c>
      <c r="DN224" s="808">
        <v>90</v>
      </c>
      <c r="DO224" s="808">
        <v>16</v>
      </c>
      <c r="DP224" s="808">
        <v>21</v>
      </c>
      <c r="DQ224" s="808">
        <v>55</v>
      </c>
      <c r="DR224" s="808">
        <v>1</v>
      </c>
      <c r="DS224" s="808">
        <v>1</v>
      </c>
      <c r="DT224" s="808">
        <v>11</v>
      </c>
      <c r="DU224" s="808">
        <v>6</v>
      </c>
      <c r="DV224" s="808">
        <v>7</v>
      </c>
      <c r="DW224" s="808">
        <v>10</v>
      </c>
      <c r="DX224" s="808">
        <v>2</v>
      </c>
      <c r="DY224" s="808">
        <v>207</v>
      </c>
      <c r="DZ224" s="808">
        <v>138</v>
      </c>
      <c r="EA224" s="808">
        <v>346</v>
      </c>
      <c r="EB224" s="808">
        <v>412</v>
      </c>
      <c r="EC224" s="808">
        <v>11</v>
      </c>
      <c r="ED224" s="808">
        <v>26</v>
      </c>
      <c r="EE224" s="808">
        <v>4</v>
      </c>
      <c r="EF224" s="808">
        <v>5</v>
      </c>
      <c r="EG224" s="808">
        <v>66</v>
      </c>
      <c r="EH224" s="808">
        <v>14</v>
      </c>
      <c r="EI224" s="808">
        <v>4</v>
      </c>
      <c r="EJ224" s="808">
        <v>1</v>
      </c>
      <c r="EK224" s="808">
        <v>0</v>
      </c>
      <c r="EL224" s="808">
        <v>5</v>
      </c>
      <c r="EM224" s="808">
        <v>20</v>
      </c>
      <c r="EN224" s="808">
        <v>23</v>
      </c>
      <c r="EO224" s="808">
        <v>34</v>
      </c>
      <c r="EP224" s="808">
        <v>76</v>
      </c>
      <c r="EQ224" s="808">
        <v>16</v>
      </c>
      <c r="ER224" s="808">
        <v>38</v>
      </c>
      <c r="ES224" s="808">
        <v>0</v>
      </c>
      <c r="ET224" s="808">
        <v>38</v>
      </c>
      <c r="EU224" s="808">
        <v>10</v>
      </c>
      <c r="EV224" s="808">
        <v>17</v>
      </c>
      <c r="EW224" s="808">
        <v>4</v>
      </c>
      <c r="EX224" s="808">
        <v>1525</v>
      </c>
      <c r="EY224" s="808">
        <v>9</v>
      </c>
      <c r="EZ224" s="808">
        <v>0</v>
      </c>
      <c r="FA224" s="808">
        <v>1</v>
      </c>
      <c r="FB224" s="808">
        <v>14</v>
      </c>
      <c r="FC224" s="808">
        <v>0</v>
      </c>
      <c r="FD224" s="808">
        <v>1</v>
      </c>
      <c r="FE224" s="808">
        <v>4</v>
      </c>
      <c r="FF224" s="808">
        <v>16</v>
      </c>
      <c r="FG224" s="808">
        <v>5</v>
      </c>
      <c r="FH224" s="808">
        <v>12</v>
      </c>
      <c r="FI224" s="808">
        <v>39</v>
      </c>
      <c r="FJ224" s="808">
        <v>36</v>
      </c>
      <c r="FK224" s="808">
        <v>56</v>
      </c>
      <c r="FL224" s="808">
        <v>23</v>
      </c>
      <c r="FM224" s="808">
        <v>3</v>
      </c>
      <c r="FN224" s="808">
        <v>0</v>
      </c>
      <c r="FO224" s="808">
        <v>1</v>
      </c>
      <c r="FP224" s="808">
        <v>36</v>
      </c>
      <c r="FQ224" s="808">
        <v>2</v>
      </c>
      <c r="FR224" s="808">
        <v>13</v>
      </c>
      <c r="FS224" s="808">
        <v>9</v>
      </c>
      <c r="FT224" s="808">
        <v>10</v>
      </c>
      <c r="FU224" s="808">
        <v>51</v>
      </c>
      <c r="FV224" s="808">
        <v>8</v>
      </c>
      <c r="FW224" s="808">
        <v>14</v>
      </c>
      <c r="FX224" s="808">
        <v>39</v>
      </c>
      <c r="FY224" s="808">
        <v>109</v>
      </c>
      <c r="FZ224" s="808">
        <v>201</v>
      </c>
      <c r="GA224" s="808">
        <v>6</v>
      </c>
      <c r="GB224" s="808">
        <v>34</v>
      </c>
      <c r="GC224" s="808">
        <v>33</v>
      </c>
      <c r="GD224" s="808">
        <v>25</v>
      </c>
      <c r="GE224" s="808">
        <v>280</v>
      </c>
      <c r="GF224" s="808">
        <v>135</v>
      </c>
      <c r="GG224" s="808">
        <v>19</v>
      </c>
      <c r="GH224" s="808">
        <v>10</v>
      </c>
      <c r="GI224" s="808">
        <v>101</v>
      </c>
      <c r="GJ224" s="808">
        <v>33</v>
      </c>
      <c r="GK224" s="808">
        <v>34</v>
      </c>
      <c r="GL224" s="808">
        <v>24</v>
      </c>
      <c r="GM224" s="808">
        <v>4</v>
      </c>
      <c r="GN224" s="808">
        <v>2</v>
      </c>
      <c r="GO224" s="808">
        <v>20</v>
      </c>
      <c r="GP224" s="808">
        <v>3</v>
      </c>
      <c r="GQ224" s="808">
        <v>28</v>
      </c>
      <c r="GR224" s="808">
        <v>18</v>
      </c>
      <c r="GS224" s="808">
        <v>4</v>
      </c>
      <c r="GT224" s="808">
        <v>154</v>
      </c>
      <c r="GU224" s="808">
        <v>68</v>
      </c>
      <c r="GV224" s="808">
        <v>355</v>
      </c>
      <c r="GW224" s="808">
        <v>313</v>
      </c>
      <c r="GX224" s="808">
        <v>4</v>
      </c>
      <c r="GY224" s="808">
        <v>9</v>
      </c>
      <c r="GZ224" s="808">
        <v>7</v>
      </c>
      <c r="HA224" s="808">
        <v>7</v>
      </c>
      <c r="HB224" s="808">
        <v>50</v>
      </c>
      <c r="HC224" s="808">
        <v>11</v>
      </c>
      <c r="HD224" s="810">
        <v>6</v>
      </c>
      <c r="HE224" s="810">
        <v>0</v>
      </c>
      <c r="HF224" s="810">
        <v>0</v>
      </c>
      <c r="HG224" s="808">
        <v>0</v>
      </c>
      <c r="HH224" s="808">
        <v>3</v>
      </c>
      <c r="HI224" s="808">
        <v>15</v>
      </c>
      <c r="HJ224" s="808">
        <v>20</v>
      </c>
      <c r="HK224" s="808">
        <v>61</v>
      </c>
      <c r="HL224" s="808">
        <v>2</v>
      </c>
      <c r="HM224" s="808">
        <v>58</v>
      </c>
      <c r="HN224" s="808">
        <v>0</v>
      </c>
      <c r="HO224" s="808">
        <v>47</v>
      </c>
      <c r="HP224" s="808">
        <v>2</v>
      </c>
      <c r="HQ224" s="808">
        <v>10</v>
      </c>
      <c r="HR224" s="808">
        <v>1</v>
      </c>
    </row>
    <row r="225" spans="1:226">
      <c r="A225" s="152" t="s">
        <v>783</v>
      </c>
      <c r="B225" s="805">
        <v>62000</v>
      </c>
      <c r="C225" s="807" t="s">
        <v>803</v>
      </c>
      <c r="D225" s="805" t="s">
        <v>785</v>
      </c>
      <c r="E225" s="807" t="s">
        <v>786</v>
      </c>
      <c r="F225" s="805">
        <v>34100</v>
      </c>
      <c r="G225" s="152" t="s">
        <v>667</v>
      </c>
      <c r="H225" s="808">
        <v>2855</v>
      </c>
      <c r="I225" s="808">
        <v>45</v>
      </c>
      <c r="J225" s="808">
        <v>2</v>
      </c>
      <c r="K225" s="808">
        <v>3</v>
      </c>
      <c r="L225" s="808">
        <v>17</v>
      </c>
      <c r="M225" s="808">
        <v>2</v>
      </c>
      <c r="N225" s="808">
        <v>69</v>
      </c>
      <c r="O225" s="808">
        <v>10</v>
      </c>
      <c r="P225" s="808">
        <v>56</v>
      </c>
      <c r="Q225" s="808">
        <v>45</v>
      </c>
      <c r="R225" s="808">
        <v>56</v>
      </c>
      <c r="S225" s="808">
        <v>65</v>
      </c>
      <c r="T225" s="808">
        <v>86</v>
      </c>
      <c r="U225" s="808">
        <v>185</v>
      </c>
      <c r="V225" s="808">
        <v>80</v>
      </c>
      <c r="W225" s="808">
        <v>20</v>
      </c>
      <c r="X225" s="808">
        <v>5</v>
      </c>
      <c r="Y225" s="808">
        <v>14</v>
      </c>
      <c r="Z225" s="808">
        <v>4</v>
      </c>
      <c r="AA225" s="808">
        <v>9</v>
      </c>
      <c r="AB225" s="808">
        <v>33</v>
      </c>
      <c r="AC225" s="808">
        <v>16</v>
      </c>
      <c r="AD225" s="808">
        <v>55</v>
      </c>
      <c r="AE225" s="808">
        <v>114</v>
      </c>
      <c r="AF225" s="808">
        <v>22</v>
      </c>
      <c r="AG225" s="808">
        <v>19</v>
      </c>
      <c r="AH225" s="808">
        <v>37</v>
      </c>
      <c r="AI225" s="808">
        <v>151</v>
      </c>
      <c r="AJ225" s="809">
        <v>52</v>
      </c>
      <c r="AK225" s="808">
        <v>5</v>
      </c>
      <c r="AL225" s="808">
        <v>1</v>
      </c>
      <c r="AM225" s="808">
        <v>5</v>
      </c>
      <c r="AN225" s="808">
        <v>46</v>
      </c>
      <c r="AO225" s="808">
        <v>116</v>
      </c>
      <c r="AP225" s="808">
        <v>814</v>
      </c>
      <c r="AQ225" s="808">
        <v>206</v>
      </c>
      <c r="AR225" s="808">
        <v>11</v>
      </c>
      <c r="AS225" s="808">
        <v>38</v>
      </c>
      <c r="AT225" s="808">
        <v>38</v>
      </c>
      <c r="AU225" s="808">
        <v>12</v>
      </c>
      <c r="AV225" s="808">
        <v>165</v>
      </c>
      <c r="AW225" s="808">
        <v>14</v>
      </c>
      <c r="AX225" s="808">
        <v>35</v>
      </c>
      <c r="AY225" s="808">
        <v>29</v>
      </c>
      <c r="AZ225" s="808">
        <v>9</v>
      </c>
      <c r="BA225" s="808">
        <v>6</v>
      </c>
      <c r="BB225" s="808">
        <v>27</v>
      </c>
      <c r="BC225" s="808">
        <v>6</v>
      </c>
      <c r="BD225" s="808">
        <v>416</v>
      </c>
      <c r="BE225" s="808">
        <v>152</v>
      </c>
      <c r="BF225" s="808">
        <v>245</v>
      </c>
      <c r="BG225" s="808">
        <v>545</v>
      </c>
      <c r="BH225" s="808">
        <v>29</v>
      </c>
      <c r="BI225" s="808">
        <v>6</v>
      </c>
      <c r="BJ225" s="808">
        <v>3</v>
      </c>
      <c r="BK225" s="808">
        <v>14</v>
      </c>
      <c r="BL225" s="808">
        <v>142</v>
      </c>
      <c r="BM225" s="808">
        <v>24</v>
      </c>
      <c r="BN225" s="808">
        <v>21</v>
      </c>
      <c r="BO225" s="808">
        <v>2</v>
      </c>
      <c r="BP225" s="808">
        <v>0</v>
      </c>
      <c r="BQ225" s="808">
        <v>28</v>
      </c>
      <c r="BR225" s="808">
        <v>5</v>
      </c>
      <c r="BS225" s="808">
        <v>40</v>
      </c>
      <c r="BT225" s="808">
        <v>16</v>
      </c>
      <c r="BU225" s="808">
        <v>82</v>
      </c>
      <c r="BV225" s="808">
        <v>4</v>
      </c>
      <c r="BW225" s="808">
        <v>22</v>
      </c>
      <c r="BX225" s="808">
        <v>29</v>
      </c>
      <c r="BY225" s="808">
        <v>0</v>
      </c>
      <c r="BZ225" s="808">
        <v>18</v>
      </c>
      <c r="CA225" s="808">
        <v>45</v>
      </c>
      <c r="CB225" s="808">
        <v>15</v>
      </c>
      <c r="CC225" s="808">
        <v>1436</v>
      </c>
      <c r="CD225" s="808">
        <v>34</v>
      </c>
      <c r="CE225" s="808">
        <v>2</v>
      </c>
      <c r="CF225" s="808">
        <v>2</v>
      </c>
      <c r="CG225" s="808">
        <v>12</v>
      </c>
      <c r="CH225" s="808">
        <v>1</v>
      </c>
      <c r="CI225" s="808">
        <v>21</v>
      </c>
      <c r="CJ225" s="808">
        <v>8</v>
      </c>
      <c r="CK225" s="808">
        <v>30</v>
      </c>
      <c r="CL225" s="808">
        <v>11</v>
      </c>
      <c r="CM225" s="808">
        <v>30</v>
      </c>
      <c r="CN225" s="808">
        <v>40</v>
      </c>
      <c r="CO225" s="808">
        <v>45</v>
      </c>
      <c r="CP225" s="808">
        <v>102</v>
      </c>
      <c r="CQ225" s="808">
        <v>45</v>
      </c>
      <c r="CR225" s="808">
        <v>0</v>
      </c>
      <c r="CS225" s="808">
        <v>5</v>
      </c>
      <c r="CT225" s="808">
        <v>10</v>
      </c>
      <c r="CU225" s="808">
        <v>1</v>
      </c>
      <c r="CV225" s="808">
        <v>8</v>
      </c>
      <c r="CW225" s="808">
        <v>19</v>
      </c>
      <c r="CX225" s="808">
        <v>8</v>
      </c>
      <c r="CY225" s="808">
        <v>18</v>
      </c>
      <c r="CZ225" s="808">
        <v>57</v>
      </c>
      <c r="DA225" s="808">
        <v>13</v>
      </c>
      <c r="DB225" s="808">
        <v>8</v>
      </c>
      <c r="DC225" s="808">
        <v>23</v>
      </c>
      <c r="DD225" s="808">
        <v>94</v>
      </c>
      <c r="DE225" s="808">
        <v>30</v>
      </c>
      <c r="DF225" s="808">
        <v>1</v>
      </c>
      <c r="DG225" s="808">
        <v>0</v>
      </c>
      <c r="DH225" s="808">
        <v>4</v>
      </c>
      <c r="DI225" s="808">
        <v>21</v>
      </c>
      <c r="DJ225" s="808">
        <v>70</v>
      </c>
      <c r="DK225" s="808">
        <v>378</v>
      </c>
      <c r="DL225" s="808">
        <v>80</v>
      </c>
      <c r="DM225" s="808">
        <v>7</v>
      </c>
      <c r="DN225" s="808">
        <v>11</v>
      </c>
      <c r="DO225" s="808">
        <v>25</v>
      </c>
      <c r="DP225" s="808">
        <v>12</v>
      </c>
      <c r="DQ225" s="808">
        <v>90</v>
      </c>
      <c r="DR225" s="808">
        <v>10</v>
      </c>
      <c r="DS225" s="808">
        <v>12</v>
      </c>
      <c r="DT225" s="808">
        <v>14</v>
      </c>
      <c r="DU225" s="808">
        <v>8</v>
      </c>
      <c r="DV225" s="808">
        <v>4</v>
      </c>
      <c r="DW225" s="808">
        <v>8</v>
      </c>
      <c r="DX225" s="808">
        <v>4</v>
      </c>
      <c r="DY225" s="808">
        <v>232</v>
      </c>
      <c r="DZ225" s="808">
        <v>78</v>
      </c>
      <c r="EA225" s="808">
        <v>148</v>
      </c>
      <c r="EB225" s="808">
        <v>316</v>
      </c>
      <c r="EC225" s="808">
        <v>24</v>
      </c>
      <c r="ED225" s="808">
        <v>4</v>
      </c>
      <c r="EE225" s="808">
        <v>2</v>
      </c>
      <c r="EF225" s="808">
        <v>8</v>
      </c>
      <c r="EG225" s="808">
        <v>80</v>
      </c>
      <c r="EH225" s="808">
        <v>11</v>
      </c>
      <c r="EI225" s="808">
        <v>14</v>
      </c>
      <c r="EJ225" s="808">
        <v>2</v>
      </c>
      <c r="EK225" s="808">
        <v>0</v>
      </c>
      <c r="EL225" s="808">
        <v>7</v>
      </c>
      <c r="EM225" s="808">
        <v>2</v>
      </c>
      <c r="EN225" s="808">
        <v>24</v>
      </c>
      <c r="EO225" s="808">
        <v>11</v>
      </c>
      <c r="EP225" s="808">
        <v>45</v>
      </c>
      <c r="EQ225" s="808">
        <v>3</v>
      </c>
      <c r="ER225" s="808">
        <v>12</v>
      </c>
      <c r="ES225" s="808">
        <v>19</v>
      </c>
      <c r="ET225" s="808">
        <v>0</v>
      </c>
      <c r="EU225" s="808">
        <v>14</v>
      </c>
      <c r="EV225" s="808">
        <v>28</v>
      </c>
      <c r="EW225" s="808">
        <v>6</v>
      </c>
      <c r="EX225" s="808">
        <v>1419</v>
      </c>
      <c r="EY225" s="808">
        <v>11</v>
      </c>
      <c r="EZ225" s="808">
        <v>0</v>
      </c>
      <c r="FA225" s="808">
        <v>1</v>
      </c>
      <c r="FB225" s="808">
        <v>5</v>
      </c>
      <c r="FC225" s="808">
        <v>1</v>
      </c>
      <c r="FD225" s="808">
        <v>48</v>
      </c>
      <c r="FE225" s="808">
        <v>2</v>
      </c>
      <c r="FF225" s="808">
        <v>26</v>
      </c>
      <c r="FG225" s="808">
        <v>34</v>
      </c>
      <c r="FH225" s="808">
        <v>26</v>
      </c>
      <c r="FI225" s="808">
        <v>25</v>
      </c>
      <c r="FJ225" s="808">
        <v>41</v>
      </c>
      <c r="FK225" s="808">
        <v>83</v>
      </c>
      <c r="FL225" s="808">
        <v>35</v>
      </c>
      <c r="FM225" s="808">
        <v>20</v>
      </c>
      <c r="FN225" s="808">
        <v>0</v>
      </c>
      <c r="FO225" s="808">
        <v>4</v>
      </c>
      <c r="FP225" s="808">
        <v>3</v>
      </c>
      <c r="FQ225" s="808">
        <v>1</v>
      </c>
      <c r="FR225" s="808">
        <v>14</v>
      </c>
      <c r="FS225" s="808">
        <v>8</v>
      </c>
      <c r="FT225" s="808">
        <v>37</v>
      </c>
      <c r="FU225" s="808">
        <v>57</v>
      </c>
      <c r="FV225" s="808">
        <v>9</v>
      </c>
      <c r="FW225" s="808">
        <v>11</v>
      </c>
      <c r="FX225" s="808">
        <v>14</v>
      </c>
      <c r="FY225" s="808">
        <v>57</v>
      </c>
      <c r="FZ225" s="808">
        <v>22</v>
      </c>
      <c r="GA225" s="808">
        <v>4</v>
      </c>
      <c r="GB225" s="808">
        <v>1</v>
      </c>
      <c r="GC225" s="808">
        <v>1</v>
      </c>
      <c r="GD225" s="808">
        <v>25</v>
      </c>
      <c r="GE225" s="808">
        <v>46</v>
      </c>
      <c r="GF225" s="808">
        <v>436</v>
      </c>
      <c r="GG225" s="808">
        <v>126</v>
      </c>
      <c r="GH225" s="808">
        <v>4</v>
      </c>
      <c r="GI225" s="808">
        <v>27</v>
      </c>
      <c r="GJ225" s="808">
        <v>13</v>
      </c>
      <c r="GK225" s="808">
        <v>0</v>
      </c>
      <c r="GL225" s="808">
        <v>75</v>
      </c>
      <c r="GM225" s="808">
        <v>4</v>
      </c>
      <c r="GN225" s="808">
        <v>23</v>
      </c>
      <c r="GO225" s="808">
        <v>15</v>
      </c>
      <c r="GP225" s="808">
        <v>1</v>
      </c>
      <c r="GQ225" s="808">
        <v>2</v>
      </c>
      <c r="GR225" s="808">
        <v>19</v>
      </c>
      <c r="GS225" s="808">
        <v>2</v>
      </c>
      <c r="GT225" s="808">
        <v>184</v>
      </c>
      <c r="GU225" s="808">
        <v>74</v>
      </c>
      <c r="GV225" s="808">
        <v>97</v>
      </c>
      <c r="GW225" s="808">
        <v>229</v>
      </c>
      <c r="GX225" s="808">
        <v>5</v>
      </c>
      <c r="GY225" s="808">
        <v>2</v>
      </c>
      <c r="GZ225" s="808">
        <v>1</v>
      </c>
      <c r="HA225" s="808">
        <v>6</v>
      </c>
      <c r="HB225" s="808">
        <v>62</v>
      </c>
      <c r="HC225" s="808">
        <v>13</v>
      </c>
      <c r="HD225" s="808">
        <v>7</v>
      </c>
      <c r="HE225" s="808">
        <v>0</v>
      </c>
      <c r="HF225" s="808">
        <v>0</v>
      </c>
      <c r="HG225" s="810">
        <v>21</v>
      </c>
      <c r="HH225" s="810">
        <v>3</v>
      </c>
      <c r="HI225" s="810">
        <v>16</v>
      </c>
      <c r="HJ225" s="808">
        <v>5</v>
      </c>
      <c r="HK225" s="808">
        <v>37</v>
      </c>
      <c r="HL225" s="808">
        <v>1</v>
      </c>
      <c r="HM225" s="808">
        <v>10</v>
      </c>
      <c r="HN225" s="808">
        <v>10</v>
      </c>
      <c r="HO225" s="808">
        <v>0</v>
      </c>
      <c r="HP225" s="808">
        <v>4</v>
      </c>
      <c r="HQ225" s="808">
        <v>17</v>
      </c>
      <c r="HR225" s="808">
        <v>9</v>
      </c>
    </row>
    <row r="226" spans="1:226">
      <c r="A226" s="152" t="s">
        <v>783</v>
      </c>
      <c r="B226" s="805">
        <v>62000</v>
      </c>
      <c r="C226" s="807" t="s">
        <v>803</v>
      </c>
      <c r="D226" s="805" t="s">
        <v>785</v>
      </c>
      <c r="E226" s="807" t="s">
        <v>786</v>
      </c>
      <c r="F226" s="805">
        <v>40100</v>
      </c>
      <c r="G226" s="152" t="s">
        <v>669</v>
      </c>
      <c r="H226" s="808">
        <v>2032</v>
      </c>
      <c r="I226" s="808">
        <v>28</v>
      </c>
      <c r="J226" s="808">
        <v>1</v>
      </c>
      <c r="K226" s="808">
        <v>1</v>
      </c>
      <c r="L226" s="808">
        <v>1</v>
      </c>
      <c r="M226" s="808">
        <v>0</v>
      </c>
      <c r="N226" s="808">
        <v>2</v>
      </c>
      <c r="O226" s="808">
        <v>10</v>
      </c>
      <c r="P226" s="808">
        <v>15</v>
      </c>
      <c r="Q226" s="808">
        <v>15</v>
      </c>
      <c r="R226" s="808">
        <v>22</v>
      </c>
      <c r="S226" s="808">
        <v>52</v>
      </c>
      <c r="T226" s="808">
        <v>43</v>
      </c>
      <c r="U226" s="808">
        <v>129</v>
      </c>
      <c r="V226" s="808">
        <v>50</v>
      </c>
      <c r="W226" s="808">
        <v>8</v>
      </c>
      <c r="X226" s="808">
        <v>3</v>
      </c>
      <c r="Y226" s="808">
        <v>3</v>
      </c>
      <c r="Z226" s="808">
        <v>3</v>
      </c>
      <c r="AA226" s="808">
        <v>1</v>
      </c>
      <c r="AB226" s="808">
        <v>20</v>
      </c>
      <c r="AC226" s="808">
        <v>15</v>
      </c>
      <c r="AD226" s="808">
        <v>14</v>
      </c>
      <c r="AE226" s="808">
        <v>84</v>
      </c>
      <c r="AF226" s="808">
        <v>12</v>
      </c>
      <c r="AG226" s="808">
        <v>21</v>
      </c>
      <c r="AH226" s="808">
        <v>19</v>
      </c>
      <c r="AI226" s="808">
        <v>113</v>
      </c>
      <c r="AJ226" s="809">
        <v>34</v>
      </c>
      <c r="AK226" s="808">
        <v>5</v>
      </c>
      <c r="AL226" s="808">
        <v>3</v>
      </c>
      <c r="AM226" s="808">
        <v>14</v>
      </c>
      <c r="AN226" s="808">
        <v>9</v>
      </c>
      <c r="AO226" s="808">
        <v>27</v>
      </c>
      <c r="AP226" s="808">
        <v>96</v>
      </c>
      <c r="AQ226" s="808">
        <v>101</v>
      </c>
      <c r="AR226" s="808">
        <v>10</v>
      </c>
      <c r="AS226" s="808">
        <v>3</v>
      </c>
      <c r="AT226" s="808">
        <v>2</v>
      </c>
      <c r="AU226" s="808">
        <v>3</v>
      </c>
      <c r="AV226" s="808">
        <v>674</v>
      </c>
      <c r="AW226" s="808">
        <v>35</v>
      </c>
      <c r="AX226" s="808">
        <v>25</v>
      </c>
      <c r="AY226" s="808">
        <v>111</v>
      </c>
      <c r="AZ226" s="808">
        <v>68</v>
      </c>
      <c r="BA226" s="808">
        <v>21</v>
      </c>
      <c r="BB226" s="808">
        <v>101</v>
      </c>
      <c r="BC226" s="808">
        <v>5</v>
      </c>
      <c r="BD226" s="808">
        <v>274</v>
      </c>
      <c r="BE226" s="808">
        <v>111</v>
      </c>
      <c r="BF226" s="808">
        <v>171</v>
      </c>
      <c r="BG226" s="808">
        <v>492</v>
      </c>
      <c r="BH226" s="808">
        <v>5</v>
      </c>
      <c r="BI226" s="808">
        <v>1</v>
      </c>
      <c r="BJ226" s="808">
        <v>9</v>
      </c>
      <c r="BK226" s="808">
        <v>6</v>
      </c>
      <c r="BL226" s="808">
        <v>104</v>
      </c>
      <c r="BM226" s="808">
        <v>20</v>
      </c>
      <c r="BN226" s="808">
        <v>9</v>
      </c>
      <c r="BO226" s="808">
        <v>7</v>
      </c>
      <c r="BP226" s="808">
        <v>3</v>
      </c>
      <c r="BQ226" s="808">
        <v>2</v>
      </c>
      <c r="BR226" s="808">
        <v>3</v>
      </c>
      <c r="BS226" s="808">
        <v>26</v>
      </c>
      <c r="BT226" s="808">
        <v>9</v>
      </c>
      <c r="BU226" s="808">
        <v>46</v>
      </c>
      <c r="BV226" s="808">
        <v>7</v>
      </c>
      <c r="BW226" s="808">
        <v>10</v>
      </c>
      <c r="BX226" s="808">
        <v>4</v>
      </c>
      <c r="BY226" s="808">
        <v>32</v>
      </c>
      <c r="BZ226" s="808">
        <v>0</v>
      </c>
      <c r="CA226" s="808">
        <v>159</v>
      </c>
      <c r="CB226" s="808">
        <v>30</v>
      </c>
      <c r="CC226" s="808">
        <v>1186</v>
      </c>
      <c r="CD226" s="808">
        <v>15</v>
      </c>
      <c r="CE226" s="808">
        <v>1</v>
      </c>
      <c r="CF226" s="808">
        <v>1</v>
      </c>
      <c r="CG226" s="808">
        <v>1</v>
      </c>
      <c r="CH226" s="808">
        <v>0</v>
      </c>
      <c r="CI226" s="808">
        <v>1</v>
      </c>
      <c r="CJ226" s="808">
        <v>10</v>
      </c>
      <c r="CK226" s="808">
        <v>9</v>
      </c>
      <c r="CL226" s="808">
        <v>11</v>
      </c>
      <c r="CM226" s="808">
        <v>8</v>
      </c>
      <c r="CN226" s="808">
        <v>30</v>
      </c>
      <c r="CO226" s="808">
        <v>28</v>
      </c>
      <c r="CP226" s="808">
        <v>80</v>
      </c>
      <c r="CQ226" s="808">
        <v>35</v>
      </c>
      <c r="CR226" s="808">
        <v>4</v>
      </c>
      <c r="CS226" s="808">
        <v>2</v>
      </c>
      <c r="CT226" s="808">
        <v>2</v>
      </c>
      <c r="CU226" s="808">
        <v>0</v>
      </c>
      <c r="CV226" s="808">
        <v>0</v>
      </c>
      <c r="CW226" s="808">
        <v>8</v>
      </c>
      <c r="CX226" s="808">
        <v>12</v>
      </c>
      <c r="CY226" s="808">
        <v>8</v>
      </c>
      <c r="CZ226" s="808">
        <v>52</v>
      </c>
      <c r="DA226" s="808">
        <v>6</v>
      </c>
      <c r="DB226" s="808">
        <v>17</v>
      </c>
      <c r="DC226" s="808">
        <v>14</v>
      </c>
      <c r="DD226" s="808">
        <v>84</v>
      </c>
      <c r="DE226" s="808">
        <v>20</v>
      </c>
      <c r="DF226" s="808">
        <v>4</v>
      </c>
      <c r="DG226" s="808">
        <v>2</v>
      </c>
      <c r="DH226" s="808">
        <v>7</v>
      </c>
      <c r="DI226" s="808">
        <v>8</v>
      </c>
      <c r="DJ226" s="808">
        <v>19</v>
      </c>
      <c r="DK226" s="808">
        <v>80</v>
      </c>
      <c r="DL226" s="808">
        <v>68</v>
      </c>
      <c r="DM226" s="808">
        <v>5</v>
      </c>
      <c r="DN226" s="808">
        <v>3</v>
      </c>
      <c r="DO226" s="808">
        <v>1</v>
      </c>
      <c r="DP226" s="808">
        <v>1</v>
      </c>
      <c r="DQ226" s="808">
        <v>340</v>
      </c>
      <c r="DR226" s="808">
        <v>22</v>
      </c>
      <c r="DS226" s="808">
        <v>5</v>
      </c>
      <c r="DT226" s="808">
        <v>78</v>
      </c>
      <c r="DU226" s="808">
        <v>38</v>
      </c>
      <c r="DV226" s="808">
        <v>8</v>
      </c>
      <c r="DW226" s="808">
        <v>35</v>
      </c>
      <c r="DX226" s="808">
        <v>3</v>
      </c>
      <c r="DY226" s="808">
        <v>173</v>
      </c>
      <c r="DZ226" s="808">
        <v>70</v>
      </c>
      <c r="EA226" s="808">
        <v>122</v>
      </c>
      <c r="EB226" s="808">
        <v>318</v>
      </c>
      <c r="EC226" s="808">
        <v>4</v>
      </c>
      <c r="ED226" s="808">
        <v>1</v>
      </c>
      <c r="EE226" s="808">
        <v>5</v>
      </c>
      <c r="EF226" s="808">
        <v>4</v>
      </c>
      <c r="EG226" s="808">
        <v>67</v>
      </c>
      <c r="EH226" s="808">
        <v>10</v>
      </c>
      <c r="EI226" s="808">
        <v>6</v>
      </c>
      <c r="EJ226" s="808">
        <v>7</v>
      </c>
      <c r="EK226" s="808">
        <v>0</v>
      </c>
      <c r="EL226" s="808">
        <v>0</v>
      </c>
      <c r="EM226" s="808">
        <v>2</v>
      </c>
      <c r="EN226" s="808">
        <v>17</v>
      </c>
      <c r="EO226" s="808">
        <v>8</v>
      </c>
      <c r="EP226" s="808">
        <v>35</v>
      </c>
      <c r="EQ226" s="808">
        <v>5</v>
      </c>
      <c r="ER226" s="808">
        <v>5</v>
      </c>
      <c r="ES226" s="808">
        <v>3</v>
      </c>
      <c r="ET226" s="808">
        <v>27</v>
      </c>
      <c r="EU226" s="808">
        <v>0</v>
      </c>
      <c r="EV226" s="808">
        <v>95</v>
      </c>
      <c r="EW226" s="808">
        <v>17</v>
      </c>
      <c r="EX226" s="808">
        <v>846</v>
      </c>
      <c r="EY226" s="808">
        <v>13</v>
      </c>
      <c r="EZ226" s="808">
        <v>0</v>
      </c>
      <c r="FA226" s="808">
        <v>0</v>
      </c>
      <c r="FB226" s="808">
        <v>0</v>
      </c>
      <c r="FC226" s="808">
        <v>0</v>
      </c>
      <c r="FD226" s="808">
        <v>1</v>
      </c>
      <c r="FE226" s="808">
        <v>0</v>
      </c>
      <c r="FF226" s="808">
        <v>6</v>
      </c>
      <c r="FG226" s="808">
        <v>4</v>
      </c>
      <c r="FH226" s="808">
        <v>14</v>
      </c>
      <c r="FI226" s="808">
        <v>22</v>
      </c>
      <c r="FJ226" s="808">
        <v>15</v>
      </c>
      <c r="FK226" s="808">
        <v>49</v>
      </c>
      <c r="FL226" s="808">
        <v>15</v>
      </c>
      <c r="FM226" s="808">
        <v>4</v>
      </c>
      <c r="FN226" s="808">
        <v>1</v>
      </c>
      <c r="FO226" s="808">
        <v>1</v>
      </c>
      <c r="FP226" s="808">
        <v>3</v>
      </c>
      <c r="FQ226" s="808">
        <v>1</v>
      </c>
      <c r="FR226" s="808">
        <v>12</v>
      </c>
      <c r="FS226" s="808">
        <v>3</v>
      </c>
      <c r="FT226" s="808">
        <v>6</v>
      </c>
      <c r="FU226" s="808">
        <v>32</v>
      </c>
      <c r="FV226" s="808">
        <v>6</v>
      </c>
      <c r="FW226" s="808">
        <v>4</v>
      </c>
      <c r="FX226" s="808">
        <v>5</v>
      </c>
      <c r="FY226" s="808">
        <v>29</v>
      </c>
      <c r="FZ226" s="808">
        <v>14</v>
      </c>
      <c r="GA226" s="808">
        <v>1</v>
      </c>
      <c r="GB226" s="808">
        <v>1</v>
      </c>
      <c r="GC226" s="808">
        <v>7</v>
      </c>
      <c r="GD226" s="808">
        <v>1</v>
      </c>
      <c r="GE226" s="808">
        <v>8</v>
      </c>
      <c r="GF226" s="808">
        <v>16</v>
      </c>
      <c r="GG226" s="808">
        <v>33</v>
      </c>
      <c r="GH226" s="808">
        <v>5</v>
      </c>
      <c r="GI226" s="808">
        <v>0</v>
      </c>
      <c r="GJ226" s="808">
        <v>1</v>
      </c>
      <c r="GK226" s="808">
        <v>2</v>
      </c>
      <c r="GL226" s="808">
        <v>334</v>
      </c>
      <c r="GM226" s="808">
        <v>13</v>
      </c>
      <c r="GN226" s="808">
        <v>20</v>
      </c>
      <c r="GO226" s="808">
        <v>33</v>
      </c>
      <c r="GP226" s="808">
        <v>30</v>
      </c>
      <c r="GQ226" s="808">
        <v>13</v>
      </c>
      <c r="GR226" s="808">
        <v>66</v>
      </c>
      <c r="GS226" s="808">
        <v>2</v>
      </c>
      <c r="GT226" s="808">
        <v>101</v>
      </c>
      <c r="GU226" s="808">
        <v>41</v>
      </c>
      <c r="GV226" s="808">
        <v>49</v>
      </c>
      <c r="GW226" s="808">
        <v>174</v>
      </c>
      <c r="GX226" s="808">
        <v>1</v>
      </c>
      <c r="GY226" s="808">
        <v>0</v>
      </c>
      <c r="GZ226" s="808">
        <v>4</v>
      </c>
      <c r="HA226" s="808">
        <v>2</v>
      </c>
      <c r="HB226" s="808">
        <v>37</v>
      </c>
      <c r="HC226" s="808">
        <v>10</v>
      </c>
      <c r="HD226" s="808">
        <v>3</v>
      </c>
      <c r="HE226" s="808">
        <v>0</v>
      </c>
      <c r="HF226" s="808">
        <v>3</v>
      </c>
      <c r="HG226" s="808">
        <v>2</v>
      </c>
      <c r="HH226" s="808">
        <v>1</v>
      </c>
      <c r="HI226" s="808">
        <v>9</v>
      </c>
      <c r="HJ226" s="810">
        <v>1</v>
      </c>
      <c r="HK226" s="810">
        <v>11</v>
      </c>
      <c r="HL226" s="810">
        <v>2</v>
      </c>
      <c r="HM226" s="808">
        <v>5</v>
      </c>
      <c r="HN226" s="808">
        <v>1</v>
      </c>
      <c r="HO226" s="808">
        <v>5</v>
      </c>
      <c r="HP226" s="808">
        <v>0</v>
      </c>
      <c r="HQ226" s="808">
        <v>64</v>
      </c>
      <c r="HR226" s="808">
        <v>13</v>
      </c>
    </row>
    <row r="227" spans="1:226">
      <c r="A227" s="152" t="s">
        <v>783</v>
      </c>
      <c r="B227" s="805">
        <v>62000</v>
      </c>
      <c r="C227" s="807" t="s">
        <v>803</v>
      </c>
      <c r="D227" s="805" t="s">
        <v>785</v>
      </c>
      <c r="E227" s="807" t="s">
        <v>786</v>
      </c>
      <c r="F227" s="805">
        <v>40130</v>
      </c>
      <c r="G227" s="152" t="s">
        <v>670</v>
      </c>
      <c r="H227" s="808">
        <v>6889</v>
      </c>
      <c r="I227" s="808">
        <v>49</v>
      </c>
      <c r="J227" s="808">
        <v>20</v>
      </c>
      <c r="K227" s="808">
        <v>3</v>
      </c>
      <c r="L227" s="808">
        <v>23</v>
      </c>
      <c r="M227" s="808">
        <v>6</v>
      </c>
      <c r="N227" s="808">
        <v>7</v>
      </c>
      <c r="O227" s="808">
        <v>14</v>
      </c>
      <c r="P227" s="808">
        <v>62</v>
      </c>
      <c r="Q227" s="808">
        <v>66</v>
      </c>
      <c r="R227" s="808">
        <v>61</v>
      </c>
      <c r="S227" s="808">
        <v>187</v>
      </c>
      <c r="T227" s="808">
        <v>171</v>
      </c>
      <c r="U227" s="808">
        <v>597</v>
      </c>
      <c r="V227" s="808">
        <v>186</v>
      </c>
      <c r="W227" s="808">
        <v>12</v>
      </c>
      <c r="X227" s="808">
        <v>9</v>
      </c>
      <c r="Y227" s="808">
        <v>17</v>
      </c>
      <c r="Z227" s="808">
        <v>9</v>
      </c>
      <c r="AA227" s="808">
        <v>20</v>
      </c>
      <c r="AB227" s="808">
        <v>36</v>
      </c>
      <c r="AC227" s="808">
        <v>52</v>
      </c>
      <c r="AD227" s="808">
        <v>84</v>
      </c>
      <c r="AE227" s="808">
        <v>142</v>
      </c>
      <c r="AF227" s="808">
        <v>42</v>
      </c>
      <c r="AG227" s="808">
        <v>62</v>
      </c>
      <c r="AH227" s="808">
        <v>96</v>
      </c>
      <c r="AI227" s="808">
        <v>278</v>
      </c>
      <c r="AJ227" s="809">
        <v>119</v>
      </c>
      <c r="AK227" s="808">
        <v>18</v>
      </c>
      <c r="AL227" s="808">
        <v>16</v>
      </c>
      <c r="AM227" s="808">
        <v>5</v>
      </c>
      <c r="AN227" s="808">
        <v>17</v>
      </c>
      <c r="AO227" s="808">
        <v>34</v>
      </c>
      <c r="AP227" s="808">
        <v>63</v>
      </c>
      <c r="AQ227" s="808">
        <v>123</v>
      </c>
      <c r="AR227" s="808">
        <v>7</v>
      </c>
      <c r="AS227" s="808">
        <v>14</v>
      </c>
      <c r="AT227" s="808">
        <v>26</v>
      </c>
      <c r="AU227" s="808">
        <v>1</v>
      </c>
      <c r="AV227" s="808">
        <v>2214</v>
      </c>
      <c r="AW227" s="808">
        <v>281</v>
      </c>
      <c r="AX227" s="808">
        <v>250</v>
      </c>
      <c r="AY227" s="808">
        <v>642</v>
      </c>
      <c r="AZ227" s="808">
        <v>255</v>
      </c>
      <c r="BA227" s="808">
        <v>177</v>
      </c>
      <c r="BB227" s="808">
        <v>192</v>
      </c>
      <c r="BC227" s="808">
        <v>124</v>
      </c>
      <c r="BD227" s="808">
        <v>1141</v>
      </c>
      <c r="BE227" s="808">
        <v>236</v>
      </c>
      <c r="BF227" s="808">
        <v>511</v>
      </c>
      <c r="BG227" s="808">
        <v>1600</v>
      </c>
      <c r="BH227" s="808">
        <v>23</v>
      </c>
      <c r="BI227" s="808">
        <v>18</v>
      </c>
      <c r="BJ227" s="808">
        <v>15</v>
      </c>
      <c r="BK227" s="808">
        <v>40</v>
      </c>
      <c r="BL227" s="808">
        <v>505</v>
      </c>
      <c r="BM227" s="808">
        <v>72</v>
      </c>
      <c r="BN227" s="808">
        <v>43</v>
      </c>
      <c r="BO227" s="808">
        <v>18</v>
      </c>
      <c r="BP227" s="808">
        <v>4</v>
      </c>
      <c r="BQ227" s="808">
        <v>12</v>
      </c>
      <c r="BR227" s="808">
        <v>10</v>
      </c>
      <c r="BS227" s="808">
        <v>51</v>
      </c>
      <c r="BT227" s="808">
        <v>62</v>
      </c>
      <c r="BU227" s="808">
        <v>147</v>
      </c>
      <c r="BV227" s="808">
        <v>30</v>
      </c>
      <c r="BW227" s="808">
        <v>42</v>
      </c>
      <c r="BX227" s="808">
        <v>16</v>
      </c>
      <c r="BY227" s="808">
        <v>28</v>
      </c>
      <c r="BZ227" s="808">
        <v>312</v>
      </c>
      <c r="CA227" s="808">
        <v>0</v>
      </c>
      <c r="CB227" s="808">
        <v>152</v>
      </c>
      <c r="CC227" s="808">
        <v>4011</v>
      </c>
      <c r="CD227" s="808">
        <v>32</v>
      </c>
      <c r="CE227" s="808">
        <v>7</v>
      </c>
      <c r="CF227" s="808">
        <v>3</v>
      </c>
      <c r="CG227" s="808">
        <v>11</v>
      </c>
      <c r="CH227" s="808">
        <v>3</v>
      </c>
      <c r="CI227" s="808">
        <v>0</v>
      </c>
      <c r="CJ227" s="808">
        <v>11</v>
      </c>
      <c r="CK227" s="808">
        <v>41</v>
      </c>
      <c r="CL227" s="808">
        <v>30</v>
      </c>
      <c r="CM227" s="808">
        <v>40</v>
      </c>
      <c r="CN227" s="808">
        <v>113</v>
      </c>
      <c r="CO227" s="808">
        <v>97</v>
      </c>
      <c r="CP227" s="808">
        <v>334</v>
      </c>
      <c r="CQ227" s="808">
        <v>114</v>
      </c>
      <c r="CR227" s="808">
        <v>6</v>
      </c>
      <c r="CS227" s="808">
        <v>5</v>
      </c>
      <c r="CT227" s="808">
        <v>12</v>
      </c>
      <c r="CU227" s="808">
        <v>8</v>
      </c>
      <c r="CV227" s="808">
        <v>11</v>
      </c>
      <c r="CW227" s="808">
        <v>21</v>
      </c>
      <c r="CX227" s="808">
        <v>38</v>
      </c>
      <c r="CY227" s="808">
        <v>46</v>
      </c>
      <c r="CZ227" s="808">
        <v>83</v>
      </c>
      <c r="DA227" s="808">
        <v>27</v>
      </c>
      <c r="DB227" s="808">
        <v>42</v>
      </c>
      <c r="DC227" s="808">
        <v>51</v>
      </c>
      <c r="DD227" s="808">
        <v>170</v>
      </c>
      <c r="DE227" s="808">
        <v>70</v>
      </c>
      <c r="DF227" s="808">
        <v>11</v>
      </c>
      <c r="DG227" s="808">
        <v>8</v>
      </c>
      <c r="DH227" s="808">
        <v>5</v>
      </c>
      <c r="DI227" s="808">
        <v>8</v>
      </c>
      <c r="DJ227" s="808">
        <v>14</v>
      </c>
      <c r="DK227" s="808">
        <v>35</v>
      </c>
      <c r="DL227" s="808">
        <v>67</v>
      </c>
      <c r="DM227" s="808">
        <v>2</v>
      </c>
      <c r="DN227" s="808">
        <v>9</v>
      </c>
      <c r="DO227" s="808">
        <v>15</v>
      </c>
      <c r="DP227" s="808">
        <v>1</v>
      </c>
      <c r="DQ227" s="808">
        <v>1368</v>
      </c>
      <c r="DR227" s="808">
        <v>156</v>
      </c>
      <c r="DS227" s="808">
        <v>132</v>
      </c>
      <c r="DT227" s="808">
        <v>328</v>
      </c>
      <c r="DU227" s="808">
        <v>143</v>
      </c>
      <c r="DV227" s="808">
        <v>89</v>
      </c>
      <c r="DW227" s="808">
        <v>122</v>
      </c>
      <c r="DX227" s="808">
        <v>72</v>
      </c>
      <c r="DY227" s="808">
        <v>658</v>
      </c>
      <c r="DZ227" s="808">
        <v>148</v>
      </c>
      <c r="EA227" s="808">
        <v>302</v>
      </c>
      <c r="EB227" s="808">
        <v>965</v>
      </c>
      <c r="EC227" s="808">
        <v>15</v>
      </c>
      <c r="ED227" s="808">
        <v>10</v>
      </c>
      <c r="EE227" s="808">
        <v>8</v>
      </c>
      <c r="EF227" s="808">
        <v>21</v>
      </c>
      <c r="EG227" s="808">
        <v>281</v>
      </c>
      <c r="EH227" s="808">
        <v>42</v>
      </c>
      <c r="EI227" s="808">
        <v>26</v>
      </c>
      <c r="EJ227" s="808">
        <v>11</v>
      </c>
      <c r="EK227" s="808">
        <v>2</v>
      </c>
      <c r="EL227" s="808">
        <v>5</v>
      </c>
      <c r="EM227" s="808">
        <v>7</v>
      </c>
      <c r="EN227" s="808">
        <v>29</v>
      </c>
      <c r="EO227" s="808">
        <v>30</v>
      </c>
      <c r="EP227" s="808">
        <v>87</v>
      </c>
      <c r="EQ227" s="808">
        <v>21</v>
      </c>
      <c r="ER227" s="808">
        <v>23</v>
      </c>
      <c r="ES227" s="808">
        <v>7</v>
      </c>
      <c r="ET227" s="808">
        <v>16</v>
      </c>
      <c r="EU227" s="808">
        <v>223</v>
      </c>
      <c r="EV227" s="808">
        <v>0</v>
      </c>
      <c r="EW227" s="808">
        <v>101</v>
      </c>
      <c r="EX227" s="808">
        <v>2878</v>
      </c>
      <c r="EY227" s="808">
        <v>17</v>
      </c>
      <c r="EZ227" s="808">
        <v>13</v>
      </c>
      <c r="FA227" s="808">
        <v>0</v>
      </c>
      <c r="FB227" s="808">
        <v>12</v>
      </c>
      <c r="FC227" s="808">
        <v>3</v>
      </c>
      <c r="FD227" s="808">
        <v>7</v>
      </c>
      <c r="FE227" s="808">
        <v>3</v>
      </c>
      <c r="FF227" s="808">
        <v>21</v>
      </c>
      <c r="FG227" s="808">
        <v>36</v>
      </c>
      <c r="FH227" s="808">
        <v>21</v>
      </c>
      <c r="FI227" s="808">
        <v>74</v>
      </c>
      <c r="FJ227" s="808">
        <v>74</v>
      </c>
      <c r="FK227" s="808">
        <v>263</v>
      </c>
      <c r="FL227" s="808">
        <v>72</v>
      </c>
      <c r="FM227" s="808">
        <v>6</v>
      </c>
      <c r="FN227" s="808">
        <v>4</v>
      </c>
      <c r="FO227" s="808">
        <v>5</v>
      </c>
      <c r="FP227" s="808">
        <v>1</v>
      </c>
      <c r="FQ227" s="808">
        <v>9</v>
      </c>
      <c r="FR227" s="808">
        <v>15</v>
      </c>
      <c r="FS227" s="808">
        <v>14</v>
      </c>
      <c r="FT227" s="808">
        <v>38</v>
      </c>
      <c r="FU227" s="808">
        <v>59</v>
      </c>
      <c r="FV227" s="808">
        <v>15</v>
      </c>
      <c r="FW227" s="808">
        <v>20</v>
      </c>
      <c r="FX227" s="808">
        <v>45</v>
      </c>
      <c r="FY227" s="808">
        <v>108</v>
      </c>
      <c r="FZ227" s="808">
        <v>49</v>
      </c>
      <c r="GA227" s="808">
        <v>7</v>
      </c>
      <c r="GB227" s="808">
        <v>8</v>
      </c>
      <c r="GC227" s="808">
        <v>0</v>
      </c>
      <c r="GD227" s="808">
        <v>9</v>
      </c>
      <c r="GE227" s="808">
        <v>20</v>
      </c>
      <c r="GF227" s="808">
        <v>28</v>
      </c>
      <c r="GG227" s="808">
        <v>56</v>
      </c>
      <c r="GH227" s="808">
        <v>5</v>
      </c>
      <c r="GI227" s="808">
        <v>5</v>
      </c>
      <c r="GJ227" s="808">
        <v>11</v>
      </c>
      <c r="GK227" s="808">
        <v>0</v>
      </c>
      <c r="GL227" s="808">
        <v>846</v>
      </c>
      <c r="GM227" s="808">
        <v>125</v>
      </c>
      <c r="GN227" s="808">
        <v>118</v>
      </c>
      <c r="GO227" s="808">
        <v>314</v>
      </c>
      <c r="GP227" s="808">
        <v>112</v>
      </c>
      <c r="GQ227" s="808">
        <v>88</v>
      </c>
      <c r="GR227" s="808">
        <v>70</v>
      </c>
      <c r="GS227" s="808">
        <v>52</v>
      </c>
      <c r="GT227" s="808">
        <v>483</v>
      </c>
      <c r="GU227" s="808">
        <v>88</v>
      </c>
      <c r="GV227" s="808">
        <v>209</v>
      </c>
      <c r="GW227" s="808">
        <v>635</v>
      </c>
      <c r="GX227" s="808">
        <v>8</v>
      </c>
      <c r="GY227" s="808">
        <v>8</v>
      </c>
      <c r="GZ227" s="808">
        <v>7</v>
      </c>
      <c r="HA227" s="808">
        <v>19</v>
      </c>
      <c r="HB227" s="808">
        <v>224</v>
      </c>
      <c r="HC227" s="808">
        <v>30</v>
      </c>
      <c r="HD227" s="808">
        <v>17</v>
      </c>
      <c r="HE227" s="808">
        <v>7</v>
      </c>
      <c r="HF227" s="808">
        <v>2</v>
      </c>
      <c r="HG227" s="808">
        <v>7</v>
      </c>
      <c r="HH227" s="808">
        <v>3</v>
      </c>
      <c r="HI227" s="808">
        <v>22</v>
      </c>
      <c r="HJ227" s="808">
        <v>32</v>
      </c>
      <c r="HK227" s="808">
        <v>60</v>
      </c>
      <c r="HL227" s="808">
        <v>9</v>
      </c>
      <c r="HM227" s="810">
        <v>19</v>
      </c>
      <c r="HN227" s="810">
        <v>9</v>
      </c>
      <c r="HO227" s="810">
        <v>12</v>
      </c>
      <c r="HP227" s="808">
        <v>89</v>
      </c>
      <c r="HQ227" s="808">
        <v>0</v>
      </c>
      <c r="HR227" s="808">
        <v>51</v>
      </c>
    </row>
    <row r="228" spans="1:226">
      <c r="A228" s="152" t="s">
        <v>783</v>
      </c>
      <c r="B228" s="805">
        <v>62000</v>
      </c>
      <c r="C228" s="807" t="s">
        <v>803</v>
      </c>
      <c r="D228" s="805" t="s">
        <v>785</v>
      </c>
      <c r="E228" s="807" t="s">
        <v>786</v>
      </c>
      <c r="F228" s="805">
        <v>43100</v>
      </c>
      <c r="G228" s="152" t="s">
        <v>771</v>
      </c>
      <c r="H228" s="808">
        <v>1458</v>
      </c>
      <c r="I228" s="808">
        <v>10</v>
      </c>
      <c r="J228" s="808">
        <v>1</v>
      </c>
      <c r="K228" s="808">
        <v>0</v>
      </c>
      <c r="L228" s="808">
        <v>5</v>
      </c>
      <c r="M228" s="808">
        <v>0</v>
      </c>
      <c r="N228" s="808">
        <v>0</v>
      </c>
      <c r="O228" s="808">
        <v>11</v>
      </c>
      <c r="P228" s="808">
        <v>12</v>
      </c>
      <c r="Q228" s="808">
        <v>4</v>
      </c>
      <c r="R228" s="808">
        <v>21</v>
      </c>
      <c r="S228" s="808">
        <v>47</v>
      </c>
      <c r="T228" s="808">
        <v>40</v>
      </c>
      <c r="U228" s="808">
        <v>57</v>
      </c>
      <c r="V228" s="808">
        <v>46</v>
      </c>
      <c r="W228" s="808">
        <v>3</v>
      </c>
      <c r="X228" s="808">
        <v>8</v>
      </c>
      <c r="Y228" s="808">
        <v>5</v>
      </c>
      <c r="Z228" s="808">
        <v>2</v>
      </c>
      <c r="AA228" s="808">
        <v>6</v>
      </c>
      <c r="AB228" s="808">
        <v>17</v>
      </c>
      <c r="AC228" s="808">
        <v>23</v>
      </c>
      <c r="AD228" s="808">
        <v>14</v>
      </c>
      <c r="AE228" s="808">
        <v>48</v>
      </c>
      <c r="AF228" s="808">
        <v>8</v>
      </c>
      <c r="AG228" s="808">
        <v>11</v>
      </c>
      <c r="AH228" s="808">
        <v>15</v>
      </c>
      <c r="AI228" s="808">
        <v>68</v>
      </c>
      <c r="AJ228" s="809">
        <v>20</v>
      </c>
      <c r="AK228" s="808">
        <v>3</v>
      </c>
      <c r="AL228" s="808">
        <v>2</v>
      </c>
      <c r="AM228" s="808">
        <v>0</v>
      </c>
      <c r="AN228" s="808">
        <v>0</v>
      </c>
      <c r="AO228" s="808">
        <v>7</v>
      </c>
      <c r="AP228" s="808">
        <v>32</v>
      </c>
      <c r="AQ228" s="808">
        <v>16</v>
      </c>
      <c r="AR228" s="808">
        <v>4</v>
      </c>
      <c r="AS228" s="808">
        <v>2</v>
      </c>
      <c r="AT228" s="808">
        <v>4</v>
      </c>
      <c r="AU228" s="808">
        <v>2</v>
      </c>
      <c r="AV228" s="808">
        <v>210</v>
      </c>
      <c r="AW228" s="808">
        <v>58</v>
      </c>
      <c r="AX228" s="808">
        <v>17</v>
      </c>
      <c r="AY228" s="808">
        <v>416</v>
      </c>
      <c r="AZ228" s="808">
        <v>46</v>
      </c>
      <c r="BA228" s="808">
        <v>20</v>
      </c>
      <c r="BB228" s="808">
        <v>83</v>
      </c>
      <c r="BC228" s="808">
        <v>34</v>
      </c>
      <c r="BD228" s="808">
        <v>190</v>
      </c>
      <c r="BE228" s="808">
        <v>79</v>
      </c>
      <c r="BF228" s="808">
        <v>106</v>
      </c>
      <c r="BG228" s="808">
        <v>280</v>
      </c>
      <c r="BH228" s="808">
        <v>3</v>
      </c>
      <c r="BI228" s="808">
        <v>3</v>
      </c>
      <c r="BJ228" s="808">
        <v>8</v>
      </c>
      <c r="BK228" s="808">
        <v>9</v>
      </c>
      <c r="BL228" s="808">
        <v>48</v>
      </c>
      <c r="BM228" s="808">
        <v>17</v>
      </c>
      <c r="BN228" s="808">
        <v>8</v>
      </c>
      <c r="BO228" s="808">
        <v>3</v>
      </c>
      <c r="BP228" s="808">
        <v>1</v>
      </c>
      <c r="BQ228" s="808">
        <v>5</v>
      </c>
      <c r="BR228" s="808">
        <v>2</v>
      </c>
      <c r="BS228" s="808">
        <v>14</v>
      </c>
      <c r="BT228" s="808">
        <v>5</v>
      </c>
      <c r="BU228" s="808">
        <v>35</v>
      </c>
      <c r="BV228" s="808">
        <v>6</v>
      </c>
      <c r="BW228" s="808">
        <v>11</v>
      </c>
      <c r="BX228" s="808">
        <v>2</v>
      </c>
      <c r="BY228" s="808">
        <v>15</v>
      </c>
      <c r="BZ228" s="808">
        <v>18</v>
      </c>
      <c r="CA228" s="808">
        <v>67</v>
      </c>
      <c r="CB228" s="808">
        <v>0</v>
      </c>
      <c r="CC228" s="808">
        <v>753</v>
      </c>
      <c r="CD228" s="808">
        <v>4</v>
      </c>
      <c r="CE228" s="808">
        <v>1</v>
      </c>
      <c r="CF228" s="808">
        <v>0</v>
      </c>
      <c r="CG228" s="808">
        <v>1</v>
      </c>
      <c r="CH228" s="808">
        <v>0</v>
      </c>
      <c r="CI228" s="808">
        <v>0</v>
      </c>
      <c r="CJ228" s="808">
        <v>7</v>
      </c>
      <c r="CK228" s="808">
        <v>7</v>
      </c>
      <c r="CL228" s="808">
        <v>4</v>
      </c>
      <c r="CM228" s="808">
        <v>14</v>
      </c>
      <c r="CN228" s="808">
        <v>24</v>
      </c>
      <c r="CO228" s="808">
        <v>17</v>
      </c>
      <c r="CP228" s="808">
        <v>29</v>
      </c>
      <c r="CQ228" s="808">
        <v>26</v>
      </c>
      <c r="CR228" s="808">
        <v>0</v>
      </c>
      <c r="CS228" s="808">
        <v>7</v>
      </c>
      <c r="CT228" s="808">
        <v>4</v>
      </c>
      <c r="CU228" s="808">
        <v>1</v>
      </c>
      <c r="CV228" s="808">
        <v>2</v>
      </c>
      <c r="CW228" s="808">
        <v>15</v>
      </c>
      <c r="CX228" s="808">
        <v>15</v>
      </c>
      <c r="CY228" s="808">
        <v>7</v>
      </c>
      <c r="CZ228" s="808">
        <v>26</v>
      </c>
      <c r="DA228" s="808">
        <v>6</v>
      </c>
      <c r="DB228" s="808">
        <v>8</v>
      </c>
      <c r="DC228" s="808">
        <v>7</v>
      </c>
      <c r="DD228" s="808">
        <v>29</v>
      </c>
      <c r="DE228" s="808">
        <v>12</v>
      </c>
      <c r="DF228" s="808">
        <v>0</v>
      </c>
      <c r="DG228" s="808">
        <v>0</v>
      </c>
      <c r="DH228" s="808">
        <v>0</v>
      </c>
      <c r="DI228" s="808">
        <v>0</v>
      </c>
      <c r="DJ228" s="808">
        <v>3</v>
      </c>
      <c r="DK228" s="808">
        <v>20</v>
      </c>
      <c r="DL228" s="808">
        <v>8</v>
      </c>
      <c r="DM228" s="808">
        <v>3</v>
      </c>
      <c r="DN228" s="808">
        <v>1</v>
      </c>
      <c r="DO228" s="808">
        <v>2</v>
      </c>
      <c r="DP228" s="808">
        <v>2</v>
      </c>
      <c r="DQ228" s="808">
        <v>97</v>
      </c>
      <c r="DR228" s="808">
        <v>30</v>
      </c>
      <c r="DS228" s="808">
        <v>7</v>
      </c>
      <c r="DT228" s="808">
        <v>191</v>
      </c>
      <c r="DU228" s="808">
        <v>17</v>
      </c>
      <c r="DV228" s="808">
        <v>7</v>
      </c>
      <c r="DW228" s="808">
        <v>61</v>
      </c>
      <c r="DX228" s="808">
        <v>31</v>
      </c>
      <c r="DY228" s="808">
        <v>96</v>
      </c>
      <c r="DZ228" s="808">
        <v>47</v>
      </c>
      <c r="EA228" s="808">
        <v>48</v>
      </c>
      <c r="EB228" s="808">
        <v>155</v>
      </c>
      <c r="EC228" s="808">
        <v>1</v>
      </c>
      <c r="ED228" s="808">
        <v>1</v>
      </c>
      <c r="EE228" s="808">
        <v>5</v>
      </c>
      <c r="EF228" s="808">
        <v>6</v>
      </c>
      <c r="EG228" s="808">
        <v>25</v>
      </c>
      <c r="EH228" s="808">
        <v>11</v>
      </c>
      <c r="EI228" s="808">
        <v>5</v>
      </c>
      <c r="EJ228" s="808">
        <v>2</v>
      </c>
      <c r="EK228" s="808">
        <v>0</v>
      </c>
      <c r="EL228" s="808">
        <v>2</v>
      </c>
      <c r="EM228" s="808">
        <v>2</v>
      </c>
      <c r="EN228" s="808">
        <v>7</v>
      </c>
      <c r="EO228" s="808">
        <v>3</v>
      </c>
      <c r="EP228" s="808">
        <v>15</v>
      </c>
      <c r="EQ228" s="808">
        <v>5</v>
      </c>
      <c r="ER228" s="808">
        <v>6</v>
      </c>
      <c r="ES228" s="808">
        <v>1</v>
      </c>
      <c r="ET228" s="808">
        <v>8</v>
      </c>
      <c r="EU228" s="808">
        <v>13</v>
      </c>
      <c r="EV228" s="808">
        <v>37</v>
      </c>
      <c r="EW228" s="808">
        <v>0</v>
      </c>
      <c r="EX228" s="808">
        <v>705</v>
      </c>
      <c r="EY228" s="808">
        <v>6</v>
      </c>
      <c r="EZ228" s="808">
        <v>0</v>
      </c>
      <c r="FA228" s="808">
        <v>0</v>
      </c>
      <c r="FB228" s="808">
        <v>4</v>
      </c>
      <c r="FC228" s="808">
        <v>0</v>
      </c>
      <c r="FD228" s="808">
        <v>0</v>
      </c>
      <c r="FE228" s="808">
        <v>4</v>
      </c>
      <c r="FF228" s="808">
        <v>5</v>
      </c>
      <c r="FG228" s="808">
        <v>0</v>
      </c>
      <c r="FH228" s="808">
        <v>7</v>
      </c>
      <c r="FI228" s="808">
        <v>23</v>
      </c>
      <c r="FJ228" s="808">
        <v>23</v>
      </c>
      <c r="FK228" s="808">
        <v>28</v>
      </c>
      <c r="FL228" s="808">
        <v>20</v>
      </c>
      <c r="FM228" s="808">
        <v>3</v>
      </c>
      <c r="FN228" s="808">
        <v>1</v>
      </c>
      <c r="FO228" s="808">
        <v>1</v>
      </c>
      <c r="FP228" s="808">
        <v>1</v>
      </c>
      <c r="FQ228" s="808">
        <v>4</v>
      </c>
      <c r="FR228" s="808">
        <v>2</v>
      </c>
      <c r="FS228" s="808">
        <v>8</v>
      </c>
      <c r="FT228" s="808">
        <v>7</v>
      </c>
      <c r="FU228" s="808">
        <v>22</v>
      </c>
      <c r="FV228" s="808">
        <v>2</v>
      </c>
      <c r="FW228" s="808">
        <v>3</v>
      </c>
      <c r="FX228" s="808">
        <v>8</v>
      </c>
      <c r="FY228" s="808">
        <v>39</v>
      </c>
      <c r="FZ228" s="808">
        <v>8</v>
      </c>
      <c r="GA228" s="808">
        <v>3</v>
      </c>
      <c r="GB228" s="808">
        <v>2</v>
      </c>
      <c r="GC228" s="808">
        <v>0</v>
      </c>
      <c r="GD228" s="808">
        <v>0</v>
      </c>
      <c r="GE228" s="808">
        <v>4</v>
      </c>
      <c r="GF228" s="808">
        <v>12</v>
      </c>
      <c r="GG228" s="808">
        <v>8</v>
      </c>
      <c r="GH228" s="808">
        <v>1</v>
      </c>
      <c r="GI228" s="808">
        <v>1</v>
      </c>
      <c r="GJ228" s="808">
        <v>2</v>
      </c>
      <c r="GK228" s="808">
        <v>0</v>
      </c>
      <c r="GL228" s="808">
        <v>113</v>
      </c>
      <c r="GM228" s="808">
        <v>28</v>
      </c>
      <c r="GN228" s="808">
        <v>10</v>
      </c>
      <c r="GO228" s="808">
        <v>225</v>
      </c>
      <c r="GP228" s="808">
        <v>29</v>
      </c>
      <c r="GQ228" s="808">
        <v>13</v>
      </c>
      <c r="GR228" s="808">
        <v>22</v>
      </c>
      <c r="GS228" s="808">
        <v>3</v>
      </c>
      <c r="GT228" s="808">
        <v>94</v>
      </c>
      <c r="GU228" s="808">
        <v>32</v>
      </c>
      <c r="GV228" s="808">
        <v>58</v>
      </c>
      <c r="GW228" s="808">
        <v>125</v>
      </c>
      <c r="GX228" s="808">
        <v>2</v>
      </c>
      <c r="GY228" s="808">
        <v>2</v>
      </c>
      <c r="GZ228" s="808">
        <v>3</v>
      </c>
      <c r="HA228" s="808">
        <v>3</v>
      </c>
      <c r="HB228" s="808">
        <v>23</v>
      </c>
      <c r="HC228" s="808">
        <v>6</v>
      </c>
      <c r="HD228" s="808">
        <v>3</v>
      </c>
      <c r="HE228" s="808">
        <v>1</v>
      </c>
      <c r="HF228" s="808">
        <v>1</v>
      </c>
      <c r="HG228" s="808">
        <v>3</v>
      </c>
      <c r="HH228" s="808">
        <v>0</v>
      </c>
      <c r="HI228" s="808">
        <v>7</v>
      </c>
      <c r="HJ228" s="808">
        <v>2</v>
      </c>
      <c r="HK228" s="808">
        <v>20</v>
      </c>
      <c r="HL228" s="808">
        <v>1</v>
      </c>
      <c r="HM228" s="808">
        <v>5</v>
      </c>
      <c r="HN228" s="808">
        <v>1</v>
      </c>
      <c r="HO228" s="808">
        <v>7</v>
      </c>
      <c r="HP228" s="810">
        <v>5</v>
      </c>
      <c r="HQ228" s="810">
        <v>30</v>
      </c>
      <c r="HR228" s="810">
        <v>0</v>
      </c>
    </row>
    <row r="229" spans="1:226">
      <c r="A229" s="152" t="s">
        <v>783</v>
      </c>
      <c r="B229" s="805">
        <v>62000</v>
      </c>
      <c r="C229" s="807" t="s">
        <v>803</v>
      </c>
      <c r="D229" s="805" t="s">
        <v>785</v>
      </c>
      <c r="E229" s="807" t="s">
        <v>786</v>
      </c>
      <c r="F229" s="805">
        <v>80000</v>
      </c>
      <c r="G229" s="152" t="s">
        <v>801</v>
      </c>
      <c r="H229" s="808">
        <v>41659</v>
      </c>
      <c r="I229" s="808">
        <v>3333</v>
      </c>
      <c r="J229" s="808">
        <v>24</v>
      </c>
      <c r="K229" s="808">
        <v>35</v>
      </c>
      <c r="L229" s="808">
        <v>3677</v>
      </c>
      <c r="M229" s="808">
        <v>7</v>
      </c>
      <c r="N229" s="808">
        <v>9</v>
      </c>
      <c r="O229" s="808">
        <v>3</v>
      </c>
      <c r="P229" s="808">
        <v>50</v>
      </c>
      <c r="Q229" s="808">
        <v>8</v>
      </c>
      <c r="R229" s="808">
        <v>2</v>
      </c>
      <c r="S229" s="808">
        <v>139</v>
      </c>
      <c r="T229" s="808">
        <v>132</v>
      </c>
      <c r="U229" s="808">
        <v>5774</v>
      </c>
      <c r="V229" s="808">
        <v>45</v>
      </c>
      <c r="W229" s="808">
        <v>115</v>
      </c>
      <c r="X229" s="808">
        <v>1</v>
      </c>
      <c r="Y229" s="808">
        <v>1</v>
      </c>
      <c r="Z229" s="808">
        <v>0</v>
      </c>
      <c r="AA229" s="808">
        <v>8</v>
      </c>
      <c r="AB229" s="808">
        <v>9</v>
      </c>
      <c r="AC229" s="808">
        <v>98</v>
      </c>
      <c r="AD229" s="808">
        <v>527</v>
      </c>
      <c r="AE229" s="808">
        <v>1954</v>
      </c>
      <c r="AF229" s="808">
        <v>208</v>
      </c>
      <c r="AG229" s="808">
        <v>26</v>
      </c>
      <c r="AH229" s="808">
        <v>17</v>
      </c>
      <c r="AI229" s="808">
        <v>23471</v>
      </c>
      <c r="AJ229" s="809">
        <v>1037</v>
      </c>
      <c r="AK229" s="808">
        <v>93</v>
      </c>
      <c r="AL229" s="808">
        <v>2</v>
      </c>
      <c r="AM229" s="808">
        <v>0</v>
      </c>
      <c r="AN229" s="808">
        <v>0</v>
      </c>
      <c r="AO229" s="808">
        <v>252</v>
      </c>
      <c r="AP229" s="808">
        <v>20</v>
      </c>
      <c r="AQ229" s="808">
        <v>4</v>
      </c>
      <c r="AR229" s="808">
        <v>2</v>
      </c>
      <c r="AS229" s="808">
        <v>2</v>
      </c>
      <c r="AT229" s="808">
        <v>16</v>
      </c>
      <c r="AU229" s="808">
        <v>0</v>
      </c>
      <c r="AV229" s="808">
        <v>5</v>
      </c>
      <c r="AW229" s="808">
        <v>4</v>
      </c>
      <c r="AX229" s="808">
        <v>473</v>
      </c>
      <c r="AY229" s="808">
        <v>22</v>
      </c>
      <c r="AZ229" s="808">
        <v>10</v>
      </c>
      <c r="BA229" s="808">
        <v>14</v>
      </c>
      <c r="BB229" s="808">
        <v>9</v>
      </c>
      <c r="BC229" s="808">
        <v>21</v>
      </c>
      <c r="BD229" s="808">
        <v>6090</v>
      </c>
      <c r="BE229" s="808">
        <v>2260</v>
      </c>
      <c r="BF229" s="808">
        <v>24618</v>
      </c>
      <c r="BG229" s="808">
        <v>33755</v>
      </c>
      <c r="BH229" s="808">
        <v>3271</v>
      </c>
      <c r="BI229" s="808">
        <v>3656</v>
      </c>
      <c r="BJ229" s="808">
        <v>1</v>
      </c>
      <c r="BK229" s="808">
        <v>0</v>
      </c>
      <c r="BL229" s="808">
        <v>5182</v>
      </c>
      <c r="BM229" s="808">
        <v>2</v>
      </c>
      <c r="BN229" s="808">
        <v>0</v>
      </c>
      <c r="BO229" s="808">
        <v>1</v>
      </c>
      <c r="BP229" s="808">
        <v>0</v>
      </c>
      <c r="BQ229" s="808">
        <v>22</v>
      </c>
      <c r="BR229" s="808">
        <v>2</v>
      </c>
      <c r="BS229" s="808">
        <v>7</v>
      </c>
      <c r="BT229" s="808">
        <v>0</v>
      </c>
      <c r="BU229" s="808">
        <v>21574</v>
      </c>
      <c r="BV229" s="808">
        <v>29</v>
      </c>
      <c r="BW229" s="808">
        <v>6</v>
      </c>
      <c r="BX229" s="808">
        <v>1</v>
      </c>
      <c r="BY229" s="808">
        <v>1</v>
      </c>
      <c r="BZ229" s="808">
        <v>0</v>
      </c>
      <c r="CA229" s="808">
        <v>0</v>
      </c>
      <c r="CB229" s="808">
        <v>0</v>
      </c>
      <c r="CC229" s="808">
        <v>23988</v>
      </c>
      <c r="CD229" s="808">
        <v>1686</v>
      </c>
      <c r="CE229" s="808">
        <v>7</v>
      </c>
      <c r="CF229" s="808">
        <v>15</v>
      </c>
      <c r="CG229" s="808">
        <v>2192</v>
      </c>
      <c r="CH229" s="808">
        <v>6</v>
      </c>
      <c r="CI229" s="808">
        <v>3</v>
      </c>
      <c r="CJ229" s="808">
        <v>2</v>
      </c>
      <c r="CK229" s="808">
        <v>33</v>
      </c>
      <c r="CL229" s="808">
        <v>2</v>
      </c>
      <c r="CM229" s="808">
        <v>0</v>
      </c>
      <c r="CN229" s="808">
        <v>101</v>
      </c>
      <c r="CO229" s="808">
        <v>95</v>
      </c>
      <c r="CP229" s="808">
        <v>3514</v>
      </c>
      <c r="CQ229" s="808">
        <v>27</v>
      </c>
      <c r="CR229" s="808">
        <v>30</v>
      </c>
      <c r="CS229" s="808">
        <v>1</v>
      </c>
      <c r="CT229" s="808">
        <v>1</v>
      </c>
      <c r="CU229" s="808">
        <v>0</v>
      </c>
      <c r="CV229" s="808">
        <v>3</v>
      </c>
      <c r="CW229" s="808">
        <v>6</v>
      </c>
      <c r="CX229" s="808">
        <v>54</v>
      </c>
      <c r="CY229" s="808">
        <v>266</v>
      </c>
      <c r="CZ229" s="808">
        <v>1255</v>
      </c>
      <c r="DA229" s="808">
        <v>101</v>
      </c>
      <c r="DB229" s="808">
        <v>11</v>
      </c>
      <c r="DC229" s="808">
        <v>14</v>
      </c>
      <c r="DD229" s="808">
        <v>13585</v>
      </c>
      <c r="DE229" s="808">
        <v>511</v>
      </c>
      <c r="DF229" s="808">
        <v>59</v>
      </c>
      <c r="DG229" s="808">
        <v>1</v>
      </c>
      <c r="DH229" s="808">
        <v>0</v>
      </c>
      <c r="DI229" s="808">
        <v>0</v>
      </c>
      <c r="DJ229" s="808">
        <v>143</v>
      </c>
      <c r="DK229" s="808">
        <v>13</v>
      </c>
      <c r="DL229" s="808">
        <v>3</v>
      </c>
      <c r="DM229" s="808">
        <v>0</v>
      </c>
      <c r="DN229" s="808">
        <v>1</v>
      </c>
      <c r="DO229" s="808">
        <v>16</v>
      </c>
      <c r="DP229" s="808">
        <v>0</v>
      </c>
      <c r="DQ229" s="808">
        <v>5</v>
      </c>
      <c r="DR229" s="808">
        <v>2</v>
      </c>
      <c r="DS229" s="808">
        <v>184</v>
      </c>
      <c r="DT229" s="808">
        <v>12</v>
      </c>
      <c r="DU229" s="808">
        <v>4</v>
      </c>
      <c r="DV229" s="808">
        <v>5</v>
      </c>
      <c r="DW229" s="808">
        <v>5</v>
      </c>
      <c r="DX229" s="808">
        <v>14</v>
      </c>
      <c r="DY229" s="808">
        <v>3737</v>
      </c>
      <c r="DZ229" s="808">
        <v>1410</v>
      </c>
      <c r="EA229" s="808">
        <v>14169</v>
      </c>
      <c r="EB229" s="808">
        <v>19486</v>
      </c>
      <c r="EC229" s="808">
        <v>1664</v>
      </c>
      <c r="ED229" s="808">
        <v>2176</v>
      </c>
      <c r="EE229" s="808">
        <v>1</v>
      </c>
      <c r="EF229" s="808">
        <v>0</v>
      </c>
      <c r="EG229" s="808">
        <v>3150</v>
      </c>
      <c r="EH229" s="808">
        <v>1</v>
      </c>
      <c r="EI229" s="808">
        <v>0</v>
      </c>
      <c r="EJ229" s="808">
        <v>0</v>
      </c>
      <c r="EK229" s="808">
        <v>0</v>
      </c>
      <c r="EL229" s="808">
        <v>6</v>
      </c>
      <c r="EM229" s="808">
        <v>0</v>
      </c>
      <c r="EN229" s="808">
        <v>5</v>
      </c>
      <c r="EO229" s="808">
        <v>0</v>
      </c>
      <c r="EP229" s="808">
        <v>12464</v>
      </c>
      <c r="EQ229" s="808">
        <v>13</v>
      </c>
      <c r="ER229" s="808">
        <v>6</v>
      </c>
      <c r="ES229" s="808">
        <v>0</v>
      </c>
      <c r="ET229" s="808">
        <v>0</v>
      </c>
      <c r="EU229" s="808">
        <v>0</v>
      </c>
      <c r="EV229" s="808">
        <v>0</v>
      </c>
      <c r="EW229" s="808">
        <v>0</v>
      </c>
      <c r="EX229" s="808">
        <v>17671</v>
      </c>
      <c r="EY229" s="808">
        <v>1647</v>
      </c>
      <c r="EZ229" s="808">
        <v>17</v>
      </c>
      <c r="FA229" s="808">
        <v>20</v>
      </c>
      <c r="FB229" s="808">
        <v>1485</v>
      </c>
      <c r="FC229" s="808">
        <v>1</v>
      </c>
      <c r="FD229" s="808">
        <v>6</v>
      </c>
      <c r="FE229" s="808">
        <v>1</v>
      </c>
      <c r="FF229" s="808">
        <v>17</v>
      </c>
      <c r="FG229" s="808">
        <v>6</v>
      </c>
      <c r="FH229" s="808">
        <v>2</v>
      </c>
      <c r="FI229" s="808">
        <v>38</v>
      </c>
      <c r="FJ229" s="808">
        <v>37</v>
      </c>
      <c r="FK229" s="808">
        <v>2260</v>
      </c>
      <c r="FL229" s="808">
        <v>18</v>
      </c>
      <c r="FM229" s="808">
        <v>85</v>
      </c>
      <c r="FN229" s="808">
        <v>0</v>
      </c>
      <c r="FO229" s="808">
        <v>0</v>
      </c>
      <c r="FP229" s="808">
        <v>0</v>
      </c>
      <c r="FQ229" s="808">
        <v>5</v>
      </c>
      <c r="FR229" s="808">
        <v>3</v>
      </c>
      <c r="FS229" s="808">
        <v>44</v>
      </c>
      <c r="FT229" s="808">
        <v>261</v>
      </c>
      <c r="FU229" s="808">
        <v>699</v>
      </c>
      <c r="FV229" s="808">
        <v>107</v>
      </c>
      <c r="FW229" s="808">
        <v>15</v>
      </c>
      <c r="FX229" s="808">
        <v>3</v>
      </c>
      <c r="FY229" s="808">
        <v>9886</v>
      </c>
      <c r="FZ229" s="808">
        <v>526</v>
      </c>
      <c r="GA229" s="808">
        <v>34</v>
      </c>
      <c r="GB229" s="808">
        <v>1</v>
      </c>
      <c r="GC229" s="808">
        <v>0</v>
      </c>
      <c r="GD229" s="808">
        <v>0</v>
      </c>
      <c r="GE229" s="808">
        <v>109</v>
      </c>
      <c r="GF229" s="808">
        <v>7</v>
      </c>
      <c r="GG229" s="808">
        <v>1</v>
      </c>
      <c r="GH229" s="808">
        <v>2</v>
      </c>
      <c r="GI229" s="808">
        <v>1</v>
      </c>
      <c r="GJ229" s="808">
        <v>0</v>
      </c>
      <c r="GK229" s="808">
        <v>0</v>
      </c>
      <c r="GL229" s="808">
        <v>0</v>
      </c>
      <c r="GM229" s="808">
        <v>2</v>
      </c>
      <c r="GN229" s="808">
        <v>289</v>
      </c>
      <c r="GO229" s="808">
        <v>10</v>
      </c>
      <c r="GP229" s="808">
        <v>6</v>
      </c>
      <c r="GQ229" s="808">
        <v>9</v>
      </c>
      <c r="GR229" s="808">
        <v>4</v>
      </c>
      <c r="GS229" s="808">
        <v>7</v>
      </c>
      <c r="GT229" s="808">
        <v>2353</v>
      </c>
      <c r="GU229" s="808">
        <v>850</v>
      </c>
      <c r="GV229" s="808">
        <v>10449</v>
      </c>
      <c r="GW229" s="808">
        <v>14269</v>
      </c>
      <c r="GX229" s="808">
        <v>1607</v>
      </c>
      <c r="GY229" s="808">
        <v>1480</v>
      </c>
      <c r="GZ229" s="808">
        <v>0</v>
      </c>
      <c r="HA229" s="808">
        <v>0</v>
      </c>
      <c r="HB229" s="808">
        <v>2032</v>
      </c>
      <c r="HC229" s="808">
        <v>1</v>
      </c>
      <c r="HD229" s="808">
        <v>0</v>
      </c>
      <c r="HE229" s="808">
        <v>1</v>
      </c>
      <c r="HF229" s="808">
        <v>0</v>
      </c>
      <c r="HG229" s="808">
        <v>16</v>
      </c>
      <c r="HH229" s="808">
        <v>2</v>
      </c>
      <c r="HI229" s="808">
        <v>2</v>
      </c>
      <c r="HJ229" s="808">
        <v>0</v>
      </c>
      <c r="HK229" s="808">
        <v>9110</v>
      </c>
      <c r="HL229" s="808">
        <v>16</v>
      </c>
      <c r="HM229" s="808">
        <v>0</v>
      </c>
      <c r="HN229" s="808">
        <v>1</v>
      </c>
      <c r="HO229" s="808">
        <v>1</v>
      </c>
      <c r="HP229" s="808">
        <v>0</v>
      </c>
      <c r="HQ229" s="808">
        <v>0</v>
      </c>
      <c r="HR229" s="808">
        <v>0</v>
      </c>
    </row>
    <row r="230" spans="1:226" ht="9.9499999999999993" customHeight="1"/>
  </sheetData>
  <phoneticPr fontI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6C18-D83E-4FD6-9EFB-1C19694AA108}">
  <dimension ref="A1:FJ152"/>
  <sheetViews>
    <sheetView workbookViewId="0">
      <pane xSplit="7" ySplit="7" topLeftCell="FA8" activePane="bottomRight" state="frozen"/>
      <selection pane="topRight" activeCell="H1" sqref="H1"/>
      <selection pane="bottomLeft" activeCell="A8" sqref="A8"/>
      <selection pane="bottomRight" activeCell="FJ15" sqref="FJ15"/>
    </sheetView>
  </sheetViews>
  <sheetFormatPr defaultRowHeight="13.5"/>
  <cols>
    <col min="1" max="1" width="18.25" style="152" bestFit="1" customWidth="1"/>
    <col min="2" max="2" width="8.75" style="805" customWidth="1"/>
    <col min="3" max="3" width="6.875" style="152" customWidth="1"/>
    <col min="4" max="4" width="11.75" style="805" customWidth="1"/>
    <col min="5" max="5" width="8.125" style="152" customWidth="1"/>
    <col min="6" max="6" width="6.875" style="805" customWidth="1"/>
    <col min="7" max="7" width="12.5" style="152" customWidth="1"/>
    <col min="8" max="151" width="8.375" style="152" customWidth="1"/>
    <col min="152" max="16384" width="9" style="152"/>
  </cols>
  <sheetData>
    <row r="1" spans="1:166">
      <c r="A1" s="843" t="s">
        <v>754</v>
      </c>
      <c r="B1" s="844" t="s">
        <v>755</v>
      </c>
      <c r="C1" s="843"/>
      <c r="D1" s="844"/>
      <c r="E1" s="843"/>
      <c r="F1" s="844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3"/>
      <c r="U1" s="843"/>
      <c r="V1" s="843"/>
      <c r="W1" s="843"/>
      <c r="X1" s="843"/>
      <c r="Y1" s="843"/>
      <c r="Z1" s="843"/>
      <c r="AA1" s="843"/>
      <c r="AB1" s="843"/>
      <c r="AC1" s="843"/>
      <c r="AD1" s="843"/>
      <c r="AE1" s="843"/>
      <c r="AF1" s="843"/>
      <c r="AG1" s="843"/>
      <c r="AH1" s="843"/>
      <c r="AI1" s="843"/>
      <c r="AJ1" s="843"/>
      <c r="AK1" s="843"/>
      <c r="AL1" s="843"/>
      <c r="AM1" s="843"/>
      <c r="AN1" s="843"/>
      <c r="AO1" s="843"/>
      <c r="AP1" s="843"/>
      <c r="AQ1" s="843"/>
      <c r="AR1" s="843"/>
      <c r="AS1" s="843"/>
      <c r="AT1" s="843"/>
      <c r="AU1" s="843"/>
      <c r="AV1" s="843"/>
      <c r="AW1" s="843"/>
      <c r="AX1" s="843"/>
      <c r="AY1" s="843"/>
      <c r="AZ1" s="843"/>
      <c r="BA1" s="843"/>
      <c r="BB1" s="843"/>
      <c r="BC1" s="843"/>
      <c r="BD1" s="843"/>
      <c r="BE1" s="843"/>
      <c r="BF1" s="843"/>
      <c r="BG1" s="843"/>
      <c r="BH1" s="843"/>
      <c r="BI1" s="843"/>
      <c r="BJ1" s="843"/>
      <c r="BK1" s="843"/>
      <c r="BL1" s="843"/>
      <c r="BM1" s="843"/>
      <c r="BN1" s="843"/>
      <c r="BO1" s="843"/>
      <c r="BP1" s="843"/>
      <c r="BQ1" s="843"/>
      <c r="BR1" s="843"/>
      <c r="BS1" s="843"/>
      <c r="BT1" s="843"/>
      <c r="BU1" s="843"/>
      <c r="BV1" s="843"/>
      <c r="BW1" s="843"/>
      <c r="BX1" s="843"/>
      <c r="BY1" s="843"/>
      <c r="BZ1" s="843"/>
      <c r="CA1" s="843"/>
      <c r="CB1" s="843"/>
      <c r="CC1" s="843"/>
      <c r="CD1" s="843"/>
      <c r="CE1" s="843"/>
      <c r="CF1" s="843"/>
      <c r="CG1" s="843"/>
      <c r="CH1" s="843"/>
      <c r="CI1" s="843"/>
      <c r="CJ1" s="843"/>
      <c r="CK1" s="843"/>
      <c r="CL1" s="843"/>
      <c r="CM1" s="843"/>
      <c r="CN1" s="843"/>
      <c r="CO1" s="843"/>
      <c r="CP1" s="843"/>
      <c r="CQ1" s="843"/>
      <c r="CR1" s="843"/>
      <c r="CS1" s="843"/>
      <c r="CT1" s="843"/>
      <c r="CU1" s="843"/>
      <c r="CV1" s="843"/>
      <c r="CW1" s="843"/>
      <c r="CX1" s="843"/>
      <c r="CY1" s="843"/>
      <c r="CZ1" s="843"/>
      <c r="DA1" s="843"/>
      <c r="DB1" s="843"/>
      <c r="DC1" s="843"/>
      <c r="DD1" s="843"/>
      <c r="DE1" s="843"/>
      <c r="DF1" s="843"/>
      <c r="DG1" s="843"/>
      <c r="DH1" s="843"/>
      <c r="DI1" s="843"/>
      <c r="DJ1" s="843"/>
      <c r="DK1" s="843"/>
      <c r="DL1" s="843"/>
      <c r="DM1" s="843"/>
      <c r="DN1" s="843"/>
      <c r="DO1" s="843"/>
      <c r="DP1" s="843"/>
      <c r="DQ1" s="843"/>
      <c r="DR1" s="843"/>
      <c r="DS1" s="843"/>
      <c r="DT1" s="843"/>
      <c r="DU1" s="843"/>
      <c r="DV1" s="843"/>
      <c r="DW1" s="843"/>
      <c r="DX1" s="843"/>
      <c r="DY1" s="843"/>
      <c r="DZ1" s="843"/>
      <c r="EA1" s="843"/>
      <c r="EB1" s="843"/>
      <c r="EC1" s="843"/>
      <c r="ED1" s="843"/>
      <c r="EE1" s="843"/>
      <c r="EF1" s="843"/>
      <c r="EG1" s="843"/>
      <c r="EH1" s="843"/>
      <c r="EI1" s="843"/>
      <c r="EJ1" s="843"/>
      <c r="EK1" s="843"/>
      <c r="EL1" s="843"/>
      <c r="EM1" s="843"/>
      <c r="EN1" s="843"/>
      <c r="EO1" s="843"/>
      <c r="EP1" s="843"/>
      <c r="EQ1" s="843"/>
      <c r="ER1" s="843"/>
      <c r="ES1" s="843"/>
      <c r="ET1" s="843"/>
      <c r="EU1" s="843"/>
    </row>
    <row r="2" spans="1:166">
      <c r="A2" s="843" t="s">
        <v>756</v>
      </c>
      <c r="B2" s="844">
        <v>2</v>
      </c>
      <c r="C2" s="843"/>
      <c r="D2" s="844"/>
      <c r="E2" s="843"/>
      <c r="F2" s="844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843"/>
      <c r="U2" s="843"/>
      <c r="V2" s="843"/>
      <c r="W2" s="843"/>
      <c r="X2" s="843"/>
      <c r="Y2" s="843"/>
      <c r="Z2" s="843"/>
      <c r="AA2" s="843"/>
      <c r="AB2" s="843"/>
      <c r="AC2" s="843"/>
      <c r="AD2" s="843"/>
      <c r="AE2" s="843"/>
      <c r="AF2" s="843"/>
      <c r="AG2" s="843"/>
      <c r="AH2" s="843"/>
      <c r="AI2" s="843"/>
      <c r="AJ2" s="843"/>
      <c r="AK2" s="843"/>
      <c r="AL2" s="843"/>
      <c r="AM2" s="843"/>
      <c r="AN2" s="843"/>
      <c r="AO2" s="843"/>
      <c r="AP2" s="843"/>
      <c r="AQ2" s="843"/>
      <c r="AR2" s="843"/>
      <c r="AS2" s="843"/>
      <c r="AT2" s="843"/>
      <c r="AU2" s="843"/>
      <c r="AV2" s="843"/>
      <c r="AW2" s="843"/>
      <c r="AX2" s="843"/>
      <c r="AY2" s="843"/>
      <c r="AZ2" s="843"/>
      <c r="BA2" s="843"/>
      <c r="BB2" s="843"/>
      <c r="BC2" s="843"/>
      <c r="BD2" s="843"/>
      <c r="BE2" s="843"/>
      <c r="BF2" s="843"/>
      <c r="BG2" s="843"/>
      <c r="BH2" s="843"/>
      <c r="BI2" s="843"/>
      <c r="BJ2" s="843"/>
      <c r="BK2" s="843"/>
      <c r="BL2" s="843"/>
      <c r="BM2" s="843"/>
      <c r="BN2" s="843"/>
      <c r="BO2" s="843"/>
      <c r="BP2" s="843"/>
      <c r="BQ2" s="843"/>
      <c r="BR2" s="843"/>
      <c r="BS2" s="843"/>
      <c r="BT2" s="843"/>
      <c r="BU2" s="843"/>
      <c r="BV2" s="843"/>
      <c r="BW2" s="843"/>
      <c r="BX2" s="843"/>
      <c r="BY2" s="843"/>
      <c r="BZ2" s="843"/>
      <c r="CA2" s="843"/>
      <c r="CB2" s="843"/>
      <c r="CC2" s="843"/>
      <c r="CD2" s="843"/>
      <c r="CE2" s="843"/>
      <c r="CF2" s="843"/>
      <c r="CG2" s="843"/>
      <c r="CH2" s="843"/>
      <c r="CI2" s="843"/>
      <c r="CJ2" s="843"/>
      <c r="CK2" s="843"/>
      <c r="CL2" s="843"/>
      <c r="CM2" s="843"/>
      <c r="CN2" s="843"/>
      <c r="CO2" s="843"/>
      <c r="CP2" s="843"/>
      <c r="CQ2" s="843"/>
      <c r="CR2" s="843"/>
      <c r="CS2" s="843"/>
      <c r="CT2" s="843"/>
      <c r="CU2" s="843"/>
      <c r="CV2" s="843"/>
      <c r="CW2" s="843"/>
      <c r="CX2" s="843"/>
      <c r="CY2" s="843"/>
      <c r="CZ2" s="843"/>
      <c r="DA2" s="843"/>
      <c r="DB2" s="843"/>
      <c r="DC2" s="843"/>
      <c r="DD2" s="843"/>
      <c r="DE2" s="843"/>
      <c r="DF2" s="843"/>
      <c r="DG2" s="843"/>
      <c r="DH2" s="843"/>
      <c r="DI2" s="843"/>
      <c r="DJ2" s="843"/>
      <c r="DK2" s="843"/>
      <c r="DL2" s="843"/>
      <c r="DM2" s="843"/>
      <c r="DN2" s="843"/>
      <c r="DO2" s="843"/>
      <c r="DP2" s="843"/>
      <c r="DQ2" s="843"/>
      <c r="DR2" s="843"/>
      <c r="DS2" s="843"/>
      <c r="DT2" s="843"/>
      <c r="DU2" s="843"/>
      <c r="DV2" s="843"/>
      <c r="DW2" s="843"/>
      <c r="DX2" s="843"/>
      <c r="DY2" s="843"/>
      <c r="DZ2" s="843"/>
      <c r="EA2" s="843"/>
      <c r="EB2" s="843"/>
      <c r="EC2" s="843"/>
      <c r="ED2" s="843"/>
      <c r="EE2" s="843"/>
      <c r="EF2" s="843"/>
      <c r="EG2" s="843"/>
      <c r="EH2" s="843"/>
      <c r="EI2" s="843"/>
      <c r="EJ2" s="843"/>
      <c r="EK2" s="843"/>
      <c r="EL2" s="843"/>
      <c r="EM2" s="843"/>
      <c r="EN2" s="843"/>
      <c r="EO2" s="843"/>
      <c r="EP2" s="843"/>
      <c r="EQ2" s="843"/>
      <c r="ER2" s="843"/>
      <c r="ES2" s="843"/>
      <c r="ET2" s="843"/>
      <c r="EU2" s="843"/>
    </row>
    <row r="3" spans="1:166">
      <c r="A3" s="843" t="s">
        <v>757</v>
      </c>
      <c r="B3" s="844" t="s">
        <v>758</v>
      </c>
      <c r="C3" s="843"/>
      <c r="D3" s="844"/>
      <c r="E3" s="843"/>
      <c r="F3" s="844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3"/>
      <c r="U3" s="843"/>
      <c r="V3" s="843"/>
      <c r="W3" s="843"/>
      <c r="X3" s="843"/>
      <c r="Y3" s="843"/>
      <c r="Z3" s="843"/>
      <c r="AA3" s="843"/>
      <c r="AB3" s="843"/>
      <c r="AC3" s="843"/>
      <c r="AD3" s="843"/>
      <c r="AE3" s="843"/>
      <c r="AF3" s="843"/>
      <c r="AG3" s="843"/>
      <c r="AH3" s="843"/>
      <c r="AI3" s="843"/>
      <c r="AJ3" s="843"/>
      <c r="AK3" s="843"/>
      <c r="AL3" s="843"/>
      <c r="AM3" s="843"/>
      <c r="AN3" s="843"/>
      <c r="AO3" s="843"/>
      <c r="AP3" s="843"/>
      <c r="AQ3" s="843"/>
      <c r="AR3" s="843"/>
      <c r="AS3" s="843"/>
      <c r="AT3" s="843"/>
      <c r="AU3" s="843"/>
      <c r="AV3" s="843"/>
      <c r="AW3" s="843"/>
      <c r="AX3" s="843"/>
      <c r="AY3" s="843"/>
      <c r="AZ3" s="843"/>
      <c r="BA3" s="843"/>
      <c r="BB3" s="843"/>
      <c r="BC3" s="843"/>
      <c r="BD3" s="843"/>
      <c r="BE3" s="843"/>
      <c r="BF3" s="843"/>
      <c r="BG3" s="843"/>
      <c r="BH3" s="843"/>
      <c r="BI3" s="843"/>
      <c r="BJ3" s="843"/>
      <c r="BK3" s="843"/>
      <c r="BL3" s="843"/>
      <c r="BM3" s="843"/>
      <c r="BN3" s="843"/>
      <c r="BO3" s="843"/>
      <c r="BP3" s="843"/>
      <c r="BQ3" s="843"/>
      <c r="BR3" s="843"/>
      <c r="BS3" s="843"/>
      <c r="BT3" s="843"/>
      <c r="BU3" s="843"/>
      <c r="BV3" s="843"/>
      <c r="BW3" s="843"/>
      <c r="BX3" s="843"/>
      <c r="BY3" s="843"/>
      <c r="BZ3" s="843"/>
      <c r="CA3" s="843"/>
      <c r="CB3" s="843"/>
      <c r="CC3" s="843"/>
      <c r="CD3" s="843"/>
      <c r="CE3" s="843"/>
      <c r="CF3" s="843"/>
      <c r="CG3" s="843"/>
      <c r="CH3" s="843"/>
      <c r="CI3" s="843"/>
      <c r="CJ3" s="843"/>
      <c r="CK3" s="843"/>
      <c r="CL3" s="843"/>
      <c r="CM3" s="843"/>
      <c r="CN3" s="843"/>
      <c r="CO3" s="843"/>
      <c r="CP3" s="843"/>
      <c r="CQ3" s="843"/>
      <c r="CR3" s="843"/>
      <c r="CS3" s="843"/>
      <c r="CT3" s="843"/>
      <c r="CU3" s="843"/>
      <c r="CV3" s="843"/>
      <c r="CW3" s="843"/>
      <c r="CX3" s="843"/>
      <c r="CY3" s="843"/>
      <c r="CZ3" s="843"/>
      <c r="DA3" s="843"/>
      <c r="DB3" s="843"/>
      <c r="DC3" s="843"/>
      <c r="DD3" s="843"/>
      <c r="DE3" s="843"/>
      <c r="DF3" s="843"/>
      <c r="DG3" s="843"/>
      <c r="DH3" s="843"/>
      <c r="DI3" s="843"/>
      <c r="DJ3" s="843"/>
      <c r="DK3" s="843"/>
      <c r="DL3" s="843"/>
      <c r="DM3" s="843"/>
      <c r="DN3" s="843"/>
      <c r="DO3" s="843"/>
      <c r="DP3" s="843"/>
      <c r="DQ3" s="843"/>
      <c r="DR3" s="843"/>
      <c r="DS3" s="843"/>
      <c r="DT3" s="843"/>
      <c r="DU3" s="843"/>
      <c r="DV3" s="843"/>
      <c r="DW3" s="843"/>
      <c r="DX3" s="843"/>
      <c r="DY3" s="843"/>
      <c r="DZ3" s="843"/>
      <c r="EA3" s="843"/>
      <c r="EB3" s="843"/>
      <c r="EC3" s="843"/>
      <c r="ED3" s="843"/>
      <c r="EE3" s="843"/>
      <c r="EF3" s="843"/>
      <c r="EG3" s="843"/>
      <c r="EH3" s="843"/>
      <c r="EI3" s="843"/>
      <c r="EJ3" s="843"/>
      <c r="EK3" s="843"/>
      <c r="EL3" s="843"/>
      <c r="EM3" s="843"/>
      <c r="EN3" s="843"/>
      <c r="EO3" s="843"/>
      <c r="EP3" s="843"/>
      <c r="EQ3" s="843"/>
      <c r="ER3" s="843"/>
      <c r="ES3" s="843"/>
      <c r="ET3" s="843"/>
      <c r="EU3" s="843"/>
    </row>
    <row r="4" spans="1:166">
      <c r="A4" s="843" t="s">
        <v>226</v>
      </c>
      <c r="B4" s="844" t="s">
        <v>759</v>
      </c>
      <c r="C4" s="843"/>
      <c r="D4" s="844"/>
      <c r="E4" s="843"/>
      <c r="F4" s="844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  <c r="AA4" s="843"/>
      <c r="AB4" s="843"/>
      <c r="AC4" s="843"/>
      <c r="AD4" s="843"/>
      <c r="AE4" s="843"/>
      <c r="AF4" s="843"/>
      <c r="AG4" s="843"/>
      <c r="AH4" s="843"/>
      <c r="AI4" s="843"/>
      <c r="AJ4" s="843"/>
      <c r="AK4" s="843"/>
      <c r="AL4" s="843"/>
      <c r="AM4" s="843"/>
      <c r="AN4" s="843"/>
      <c r="AO4" s="843"/>
      <c r="AP4" s="843"/>
      <c r="AQ4" s="843"/>
      <c r="AR4" s="843"/>
      <c r="AS4" s="843"/>
      <c r="AT4" s="843"/>
      <c r="AU4" s="843"/>
      <c r="AV4" s="843"/>
      <c r="AW4" s="843"/>
      <c r="AX4" s="843"/>
      <c r="AY4" s="843"/>
      <c r="AZ4" s="843"/>
      <c r="BA4" s="843"/>
      <c r="BB4" s="843"/>
      <c r="BC4" s="843"/>
      <c r="BD4" s="843"/>
      <c r="BE4" s="843"/>
      <c r="BF4" s="843"/>
      <c r="BG4" s="843"/>
      <c r="BH4" s="843"/>
      <c r="BI4" s="843"/>
      <c r="BJ4" s="843"/>
      <c r="BK4" s="843"/>
      <c r="BL4" s="843"/>
      <c r="BM4" s="843"/>
      <c r="BN4" s="843"/>
      <c r="BO4" s="843"/>
      <c r="BP4" s="843"/>
      <c r="BQ4" s="843"/>
      <c r="BR4" s="843"/>
      <c r="BS4" s="843"/>
      <c r="BT4" s="843"/>
      <c r="BU4" s="843"/>
      <c r="BV4" s="843"/>
      <c r="BW4" s="843"/>
      <c r="BX4" s="843"/>
      <c r="BY4" s="843"/>
      <c r="BZ4" s="843"/>
      <c r="CA4" s="843"/>
      <c r="CB4" s="843"/>
      <c r="CC4" s="843"/>
      <c r="CD4" s="843"/>
      <c r="CE4" s="843"/>
      <c r="CF4" s="843"/>
      <c r="CG4" s="843"/>
      <c r="CH4" s="843"/>
      <c r="CI4" s="843"/>
      <c r="CJ4" s="843"/>
      <c r="CK4" s="843"/>
      <c r="CL4" s="843"/>
      <c r="CM4" s="843"/>
      <c r="CN4" s="843"/>
      <c r="CO4" s="843"/>
      <c r="CP4" s="843"/>
      <c r="CQ4" s="843"/>
      <c r="CR4" s="843"/>
      <c r="CS4" s="843"/>
      <c r="CT4" s="843"/>
      <c r="CU4" s="843"/>
      <c r="CV4" s="843"/>
      <c r="CW4" s="843"/>
      <c r="CX4" s="843"/>
      <c r="CY4" s="843"/>
      <c r="CZ4" s="843"/>
      <c r="DA4" s="843"/>
      <c r="DB4" s="843"/>
      <c r="DC4" s="843"/>
      <c r="DD4" s="843"/>
      <c r="DE4" s="843"/>
      <c r="DF4" s="843"/>
      <c r="DG4" s="843"/>
      <c r="DH4" s="843"/>
      <c r="DI4" s="843"/>
      <c r="DJ4" s="843"/>
      <c r="DK4" s="843"/>
      <c r="DL4" s="843"/>
      <c r="DM4" s="843"/>
      <c r="DN4" s="843"/>
      <c r="DO4" s="843"/>
      <c r="DP4" s="843"/>
      <c r="DQ4" s="843"/>
      <c r="DR4" s="843"/>
      <c r="DS4" s="843"/>
      <c r="DT4" s="843"/>
      <c r="DU4" s="843"/>
      <c r="DV4" s="843"/>
      <c r="DW4" s="843"/>
      <c r="DX4" s="843"/>
      <c r="DY4" s="843"/>
      <c r="DZ4" s="843"/>
      <c r="EA4" s="843"/>
      <c r="EB4" s="843"/>
      <c r="EC4" s="843"/>
      <c r="ED4" s="843"/>
      <c r="EE4" s="843"/>
      <c r="EF4" s="843"/>
      <c r="EG4" s="843"/>
      <c r="EH4" s="843"/>
      <c r="EI4" s="843"/>
      <c r="EJ4" s="843"/>
      <c r="EK4" s="843"/>
      <c r="EL4" s="843"/>
      <c r="EM4" s="843"/>
      <c r="EN4" s="843"/>
      <c r="EO4" s="843"/>
      <c r="EP4" s="843"/>
      <c r="EQ4" s="843"/>
      <c r="ER4" s="843"/>
      <c r="ES4" s="843"/>
      <c r="ET4" s="843"/>
      <c r="EU4" s="843"/>
    </row>
    <row r="5" spans="1:166">
      <c r="A5" s="843"/>
      <c r="B5" s="844"/>
      <c r="C5" s="843"/>
      <c r="D5" s="844"/>
      <c r="E5" s="843"/>
      <c r="F5" s="844"/>
      <c r="G5" s="843"/>
      <c r="H5" s="843" t="s">
        <v>760</v>
      </c>
      <c r="I5" s="843" t="s">
        <v>180</v>
      </c>
      <c r="J5" s="843" t="s">
        <v>181</v>
      </c>
      <c r="K5" s="843" t="s">
        <v>182</v>
      </c>
      <c r="L5" s="843" t="s">
        <v>183</v>
      </c>
      <c r="M5" s="843" t="s">
        <v>184</v>
      </c>
      <c r="N5" s="843" t="s">
        <v>185</v>
      </c>
      <c r="O5" s="843" t="s">
        <v>186</v>
      </c>
      <c r="P5" s="843" t="s">
        <v>187</v>
      </c>
      <c r="Q5" s="843" t="s">
        <v>188</v>
      </c>
      <c r="R5" s="843" t="s">
        <v>189</v>
      </c>
      <c r="S5" s="843" t="s">
        <v>190</v>
      </c>
      <c r="T5" s="843" t="s">
        <v>191</v>
      </c>
      <c r="U5" s="843" t="s">
        <v>192</v>
      </c>
      <c r="V5" s="843" t="s">
        <v>193</v>
      </c>
      <c r="W5" s="843" t="s">
        <v>194</v>
      </c>
      <c r="X5" s="843" t="s">
        <v>195</v>
      </c>
      <c r="Y5" s="843" t="s">
        <v>196</v>
      </c>
      <c r="Z5" s="843" t="s">
        <v>197</v>
      </c>
      <c r="AA5" s="843" t="s">
        <v>198</v>
      </c>
      <c r="AB5" s="843" t="s">
        <v>199</v>
      </c>
      <c r="AC5" s="843" t="s">
        <v>200</v>
      </c>
      <c r="AD5" s="843" t="s">
        <v>201</v>
      </c>
      <c r="AE5" s="843" t="s">
        <v>202</v>
      </c>
      <c r="AF5" s="843" t="s">
        <v>203</v>
      </c>
      <c r="AG5" s="843" t="s">
        <v>204</v>
      </c>
      <c r="AH5" s="843" t="s">
        <v>205</v>
      </c>
      <c r="AI5" s="843" t="s">
        <v>206</v>
      </c>
      <c r="AJ5" s="843" t="s">
        <v>0</v>
      </c>
      <c r="AK5" s="843" t="s">
        <v>207</v>
      </c>
      <c r="AL5" s="843" t="s">
        <v>208</v>
      </c>
      <c r="AM5" s="843" t="s">
        <v>209</v>
      </c>
      <c r="AN5" s="843" t="s">
        <v>210</v>
      </c>
      <c r="AO5" s="843" t="s">
        <v>211</v>
      </c>
      <c r="AP5" s="843" t="s">
        <v>212</v>
      </c>
      <c r="AQ5" s="843" t="s">
        <v>213</v>
      </c>
      <c r="AR5" s="843" t="s">
        <v>214</v>
      </c>
      <c r="AS5" s="843" t="s">
        <v>215</v>
      </c>
      <c r="AT5" s="843" t="s">
        <v>216</v>
      </c>
      <c r="AU5" s="843" t="s">
        <v>217</v>
      </c>
      <c r="AV5" s="843" t="s">
        <v>218</v>
      </c>
      <c r="AW5" s="843" t="s">
        <v>219</v>
      </c>
      <c r="AX5" s="843" t="s">
        <v>220</v>
      </c>
      <c r="AY5" s="843" t="s">
        <v>221</v>
      </c>
      <c r="AZ5" s="843" t="s">
        <v>222</v>
      </c>
      <c r="BA5" s="843" t="s">
        <v>223</v>
      </c>
      <c r="BB5" s="843" t="s">
        <v>224</v>
      </c>
      <c r="BC5" s="843" t="s">
        <v>225</v>
      </c>
      <c r="BD5" s="843" t="s">
        <v>760</v>
      </c>
      <c r="BE5" s="843" t="s">
        <v>180</v>
      </c>
      <c r="BF5" s="843" t="s">
        <v>181</v>
      </c>
      <c r="BG5" s="843" t="s">
        <v>182</v>
      </c>
      <c r="BH5" s="843" t="s">
        <v>183</v>
      </c>
      <c r="BI5" s="843" t="s">
        <v>184</v>
      </c>
      <c r="BJ5" s="843" t="s">
        <v>185</v>
      </c>
      <c r="BK5" s="843" t="s">
        <v>186</v>
      </c>
      <c r="BL5" s="843" t="s">
        <v>187</v>
      </c>
      <c r="BM5" s="843" t="s">
        <v>188</v>
      </c>
      <c r="BN5" s="843" t="s">
        <v>189</v>
      </c>
      <c r="BO5" s="843" t="s">
        <v>190</v>
      </c>
      <c r="BP5" s="843" t="s">
        <v>191</v>
      </c>
      <c r="BQ5" s="843" t="s">
        <v>192</v>
      </c>
      <c r="BR5" s="843" t="s">
        <v>193</v>
      </c>
      <c r="BS5" s="843" t="s">
        <v>194</v>
      </c>
      <c r="BT5" s="843" t="s">
        <v>195</v>
      </c>
      <c r="BU5" s="843" t="s">
        <v>196</v>
      </c>
      <c r="BV5" s="843" t="s">
        <v>197</v>
      </c>
      <c r="BW5" s="843" t="s">
        <v>198</v>
      </c>
      <c r="BX5" s="843" t="s">
        <v>199</v>
      </c>
      <c r="BY5" s="843" t="s">
        <v>200</v>
      </c>
      <c r="BZ5" s="843" t="s">
        <v>201</v>
      </c>
      <c r="CA5" s="843" t="s">
        <v>202</v>
      </c>
      <c r="CB5" s="843" t="s">
        <v>203</v>
      </c>
      <c r="CC5" s="843" t="s">
        <v>204</v>
      </c>
      <c r="CD5" s="843" t="s">
        <v>205</v>
      </c>
      <c r="CE5" s="843" t="s">
        <v>206</v>
      </c>
      <c r="CF5" s="843" t="s">
        <v>0</v>
      </c>
      <c r="CG5" s="843" t="s">
        <v>207</v>
      </c>
      <c r="CH5" s="843" t="s">
        <v>208</v>
      </c>
      <c r="CI5" s="843" t="s">
        <v>209</v>
      </c>
      <c r="CJ5" s="843" t="s">
        <v>210</v>
      </c>
      <c r="CK5" s="843" t="s">
        <v>211</v>
      </c>
      <c r="CL5" s="843" t="s">
        <v>212</v>
      </c>
      <c r="CM5" s="843" t="s">
        <v>213</v>
      </c>
      <c r="CN5" s="843" t="s">
        <v>214</v>
      </c>
      <c r="CO5" s="843" t="s">
        <v>215</v>
      </c>
      <c r="CP5" s="843" t="s">
        <v>216</v>
      </c>
      <c r="CQ5" s="843" t="s">
        <v>217</v>
      </c>
      <c r="CR5" s="843" t="s">
        <v>218</v>
      </c>
      <c r="CS5" s="843" t="s">
        <v>219</v>
      </c>
      <c r="CT5" s="843" t="s">
        <v>220</v>
      </c>
      <c r="CU5" s="843" t="s">
        <v>221</v>
      </c>
      <c r="CV5" s="843" t="s">
        <v>222</v>
      </c>
      <c r="CW5" s="843" t="s">
        <v>223</v>
      </c>
      <c r="CX5" s="843" t="s">
        <v>224</v>
      </c>
      <c r="CY5" s="843" t="s">
        <v>225</v>
      </c>
      <c r="CZ5" s="843" t="s">
        <v>760</v>
      </c>
      <c r="DA5" s="843" t="s">
        <v>180</v>
      </c>
      <c r="DB5" s="843" t="s">
        <v>181</v>
      </c>
      <c r="DC5" s="843" t="s">
        <v>182</v>
      </c>
      <c r="DD5" s="843" t="s">
        <v>183</v>
      </c>
      <c r="DE5" s="843" t="s">
        <v>184</v>
      </c>
      <c r="DF5" s="843" t="s">
        <v>185</v>
      </c>
      <c r="DG5" s="843" t="s">
        <v>186</v>
      </c>
      <c r="DH5" s="843" t="s">
        <v>187</v>
      </c>
      <c r="DI5" s="843" t="s">
        <v>188</v>
      </c>
      <c r="DJ5" s="843" t="s">
        <v>189</v>
      </c>
      <c r="DK5" s="843" t="s">
        <v>190</v>
      </c>
      <c r="DL5" s="843" t="s">
        <v>191</v>
      </c>
      <c r="DM5" s="843" t="s">
        <v>192</v>
      </c>
      <c r="DN5" s="843" t="s">
        <v>193</v>
      </c>
      <c r="DO5" s="843" t="s">
        <v>194</v>
      </c>
      <c r="DP5" s="843" t="s">
        <v>195</v>
      </c>
      <c r="DQ5" s="843" t="s">
        <v>196</v>
      </c>
      <c r="DR5" s="843" t="s">
        <v>197</v>
      </c>
      <c r="DS5" s="843" t="s">
        <v>198</v>
      </c>
      <c r="DT5" s="843" t="s">
        <v>199</v>
      </c>
      <c r="DU5" s="843" t="s">
        <v>200</v>
      </c>
      <c r="DV5" s="843" t="s">
        <v>201</v>
      </c>
      <c r="DW5" s="843" t="s">
        <v>202</v>
      </c>
      <c r="DX5" s="843" t="s">
        <v>203</v>
      </c>
      <c r="DY5" s="843" t="s">
        <v>204</v>
      </c>
      <c r="DZ5" s="843" t="s">
        <v>205</v>
      </c>
      <c r="EA5" s="843" t="s">
        <v>206</v>
      </c>
      <c r="EB5" s="843" t="s">
        <v>0</v>
      </c>
      <c r="EC5" s="843" t="s">
        <v>207</v>
      </c>
      <c r="ED5" s="843" t="s">
        <v>208</v>
      </c>
      <c r="EE5" s="843" t="s">
        <v>209</v>
      </c>
      <c r="EF5" s="843" t="s">
        <v>210</v>
      </c>
      <c r="EG5" s="843" t="s">
        <v>211</v>
      </c>
      <c r="EH5" s="843" t="s">
        <v>212</v>
      </c>
      <c r="EI5" s="843" t="s">
        <v>213</v>
      </c>
      <c r="EJ5" s="843" t="s">
        <v>214</v>
      </c>
      <c r="EK5" s="843" t="s">
        <v>215</v>
      </c>
      <c r="EL5" s="843" t="s">
        <v>216</v>
      </c>
      <c r="EM5" s="843" t="s">
        <v>217</v>
      </c>
      <c r="EN5" s="843" t="s">
        <v>218</v>
      </c>
      <c r="EO5" s="843" t="s">
        <v>219</v>
      </c>
      <c r="EP5" s="843" t="s">
        <v>220</v>
      </c>
      <c r="EQ5" s="843" t="s">
        <v>221</v>
      </c>
      <c r="ER5" s="843" t="s">
        <v>222</v>
      </c>
      <c r="ES5" s="843" t="s">
        <v>223</v>
      </c>
      <c r="ET5" s="843" t="s">
        <v>224</v>
      </c>
      <c r="EU5" s="843" t="s">
        <v>225</v>
      </c>
    </row>
    <row r="6" spans="1:166">
      <c r="A6" s="843"/>
      <c r="B6" s="844"/>
      <c r="C6" s="843"/>
      <c r="D6" s="844"/>
      <c r="E6" s="843"/>
      <c r="F6" s="844"/>
      <c r="G6" s="843"/>
      <c r="H6" s="843" t="s">
        <v>772</v>
      </c>
      <c r="I6" s="843" t="s">
        <v>772</v>
      </c>
      <c r="J6" s="843" t="s">
        <v>772</v>
      </c>
      <c r="K6" s="843" t="s">
        <v>772</v>
      </c>
      <c r="L6" s="843" t="s">
        <v>772</v>
      </c>
      <c r="M6" s="843" t="s">
        <v>772</v>
      </c>
      <c r="N6" s="843" t="s">
        <v>772</v>
      </c>
      <c r="O6" s="843" t="s">
        <v>772</v>
      </c>
      <c r="P6" s="843" t="s">
        <v>772</v>
      </c>
      <c r="Q6" s="843" t="s">
        <v>772</v>
      </c>
      <c r="R6" s="843" t="s">
        <v>772</v>
      </c>
      <c r="S6" s="843" t="s">
        <v>772</v>
      </c>
      <c r="T6" s="843" t="s">
        <v>772</v>
      </c>
      <c r="U6" s="843" t="s">
        <v>772</v>
      </c>
      <c r="V6" s="843" t="s">
        <v>772</v>
      </c>
      <c r="W6" s="843" t="s">
        <v>772</v>
      </c>
      <c r="X6" s="843" t="s">
        <v>772</v>
      </c>
      <c r="Y6" s="843" t="s">
        <v>772</v>
      </c>
      <c r="Z6" s="843" t="s">
        <v>772</v>
      </c>
      <c r="AA6" s="843" t="s">
        <v>772</v>
      </c>
      <c r="AB6" s="843" t="s">
        <v>772</v>
      </c>
      <c r="AC6" s="843" t="s">
        <v>772</v>
      </c>
      <c r="AD6" s="843" t="s">
        <v>772</v>
      </c>
      <c r="AE6" s="843" t="s">
        <v>772</v>
      </c>
      <c r="AF6" s="843" t="s">
        <v>772</v>
      </c>
      <c r="AG6" s="843" t="s">
        <v>772</v>
      </c>
      <c r="AH6" s="843" t="s">
        <v>772</v>
      </c>
      <c r="AI6" s="843" t="s">
        <v>772</v>
      </c>
      <c r="AJ6" s="843" t="s">
        <v>772</v>
      </c>
      <c r="AK6" s="843" t="s">
        <v>772</v>
      </c>
      <c r="AL6" s="843" t="s">
        <v>772</v>
      </c>
      <c r="AM6" s="843" t="s">
        <v>772</v>
      </c>
      <c r="AN6" s="843" t="s">
        <v>772</v>
      </c>
      <c r="AO6" s="843" t="s">
        <v>772</v>
      </c>
      <c r="AP6" s="843" t="s">
        <v>772</v>
      </c>
      <c r="AQ6" s="843" t="s">
        <v>772</v>
      </c>
      <c r="AR6" s="843" t="s">
        <v>772</v>
      </c>
      <c r="AS6" s="843" t="s">
        <v>772</v>
      </c>
      <c r="AT6" s="843" t="s">
        <v>772</v>
      </c>
      <c r="AU6" s="843" t="s">
        <v>772</v>
      </c>
      <c r="AV6" s="843" t="s">
        <v>772</v>
      </c>
      <c r="AW6" s="843" t="s">
        <v>772</v>
      </c>
      <c r="AX6" s="843" t="s">
        <v>772</v>
      </c>
      <c r="AY6" s="843" t="s">
        <v>772</v>
      </c>
      <c r="AZ6" s="843" t="s">
        <v>772</v>
      </c>
      <c r="BA6" s="843" t="s">
        <v>772</v>
      </c>
      <c r="BB6" s="843" t="s">
        <v>772</v>
      </c>
      <c r="BC6" s="843" t="s">
        <v>772</v>
      </c>
      <c r="BD6" s="843" t="s">
        <v>773</v>
      </c>
      <c r="BE6" s="843" t="s">
        <v>773</v>
      </c>
      <c r="BF6" s="843" t="s">
        <v>773</v>
      </c>
      <c r="BG6" s="843" t="s">
        <v>773</v>
      </c>
      <c r="BH6" s="843" t="s">
        <v>773</v>
      </c>
      <c r="BI6" s="843" t="s">
        <v>773</v>
      </c>
      <c r="BJ6" s="843" t="s">
        <v>773</v>
      </c>
      <c r="BK6" s="843" t="s">
        <v>773</v>
      </c>
      <c r="BL6" s="843" t="s">
        <v>773</v>
      </c>
      <c r="BM6" s="843" t="s">
        <v>773</v>
      </c>
      <c r="BN6" s="843" t="s">
        <v>773</v>
      </c>
      <c r="BO6" s="843" t="s">
        <v>773</v>
      </c>
      <c r="BP6" s="843" t="s">
        <v>773</v>
      </c>
      <c r="BQ6" s="843" t="s">
        <v>773</v>
      </c>
      <c r="BR6" s="843" t="s">
        <v>773</v>
      </c>
      <c r="BS6" s="843" t="s">
        <v>773</v>
      </c>
      <c r="BT6" s="843" t="s">
        <v>773</v>
      </c>
      <c r="BU6" s="843" t="s">
        <v>773</v>
      </c>
      <c r="BV6" s="843" t="s">
        <v>773</v>
      </c>
      <c r="BW6" s="843" t="s">
        <v>773</v>
      </c>
      <c r="BX6" s="843" t="s">
        <v>773</v>
      </c>
      <c r="BY6" s="843" t="s">
        <v>773</v>
      </c>
      <c r="BZ6" s="843" t="s">
        <v>773</v>
      </c>
      <c r="CA6" s="843" t="s">
        <v>773</v>
      </c>
      <c r="CB6" s="843" t="s">
        <v>773</v>
      </c>
      <c r="CC6" s="843" t="s">
        <v>773</v>
      </c>
      <c r="CD6" s="843" t="s">
        <v>773</v>
      </c>
      <c r="CE6" s="843" t="s">
        <v>773</v>
      </c>
      <c r="CF6" s="843" t="s">
        <v>773</v>
      </c>
      <c r="CG6" s="843" t="s">
        <v>773</v>
      </c>
      <c r="CH6" s="843" t="s">
        <v>773</v>
      </c>
      <c r="CI6" s="843" t="s">
        <v>773</v>
      </c>
      <c r="CJ6" s="843" t="s">
        <v>773</v>
      </c>
      <c r="CK6" s="843" t="s">
        <v>773</v>
      </c>
      <c r="CL6" s="843" t="s">
        <v>773</v>
      </c>
      <c r="CM6" s="843" t="s">
        <v>773</v>
      </c>
      <c r="CN6" s="843" t="s">
        <v>773</v>
      </c>
      <c r="CO6" s="843" t="s">
        <v>773</v>
      </c>
      <c r="CP6" s="843" t="s">
        <v>773</v>
      </c>
      <c r="CQ6" s="843" t="s">
        <v>773</v>
      </c>
      <c r="CR6" s="843" t="s">
        <v>773</v>
      </c>
      <c r="CS6" s="843" t="s">
        <v>773</v>
      </c>
      <c r="CT6" s="843" t="s">
        <v>773</v>
      </c>
      <c r="CU6" s="843" t="s">
        <v>773</v>
      </c>
      <c r="CV6" s="843" t="s">
        <v>773</v>
      </c>
      <c r="CW6" s="843" t="s">
        <v>773</v>
      </c>
      <c r="CX6" s="843" t="s">
        <v>773</v>
      </c>
      <c r="CY6" s="843" t="s">
        <v>773</v>
      </c>
      <c r="CZ6" s="843" t="s">
        <v>774</v>
      </c>
      <c r="DA6" s="843" t="s">
        <v>774</v>
      </c>
      <c r="DB6" s="843" t="s">
        <v>774</v>
      </c>
      <c r="DC6" s="843" t="s">
        <v>774</v>
      </c>
      <c r="DD6" s="843" t="s">
        <v>774</v>
      </c>
      <c r="DE6" s="843" t="s">
        <v>774</v>
      </c>
      <c r="DF6" s="843" t="s">
        <v>774</v>
      </c>
      <c r="DG6" s="843" t="s">
        <v>774</v>
      </c>
      <c r="DH6" s="843" t="s">
        <v>774</v>
      </c>
      <c r="DI6" s="843" t="s">
        <v>774</v>
      </c>
      <c r="DJ6" s="843" t="s">
        <v>774</v>
      </c>
      <c r="DK6" s="843" t="s">
        <v>774</v>
      </c>
      <c r="DL6" s="843" t="s">
        <v>774</v>
      </c>
      <c r="DM6" s="843" t="s">
        <v>774</v>
      </c>
      <c r="DN6" s="843" t="s">
        <v>774</v>
      </c>
      <c r="DO6" s="843" t="s">
        <v>774</v>
      </c>
      <c r="DP6" s="843" t="s">
        <v>774</v>
      </c>
      <c r="DQ6" s="843" t="s">
        <v>774</v>
      </c>
      <c r="DR6" s="843" t="s">
        <v>774</v>
      </c>
      <c r="DS6" s="843" t="s">
        <v>774</v>
      </c>
      <c r="DT6" s="843" t="s">
        <v>774</v>
      </c>
      <c r="DU6" s="843" t="s">
        <v>774</v>
      </c>
      <c r="DV6" s="843" t="s">
        <v>774</v>
      </c>
      <c r="DW6" s="843" t="s">
        <v>774</v>
      </c>
      <c r="DX6" s="843" t="s">
        <v>774</v>
      </c>
      <c r="DY6" s="843" t="s">
        <v>774</v>
      </c>
      <c r="DZ6" s="843" t="s">
        <v>774</v>
      </c>
      <c r="EA6" s="843" t="s">
        <v>774</v>
      </c>
      <c r="EB6" s="843" t="s">
        <v>774</v>
      </c>
      <c r="EC6" s="843" t="s">
        <v>774</v>
      </c>
      <c r="ED6" s="843" t="s">
        <v>774</v>
      </c>
      <c r="EE6" s="843" t="s">
        <v>774</v>
      </c>
      <c r="EF6" s="843" t="s">
        <v>774</v>
      </c>
      <c r="EG6" s="843" t="s">
        <v>774</v>
      </c>
      <c r="EH6" s="843" t="s">
        <v>774</v>
      </c>
      <c r="EI6" s="843" t="s">
        <v>774</v>
      </c>
      <c r="EJ6" s="843" t="s">
        <v>774</v>
      </c>
      <c r="EK6" s="843" t="s">
        <v>774</v>
      </c>
      <c r="EL6" s="843" t="s">
        <v>774</v>
      </c>
      <c r="EM6" s="843" t="s">
        <v>774</v>
      </c>
      <c r="EN6" s="843" t="s">
        <v>774</v>
      </c>
      <c r="EO6" s="843" t="s">
        <v>774</v>
      </c>
      <c r="EP6" s="843" t="s">
        <v>774</v>
      </c>
      <c r="EQ6" s="843" t="s">
        <v>774</v>
      </c>
      <c r="ER6" s="843" t="s">
        <v>774</v>
      </c>
      <c r="ES6" s="843" t="s">
        <v>774</v>
      </c>
      <c r="ET6" s="843" t="s">
        <v>774</v>
      </c>
      <c r="EU6" s="843" t="s">
        <v>774</v>
      </c>
    </row>
    <row r="7" spans="1:166">
      <c r="A7" s="843" t="s">
        <v>775</v>
      </c>
      <c r="B7" s="844" t="s">
        <v>776</v>
      </c>
      <c r="C7" s="843" t="s">
        <v>777</v>
      </c>
      <c r="D7" s="844" t="s">
        <v>778</v>
      </c>
      <c r="E7" s="843" t="s">
        <v>779</v>
      </c>
      <c r="F7" s="844" t="s">
        <v>780</v>
      </c>
      <c r="G7" s="843" t="s">
        <v>781</v>
      </c>
      <c r="H7" s="843" t="s">
        <v>782</v>
      </c>
      <c r="I7" s="843" t="s">
        <v>782</v>
      </c>
      <c r="J7" s="843" t="s">
        <v>782</v>
      </c>
      <c r="K7" s="843" t="s">
        <v>782</v>
      </c>
      <c r="L7" s="843" t="s">
        <v>782</v>
      </c>
      <c r="M7" s="843" t="s">
        <v>782</v>
      </c>
      <c r="N7" s="843" t="s">
        <v>782</v>
      </c>
      <c r="O7" s="843" t="s">
        <v>782</v>
      </c>
      <c r="P7" s="843" t="s">
        <v>782</v>
      </c>
      <c r="Q7" s="843" t="s">
        <v>782</v>
      </c>
      <c r="R7" s="843" t="s">
        <v>782</v>
      </c>
      <c r="S7" s="843" t="s">
        <v>782</v>
      </c>
      <c r="T7" s="843" t="s">
        <v>782</v>
      </c>
      <c r="U7" s="843" t="s">
        <v>782</v>
      </c>
      <c r="V7" s="843" t="s">
        <v>782</v>
      </c>
      <c r="W7" s="843" t="s">
        <v>782</v>
      </c>
      <c r="X7" s="843" t="s">
        <v>782</v>
      </c>
      <c r="Y7" s="843" t="s">
        <v>782</v>
      </c>
      <c r="Z7" s="843" t="s">
        <v>782</v>
      </c>
      <c r="AA7" s="843" t="s">
        <v>782</v>
      </c>
      <c r="AB7" s="843" t="s">
        <v>782</v>
      </c>
      <c r="AC7" s="843" t="s">
        <v>782</v>
      </c>
      <c r="AD7" s="843" t="s">
        <v>782</v>
      </c>
      <c r="AE7" s="843" t="s">
        <v>782</v>
      </c>
      <c r="AF7" s="843" t="s">
        <v>782</v>
      </c>
      <c r="AG7" s="843" t="s">
        <v>782</v>
      </c>
      <c r="AH7" s="843" t="s">
        <v>782</v>
      </c>
      <c r="AI7" s="843" t="s">
        <v>782</v>
      </c>
      <c r="AJ7" s="843" t="s">
        <v>782</v>
      </c>
      <c r="AK7" s="843" t="s">
        <v>782</v>
      </c>
      <c r="AL7" s="843" t="s">
        <v>782</v>
      </c>
      <c r="AM7" s="843" t="s">
        <v>782</v>
      </c>
      <c r="AN7" s="843" t="s">
        <v>782</v>
      </c>
      <c r="AO7" s="843" t="s">
        <v>782</v>
      </c>
      <c r="AP7" s="843" t="s">
        <v>782</v>
      </c>
      <c r="AQ7" s="843" t="s">
        <v>782</v>
      </c>
      <c r="AR7" s="843" t="s">
        <v>782</v>
      </c>
      <c r="AS7" s="843" t="s">
        <v>782</v>
      </c>
      <c r="AT7" s="843" t="s">
        <v>782</v>
      </c>
      <c r="AU7" s="843" t="s">
        <v>782</v>
      </c>
      <c r="AV7" s="843" t="s">
        <v>782</v>
      </c>
      <c r="AW7" s="843" t="s">
        <v>782</v>
      </c>
      <c r="AX7" s="843" t="s">
        <v>782</v>
      </c>
      <c r="AY7" s="843" t="s">
        <v>782</v>
      </c>
      <c r="AZ7" s="843" t="s">
        <v>782</v>
      </c>
      <c r="BA7" s="843" t="s">
        <v>782</v>
      </c>
      <c r="BB7" s="843" t="s">
        <v>782</v>
      </c>
      <c r="BC7" s="843" t="s">
        <v>782</v>
      </c>
      <c r="BD7" s="843" t="s">
        <v>782</v>
      </c>
      <c r="BE7" s="843" t="s">
        <v>782</v>
      </c>
      <c r="BF7" s="843" t="s">
        <v>782</v>
      </c>
      <c r="BG7" s="843" t="s">
        <v>782</v>
      </c>
      <c r="BH7" s="843" t="s">
        <v>782</v>
      </c>
      <c r="BI7" s="843" t="s">
        <v>782</v>
      </c>
      <c r="BJ7" s="843" t="s">
        <v>782</v>
      </c>
      <c r="BK7" s="843" t="s">
        <v>782</v>
      </c>
      <c r="BL7" s="843" t="s">
        <v>782</v>
      </c>
      <c r="BM7" s="843" t="s">
        <v>782</v>
      </c>
      <c r="BN7" s="843" t="s">
        <v>782</v>
      </c>
      <c r="BO7" s="843" t="s">
        <v>782</v>
      </c>
      <c r="BP7" s="843" t="s">
        <v>782</v>
      </c>
      <c r="BQ7" s="843" t="s">
        <v>782</v>
      </c>
      <c r="BR7" s="843" t="s">
        <v>782</v>
      </c>
      <c r="BS7" s="843" t="s">
        <v>782</v>
      </c>
      <c r="BT7" s="843" t="s">
        <v>782</v>
      </c>
      <c r="BU7" s="843" t="s">
        <v>782</v>
      </c>
      <c r="BV7" s="843" t="s">
        <v>782</v>
      </c>
      <c r="BW7" s="843" t="s">
        <v>782</v>
      </c>
      <c r="BX7" s="843" t="s">
        <v>782</v>
      </c>
      <c r="BY7" s="843" t="s">
        <v>782</v>
      </c>
      <c r="BZ7" s="843" t="s">
        <v>782</v>
      </c>
      <c r="CA7" s="843" t="s">
        <v>782</v>
      </c>
      <c r="CB7" s="843" t="s">
        <v>782</v>
      </c>
      <c r="CC7" s="843" t="s">
        <v>782</v>
      </c>
      <c r="CD7" s="843" t="s">
        <v>782</v>
      </c>
      <c r="CE7" s="843" t="s">
        <v>782</v>
      </c>
      <c r="CF7" s="843" t="s">
        <v>782</v>
      </c>
      <c r="CG7" s="843" t="s">
        <v>782</v>
      </c>
      <c r="CH7" s="843" t="s">
        <v>782</v>
      </c>
      <c r="CI7" s="843" t="s">
        <v>782</v>
      </c>
      <c r="CJ7" s="843" t="s">
        <v>782</v>
      </c>
      <c r="CK7" s="843" t="s">
        <v>782</v>
      </c>
      <c r="CL7" s="843" t="s">
        <v>782</v>
      </c>
      <c r="CM7" s="843" t="s">
        <v>782</v>
      </c>
      <c r="CN7" s="843" t="s">
        <v>782</v>
      </c>
      <c r="CO7" s="843" t="s">
        <v>782</v>
      </c>
      <c r="CP7" s="843" t="s">
        <v>782</v>
      </c>
      <c r="CQ7" s="843" t="s">
        <v>782</v>
      </c>
      <c r="CR7" s="843" t="s">
        <v>782</v>
      </c>
      <c r="CS7" s="843" t="s">
        <v>782</v>
      </c>
      <c r="CT7" s="843" t="s">
        <v>782</v>
      </c>
      <c r="CU7" s="843" t="s">
        <v>782</v>
      </c>
      <c r="CV7" s="843" t="s">
        <v>782</v>
      </c>
      <c r="CW7" s="843" t="s">
        <v>782</v>
      </c>
      <c r="CX7" s="843" t="s">
        <v>782</v>
      </c>
      <c r="CY7" s="843" t="s">
        <v>782</v>
      </c>
      <c r="CZ7" s="843" t="s">
        <v>782</v>
      </c>
      <c r="DA7" s="843" t="s">
        <v>782</v>
      </c>
      <c r="DB7" s="843" t="s">
        <v>782</v>
      </c>
      <c r="DC7" s="843" t="s">
        <v>782</v>
      </c>
      <c r="DD7" s="843" t="s">
        <v>782</v>
      </c>
      <c r="DE7" s="843" t="s">
        <v>782</v>
      </c>
      <c r="DF7" s="843" t="s">
        <v>782</v>
      </c>
      <c r="DG7" s="843" t="s">
        <v>782</v>
      </c>
      <c r="DH7" s="843" t="s">
        <v>782</v>
      </c>
      <c r="DI7" s="843" t="s">
        <v>782</v>
      </c>
      <c r="DJ7" s="843" t="s">
        <v>782</v>
      </c>
      <c r="DK7" s="843" t="s">
        <v>782</v>
      </c>
      <c r="DL7" s="843" t="s">
        <v>782</v>
      </c>
      <c r="DM7" s="843" t="s">
        <v>782</v>
      </c>
      <c r="DN7" s="843" t="s">
        <v>782</v>
      </c>
      <c r="DO7" s="843" t="s">
        <v>782</v>
      </c>
      <c r="DP7" s="843" t="s">
        <v>782</v>
      </c>
      <c r="DQ7" s="843" t="s">
        <v>782</v>
      </c>
      <c r="DR7" s="843" t="s">
        <v>782</v>
      </c>
      <c r="DS7" s="843" t="s">
        <v>782</v>
      </c>
      <c r="DT7" s="843" t="s">
        <v>782</v>
      </c>
      <c r="DU7" s="843" t="s">
        <v>782</v>
      </c>
      <c r="DV7" s="843" t="s">
        <v>782</v>
      </c>
      <c r="DW7" s="843" t="s">
        <v>782</v>
      </c>
      <c r="DX7" s="843" t="s">
        <v>782</v>
      </c>
      <c r="DY7" s="843" t="s">
        <v>782</v>
      </c>
      <c r="DZ7" s="843" t="s">
        <v>782</v>
      </c>
      <c r="EA7" s="843" t="s">
        <v>782</v>
      </c>
      <c r="EB7" s="843" t="s">
        <v>782</v>
      </c>
      <c r="EC7" s="843" t="s">
        <v>782</v>
      </c>
      <c r="ED7" s="843" t="s">
        <v>782</v>
      </c>
      <c r="EE7" s="843" t="s">
        <v>782</v>
      </c>
      <c r="EF7" s="843" t="s">
        <v>782</v>
      </c>
      <c r="EG7" s="843" t="s">
        <v>782</v>
      </c>
      <c r="EH7" s="843" t="s">
        <v>782</v>
      </c>
      <c r="EI7" s="843" t="s">
        <v>782</v>
      </c>
      <c r="EJ7" s="843" t="s">
        <v>782</v>
      </c>
      <c r="EK7" s="843" t="s">
        <v>782</v>
      </c>
      <c r="EL7" s="843" t="s">
        <v>782</v>
      </c>
      <c r="EM7" s="843" t="s">
        <v>782</v>
      </c>
      <c r="EN7" s="843" t="s">
        <v>782</v>
      </c>
      <c r="EO7" s="843" t="s">
        <v>782</v>
      </c>
      <c r="EP7" s="843" t="s">
        <v>782</v>
      </c>
      <c r="EQ7" s="843" t="s">
        <v>782</v>
      </c>
      <c r="ER7" s="843" t="s">
        <v>782</v>
      </c>
      <c r="ES7" s="843" t="s">
        <v>782</v>
      </c>
      <c r="ET7" s="843" t="s">
        <v>782</v>
      </c>
      <c r="EU7" s="843" t="s">
        <v>782</v>
      </c>
    </row>
    <row r="8" spans="1:166">
      <c r="A8" s="843" t="s">
        <v>783</v>
      </c>
      <c r="B8" s="844">
        <v>60000</v>
      </c>
      <c r="C8" s="845" t="s">
        <v>784</v>
      </c>
      <c r="D8" s="844" t="s">
        <v>810</v>
      </c>
      <c r="E8" s="845" t="s">
        <v>811</v>
      </c>
      <c r="F8" s="844" t="s">
        <v>787</v>
      </c>
      <c r="G8" s="843" t="s">
        <v>772</v>
      </c>
      <c r="H8" s="846">
        <v>2544639</v>
      </c>
      <c r="I8" s="846">
        <v>53382</v>
      </c>
      <c r="J8" s="846">
        <v>16236</v>
      </c>
      <c r="K8" s="846">
        <v>16220</v>
      </c>
      <c r="L8" s="846">
        <v>45915</v>
      </c>
      <c r="M8" s="846">
        <v>10697</v>
      </c>
      <c r="N8" s="846">
        <v>12670</v>
      </c>
      <c r="O8" s="846">
        <v>24226</v>
      </c>
      <c r="P8" s="846">
        <v>58289</v>
      </c>
      <c r="Q8" s="846">
        <v>37296</v>
      </c>
      <c r="R8" s="846">
        <v>37100</v>
      </c>
      <c r="S8" s="846">
        <v>189756</v>
      </c>
      <c r="T8" s="846">
        <v>161274</v>
      </c>
      <c r="U8" s="846">
        <v>454133</v>
      </c>
      <c r="V8" s="846">
        <v>236543</v>
      </c>
      <c r="W8" s="846">
        <v>22504</v>
      </c>
      <c r="X8" s="846">
        <v>13854</v>
      </c>
      <c r="Y8" s="846">
        <v>18515</v>
      </c>
      <c r="Z8" s="846">
        <v>9686</v>
      </c>
      <c r="AA8" s="846">
        <v>15277</v>
      </c>
      <c r="AB8" s="846">
        <v>31372</v>
      </c>
      <c r="AC8" s="846">
        <v>32505</v>
      </c>
      <c r="AD8" s="846">
        <v>58742</v>
      </c>
      <c r="AE8" s="846">
        <v>123979</v>
      </c>
      <c r="AF8" s="846">
        <v>30432</v>
      </c>
      <c r="AG8" s="846">
        <v>30684</v>
      </c>
      <c r="AH8" s="846">
        <v>59452</v>
      </c>
      <c r="AI8" s="846">
        <v>177874</v>
      </c>
      <c r="AJ8" s="846">
        <v>92924</v>
      </c>
      <c r="AK8" s="846">
        <v>24515</v>
      </c>
      <c r="AL8" s="846">
        <v>12051</v>
      </c>
      <c r="AM8" s="846">
        <v>8482</v>
      </c>
      <c r="AN8" s="846">
        <v>10697</v>
      </c>
      <c r="AO8" s="846">
        <v>28918</v>
      </c>
      <c r="AP8" s="846">
        <v>44660</v>
      </c>
      <c r="AQ8" s="846">
        <v>23185</v>
      </c>
      <c r="AR8" s="846">
        <v>9418</v>
      </c>
      <c r="AS8" s="846">
        <v>16283</v>
      </c>
      <c r="AT8" s="846">
        <v>17727</v>
      </c>
      <c r="AU8" s="846">
        <v>9204</v>
      </c>
      <c r="AV8" s="846">
        <v>105094</v>
      </c>
      <c r="AW8" s="846">
        <v>16261</v>
      </c>
      <c r="AX8" s="846">
        <v>21853</v>
      </c>
      <c r="AY8" s="846">
        <v>30375</v>
      </c>
      <c r="AZ8" s="846">
        <v>19604</v>
      </c>
      <c r="BA8" s="846">
        <v>18843</v>
      </c>
      <c r="BB8" s="846">
        <v>27085</v>
      </c>
      <c r="BC8" s="846">
        <v>28847</v>
      </c>
      <c r="BD8" s="846">
        <v>1416826</v>
      </c>
      <c r="BE8" s="846">
        <v>31540</v>
      </c>
      <c r="BF8" s="846">
        <v>9703</v>
      </c>
      <c r="BG8" s="846">
        <v>9431</v>
      </c>
      <c r="BH8" s="846">
        <v>26050</v>
      </c>
      <c r="BI8" s="846">
        <v>6229</v>
      </c>
      <c r="BJ8" s="846">
        <v>7355</v>
      </c>
      <c r="BK8" s="846">
        <v>14268</v>
      </c>
      <c r="BL8" s="846">
        <v>34637</v>
      </c>
      <c r="BM8" s="846">
        <v>21888</v>
      </c>
      <c r="BN8" s="846">
        <v>22408</v>
      </c>
      <c r="BO8" s="846">
        <v>103909</v>
      </c>
      <c r="BP8" s="846">
        <v>88515</v>
      </c>
      <c r="BQ8" s="846">
        <v>240345</v>
      </c>
      <c r="BR8" s="846">
        <v>129816</v>
      </c>
      <c r="BS8" s="846">
        <v>12986</v>
      </c>
      <c r="BT8" s="846">
        <v>8283</v>
      </c>
      <c r="BU8" s="846">
        <v>10931</v>
      </c>
      <c r="BV8" s="846">
        <v>5786</v>
      </c>
      <c r="BW8" s="846">
        <v>8934</v>
      </c>
      <c r="BX8" s="846">
        <v>17833</v>
      </c>
      <c r="BY8" s="846">
        <v>18420</v>
      </c>
      <c r="BZ8" s="846">
        <v>34468</v>
      </c>
      <c r="CA8" s="846">
        <v>72830</v>
      </c>
      <c r="CB8" s="846">
        <v>18167</v>
      </c>
      <c r="CC8" s="846">
        <v>17653</v>
      </c>
      <c r="CD8" s="846">
        <v>31995</v>
      </c>
      <c r="CE8" s="846">
        <v>95164</v>
      </c>
      <c r="CF8" s="846">
        <v>49881</v>
      </c>
      <c r="CG8" s="846">
        <v>12742</v>
      </c>
      <c r="CH8" s="846">
        <v>6672</v>
      </c>
      <c r="CI8" s="846">
        <v>4850</v>
      </c>
      <c r="CJ8" s="846">
        <v>6087</v>
      </c>
      <c r="CK8" s="846">
        <v>16081</v>
      </c>
      <c r="CL8" s="846">
        <v>26264</v>
      </c>
      <c r="CM8" s="846">
        <v>13529</v>
      </c>
      <c r="CN8" s="846">
        <v>5393</v>
      </c>
      <c r="CO8" s="846">
        <v>9305</v>
      </c>
      <c r="CP8" s="846">
        <v>10296</v>
      </c>
      <c r="CQ8" s="846">
        <v>5346</v>
      </c>
      <c r="CR8" s="846">
        <v>58511</v>
      </c>
      <c r="CS8" s="846">
        <v>8849</v>
      </c>
      <c r="CT8" s="846">
        <v>12862</v>
      </c>
      <c r="CU8" s="846">
        <v>17219</v>
      </c>
      <c r="CV8" s="846">
        <v>11504</v>
      </c>
      <c r="CW8" s="846">
        <v>10511</v>
      </c>
      <c r="CX8" s="846">
        <v>15390</v>
      </c>
      <c r="CY8" s="846">
        <v>15990</v>
      </c>
      <c r="CZ8" s="846">
        <v>1127813</v>
      </c>
      <c r="DA8" s="846">
        <v>21842</v>
      </c>
      <c r="DB8" s="846">
        <v>6533</v>
      </c>
      <c r="DC8" s="846">
        <v>6789</v>
      </c>
      <c r="DD8" s="846">
        <v>19865</v>
      </c>
      <c r="DE8" s="846">
        <v>4468</v>
      </c>
      <c r="DF8" s="846">
        <v>5315</v>
      </c>
      <c r="DG8" s="846">
        <v>9958</v>
      </c>
      <c r="DH8" s="846">
        <v>23652</v>
      </c>
      <c r="DI8" s="846">
        <v>15408</v>
      </c>
      <c r="DJ8" s="846">
        <v>14692</v>
      </c>
      <c r="DK8" s="846">
        <v>85847</v>
      </c>
      <c r="DL8" s="846">
        <v>72759</v>
      </c>
      <c r="DM8" s="846">
        <v>213788</v>
      </c>
      <c r="DN8" s="846">
        <v>106727</v>
      </c>
      <c r="DO8" s="846">
        <v>9518</v>
      </c>
      <c r="DP8" s="846">
        <v>5571</v>
      </c>
      <c r="DQ8" s="846">
        <v>7584</v>
      </c>
      <c r="DR8" s="846">
        <v>3900</v>
      </c>
      <c r="DS8" s="846">
        <v>6343</v>
      </c>
      <c r="DT8" s="846">
        <v>13539</v>
      </c>
      <c r="DU8" s="846">
        <v>14085</v>
      </c>
      <c r="DV8" s="846">
        <v>24274</v>
      </c>
      <c r="DW8" s="846">
        <v>51149</v>
      </c>
      <c r="DX8" s="846">
        <v>12265</v>
      </c>
      <c r="DY8" s="846">
        <v>13031</v>
      </c>
      <c r="DZ8" s="846">
        <v>27457</v>
      </c>
      <c r="EA8" s="846">
        <v>82710</v>
      </c>
      <c r="EB8" s="846">
        <v>43043</v>
      </c>
      <c r="EC8" s="846">
        <v>11773</v>
      </c>
      <c r="ED8" s="846">
        <v>5379</v>
      </c>
      <c r="EE8" s="846">
        <v>3632</v>
      </c>
      <c r="EF8" s="846">
        <v>4610</v>
      </c>
      <c r="EG8" s="846">
        <v>12837</v>
      </c>
      <c r="EH8" s="846">
        <v>18396</v>
      </c>
      <c r="EI8" s="846">
        <v>9656</v>
      </c>
      <c r="EJ8" s="846">
        <v>4025</v>
      </c>
      <c r="EK8" s="846">
        <v>6978</v>
      </c>
      <c r="EL8" s="846">
        <v>7431</v>
      </c>
      <c r="EM8" s="846">
        <v>3858</v>
      </c>
      <c r="EN8" s="846">
        <v>46583</v>
      </c>
      <c r="EO8" s="846">
        <v>7412</v>
      </c>
      <c r="EP8" s="846">
        <v>8991</v>
      </c>
      <c r="EQ8" s="846">
        <v>13156</v>
      </c>
      <c r="ER8" s="846">
        <v>8100</v>
      </c>
      <c r="ES8" s="846">
        <v>8332</v>
      </c>
      <c r="ET8" s="846">
        <v>11695</v>
      </c>
      <c r="EU8" s="846">
        <v>12857</v>
      </c>
      <c r="EV8" s="808"/>
      <c r="EW8" s="808"/>
      <c r="EX8" s="808"/>
      <c r="EY8" s="808"/>
      <c r="EZ8" s="808"/>
      <c r="FA8" s="808"/>
      <c r="FB8" s="808"/>
      <c r="FC8" s="808"/>
      <c r="FD8" s="808"/>
      <c r="FE8" s="808"/>
      <c r="FF8" s="808"/>
      <c r="FG8" s="808"/>
      <c r="FH8" s="808"/>
      <c r="FI8" s="808"/>
      <c r="FJ8" s="808"/>
    </row>
    <row r="9" spans="1:166">
      <c r="A9" s="843" t="s">
        <v>783</v>
      </c>
      <c r="B9" s="844">
        <v>60000</v>
      </c>
      <c r="C9" s="845" t="s">
        <v>784</v>
      </c>
      <c r="D9" s="844" t="s">
        <v>810</v>
      </c>
      <c r="E9" s="845" t="s">
        <v>811</v>
      </c>
      <c r="F9" s="844" t="s">
        <v>788</v>
      </c>
      <c r="G9" s="843" t="s">
        <v>180</v>
      </c>
      <c r="H9" s="846">
        <v>58620</v>
      </c>
      <c r="I9" s="846">
        <v>0</v>
      </c>
      <c r="J9" s="846">
        <v>1459</v>
      </c>
      <c r="K9" s="847">
        <v>776</v>
      </c>
      <c r="L9" s="847">
        <v>2091</v>
      </c>
      <c r="M9" s="847">
        <v>545</v>
      </c>
      <c r="N9" s="846">
        <v>486</v>
      </c>
      <c r="O9" s="846">
        <v>743</v>
      </c>
      <c r="P9" s="846">
        <v>1421</v>
      </c>
      <c r="Q9" s="846">
        <v>821</v>
      </c>
      <c r="R9" s="846">
        <v>776</v>
      </c>
      <c r="S9" s="846">
        <v>4255</v>
      </c>
      <c r="T9" s="846">
        <v>4379</v>
      </c>
      <c r="U9" s="846">
        <v>14524</v>
      </c>
      <c r="V9" s="846">
        <v>6095</v>
      </c>
      <c r="W9" s="846">
        <v>701</v>
      </c>
      <c r="X9" s="846">
        <v>269</v>
      </c>
      <c r="Y9" s="846">
        <v>423</v>
      </c>
      <c r="Z9" s="846">
        <v>141</v>
      </c>
      <c r="AA9" s="846">
        <v>310</v>
      </c>
      <c r="AB9" s="846">
        <v>696</v>
      </c>
      <c r="AC9" s="846">
        <v>382</v>
      </c>
      <c r="AD9" s="846">
        <v>1341</v>
      </c>
      <c r="AE9" s="846">
        <v>2802</v>
      </c>
      <c r="AF9" s="846">
        <v>447</v>
      </c>
      <c r="AG9" s="846">
        <v>451</v>
      </c>
      <c r="AH9" s="846">
        <v>987</v>
      </c>
      <c r="AI9" s="846">
        <v>2826</v>
      </c>
      <c r="AJ9" s="846">
        <v>1475</v>
      </c>
      <c r="AK9" s="846">
        <v>279</v>
      </c>
      <c r="AL9" s="846">
        <v>158</v>
      </c>
      <c r="AM9" s="846">
        <v>124</v>
      </c>
      <c r="AN9" s="846">
        <v>95</v>
      </c>
      <c r="AO9" s="846">
        <v>318</v>
      </c>
      <c r="AP9" s="846">
        <v>484</v>
      </c>
      <c r="AQ9" s="846">
        <v>303</v>
      </c>
      <c r="AR9" s="846">
        <v>118</v>
      </c>
      <c r="AS9" s="846">
        <v>199</v>
      </c>
      <c r="AT9" s="846">
        <v>323</v>
      </c>
      <c r="AU9" s="846">
        <v>150</v>
      </c>
      <c r="AV9" s="846">
        <v>1600</v>
      </c>
      <c r="AW9" s="846">
        <v>107</v>
      </c>
      <c r="AX9" s="846">
        <v>352</v>
      </c>
      <c r="AY9" s="846">
        <v>439</v>
      </c>
      <c r="AZ9" s="846">
        <v>232</v>
      </c>
      <c r="BA9" s="846">
        <v>270</v>
      </c>
      <c r="BB9" s="846">
        <v>445</v>
      </c>
      <c r="BC9" s="846">
        <v>1002</v>
      </c>
      <c r="BD9" s="846">
        <v>32847</v>
      </c>
      <c r="BE9" s="846">
        <v>0</v>
      </c>
      <c r="BF9" s="846">
        <v>876</v>
      </c>
      <c r="BG9" s="846">
        <v>469</v>
      </c>
      <c r="BH9" s="846">
        <v>1211</v>
      </c>
      <c r="BI9" s="846">
        <v>302</v>
      </c>
      <c r="BJ9" s="846">
        <v>294</v>
      </c>
      <c r="BK9" s="846">
        <v>453</v>
      </c>
      <c r="BL9" s="846">
        <v>837</v>
      </c>
      <c r="BM9" s="846">
        <v>466</v>
      </c>
      <c r="BN9" s="846">
        <v>495</v>
      </c>
      <c r="BO9" s="846">
        <v>2374</v>
      </c>
      <c r="BP9" s="846">
        <v>2462</v>
      </c>
      <c r="BQ9" s="846">
        <v>7834</v>
      </c>
      <c r="BR9" s="846">
        <v>3318</v>
      </c>
      <c r="BS9" s="846">
        <v>416</v>
      </c>
      <c r="BT9" s="846">
        <v>155</v>
      </c>
      <c r="BU9" s="846">
        <v>249</v>
      </c>
      <c r="BV9" s="846">
        <v>87</v>
      </c>
      <c r="BW9" s="846">
        <v>177</v>
      </c>
      <c r="BX9" s="846">
        <v>398</v>
      </c>
      <c r="BY9" s="846">
        <v>216</v>
      </c>
      <c r="BZ9" s="846">
        <v>769</v>
      </c>
      <c r="CA9" s="846">
        <v>1656</v>
      </c>
      <c r="CB9" s="846">
        <v>258</v>
      </c>
      <c r="CC9" s="846">
        <v>250</v>
      </c>
      <c r="CD9" s="846">
        <v>533</v>
      </c>
      <c r="CE9" s="846">
        <v>1485</v>
      </c>
      <c r="CF9" s="846">
        <v>803</v>
      </c>
      <c r="CG9" s="846">
        <v>147</v>
      </c>
      <c r="CH9" s="846">
        <v>84</v>
      </c>
      <c r="CI9" s="846">
        <v>72</v>
      </c>
      <c r="CJ9" s="846">
        <v>65</v>
      </c>
      <c r="CK9" s="846">
        <v>189</v>
      </c>
      <c r="CL9" s="846">
        <v>285</v>
      </c>
      <c r="CM9" s="846">
        <v>149</v>
      </c>
      <c r="CN9" s="846">
        <v>69</v>
      </c>
      <c r="CO9" s="846">
        <v>117</v>
      </c>
      <c r="CP9" s="846">
        <v>147</v>
      </c>
      <c r="CQ9" s="846">
        <v>96</v>
      </c>
      <c r="CR9" s="846">
        <v>923</v>
      </c>
      <c r="CS9" s="846">
        <v>65</v>
      </c>
      <c r="CT9" s="846">
        <v>211</v>
      </c>
      <c r="CU9" s="846">
        <v>286</v>
      </c>
      <c r="CV9" s="846">
        <v>136</v>
      </c>
      <c r="CW9" s="846">
        <v>152</v>
      </c>
      <c r="CX9" s="846">
        <v>227</v>
      </c>
      <c r="CY9" s="846">
        <v>584</v>
      </c>
      <c r="CZ9" s="846">
        <v>25773</v>
      </c>
      <c r="DA9" s="846">
        <v>0</v>
      </c>
      <c r="DB9" s="846">
        <v>583</v>
      </c>
      <c r="DC9" s="846">
        <v>307</v>
      </c>
      <c r="DD9" s="846">
        <v>880</v>
      </c>
      <c r="DE9" s="846">
        <v>243</v>
      </c>
      <c r="DF9" s="846">
        <v>192</v>
      </c>
      <c r="DG9" s="846">
        <v>290</v>
      </c>
      <c r="DH9" s="846">
        <v>584</v>
      </c>
      <c r="DI9" s="846">
        <v>355</v>
      </c>
      <c r="DJ9" s="846">
        <v>281</v>
      </c>
      <c r="DK9" s="846">
        <v>1881</v>
      </c>
      <c r="DL9" s="846">
        <v>1917</v>
      </c>
      <c r="DM9" s="846">
        <v>6690</v>
      </c>
      <c r="DN9" s="846">
        <v>2777</v>
      </c>
      <c r="DO9" s="846">
        <v>285</v>
      </c>
      <c r="DP9" s="846">
        <v>114</v>
      </c>
      <c r="DQ9" s="846">
        <v>174</v>
      </c>
      <c r="DR9" s="846">
        <v>54</v>
      </c>
      <c r="DS9" s="846">
        <v>133</v>
      </c>
      <c r="DT9" s="846">
        <v>298</v>
      </c>
      <c r="DU9" s="846">
        <v>166</v>
      </c>
      <c r="DV9" s="846">
        <v>572</v>
      </c>
      <c r="DW9" s="846">
        <v>1146</v>
      </c>
      <c r="DX9" s="846">
        <v>189</v>
      </c>
      <c r="DY9" s="846">
        <v>201</v>
      </c>
      <c r="DZ9" s="846">
        <v>454</v>
      </c>
      <c r="EA9" s="846">
        <v>1341</v>
      </c>
      <c r="EB9" s="846">
        <v>672</v>
      </c>
      <c r="EC9" s="846">
        <v>132</v>
      </c>
      <c r="ED9" s="846">
        <v>74</v>
      </c>
      <c r="EE9" s="846">
        <v>52</v>
      </c>
      <c r="EF9" s="846">
        <v>30</v>
      </c>
      <c r="EG9" s="846">
        <v>129</v>
      </c>
      <c r="EH9" s="846">
        <v>199</v>
      </c>
      <c r="EI9" s="846">
        <v>154</v>
      </c>
      <c r="EJ9" s="846">
        <v>49</v>
      </c>
      <c r="EK9" s="846">
        <v>82</v>
      </c>
      <c r="EL9" s="846">
        <v>176</v>
      </c>
      <c r="EM9" s="846">
        <v>54</v>
      </c>
      <c r="EN9" s="846">
        <v>677</v>
      </c>
      <c r="EO9" s="846">
        <v>42</v>
      </c>
      <c r="EP9" s="846">
        <v>141</v>
      </c>
      <c r="EQ9" s="846">
        <v>153</v>
      </c>
      <c r="ER9" s="846">
        <v>96</v>
      </c>
      <c r="ES9" s="846">
        <v>118</v>
      </c>
      <c r="ET9" s="846">
        <v>218</v>
      </c>
      <c r="EU9" s="846">
        <v>418</v>
      </c>
      <c r="EV9" s="808"/>
      <c r="EW9" s="808"/>
      <c r="EX9" s="808"/>
      <c r="EY9" s="808"/>
      <c r="EZ9" s="808"/>
      <c r="FA9" s="808"/>
      <c r="FB9" s="808"/>
      <c r="FC9" s="808"/>
      <c r="FD9" s="808"/>
      <c r="FE9" s="808"/>
      <c r="FF9" s="808"/>
      <c r="FG9" s="808"/>
      <c r="FH9" s="808"/>
      <c r="FI9" s="808"/>
      <c r="FJ9" s="808"/>
    </row>
    <row r="10" spans="1:166">
      <c r="A10" s="843" t="s">
        <v>783</v>
      </c>
      <c r="B10" s="844">
        <v>60000</v>
      </c>
      <c r="C10" s="845" t="s">
        <v>784</v>
      </c>
      <c r="D10" s="844" t="s">
        <v>810</v>
      </c>
      <c r="E10" s="845" t="s">
        <v>811</v>
      </c>
      <c r="F10" s="844" t="s">
        <v>789</v>
      </c>
      <c r="G10" s="843" t="s">
        <v>181</v>
      </c>
      <c r="H10" s="846">
        <v>21892</v>
      </c>
      <c r="I10" s="846">
        <v>1971</v>
      </c>
      <c r="J10" s="846">
        <v>0</v>
      </c>
      <c r="K10" s="846">
        <v>1607</v>
      </c>
      <c r="L10" s="846">
        <v>3268</v>
      </c>
      <c r="M10" s="846">
        <v>807</v>
      </c>
      <c r="N10" s="847">
        <v>359</v>
      </c>
      <c r="O10" s="847">
        <v>576</v>
      </c>
      <c r="P10" s="847">
        <v>438</v>
      </c>
      <c r="Q10" s="846">
        <v>348</v>
      </c>
      <c r="R10" s="846">
        <v>253</v>
      </c>
      <c r="S10" s="846">
        <v>1450</v>
      </c>
      <c r="T10" s="846">
        <v>1285</v>
      </c>
      <c r="U10" s="846">
        <v>3705</v>
      </c>
      <c r="V10" s="846">
        <v>2074</v>
      </c>
      <c r="W10" s="846">
        <v>193</v>
      </c>
      <c r="X10" s="846">
        <v>68</v>
      </c>
      <c r="Y10" s="846">
        <v>87</v>
      </c>
      <c r="Z10" s="846">
        <v>43</v>
      </c>
      <c r="AA10" s="846">
        <v>55</v>
      </c>
      <c r="AB10" s="846">
        <v>144</v>
      </c>
      <c r="AC10" s="846">
        <v>107</v>
      </c>
      <c r="AD10" s="846">
        <v>320</v>
      </c>
      <c r="AE10" s="846">
        <v>487</v>
      </c>
      <c r="AF10" s="846">
        <v>70</v>
      </c>
      <c r="AG10" s="846">
        <v>57</v>
      </c>
      <c r="AH10" s="846">
        <v>178</v>
      </c>
      <c r="AI10" s="846">
        <v>327</v>
      </c>
      <c r="AJ10" s="846">
        <v>211</v>
      </c>
      <c r="AK10" s="846">
        <v>38</v>
      </c>
      <c r="AL10" s="846">
        <v>31</v>
      </c>
      <c r="AM10" s="846">
        <v>27</v>
      </c>
      <c r="AN10" s="846">
        <v>23</v>
      </c>
      <c r="AO10" s="846">
        <v>35</v>
      </c>
      <c r="AP10" s="846">
        <v>194</v>
      </c>
      <c r="AQ10" s="846">
        <v>116</v>
      </c>
      <c r="AR10" s="846">
        <v>39</v>
      </c>
      <c r="AS10" s="846">
        <v>22</v>
      </c>
      <c r="AT10" s="846">
        <v>62</v>
      </c>
      <c r="AU10" s="846">
        <v>36</v>
      </c>
      <c r="AV10" s="846">
        <v>196</v>
      </c>
      <c r="AW10" s="846">
        <v>26</v>
      </c>
      <c r="AX10" s="846">
        <v>95</v>
      </c>
      <c r="AY10" s="846">
        <v>87</v>
      </c>
      <c r="AZ10" s="846">
        <v>49</v>
      </c>
      <c r="BA10" s="846">
        <v>59</v>
      </c>
      <c r="BB10" s="846">
        <v>69</v>
      </c>
      <c r="BC10" s="846">
        <v>200</v>
      </c>
      <c r="BD10" s="846">
        <v>12173</v>
      </c>
      <c r="BE10" s="846">
        <v>1091</v>
      </c>
      <c r="BF10" s="846">
        <v>0</v>
      </c>
      <c r="BG10" s="846">
        <v>944</v>
      </c>
      <c r="BH10" s="846">
        <v>1766</v>
      </c>
      <c r="BI10" s="846">
        <v>483</v>
      </c>
      <c r="BJ10" s="846">
        <v>224</v>
      </c>
      <c r="BK10" s="846">
        <v>377</v>
      </c>
      <c r="BL10" s="846">
        <v>248</v>
      </c>
      <c r="BM10" s="846">
        <v>193</v>
      </c>
      <c r="BN10" s="846">
        <v>135</v>
      </c>
      <c r="BO10" s="846">
        <v>778</v>
      </c>
      <c r="BP10" s="846">
        <v>731</v>
      </c>
      <c r="BQ10" s="846">
        <v>1871</v>
      </c>
      <c r="BR10" s="846">
        <v>1130</v>
      </c>
      <c r="BS10" s="846">
        <v>108</v>
      </c>
      <c r="BT10" s="846">
        <v>40</v>
      </c>
      <c r="BU10" s="846">
        <v>58</v>
      </c>
      <c r="BV10" s="846">
        <v>26</v>
      </c>
      <c r="BW10" s="846">
        <v>25</v>
      </c>
      <c r="BX10" s="846">
        <v>78</v>
      </c>
      <c r="BY10" s="846">
        <v>59</v>
      </c>
      <c r="BZ10" s="846">
        <v>193</v>
      </c>
      <c r="CA10" s="846">
        <v>290</v>
      </c>
      <c r="CB10" s="846">
        <v>45</v>
      </c>
      <c r="CC10" s="846">
        <v>29</v>
      </c>
      <c r="CD10" s="846">
        <v>104</v>
      </c>
      <c r="CE10" s="846">
        <v>182</v>
      </c>
      <c r="CF10" s="846">
        <v>116</v>
      </c>
      <c r="CG10" s="846">
        <v>20</v>
      </c>
      <c r="CH10" s="846">
        <v>13</v>
      </c>
      <c r="CI10" s="846">
        <v>17</v>
      </c>
      <c r="CJ10" s="846">
        <v>15</v>
      </c>
      <c r="CK10" s="846">
        <v>16</v>
      </c>
      <c r="CL10" s="846">
        <v>118</v>
      </c>
      <c r="CM10" s="846">
        <v>57</v>
      </c>
      <c r="CN10" s="846">
        <v>27</v>
      </c>
      <c r="CO10" s="846">
        <v>11</v>
      </c>
      <c r="CP10" s="846">
        <v>43</v>
      </c>
      <c r="CQ10" s="846">
        <v>27</v>
      </c>
      <c r="CR10" s="846">
        <v>112</v>
      </c>
      <c r="CS10" s="846">
        <v>17</v>
      </c>
      <c r="CT10" s="846">
        <v>61</v>
      </c>
      <c r="CU10" s="846">
        <v>57</v>
      </c>
      <c r="CV10" s="846">
        <v>29</v>
      </c>
      <c r="CW10" s="846">
        <v>35</v>
      </c>
      <c r="CX10" s="846">
        <v>49</v>
      </c>
      <c r="CY10" s="846">
        <v>125</v>
      </c>
      <c r="CZ10" s="846">
        <v>9719</v>
      </c>
      <c r="DA10" s="846">
        <v>880</v>
      </c>
      <c r="DB10" s="846">
        <v>0</v>
      </c>
      <c r="DC10" s="846">
        <v>663</v>
      </c>
      <c r="DD10" s="846">
        <v>1502</v>
      </c>
      <c r="DE10" s="846">
        <v>324</v>
      </c>
      <c r="DF10" s="846">
        <v>135</v>
      </c>
      <c r="DG10" s="846">
        <v>199</v>
      </c>
      <c r="DH10" s="846">
        <v>190</v>
      </c>
      <c r="DI10" s="846">
        <v>155</v>
      </c>
      <c r="DJ10" s="846">
        <v>118</v>
      </c>
      <c r="DK10" s="846">
        <v>672</v>
      </c>
      <c r="DL10" s="846">
        <v>554</v>
      </c>
      <c r="DM10" s="846">
        <v>1834</v>
      </c>
      <c r="DN10" s="846">
        <v>944</v>
      </c>
      <c r="DO10" s="846">
        <v>85</v>
      </c>
      <c r="DP10" s="846">
        <v>28</v>
      </c>
      <c r="DQ10" s="846">
        <v>29</v>
      </c>
      <c r="DR10" s="846">
        <v>17</v>
      </c>
      <c r="DS10" s="846">
        <v>30</v>
      </c>
      <c r="DT10" s="846">
        <v>66</v>
      </c>
      <c r="DU10" s="846">
        <v>48</v>
      </c>
      <c r="DV10" s="846">
        <v>127</v>
      </c>
      <c r="DW10" s="846">
        <v>197</v>
      </c>
      <c r="DX10" s="846">
        <v>25</v>
      </c>
      <c r="DY10" s="846">
        <v>28</v>
      </c>
      <c r="DZ10" s="846">
        <v>74</v>
      </c>
      <c r="EA10" s="846">
        <v>145</v>
      </c>
      <c r="EB10" s="846">
        <v>95</v>
      </c>
      <c r="EC10" s="846">
        <v>18</v>
      </c>
      <c r="ED10" s="846">
        <v>18</v>
      </c>
      <c r="EE10" s="846">
        <v>10</v>
      </c>
      <c r="EF10" s="846">
        <v>8</v>
      </c>
      <c r="EG10" s="846">
        <v>19</v>
      </c>
      <c r="EH10" s="846">
        <v>76</v>
      </c>
      <c r="EI10" s="846">
        <v>59</v>
      </c>
      <c r="EJ10" s="846">
        <v>12</v>
      </c>
      <c r="EK10" s="846">
        <v>11</v>
      </c>
      <c r="EL10" s="846">
        <v>19</v>
      </c>
      <c r="EM10" s="846">
        <v>9</v>
      </c>
      <c r="EN10" s="846">
        <v>84</v>
      </c>
      <c r="EO10" s="846">
        <v>9</v>
      </c>
      <c r="EP10" s="846">
        <v>34</v>
      </c>
      <c r="EQ10" s="846">
        <v>30</v>
      </c>
      <c r="ER10" s="846">
        <v>20</v>
      </c>
      <c r="ES10" s="846">
        <v>24</v>
      </c>
      <c r="ET10" s="846">
        <v>20</v>
      </c>
      <c r="EU10" s="846">
        <v>75</v>
      </c>
      <c r="EV10" s="808"/>
      <c r="EW10" s="808"/>
      <c r="EX10" s="808"/>
      <c r="EY10" s="808"/>
      <c r="EZ10" s="808"/>
      <c r="FA10" s="808"/>
      <c r="FB10" s="808"/>
      <c r="FC10" s="808"/>
      <c r="FD10" s="808"/>
      <c r="FE10" s="808"/>
      <c r="FF10" s="808"/>
      <c r="FG10" s="808"/>
      <c r="FH10" s="808"/>
      <c r="FI10" s="808"/>
      <c r="FJ10" s="808"/>
    </row>
    <row r="11" spans="1:166">
      <c r="A11" s="843" t="s">
        <v>783</v>
      </c>
      <c r="B11" s="844">
        <v>60000</v>
      </c>
      <c r="C11" s="845" t="s">
        <v>784</v>
      </c>
      <c r="D11" s="844" t="s">
        <v>810</v>
      </c>
      <c r="E11" s="845" t="s">
        <v>811</v>
      </c>
      <c r="F11" s="844" t="s">
        <v>790</v>
      </c>
      <c r="G11" s="843" t="s">
        <v>182</v>
      </c>
      <c r="H11" s="846">
        <v>20843</v>
      </c>
      <c r="I11" s="846">
        <v>924</v>
      </c>
      <c r="J11" s="846">
        <v>1488</v>
      </c>
      <c r="K11" s="846">
        <v>0</v>
      </c>
      <c r="L11" s="846">
        <v>4811</v>
      </c>
      <c r="M11" s="846">
        <v>874</v>
      </c>
      <c r="N11" s="846">
        <v>428</v>
      </c>
      <c r="O11" s="846">
        <v>698</v>
      </c>
      <c r="P11" s="846">
        <v>437</v>
      </c>
      <c r="Q11" s="847">
        <v>358</v>
      </c>
      <c r="R11" s="847">
        <v>272</v>
      </c>
      <c r="S11" s="847">
        <v>1329</v>
      </c>
      <c r="T11" s="846">
        <v>1134</v>
      </c>
      <c r="U11" s="846">
        <v>3204</v>
      </c>
      <c r="V11" s="846">
        <v>1610</v>
      </c>
      <c r="W11" s="846">
        <v>188</v>
      </c>
      <c r="X11" s="846">
        <v>62</v>
      </c>
      <c r="Y11" s="846">
        <v>70</v>
      </c>
      <c r="Z11" s="846">
        <v>25</v>
      </c>
      <c r="AA11" s="846">
        <v>107</v>
      </c>
      <c r="AB11" s="846">
        <v>125</v>
      </c>
      <c r="AC11" s="846">
        <v>82</v>
      </c>
      <c r="AD11" s="846">
        <v>251</v>
      </c>
      <c r="AE11" s="846">
        <v>483</v>
      </c>
      <c r="AF11" s="846">
        <v>215</v>
      </c>
      <c r="AG11" s="846">
        <v>58</v>
      </c>
      <c r="AH11" s="846">
        <v>133</v>
      </c>
      <c r="AI11" s="846">
        <v>346</v>
      </c>
      <c r="AJ11" s="846">
        <v>219</v>
      </c>
      <c r="AK11" s="846">
        <v>33</v>
      </c>
      <c r="AL11" s="846">
        <v>17</v>
      </c>
      <c r="AM11" s="846">
        <v>15</v>
      </c>
      <c r="AN11" s="846">
        <v>13</v>
      </c>
      <c r="AO11" s="846">
        <v>58</v>
      </c>
      <c r="AP11" s="846">
        <v>91</v>
      </c>
      <c r="AQ11" s="846">
        <v>46</v>
      </c>
      <c r="AR11" s="846">
        <v>18</v>
      </c>
      <c r="AS11" s="846">
        <v>31</v>
      </c>
      <c r="AT11" s="846">
        <v>40</v>
      </c>
      <c r="AU11" s="846">
        <v>23</v>
      </c>
      <c r="AV11" s="846">
        <v>194</v>
      </c>
      <c r="AW11" s="846">
        <v>17</v>
      </c>
      <c r="AX11" s="846">
        <v>38</v>
      </c>
      <c r="AY11" s="846">
        <v>80</v>
      </c>
      <c r="AZ11" s="846">
        <v>38</v>
      </c>
      <c r="BA11" s="846">
        <v>35</v>
      </c>
      <c r="BB11" s="846">
        <v>50</v>
      </c>
      <c r="BC11" s="846">
        <v>75</v>
      </c>
      <c r="BD11" s="846">
        <v>11295</v>
      </c>
      <c r="BE11" s="846">
        <v>554</v>
      </c>
      <c r="BF11" s="846">
        <v>827</v>
      </c>
      <c r="BG11" s="846">
        <v>0</v>
      </c>
      <c r="BH11" s="846">
        <v>2508</v>
      </c>
      <c r="BI11" s="846">
        <v>496</v>
      </c>
      <c r="BJ11" s="846">
        <v>252</v>
      </c>
      <c r="BK11" s="846">
        <v>431</v>
      </c>
      <c r="BL11" s="846">
        <v>259</v>
      </c>
      <c r="BM11" s="846">
        <v>207</v>
      </c>
      <c r="BN11" s="846">
        <v>155</v>
      </c>
      <c r="BO11" s="846">
        <v>670</v>
      </c>
      <c r="BP11" s="846">
        <v>564</v>
      </c>
      <c r="BQ11" s="846">
        <v>1640</v>
      </c>
      <c r="BR11" s="846">
        <v>851</v>
      </c>
      <c r="BS11" s="846">
        <v>97</v>
      </c>
      <c r="BT11" s="846">
        <v>36</v>
      </c>
      <c r="BU11" s="846">
        <v>46</v>
      </c>
      <c r="BV11" s="846">
        <v>16</v>
      </c>
      <c r="BW11" s="846">
        <v>55</v>
      </c>
      <c r="BX11" s="846">
        <v>77</v>
      </c>
      <c r="BY11" s="846">
        <v>43</v>
      </c>
      <c r="BZ11" s="846">
        <v>155</v>
      </c>
      <c r="CA11" s="846">
        <v>289</v>
      </c>
      <c r="CB11" s="846">
        <v>156</v>
      </c>
      <c r="CC11" s="846">
        <v>34</v>
      </c>
      <c r="CD11" s="846">
        <v>75</v>
      </c>
      <c r="CE11" s="846">
        <v>173</v>
      </c>
      <c r="CF11" s="846">
        <v>116</v>
      </c>
      <c r="CG11" s="846">
        <v>18</v>
      </c>
      <c r="CH11" s="846">
        <v>9</v>
      </c>
      <c r="CI11" s="846">
        <v>10</v>
      </c>
      <c r="CJ11" s="846">
        <v>7</v>
      </c>
      <c r="CK11" s="846">
        <v>33</v>
      </c>
      <c r="CL11" s="846">
        <v>55</v>
      </c>
      <c r="CM11" s="846">
        <v>16</v>
      </c>
      <c r="CN11" s="846">
        <v>11</v>
      </c>
      <c r="CO11" s="846">
        <v>22</v>
      </c>
      <c r="CP11" s="846">
        <v>21</v>
      </c>
      <c r="CQ11" s="846">
        <v>17</v>
      </c>
      <c r="CR11" s="846">
        <v>108</v>
      </c>
      <c r="CS11" s="846">
        <v>9</v>
      </c>
      <c r="CT11" s="846">
        <v>20</v>
      </c>
      <c r="CU11" s="846">
        <v>51</v>
      </c>
      <c r="CV11" s="846">
        <v>21</v>
      </c>
      <c r="CW11" s="846">
        <v>16</v>
      </c>
      <c r="CX11" s="846">
        <v>33</v>
      </c>
      <c r="CY11" s="846">
        <v>36</v>
      </c>
      <c r="CZ11" s="846">
        <v>9548</v>
      </c>
      <c r="DA11" s="846">
        <v>370</v>
      </c>
      <c r="DB11" s="846">
        <v>661</v>
      </c>
      <c r="DC11" s="846">
        <v>0</v>
      </c>
      <c r="DD11" s="846">
        <v>2303</v>
      </c>
      <c r="DE11" s="846">
        <v>378</v>
      </c>
      <c r="DF11" s="846">
        <v>176</v>
      </c>
      <c r="DG11" s="846">
        <v>267</v>
      </c>
      <c r="DH11" s="846">
        <v>178</v>
      </c>
      <c r="DI11" s="846">
        <v>151</v>
      </c>
      <c r="DJ11" s="846">
        <v>117</v>
      </c>
      <c r="DK11" s="846">
        <v>659</v>
      </c>
      <c r="DL11" s="846">
        <v>570</v>
      </c>
      <c r="DM11" s="846">
        <v>1564</v>
      </c>
      <c r="DN11" s="846">
        <v>759</v>
      </c>
      <c r="DO11" s="846">
        <v>91</v>
      </c>
      <c r="DP11" s="846">
        <v>26</v>
      </c>
      <c r="DQ11" s="846">
        <v>24</v>
      </c>
      <c r="DR11" s="846">
        <v>9</v>
      </c>
      <c r="DS11" s="846">
        <v>52</v>
      </c>
      <c r="DT11" s="846">
        <v>48</v>
      </c>
      <c r="DU11" s="846">
        <v>39</v>
      </c>
      <c r="DV11" s="846">
        <v>96</v>
      </c>
      <c r="DW11" s="846">
        <v>194</v>
      </c>
      <c r="DX11" s="846">
        <v>59</v>
      </c>
      <c r="DY11" s="846">
        <v>24</v>
      </c>
      <c r="DZ11" s="846">
        <v>58</v>
      </c>
      <c r="EA11" s="846">
        <v>173</v>
      </c>
      <c r="EB11" s="846">
        <v>103</v>
      </c>
      <c r="EC11" s="846">
        <v>15</v>
      </c>
      <c r="ED11" s="846">
        <v>8</v>
      </c>
      <c r="EE11" s="846">
        <v>5</v>
      </c>
      <c r="EF11" s="846">
        <v>6</v>
      </c>
      <c r="EG11" s="846">
        <v>25</v>
      </c>
      <c r="EH11" s="846">
        <v>36</v>
      </c>
      <c r="EI11" s="846">
        <v>30</v>
      </c>
      <c r="EJ11" s="846">
        <v>7</v>
      </c>
      <c r="EK11" s="846">
        <v>9</v>
      </c>
      <c r="EL11" s="846">
        <v>19</v>
      </c>
      <c r="EM11" s="846">
        <v>6</v>
      </c>
      <c r="EN11" s="846">
        <v>86</v>
      </c>
      <c r="EO11" s="846">
        <v>8</v>
      </c>
      <c r="EP11" s="846">
        <v>18</v>
      </c>
      <c r="EQ11" s="846">
        <v>29</v>
      </c>
      <c r="ER11" s="846">
        <v>17</v>
      </c>
      <c r="ES11" s="846">
        <v>19</v>
      </c>
      <c r="ET11" s="846">
        <v>17</v>
      </c>
      <c r="EU11" s="846">
        <v>39</v>
      </c>
      <c r="EV11" s="808"/>
      <c r="EW11" s="808"/>
      <c r="EX11" s="808"/>
      <c r="EY11" s="808"/>
      <c r="EZ11" s="808"/>
      <c r="FA11" s="808"/>
      <c r="FB11" s="808"/>
      <c r="FC11" s="808"/>
      <c r="FD11" s="808"/>
      <c r="FE11" s="808"/>
      <c r="FF11" s="808"/>
      <c r="FG11" s="808"/>
      <c r="FH11" s="808"/>
      <c r="FI11" s="808"/>
      <c r="FJ11" s="808"/>
    </row>
    <row r="12" spans="1:166">
      <c r="A12" s="843" t="s">
        <v>783</v>
      </c>
      <c r="B12" s="844">
        <v>60000</v>
      </c>
      <c r="C12" s="845" t="s">
        <v>784</v>
      </c>
      <c r="D12" s="844" t="s">
        <v>810</v>
      </c>
      <c r="E12" s="845" t="s">
        <v>811</v>
      </c>
      <c r="F12" s="844" t="s">
        <v>791</v>
      </c>
      <c r="G12" s="843" t="s">
        <v>183</v>
      </c>
      <c r="H12" s="846">
        <v>47367</v>
      </c>
      <c r="I12" s="846">
        <v>1988</v>
      </c>
      <c r="J12" s="846">
        <v>2019</v>
      </c>
      <c r="K12" s="846">
        <v>3370</v>
      </c>
      <c r="L12" s="846">
        <v>0</v>
      </c>
      <c r="M12" s="846">
        <v>1431</v>
      </c>
      <c r="N12" s="846">
        <v>2632</v>
      </c>
      <c r="O12" s="846">
        <v>3609</v>
      </c>
      <c r="P12" s="846">
        <v>1088</v>
      </c>
      <c r="Q12" s="846">
        <v>909</v>
      </c>
      <c r="R12" s="846">
        <v>532</v>
      </c>
      <c r="S12" s="846">
        <v>3576</v>
      </c>
      <c r="T12" s="847">
        <v>3051</v>
      </c>
      <c r="U12" s="847">
        <v>9644</v>
      </c>
      <c r="V12" s="847">
        <v>4178</v>
      </c>
      <c r="W12" s="846">
        <v>607</v>
      </c>
      <c r="X12" s="846">
        <v>155</v>
      </c>
      <c r="Y12" s="846">
        <v>221</v>
      </c>
      <c r="Z12" s="846">
        <v>55</v>
      </c>
      <c r="AA12" s="846">
        <v>155</v>
      </c>
      <c r="AB12" s="846">
        <v>361</v>
      </c>
      <c r="AC12" s="846">
        <v>162</v>
      </c>
      <c r="AD12" s="846">
        <v>656</v>
      </c>
      <c r="AE12" s="846">
        <v>1398</v>
      </c>
      <c r="AF12" s="846">
        <v>189</v>
      </c>
      <c r="AG12" s="846">
        <v>147</v>
      </c>
      <c r="AH12" s="846">
        <v>373</v>
      </c>
      <c r="AI12" s="846">
        <v>1391</v>
      </c>
      <c r="AJ12" s="846">
        <v>578</v>
      </c>
      <c r="AK12" s="846">
        <v>100</v>
      </c>
      <c r="AL12" s="846">
        <v>62</v>
      </c>
      <c r="AM12" s="846">
        <v>32</v>
      </c>
      <c r="AN12" s="846">
        <v>57</v>
      </c>
      <c r="AO12" s="846">
        <v>173</v>
      </c>
      <c r="AP12" s="846">
        <v>354</v>
      </c>
      <c r="AQ12" s="846">
        <v>118</v>
      </c>
      <c r="AR12" s="846">
        <v>43</v>
      </c>
      <c r="AS12" s="846">
        <v>74</v>
      </c>
      <c r="AT12" s="846">
        <v>103</v>
      </c>
      <c r="AU12" s="846">
        <v>38</v>
      </c>
      <c r="AV12" s="846">
        <v>796</v>
      </c>
      <c r="AW12" s="846">
        <v>43</v>
      </c>
      <c r="AX12" s="846">
        <v>111</v>
      </c>
      <c r="AY12" s="846">
        <v>148</v>
      </c>
      <c r="AZ12" s="846">
        <v>81</v>
      </c>
      <c r="BA12" s="846">
        <v>98</v>
      </c>
      <c r="BB12" s="846">
        <v>161</v>
      </c>
      <c r="BC12" s="846">
        <v>300</v>
      </c>
      <c r="BD12" s="846">
        <v>26699</v>
      </c>
      <c r="BE12" s="846">
        <v>1224</v>
      </c>
      <c r="BF12" s="846">
        <v>1188</v>
      </c>
      <c r="BG12" s="846">
        <v>1941</v>
      </c>
      <c r="BH12" s="846">
        <v>0</v>
      </c>
      <c r="BI12" s="846">
        <v>820</v>
      </c>
      <c r="BJ12" s="846">
        <v>1466</v>
      </c>
      <c r="BK12" s="846">
        <v>2082</v>
      </c>
      <c r="BL12" s="846">
        <v>627</v>
      </c>
      <c r="BM12" s="846">
        <v>506</v>
      </c>
      <c r="BN12" s="846">
        <v>299</v>
      </c>
      <c r="BO12" s="846">
        <v>1967</v>
      </c>
      <c r="BP12" s="846">
        <v>1637</v>
      </c>
      <c r="BQ12" s="846">
        <v>5139</v>
      </c>
      <c r="BR12" s="846">
        <v>2218</v>
      </c>
      <c r="BS12" s="846">
        <v>376</v>
      </c>
      <c r="BT12" s="846">
        <v>90</v>
      </c>
      <c r="BU12" s="846">
        <v>147</v>
      </c>
      <c r="BV12" s="846">
        <v>37</v>
      </c>
      <c r="BW12" s="846">
        <v>90</v>
      </c>
      <c r="BX12" s="846">
        <v>219</v>
      </c>
      <c r="BY12" s="846">
        <v>97</v>
      </c>
      <c r="BZ12" s="846">
        <v>393</v>
      </c>
      <c r="CA12" s="846">
        <v>850</v>
      </c>
      <c r="CB12" s="846">
        <v>128</v>
      </c>
      <c r="CC12" s="846">
        <v>94</v>
      </c>
      <c r="CD12" s="846">
        <v>225</v>
      </c>
      <c r="CE12" s="846">
        <v>795</v>
      </c>
      <c r="CF12" s="846">
        <v>308</v>
      </c>
      <c r="CG12" s="846">
        <v>51</v>
      </c>
      <c r="CH12" s="846">
        <v>33</v>
      </c>
      <c r="CI12" s="846">
        <v>15</v>
      </c>
      <c r="CJ12" s="846">
        <v>36</v>
      </c>
      <c r="CK12" s="846">
        <v>109</v>
      </c>
      <c r="CL12" s="846">
        <v>230</v>
      </c>
      <c r="CM12" s="846">
        <v>59</v>
      </c>
      <c r="CN12" s="846">
        <v>23</v>
      </c>
      <c r="CO12" s="846">
        <v>47</v>
      </c>
      <c r="CP12" s="846">
        <v>52</v>
      </c>
      <c r="CQ12" s="846">
        <v>25</v>
      </c>
      <c r="CR12" s="846">
        <v>490</v>
      </c>
      <c r="CS12" s="846">
        <v>33</v>
      </c>
      <c r="CT12" s="846">
        <v>77</v>
      </c>
      <c r="CU12" s="846">
        <v>90</v>
      </c>
      <c r="CV12" s="846">
        <v>55</v>
      </c>
      <c r="CW12" s="846">
        <v>54</v>
      </c>
      <c r="CX12" s="846">
        <v>94</v>
      </c>
      <c r="CY12" s="846">
        <v>163</v>
      </c>
      <c r="CZ12" s="846">
        <v>20668</v>
      </c>
      <c r="DA12" s="846">
        <v>764</v>
      </c>
      <c r="DB12" s="846">
        <v>831</v>
      </c>
      <c r="DC12" s="846">
        <v>1429</v>
      </c>
      <c r="DD12" s="846">
        <v>0</v>
      </c>
      <c r="DE12" s="846">
        <v>611</v>
      </c>
      <c r="DF12" s="846">
        <v>1166</v>
      </c>
      <c r="DG12" s="846">
        <v>1527</v>
      </c>
      <c r="DH12" s="846">
        <v>461</v>
      </c>
      <c r="DI12" s="846">
        <v>403</v>
      </c>
      <c r="DJ12" s="846">
        <v>233</v>
      </c>
      <c r="DK12" s="846">
        <v>1609</v>
      </c>
      <c r="DL12" s="846">
        <v>1414</v>
      </c>
      <c r="DM12" s="846">
        <v>4505</v>
      </c>
      <c r="DN12" s="846">
        <v>1960</v>
      </c>
      <c r="DO12" s="846">
        <v>231</v>
      </c>
      <c r="DP12" s="846">
        <v>65</v>
      </c>
      <c r="DQ12" s="846">
        <v>74</v>
      </c>
      <c r="DR12" s="846">
        <v>18</v>
      </c>
      <c r="DS12" s="846">
        <v>65</v>
      </c>
      <c r="DT12" s="846">
        <v>142</v>
      </c>
      <c r="DU12" s="846">
        <v>65</v>
      </c>
      <c r="DV12" s="846">
        <v>263</v>
      </c>
      <c r="DW12" s="846">
        <v>548</v>
      </c>
      <c r="DX12" s="846">
        <v>61</v>
      </c>
      <c r="DY12" s="846">
        <v>53</v>
      </c>
      <c r="DZ12" s="846">
        <v>148</v>
      </c>
      <c r="EA12" s="846">
        <v>596</v>
      </c>
      <c r="EB12" s="846">
        <v>270</v>
      </c>
      <c r="EC12" s="846">
        <v>49</v>
      </c>
      <c r="ED12" s="846">
        <v>29</v>
      </c>
      <c r="EE12" s="846">
        <v>17</v>
      </c>
      <c r="EF12" s="846">
        <v>21</v>
      </c>
      <c r="EG12" s="846">
        <v>64</v>
      </c>
      <c r="EH12" s="846">
        <v>124</v>
      </c>
      <c r="EI12" s="846">
        <v>59</v>
      </c>
      <c r="EJ12" s="846">
        <v>20</v>
      </c>
      <c r="EK12" s="846">
        <v>27</v>
      </c>
      <c r="EL12" s="846">
        <v>51</v>
      </c>
      <c r="EM12" s="846">
        <v>13</v>
      </c>
      <c r="EN12" s="846">
        <v>306</v>
      </c>
      <c r="EO12" s="846">
        <v>10</v>
      </c>
      <c r="EP12" s="846">
        <v>34</v>
      </c>
      <c r="EQ12" s="846">
        <v>58</v>
      </c>
      <c r="ER12" s="846">
        <v>26</v>
      </c>
      <c r="ES12" s="846">
        <v>44</v>
      </c>
      <c r="ET12" s="846">
        <v>67</v>
      </c>
      <c r="EU12" s="846">
        <v>137</v>
      </c>
      <c r="EV12" s="808"/>
      <c r="EW12" s="808"/>
      <c r="EX12" s="808"/>
      <c r="EY12" s="808"/>
      <c r="EZ12" s="808"/>
      <c r="FA12" s="808"/>
      <c r="FB12" s="808"/>
      <c r="FC12" s="808"/>
      <c r="FD12" s="808"/>
      <c r="FE12" s="808"/>
      <c r="FF12" s="808"/>
      <c r="FG12" s="808"/>
      <c r="FH12" s="808"/>
      <c r="FI12" s="808"/>
      <c r="FJ12" s="808"/>
    </row>
    <row r="13" spans="1:166">
      <c r="A13" s="843" t="s">
        <v>783</v>
      </c>
      <c r="B13" s="844">
        <v>60000</v>
      </c>
      <c r="C13" s="845" t="s">
        <v>784</v>
      </c>
      <c r="D13" s="844" t="s">
        <v>810</v>
      </c>
      <c r="E13" s="845" t="s">
        <v>811</v>
      </c>
      <c r="F13" s="844" t="s">
        <v>792</v>
      </c>
      <c r="G13" s="843" t="s">
        <v>184</v>
      </c>
      <c r="H13" s="846">
        <v>13606</v>
      </c>
      <c r="I13" s="846">
        <v>599</v>
      </c>
      <c r="J13" s="846">
        <v>781</v>
      </c>
      <c r="K13" s="846">
        <v>1034</v>
      </c>
      <c r="L13" s="846">
        <v>2340</v>
      </c>
      <c r="M13" s="846">
        <v>0</v>
      </c>
      <c r="N13" s="846">
        <v>474</v>
      </c>
      <c r="O13" s="846">
        <v>454</v>
      </c>
      <c r="P13" s="846">
        <v>236</v>
      </c>
      <c r="Q13" s="846">
        <v>203</v>
      </c>
      <c r="R13" s="846">
        <v>145</v>
      </c>
      <c r="S13" s="846">
        <v>949</v>
      </c>
      <c r="T13" s="846">
        <v>810</v>
      </c>
      <c r="U13" s="846">
        <v>2329</v>
      </c>
      <c r="V13" s="846">
        <v>1117</v>
      </c>
      <c r="W13" s="847">
        <v>266</v>
      </c>
      <c r="X13" s="847">
        <v>54</v>
      </c>
      <c r="Y13" s="847">
        <v>53</v>
      </c>
      <c r="Z13" s="846">
        <v>14</v>
      </c>
      <c r="AA13" s="846">
        <v>40</v>
      </c>
      <c r="AB13" s="846">
        <v>113</v>
      </c>
      <c r="AC13" s="846">
        <v>40</v>
      </c>
      <c r="AD13" s="846">
        <v>200</v>
      </c>
      <c r="AE13" s="846">
        <v>293</v>
      </c>
      <c r="AF13" s="846">
        <v>58</v>
      </c>
      <c r="AG13" s="846">
        <v>38</v>
      </c>
      <c r="AH13" s="846">
        <v>94</v>
      </c>
      <c r="AI13" s="846">
        <v>230</v>
      </c>
      <c r="AJ13" s="846">
        <v>114</v>
      </c>
      <c r="AK13" s="846">
        <v>36</v>
      </c>
      <c r="AL13" s="846">
        <v>10</v>
      </c>
      <c r="AM13" s="846">
        <v>10</v>
      </c>
      <c r="AN13" s="846">
        <v>12</v>
      </c>
      <c r="AO13" s="846">
        <v>34</v>
      </c>
      <c r="AP13" s="846">
        <v>54</v>
      </c>
      <c r="AQ13" s="846">
        <v>40</v>
      </c>
      <c r="AR13" s="846">
        <v>10</v>
      </c>
      <c r="AS13" s="846">
        <v>14</v>
      </c>
      <c r="AT13" s="846">
        <v>19</v>
      </c>
      <c r="AU13" s="846">
        <v>14</v>
      </c>
      <c r="AV13" s="846">
        <v>82</v>
      </c>
      <c r="AW13" s="846">
        <v>13</v>
      </c>
      <c r="AX13" s="846">
        <v>21</v>
      </c>
      <c r="AY13" s="846">
        <v>17</v>
      </c>
      <c r="AZ13" s="846">
        <v>28</v>
      </c>
      <c r="BA13" s="846">
        <v>13</v>
      </c>
      <c r="BB13" s="846">
        <v>42</v>
      </c>
      <c r="BC13" s="846">
        <v>59</v>
      </c>
      <c r="BD13" s="846">
        <v>7343</v>
      </c>
      <c r="BE13" s="846">
        <v>338</v>
      </c>
      <c r="BF13" s="846">
        <v>472</v>
      </c>
      <c r="BG13" s="846">
        <v>585</v>
      </c>
      <c r="BH13" s="846">
        <v>1241</v>
      </c>
      <c r="BI13" s="846">
        <v>0</v>
      </c>
      <c r="BJ13" s="846">
        <v>288</v>
      </c>
      <c r="BK13" s="846">
        <v>276</v>
      </c>
      <c r="BL13" s="846">
        <v>145</v>
      </c>
      <c r="BM13" s="846">
        <v>122</v>
      </c>
      <c r="BN13" s="846">
        <v>84</v>
      </c>
      <c r="BO13" s="846">
        <v>456</v>
      </c>
      <c r="BP13" s="846">
        <v>424</v>
      </c>
      <c r="BQ13" s="846">
        <v>1125</v>
      </c>
      <c r="BR13" s="846">
        <v>539</v>
      </c>
      <c r="BS13" s="846">
        <v>161</v>
      </c>
      <c r="BT13" s="846">
        <v>30</v>
      </c>
      <c r="BU13" s="846">
        <v>28</v>
      </c>
      <c r="BV13" s="846">
        <v>9</v>
      </c>
      <c r="BW13" s="846">
        <v>22</v>
      </c>
      <c r="BX13" s="846">
        <v>69</v>
      </c>
      <c r="BY13" s="846">
        <v>25</v>
      </c>
      <c r="BZ13" s="846">
        <v>127</v>
      </c>
      <c r="CA13" s="846">
        <v>171</v>
      </c>
      <c r="CB13" s="846">
        <v>36</v>
      </c>
      <c r="CC13" s="846">
        <v>23</v>
      </c>
      <c r="CD13" s="846">
        <v>45</v>
      </c>
      <c r="CE13" s="846">
        <v>123</v>
      </c>
      <c r="CF13" s="846">
        <v>57</v>
      </c>
      <c r="CG13" s="846">
        <v>21</v>
      </c>
      <c r="CH13" s="846">
        <v>8</v>
      </c>
      <c r="CI13" s="846">
        <v>7</v>
      </c>
      <c r="CJ13" s="846">
        <v>8</v>
      </c>
      <c r="CK13" s="846">
        <v>22</v>
      </c>
      <c r="CL13" s="846">
        <v>32</v>
      </c>
      <c r="CM13" s="846">
        <v>26</v>
      </c>
      <c r="CN13" s="846">
        <v>5</v>
      </c>
      <c r="CO13" s="846">
        <v>10</v>
      </c>
      <c r="CP13" s="846">
        <v>8</v>
      </c>
      <c r="CQ13" s="846">
        <v>9</v>
      </c>
      <c r="CR13" s="846">
        <v>49</v>
      </c>
      <c r="CS13" s="846">
        <v>9</v>
      </c>
      <c r="CT13" s="846">
        <v>15</v>
      </c>
      <c r="CU13" s="846">
        <v>12</v>
      </c>
      <c r="CV13" s="846">
        <v>14</v>
      </c>
      <c r="CW13" s="846">
        <v>8</v>
      </c>
      <c r="CX13" s="846">
        <v>26</v>
      </c>
      <c r="CY13" s="846">
        <v>33</v>
      </c>
      <c r="CZ13" s="846">
        <v>6263</v>
      </c>
      <c r="DA13" s="846">
        <v>261</v>
      </c>
      <c r="DB13" s="846">
        <v>309</v>
      </c>
      <c r="DC13" s="846">
        <v>449</v>
      </c>
      <c r="DD13" s="846">
        <v>1099</v>
      </c>
      <c r="DE13" s="846">
        <v>0</v>
      </c>
      <c r="DF13" s="846">
        <v>186</v>
      </c>
      <c r="DG13" s="846">
        <v>178</v>
      </c>
      <c r="DH13" s="846">
        <v>91</v>
      </c>
      <c r="DI13" s="846">
        <v>81</v>
      </c>
      <c r="DJ13" s="846">
        <v>61</v>
      </c>
      <c r="DK13" s="846">
        <v>493</v>
      </c>
      <c r="DL13" s="846">
        <v>386</v>
      </c>
      <c r="DM13" s="846">
        <v>1204</v>
      </c>
      <c r="DN13" s="846">
        <v>578</v>
      </c>
      <c r="DO13" s="846">
        <v>105</v>
      </c>
      <c r="DP13" s="846">
        <v>24</v>
      </c>
      <c r="DQ13" s="846">
        <v>25</v>
      </c>
      <c r="DR13" s="846">
        <v>5</v>
      </c>
      <c r="DS13" s="846">
        <v>18</v>
      </c>
      <c r="DT13" s="846">
        <v>44</v>
      </c>
      <c r="DU13" s="846">
        <v>15</v>
      </c>
      <c r="DV13" s="846">
        <v>73</v>
      </c>
      <c r="DW13" s="846">
        <v>122</v>
      </c>
      <c r="DX13" s="846">
        <v>22</v>
      </c>
      <c r="DY13" s="846">
        <v>15</v>
      </c>
      <c r="DZ13" s="846">
        <v>49</v>
      </c>
      <c r="EA13" s="846">
        <v>107</v>
      </c>
      <c r="EB13" s="846">
        <v>57</v>
      </c>
      <c r="EC13" s="846">
        <v>15</v>
      </c>
      <c r="ED13" s="846">
        <v>2</v>
      </c>
      <c r="EE13" s="846">
        <v>3</v>
      </c>
      <c r="EF13" s="846">
        <v>4</v>
      </c>
      <c r="EG13" s="846">
        <v>12</v>
      </c>
      <c r="EH13" s="846">
        <v>22</v>
      </c>
      <c r="EI13" s="846">
        <v>14</v>
      </c>
      <c r="EJ13" s="846">
        <v>5</v>
      </c>
      <c r="EK13" s="846">
        <v>4</v>
      </c>
      <c r="EL13" s="846">
        <v>11</v>
      </c>
      <c r="EM13" s="846">
        <v>5</v>
      </c>
      <c r="EN13" s="846">
        <v>33</v>
      </c>
      <c r="EO13" s="846">
        <v>4</v>
      </c>
      <c r="EP13" s="846">
        <v>6</v>
      </c>
      <c r="EQ13" s="846">
        <v>5</v>
      </c>
      <c r="ER13" s="846">
        <v>14</v>
      </c>
      <c r="ES13" s="846">
        <v>5</v>
      </c>
      <c r="ET13" s="846">
        <v>16</v>
      </c>
      <c r="EU13" s="846">
        <v>26</v>
      </c>
      <c r="EV13" s="808"/>
      <c r="EW13" s="808"/>
      <c r="EX13" s="808"/>
      <c r="EY13" s="808"/>
      <c r="EZ13" s="808"/>
      <c r="FA13" s="808"/>
      <c r="FB13" s="808"/>
      <c r="FC13" s="808"/>
      <c r="FD13" s="808"/>
      <c r="FE13" s="808"/>
      <c r="FF13" s="808"/>
      <c r="FG13" s="808"/>
      <c r="FH13" s="808"/>
      <c r="FI13" s="808"/>
      <c r="FJ13" s="808"/>
    </row>
    <row r="14" spans="1:166">
      <c r="A14" s="843" t="s">
        <v>783</v>
      </c>
      <c r="B14" s="844">
        <v>60000</v>
      </c>
      <c r="C14" s="845" t="s">
        <v>784</v>
      </c>
      <c r="D14" s="844" t="s">
        <v>810</v>
      </c>
      <c r="E14" s="845" t="s">
        <v>811</v>
      </c>
      <c r="F14" s="844" t="s">
        <v>793</v>
      </c>
      <c r="G14" s="843" t="s">
        <v>185</v>
      </c>
      <c r="H14" s="846">
        <v>16523</v>
      </c>
      <c r="I14" s="846">
        <v>507</v>
      </c>
      <c r="J14" s="846">
        <v>283</v>
      </c>
      <c r="K14" s="846">
        <v>438</v>
      </c>
      <c r="L14" s="846">
        <v>3605</v>
      </c>
      <c r="M14" s="846">
        <v>480</v>
      </c>
      <c r="N14" s="846">
        <v>0</v>
      </c>
      <c r="O14" s="846">
        <v>974</v>
      </c>
      <c r="P14" s="846">
        <v>414</v>
      </c>
      <c r="Q14" s="846">
        <v>366</v>
      </c>
      <c r="R14" s="846">
        <v>235</v>
      </c>
      <c r="S14" s="846">
        <v>1094</v>
      </c>
      <c r="T14" s="846">
        <v>968</v>
      </c>
      <c r="U14" s="846">
        <v>2737</v>
      </c>
      <c r="V14" s="846">
        <v>1383</v>
      </c>
      <c r="W14" s="846">
        <v>663</v>
      </c>
      <c r="X14" s="846">
        <v>62</v>
      </c>
      <c r="Y14" s="846">
        <v>93</v>
      </c>
      <c r="Z14" s="847">
        <v>27</v>
      </c>
      <c r="AA14" s="847">
        <v>70</v>
      </c>
      <c r="AB14" s="847">
        <v>148</v>
      </c>
      <c r="AC14" s="846">
        <v>69</v>
      </c>
      <c r="AD14" s="846">
        <v>211</v>
      </c>
      <c r="AE14" s="846">
        <v>328</v>
      </c>
      <c r="AF14" s="846">
        <v>75</v>
      </c>
      <c r="AG14" s="846">
        <v>47</v>
      </c>
      <c r="AH14" s="846">
        <v>118</v>
      </c>
      <c r="AI14" s="846">
        <v>295</v>
      </c>
      <c r="AJ14" s="846">
        <v>119</v>
      </c>
      <c r="AK14" s="846">
        <v>30</v>
      </c>
      <c r="AL14" s="846">
        <v>13</v>
      </c>
      <c r="AM14" s="846">
        <v>13</v>
      </c>
      <c r="AN14" s="846">
        <v>20</v>
      </c>
      <c r="AO14" s="846">
        <v>48</v>
      </c>
      <c r="AP14" s="846">
        <v>68</v>
      </c>
      <c r="AQ14" s="846">
        <v>37</v>
      </c>
      <c r="AR14" s="846">
        <v>13</v>
      </c>
      <c r="AS14" s="846">
        <v>22</v>
      </c>
      <c r="AT14" s="846">
        <v>34</v>
      </c>
      <c r="AU14" s="846">
        <v>9</v>
      </c>
      <c r="AV14" s="846">
        <v>119</v>
      </c>
      <c r="AW14" s="846">
        <v>18</v>
      </c>
      <c r="AX14" s="846">
        <v>39</v>
      </c>
      <c r="AY14" s="846">
        <v>87</v>
      </c>
      <c r="AZ14" s="846">
        <v>12</v>
      </c>
      <c r="BA14" s="846">
        <v>23</v>
      </c>
      <c r="BB14" s="846">
        <v>35</v>
      </c>
      <c r="BC14" s="846">
        <v>74</v>
      </c>
      <c r="BD14" s="846">
        <v>8984</v>
      </c>
      <c r="BE14" s="846">
        <v>297</v>
      </c>
      <c r="BF14" s="846">
        <v>179</v>
      </c>
      <c r="BG14" s="846">
        <v>261</v>
      </c>
      <c r="BH14" s="846">
        <v>1849</v>
      </c>
      <c r="BI14" s="846">
        <v>303</v>
      </c>
      <c r="BJ14" s="846">
        <v>0</v>
      </c>
      <c r="BK14" s="846">
        <v>557</v>
      </c>
      <c r="BL14" s="846">
        <v>242</v>
      </c>
      <c r="BM14" s="846">
        <v>218</v>
      </c>
      <c r="BN14" s="846">
        <v>137</v>
      </c>
      <c r="BO14" s="846">
        <v>566</v>
      </c>
      <c r="BP14" s="846">
        <v>519</v>
      </c>
      <c r="BQ14" s="846">
        <v>1388</v>
      </c>
      <c r="BR14" s="846">
        <v>741</v>
      </c>
      <c r="BS14" s="846">
        <v>320</v>
      </c>
      <c r="BT14" s="846">
        <v>35</v>
      </c>
      <c r="BU14" s="846">
        <v>44</v>
      </c>
      <c r="BV14" s="846">
        <v>14</v>
      </c>
      <c r="BW14" s="846">
        <v>45</v>
      </c>
      <c r="BX14" s="846">
        <v>85</v>
      </c>
      <c r="BY14" s="846">
        <v>46</v>
      </c>
      <c r="BZ14" s="846">
        <v>126</v>
      </c>
      <c r="CA14" s="846">
        <v>221</v>
      </c>
      <c r="CB14" s="846">
        <v>41</v>
      </c>
      <c r="CC14" s="846">
        <v>33</v>
      </c>
      <c r="CD14" s="846">
        <v>71</v>
      </c>
      <c r="CE14" s="846">
        <v>169</v>
      </c>
      <c r="CF14" s="846">
        <v>60</v>
      </c>
      <c r="CG14" s="846">
        <v>13</v>
      </c>
      <c r="CH14" s="846">
        <v>6</v>
      </c>
      <c r="CI14" s="846">
        <v>7</v>
      </c>
      <c r="CJ14" s="846">
        <v>10</v>
      </c>
      <c r="CK14" s="846">
        <v>27</v>
      </c>
      <c r="CL14" s="846">
        <v>41</v>
      </c>
      <c r="CM14" s="846">
        <v>18</v>
      </c>
      <c r="CN14" s="846">
        <v>7</v>
      </c>
      <c r="CO14" s="846">
        <v>12</v>
      </c>
      <c r="CP14" s="846">
        <v>22</v>
      </c>
      <c r="CQ14" s="846">
        <v>5</v>
      </c>
      <c r="CR14" s="846">
        <v>66</v>
      </c>
      <c r="CS14" s="846">
        <v>13</v>
      </c>
      <c r="CT14" s="846">
        <v>27</v>
      </c>
      <c r="CU14" s="846">
        <v>52</v>
      </c>
      <c r="CV14" s="846">
        <v>9</v>
      </c>
      <c r="CW14" s="846">
        <v>16</v>
      </c>
      <c r="CX14" s="846">
        <v>22</v>
      </c>
      <c r="CY14" s="846">
        <v>44</v>
      </c>
      <c r="CZ14" s="846">
        <v>7539</v>
      </c>
      <c r="DA14" s="846">
        <v>210</v>
      </c>
      <c r="DB14" s="846">
        <v>104</v>
      </c>
      <c r="DC14" s="846">
        <v>177</v>
      </c>
      <c r="DD14" s="846">
        <v>1756</v>
      </c>
      <c r="DE14" s="846">
        <v>177</v>
      </c>
      <c r="DF14" s="846">
        <v>0</v>
      </c>
      <c r="DG14" s="846">
        <v>417</v>
      </c>
      <c r="DH14" s="846">
        <v>172</v>
      </c>
      <c r="DI14" s="846">
        <v>148</v>
      </c>
      <c r="DJ14" s="846">
        <v>98</v>
      </c>
      <c r="DK14" s="846">
        <v>528</v>
      </c>
      <c r="DL14" s="846">
        <v>449</v>
      </c>
      <c r="DM14" s="846">
        <v>1349</v>
      </c>
      <c r="DN14" s="846">
        <v>642</v>
      </c>
      <c r="DO14" s="846">
        <v>343</v>
      </c>
      <c r="DP14" s="846">
        <v>27</v>
      </c>
      <c r="DQ14" s="846">
        <v>49</v>
      </c>
      <c r="DR14" s="846">
        <v>13</v>
      </c>
      <c r="DS14" s="846">
        <v>25</v>
      </c>
      <c r="DT14" s="846">
        <v>63</v>
      </c>
      <c r="DU14" s="846">
        <v>23</v>
      </c>
      <c r="DV14" s="846">
        <v>85</v>
      </c>
      <c r="DW14" s="846">
        <v>107</v>
      </c>
      <c r="DX14" s="846">
        <v>34</v>
      </c>
      <c r="DY14" s="846">
        <v>14</v>
      </c>
      <c r="DZ14" s="846">
        <v>47</v>
      </c>
      <c r="EA14" s="846">
        <v>126</v>
      </c>
      <c r="EB14" s="846">
        <v>59</v>
      </c>
      <c r="EC14" s="846">
        <v>17</v>
      </c>
      <c r="ED14" s="846">
        <v>7</v>
      </c>
      <c r="EE14" s="846">
        <v>6</v>
      </c>
      <c r="EF14" s="846">
        <v>10</v>
      </c>
      <c r="EG14" s="846">
        <v>21</v>
      </c>
      <c r="EH14" s="846">
        <v>27</v>
      </c>
      <c r="EI14" s="846">
        <v>19</v>
      </c>
      <c r="EJ14" s="846">
        <v>6</v>
      </c>
      <c r="EK14" s="846">
        <v>10</v>
      </c>
      <c r="EL14" s="846">
        <v>12</v>
      </c>
      <c r="EM14" s="846">
        <v>4</v>
      </c>
      <c r="EN14" s="846">
        <v>53</v>
      </c>
      <c r="EO14" s="846">
        <v>5</v>
      </c>
      <c r="EP14" s="846">
        <v>12</v>
      </c>
      <c r="EQ14" s="846">
        <v>35</v>
      </c>
      <c r="ER14" s="846">
        <v>3</v>
      </c>
      <c r="ES14" s="846">
        <v>7</v>
      </c>
      <c r="ET14" s="846">
        <v>13</v>
      </c>
      <c r="EU14" s="846">
        <v>30</v>
      </c>
      <c r="EV14" s="808"/>
      <c r="EW14" s="808"/>
      <c r="EX14" s="808"/>
      <c r="EY14" s="808"/>
      <c r="EZ14" s="808"/>
      <c r="FA14" s="808"/>
      <c r="FB14" s="808"/>
      <c r="FC14" s="808"/>
      <c r="FD14" s="808"/>
      <c r="FE14" s="808"/>
      <c r="FF14" s="808"/>
      <c r="FG14" s="808"/>
      <c r="FH14" s="808"/>
      <c r="FI14" s="808"/>
      <c r="FJ14" s="808"/>
    </row>
    <row r="15" spans="1:166">
      <c r="A15" s="843" t="s">
        <v>783</v>
      </c>
      <c r="B15" s="844">
        <v>60000</v>
      </c>
      <c r="C15" s="845" t="s">
        <v>784</v>
      </c>
      <c r="D15" s="844" t="s">
        <v>810</v>
      </c>
      <c r="E15" s="845" t="s">
        <v>811</v>
      </c>
      <c r="F15" s="844" t="s">
        <v>794</v>
      </c>
      <c r="G15" s="843" t="s">
        <v>186</v>
      </c>
      <c r="H15" s="846">
        <v>30805</v>
      </c>
      <c r="I15" s="846">
        <v>786</v>
      </c>
      <c r="J15" s="846">
        <v>491</v>
      </c>
      <c r="K15" s="846">
        <v>640</v>
      </c>
      <c r="L15" s="846">
        <v>4748</v>
      </c>
      <c r="M15" s="846">
        <v>368</v>
      </c>
      <c r="N15" s="846">
        <v>912</v>
      </c>
      <c r="O15" s="846">
        <v>0</v>
      </c>
      <c r="P15" s="846">
        <v>1898</v>
      </c>
      <c r="Q15" s="846">
        <v>1444</v>
      </c>
      <c r="R15" s="846">
        <v>511</v>
      </c>
      <c r="S15" s="846">
        <v>2903</v>
      </c>
      <c r="T15" s="846">
        <v>2175</v>
      </c>
      <c r="U15" s="846">
        <v>5718</v>
      </c>
      <c r="V15" s="846">
        <v>2800</v>
      </c>
      <c r="W15" s="846">
        <v>749</v>
      </c>
      <c r="X15" s="846">
        <v>96</v>
      </c>
      <c r="Y15" s="846">
        <v>120</v>
      </c>
      <c r="Z15" s="846">
        <v>63</v>
      </c>
      <c r="AA15" s="846">
        <v>154</v>
      </c>
      <c r="AB15" s="846">
        <v>277</v>
      </c>
      <c r="AC15" s="847">
        <v>139</v>
      </c>
      <c r="AD15" s="847">
        <v>422</v>
      </c>
      <c r="AE15" s="847">
        <v>651</v>
      </c>
      <c r="AF15" s="846">
        <v>129</v>
      </c>
      <c r="AG15" s="846">
        <v>144</v>
      </c>
      <c r="AH15" s="846">
        <v>199</v>
      </c>
      <c r="AI15" s="846">
        <v>590</v>
      </c>
      <c r="AJ15" s="846">
        <v>319</v>
      </c>
      <c r="AK15" s="846">
        <v>76</v>
      </c>
      <c r="AL15" s="846">
        <v>40</v>
      </c>
      <c r="AM15" s="846">
        <v>18</v>
      </c>
      <c r="AN15" s="846">
        <v>34</v>
      </c>
      <c r="AO15" s="846">
        <v>90</v>
      </c>
      <c r="AP15" s="846">
        <v>120</v>
      </c>
      <c r="AQ15" s="846">
        <v>52</v>
      </c>
      <c r="AR15" s="846">
        <v>25</v>
      </c>
      <c r="AS15" s="846">
        <v>42</v>
      </c>
      <c r="AT15" s="846">
        <v>44</v>
      </c>
      <c r="AU15" s="846">
        <v>22</v>
      </c>
      <c r="AV15" s="846">
        <v>246</v>
      </c>
      <c r="AW15" s="846">
        <v>19</v>
      </c>
      <c r="AX15" s="846">
        <v>75</v>
      </c>
      <c r="AY15" s="846">
        <v>100</v>
      </c>
      <c r="AZ15" s="846">
        <v>66</v>
      </c>
      <c r="BA15" s="846">
        <v>53</v>
      </c>
      <c r="BB15" s="846">
        <v>75</v>
      </c>
      <c r="BC15" s="846">
        <v>162</v>
      </c>
      <c r="BD15" s="846">
        <v>17441</v>
      </c>
      <c r="BE15" s="846">
        <v>499</v>
      </c>
      <c r="BF15" s="846">
        <v>299</v>
      </c>
      <c r="BG15" s="846">
        <v>382</v>
      </c>
      <c r="BH15" s="846">
        <v>2616</v>
      </c>
      <c r="BI15" s="846">
        <v>232</v>
      </c>
      <c r="BJ15" s="846">
        <v>567</v>
      </c>
      <c r="BK15" s="846">
        <v>0</v>
      </c>
      <c r="BL15" s="846">
        <v>1100</v>
      </c>
      <c r="BM15" s="846">
        <v>810</v>
      </c>
      <c r="BN15" s="846">
        <v>319</v>
      </c>
      <c r="BO15" s="846">
        <v>1534</v>
      </c>
      <c r="BP15" s="846">
        <v>1210</v>
      </c>
      <c r="BQ15" s="846">
        <v>2937</v>
      </c>
      <c r="BR15" s="846">
        <v>1552</v>
      </c>
      <c r="BS15" s="846">
        <v>434</v>
      </c>
      <c r="BT15" s="846">
        <v>66</v>
      </c>
      <c r="BU15" s="846">
        <v>75</v>
      </c>
      <c r="BV15" s="846">
        <v>41</v>
      </c>
      <c r="BW15" s="846">
        <v>111</v>
      </c>
      <c r="BX15" s="846">
        <v>158</v>
      </c>
      <c r="BY15" s="846">
        <v>79</v>
      </c>
      <c r="BZ15" s="846">
        <v>264</v>
      </c>
      <c r="CA15" s="846">
        <v>429</v>
      </c>
      <c r="CB15" s="846">
        <v>93</v>
      </c>
      <c r="CC15" s="846">
        <v>94</v>
      </c>
      <c r="CD15" s="846">
        <v>116</v>
      </c>
      <c r="CE15" s="846">
        <v>368</v>
      </c>
      <c r="CF15" s="846">
        <v>208</v>
      </c>
      <c r="CG15" s="846">
        <v>46</v>
      </c>
      <c r="CH15" s="846">
        <v>24</v>
      </c>
      <c r="CI15" s="846">
        <v>11</v>
      </c>
      <c r="CJ15" s="846">
        <v>17</v>
      </c>
      <c r="CK15" s="846">
        <v>57</v>
      </c>
      <c r="CL15" s="846">
        <v>79</v>
      </c>
      <c r="CM15" s="846">
        <v>23</v>
      </c>
      <c r="CN15" s="846">
        <v>16</v>
      </c>
      <c r="CO15" s="846">
        <v>28</v>
      </c>
      <c r="CP15" s="846">
        <v>33</v>
      </c>
      <c r="CQ15" s="846">
        <v>15</v>
      </c>
      <c r="CR15" s="846">
        <v>146</v>
      </c>
      <c r="CS15" s="846">
        <v>13</v>
      </c>
      <c r="CT15" s="846">
        <v>49</v>
      </c>
      <c r="CU15" s="846">
        <v>63</v>
      </c>
      <c r="CV15" s="846">
        <v>42</v>
      </c>
      <c r="CW15" s="846">
        <v>38</v>
      </c>
      <c r="CX15" s="846">
        <v>55</v>
      </c>
      <c r="CY15" s="846">
        <v>93</v>
      </c>
      <c r="CZ15" s="846">
        <v>13364</v>
      </c>
      <c r="DA15" s="846">
        <v>287</v>
      </c>
      <c r="DB15" s="846">
        <v>192</v>
      </c>
      <c r="DC15" s="846">
        <v>258</v>
      </c>
      <c r="DD15" s="846">
        <v>2132</v>
      </c>
      <c r="DE15" s="846">
        <v>136</v>
      </c>
      <c r="DF15" s="846">
        <v>345</v>
      </c>
      <c r="DG15" s="846">
        <v>0</v>
      </c>
      <c r="DH15" s="846">
        <v>798</v>
      </c>
      <c r="DI15" s="846">
        <v>634</v>
      </c>
      <c r="DJ15" s="846">
        <v>192</v>
      </c>
      <c r="DK15" s="846">
        <v>1369</v>
      </c>
      <c r="DL15" s="846">
        <v>965</v>
      </c>
      <c r="DM15" s="846">
        <v>2781</v>
      </c>
      <c r="DN15" s="846">
        <v>1248</v>
      </c>
      <c r="DO15" s="846">
        <v>315</v>
      </c>
      <c r="DP15" s="846">
        <v>30</v>
      </c>
      <c r="DQ15" s="846">
        <v>45</v>
      </c>
      <c r="DR15" s="846">
        <v>22</v>
      </c>
      <c r="DS15" s="846">
        <v>43</v>
      </c>
      <c r="DT15" s="846">
        <v>119</v>
      </c>
      <c r="DU15" s="846">
        <v>60</v>
      </c>
      <c r="DV15" s="846">
        <v>158</v>
      </c>
      <c r="DW15" s="846">
        <v>222</v>
      </c>
      <c r="DX15" s="846">
        <v>36</v>
      </c>
      <c r="DY15" s="846">
        <v>50</v>
      </c>
      <c r="DZ15" s="846">
        <v>83</v>
      </c>
      <c r="EA15" s="846">
        <v>222</v>
      </c>
      <c r="EB15" s="846">
        <v>111</v>
      </c>
      <c r="EC15" s="846">
        <v>30</v>
      </c>
      <c r="ED15" s="846">
        <v>16</v>
      </c>
      <c r="EE15" s="846">
        <v>7</v>
      </c>
      <c r="EF15" s="846">
        <v>17</v>
      </c>
      <c r="EG15" s="846">
        <v>33</v>
      </c>
      <c r="EH15" s="846">
        <v>41</v>
      </c>
      <c r="EI15" s="846">
        <v>29</v>
      </c>
      <c r="EJ15" s="846">
        <v>9</v>
      </c>
      <c r="EK15" s="846">
        <v>14</v>
      </c>
      <c r="EL15" s="846">
        <v>11</v>
      </c>
      <c r="EM15" s="846">
        <v>7</v>
      </c>
      <c r="EN15" s="846">
        <v>100</v>
      </c>
      <c r="EO15" s="846">
        <v>6</v>
      </c>
      <c r="EP15" s="846">
        <v>26</v>
      </c>
      <c r="EQ15" s="846">
        <v>37</v>
      </c>
      <c r="ER15" s="846">
        <v>24</v>
      </c>
      <c r="ES15" s="846">
        <v>15</v>
      </c>
      <c r="ET15" s="846">
        <v>20</v>
      </c>
      <c r="EU15" s="846">
        <v>69</v>
      </c>
      <c r="EV15" s="808"/>
      <c r="EW15" s="808"/>
      <c r="EX15" s="808"/>
      <c r="EY15" s="808"/>
      <c r="EZ15" s="808"/>
      <c r="FA15" s="808"/>
      <c r="FB15" s="808"/>
      <c r="FC15" s="808"/>
      <c r="FD15" s="808"/>
      <c r="FE15" s="808"/>
      <c r="FF15" s="808"/>
      <c r="FG15" s="808"/>
      <c r="FH15" s="808"/>
      <c r="FI15" s="808"/>
      <c r="FJ15" s="808"/>
    </row>
    <row r="16" spans="1:166">
      <c r="A16" s="843" t="s">
        <v>783</v>
      </c>
      <c r="B16" s="844">
        <v>60000</v>
      </c>
      <c r="C16" s="845" t="s">
        <v>784</v>
      </c>
      <c r="D16" s="844" t="s">
        <v>810</v>
      </c>
      <c r="E16" s="845" t="s">
        <v>811</v>
      </c>
      <c r="F16" s="844" t="s">
        <v>795</v>
      </c>
      <c r="G16" s="843" t="s">
        <v>187</v>
      </c>
      <c r="H16" s="846">
        <v>60152</v>
      </c>
      <c r="I16" s="846">
        <v>1338</v>
      </c>
      <c r="J16" s="846">
        <v>344</v>
      </c>
      <c r="K16" s="846">
        <v>289</v>
      </c>
      <c r="L16" s="846">
        <v>976</v>
      </c>
      <c r="M16" s="846">
        <v>261</v>
      </c>
      <c r="N16" s="846">
        <v>311</v>
      </c>
      <c r="O16" s="846">
        <v>1647</v>
      </c>
      <c r="P16" s="846">
        <v>0</v>
      </c>
      <c r="Q16" s="846">
        <v>3934</v>
      </c>
      <c r="R16" s="846">
        <v>2031</v>
      </c>
      <c r="S16" s="846">
        <v>7373</v>
      </c>
      <c r="T16" s="846">
        <v>10376</v>
      </c>
      <c r="U16" s="846">
        <v>12870</v>
      </c>
      <c r="V16" s="846">
        <v>5847</v>
      </c>
      <c r="W16" s="846">
        <v>649</v>
      </c>
      <c r="X16" s="846">
        <v>210</v>
      </c>
      <c r="Y16" s="846">
        <v>195</v>
      </c>
      <c r="Z16" s="846">
        <v>127</v>
      </c>
      <c r="AA16" s="846">
        <v>314</v>
      </c>
      <c r="AB16" s="846">
        <v>675</v>
      </c>
      <c r="AC16" s="846">
        <v>301</v>
      </c>
      <c r="AD16" s="846">
        <v>1050</v>
      </c>
      <c r="AE16" s="846">
        <v>1574</v>
      </c>
      <c r="AF16" s="847">
        <v>370</v>
      </c>
      <c r="AG16" s="847">
        <v>278</v>
      </c>
      <c r="AH16" s="847">
        <v>433</v>
      </c>
      <c r="AI16" s="846">
        <v>1331</v>
      </c>
      <c r="AJ16" s="846">
        <v>806</v>
      </c>
      <c r="AK16" s="846">
        <v>160</v>
      </c>
      <c r="AL16" s="846">
        <v>97</v>
      </c>
      <c r="AM16" s="846">
        <v>63</v>
      </c>
      <c r="AN16" s="846">
        <v>84</v>
      </c>
      <c r="AO16" s="846">
        <v>323</v>
      </c>
      <c r="AP16" s="846">
        <v>417</v>
      </c>
      <c r="AQ16" s="846">
        <v>248</v>
      </c>
      <c r="AR16" s="846">
        <v>75</v>
      </c>
      <c r="AS16" s="846">
        <v>119</v>
      </c>
      <c r="AT16" s="846">
        <v>193</v>
      </c>
      <c r="AU16" s="846">
        <v>102</v>
      </c>
      <c r="AV16" s="846">
        <v>786</v>
      </c>
      <c r="AW16" s="846">
        <v>115</v>
      </c>
      <c r="AX16" s="846">
        <v>161</v>
      </c>
      <c r="AY16" s="846">
        <v>267</v>
      </c>
      <c r="AZ16" s="846">
        <v>170</v>
      </c>
      <c r="BA16" s="846">
        <v>163</v>
      </c>
      <c r="BB16" s="846">
        <v>255</v>
      </c>
      <c r="BC16" s="846">
        <v>444</v>
      </c>
      <c r="BD16" s="846">
        <v>35122</v>
      </c>
      <c r="BE16" s="846">
        <v>817</v>
      </c>
      <c r="BF16" s="846">
        <v>222</v>
      </c>
      <c r="BG16" s="846">
        <v>177</v>
      </c>
      <c r="BH16" s="846">
        <v>600</v>
      </c>
      <c r="BI16" s="846">
        <v>167</v>
      </c>
      <c r="BJ16" s="846">
        <v>192</v>
      </c>
      <c r="BK16" s="846">
        <v>1016</v>
      </c>
      <c r="BL16" s="846">
        <v>0</v>
      </c>
      <c r="BM16" s="846">
        <v>2277</v>
      </c>
      <c r="BN16" s="846">
        <v>1318</v>
      </c>
      <c r="BO16" s="846">
        <v>4227</v>
      </c>
      <c r="BP16" s="846">
        <v>5819</v>
      </c>
      <c r="BQ16" s="846">
        <v>6964</v>
      </c>
      <c r="BR16" s="846">
        <v>3523</v>
      </c>
      <c r="BS16" s="846">
        <v>361</v>
      </c>
      <c r="BT16" s="846">
        <v>140</v>
      </c>
      <c r="BU16" s="846">
        <v>123</v>
      </c>
      <c r="BV16" s="846">
        <v>83</v>
      </c>
      <c r="BW16" s="846">
        <v>213</v>
      </c>
      <c r="BX16" s="846">
        <v>405</v>
      </c>
      <c r="BY16" s="846">
        <v>192</v>
      </c>
      <c r="BZ16" s="846">
        <v>664</v>
      </c>
      <c r="CA16" s="846">
        <v>1011</v>
      </c>
      <c r="CB16" s="846">
        <v>246</v>
      </c>
      <c r="CC16" s="846">
        <v>176</v>
      </c>
      <c r="CD16" s="846">
        <v>252</v>
      </c>
      <c r="CE16" s="846">
        <v>828</v>
      </c>
      <c r="CF16" s="846">
        <v>498</v>
      </c>
      <c r="CG16" s="846">
        <v>94</v>
      </c>
      <c r="CH16" s="846">
        <v>59</v>
      </c>
      <c r="CI16" s="846">
        <v>39</v>
      </c>
      <c r="CJ16" s="846">
        <v>54</v>
      </c>
      <c r="CK16" s="846">
        <v>203</v>
      </c>
      <c r="CL16" s="846">
        <v>272</v>
      </c>
      <c r="CM16" s="846">
        <v>158</v>
      </c>
      <c r="CN16" s="846">
        <v>43</v>
      </c>
      <c r="CO16" s="846">
        <v>73</v>
      </c>
      <c r="CP16" s="846">
        <v>102</v>
      </c>
      <c r="CQ16" s="846">
        <v>56</v>
      </c>
      <c r="CR16" s="846">
        <v>500</v>
      </c>
      <c r="CS16" s="846">
        <v>76</v>
      </c>
      <c r="CT16" s="846">
        <v>103</v>
      </c>
      <c r="CU16" s="846">
        <v>172</v>
      </c>
      <c r="CV16" s="846">
        <v>114</v>
      </c>
      <c r="CW16" s="846">
        <v>84</v>
      </c>
      <c r="CX16" s="846">
        <v>139</v>
      </c>
      <c r="CY16" s="846">
        <v>270</v>
      </c>
      <c r="CZ16" s="846">
        <v>25030</v>
      </c>
      <c r="DA16" s="846">
        <v>521</v>
      </c>
      <c r="DB16" s="846">
        <v>122</v>
      </c>
      <c r="DC16" s="846">
        <v>112</v>
      </c>
      <c r="DD16" s="846">
        <v>376</v>
      </c>
      <c r="DE16" s="846">
        <v>94</v>
      </c>
      <c r="DF16" s="846">
        <v>119</v>
      </c>
      <c r="DG16" s="846">
        <v>631</v>
      </c>
      <c r="DH16" s="846">
        <v>0</v>
      </c>
      <c r="DI16" s="846">
        <v>1657</v>
      </c>
      <c r="DJ16" s="846">
        <v>713</v>
      </c>
      <c r="DK16" s="846">
        <v>3146</v>
      </c>
      <c r="DL16" s="846">
        <v>4557</v>
      </c>
      <c r="DM16" s="846">
        <v>5906</v>
      </c>
      <c r="DN16" s="846">
        <v>2324</v>
      </c>
      <c r="DO16" s="846">
        <v>288</v>
      </c>
      <c r="DP16" s="846">
        <v>70</v>
      </c>
      <c r="DQ16" s="846">
        <v>72</v>
      </c>
      <c r="DR16" s="846">
        <v>44</v>
      </c>
      <c r="DS16" s="846">
        <v>101</v>
      </c>
      <c r="DT16" s="846">
        <v>270</v>
      </c>
      <c r="DU16" s="846">
        <v>109</v>
      </c>
      <c r="DV16" s="846">
        <v>386</v>
      </c>
      <c r="DW16" s="846">
        <v>563</v>
      </c>
      <c r="DX16" s="846">
        <v>124</v>
      </c>
      <c r="DY16" s="846">
        <v>102</v>
      </c>
      <c r="DZ16" s="846">
        <v>181</v>
      </c>
      <c r="EA16" s="846">
        <v>503</v>
      </c>
      <c r="EB16" s="846">
        <v>308</v>
      </c>
      <c r="EC16" s="846">
        <v>66</v>
      </c>
      <c r="ED16" s="846">
        <v>38</v>
      </c>
      <c r="EE16" s="846">
        <v>24</v>
      </c>
      <c r="EF16" s="846">
        <v>30</v>
      </c>
      <c r="EG16" s="846">
        <v>120</v>
      </c>
      <c r="EH16" s="846">
        <v>145</v>
      </c>
      <c r="EI16" s="846">
        <v>90</v>
      </c>
      <c r="EJ16" s="846">
        <v>32</v>
      </c>
      <c r="EK16" s="846">
        <v>46</v>
      </c>
      <c r="EL16" s="846">
        <v>91</v>
      </c>
      <c r="EM16" s="846">
        <v>46</v>
      </c>
      <c r="EN16" s="846">
        <v>286</v>
      </c>
      <c r="EO16" s="846">
        <v>39</v>
      </c>
      <c r="EP16" s="846">
        <v>58</v>
      </c>
      <c r="EQ16" s="846">
        <v>95</v>
      </c>
      <c r="ER16" s="846">
        <v>56</v>
      </c>
      <c r="ES16" s="846">
        <v>79</v>
      </c>
      <c r="ET16" s="846">
        <v>116</v>
      </c>
      <c r="EU16" s="846">
        <v>174</v>
      </c>
      <c r="EV16" s="808"/>
      <c r="EW16" s="808"/>
      <c r="EX16" s="808"/>
      <c r="EY16" s="808"/>
      <c r="EZ16" s="808"/>
      <c r="FA16" s="808"/>
      <c r="FB16" s="808"/>
      <c r="FC16" s="808"/>
      <c r="FD16" s="808"/>
      <c r="FE16" s="808"/>
      <c r="FF16" s="808"/>
      <c r="FG16" s="808"/>
      <c r="FH16" s="808"/>
      <c r="FI16" s="808"/>
      <c r="FJ16" s="808"/>
    </row>
    <row r="17" spans="1:166">
      <c r="A17" s="843" t="s">
        <v>783</v>
      </c>
      <c r="B17" s="844">
        <v>60000</v>
      </c>
      <c r="C17" s="845" t="s">
        <v>784</v>
      </c>
      <c r="D17" s="844" t="s">
        <v>810</v>
      </c>
      <c r="E17" s="845" t="s">
        <v>811</v>
      </c>
      <c r="F17" s="844" t="s">
        <v>796</v>
      </c>
      <c r="G17" s="843" t="s">
        <v>188</v>
      </c>
      <c r="H17" s="846">
        <v>38796</v>
      </c>
      <c r="I17" s="846">
        <v>742</v>
      </c>
      <c r="J17" s="846">
        <v>211</v>
      </c>
      <c r="K17" s="846">
        <v>224</v>
      </c>
      <c r="L17" s="846">
        <v>965</v>
      </c>
      <c r="M17" s="846">
        <v>169</v>
      </c>
      <c r="N17" s="846">
        <v>253</v>
      </c>
      <c r="O17" s="846">
        <v>1094</v>
      </c>
      <c r="P17" s="846">
        <v>3761</v>
      </c>
      <c r="Q17" s="846">
        <v>0</v>
      </c>
      <c r="R17" s="846">
        <v>3284</v>
      </c>
      <c r="S17" s="846">
        <v>6359</v>
      </c>
      <c r="T17" s="846">
        <v>2653</v>
      </c>
      <c r="U17" s="846">
        <v>7525</v>
      </c>
      <c r="V17" s="846">
        <v>3604</v>
      </c>
      <c r="W17" s="846">
        <v>495</v>
      </c>
      <c r="X17" s="846">
        <v>115</v>
      </c>
      <c r="Y17" s="846">
        <v>155</v>
      </c>
      <c r="Z17" s="846">
        <v>55</v>
      </c>
      <c r="AA17" s="846">
        <v>261</v>
      </c>
      <c r="AB17" s="846">
        <v>503</v>
      </c>
      <c r="AC17" s="846">
        <v>179</v>
      </c>
      <c r="AD17" s="846">
        <v>859</v>
      </c>
      <c r="AE17" s="846">
        <v>1111</v>
      </c>
      <c r="AF17" s="846">
        <v>356</v>
      </c>
      <c r="AG17" s="846">
        <v>178</v>
      </c>
      <c r="AH17" s="846">
        <v>266</v>
      </c>
      <c r="AI17" s="847">
        <v>826</v>
      </c>
      <c r="AJ17" s="847">
        <v>471</v>
      </c>
      <c r="AK17" s="847">
        <v>98</v>
      </c>
      <c r="AL17" s="846">
        <v>47</v>
      </c>
      <c r="AM17" s="846">
        <v>36</v>
      </c>
      <c r="AN17" s="846">
        <v>57</v>
      </c>
      <c r="AO17" s="846">
        <v>138</v>
      </c>
      <c r="AP17" s="846">
        <v>231</v>
      </c>
      <c r="AQ17" s="846">
        <v>91</v>
      </c>
      <c r="AR17" s="846">
        <v>43</v>
      </c>
      <c r="AS17" s="846">
        <v>68</v>
      </c>
      <c r="AT17" s="846">
        <v>98</v>
      </c>
      <c r="AU17" s="846">
        <v>32</v>
      </c>
      <c r="AV17" s="846">
        <v>422</v>
      </c>
      <c r="AW17" s="846">
        <v>59</v>
      </c>
      <c r="AX17" s="846">
        <v>78</v>
      </c>
      <c r="AY17" s="846">
        <v>149</v>
      </c>
      <c r="AZ17" s="846">
        <v>72</v>
      </c>
      <c r="BA17" s="846">
        <v>79</v>
      </c>
      <c r="BB17" s="846">
        <v>127</v>
      </c>
      <c r="BC17" s="846">
        <v>197</v>
      </c>
      <c r="BD17" s="846">
        <v>22315</v>
      </c>
      <c r="BE17" s="846">
        <v>458</v>
      </c>
      <c r="BF17" s="846">
        <v>153</v>
      </c>
      <c r="BG17" s="846">
        <v>145</v>
      </c>
      <c r="BH17" s="846">
        <v>509</v>
      </c>
      <c r="BI17" s="846">
        <v>89</v>
      </c>
      <c r="BJ17" s="846">
        <v>171</v>
      </c>
      <c r="BK17" s="846">
        <v>624</v>
      </c>
      <c r="BL17" s="846">
        <v>2251</v>
      </c>
      <c r="BM17" s="846">
        <v>0</v>
      </c>
      <c r="BN17" s="846">
        <v>1902</v>
      </c>
      <c r="BO17" s="846">
        <v>3440</v>
      </c>
      <c r="BP17" s="846">
        <v>1531</v>
      </c>
      <c r="BQ17" s="846">
        <v>4031</v>
      </c>
      <c r="BR17" s="846">
        <v>2097</v>
      </c>
      <c r="BS17" s="846">
        <v>334</v>
      </c>
      <c r="BT17" s="846">
        <v>69</v>
      </c>
      <c r="BU17" s="846">
        <v>94</v>
      </c>
      <c r="BV17" s="846">
        <v>27</v>
      </c>
      <c r="BW17" s="846">
        <v>146</v>
      </c>
      <c r="BX17" s="846">
        <v>325</v>
      </c>
      <c r="BY17" s="846">
        <v>103</v>
      </c>
      <c r="BZ17" s="846">
        <v>522</v>
      </c>
      <c r="CA17" s="846">
        <v>726</v>
      </c>
      <c r="CB17" s="846">
        <v>227</v>
      </c>
      <c r="CC17" s="846">
        <v>117</v>
      </c>
      <c r="CD17" s="846">
        <v>162</v>
      </c>
      <c r="CE17" s="846">
        <v>502</v>
      </c>
      <c r="CF17" s="846">
        <v>285</v>
      </c>
      <c r="CG17" s="846">
        <v>52</v>
      </c>
      <c r="CH17" s="846">
        <v>31</v>
      </c>
      <c r="CI17" s="846">
        <v>21</v>
      </c>
      <c r="CJ17" s="846">
        <v>27</v>
      </c>
      <c r="CK17" s="846">
        <v>87</v>
      </c>
      <c r="CL17" s="846">
        <v>146</v>
      </c>
      <c r="CM17" s="846">
        <v>55</v>
      </c>
      <c r="CN17" s="846">
        <v>26</v>
      </c>
      <c r="CO17" s="846">
        <v>44</v>
      </c>
      <c r="CP17" s="846">
        <v>55</v>
      </c>
      <c r="CQ17" s="846">
        <v>23</v>
      </c>
      <c r="CR17" s="846">
        <v>259</v>
      </c>
      <c r="CS17" s="846">
        <v>36</v>
      </c>
      <c r="CT17" s="846">
        <v>49</v>
      </c>
      <c r="CU17" s="846">
        <v>98</v>
      </c>
      <c r="CV17" s="846">
        <v>47</v>
      </c>
      <c r="CW17" s="846">
        <v>45</v>
      </c>
      <c r="CX17" s="846">
        <v>76</v>
      </c>
      <c r="CY17" s="846">
        <v>98</v>
      </c>
      <c r="CZ17" s="846">
        <v>16481</v>
      </c>
      <c r="DA17" s="846">
        <v>284</v>
      </c>
      <c r="DB17" s="846">
        <v>58</v>
      </c>
      <c r="DC17" s="846">
        <v>79</v>
      </c>
      <c r="DD17" s="846">
        <v>456</v>
      </c>
      <c r="DE17" s="846">
        <v>80</v>
      </c>
      <c r="DF17" s="846">
        <v>82</v>
      </c>
      <c r="DG17" s="846">
        <v>470</v>
      </c>
      <c r="DH17" s="846">
        <v>1510</v>
      </c>
      <c r="DI17" s="846">
        <v>0</v>
      </c>
      <c r="DJ17" s="846">
        <v>1382</v>
      </c>
      <c r="DK17" s="846">
        <v>2919</v>
      </c>
      <c r="DL17" s="846">
        <v>1122</v>
      </c>
      <c r="DM17" s="846">
        <v>3494</v>
      </c>
      <c r="DN17" s="846">
        <v>1507</v>
      </c>
      <c r="DO17" s="846">
        <v>161</v>
      </c>
      <c r="DP17" s="846">
        <v>46</v>
      </c>
      <c r="DQ17" s="846">
        <v>61</v>
      </c>
      <c r="DR17" s="846">
        <v>28</v>
      </c>
      <c r="DS17" s="846">
        <v>115</v>
      </c>
      <c r="DT17" s="846">
        <v>178</v>
      </c>
      <c r="DU17" s="846">
        <v>76</v>
      </c>
      <c r="DV17" s="846">
        <v>337</v>
      </c>
      <c r="DW17" s="846">
        <v>385</v>
      </c>
      <c r="DX17" s="846">
        <v>129</v>
      </c>
      <c r="DY17" s="846">
        <v>61</v>
      </c>
      <c r="DZ17" s="846">
        <v>104</v>
      </c>
      <c r="EA17" s="846">
        <v>324</v>
      </c>
      <c r="EB17" s="846">
        <v>186</v>
      </c>
      <c r="EC17" s="846">
        <v>46</v>
      </c>
      <c r="ED17" s="846">
        <v>16</v>
      </c>
      <c r="EE17" s="846">
        <v>15</v>
      </c>
      <c r="EF17" s="846">
        <v>30</v>
      </c>
      <c r="EG17" s="846">
        <v>51</v>
      </c>
      <c r="EH17" s="846">
        <v>85</v>
      </c>
      <c r="EI17" s="846">
        <v>36</v>
      </c>
      <c r="EJ17" s="846">
        <v>17</v>
      </c>
      <c r="EK17" s="846">
        <v>24</v>
      </c>
      <c r="EL17" s="846">
        <v>43</v>
      </c>
      <c r="EM17" s="846">
        <v>9</v>
      </c>
      <c r="EN17" s="846">
        <v>163</v>
      </c>
      <c r="EO17" s="846">
        <v>23</v>
      </c>
      <c r="EP17" s="846">
        <v>29</v>
      </c>
      <c r="EQ17" s="846">
        <v>51</v>
      </c>
      <c r="ER17" s="846">
        <v>25</v>
      </c>
      <c r="ES17" s="846">
        <v>34</v>
      </c>
      <c r="ET17" s="846">
        <v>51</v>
      </c>
      <c r="EU17" s="846">
        <v>99</v>
      </c>
      <c r="EV17" s="808"/>
      <c r="EW17" s="808"/>
      <c r="EX17" s="808"/>
      <c r="EY17" s="808"/>
      <c r="EZ17" s="808"/>
      <c r="FA17" s="808"/>
      <c r="FB17" s="808"/>
      <c r="FC17" s="808"/>
      <c r="FD17" s="808"/>
      <c r="FE17" s="808"/>
      <c r="FF17" s="808"/>
      <c r="FG17" s="808"/>
      <c r="FH17" s="808"/>
      <c r="FI17" s="808"/>
      <c r="FJ17" s="808"/>
    </row>
    <row r="18" spans="1:166">
      <c r="A18" s="843" t="s">
        <v>783</v>
      </c>
      <c r="B18" s="844">
        <v>60000</v>
      </c>
      <c r="C18" s="845" t="s">
        <v>784</v>
      </c>
      <c r="D18" s="844" t="s">
        <v>810</v>
      </c>
      <c r="E18" s="845" t="s">
        <v>811</v>
      </c>
      <c r="F18" s="844">
        <v>10000</v>
      </c>
      <c r="G18" s="843" t="s">
        <v>189</v>
      </c>
      <c r="H18" s="846">
        <v>38041</v>
      </c>
      <c r="I18" s="846">
        <v>630</v>
      </c>
      <c r="J18" s="846">
        <v>159</v>
      </c>
      <c r="K18" s="846">
        <v>160</v>
      </c>
      <c r="L18" s="846">
        <v>516</v>
      </c>
      <c r="M18" s="846">
        <v>150</v>
      </c>
      <c r="N18" s="846">
        <v>211</v>
      </c>
      <c r="O18" s="846">
        <v>472</v>
      </c>
      <c r="P18" s="846">
        <v>1655</v>
      </c>
      <c r="Q18" s="846">
        <v>3137</v>
      </c>
      <c r="R18" s="846">
        <v>0</v>
      </c>
      <c r="S18" s="846">
        <v>8595</v>
      </c>
      <c r="T18" s="846">
        <v>2337</v>
      </c>
      <c r="U18" s="846">
        <v>7763</v>
      </c>
      <c r="V18" s="846">
        <v>3257</v>
      </c>
      <c r="W18" s="846">
        <v>1015</v>
      </c>
      <c r="X18" s="846">
        <v>179</v>
      </c>
      <c r="Y18" s="846">
        <v>212</v>
      </c>
      <c r="Z18" s="846">
        <v>85</v>
      </c>
      <c r="AA18" s="846">
        <v>284</v>
      </c>
      <c r="AB18" s="846">
        <v>1220</v>
      </c>
      <c r="AC18" s="846">
        <v>209</v>
      </c>
      <c r="AD18" s="846">
        <v>778</v>
      </c>
      <c r="AE18" s="846">
        <v>1135</v>
      </c>
      <c r="AF18" s="846">
        <v>251</v>
      </c>
      <c r="AG18" s="846">
        <v>136</v>
      </c>
      <c r="AH18" s="846">
        <v>266</v>
      </c>
      <c r="AI18" s="846">
        <v>734</v>
      </c>
      <c r="AJ18" s="846">
        <v>381</v>
      </c>
      <c r="AK18" s="846">
        <v>80</v>
      </c>
      <c r="AL18" s="847">
        <v>55</v>
      </c>
      <c r="AM18" s="847">
        <v>34</v>
      </c>
      <c r="AN18" s="847">
        <v>50</v>
      </c>
      <c r="AO18" s="846">
        <v>109</v>
      </c>
      <c r="AP18" s="846">
        <v>185</v>
      </c>
      <c r="AQ18" s="846">
        <v>119</v>
      </c>
      <c r="AR18" s="846">
        <v>40</v>
      </c>
      <c r="AS18" s="846">
        <v>58</v>
      </c>
      <c r="AT18" s="846">
        <v>75</v>
      </c>
      <c r="AU18" s="846">
        <v>47</v>
      </c>
      <c r="AV18" s="846">
        <v>429</v>
      </c>
      <c r="AW18" s="846">
        <v>40</v>
      </c>
      <c r="AX18" s="846">
        <v>67</v>
      </c>
      <c r="AY18" s="846">
        <v>143</v>
      </c>
      <c r="AZ18" s="846">
        <v>120</v>
      </c>
      <c r="BA18" s="846">
        <v>76</v>
      </c>
      <c r="BB18" s="846">
        <v>139</v>
      </c>
      <c r="BC18" s="846">
        <v>248</v>
      </c>
      <c r="BD18" s="846">
        <v>22282</v>
      </c>
      <c r="BE18" s="846">
        <v>422</v>
      </c>
      <c r="BF18" s="846">
        <v>98</v>
      </c>
      <c r="BG18" s="846">
        <v>92</v>
      </c>
      <c r="BH18" s="846">
        <v>308</v>
      </c>
      <c r="BI18" s="846">
        <v>97</v>
      </c>
      <c r="BJ18" s="846">
        <v>115</v>
      </c>
      <c r="BK18" s="846">
        <v>286</v>
      </c>
      <c r="BL18" s="846">
        <v>1035</v>
      </c>
      <c r="BM18" s="846">
        <v>1848</v>
      </c>
      <c r="BN18" s="846">
        <v>0</v>
      </c>
      <c r="BO18" s="846">
        <v>4783</v>
      </c>
      <c r="BP18" s="846">
        <v>1370</v>
      </c>
      <c r="BQ18" s="846">
        <v>4300</v>
      </c>
      <c r="BR18" s="846">
        <v>1889</v>
      </c>
      <c r="BS18" s="846">
        <v>592</v>
      </c>
      <c r="BT18" s="846">
        <v>131</v>
      </c>
      <c r="BU18" s="846">
        <v>138</v>
      </c>
      <c r="BV18" s="846">
        <v>49</v>
      </c>
      <c r="BW18" s="846">
        <v>182</v>
      </c>
      <c r="BX18" s="846">
        <v>795</v>
      </c>
      <c r="BY18" s="846">
        <v>127</v>
      </c>
      <c r="BZ18" s="846">
        <v>464</v>
      </c>
      <c r="CA18" s="846">
        <v>756</v>
      </c>
      <c r="CB18" s="846">
        <v>163</v>
      </c>
      <c r="CC18" s="846">
        <v>87</v>
      </c>
      <c r="CD18" s="846">
        <v>163</v>
      </c>
      <c r="CE18" s="846">
        <v>436</v>
      </c>
      <c r="CF18" s="846">
        <v>238</v>
      </c>
      <c r="CG18" s="846">
        <v>49</v>
      </c>
      <c r="CH18" s="846">
        <v>31</v>
      </c>
      <c r="CI18" s="846">
        <v>21</v>
      </c>
      <c r="CJ18" s="846">
        <v>32</v>
      </c>
      <c r="CK18" s="846">
        <v>65</v>
      </c>
      <c r="CL18" s="846">
        <v>122</v>
      </c>
      <c r="CM18" s="846">
        <v>72</v>
      </c>
      <c r="CN18" s="846">
        <v>13</v>
      </c>
      <c r="CO18" s="846">
        <v>37</v>
      </c>
      <c r="CP18" s="846">
        <v>48</v>
      </c>
      <c r="CQ18" s="846">
        <v>31</v>
      </c>
      <c r="CR18" s="846">
        <v>272</v>
      </c>
      <c r="CS18" s="846">
        <v>24</v>
      </c>
      <c r="CT18" s="846">
        <v>37</v>
      </c>
      <c r="CU18" s="846">
        <v>92</v>
      </c>
      <c r="CV18" s="846">
        <v>98</v>
      </c>
      <c r="CW18" s="846">
        <v>51</v>
      </c>
      <c r="CX18" s="846">
        <v>86</v>
      </c>
      <c r="CY18" s="846">
        <v>137</v>
      </c>
      <c r="CZ18" s="846">
        <v>15759</v>
      </c>
      <c r="DA18" s="846">
        <v>208</v>
      </c>
      <c r="DB18" s="846">
        <v>61</v>
      </c>
      <c r="DC18" s="846">
        <v>68</v>
      </c>
      <c r="DD18" s="846">
        <v>208</v>
      </c>
      <c r="DE18" s="846">
        <v>53</v>
      </c>
      <c r="DF18" s="846">
        <v>96</v>
      </c>
      <c r="DG18" s="846">
        <v>186</v>
      </c>
      <c r="DH18" s="846">
        <v>620</v>
      </c>
      <c r="DI18" s="846">
        <v>1289</v>
      </c>
      <c r="DJ18" s="846">
        <v>0</v>
      </c>
      <c r="DK18" s="846">
        <v>3812</v>
      </c>
      <c r="DL18" s="846">
        <v>967</v>
      </c>
      <c r="DM18" s="846">
        <v>3463</v>
      </c>
      <c r="DN18" s="846">
        <v>1368</v>
      </c>
      <c r="DO18" s="846">
        <v>423</v>
      </c>
      <c r="DP18" s="846">
        <v>48</v>
      </c>
      <c r="DQ18" s="846">
        <v>74</v>
      </c>
      <c r="DR18" s="846">
        <v>36</v>
      </c>
      <c r="DS18" s="846">
        <v>102</v>
      </c>
      <c r="DT18" s="846">
        <v>425</v>
      </c>
      <c r="DU18" s="846">
        <v>82</v>
      </c>
      <c r="DV18" s="846">
        <v>314</v>
      </c>
      <c r="DW18" s="846">
        <v>379</v>
      </c>
      <c r="DX18" s="846">
        <v>88</v>
      </c>
      <c r="DY18" s="846">
        <v>49</v>
      </c>
      <c r="DZ18" s="846">
        <v>103</v>
      </c>
      <c r="EA18" s="846">
        <v>298</v>
      </c>
      <c r="EB18" s="846">
        <v>143</v>
      </c>
      <c r="EC18" s="846">
        <v>31</v>
      </c>
      <c r="ED18" s="846">
        <v>24</v>
      </c>
      <c r="EE18" s="846">
        <v>13</v>
      </c>
      <c r="EF18" s="846">
        <v>18</v>
      </c>
      <c r="EG18" s="846">
        <v>44</v>
      </c>
      <c r="EH18" s="846">
        <v>63</v>
      </c>
      <c r="EI18" s="846">
        <v>47</v>
      </c>
      <c r="EJ18" s="846">
        <v>27</v>
      </c>
      <c r="EK18" s="846">
        <v>21</v>
      </c>
      <c r="EL18" s="846">
        <v>27</v>
      </c>
      <c r="EM18" s="846">
        <v>16</v>
      </c>
      <c r="EN18" s="846">
        <v>157</v>
      </c>
      <c r="EO18" s="846">
        <v>16</v>
      </c>
      <c r="EP18" s="846">
        <v>30</v>
      </c>
      <c r="EQ18" s="846">
        <v>51</v>
      </c>
      <c r="ER18" s="846">
        <v>22</v>
      </c>
      <c r="ES18" s="846">
        <v>25</v>
      </c>
      <c r="ET18" s="846">
        <v>53</v>
      </c>
      <c r="EU18" s="846">
        <v>111</v>
      </c>
      <c r="EV18" s="808"/>
      <c r="EW18" s="808"/>
      <c r="EX18" s="808"/>
      <c r="EY18" s="808"/>
      <c r="EZ18" s="808"/>
      <c r="FA18" s="808"/>
      <c r="FB18" s="808"/>
      <c r="FC18" s="808"/>
      <c r="FD18" s="808"/>
      <c r="FE18" s="808"/>
      <c r="FF18" s="808"/>
      <c r="FG18" s="808"/>
      <c r="FH18" s="808"/>
      <c r="FI18" s="808"/>
      <c r="FJ18" s="808"/>
    </row>
    <row r="19" spans="1:166">
      <c r="A19" s="843" t="s">
        <v>783</v>
      </c>
      <c r="B19" s="844">
        <v>60000</v>
      </c>
      <c r="C19" s="845" t="s">
        <v>784</v>
      </c>
      <c r="D19" s="844" t="s">
        <v>810</v>
      </c>
      <c r="E19" s="845" t="s">
        <v>811</v>
      </c>
      <c r="F19" s="844">
        <v>11000</v>
      </c>
      <c r="G19" s="843" t="s">
        <v>190</v>
      </c>
      <c r="H19" s="846">
        <v>164917</v>
      </c>
      <c r="I19" s="846">
        <v>3831</v>
      </c>
      <c r="J19" s="846">
        <v>1021</v>
      </c>
      <c r="K19" s="846">
        <v>938</v>
      </c>
      <c r="L19" s="846">
        <v>2638</v>
      </c>
      <c r="M19" s="846">
        <v>645</v>
      </c>
      <c r="N19" s="846">
        <v>835</v>
      </c>
      <c r="O19" s="846">
        <v>1799</v>
      </c>
      <c r="P19" s="846">
        <v>6535</v>
      </c>
      <c r="Q19" s="846">
        <v>5173</v>
      </c>
      <c r="R19" s="846">
        <v>7215</v>
      </c>
      <c r="S19" s="846">
        <v>0</v>
      </c>
      <c r="T19" s="846">
        <v>16023</v>
      </c>
      <c r="U19" s="846">
        <v>64443</v>
      </c>
      <c r="V19" s="846">
        <v>16682</v>
      </c>
      <c r="W19" s="846">
        <v>2040</v>
      </c>
      <c r="X19" s="846">
        <v>565</v>
      </c>
      <c r="Y19" s="846">
        <v>702</v>
      </c>
      <c r="Z19" s="846">
        <v>225</v>
      </c>
      <c r="AA19" s="846">
        <v>1088</v>
      </c>
      <c r="AB19" s="846">
        <v>2628</v>
      </c>
      <c r="AC19" s="846">
        <v>704</v>
      </c>
      <c r="AD19" s="846">
        <v>3173</v>
      </c>
      <c r="AE19" s="846">
        <v>4208</v>
      </c>
      <c r="AF19" s="846">
        <v>815</v>
      </c>
      <c r="AG19" s="846">
        <v>658</v>
      </c>
      <c r="AH19" s="846">
        <v>1301</v>
      </c>
      <c r="AI19" s="846">
        <v>4671</v>
      </c>
      <c r="AJ19" s="846">
        <v>2098</v>
      </c>
      <c r="AK19" s="846">
        <v>405</v>
      </c>
      <c r="AL19" s="846">
        <v>221</v>
      </c>
      <c r="AM19" s="846">
        <v>217</v>
      </c>
      <c r="AN19" s="846">
        <v>224</v>
      </c>
      <c r="AO19" s="847">
        <v>593</v>
      </c>
      <c r="AP19" s="847">
        <v>1144</v>
      </c>
      <c r="AQ19" s="847">
        <v>469</v>
      </c>
      <c r="AR19" s="846">
        <v>195</v>
      </c>
      <c r="AS19" s="846">
        <v>418</v>
      </c>
      <c r="AT19" s="846">
        <v>526</v>
      </c>
      <c r="AU19" s="846">
        <v>257</v>
      </c>
      <c r="AV19" s="846">
        <v>3022</v>
      </c>
      <c r="AW19" s="846">
        <v>290</v>
      </c>
      <c r="AX19" s="846">
        <v>478</v>
      </c>
      <c r="AY19" s="846">
        <v>786</v>
      </c>
      <c r="AZ19" s="846">
        <v>361</v>
      </c>
      <c r="BA19" s="846">
        <v>442</v>
      </c>
      <c r="BB19" s="846">
        <v>750</v>
      </c>
      <c r="BC19" s="846">
        <v>1465</v>
      </c>
      <c r="BD19" s="846">
        <v>91370</v>
      </c>
      <c r="BE19" s="846">
        <v>2283</v>
      </c>
      <c r="BF19" s="846">
        <v>645</v>
      </c>
      <c r="BG19" s="846">
        <v>565</v>
      </c>
      <c r="BH19" s="846">
        <v>1560</v>
      </c>
      <c r="BI19" s="846">
        <v>357</v>
      </c>
      <c r="BJ19" s="846">
        <v>477</v>
      </c>
      <c r="BK19" s="846">
        <v>1072</v>
      </c>
      <c r="BL19" s="846">
        <v>3897</v>
      </c>
      <c r="BM19" s="846">
        <v>3010</v>
      </c>
      <c r="BN19" s="846">
        <v>4192</v>
      </c>
      <c r="BO19" s="846">
        <v>0</v>
      </c>
      <c r="BP19" s="846">
        <v>8729</v>
      </c>
      <c r="BQ19" s="846">
        <v>33291</v>
      </c>
      <c r="BR19" s="846">
        <v>9515</v>
      </c>
      <c r="BS19" s="846">
        <v>1141</v>
      </c>
      <c r="BT19" s="846">
        <v>345</v>
      </c>
      <c r="BU19" s="846">
        <v>432</v>
      </c>
      <c r="BV19" s="846">
        <v>146</v>
      </c>
      <c r="BW19" s="846">
        <v>635</v>
      </c>
      <c r="BX19" s="846">
        <v>1465</v>
      </c>
      <c r="BY19" s="846">
        <v>433</v>
      </c>
      <c r="BZ19" s="846">
        <v>1968</v>
      </c>
      <c r="CA19" s="846">
        <v>2590</v>
      </c>
      <c r="CB19" s="846">
        <v>519</v>
      </c>
      <c r="CC19" s="846">
        <v>402</v>
      </c>
      <c r="CD19" s="846">
        <v>711</v>
      </c>
      <c r="CE19" s="846">
        <v>2733</v>
      </c>
      <c r="CF19" s="846">
        <v>1226</v>
      </c>
      <c r="CG19" s="846">
        <v>215</v>
      </c>
      <c r="CH19" s="846">
        <v>122</v>
      </c>
      <c r="CI19" s="846">
        <v>130</v>
      </c>
      <c r="CJ19" s="846">
        <v>132</v>
      </c>
      <c r="CK19" s="846">
        <v>371</v>
      </c>
      <c r="CL19" s="846">
        <v>684</v>
      </c>
      <c r="CM19" s="846">
        <v>264</v>
      </c>
      <c r="CN19" s="846">
        <v>118</v>
      </c>
      <c r="CO19" s="846">
        <v>236</v>
      </c>
      <c r="CP19" s="846">
        <v>291</v>
      </c>
      <c r="CQ19" s="846">
        <v>149</v>
      </c>
      <c r="CR19" s="846">
        <v>1790</v>
      </c>
      <c r="CS19" s="846">
        <v>166</v>
      </c>
      <c r="CT19" s="846">
        <v>291</v>
      </c>
      <c r="CU19" s="846">
        <v>431</v>
      </c>
      <c r="CV19" s="846">
        <v>209</v>
      </c>
      <c r="CW19" s="846">
        <v>266</v>
      </c>
      <c r="CX19" s="846">
        <v>426</v>
      </c>
      <c r="CY19" s="846">
        <v>740</v>
      </c>
      <c r="CZ19" s="846">
        <v>73547</v>
      </c>
      <c r="DA19" s="846">
        <v>1548</v>
      </c>
      <c r="DB19" s="846">
        <v>376</v>
      </c>
      <c r="DC19" s="846">
        <v>373</v>
      </c>
      <c r="DD19" s="846">
        <v>1078</v>
      </c>
      <c r="DE19" s="846">
        <v>288</v>
      </c>
      <c r="DF19" s="846">
        <v>358</v>
      </c>
      <c r="DG19" s="846">
        <v>727</v>
      </c>
      <c r="DH19" s="846">
        <v>2638</v>
      </c>
      <c r="DI19" s="846">
        <v>2163</v>
      </c>
      <c r="DJ19" s="846">
        <v>3023</v>
      </c>
      <c r="DK19" s="846">
        <v>0</v>
      </c>
      <c r="DL19" s="846">
        <v>7294</v>
      </c>
      <c r="DM19" s="846">
        <v>31152</v>
      </c>
      <c r="DN19" s="846">
        <v>7167</v>
      </c>
      <c r="DO19" s="846">
        <v>899</v>
      </c>
      <c r="DP19" s="846">
        <v>220</v>
      </c>
      <c r="DQ19" s="846">
        <v>270</v>
      </c>
      <c r="DR19" s="846">
        <v>79</v>
      </c>
      <c r="DS19" s="846">
        <v>453</v>
      </c>
      <c r="DT19" s="846">
        <v>1163</v>
      </c>
      <c r="DU19" s="846">
        <v>271</v>
      </c>
      <c r="DV19" s="846">
        <v>1205</v>
      </c>
      <c r="DW19" s="846">
        <v>1618</v>
      </c>
      <c r="DX19" s="846">
        <v>296</v>
      </c>
      <c r="DY19" s="846">
        <v>256</v>
      </c>
      <c r="DZ19" s="846">
        <v>590</v>
      </c>
      <c r="EA19" s="846">
        <v>1938</v>
      </c>
      <c r="EB19" s="846">
        <v>872</v>
      </c>
      <c r="EC19" s="846">
        <v>190</v>
      </c>
      <c r="ED19" s="846">
        <v>99</v>
      </c>
      <c r="EE19" s="846">
        <v>87</v>
      </c>
      <c r="EF19" s="846">
        <v>92</v>
      </c>
      <c r="EG19" s="846">
        <v>222</v>
      </c>
      <c r="EH19" s="846">
        <v>460</v>
      </c>
      <c r="EI19" s="846">
        <v>205</v>
      </c>
      <c r="EJ19" s="846">
        <v>77</v>
      </c>
      <c r="EK19" s="846">
        <v>182</v>
      </c>
      <c r="EL19" s="846">
        <v>235</v>
      </c>
      <c r="EM19" s="846">
        <v>108</v>
      </c>
      <c r="EN19" s="846">
        <v>1232</v>
      </c>
      <c r="EO19" s="846">
        <v>124</v>
      </c>
      <c r="EP19" s="846">
        <v>187</v>
      </c>
      <c r="EQ19" s="846">
        <v>355</v>
      </c>
      <c r="ER19" s="846">
        <v>152</v>
      </c>
      <c r="ES19" s="846">
        <v>176</v>
      </c>
      <c r="ET19" s="846">
        <v>324</v>
      </c>
      <c r="EU19" s="846">
        <v>725</v>
      </c>
      <c r="EV19" s="808"/>
      <c r="EW19" s="808"/>
      <c r="EX19" s="808"/>
      <c r="EY19" s="808"/>
      <c r="EZ19" s="808"/>
      <c r="FA19" s="808"/>
      <c r="FB19" s="808"/>
      <c r="FC19" s="808"/>
      <c r="FD19" s="808"/>
      <c r="FE19" s="808"/>
      <c r="FF19" s="808"/>
      <c r="FG19" s="808"/>
      <c r="FH19" s="808"/>
      <c r="FI19" s="808"/>
      <c r="FJ19" s="808"/>
    </row>
    <row r="20" spans="1:166">
      <c r="A20" s="843" t="s">
        <v>783</v>
      </c>
      <c r="B20" s="844">
        <v>60000</v>
      </c>
      <c r="C20" s="845" t="s">
        <v>784</v>
      </c>
      <c r="D20" s="844" t="s">
        <v>810</v>
      </c>
      <c r="E20" s="845" t="s">
        <v>811</v>
      </c>
      <c r="F20" s="844">
        <v>12000</v>
      </c>
      <c r="G20" s="843" t="s">
        <v>191</v>
      </c>
      <c r="H20" s="846">
        <v>156489</v>
      </c>
      <c r="I20" s="846">
        <v>4617</v>
      </c>
      <c r="J20" s="846">
        <v>1041</v>
      </c>
      <c r="K20" s="846">
        <v>1084</v>
      </c>
      <c r="L20" s="846">
        <v>2521</v>
      </c>
      <c r="M20" s="846">
        <v>627</v>
      </c>
      <c r="N20" s="846">
        <v>772</v>
      </c>
      <c r="O20" s="846">
        <v>1936</v>
      </c>
      <c r="P20" s="846">
        <v>10629</v>
      </c>
      <c r="Q20" s="846">
        <v>2976</v>
      </c>
      <c r="R20" s="846">
        <v>2679</v>
      </c>
      <c r="S20" s="846">
        <v>17619</v>
      </c>
      <c r="T20" s="846">
        <v>0</v>
      </c>
      <c r="U20" s="846">
        <v>52403</v>
      </c>
      <c r="V20" s="846">
        <v>18395</v>
      </c>
      <c r="W20" s="846">
        <v>1492</v>
      </c>
      <c r="X20" s="846">
        <v>537</v>
      </c>
      <c r="Y20" s="846">
        <v>591</v>
      </c>
      <c r="Z20" s="846">
        <v>287</v>
      </c>
      <c r="AA20" s="846">
        <v>1017</v>
      </c>
      <c r="AB20" s="846">
        <v>1993</v>
      </c>
      <c r="AC20" s="846">
        <v>677</v>
      </c>
      <c r="AD20" s="846">
        <v>3379</v>
      </c>
      <c r="AE20" s="846">
        <v>4268</v>
      </c>
      <c r="AF20" s="846">
        <v>755</v>
      </c>
      <c r="AG20" s="846">
        <v>636</v>
      </c>
      <c r="AH20" s="846">
        <v>1400</v>
      </c>
      <c r="AI20" s="846">
        <v>5355</v>
      </c>
      <c r="AJ20" s="846">
        <v>2408</v>
      </c>
      <c r="AK20" s="846">
        <v>571</v>
      </c>
      <c r="AL20" s="846">
        <v>281</v>
      </c>
      <c r="AM20" s="846">
        <v>183</v>
      </c>
      <c r="AN20" s="846">
        <v>243</v>
      </c>
      <c r="AO20" s="846">
        <v>864</v>
      </c>
      <c r="AP20" s="846">
        <v>1344</v>
      </c>
      <c r="AQ20" s="846">
        <v>633</v>
      </c>
      <c r="AR20" s="847">
        <v>227</v>
      </c>
      <c r="AS20" s="847">
        <v>426</v>
      </c>
      <c r="AT20" s="847">
        <v>528</v>
      </c>
      <c r="AU20" s="846">
        <v>251</v>
      </c>
      <c r="AV20" s="846">
        <v>3291</v>
      </c>
      <c r="AW20" s="846">
        <v>311</v>
      </c>
      <c r="AX20" s="846">
        <v>514</v>
      </c>
      <c r="AY20" s="846">
        <v>888</v>
      </c>
      <c r="AZ20" s="846">
        <v>519</v>
      </c>
      <c r="BA20" s="846">
        <v>698</v>
      </c>
      <c r="BB20" s="846">
        <v>905</v>
      </c>
      <c r="BC20" s="846">
        <v>1718</v>
      </c>
      <c r="BD20" s="846">
        <v>88903</v>
      </c>
      <c r="BE20" s="846">
        <v>2667</v>
      </c>
      <c r="BF20" s="846">
        <v>627</v>
      </c>
      <c r="BG20" s="846">
        <v>605</v>
      </c>
      <c r="BH20" s="846">
        <v>1450</v>
      </c>
      <c r="BI20" s="846">
        <v>363</v>
      </c>
      <c r="BJ20" s="846">
        <v>459</v>
      </c>
      <c r="BK20" s="846">
        <v>1140</v>
      </c>
      <c r="BL20" s="846">
        <v>6397</v>
      </c>
      <c r="BM20" s="846">
        <v>1808</v>
      </c>
      <c r="BN20" s="846">
        <v>1771</v>
      </c>
      <c r="BO20" s="846">
        <v>10267</v>
      </c>
      <c r="BP20" s="846">
        <v>0</v>
      </c>
      <c r="BQ20" s="846">
        <v>27607</v>
      </c>
      <c r="BR20" s="846">
        <v>10828</v>
      </c>
      <c r="BS20" s="846">
        <v>899</v>
      </c>
      <c r="BT20" s="846">
        <v>325</v>
      </c>
      <c r="BU20" s="846">
        <v>361</v>
      </c>
      <c r="BV20" s="846">
        <v>171</v>
      </c>
      <c r="BW20" s="846">
        <v>602</v>
      </c>
      <c r="BX20" s="846">
        <v>1148</v>
      </c>
      <c r="BY20" s="846">
        <v>437</v>
      </c>
      <c r="BZ20" s="846">
        <v>2014</v>
      </c>
      <c r="CA20" s="846">
        <v>2519</v>
      </c>
      <c r="CB20" s="846">
        <v>452</v>
      </c>
      <c r="CC20" s="846">
        <v>382</v>
      </c>
      <c r="CD20" s="846">
        <v>761</v>
      </c>
      <c r="CE20" s="846">
        <v>3103</v>
      </c>
      <c r="CF20" s="846">
        <v>1391</v>
      </c>
      <c r="CG20" s="846">
        <v>286</v>
      </c>
      <c r="CH20" s="846">
        <v>163</v>
      </c>
      <c r="CI20" s="846">
        <v>100</v>
      </c>
      <c r="CJ20" s="846">
        <v>139</v>
      </c>
      <c r="CK20" s="846">
        <v>493</v>
      </c>
      <c r="CL20" s="846">
        <v>823</v>
      </c>
      <c r="CM20" s="846">
        <v>400</v>
      </c>
      <c r="CN20" s="846">
        <v>158</v>
      </c>
      <c r="CO20" s="846">
        <v>232</v>
      </c>
      <c r="CP20" s="846">
        <v>303</v>
      </c>
      <c r="CQ20" s="846">
        <v>166</v>
      </c>
      <c r="CR20" s="846">
        <v>1924</v>
      </c>
      <c r="CS20" s="846">
        <v>156</v>
      </c>
      <c r="CT20" s="846">
        <v>312</v>
      </c>
      <c r="CU20" s="846">
        <v>486</v>
      </c>
      <c r="CV20" s="846">
        <v>299</v>
      </c>
      <c r="CW20" s="846">
        <v>361</v>
      </c>
      <c r="CX20" s="846">
        <v>529</v>
      </c>
      <c r="CY20" s="846">
        <v>1019</v>
      </c>
      <c r="CZ20" s="846">
        <v>67586</v>
      </c>
      <c r="DA20" s="846">
        <v>1950</v>
      </c>
      <c r="DB20" s="846">
        <v>414</v>
      </c>
      <c r="DC20" s="846">
        <v>479</v>
      </c>
      <c r="DD20" s="846">
        <v>1071</v>
      </c>
      <c r="DE20" s="846">
        <v>264</v>
      </c>
      <c r="DF20" s="846">
        <v>313</v>
      </c>
      <c r="DG20" s="846">
        <v>796</v>
      </c>
      <c r="DH20" s="846">
        <v>4232</v>
      </c>
      <c r="DI20" s="846">
        <v>1168</v>
      </c>
      <c r="DJ20" s="846">
        <v>908</v>
      </c>
      <c r="DK20" s="846">
        <v>7352</v>
      </c>
      <c r="DL20" s="846">
        <v>0</v>
      </c>
      <c r="DM20" s="846">
        <v>24796</v>
      </c>
      <c r="DN20" s="846">
        <v>7567</v>
      </c>
      <c r="DO20" s="846">
        <v>593</v>
      </c>
      <c r="DP20" s="846">
        <v>212</v>
      </c>
      <c r="DQ20" s="846">
        <v>230</v>
      </c>
      <c r="DR20" s="846">
        <v>116</v>
      </c>
      <c r="DS20" s="846">
        <v>415</v>
      </c>
      <c r="DT20" s="846">
        <v>845</v>
      </c>
      <c r="DU20" s="846">
        <v>240</v>
      </c>
      <c r="DV20" s="846">
        <v>1365</v>
      </c>
      <c r="DW20" s="846">
        <v>1749</v>
      </c>
      <c r="DX20" s="846">
        <v>303</v>
      </c>
      <c r="DY20" s="846">
        <v>254</v>
      </c>
      <c r="DZ20" s="846">
        <v>639</v>
      </c>
      <c r="EA20" s="846">
        <v>2252</v>
      </c>
      <c r="EB20" s="846">
        <v>1017</v>
      </c>
      <c r="EC20" s="846">
        <v>285</v>
      </c>
      <c r="ED20" s="846">
        <v>118</v>
      </c>
      <c r="EE20" s="846">
        <v>83</v>
      </c>
      <c r="EF20" s="846">
        <v>104</v>
      </c>
      <c r="EG20" s="846">
        <v>371</v>
      </c>
      <c r="EH20" s="846">
        <v>521</v>
      </c>
      <c r="EI20" s="846">
        <v>233</v>
      </c>
      <c r="EJ20" s="846">
        <v>69</v>
      </c>
      <c r="EK20" s="846">
        <v>194</v>
      </c>
      <c r="EL20" s="846">
        <v>225</v>
      </c>
      <c r="EM20" s="846">
        <v>85</v>
      </c>
      <c r="EN20" s="846">
        <v>1367</v>
      </c>
      <c r="EO20" s="846">
        <v>155</v>
      </c>
      <c r="EP20" s="846">
        <v>202</v>
      </c>
      <c r="EQ20" s="846">
        <v>402</v>
      </c>
      <c r="ER20" s="846">
        <v>220</v>
      </c>
      <c r="ES20" s="846">
        <v>337</v>
      </c>
      <c r="ET20" s="846">
        <v>376</v>
      </c>
      <c r="EU20" s="846">
        <v>699</v>
      </c>
      <c r="EV20" s="808"/>
      <c r="EW20" s="808"/>
      <c r="EX20" s="808"/>
      <c r="EY20" s="808"/>
      <c r="EZ20" s="808"/>
      <c r="FA20" s="808"/>
      <c r="FB20" s="808"/>
      <c r="FC20" s="808"/>
      <c r="FD20" s="808"/>
      <c r="FE20" s="808"/>
      <c r="FF20" s="808"/>
      <c r="FG20" s="808"/>
      <c r="FH20" s="808"/>
      <c r="FI20" s="808"/>
      <c r="FJ20" s="808"/>
    </row>
    <row r="21" spans="1:166">
      <c r="A21" s="843" t="s">
        <v>783</v>
      </c>
      <c r="B21" s="844">
        <v>60000</v>
      </c>
      <c r="C21" s="845" t="s">
        <v>784</v>
      </c>
      <c r="D21" s="844" t="s">
        <v>810</v>
      </c>
      <c r="E21" s="845" t="s">
        <v>811</v>
      </c>
      <c r="F21" s="844">
        <v>13000</v>
      </c>
      <c r="G21" s="843" t="s">
        <v>192</v>
      </c>
      <c r="H21" s="846">
        <v>385848</v>
      </c>
      <c r="I21" s="846">
        <v>10712</v>
      </c>
      <c r="J21" s="846">
        <v>2285</v>
      </c>
      <c r="K21" s="846">
        <v>2060</v>
      </c>
      <c r="L21" s="846">
        <v>6006</v>
      </c>
      <c r="M21" s="846">
        <v>1643</v>
      </c>
      <c r="N21" s="846">
        <v>1672</v>
      </c>
      <c r="O21" s="846">
        <v>3706</v>
      </c>
      <c r="P21" s="846">
        <v>10785</v>
      </c>
      <c r="Q21" s="846">
        <v>5737</v>
      </c>
      <c r="R21" s="846">
        <v>5920</v>
      </c>
      <c r="S21" s="846">
        <v>71717</v>
      </c>
      <c r="T21" s="846">
        <v>52581</v>
      </c>
      <c r="U21" s="846">
        <v>0</v>
      </c>
      <c r="V21" s="846">
        <v>87846</v>
      </c>
      <c r="W21" s="846">
        <v>4301</v>
      </c>
      <c r="X21" s="846">
        <v>1589</v>
      </c>
      <c r="Y21" s="846">
        <v>1905</v>
      </c>
      <c r="Z21" s="846">
        <v>822</v>
      </c>
      <c r="AA21" s="846">
        <v>3882</v>
      </c>
      <c r="AB21" s="846">
        <v>6389</v>
      </c>
      <c r="AC21" s="846">
        <v>1862</v>
      </c>
      <c r="AD21" s="846">
        <v>9187</v>
      </c>
      <c r="AE21" s="846">
        <v>13302</v>
      </c>
      <c r="AF21" s="846">
        <v>1905</v>
      </c>
      <c r="AG21" s="846">
        <v>1625</v>
      </c>
      <c r="AH21" s="846">
        <v>5977</v>
      </c>
      <c r="AI21" s="846">
        <v>19087</v>
      </c>
      <c r="AJ21" s="846">
        <v>8197</v>
      </c>
      <c r="AK21" s="846">
        <v>1480</v>
      </c>
      <c r="AL21" s="846">
        <v>825</v>
      </c>
      <c r="AM21" s="846">
        <v>583</v>
      </c>
      <c r="AN21" s="846">
        <v>804</v>
      </c>
      <c r="AO21" s="846">
        <v>2053</v>
      </c>
      <c r="AP21" s="846">
        <v>4023</v>
      </c>
      <c r="AQ21" s="846">
        <v>1581</v>
      </c>
      <c r="AR21" s="846">
        <v>737</v>
      </c>
      <c r="AS21" s="846">
        <v>1438</v>
      </c>
      <c r="AT21" s="846">
        <v>1721</v>
      </c>
      <c r="AU21" s="847">
        <v>864</v>
      </c>
      <c r="AV21" s="847">
        <v>11321</v>
      </c>
      <c r="AW21" s="847">
        <v>879</v>
      </c>
      <c r="AX21" s="846">
        <v>1732</v>
      </c>
      <c r="AY21" s="846">
        <v>2390</v>
      </c>
      <c r="AZ21" s="846">
        <v>1526</v>
      </c>
      <c r="BA21" s="846">
        <v>1649</v>
      </c>
      <c r="BB21" s="846">
        <v>2756</v>
      </c>
      <c r="BC21" s="846">
        <v>4786</v>
      </c>
      <c r="BD21" s="846">
        <v>209080</v>
      </c>
      <c r="BE21" s="846">
        <v>6163</v>
      </c>
      <c r="BF21" s="846">
        <v>1234</v>
      </c>
      <c r="BG21" s="846">
        <v>1132</v>
      </c>
      <c r="BH21" s="846">
        <v>3425</v>
      </c>
      <c r="BI21" s="846">
        <v>919</v>
      </c>
      <c r="BJ21" s="846">
        <v>909</v>
      </c>
      <c r="BK21" s="846">
        <v>1992</v>
      </c>
      <c r="BL21" s="846">
        <v>6089</v>
      </c>
      <c r="BM21" s="846">
        <v>3163</v>
      </c>
      <c r="BN21" s="846">
        <v>3466</v>
      </c>
      <c r="BO21" s="846">
        <v>37901</v>
      </c>
      <c r="BP21" s="846">
        <v>27895</v>
      </c>
      <c r="BQ21" s="846">
        <v>0</v>
      </c>
      <c r="BR21" s="846">
        <v>45730</v>
      </c>
      <c r="BS21" s="846">
        <v>2338</v>
      </c>
      <c r="BT21" s="846">
        <v>844</v>
      </c>
      <c r="BU21" s="846">
        <v>1090</v>
      </c>
      <c r="BV21" s="846">
        <v>471</v>
      </c>
      <c r="BW21" s="846">
        <v>2188</v>
      </c>
      <c r="BX21" s="846">
        <v>3372</v>
      </c>
      <c r="BY21" s="846">
        <v>1051</v>
      </c>
      <c r="BZ21" s="846">
        <v>5022</v>
      </c>
      <c r="CA21" s="846">
        <v>7870</v>
      </c>
      <c r="CB21" s="846">
        <v>1100</v>
      </c>
      <c r="CC21" s="846">
        <v>961</v>
      </c>
      <c r="CD21" s="846">
        <v>3222</v>
      </c>
      <c r="CE21" s="846">
        <v>10910</v>
      </c>
      <c r="CF21" s="846">
        <v>4436</v>
      </c>
      <c r="CG21" s="846">
        <v>794</v>
      </c>
      <c r="CH21" s="846">
        <v>466</v>
      </c>
      <c r="CI21" s="846">
        <v>334</v>
      </c>
      <c r="CJ21" s="846">
        <v>416</v>
      </c>
      <c r="CK21" s="846">
        <v>1148</v>
      </c>
      <c r="CL21" s="846">
        <v>2335</v>
      </c>
      <c r="CM21" s="846">
        <v>913</v>
      </c>
      <c r="CN21" s="846">
        <v>425</v>
      </c>
      <c r="CO21" s="846">
        <v>810</v>
      </c>
      <c r="CP21" s="846">
        <v>959</v>
      </c>
      <c r="CQ21" s="846">
        <v>494</v>
      </c>
      <c r="CR21" s="846">
        <v>6478</v>
      </c>
      <c r="CS21" s="846">
        <v>513</v>
      </c>
      <c r="CT21" s="846">
        <v>960</v>
      </c>
      <c r="CU21" s="846">
        <v>1352</v>
      </c>
      <c r="CV21" s="846">
        <v>865</v>
      </c>
      <c r="CW21" s="846">
        <v>910</v>
      </c>
      <c r="CX21" s="846">
        <v>1507</v>
      </c>
      <c r="CY21" s="846">
        <v>2508</v>
      </c>
      <c r="CZ21" s="846">
        <v>176768</v>
      </c>
      <c r="DA21" s="846">
        <v>4549</v>
      </c>
      <c r="DB21" s="846">
        <v>1051</v>
      </c>
      <c r="DC21" s="846">
        <v>928</v>
      </c>
      <c r="DD21" s="846">
        <v>2581</v>
      </c>
      <c r="DE21" s="846">
        <v>724</v>
      </c>
      <c r="DF21" s="846">
        <v>763</v>
      </c>
      <c r="DG21" s="846">
        <v>1714</v>
      </c>
      <c r="DH21" s="846">
        <v>4696</v>
      </c>
      <c r="DI21" s="846">
        <v>2574</v>
      </c>
      <c r="DJ21" s="846">
        <v>2454</v>
      </c>
      <c r="DK21" s="846">
        <v>33816</v>
      </c>
      <c r="DL21" s="846">
        <v>24686</v>
      </c>
      <c r="DM21" s="846">
        <v>0</v>
      </c>
      <c r="DN21" s="846">
        <v>42116</v>
      </c>
      <c r="DO21" s="846">
        <v>1963</v>
      </c>
      <c r="DP21" s="846">
        <v>745</v>
      </c>
      <c r="DQ21" s="846">
        <v>815</v>
      </c>
      <c r="DR21" s="846">
        <v>351</v>
      </c>
      <c r="DS21" s="846">
        <v>1694</v>
      </c>
      <c r="DT21" s="846">
        <v>3017</v>
      </c>
      <c r="DU21" s="846">
        <v>811</v>
      </c>
      <c r="DV21" s="846">
        <v>4165</v>
      </c>
      <c r="DW21" s="846">
        <v>5432</v>
      </c>
      <c r="DX21" s="846">
        <v>805</v>
      </c>
      <c r="DY21" s="846">
        <v>664</v>
      </c>
      <c r="DZ21" s="846">
        <v>2755</v>
      </c>
      <c r="EA21" s="846">
        <v>8177</v>
      </c>
      <c r="EB21" s="846">
        <v>3761</v>
      </c>
      <c r="EC21" s="846">
        <v>686</v>
      </c>
      <c r="ED21" s="846">
        <v>359</v>
      </c>
      <c r="EE21" s="846">
        <v>249</v>
      </c>
      <c r="EF21" s="846">
        <v>388</v>
      </c>
      <c r="EG21" s="846">
        <v>905</v>
      </c>
      <c r="EH21" s="846">
        <v>1688</v>
      </c>
      <c r="EI21" s="846">
        <v>668</v>
      </c>
      <c r="EJ21" s="846">
        <v>312</v>
      </c>
      <c r="EK21" s="846">
        <v>628</v>
      </c>
      <c r="EL21" s="846">
        <v>762</v>
      </c>
      <c r="EM21" s="846">
        <v>370</v>
      </c>
      <c r="EN21" s="846">
        <v>4843</v>
      </c>
      <c r="EO21" s="846">
        <v>366</v>
      </c>
      <c r="EP21" s="846">
        <v>772</v>
      </c>
      <c r="EQ21" s="846">
        <v>1038</v>
      </c>
      <c r="ER21" s="846">
        <v>661</v>
      </c>
      <c r="ES21" s="846">
        <v>739</v>
      </c>
      <c r="ET21" s="846">
        <v>1249</v>
      </c>
      <c r="EU21" s="846">
        <v>2278</v>
      </c>
      <c r="EV21" s="808"/>
      <c r="EW21" s="808"/>
      <c r="EX21" s="808"/>
      <c r="EY21" s="808"/>
      <c r="EZ21" s="808"/>
      <c r="FA21" s="808"/>
      <c r="FB21" s="808"/>
      <c r="FC21" s="808"/>
      <c r="FD21" s="808"/>
      <c r="FE21" s="808"/>
      <c r="FF21" s="808"/>
      <c r="FG21" s="808"/>
      <c r="FH21" s="808"/>
      <c r="FI21" s="808"/>
      <c r="FJ21" s="808"/>
    </row>
    <row r="22" spans="1:166">
      <c r="A22" s="843" t="s">
        <v>783</v>
      </c>
      <c r="B22" s="844">
        <v>60000</v>
      </c>
      <c r="C22" s="845" t="s">
        <v>784</v>
      </c>
      <c r="D22" s="844" t="s">
        <v>810</v>
      </c>
      <c r="E22" s="845" t="s">
        <v>811</v>
      </c>
      <c r="F22" s="844">
        <v>14000</v>
      </c>
      <c r="G22" s="843" t="s">
        <v>193</v>
      </c>
      <c r="H22" s="846">
        <v>207937</v>
      </c>
      <c r="I22" s="846">
        <v>5444</v>
      </c>
      <c r="J22" s="846">
        <v>1422</v>
      </c>
      <c r="K22" s="846">
        <v>1105</v>
      </c>
      <c r="L22" s="846">
        <v>2932</v>
      </c>
      <c r="M22" s="846">
        <v>789</v>
      </c>
      <c r="N22" s="846">
        <v>815</v>
      </c>
      <c r="O22" s="846">
        <v>1787</v>
      </c>
      <c r="P22" s="846">
        <v>4665</v>
      </c>
      <c r="Q22" s="846">
        <v>3062</v>
      </c>
      <c r="R22" s="846">
        <v>2651</v>
      </c>
      <c r="S22" s="846">
        <v>15989</v>
      </c>
      <c r="T22" s="846">
        <v>16876</v>
      </c>
      <c r="U22" s="846">
        <v>86513</v>
      </c>
      <c r="V22" s="846">
        <v>0</v>
      </c>
      <c r="W22" s="846">
        <v>2068</v>
      </c>
      <c r="X22" s="846">
        <v>768</v>
      </c>
      <c r="Y22" s="846">
        <v>919</v>
      </c>
      <c r="Z22" s="846">
        <v>384</v>
      </c>
      <c r="AA22" s="846">
        <v>2054</v>
      </c>
      <c r="AB22" s="846">
        <v>3223</v>
      </c>
      <c r="AC22" s="846">
        <v>1088</v>
      </c>
      <c r="AD22" s="846">
        <v>7974</v>
      </c>
      <c r="AE22" s="846">
        <v>7329</v>
      </c>
      <c r="AF22" s="846">
        <v>1118</v>
      </c>
      <c r="AG22" s="846">
        <v>1080</v>
      </c>
      <c r="AH22" s="846">
        <v>2338</v>
      </c>
      <c r="AI22" s="846">
        <v>7606</v>
      </c>
      <c r="AJ22" s="846">
        <v>3786</v>
      </c>
      <c r="AK22" s="846">
        <v>808</v>
      </c>
      <c r="AL22" s="846">
        <v>322</v>
      </c>
      <c r="AM22" s="846">
        <v>287</v>
      </c>
      <c r="AN22" s="846">
        <v>316</v>
      </c>
      <c r="AO22" s="846">
        <v>1094</v>
      </c>
      <c r="AP22" s="846">
        <v>2476</v>
      </c>
      <c r="AQ22" s="846">
        <v>908</v>
      </c>
      <c r="AR22" s="846">
        <v>336</v>
      </c>
      <c r="AS22" s="846">
        <v>615</v>
      </c>
      <c r="AT22" s="846">
        <v>739</v>
      </c>
      <c r="AU22" s="846">
        <v>373</v>
      </c>
      <c r="AV22" s="846">
        <v>5107</v>
      </c>
      <c r="AW22" s="846">
        <v>410</v>
      </c>
      <c r="AX22" s="847">
        <v>1254</v>
      </c>
      <c r="AY22" s="847">
        <v>1296</v>
      </c>
      <c r="AZ22" s="847">
        <v>737</v>
      </c>
      <c r="BA22" s="846">
        <v>922</v>
      </c>
      <c r="BB22" s="846">
        <v>1523</v>
      </c>
      <c r="BC22" s="846">
        <v>2629</v>
      </c>
      <c r="BD22" s="846">
        <v>115429</v>
      </c>
      <c r="BE22" s="846">
        <v>3306</v>
      </c>
      <c r="BF22" s="846">
        <v>877</v>
      </c>
      <c r="BG22" s="846">
        <v>598</v>
      </c>
      <c r="BH22" s="846">
        <v>1768</v>
      </c>
      <c r="BI22" s="846">
        <v>437</v>
      </c>
      <c r="BJ22" s="846">
        <v>467</v>
      </c>
      <c r="BK22" s="846">
        <v>1019</v>
      </c>
      <c r="BL22" s="846">
        <v>2803</v>
      </c>
      <c r="BM22" s="846">
        <v>1860</v>
      </c>
      <c r="BN22" s="846">
        <v>1614</v>
      </c>
      <c r="BO22" s="846">
        <v>8921</v>
      </c>
      <c r="BP22" s="846">
        <v>9508</v>
      </c>
      <c r="BQ22" s="846">
        <v>44808</v>
      </c>
      <c r="BR22" s="846">
        <v>0</v>
      </c>
      <c r="BS22" s="846">
        <v>1198</v>
      </c>
      <c r="BT22" s="846">
        <v>448</v>
      </c>
      <c r="BU22" s="846">
        <v>533</v>
      </c>
      <c r="BV22" s="846">
        <v>223</v>
      </c>
      <c r="BW22" s="846">
        <v>1186</v>
      </c>
      <c r="BX22" s="846">
        <v>1822</v>
      </c>
      <c r="BY22" s="846">
        <v>626</v>
      </c>
      <c r="BZ22" s="846">
        <v>4587</v>
      </c>
      <c r="CA22" s="846">
        <v>4379</v>
      </c>
      <c r="CB22" s="846">
        <v>701</v>
      </c>
      <c r="CC22" s="846">
        <v>632</v>
      </c>
      <c r="CD22" s="846">
        <v>1358</v>
      </c>
      <c r="CE22" s="846">
        <v>4376</v>
      </c>
      <c r="CF22" s="846">
        <v>2116</v>
      </c>
      <c r="CG22" s="846">
        <v>474</v>
      </c>
      <c r="CH22" s="846">
        <v>198</v>
      </c>
      <c r="CI22" s="846">
        <v>163</v>
      </c>
      <c r="CJ22" s="846">
        <v>178</v>
      </c>
      <c r="CK22" s="846">
        <v>658</v>
      </c>
      <c r="CL22" s="846">
        <v>1649</v>
      </c>
      <c r="CM22" s="846">
        <v>545</v>
      </c>
      <c r="CN22" s="846">
        <v>206</v>
      </c>
      <c r="CO22" s="846">
        <v>339</v>
      </c>
      <c r="CP22" s="846">
        <v>437</v>
      </c>
      <c r="CQ22" s="846">
        <v>225</v>
      </c>
      <c r="CR22" s="846">
        <v>3066</v>
      </c>
      <c r="CS22" s="846">
        <v>240</v>
      </c>
      <c r="CT22" s="846">
        <v>813</v>
      </c>
      <c r="CU22" s="846">
        <v>783</v>
      </c>
      <c r="CV22" s="846">
        <v>431</v>
      </c>
      <c r="CW22" s="846">
        <v>544</v>
      </c>
      <c r="CX22" s="846">
        <v>889</v>
      </c>
      <c r="CY22" s="846">
        <v>1420</v>
      </c>
      <c r="CZ22" s="846">
        <v>92508</v>
      </c>
      <c r="DA22" s="846">
        <v>2138</v>
      </c>
      <c r="DB22" s="846">
        <v>545</v>
      </c>
      <c r="DC22" s="846">
        <v>507</v>
      </c>
      <c r="DD22" s="846">
        <v>1164</v>
      </c>
      <c r="DE22" s="846">
        <v>352</v>
      </c>
      <c r="DF22" s="846">
        <v>348</v>
      </c>
      <c r="DG22" s="846">
        <v>768</v>
      </c>
      <c r="DH22" s="846">
        <v>1862</v>
      </c>
      <c r="DI22" s="846">
        <v>1202</v>
      </c>
      <c r="DJ22" s="846">
        <v>1037</v>
      </c>
      <c r="DK22" s="846">
        <v>7068</v>
      </c>
      <c r="DL22" s="846">
        <v>7368</v>
      </c>
      <c r="DM22" s="846">
        <v>41705</v>
      </c>
      <c r="DN22" s="846">
        <v>0</v>
      </c>
      <c r="DO22" s="846">
        <v>870</v>
      </c>
      <c r="DP22" s="846">
        <v>320</v>
      </c>
      <c r="DQ22" s="846">
        <v>386</v>
      </c>
      <c r="DR22" s="846">
        <v>161</v>
      </c>
      <c r="DS22" s="846">
        <v>868</v>
      </c>
      <c r="DT22" s="846">
        <v>1401</v>
      </c>
      <c r="DU22" s="846">
        <v>462</v>
      </c>
      <c r="DV22" s="846">
        <v>3387</v>
      </c>
      <c r="DW22" s="846">
        <v>2950</v>
      </c>
      <c r="DX22" s="846">
        <v>417</v>
      </c>
      <c r="DY22" s="846">
        <v>448</v>
      </c>
      <c r="DZ22" s="846">
        <v>980</v>
      </c>
      <c r="EA22" s="846">
        <v>3230</v>
      </c>
      <c r="EB22" s="846">
        <v>1670</v>
      </c>
      <c r="EC22" s="846">
        <v>334</v>
      </c>
      <c r="ED22" s="846">
        <v>124</v>
      </c>
      <c r="EE22" s="846">
        <v>124</v>
      </c>
      <c r="EF22" s="846">
        <v>138</v>
      </c>
      <c r="EG22" s="846">
        <v>436</v>
      </c>
      <c r="EH22" s="846">
        <v>827</v>
      </c>
      <c r="EI22" s="846">
        <v>363</v>
      </c>
      <c r="EJ22" s="846">
        <v>130</v>
      </c>
      <c r="EK22" s="846">
        <v>276</v>
      </c>
      <c r="EL22" s="846">
        <v>302</v>
      </c>
      <c r="EM22" s="846">
        <v>148</v>
      </c>
      <c r="EN22" s="846">
        <v>2041</v>
      </c>
      <c r="EO22" s="846">
        <v>170</v>
      </c>
      <c r="EP22" s="846">
        <v>441</v>
      </c>
      <c r="EQ22" s="846">
        <v>513</v>
      </c>
      <c r="ER22" s="846">
        <v>306</v>
      </c>
      <c r="ES22" s="846">
        <v>378</v>
      </c>
      <c r="ET22" s="846">
        <v>634</v>
      </c>
      <c r="EU22" s="846">
        <v>1209</v>
      </c>
      <c r="EV22" s="808"/>
      <c r="EW22" s="808"/>
      <c r="EX22" s="808"/>
      <c r="EY22" s="808"/>
      <c r="EZ22" s="808"/>
      <c r="FA22" s="808"/>
      <c r="FB22" s="808"/>
      <c r="FC22" s="808"/>
      <c r="FD22" s="808"/>
      <c r="FE22" s="808"/>
      <c r="FF22" s="808"/>
      <c r="FG22" s="808"/>
      <c r="FH22" s="808"/>
      <c r="FI22" s="808"/>
      <c r="FJ22" s="808"/>
    </row>
    <row r="23" spans="1:166">
      <c r="A23" s="843" t="s">
        <v>783</v>
      </c>
      <c r="B23" s="844">
        <v>60000</v>
      </c>
      <c r="C23" s="845" t="s">
        <v>784</v>
      </c>
      <c r="D23" s="844" t="s">
        <v>810</v>
      </c>
      <c r="E23" s="845" t="s">
        <v>811</v>
      </c>
      <c r="F23" s="844">
        <v>15000</v>
      </c>
      <c r="G23" s="843" t="s">
        <v>194</v>
      </c>
      <c r="H23" s="846">
        <v>28354</v>
      </c>
      <c r="I23" s="846">
        <v>631</v>
      </c>
      <c r="J23" s="846">
        <v>137</v>
      </c>
      <c r="K23" s="846">
        <v>137</v>
      </c>
      <c r="L23" s="846">
        <v>749</v>
      </c>
      <c r="M23" s="846">
        <v>209</v>
      </c>
      <c r="N23" s="846">
        <v>461</v>
      </c>
      <c r="O23" s="846">
        <v>641</v>
      </c>
      <c r="P23" s="846">
        <v>628</v>
      </c>
      <c r="Q23" s="846">
        <v>563</v>
      </c>
      <c r="R23" s="846">
        <v>1227</v>
      </c>
      <c r="S23" s="846">
        <v>3251</v>
      </c>
      <c r="T23" s="846">
        <v>1906</v>
      </c>
      <c r="U23" s="846">
        <v>6758</v>
      </c>
      <c r="V23" s="846">
        <v>3004</v>
      </c>
      <c r="W23" s="846">
        <v>0</v>
      </c>
      <c r="X23" s="846">
        <v>628</v>
      </c>
      <c r="Y23" s="846">
        <v>672</v>
      </c>
      <c r="Z23" s="846">
        <v>179</v>
      </c>
      <c r="AA23" s="846">
        <v>200</v>
      </c>
      <c r="AB23" s="846">
        <v>1211</v>
      </c>
      <c r="AC23" s="846">
        <v>154</v>
      </c>
      <c r="AD23" s="846">
        <v>539</v>
      </c>
      <c r="AE23" s="846">
        <v>911</v>
      </c>
      <c r="AF23" s="846">
        <v>162</v>
      </c>
      <c r="AG23" s="846">
        <v>154</v>
      </c>
      <c r="AH23" s="846">
        <v>344</v>
      </c>
      <c r="AI23" s="846">
        <v>806</v>
      </c>
      <c r="AJ23" s="846">
        <v>388</v>
      </c>
      <c r="AK23" s="846">
        <v>71</v>
      </c>
      <c r="AL23" s="846">
        <v>42</v>
      </c>
      <c r="AM23" s="846">
        <v>33</v>
      </c>
      <c r="AN23" s="846">
        <v>27</v>
      </c>
      <c r="AO23" s="846">
        <v>146</v>
      </c>
      <c r="AP23" s="846">
        <v>184</v>
      </c>
      <c r="AQ23" s="846">
        <v>92</v>
      </c>
      <c r="AR23" s="846">
        <v>30</v>
      </c>
      <c r="AS23" s="846">
        <v>71</v>
      </c>
      <c r="AT23" s="846">
        <v>68</v>
      </c>
      <c r="AU23" s="846">
        <v>32</v>
      </c>
      <c r="AV23" s="846">
        <v>359</v>
      </c>
      <c r="AW23" s="846">
        <v>37</v>
      </c>
      <c r="AX23" s="846">
        <v>62</v>
      </c>
      <c r="AY23" s="846">
        <v>81</v>
      </c>
      <c r="AZ23" s="846">
        <v>48</v>
      </c>
      <c r="BA23" s="847">
        <v>54</v>
      </c>
      <c r="BB23" s="847">
        <v>92</v>
      </c>
      <c r="BC23" s="847">
        <v>175</v>
      </c>
      <c r="BD23" s="846">
        <v>15727</v>
      </c>
      <c r="BE23" s="846">
        <v>405</v>
      </c>
      <c r="BF23" s="846">
        <v>83</v>
      </c>
      <c r="BG23" s="846">
        <v>79</v>
      </c>
      <c r="BH23" s="846">
        <v>444</v>
      </c>
      <c r="BI23" s="846">
        <v>119</v>
      </c>
      <c r="BJ23" s="846">
        <v>246</v>
      </c>
      <c r="BK23" s="846">
        <v>382</v>
      </c>
      <c r="BL23" s="846">
        <v>377</v>
      </c>
      <c r="BM23" s="846">
        <v>344</v>
      </c>
      <c r="BN23" s="846">
        <v>743</v>
      </c>
      <c r="BO23" s="846">
        <v>1660</v>
      </c>
      <c r="BP23" s="846">
        <v>1059</v>
      </c>
      <c r="BQ23" s="846">
        <v>3426</v>
      </c>
      <c r="BR23" s="846">
        <v>1638</v>
      </c>
      <c r="BS23" s="846">
        <v>0</v>
      </c>
      <c r="BT23" s="846">
        <v>380</v>
      </c>
      <c r="BU23" s="846">
        <v>414</v>
      </c>
      <c r="BV23" s="846">
        <v>115</v>
      </c>
      <c r="BW23" s="846">
        <v>98</v>
      </c>
      <c r="BX23" s="846">
        <v>705</v>
      </c>
      <c r="BY23" s="846">
        <v>88</v>
      </c>
      <c r="BZ23" s="846">
        <v>331</v>
      </c>
      <c r="CA23" s="846">
        <v>541</v>
      </c>
      <c r="CB23" s="846">
        <v>107</v>
      </c>
      <c r="CC23" s="846">
        <v>85</v>
      </c>
      <c r="CD23" s="846">
        <v>189</v>
      </c>
      <c r="CE23" s="846">
        <v>466</v>
      </c>
      <c r="CF23" s="846">
        <v>209</v>
      </c>
      <c r="CG23" s="846">
        <v>31</v>
      </c>
      <c r="CH23" s="846">
        <v>24</v>
      </c>
      <c r="CI23" s="846">
        <v>21</v>
      </c>
      <c r="CJ23" s="846">
        <v>20</v>
      </c>
      <c r="CK23" s="846">
        <v>74</v>
      </c>
      <c r="CL23" s="846">
        <v>117</v>
      </c>
      <c r="CM23" s="846">
        <v>53</v>
      </c>
      <c r="CN23" s="846">
        <v>16</v>
      </c>
      <c r="CO23" s="846">
        <v>44</v>
      </c>
      <c r="CP23" s="846">
        <v>30</v>
      </c>
      <c r="CQ23" s="846">
        <v>16</v>
      </c>
      <c r="CR23" s="846">
        <v>214</v>
      </c>
      <c r="CS23" s="846">
        <v>23</v>
      </c>
      <c r="CT23" s="846">
        <v>37</v>
      </c>
      <c r="CU23" s="846">
        <v>46</v>
      </c>
      <c r="CV23" s="846">
        <v>32</v>
      </c>
      <c r="CW23" s="846">
        <v>36</v>
      </c>
      <c r="CX23" s="846">
        <v>53</v>
      </c>
      <c r="CY23" s="846">
        <v>107</v>
      </c>
      <c r="CZ23" s="846">
        <v>12627</v>
      </c>
      <c r="DA23" s="846">
        <v>226</v>
      </c>
      <c r="DB23" s="846">
        <v>54</v>
      </c>
      <c r="DC23" s="846">
        <v>58</v>
      </c>
      <c r="DD23" s="846">
        <v>305</v>
      </c>
      <c r="DE23" s="846">
        <v>90</v>
      </c>
      <c r="DF23" s="846">
        <v>215</v>
      </c>
      <c r="DG23" s="846">
        <v>259</v>
      </c>
      <c r="DH23" s="846">
        <v>251</v>
      </c>
      <c r="DI23" s="846">
        <v>219</v>
      </c>
      <c r="DJ23" s="846">
        <v>484</v>
      </c>
      <c r="DK23" s="846">
        <v>1591</v>
      </c>
      <c r="DL23" s="846">
        <v>847</v>
      </c>
      <c r="DM23" s="846">
        <v>3332</v>
      </c>
      <c r="DN23" s="846">
        <v>1366</v>
      </c>
      <c r="DO23" s="846">
        <v>0</v>
      </c>
      <c r="DP23" s="846">
        <v>248</v>
      </c>
      <c r="DQ23" s="846">
        <v>258</v>
      </c>
      <c r="DR23" s="846">
        <v>64</v>
      </c>
      <c r="DS23" s="846">
        <v>102</v>
      </c>
      <c r="DT23" s="846">
        <v>506</v>
      </c>
      <c r="DU23" s="846">
        <v>66</v>
      </c>
      <c r="DV23" s="846">
        <v>208</v>
      </c>
      <c r="DW23" s="846">
        <v>370</v>
      </c>
      <c r="DX23" s="846">
        <v>55</v>
      </c>
      <c r="DY23" s="846">
        <v>69</v>
      </c>
      <c r="DZ23" s="846">
        <v>155</v>
      </c>
      <c r="EA23" s="846">
        <v>340</v>
      </c>
      <c r="EB23" s="846">
        <v>179</v>
      </c>
      <c r="EC23" s="846">
        <v>40</v>
      </c>
      <c r="ED23" s="846">
        <v>18</v>
      </c>
      <c r="EE23" s="846">
        <v>12</v>
      </c>
      <c r="EF23" s="846">
        <v>7</v>
      </c>
      <c r="EG23" s="846">
        <v>72</v>
      </c>
      <c r="EH23" s="846">
        <v>67</v>
      </c>
      <c r="EI23" s="846">
        <v>39</v>
      </c>
      <c r="EJ23" s="846">
        <v>14</v>
      </c>
      <c r="EK23" s="846">
        <v>27</v>
      </c>
      <c r="EL23" s="846">
        <v>38</v>
      </c>
      <c r="EM23" s="846">
        <v>16</v>
      </c>
      <c r="EN23" s="846">
        <v>145</v>
      </c>
      <c r="EO23" s="846">
        <v>14</v>
      </c>
      <c r="EP23" s="846">
        <v>25</v>
      </c>
      <c r="EQ23" s="846">
        <v>35</v>
      </c>
      <c r="ER23" s="846">
        <v>16</v>
      </c>
      <c r="ES23" s="846">
        <v>18</v>
      </c>
      <c r="ET23" s="846">
        <v>39</v>
      </c>
      <c r="EU23" s="846">
        <v>68</v>
      </c>
      <c r="EV23" s="808"/>
      <c r="EW23" s="808"/>
      <c r="EX23" s="808"/>
      <c r="EY23" s="808"/>
      <c r="EZ23" s="808"/>
      <c r="FA23" s="808"/>
      <c r="FB23" s="808"/>
      <c r="FC23" s="808"/>
      <c r="FD23" s="808"/>
      <c r="FE23" s="808"/>
      <c r="FF23" s="808"/>
      <c r="FG23" s="808"/>
      <c r="FH23" s="808"/>
      <c r="FI23" s="808"/>
      <c r="FJ23" s="808"/>
    </row>
    <row r="24" spans="1:166">
      <c r="A24" s="843" t="s">
        <v>783</v>
      </c>
      <c r="B24" s="844">
        <v>60000</v>
      </c>
      <c r="C24" s="845" t="s">
        <v>784</v>
      </c>
      <c r="D24" s="844" t="s">
        <v>810</v>
      </c>
      <c r="E24" s="845" t="s">
        <v>811</v>
      </c>
      <c r="F24" s="844">
        <v>16000</v>
      </c>
      <c r="G24" s="843" t="s">
        <v>195</v>
      </c>
      <c r="H24" s="846">
        <v>15716</v>
      </c>
      <c r="I24" s="846">
        <v>288</v>
      </c>
      <c r="J24" s="846">
        <v>45</v>
      </c>
      <c r="K24" s="846">
        <v>47</v>
      </c>
      <c r="L24" s="846">
        <v>128</v>
      </c>
      <c r="M24" s="846">
        <v>44</v>
      </c>
      <c r="N24" s="846">
        <v>79</v>
      </c>
      <c r="O24" s="846">
        <v>79</v>
      </c>
      <c r="P24" s="846">
        <v>241</v>
      </c>
      <c r="Q24" s="846">
        <v>125</v>
      </c>
      <c r="R24" s="846">
        <v>246</v>
      </c>
      <c r="S24" s="846">
        <v>800</v>
      </c>
      <c r="T24" s="846">
        <v>711</v>
      </c>
      <c r="U24" s="846">
        <v>2492</v>
      </c>
      <c r="V24" s="846">
        <v>1030</v>
      </c>
      <c r="W24" s="846">
        <v>657</v>
      </c>
      <c r="X24" s="846">
        <v>0</v>
      </c>
      <c r="Y24" s="846">
        <v>2372</v>
      </c>
      <c r="Z24" s="846">
        <v>484</v>
      </c>
      <c r="AA24" s="846">
        <v>93</v>
      </c>
      <c r="AB24" s="846">
        <v>413</v>
      </c>
      <c r="AC24" s="846">
        <v>370</v>
      </c>
      <c r="AD24" s="846">
        <v>317</v>
      </c>
      <c r="AE24" s="846">
        <v>1362</v>
      </c>
      <c r="AF24" s="846">
        <v>227</v>
      </c>
      <c r="AG24" s="846">
        <v>244</v>
      </c>
      <c r="AH24" s="846">
        <v>389</v>
      </c>
      <c r="AI24" s="846">
        <v>983</v>
      </c>
      <c r="AJ24" s="846">
        <v>393</v>
      </c>
      <c r="AK24" s="846">
        <v>99</v>
      </c>
      <c r="AL24" s="846">
        <v>48</v>
      </c>
      <c r="AM24" s="846">
        <v>20</v>
      </c>
      <c r="AN24" s="846">
        <v>26</v>
      </c>
      <c r="AO24" s="846">
        <v>75</v>
      </c>
      <c r="AP24" s="846">
        <v>118</v>
      </c>
      <c r="AQ24" s="846">
        <v>63</v>
      </c>
      <c r="AR24" s="846">
        <v>40</v>
      </c>
      <c r="AS24" s="846">
        <v>40</v>
      </c>
      <c r="AT24" s="846">
        <v>51</v>
      </c>
      <c r="AU24" s="846">
        <v>20</v>
      </c>
      <c r="AV24" s="846">
        <v>183</v>
      </c>
      <c r="AW24" s="846">
        <v>20</v>
      </c>
      <c r="AX24" s="846">
        <v>26</v>
      </c>
      <c r="AY24" s="846">
        <v>38</v>
      </c>
      <c r="AZ24" s="846">
        <v>37</v>
      </c>
      <c r="BA24" s="846">
        <v>32</v>
      </c>
      <c r="BB24" s="846">
        <v>56</v>
      </c>
      <c r="BC24" s="846">
        <v>65</v>
      </c>
      <c r="BD24" s="847">
        <v>9030</v>
      </c>
      <c r="BE24" s="847">
        <v>190</v>
      </c>
      <c r="BF24" s="847">
        <v>30</v>
      </c>
      <c r="BG24" s="846">
        <v>32</v>
      </c>
      <c r="BH24" s="846">
        <v>71</v>
      </c>
      <c r="BI24" s="846">
        <v>26</v>
      </c>
      <c r="BJ24" s="846">
        <v>48</v>
      </c>
      <c r="BK24" s="846">
        <v>50</v>
      </c>
      <c r="BL24" s="846">
        <v>149</v>
      </c>
      <c r="BM24" s="846">
        <v>84</v>
      </c>
      <c r="BN24" s="846">
        <v>145</v>
      </c>
      <c r="BO24" s="846">
        <v>470</v>
      </c>
      <c r="BP24" s="846">
        <v>398</v>
      </c>
      <c r="BQ24" s="846">
        <v>1298</v>
      </c>
      <c r="BR24" s="846">
        <v>575</v>
      </c>
      <c r="BS24" s="846">
        <v>411</v>
      </c>
      <c r="BT24" s="846">
        <v>0</v>
      </c>
      <c r="BU24" s="846">
        <v>1311</v>
      </c>
      <c r="BV24" s="846">
        <v>312</v>
      </c>
      <c r="BW24" s="846">
        <v>51</v>
      </c>
      <c r="BX24" s="846">
        <v>251</v>
      </c>
      <c r="BY24" s="846">
        <v>221</v>
      </c>
      <c r="BZ24" s="846">
        <v>200</v>
      </c>
      <c r="CA24" s="846">
        <v>831</v>
      </c>
      <c r="CB24" s="846">
        <v>147</v>
      </c>
      <c r="CC24" s="846">
        <v>145</v>
      </c>
      <c r="CD24" s="846">
        <v>226</v>
      </c>
      <c r="CE24" s="846">
        <v>536</v>
      </c>
      <c r="CF24" s="846">
        <v>208</v>
      </c>
      <c r="CG24" s="846">
        <v>47</v>
      </c>
      <c r="CH24" s="846">
        <v>26</v>
      </c>
      <c r="CI24" s="846">
        <v>13</v>
      </c>
      <c r="CJ24" s="846">
        <v>16</v>
      </c>
      <c r="CK24" s="846">
        <v>33</v>
      </c>
      <c r="CL24" s="846">
        <v>70</v>
      </c>
      <c r="CM24" s="846">
        <v>39</v>
      </c>
      <c r="CN24" s="846">
        <v>25</v>
      </c>
      <c r="CO24" s="846">
        <v>27</v>
      </c>
      <c r="CP24" s="846">
        <v>31</v>
      </c>
      <c r="CQ24" s="846">
        <v>13</v>
      </c>
      <c r="CR24" s="846">
        <v>109</v>
      </c>
      <c r="CS24" s="846">
        <v>14</v>
      </c>
      <c r="CT24" s="846">
        <v>15</v>
      </c>
      <c r="CU24" s="846">
        <v>23</v>
      </c>
      <c r="CV24" s="846">
        <v>23</v>
      </c>
      <c r="CW24" s="846">
        <v>18</v>
      </c>
      <c r="CX24" s="846">
        <v>35</v>
      </c>
      <c r="CY24" s="846">
        <v>37</v>
      </c>
      <c r="CZ24" s="846">
        <v>6686</v>
      </c>
      <c r="DA24" s="846">
        <v>98</v>
      </c>
      <c r="DB24" s="846">
        <v>15</v>
      </c>
      <c r="DC24" s="846">
        <v>15</v>
      </c>
      <c r="DD24" s="846">
        <v>57</v>
      </c>
      <c r="DE24" s="846">
        <v>18</v>
      </c>
      <c r="DF24" s="846">
        <v>31</v>
      </c>
      <c r="DG24" s="846">
        <v>29</v>
      </c>
      <c r="DH24" s="846">
        <v>92</v>
      </c>
      <c r="DI24" s="846">
        <v>41</v>
      </c>
      <c r="DJ24" s="846">
        <v>101</v>
      </c>
      <c r="DK24" s="846">
        <v>330</v>
      </c>
      <c r="DL24" s="846">
        <v>313</v>
      </c>
      <c r="DM24" s="846">
        <v>1194</v>
      </c>
      <c r="DN24" s="846">
        <v>455</v>
      </c>
      <c r="DO24" s="846">
        <v>246</v>
      </c>
      <c r="DP24" s="846">
        <v>0</v>
      </c>
      <c r="DQ24" s="846">
        <v>1061</v>
      </c>
      <c r="DR24" s="846">
        <v>172</v>
      </c>
      <c r="DS24" s="846">
        <v>42</v>
      </c>
      <c r="DT24" s="846">
        <v>162</v>
      </c>
      <c r="DU24" s="846">
        <v>149</v>
      </c>
      <c r="DV24" s="846">
        <v>117</v>
      </c>
      <c r="DW24" s="846">
        <v>531</v>
      </c>
      <c r="DX24" s="846">
        <v>80</v>
      </c>
      <c r="DY24" s="846">
        <v>99</v>
      </c>
      <c r="DZ24" s="846">
        <v>163</v>
      </c>
      <c r="EA24" s="846">
        <v>447</v>
      </c>
      <c r="EB24" s="846">
        <v>185</v>
      </c>
      <c r="EC24" s="846">
        <v>52</v>
      </c>
      <c r="ED24" s="846">
        <v>22</v>
      </c>
      <c r="EE24" s="846">
        <v>7</v>
      </c>
      <c r="EF24" s="846">
        <v>10</v>
      </c>
      <c r="EG24" s="846">
        <v>42</v>
      </c>
      <c r="EH24" s="846">
        <v>48</v>
      </c>
      <c r="EI24" s="846">
        <v>24</v>
      </c>
      <c r="EJ24" s="846">
        <v>15</v>
      </c>
      <c r="EK24" s="846">
        <v>13</v>
      </c>
      <c r="EL24" s="846">
        <v>20</v>
      </c>
      <c r="EM24" s="846">
        <v>7</v>
      </c>
      <c r="EN24" s="846">
        <v>74</v>
      </c>
      <c r="EO24" s="846">
        <v>6</v>
      </c>
      <c r="EP24" s="846">
        <v>11</v>
      </c>
      <c r="EQ24" s="846">
        <v>15</v>
      </c>
      <c r="ER24" s="846">
        <v>14</v>
      </c>
      <c r="ES24" s="846">
        <v>14</v>
      </c>
      <c r="ET24" s="846">
        <v>21</v>
      </c>
      <c r="EU24" s="846">
        <v>28</v>
      </c>
      <c r="EV24" s="808"/>
      <c r="EW24" s="808"/>
      <c r="EX24" s="808"/>
      <c r="EY24" s="808"/>
      <c r="EZ24" s="808"/>
      <c r="FA24" s="808"/>
      <c r="FB24" s="808"/>
      <c r="FC24" s="808"/>
      <c r="FD24" s="808"/>
      <c r="FE24" s="808"/>
      <c r="FF24" s="808"/>
      <c r="FG24" s="808"/>
      <c r="FH24" s="808"/>
      <c r="FI24" s="808"/>
      <c r="FJ24" s="808"/>
    </row>
    <row r="25" spans="1:166">
      <c r="A25" s="843" t="s">
        <v>783</v>
      </c>
      <c r="B25" s="844">
        <v>60000</v>
      </c>
      <c r="C25" s="845" t="s">
        <v>784</v>
      </c>
      <c r="D25" s="844" t="s">
        <v>810</v>
      </c>
      <c r="E25" s="845" t="s">
        <v>811</v>
      </c>
      <c r="F25" s="844">
        <v>17000</v>
      </c>
      <c r="G25" s="843" t="s">
        <v>196</v>
      </c>
      <c r="H25" s="846">
        <v>20976</v>
      </c>
      <c r="I25" s="846">
        <v>387</v>
      </c>
      <c r="J25" s="846">
        <v>71</v>
      </c>
      <c r="K25" s="846">
        <v>68</v>
      </c>
      <c r="L25" s="846">
        <v>217</v>
      </c>
      <c r="M25" s="846">
        <v>45</v>
      </c>
      <c r="N25" s="846">
        <v>80</v>
      </c>
      <c r="O25" s="846">
        <v>98</v>
      </c>
      <c r="P25" s="846">
        <v>327</v>
      </c>
      <c r="Q25" s="846">
        <v>175</v>
      </c>
      <c r="R25" s="846">
        <v>232</v>
      </c>
      <c r="S25" s="846">
        <v>934</v>
      </c>
      <c r="T25" s="846">
        <v>808</v>
      </c>
      <c r="U25" s="846">
        <v>3172</v>
      </c>
      <c r="V25" s="846">
        <v>1375</v>
      </c>
      <c r="W25" s="846">
        <v>500</v>
      </c>
      <c r="X25" s="846">
        <v>2250</v>
      </c>
      <c r="Y25" s="846">
        <v>0</v>
      </c>
      <c r="Z25" s="846">
        <v>1183</v>
      </c>
      <c r="AA25" s="846">
        <v>101</v>
      </c>
      <c r="AB25" s="846">
        <v>449</v>
      </c>
      <c r="AC25" s="846">
        <v>387</v>
      </c>
      <c r="AD25" s="846">
        <v>503</v>
      </c>
      <c r="AE25" s="846">
        <v>1965</v>
      </c>
      <c r="AF25" s="846">
        <v>259</v>
      </c>
      <c r="AG25" s="846">
        <v>430</v>
      </c>
      <c r="AH25" s="846">
        <v>722</v>
      </c>
      <c r="AI25" s="846">
        <v>1648</v>
      </c>
      <c r="AJ25" s="846">
        <v>669</v>
      </c>
      <c r="AK25" s="846">
        <v>128</v>
      </c>
      <c r="AL25" s="846">
        <v>86</v>
      </c>
      <c r="AM25" s="846">
        <v>36</v>
      </c>
      <c r="AN25" s="846">
        <v>40</v>
      </c>
      <c r="AO25" s="846">
        <v>123</v>
      </c>
      <c r="AP25" s="846">
        <v>236</v>
      </c>
      <c r="AQ25" s="846">
        <v>83</v>
      </c>
      <c r="AR25" s="846">
        <v>33</v>
      </c>
      <c r="AS25" s="846">
        <v>97</v>
      </c>
      <c r="AT25" s="846">
        <v>109</v>
      </c>
      <c r="AU25" s="846">
        <v>65</v>
      </c>
      <c r="AV25" s="846">
        <v>354</v>
      </c>
      <c r="AW25" s="846">
        <v>38</v>
      </c>
      <c r="AX25" s="846">
        <v>38</v>
      </c>
      <c r="AY25" s="846">
        <v>98</v>
      </c>
      <c r="AZ25" s="846">
        <v>76</v>
      </c>
      <c r="BA25" s="846">
        <v>61</v>
      </c>
      <c r="BB25" s="846">
        <v>62</v>
      </c>
      <c r="BC25" s="846">
        <v>158</v>
      </c>
      <c r="BD25" s="846">
        <v>11932</v>
      </c>
      <c r="BE25" s="846">
        <v>237</v>
      </c>
      <c r="BF25" s="846">
        <v>42</v>
      </c>
      <c r="BG25" s="847">
        <v>41</v>
      </c>
      <c r="BH25" s="847">
        <v>129</v>
      </c>
      <c r="BI25" s="847">
        <v>23</v>
      </c>
      <c r="BJ25" s="846">
        <v>44</v>
      </c>
      <c r="BK25" s="846">
        <v>56</v>
      </c>
      <c r="BL25" s="846">
        <v>199</v>
      </c>
      <c r="BM25" s="846">
        <v>117</v>
      </c>
      <c r="BN25" s="846">
        <v>133</v>
      </c>
      <c r="BO25" s="846">
        <v>511</v>
      </c>
      <c r="BP25" s="846">
        <v>458</v>
      </c>
      <c r="BQ25" s="846">
        <v>1693</v>
      </c>
      <c r="BR25" s="846">
        <v>747</v>
      </c>
      <c r="BS25" s="846">
        <v>278</v>
      </c>
      <c r="BT25" s="846">
        <v>1282</v>
      </c>
      <c r="BU25" s="846">
        <v>0</v>
      </c>
      <c r="BV25" s="846">
        <v>696</v>
      </c>
      <c r="BW25" s="846">
        <v>57</v>
      </c>
      <c r="BX25" s="846">
        <v>257</v>
      </c>
      <c r="BY25" s="846">
        <v>235</v>
      </c>
      <c r="BZ25" s="846">
        <v>292</v>
      </c>
      <c r="CA25" s="846">
        <v>1175</v>
      </c>
      <c r="CB25" s="846">
        <v>166</v>
      </c>
      <c r="CC25" s="846">
        <v>273</v>
      </c>
      <c r="CD25" s="846">
        <v>399</v>
      </c>
      <c r="CE25" s="846">
        <v>868</v>
      </c>
      <c r="CF25" s="846">
        <v>367</v>
      </c>
      <c r="CG25" s="846">
        <v>61</v>
      </c>
      <c r="CH25" s="846">
        <v>61</v>
      </c>
      <c r="CI25" s="846">
        <v>25</v>
      </c>
      <c r="CJ25" s="846">
        <v>34</v>
      </c>
      <c r="CK25" s="846">
        <v>65</v>
      </c>
      <c r="CL25" s="846">
        <v>149</v>
      </c>
      <c r="CM25" s="846">
        <v>46</v>
      </c>
      <c r="CN25" s="846">
        <v>16</v>
      </c>
      <c r="CO25" s="846">
        <v>66</v>
      </c>
      <c r="CP25" s="846">
        <v>70</v>
      </c>
      <c r="CQ25" s="846">
        <v>54</v>
      </c>
      <c r="CR25" s="846">
        <v>214</v>
      </c>
      <c r="CS25" s="846">
        <v>22</v>
      </c>
      <c r="CT25" s="846">
        <v>22</v>
      </c>
      <c r="CU25" s="846">
        <v>60</v>
      </c>
      <c r="CV25" s="846">
        <v>38</v>
      </c>
      <c r="CW25" s="846">
        <v>42</v>
      </c>
      <c r="CX25" s="846">
        <v>34</v>
      </c>
      <c r="CY25" s="846">
        <v>78</v>
      </c>
      <c r="CZ25" s="846">
        <v>9044</v>
      </c>
      <c r="DA25" s="846">
        <v>150</v>
      </c>
      <c r="DB25" s="846">
        <v>29</v>
      </c>
      <c r="DC25" s="846">
        <v>27</v>
      </c>
      <c r="DD25" s="846">
        <v>88</v>
      </c>
      <c r="DE25" s="846">
        <v>22</v>
      </c>
      <c r="DF25" s="846">
        <v>36</v>
      </c>
      <c r="DG25" s="846">
        <v>42</v>
      </c>
      <c r="DH25" s="846">
        <v>128</v>
      </c>
      <c r="DI25" s="846">
        <v>58</v>
      </c>
      <c r="DJ25" s="846">
        <v>99</v>
      </c>
      <c r="DK25" s="846">
        <v>423</v>
      </c>
      <c r="DL25" s="846">
        <v>350</v>
      </c>
      <c r="DM25" s="846">
        <v>1479</v>
      </c>
      <c r="DN25" s="846">
        <v>628</v>
      </c>
      <c r="DO25" s="846">
        <v>222</v>
      </c>
      <c r="DP25" s="846">
        <v>968</v>
      </c>
      <c r="DQ25" s="846">
        <v>0</v>
      </c>
      <c r="DR25" s="846">
        <v>487</v>
      </c>
      <c r="DS25" s="846">
        <v>44</v>
      </c>
      <c r="DT25" s="846">
        <v>192</v>
      </c>
      <c r="DU25" s="846">
        <v>152</v>
      </c>
      <c r="DV25" s="846">
        <v>211</v>
      </c>
      <c r="DW25" s="846">
        <v>790</v>
      </c>
      <c r="DX25" s="846">
        <v>93</v>
      </c>
      <c r="DY25" s="846">
        <v>157</v>
      </c>
      <c r="DZ25" s="846">
        <v>323</v>
      </c>
      <c r="EA25" s="846">
        <v>780</v>
      </c>
      <c r="EB25" s="846">
        <v>302</v>
      </c>
      <c r="EC25" s="846">
        <v>67</v>
      </c>
      <c r="ED25" s="846">
        <v>25</v>
      </c>
      <c r="EE25" s="846">
        <v>11</v>
      </c>
      <c r="EF25" s="846">
        <v>6</v>
      </c>
      <c r="EG25" s="846">
        <v>58</v>
      </c>
      <c r="EH25" s="846">
        <v>87</v>
      </c>
      <c r="EI25" s="846">
        <v>37</v>
      </c>
      <c r="EJ25" s="846">
        <v>17</v>
      </c>
      <c r="EK25" s="846">
        <v>31</v>
      </c>
      <c r="EL25" s="846">
        <v>39</v>
      </c>
      <c r="EM25" s="846">
        <v>11</v>
      </c>
      <c r="EN25" s="846">
        <v>140</v>
      </c>
      <c r="EO25" s="846">
        <v>16</v>
      </c>
      <c r="EP25" s="846">
        <v>16</v>
      </c>
      <c r="EQ25" s="846">
        <v>38</v>
      </c>
      <c r="ER25" s="846">
        <v>38</v>
      </c>
      <c r="ES25" s="846">
        <v>19</v>
      </c>
      <c r="ET25" s="846">
        <v>28</v>
      </c>
      <c r="EU25" s="846">
        <v>80</v>
      </c>
      <c r="EV25" s="808"/>
      <c r="EW25" s="808"/>
      <c r="EX25" s="808"/>
      <c r="EY25" s="808"/>
      <c r="EZ25" s="808"/>
      <c r="FA25" s="808"/>
      <c r="FB25" s="808"/>
      <c r="FC25" s="808"/>
      <c r="FD25" s="808"/>
      <c r="FE25" s="808"/>
      <c r="FF25" s="808"/>
      <c r="FG25" s="808"/>
      <c r="FH25" s="808"/>
      <c r="FI25" s="808"/>
      <c r="FJ25" s="808"/>
    </row>
    <row r="26" spans="1:166">
      <c r="A26" s="843" t="s">
        <v>783</v>
      </c>
      <c r="B26" s="844">
        <v>60000</v>
      </c>
      <c r="C26" s="845" t="s">
        <v>784</v>
      </c>
      <c r="D26" s="844" t="s">
        <v>810</v>
      </c>
      <c r="E26" s="845" t="s">
        <v>811</v>
      </c>
      <c r="F26" s="844">
        <v>18000</v>
      </c>
      <c r="G26" s="843" t="s">
        <v>197</v>
      </c>
      <c r="H26" s="846">
        <v>13094</v>
      </c>
      <c r="I26" s="846">
        <v>173</v>
      </c>
      <c r="J26" s="846">
        <v>56</v>
      </c>
      <c r="K26" s="846">
        <v>20</v>
      </c>
      <c r="L26" s="846">
        <v>56</v>
      </c>
      <c r="M26" s="846">
        <v>10</v>
      </c>
      <c r="N26" s="846">
        <v>27</v>
      </c>
      <c r="O26" s="846">
        <v>61</v>
      </c>
      <c r="P26" s="846">
        <v>162</v>
      </c>
      <c r="Q26" s="846">
        <v>118</v>
      </c>
      <c r="R26" s="846">
        <v>114</v>
      </c>
      <c r="S26" s="846">
        <v>407</v>
      </c>
      <c r="T26" s="846">
        <v>433</v>
      </c>
      <c r="U26" s="846">
        <v>1508</v>
      </c>
      <c r="V26" s="846">
        <v>660</v>
      </c>
      <c r="W26" s="846">
        <v>124</v>
      </c>
      <c r="X26" s="846">
        <v>440</v>
      </c>
      <c r="Y26" s="846">
        <v>1480</v>
      </c>
      <c r="Z26" s="846">
        <v>0</v>
      </c>
      <c r="AA26" s="846">
        <v>42</v>
      </c>
      <c r="AB26" s="846">
        <v>166</v>
      </c>
      <c r="AC26" s="846">
        <v>374</v>
      </c>
      <c r="AD26" s="846">
        <v>412</v>
      </c>
      <c r="AE26" s="846">
        <v>1378</v>
      </c>
      <c r="AF26" s="846">
        <v>239</v>
      </c>
      <c r="AG26" s="846">
        <v>546</v>
      </c>
      <c r="AH26" s="846">
        <v>824</v>
      </c>
      <c r="AI26" s="846">
        <v>1581</v>
      </c>
      <c r="AJ26" s="846">
        <v>535</v>
      </c>
      <c r="AK26" s="846">
        <v>126</v>
      </c>
      <c r="AL26" s="846">
        <v>57</v>
      </c>
      <c r="AM26" s="846">
        <v>37</v>
      </c>
      <c r="AN26" s="846">
        <v>46</v>
      </c>
      <c r="AO26" s="846">
        <v>80</v>
      </c>
      <c r="AP26" s="846">
        <v>120</v>
      </c>
      <c r="AQ26" s="846">
        <v>65</v>
      </c>
      <c r="AR26" s="846">
        <v>22</v>
      </c>
      <c r="AS26" s="846">
        <v>43</v>
      </c>
      <c r="AT26" s="846">
        <v>36</v>
      </c>
      <c r="AU26" s="846">
        <v>33</v>
      </c>
      <c r="AV26" s="846">
        <v>227</v>
      </c>
      <c r="AW26" s="846">
        <v>26</v>
      </c>
      <c r="AX26" s="846">
        <v>32</v>
      </c>
      <c r="AY26" s="846">
        <v>38</v>
      </c>
      <c r="AZ26" s="846">
        <v>27</v>
      </c>
      <c r="BA26" s="846">
        <v>23</v>
      </c>
      <c r="BB26" s="846">
        <v>41</v>
      </c>
      <c r="BC26" s="846">
        <v>69</v>
      </c>
      <c r="BD26" s="846">
        <v>7422</v>
      </c>
      <c r="BE26" s="846">
        <v>106</v>
      </c>
      <c r="BF26" s="846">
        <v>36</v>
      </c>
      <c r="BG26" s="846">
        <v>14</v>
      </c>
      <c r="BH26" s="846">
        <v>38</v>
      </c>
      <c r="BI26" s="846">
        <v>6</v>
      </c>
      <c r="BJ26" s="847">
        <v>15</v>
      </c>
      <c r="BK26" s="847">
        <v>44</v>
      </c>
      <c r="BL26" s="847">
        <v>109</v>
      </c>
      <c r="BM26" s="846">
        <v>60</v>
      </c>
      <c r="BN26" s="846">
        <v>75</v>
      </c>
      <c r="BO26" s="846">
        <v>224</v>
      </c>
      <c r="BP26" s="846">
        <v>229</v>
      </c>
      <c r="BQ26" s="846">
        <v>839</v>
      </c>
      <c r="BR26" s="846">
        <v>366</v>
      </c>
      <c r="BS26" s="846">
        <v>79</v>
      </c>
      <c r="BT26" s="846">
        <v>275</v>
      </c>
      <c r="BU26" s="846">
        <v>845</v>
      </c>
      <c r="BV26" s="846">
        <v>0</v>
      </c>
      <c r="BW26" s="846">
        <v>25</v>
      </c>
      <c r="BX26" s="846">
        <v>99</v>
      </c>
      <c r="BY26" s="846">
        <v>205</v>
      </c>
      <c r="BZ26" s="846">
        <v>222</v>
      </c>
      <c r="CA26" s="846">
        <v>801</v>
      </c>
      <c r="CB26" s="846">
        <v>141</v>
      </c>
      <c r="CC26" s="846">
        <v>302</v>
      </c>
      <c r="CD26" s="846">
        <v>445</v>
      </c>
      <c r="CE26" s="846">
        <v>812</v>
      </c>
      <c r="CF26" s="846">
        <v>313</v>
      </c>
      <c r="CG26" s="846">
        <v>72</v>
      </c>
      <c r="CH26" s="846">
        <v>33</v>
      </c>
      <c r="CI26" s="846">
        <v>24</v>
      </c>
      <c r="CJ26" s="846">
        <v>32</v>
      </c>
      <c r="CK26" s="846">
        <v>46</v>
      </c>
      <c r="CL26" s="846">
        <v>70</v>
      </c>
      <c r="CM26" s="846">
        <v>41</v>
      </c>
      <c r="CN26" s="846">
        <v>14</v>
      </c>
      <c r="CO26" s="846">
        <v>27</v>
      </c>
      <c r="CP26" s="846">
        <v>22</v>
      </c>
      <c r="CQ26" s="846">
        <v>19</v>
      </c>
      <c r="CR26" s="846">
        <v>138</v>
      </c>
      <c r="CS26" s="846">
        <v>18</v>
      </c>
      <c r="CT26" s="846">
        <v>22</v>
      </c>
      <c r="CU26" s="846">
        <v>23</v>
      </c>
      <c r="CV26" s="846">
        <v>17</v>
      </c>
      <c r="CW26" s="846">
        <v>14</v>
      </c>
      <c r="CX26" s="846">
        <v>27</v>
      </c>
      <c r="CY26" s="846">
        <v>38</v>
      </c>
      <c r="CZ26" s="846">
        <v>5672</v>
      </c>
      <c r="DA26" s="846">
        <v>67</v>
      </c>
      <c r="DB26" s="846">
        <v>20</v>
      </c>
      <c r="DC26" s="846">
        <v>6</v>
      </c>
      <c r="DD26" s="846">
        <v>18</v>
      </c>
      <c r="DE26" s="846">
        <v>4</v>
      </c>
      <c r="DF26" s="846">
        <v>12</v>
      </c>
      <c r="DG26" s="846">
        <v>17</v>
      </c>
      <c r="DH26" s="846">
        <v>53</v>
      </c>
      <c r="DI26" s="846">
        <v>58</v>
      </c>
      <c r="DJ26" s="846">
        <v>39</v>
      </c>
      <c r="DK26" s="846">
        <v>183</v>
      </c>
      <c r="DL26" s="846">
        <v>204</v>
      </c>
      <c r="DM26" s="846">
        <v>669</v>
      </c>
      <c r="DN26" s="846">
        <v>294</v>
      </c>
      <c r="DO26" s="846">
        <v>45</v>
      </c>
      <c r="DP26" s="846">
        <v>165</v>
      </c>
      <c r="DQ26" s="846">
        <v>635</v>
      </c>
      <c r="DR26" s="846">
        <v>0</v>
      </c>
      <c r="DS26" s="846">
        <v>17</v>
      </c>
      <c r="DT26" s="846">
        <v>67</v>
      </c>
      <c r="DU26" s="846">
        <v>169</v>
      </c>
      <c r="DV26" s="846">
        <v>190</v>
      </c>
      <c r="DW26" s="846">
        <v>577</v>
      </c>
      <c r="DX26" s="846">
        <v>98</v>
      </c>
      <c r="DY26" s="846">
        <v>244</v>
      </c>
      <c r="DZ26" s="846">
        <v>379</v>
      </c>
      <c r="EA26" s="846">
        <v>769</v>
      </c>
      <c r="EB26" s="846">
        <v>222</v>
      </c>
      <c r="EC26" s="846">
        <v>54</v>
      </c>
      <c r="ED26" s="846">
        <v>24</v>
      </c>
      <c r="EE26" s="846">
        <v>13</v>
      </c>
      <c r="EF26" s="846">
        <v>14</v>
      </c>
      <c r="EG26" s="846">
        <v>34</v>
      </c>
      <c r="EH26" s="846">
        <v>50</v>
      </c>
      <c r="EI26" s="846">
        <v>24</v>
      </c>
      <c r="EJ26" s="846">
        <v>8</v>
      </c>
      <c r="EK26" s="846">
        <v>16</v>
      </c>
      <c r="EL26" s="846">
        <v>14</v>
      </c>
      <c r="EM26" s="846">
        <v>14</v>
      </c>
      <c r="EN26" s="846">
        <v>89</v>
      </c>
      <c r="EO26" s="846">
        <v>8</v>
      </c>
      <c r="EP26" s="846">
        <v>10</v>
      </c>
      <c r="EQ26" s="846">
        <v>15</v>
      </c>
      <c r="ER26" s="846">
        <v>10</v>
      </c>
      <c r="ES26" s="846">
        <v>9</v>
      </c>
      <c r="ET26" s="846">
        <v>14</v>
      </c>
      <c r="EU26" s="846">
        <v>31</v>
      </c>
      <c r="EV26" s="808"/>
      <c r="EW26" s="808"/>
      <c r="EX26" s="808"/>
      <c r="EY26" s="808"/>
      <c r="EZ26" s="808"/>
      <c r="FA26" s="808"/>
      <c r="FB26" s="808"/>
      <c r="FC26" s="808"/>
      <c r="FD26" s="808"/>
      <c r="FE26" s="808"/>
      <c r="FF26" s="808"/>
      <c r="FG26" s="808"/>
      <c r="FH26" s="808"/>
      <c r="FI26" s="808"/>
      <c r="FJ26" s="808"/>
    </row>
    <row r="27" spans="1:166">
      <c r="A27" s="843" t="s">
        <v>783</v>
      </c>
      <c r="B27" s="844">
        <v>60000</v>
      </c>
      <c r="C27" s="845" t="s">
        <v>784</v>
      </c>
      <c r="D27" s="844" t="s">
        <v>810</v>
      </c>
      <c r="E27" s="845" t="s">
        <v>811</v>
      </c>
      <c r="F27" s="844">
        <v>19000</v>
      </c>
      <c r="G27" s="843" t="s">
        <v>198</v>
      </c>
      <c r="H27" s="846">
        <v>15863</v>
      </c>
      <c r="I27" s="846">
        <v>249</v>
      </c>
      <c r="J27" s="846">
        <v>49</v>
      </c>
      <c r="K27" s="846">
        <v>79</v>
      </c>
      <c r="L27" s="846">
        <v>109</v>
      </c>
      <c r="M27" s="846">
        <v>34</v>
      </c>
      <c r="N27" s="846">
        <v>48</v>
      </c>
      <c r="O27" s="846">
        <v>111</v>
      </c>
      <c r="P27" s="846">
        <v>351</v>
      </c>
      <c r="Q27" s="846">
        <v>247</v>
      </c>
      <c r="R27" s="846">
        <v>266</v>
      </c>
      <c r="S27" s="846">
        <v>1242</v>
      </c>
      <c r="T27" s="846">
        <v>871</v>
      </c>
      <c r="U27" s="846">
        <v>4727</v>
      </c>
      <c r="V27" s="846">
        <v>2198</v>
      </c>
      <c r="W27" s="846">
        <v>167</v>
      </c>
      <c r="X27" s="846">
        <v>83</v>
      </c>
      <c r="Y27" s="846">
        <v>99</v>
      </c>
      <c r="Z27" s="846">
        <v>36</v>
      </c>
      <c r="AA27" s="846">
        <v>0</v>
      </c>
      <c r="AB27" s="846">
        <v>890</v>
      </c>
      <c r="AC27" s="846">
        <v>142</v>
      </c>
      <c r="AD27" s="846">
        <v>1199</v>
      </c>
      <c r="AE27" s="846">
        <v>649</v>
      </c>
      <c r="AF27" s="846">
        <v>120</v>
      </c>
      <c r="AG27" s="846">
        <v>79</v>
      </c>
      <c r="AH27" s="846">
        <v>180</v>
      </c>
      <c r="AI27" s="846">
        <v>402</v>
      </c>
      <c r="AJ27" s="846">
        <v>221</v>
      </c>
      <c r="AK27" s="846">
        <v>54</v>
      </c>
      <c r="AL27" s="846">
        <v>21</v>
      </c>
      <c r="AM27" s="846">
        <v>23</v>
      </c>
      <c r="AN27" s="846">
        <v>17</v>
      </c>
      <c r="AO27" s="846">
        <v>61</v>
      </c>
      <c r="AP27" s="846">
        <v>93</v>
      </c>
      <c r="AQ27" s="846">
        <v>31</v>
      </c>
      <c r="AR27" s="846">
        <v>14</v>
      </c>
      <c r="AS27" s="846">
        <v>30</v>
      </c>
      <c r="AT27" s="846">
        <v>65</v>
      </c>
      <c r="AU27" s="846">
        <v>30</v>
      </c>
      <c r="AV27" s="846">
        <v>182</v>
      </c>
      <c r="AW27" s="846">
        <v>22</v>
      </c>
      <c r="AX27" s="846">
        <v>43</v>
      </c>
      <c r="AY27" s="846">
        <v>116</v>
      </c>
      <c r="AZ27" s="846">
        <v>35</v>
      </c>
      <c r="BA27" s="846">
        <v>18</v>
      </c>
      <c r="BB27" s="846">
        <v>60</v>
      </c>
      <c r="BC27" s="846">
        <v>100</v>
      </c>
      <c r="BD27" s="846">
        <v>8978</v>
      </c>
      <c r="BE27" s="846">
        <v>143</v>
      </c>
      <c r="BF27" s="846">
        <v>35</v>
      </c>
      <c r="BG27" s="846">
        <v>45</v>
      </c>
      <c r="BH27" s="846">
        <v>67</v>
      </c>
      <c r="BI27" s="846">
        <v>18</v>
      </c>
      <c r="BJ27" s="846">
        <v>24</v>
      </c>
      <c r="BK27" s="846">
        <v>69</v>
      </c>
      <c r="BL27" s="846">
        <v>220</v>
      </c>
      <c r="BM27" s="847">
        <v>171</v>
      </c>
      <c r="BN27" s="847">
        <v>164</v>
      </c>
      <c r="BO27" s="847">
        <v>692</v>
      </c>
      <c r="BP27" s="846">
        <v>486</v>
      </c>
      <c r="BQ27" s="846">
        <v>2501</v>
      </c>
      <c r="BR27" s="846">
        <v>1251</v>
      </c>
      <c r="BS27" s="846">
        <v>95</v>
      </c>
      <c r="BT27" s="846">
        <v>53</v>
      </c>
      <c r="BU27" s="846">
        <v>59</v>
      </c>
      <c r="BV27" s="846">
        <v>21</v>
      </c>
      <c r="BW27" s="846">
        <v>0</v>
      </c>
      <c r="BX27" s="846">
        <v>521</v>
      </c>
      <c r="BY27" s="846">
        <v>77</v>
      </c>
      <c r="BZ27" s="846">
        <v>705</v>
      </c>
      <c r="CA27" s="846">
        <v>377</v>
      </c>
      <c r="CB27" s="846">
        <v>72</v>
      </c>
      <c r="CC27" s="846">
        <v>56</v>
      </c>
      <c r="CD27" s="846">
        <v>108</v>
      </c>
      <c r="CE27" s="846">
        <v>221</v>
      </c>
      <c r="CF27" s="846">
        <v>124</v>
      </c>
      <c r="CG27" s="846">
        <v>30</v>
      </c>
      <c r="CH27" s="846">
        <v>12</v>
      </c>
      <c r="CI27" s="846">
        <v>17</v>
      </c>
      <c r="CJ27" s="846">
        <v>9</v>
      </c>
      <c r="CK27" s="846">
        <v>38</v>
      </c>
      <c r="CL27" s="846">
        <v>49</v>
      </c>
      <c r="CM27" s="846">
        <v>14</v>
      </c>
      <c r="CN27" s="846">
        <v>8</v>
      </c>
      <c r="CO27" s="846">
        <v>23</v>
      </c>
      <c r="CP27" s="846">
        <v>41</v>
      </c>
      <c r="CQ27" s="846">
        <v>17</v>
      </c>
      <c r="CR27" s="846">
        <v>109</v>
      </c>
      <c r="CS27" s="846">
        <v>13</v>
      </c>
      <c r="CT27" s="846">
        <v>21</v>
      </c>
      <c r="CU27" s="846">
        <v>74</v>
      </c>
      <c r="CV27" s="846">
        <v>22</v>
      </c>
      <c r="CW27" s="846">
        <v>11</v>
      </c>
      <c r="CX27" s="846">
        <v>37</v>
      </c>
      <c r="CY27" s="846">
        <v>58</v>
      </c>
      <c r="CZ27" s="846">
        <v>6885</v>
      </c>
      <c r="DA27" s="846">
        <v>106</v>
      </c>
      <c r="DB27" s="846">
        <v>14</v>
      </c>
      <c r="DC27" s="846">
        <v>34</v>
      </c>
      <c r="DD27" s="846">
        <v>42</v>
      </c>
      <c r="DE27" s="846">
        <v>16</v>
      </c>
      <c r="DF27" s="846">
        <v>24</v>
      </c>
      <c r="DG27" s="846">
        <v>42</v>
      </c>
      <c r="DH27" s="846">
        <v>131</v>
      </c>
      <c r="DI27" s="846">
        <v>76</v>
      </c>
      <c r="DJ27" s="846">
        <v>102</v>
      </c>
      <c r="DK27" s="846">
        <v>550</v>
      </c>
      <c r="DL27" s="846">
        <v>385</v>
      </c>
      <c r="DM27" s="846">
        <v>2226</v>
      </c>
      <c r="DN27" s="846">
        <v>947</v>
      </c>
      <c r="DO27" s="846">
        <v>72</v>
      </c>
      <c r="DP27" s="846">
        <v>30</v>
      </c>
      <c r="DQ27" s="846">
        <v>40</v>
      </c>
      <c r="DR27" s="846">
        <v>15</v>
      </c>
      <c r="DS27" s="846">
        <v>0</v>
      </c>
      <c r="DT27" s="846">
        <v>369</v>
      </c>
      <c r="DU27" s="846">
        <v>65</v>
      </c>
      <c r="DV27" s="846">
        <v>494</v>
      </c>
      <c r="DW27" s="846">
        <v>272</v>
      </c>
      <c r="DX27" s="846">
        <v>48</v>
      </c>
      <c r="DY27" s="846">
        <v>23</v>
      </c>
      <c r="DZ27" s="846">
        <v>72</v>
      </c>
      <c r="EA27" s="846">
        <v>181</v>
      </c>
      <c r="EB27" s="846">
        <v>97</v>
      </c>
      <c r="EC27" s="846">
        <v>24</v>
      </c>
      <c r="ED27" s="846">
        <v>9</v>
      </c>
      <c r="EE27" s="846">
        <v>6</v>
      </c>
      <c r="EF27" s="846">
        <v>8</v>
      </c>
      <c r="EG27" s="846">
        <v>23</v>
      </c>
      <c r="EH27" s="846">
        <v>44</v>
      </c>
      <c r="EI27" s="846">
        <v>17</v>
      </c>
      <c r="EJ27" s="846">
        <v>6</v>
      </c>
      <c r="EK27" s="846">
        <v>7</v>
      </c>
      <c r="EL27" s="846">
        <v>24</v>
      </c>
      <c r="EM27" s="846">
        <v>13</v>
      </c>
      <c r="EN27" s="846">
        <v>73</v>
      </c>
      <c r="EO27" s="846">
        <v>9</v>
      </c>
      <c r="EP27" s="846">
        <v>22</v>
      </c>
      <c r="EQ27" s="846">
        <v>42</v>
      </c>
      <c r="ER27" s="846">
        <v>13</v>
      </c>
      <c r="ES27" s="846">
        <v>7</v>
      </c>
      <c r="ET27" s="846">
        <v>23</v>
      </c>
      <c r="EU27" s="846">
        <v>42</v>
      </c>
      <c r="EV27" s="808"/>
      <c r="EW27" s="808"/>
      <c r="EX27" s="808"/>
      <c r="EY27" s="808"/>
      <c r="EZ27" s="808"/>
      <c r="FA27" s="808"/>
      <c r="FB27" s="808"/>
      <c r="FC27" s="808"/>
      <c r="FD27" s="808"/>
      <c r="FE27" s="808"/>
      <c r="FF27" s="808"/>
      <c r="FG27" s="808"/>
      <c r="FH27" s="808"/>
      <c r="FI27" s="808"/>
      <c r="FJ27" s="808"/>
    </row>
    <row r="28" spans="1:166">
      <c r="A28" s="843" t="s">
        <v>783</v>
      </c>
      <c r="B28" s="844">
        <v>60000</v>
      </c>
      <c r="C28" s="845" t="s">
        <v>784</v>
      </c>
      <c r="D28" s="844" t="s">
        <v>810</v>
      </c>
      <c r="E28" s="845" t="s">
        <v>811</v>
      </c>
      <c r="F28" s="844">
        <v>20000</v>
      </c>
      <c r="G28" s="843" t="s">
        <v>199</v>
      </c>
      <c r="H28" s="846">
        <v>33300</v>
      </c>
      <c r="I28" s="846">
        <v>660</v>
      </c>
      <c r="J28" s="846">
        <v>104</v>
      </c>
      <c r="K28" s="846">
        <v>105</v>
      </c>
      <c r="L28" s="846">
        <v>367</v>
      </c>
      <c r="M28" s="846">
        <v>99</v>
      </c>
      <c r="N28" s="846">
        <v>121</v>
      </c>
      <c r="O28" s="846">
        <v>218</v>
      </c>
      <c r="P28" s="846">
        <v>655</v>
      </c>
      <c r="Q28" s="846">
        <v>528</v>
      </c>
      <c r="R28" s="846">
        <v>1353</v>
      </c>
      <c r="S28" s="846">
        <v>3102</v>
      </c>
      <c r="T28" s="846">
        <v>1873</v>
      </c>
      <c r="U28" s="846">
        <v>7465</v>
      </c>
      <c r="V28" s="846">
        <v>3278</v>
      </c>
      <c r="W28" s="846">
        <v>1210</v>
      </c>
      <c r="X28" s="846">
        <v>403</v>
      </c>
      <c r="Y28" s="846">
        <v>512</v>
      </c>
      <c r="Z28" s="846">
        <v>119</v>
      </c>
      <c r="AA28" s="846">
        <v>970</v>
      </c>
      <c r="AB28" s="846">
        <v>0</v>
      </c>
      <c r="AC28" s="846">
        <v>787</v>
      </c>
      <c r="AD28" s="846">
        <v>1121</v>
      </c>
      <c r="AE28" s="846">
        <v>2955</v>
      </c>
      <c r="AF28" s="846">
        <v>298</v>
      </c>
      <c r="AG28" s="846">
        <v>265</v>
      </c>
      <c r="AH28" s="846">
        <v>560</v>
      </c>
      <c r="AI28" s="846">
        <v>1209</v>
      </c>
      <c r="AJ28" s="846">
        <v>547</v>
      </c>
      <c r="AK28" s="846">
        <v>138</v>
      </c>
      <c r="AL28" s="846">
        <v>62</v>
      </c>
      <c r="AM28" s="846">
        <v>48</v>
      </c>
      <c r="AN28" s="846">
        <v>59</v>
      </c>
      <c r="AO28" s="846">
        <v>150</v>
      </c>
      <c r="AP28" s="846">
        <v>205</v>
      </c>
      <c r="AQ28" s="846">
        <v>110</v>
      </c>
      <c r="AR28" s="846">
        <v>61</v>
      </c>
      <c r="AS28" s="846">
        <v>83</v>
      </c>
      <c r="AT28" s="846">
        <v>100</v>
      </c>
      <c r="AU28" s="846">
        <v>67</v>
      </c>
      <c r="AV28" s="846">
        <v>443</v>
      </c>
      <c r="AW28" s="846">
        <v>64</v>
      </c>
      <c r="AX28" s="846">
        <v>98</v>
      </c>
      <c r="AY28" s="846">
        <v>136</v>
      </c>
      <c r="AZ28" s="846">
        <v>128</v>
      </c>
      <c r="BA28" s="846">
        <v>88</v>
      </c>
      <c r="BB28" s="846">
        <v>141</v>
      </c>
      <c r="BC28" s="846">
        <v>235</v>
      </c>
      <c r="BD28" s="846">
        <v>18492</v>
      </c>
      <c r="BE28" s="846">
        <v>391</v>
      </c>
      <c r="BF28" s="846">
        <v>56</v>
      </c>
      <c r="BG28" s="846">
        <v>67</v>
      </c>
      <c r="BH28" s="846">
        <v>230</v>
      </c>
      <c r="BI28" s="846">
        <v>63</v>
      </c>
      <c r="BJ28" s="846">
        <v>73</v>
      </c>
      <c r="BK28" s="846">
        <v>124</v>
      </c>
      <c r="BL28" s="846">
        <v>401</v>
      </c>
      <c r="BM28" s="846">
        <v>306</v>
      </c>
      <c r="BN28" s="846">
        <v>820</v>
      </c>
      <c r="BO28" s="846">
        <v>1662</v>
      </c>
      <c r="BP28" s="847">
        <v>1062</v>
      </c>
      <c r="BQ28" s="847">
        <v>3897</v>
      </c>
      <c r="BR28" s="847">
        <v>1807</v>
      </c>
      <c r="BS28" s="846">
        <v>681</v>
      </c>
      <c r="BT28" s="846">
        <v>225</v>
      </c>
      <c r="BU28" s="846">
        <v>309</v>
      </c>
      <c r="BV28" s="846">
        <v>74</v>
      </c>
      <c r="BW28" s="846">
        <v>558</v>
      </c>
      <c r="BX28" s="846">
        <v>0</v>
      </c>
      <c r="BY28" s="846">
        <v>413</v>
      </c>
      <c r="BZ28" s="846">
        <v>622</v>
      </c>
      <c r="CA28" s="846">
        <v>1615</v>
      </c>
      <c r="CB28" s="846">
        <v>188</v>
      </c>
      <c r="CC28" s="846">
        <v>167</v>
      </c>
      <c r="CD28" s="846">
        <v>292</v>
      </c>
      <c r="CE28" s="846">
        <v>651</v>
      </c>
      <c r="CF28" s="846">
        <v>291</v>
      </c>
      <c r="CG28" s="846">
        <v>76</v>
      </c>
      <c r="CH28" s="846">
        <v>35</v>
      </c>
      <c r="CI28" s="846">
        <v>27</v>
      </c>
      <c r="CJ28" s="846">
        <v>33</v>
      </c>
      <c r="CK28" s="846">
        <v>87</v>
      </c>
      <c r="CL28" s="846">
        <v>116</v>
      </c>
      <c r="CM28" s="846">
        <v>62</v>
      </c>
      <c r="CN28" s="846">
        <v>38</v>
      </c>
      <c r="CO28" s="846">
        <v>52</v>
      </c>
      <c r="CP28" s="846">
        <v>58</v>
      </c>
      <c r="CQ28" s="846">
        <v>43</v>
      </c>
      <c r="CR28" s="846">
        <v>264</v>
      </c>
      <c r="CS28" s="846">
        <v>57</v>
      </c>
      <c r="CT28" s="846">
        <v>61</v>
      </c>
      <c r="CU28" s="846">
        <v>82</v>
      </c>
      <c r="CV28" s="846">
        <v>77</v>
      </c>
      <c r="CW28" s="846">
        <v>62</v>
      </c>
      <c r="CX28" s="846">
        <v>89</v>
      </c>
      <c r="CY28" s="846">
        <v>128</v>
      </c>
      <c r="CZ28" s="846">
        <v>14808</v>
      </c>
      <c r="DA28" s="846">
        <v>269</v>
      </c>
      <c r="DB28" s="846">
        <v>48</v>
      </c>
      <c r="DC28" s="846">
        <v>38</v>
      </c>
      <c r="DD28" s="846">
        <v>137</v>
      </c>
      <c r="DE28" s="846">
        <v>36</v>
      </c>
      <c r="DF28" s="846">
        <v>48</v>
      </c>
      <c r="DG28" s="846">
        <v>94</v>
      </c>
      <c r="DH28" s="846">
        <v>254</v>
      </c>
      <c r="DI28" s="846">
        <v>222</v>
      </c>
      <c r="DJ28" s="846">
        <v>533</v>
      </c>
      <c r="DK28" s="846">
        <v>1440</v>
      </c>
      <c r="DL28" s="846">
        <v>811</v>
      </c>
      <c r="DM28" s="846">
        <v>3568</v>
      </c>
      <c r="DN28" s="846">
        <v>1471</v>
      </c>
      <c r="DO28" s="846">
        <v>529</v>
      </c>
      <c r="DP28" s="846">
        <v>178</v>
      </c>
      <c r="DQ28" s="846">
        <v>203</v>
      </c>
      <c r="DR28" s="846">
        <v>45</v>
      </c>
      <c r="DS28" s="846">
        <v>412</v>
      </c>
      <c r="DT28" s="846">
        <v>0</v>
      </c>
      <c r="DU28" s="846">
        <v>374</v>
      </c>
      <c r="DV28" s="846">
        <v>499</v>
      </c>
      <c r="DW28" s="846">
        <v>1340</v>
      </c>
      <c r="DX28" s="846">
        <v>110</v>
      </c>
      <c r="DY28" s="846">
        <v>98</v>
      </c>
      <c r="DZ28" s="846">
        <v>268</v>
      </c>
      <c r="EA28" s="846">
        <v>558</v>
      </c>
      <c r="EB28" s="846">
        <v>256</v>
      </c>
      <c r="EC28" s="846">
        <v>62</v>
      </c>
      <c r="ED28" s="846">
        <v>27</v>
      </c>
      <c r="EE28" s="846">
        <v>21</v>
      </c>
      <c r="EF28" s="846">
        <v>26</v>
      </c>
      <c r="EG28" s="846">
        <v>63</v>
      </c>
      <c r="EH28" s="846">
        <v>89</v>
      </c>
      <c r="EI28" s="846">
        <v>48</v>
      </c>
      <c r="EJ28" s="846">
        <v>23</v>
      </c>
      <c r="EK28" s="846">
        <v>31</v>
      </c>
      <c r="EL28" s="846">
        <v>42</v>
      </c>
      <c r="EM28" s="846">
        <v>24</v>
      </c>
      <c r="EN28" s="846">
        <v>179</v>
      </c>
      <c r="EO28" s="846">
        <v>7</v>
      </c>
      <c r="EP28" s="846">
        <v>37</v>
      </c>
      <c r="EQ28" s="846">
        <v>54</v>
      </c>
      <c r="ER28" s="846">
        <v>51</v>
      </c>
      <c r="ES28" s="846">
        <v>26</v>
      </c>
      <c r="ET28" s="846">
        <v>52</v>
      </c>
      <c r="EU28" s="846">
        <v>107</v>
      </c>
      <c r="EV28" s="808"/>
      <c r="EW28" s="808"/>
      <c r="EX28" s="808"/>
      <c r="EY28" s="808"/>
      <c r="EZ28" s="808"/>
      <c r="FA28" s="808"/>
      <c r="FB28" s="808"/>
      <c r="FC28" s="808"/>
      <c r="FD28" s="808"/>
      <c r="FE28" s="808"/>
      <c r="FF28" s="808"/>
      <c r="FG28" s="808"/>
      <c r="FH28" s="808"/>
      <c r="FI28" s="808"/>
      <c r="FJ28" s="808"/>
    </row>
    <row r="29" spans="1:166">
      <c r="A29" s="843" t="s">
        <v>783</v>
      </c>
      <c r="B29" s="844">
        <v>60000</v>
      </c>
      <c r="C29" s="845" t="s">
        <v>784</v>
      </c>
      <c r="D29" s="844" t="s">
        <v>810</v>
      </c>
      <c r="E29" s="845" t="s">
        <v>811</v>
      </c>
      <c r="F29" s="844">
        <v>21000</v>
      </c>
      <c r="G29" s="843" t="s">
        <v>200</v>
      </c>
      <c r="H29" s="846">
        <v>37021</v>
      </c>
      <c r="I29" s="846">
        <v>374</v>
      </c>
      <c r="J29" s="846">
        <v>79</v>
      </c>
      <c r="K29" s="846">
        <v>66</v>
      </c>
      <c r="L29" s="846">
        <v>191</v>
      </c>
      <c r="M29" s="846">
        <v>55</v>
      </c>
      <c r="N29" s="846">
        <v>79</v>
      </c>
      <c r="O29" s="846">
        <v>164</v>
      </c>
      <c r="P29" s="846">
        <v>312</v>
      </c>
      <c r="Q29" s="846">
        <v>248</v>
      </c>
      <c r="R29" s="846">
        <v>286</v>
      </c>
      <c r="S29" s="846">
        <v>1020</v>
      </c>
      <c r="T29" s="846">
        <v>978</v>
      </c>
      <c r="U29" s="846">
        <v>3529</v>
      </c>
      <c r="V29" s="846">
        <v>1731</v>
      </c>
      <c r="W29" s="846">
        <v>211</v>
      </c>
      <c r="X29" s="846">
        <v>571</v>
      </c>
      <c r="Y29" s="846">
        <v>429</v>
      </c>
      <c r="Z29" s="846">
        <v>257</v>
      </c>
      <c r="AA29" s="846">
        <v>157</v>
      </c>
      <c r="AB29" s="846">
        <v>661</v>
      </c>
      <c r="AC29" s="846">
        <v>0</v>
      </c>
      <c r="AD29" s="846">
        <v>1362</v>
      </c>
      <c r="AE29" s="846">
        <v>16152</v>
      </c>
      <c r="AF29" s="846">
        <v>1659</v>
      </c>
      <c r="AG29" s="846">
        <v>719</v>
      </c>
      <c r="AH29" s="846">
        <v>567</v>
      </c>
      <c r="AI29" s="846">
        <v>1704</v>
      </c>
      <c r="AJ29" s="846">
        <v>675</v>
      </c>
      <c r="AK29" s="846">
        <v>188</v>
      </c>
      <c r="AL29" s="846">
        <v>93</v>
      </c>
      <c r="AM29" s="846">
        <v>64</v>
      </c>
      <c r="AN29" s="846">
        <v>67</v>
      </c>
      <c r="AO29" s="846">
        <v>184</v>
      </c>
      <c r="AP29" s="846">
        <v>250</v>
      </c>
      <c r="AQ29" s="846">
        <v>163</v>
      </c>
      <c r="AR29" s="846">
        <v>57</v>
      </c>
      <c r="AS29" s="846">
        <v>77</v>
      </c>
      <c r="AT29" s="846">
        <v>84</v>
      </c>
      <c r="AU29" s="846">
        <v>49</v>
      </c>
      <c r="AV29" s="846">
        <v>559</v>
      </c>
      <c r="AW29" s="846">
        <v>54</v>
      </c>
      <c r="AX29" s="846">
        <v>95</v>
      </c>
      <c r="AY29" s="846">
        <v>132</v>
      </c>
      <c r="AZ29" s="846">
        <v>97</v>
      </c>
      <c r="BA29" s="846">
        <v>115</v>
      </c>
      <c r="BB29" s="846">
        <v>187</v>
      </c>
      <c r="BC29" s="846">
        <v>270</v>
      </c>
      <c r="BD29" s="846">
        <v>20482</v>
      </c>
      <c r="BE29" s="846">
        <v>226</v>
      </c>
      <c r="BF29" s="846">
        <v>49</v>
      </c>
      <c r="BG29" s="846">
        <v>41</v>
      </c>
      <c r="BH29" s="846">
        <v>131</v>
      </c>
      <c r="BI29" s="846">
        <v>31</v>
      </c>
      <c r="BJ29" s="846">
        <v>45</v>
      </c>
      <c r="BK29" s="846">
        <v>96</v>
      </c>
      <c r="BL29" s="846">
        <v>205</v>
      </c>
      <c r="BM29" s="846">
        <v>157</v>
      </c>
      <c r="BN29" s="846">
        <v>170</v>
      </c>
      <c r="BO29" s="846">
        <v>620</v>
      </c>
      <c r="BP29" s="846">
        <v>544</v>
      </c>
      <c r="BQ29" s="846">
        <v>1914</v>
      </c>
      <c r="BR29" s="846">
        <v>970</v>
      </c>
      <c r="BS29" s="847">
        <v>125</v>
      </c>
      <c r="BT29" s="847">
        <v>364</v>
      </c>
      <c r="BU29" s="847">
        <v>268</v>
      </c>
      <c r="BV29" s="846">
        <v>156</v>
      </c>
      <c r="BW29" s="846">
        <v>98</v>
      </c>
      <c r="BX29" s="846">
        <v>363</v>
      </c>
      <c r="BY29" s="846">
        <v>0</v>
      </c>
      <c r="BZ29" s="846">
        <v>787</v>
      </c>
      <c r="CA29" s="846">
        <v>8470</v>
      </c>
      <c r="CB29" s="846">
        <v>926</v>
      </c>
      <c r="CC29" s="846">
        <v>388</v>
      </c>
      <c r="CD29" s="846">
        <v>317</v>
      </c>
      <c r="CE29" s="846">
        <v>969</v>
      </c>
      <c r="CF29" s="846">
        <v>402</v>
      </c>
      <c r="CG29" s="846">
        <v>102</v>
      </c>
      <c r="CH29" s="846">
        <v>58</v>
      </c>
      <c r="CI29" s="846">
        <v>43</v>
      </c>
      <c r="CJ29" s="846">
        <v>37</v>
      </c>
      <c r="CK29" s="846">
        <v>110</v>
      </c>
      <c r="CL29" s="846">
        <v>158</v>
      </c>
      <c r="CM29" s="846">
        <v>86</v>
      </c>
      <c r="CN29" s="846">
        <v>38</v>
      </c>
      <c r="CO29" s="846">
        <v>45</v>
      </c>
      <c r="CP29" s="846">
        <v>48</v>
      </c>
      <c r="CQ29" s="846">
        <v>27</v>
      </c>
      <c r="CR29" s="846">
        <v>365</v>
      </c>
      <c r="CS29" s="846">
        <v>35</v>
      </c>
      <c r="CT29" s="846">
        <v>64</v>
      </c>
      <c r="CU29" s="846">
        <v>71</v>
      </c>
      <c r="CV29" s="846">
        <v>54</v>
      </c>
      <c r="CW29" s="846">
        <v>68</v>
      </c>
      <c r="CX29" s="846">
        <v>108</v>
      </c>
      <c r="CY29" s="846">
        <v>133</v>
      </c>
      <c r="CZ29" s="846">
        <v>16539</v>
      </c>
      <c r="DA29" s="846">
        <v>148</v>
      </c>
      <c r="DB29" s="846">
        <v>30</v>
      </c>
      <c r="DC29" s="846">
        <v>25</v>
      </c>
      <c r="DD29" s="846">
        <v>60</v>
      </c>
      <c r="DE29" s="846">
        <v>24</v>
      </c>
      <c r="DF29" s="846">
        <v>34</v>
      </c>
      <c r="DG29" s="846">
        <v>68</v>
      </c>
      <c r="DH29" s="846">
        <v>107</v>
      </c>
      <c r="DI29" s="846">
        <v>91</v>
      </c>
      <c r="DJ29" s="846">
        <v>116</v>
      </c>
      <c r="DK29" s="846">
        <v>400</v>
      </c>
      <c r="DL29" s="846">
        <v>434</v>
      </c>
      <c r="DM29" s="846">
        <v>1615</v>
      </c>
      <c r="DN29" s="846">
        <v>761</v>
      </c>
      <c r="DO29" s="846">
        <v>86</v>
      </c>
      <c r="DP29" s="846">
        <v>207</v>
      </c>
      <c r="DQ29" s="846">
        <v>161</v>
      </c>
      <c r="DR29" s="846">
        <v>101</v>
      </c>
      <c r="DS29" s="846">
        <v>59</v>
      </c>
      <c r="DT29" s="846">
        <v>298</v>
      </c>
      <c r="DU29" s="846">
        <v>0</v>
      </c>
      <c r="DV29" s="846">
        <v>575</v>
      </c>
      <c r="DW29" s="846">
        <v>7682</v>
      </c>
      <c r="DX29" s="846">
        <v>733</v>
      </c>
      <c r="DY29" s="846">
        <v>331</v>
      </c>
      <c r="DZ29" s="846">
        <v>250</v>
      </c>
      <c r="EA29" s="846">
        <v>735</v>
      </c>
      <c r="EB29" s="846">
        <v>273</v>
      </c>
      <c r="EC29" s="846">
        <v>86</v>
      </c>
      <c r="ED29" s="846">
        <v>35</v>
      </c>
      <c r="EE29" s="846">
        <v>21</v>
      </c>
      <c r="EF29" s="846">
        <v>30</v>
      </c>
      <c r="EG29" s="846">
        <v>74</v>
      </c>
      <c r="EH29" s="846">
        <v>92</v>
      </c>
      <c r="EI29" s="846">
        <v>77</v>
      </c>
      <c r="EJ29" s="846">
        <v>19</v>
      </c>
      <c r="EK29" s="846">
        <v>32</v>
      </c>
      <c r="EL29" s="846">
        <v>36</v>
      </c>
      <c r="EM29" s="846">
        <v>22</v>
      </c>
      <c r="EN29" s="846">
        <v>194</v>
      </c>
      <c r="EO29" s="846">
        <v>19</v>
      </c>
      <c r="EP29" s="846">
        <v>31</v>
      </c>
      <c r="EQ29" s="846">
        <v>61</v>
      </c>
      <c r="ER29" s="846">
        <v>43</v>
      </c>
      <c r="ES29" s="846">
        <v>47</v>
      </c>
      <c r="ET29" s="846">
        <v>79</v>
      </c>
      <c r="EU29" s="846">
        <v>137</v>
      </c>
      <c r="EV29" s="808"/>
      <c r="EW29" s="808"/>
      <c r="EX29" s="808"/>
      <c r="EY29" s="808"/>
      <c r="EZ29" s="808"/>
      <c r="FA29" s="808"/>
      <c r="FB29" s="808"/>
      <c r="FC29" s="808"/>
      <c r="FD29" s="808"/>
      <c r="FE29" s="808"/>
      <c r="FF29" s="808"/>
      <c r="FG29" s="808"/>
      <c r="FH29" s="808"/>
      <c r="FI29" s="808"/>
      <c r="FJ29" s="808"/>
    </row>
    <row r="30" spans="1:166">
      <c r="A30" s="843" t="s">
        <v>783</v>
      </c>
      <c r="B30" s="844">
        <v>60000</v>
      </c>
      <c r="C30" s="845" t="s">
        <v>784</v>
      </c>
      <c r="D30" s="844" t="s">
        <v>810</v>
      </c>
      <c r="E30" s="845" t="s">
        <v>811</v>
      </c>
      <c r="F30" s="844">
        <v>22000</v>
      </c>
      <c r="G30" s="843" t="s">
        <v>201</v>
      </c>
      <c r="H30" s="846">
        <v>64896</v>
      </c>
      <c r="I30" s="846">
        <v>1210</v>
      </c>
      <c r="J30" s="846">
        <v>279</v>
      </c>
      <c r="K30" s="846">
        <v>218</v>
      </c>
      <c r="L30" s="846">
        <v>650</v>
      </c>
      <c r="M30" s="846">
        <v>169</v>
      </c>
      <c r="N30" s="846">
        <v>189</v>
      </c>
      <c r="O30" s="846">
        <v>443</v>
      </c>
      <c r="P30" s="846">
        <v>1222</v>
      </c>
      <c r="Q30" s="846">
        <v>896</v>
      </c>
      <c r="R30" s="846">
        <v>800</v>
      </c>
      <c r="S30" s="846">
        <v>3622</v>
      </c>
      <c r="T30" s="846">
        <v>3473</v>
      </c>
      <c r="U30" s="846">
        <v>13100</v>
      </c>
      <c r="V30" s="846">
        <v>10327</v>
      </c>
      <c r="W30" s="846">
        <v>405</v>
      </c>
      <c r="X30" s="846">
        <v>310</v>
      </c>
      <c r="Y30" s="846">
        <v>525</v>
      </c>
      <c r="Z30" s="846">
        <v>255</v>
      </c>
      <c r="AA30" s="846">
        <v>1071</v>
      </c>
      <c r="AB30" s="846">
        <v>1038</v>
      </c>
      <c r="AC30" s="846">
        <v>1189</v>
      </c>
      <c r="AD30" s="846">
        <v>0</v>
      </c>
      <c r="AE30" s="846">
        <v>10791</v>
      </c>
      <c r="AF30" s="846">
        <v>1179</v>
      </c>
      <c r="AG30" s="846">
        <v>570</v>
      </c>
      <c r="AH30" s="846">
        <v>1076</v>
      </c>
      <c r="AI30" s="846">
        <v>2743</v>
      </c>
      <c r="AJ30" s="846">
        <v>1226</v>
      </c>
      <c r="AK30" s="846">
        <v>309</v>
      </c>
      <c r="AL30" s="846">
        <v>142</v>
      </c>
      <c r="AM30" s="846">
        <v>127</v>
      </c>
      <c r="AN30" s="846">
        <v>126</v>
      </c>
      <c r="AO30" s="846">
        <v>344</v>
      </c>
      <c r="AP30" s="846">
        <v>530</v>
      </c>
      <c r="AQ30" s="846">
        <v>365</v>
      </c>
      <c r="AR30" s="846">
        <v>103</v>
      </c>
      <c r="AS30" s="846">
        <v>146</v>
      </c>
      <c r="AT30" s="846">
        <v>242</v>
      </c>
      <c r="AU30" s="846">
        <v>121</v>
      </c>
      <c r="AV30" s="846">
        <v>1230</v>
      </c>
      <c r="AW30" s="846">
        <v>146</v>
      </c>
      <c r="AX30" s="846">
        <v>185</v>
      </c>
      <c r="AY30" s="846">
        <v>377</v>
      </c>
      <c r="AZ30" s="846">
        <v>270</v>
      </c>
      <c r="BA30" s="846">
        <v>265</v>
      </c>
      <c r="BB30" s="846">
        <v>331</v>
      </c>
      <c r="BC30" s="846">
        <v>561</v>
      </c>
      <c r="BD30" s="846">
        <v>37352</v>
      </c>
      <c r="BE30" s="846">
        <v>786</v>
      </c>
      <c r="BF30" s="846">
        <v>166</v>
      </c>
      <c r="BG30" s="846">
        <v>133</v>
      </c>
      <c r="BH30" s="846">
        <v>399</v>
      </c>
      <c r="BI30" s="846">
        <v>109</v>
      </c>
      <c r="BJ30" s="846">
        <v>117</v>
      </c>
      <c r="BK30" s="846">
        <v>294</v>
      </c>
      <c r="BL30" s="846">
        <v>773</v>
      </c>
      <c r="BM30" s="846">
        <v>587</v>
      </c>
      <c r="BN30" s="846">
        <v>495</v>
      </c>
      <c r="BO30" s="846">
        <v>2078</v>
      </c>
      <c r="BP30" s="846">
        <v>1967</v>
      </c>
      <c r="BQ30" s="846">
        <v>6961</v>
      </c>
      <c r="BR30" s="846">
        <v>5709</v>
      </c>
      <c r="BS30" s="846">
        <v>245</v>
      </c>
      <c r="BT30" s="846">
        <v>200</v>
      </c>
      <c r="BU30" s="846">
        <v>332</v>
      </c>
      <c r="BV30" s="847">
        <v>162</v>
      </c>
      <c r="BW30" s="847">
        <v>659</v>
      </c>
      <c r="BX30" s="847">
        <v>639</v>
      </c>
      <c r="BY30" s="846">
        <v>675</v>
      </c>
      <c r="BZ30" s="846">
        <v>0</v>
      </c>
      <c r="CA30" s="846">
        <v>6322</v>
      </c>
      <c r="CB30" s="846">
        <v>756</v>
      </c>
      <c r="CC30" s="846">
        <v>378</v>
      </c>
      <c r="CD30" s="846">
        <v>606</v>
      </c>
      <c r="CE30" s="846">
        <v>1502</v>
      </c>
      <c r="CF30" s="846">
        <v>720</v>
      </c>
      <c r="CG30" s="846">
        <v>183</v>
      </c>
      <c r="CH30" s="846">
        <v>80</v>
      </c>
      <c r="CI30" s="846">
        <v>83</v>
      </c>
      <c r="CJ30" s="846">
        <v>74</v>
      </c>
      <c r="CK30" s="846">
        <v>207</v>
      </c>
      <c r="CL30" s="846">
        <v>320</v>
      </c>
      <c r="CM30" s="846">
        <v>234</v>
      </c>
      <c r="CN30" s="846">
        <v>68</v>
      </c>
      <c r="CO30" s="846">
        <v>85</v>
      </c>
      <c r="CP30" s="846">
        <v>147</v>
      </c>
      <c r="CQ30" s="846">
        <v>69</v>
      </c>
      <c r="CR30" s="846">
        <v>729</v>
      </c>
      <c r="CS30" s="846">
        <v>88</v>
      </c>
      <c r="CT30" s="846">
        <v>116</v>
      </c>
      <c r="CU30" s="846">
        <v>236</v>
      </c>
      <c r="CV30" s="846">
        <v>168</v>
      </c>
      <c r="CW30" s="846">
        <v>168</v>
      </c>
      <c r="CX30" s="846">
        <v>196</v>
      </c>
      <c r="CY30" s="846">
        <v>331</v>
      </c>
      <c r="CZ30" s="846">
        <v>27544</v>
      </c>
      <c r="DA30" s="846">
        <v>424</v>
      </c>
      <c r="DB30" s="846">
        <v>113</v>
      </c>
      <c r="DC30" s="846">
        <v>85</v>
      </c>
      <c r="DD30" s="846">
        <v>251</v>
      </c>
      <c r="DE30" s="846">
        <v>60</v>
      </c>
      <c r="DF30" s="846">
        <v>72</v>
      </c>
      <c r="DG30" s="846">
        <v>149</v>
      </c>
      <c r="DH30" s="846">
        <v>449</v>
      </c>
      <c r="DI30" s="846">
        <v>309</v>
      </c>
      <c r="DJ30" s="846">
        <v>305</v>
      </c>
      <c r="DK30" s="846">
        <v>1544</v>
      </c>
      <c r="DL30" s="846">
        <v>1506</v>
      </c>
      <c r="DM30" s="846">
        <v>6139</v>
      </c>
      <c r="DN30" s="846">
        <v>4618</v>
      </c>
      <c r="DO30" s="846">
        <v>160</v>
      </c>
      <c r="DP30" s="846">
        <v>110</v>
      </c>
      <c r="DQ30" s="846">
        <v>193</v>
      </c>
      <c r="DR30" s="846">
        <v>93</v>
      </c>
      <c r="DS30" s="846">
        <v>412</v>
      </c>
      <c r="DT30" s="846">
        <v>399</v>
      </c>
      <c r="DU30" s="846">
        <v>514</v>
      </c>
      <c r="DV30" s="846">
        <v>0</v>
      </c>
      <c r="DW30" s="846">
        <v>4469</v>
      </c>
      <c r="DX30" s="846">
        <v>423</v>
      </c>
      <c r="DY30" s="846">
        <v>192</v>
      </c>
      <c r="DZ30" s="846">
        <v>470</v>
      </c>
      <c r="EA30" s="846">
        <v>1241</v>
      </c>
      <c r="EB30" s="846">
        <v>506</v>
      </c>
      <c r="EC30" s="846">
        <v>126</v>
      </c>
      <c r="ED30" s="846">
        <v>62</v>
      </c>
      <c r="EE30" s="846">
        <v>44</v>
      </c>
      <c r="EF30" s="846">
        <v>52</v>
      </c>
      <c r="EG30" s="846">
        <v>137</v>
      </c>
      <c r="EH30" s="846">
        <v>210</v>
      </c>
      <c r="EI30" s="846">
        <v>131</v>
      </c>
      <c r="EJ30" s="846">
        <v>35</v>
      </c>
      <c r="EK30" s="846">
        <v>61</v>
      </c>
      <c r="EL30" s="846">
        <v>95</v>
      </c>
      <c r="EM30" s="846">
        <v>52</v>
      </c>
      <c r="EN30" s="846">
        <v>501</v>
      </c>
      <c r="EO30" s="846">
        <v>58</v>
      </c>
      <c r="EP30" s="846">
        <v>69</v>
      </c>
      <c r="EQ30" s="846">
        <v>141</v>
      </c>
      <c r="ER30" s="846">
        <v>102</v>
      </c>
      <c r="ES30" s="846">
        <v>97</v>
      </c>
      <c r="ET30" s="846">
        <v>135</v>
      </c>
      <c r="EU30" s="846">
        <v>230</v>
      </c>
      <c r="EV30" s="808"/>
      <c r="EW30" s="808"/>
      <c r="EX30" s="808"/>
      <c r="EY30" s="808"/>
      <c r="EZ30" s="808"/>
      <c r="FA30" s="808"/>
      <c r="FB30" s="808"/>
      <c r="FC30" s="808"/>
      <c r="FD30" s="808"/>
      <c r="FE30" s="808"/>
      <c r="FF30" s="808"/>
      <c r="FG30" s="808"/>
      <c r="FH30" s="808"/>
      <c r="FI30" s="808"/>
      <c r="FJ30" s="808"/>
    </row>
    <row r="31" spans="1:166">
      <c r="A31" s="843" t="s">
        <v>783</v>
      </c>
      <c r="B31" s="844">
        <v>60000</v>
      </c>
      <c r="C31" s="845" t="s">
        <v>784</v>
      </c>
      <c r="D31" s="844" t="s">
        <v>810</v>
      </c>
      <c r="E31" s="845" t="s">
        <v>811</v>
      </c>
      <c r="F31" s="844">
        <v>23000</v>
      </c>
      <c r="G31" s="843" t="s">
        <v>202</v>
      </c>
      <c r="H31" s="846">
        <v>131387</v>
      </c>
      <c r="I31" s="846">
        <v>2554</v>
      </c>
      <c r="J31" s="846">
        <v>337</v>
      </c>
      <c r="K31" s="846">
        <v>360</v>
      </c>
      <c r="L31" s="846">
        <v>1053</v>
      </c>
      <c r="M31" s="846">
        <v>257</v>
      </c>
      <c r="N31" s="846">
        <v>284</v>
      </c>
      <c r="O31" s="846">
        <v>541</v>
      </c>
      <c r="P31" s="846">
        <v>1531</v>
      </c>
      <c r="Q31" s="846">
        <v>1190</v>
      </c>
      <c r="R31" s="846">
        <v>1175</v>
      </c>
      <c r="S31" s="846">
        <v>5346</v>
      </c>
      <c r="T31" s="846">
        <v>5654</v>
      </c>
      <c r="U31" s="846">
        <v>21033</v>
      </c>
      <c r="V31" s="846">
        <v>9887</v>
      </c>
      <c r="W31" s="846">
        <v>683</v>
      </c>
      <c r="X31" s="846">
        <v>1314</v>
      </c>
      <c r="Y31" s="846">
        <v>1613</v>
      </c>
      <c r="Z31" s="846">
        <v>924</v>
      </c>
      <c r="AA31" s="846">
        <v>612</v>
      </c>
      <c r="AB31" s="846">
        <v>2606</v>
      </c>
      <c r="AC31" s="846">
        <v>15085</v>
      </c>
      <c r="AD31" s="846">
        <v>10497</v>
      </c>
      <c r="AE31" s="846">
        <v>0</v>
      </c>
      <c r="AF31" s="846">
        <v>9359</v>
      </c>
      <c r="AG31" s="846">
        <v>2473</v>
      </c>
      <c r="AH31" s="846">
        <v>2979</v>
      </c>
      <c r="AI31" s="846">
        <v>9979</v>
      </c>
      <c r="AJ31" s="846">
        <v>4299</v>
      </c>
      <c r="AK31" s="846">
        <v>993</v>
      </c>
      <c r="AL31" s="846">
        <v>472</v>
      </c>
      <c r="AM31" s="846">
        <v>264</v>
      </c>
      <c r="AN31" s="846">
        <v>344</v>
      </c>
      <c r="AO31" s="846">
        <v>1165</v>
      </c>
      <c r="AP31" s="846">
        <v>1560</v>
      </c>
      <c r="AQ31" s="846">
        <v>686</v>
      </c>
      <c r="AR31" s="846">
        <v>322</v>
      </c>
      <c r="AS31" s="846">
        <v>465</v>
      </c>
      <c r="AT31" s="846">
        <v>627</v>
      </c>
      <c r="AU31" s="846">
        <v>332</v>
      </c>
      <c r="AV31" s="846">
        <v>3971</v>
      </c>
      <c r="AW31" s="846">
        <v>442</v>
      </c>
      <c r="AX31" s="846">
        <v>832</v>
      </c>
      <c r="AY31" s="846">
        <v>1023</v>
      </c>
      <c r="AZ31" s="846">
        <v>623</v>
      </c>
      <c r="BA31" s="846">
        <v>670</v>
      </c>
      <c r="BB31" s="846">
        <v>1104</v>
      </c>
      <c r="BC31" s="846">
        <v>1867</v>
      </c>
      <c r="BD31" s="846">
        <v>77301</v>
      </c>
      <c r="BE31" s="846">
        <v>1597</v>
      </c>
      <c r="BF31" s="846">
        <v>225</v>
      </c>
      <c r="BG31" s="846">
        <v>231</v>
      </c>
      <c r="BH31" s="846">
        <v>676</v>
      </c>
      <c r="BI31" s="846">
        <v>161</v>
      </c>
      <c r="BJ31" s="846">
        <v>190</v>
      </c>
      <c r="BK31" s="846">
        <v>341</v>
      </c>
      <c r="BL31" s="846">
        <v>971</v>
      </c>
      <c r="BM31" s="846">
        <v>775</v>
      </c>
      <c r="BN31" s="846">
        <v>775</v>
      </c>
      <c r="BO31" s="846">
        <v>3140</v>
      </c>
      <c r="BP31" s="846">
        <v>3172</v>
      </c>
      <c r="BQ31" s="846">
        <v>11782</v>
      </c>
      <c r="BR31" s="846">
        <v>5803</v>
      </c>
      <c r="BS31" s="846">
        <v>430</v>
      </c>
      <c r="BT31" s="846">
        <v>825</v>
      </c>
      <c r="BU31" s="846">
        <v>1023</v>
      </c>
      <c r="BV31" s="846">
        <v>590</v>
      </c>
      <c r="BW31" s="846">
        <v>372</v>
      </c>
      <c r="BX31" s="846">
        <v>1473</v>
      </c>
      <c r="BY31" s="847">
        <v>8270</v>
      </c>
      <c r="BZ31" s="847">
        <v>6327</v>
      </c>
      <c r="CA31" s="847">
        <v>0</v>
      </c>
      <c r="CB31" s="846">
        <v>5533</v>
      </c>
      <c r="CC31" s="846">
        <v>1620</v>
      </c>
      <c r="CD31" s="846">
        <v>1637</v>
      </c>
      <c r="CE31" s="846">
        <v>5897</v>
      </c>
      <c r="CF31" s="846">
        <v>2523</v>
      </c>
      <c r="CG31" s="846">
        <v>566</v>
      </c>
      <c r="CH31" s="846">
        <v>271</v>
      </c>
      <c r="CI31" s="846">
        <v>168</v>
      </c>
      <c r="CJ31" s="846">
        <v>228</v>
      </c>
      <c r="CK31" s="846">
        <v>674</v>
      </c>
      <c r="CL31" s="846">
        <v>1005</v>
      </c>
      <c r="CM31" s="846">
        <v>421</v>
      </c>
      <c r="CN31" s="846">
        <v>189</v>
      </c>
      <c r="CO31" s="846">
        <v>299</v>
      </c>
      <c r="CP31" s="846">
        <v>418</v>
      </c>
      <c r="CQ31" s="846">
        <v>204</v>
      </c>
      <c r="CR31" s="846">
        <v>2500</v>
      </c>
      <c r="CS31" s="846">
        <v>273</v>
      </c>
      <c r="CT31" s="846">
        <v>513</v>
      </c>
      <c r="CU31" s="846">
        <v>639</v>
      </c>
      <c r="CV31" s="846">
        <v>403</v>
      </c>
      <c r="CW31" s="846">
        <v>404</v>
      </c>
      <c r="CX31" s="846">
        <v>676</v>
      </c>
      <c r="CY31" s="846">
        <v>1091</v>
      </c>
      <c r="CZ31" s="846">
        <v>54086</v>
      </c>
      <c r="DA31" s="846">
        <v>957</v>
      </c>
      <c r="DB31" s="846">
        <v>112</v>
      </c>
      <c r="DC31" s="846">
        <v>129</v>
      </c>
      <c r="DD31" s="846">
        <v>377</v>
      </c>
      <c r="DE31" s="846">
        <v>96</v>
      </c>
      <c r="DF31" s="846">
        <v>94</v>
      </c>
      <c r="DG31" s="846">
        <v>200</v>
      </c>
      <c r="DH31" s="846">
        <v>560</v>
      </c>
      <c r="DI31" s="846">
        <v>415</v>
      </c>
      <c r="DJ31" s="846">
        <v>400</v>
      </c>
      <c r="DK31" s="846">
        <v>2206</v>
      </c>
      <c r="DL31" s="846">
        <v>2482</v>
      </c>
      <c r="DM31" s="846">
        <v>9251</v>
      </c>
      <c r="DN31" s="846">
        <v>4084</v>
      </c>
      <c r="DO31" s="846">
        <v>253</v>
      </c>
      <c r="DP31" s="846">
        <v>489</v>
      </c>
      <c r="DQ31" s="846">
        <v>590</v>
      </c>
      <c r="DR31" s="846">
        <v>334</v>
      </c>
      <c r="DS31" s="846">
        <v>240</v>
      </c>
      <c r="DT31" s="846">
        <v>1133</v>
      </c>
      <c r="DU31" s="846">
        <v>6815</v>
      </c>
      <c r="DV31" s="846">
        <v>4170</v>
      </c>
      <c r="DW31" s="846">
        <v>0</v>
      </c>
      <c r="DX31" s="846">
        <v>3826</v>
      </c>
      <c r="DY31" s="846">
        <v>853</v>
      </c>
      <c r="DZ31" s="846">
        <v>1342</v>
      </c>
      <c r="EA31" s="846">
        <v>4082</v>
      </c>
      <c r="EB31" s="846">
        <v>1776</v>
      </c>
      <c r="EC31" s="846">
        <v>427</v>
      </c>
      <c r="ED31" s="846">
        <v>201</v>
      </c>
      <c r="EE31" s="846">
        <v>96</v>
      </c>
      <c r="EF31" s="846">
        <v>116</v>
      </c>
      <c r="EG31" s="846">
        <v>491</v>
      </c>
      <c r="EH31" s="846">
        <v>555</v>
      </c>
      <c r="EI31" s="846">
        <v>265</v>
      </c>
      <c r="EJ31" s="846">
        <v>133</v>
      </c>
      <c r="EK31" s="846">
        <v>166</v>
      </c>
      <c r="EL31" s="846">
        <v>209</v>
      </c>
      <c r="EM31" s="846">
        <v>128</v>
      </c>
      <c r="EN31" s="846">
        <v>1471</v>
      </c>
      <c r="EO31" s="846">
        <v>169</v>
      </c>
      <c r="EP31" s="846">
        <v>319</v>
      </c>
      <c r="EQ31" s="846">
        <v>384</v>
      </c>
      <c r="ER31" s="846">
        <v>220</v>
      </c>
      <c r="ES31" s="846">
        <v>266</v>
      </c>
      <c r="ET31" s="846">
        <v>428</v>
      </c>
      <c r="EU31" s="846">
        <v>776</v>
      </c>
      <c r="EV31" s="808"/>
      <c r="EW31" s="808"/>
      <c r="EX31" s="808"/>
      <c r="EY31" s="808"/>
      <c r="EZ31" s="808"/>
      <c r="FA31" s="808"/>
      <c r="FB31" s="808"/>
      <c r="FC31" s="808"/>
      <c r="FD31" s="808"/>
      <c r="FE31" s="808"/>
      <c r="FF31" s="808"/>
      <c r="FG31" s="808"/>
      <c r="FH31" s="808"/>
      <c r="FI31" s="808"/>
      <c r="FJ31" s="808"/>
    </row>
    <row r="32" spans="1:166">
      <c r="A32" s="843" t="s">
        <v>783</v>
      </c>
      <c r="B32" s="844">
        <v>60000</v>
      </c>
      <c r="C32" s="845" t="s">
        <v>784</v>
      </c>
      <c r="D32" s="844" t="s">
        <v>810</v>
      </c>
      <c r="E32" s="845" t="s">
        <v>811</v>
      </c>
      <c r="F32" s="844">
        <v>24000</v>
      </c>
      <c r="G32" s="843" t="s">
        <v>203</v>
      </c>
      <c r="H32" s="846">
        <v>36829</v>
      </c>
      <c r="I32" s="846">
        <v>466</v>
      </c>
      <c r="J32" s="846">
        <v>66</v>
      </c>
      <c r="K32" s="846">
        <v>191</v>
      </c>
      <c r="L32" s="846">
        <v>187</v>
      </c>
      <c r="M32" s="846">
        <v>42</v>
      </c>
      <c r="N32" s="846">
        <v>56</v>
      </c>
      <c r="O32" s="846">
        <v>115</v>
      </c>
      <c r="P32" s="846">
        <v>484</v>
      </c>
      <c r="Q32" s="846">
        <v>435</v>
      </c>
      <c r="R32" s="846">
        <v>273</v>
      </c>
      <c r="S32" s="846">
        <v>1203</v>
      </c>
      <c r="T32" s="846">
        <v>1023</v>
      </c>
      <c r="U32" s="846">
        <v>3258</v>
      </c>
      <c r="V32" s="846">
        <v>1788</v>
      </c>
      <c r="W32" s="846">
        <v>179</v>
      </c>
      <c r="X32" s="846">
        <v>274</v>
      </c>
      <c r="Y32" s="846">
        <v>400</v>
      </c>
      <c r="Z32" s="846">
        <v>172</v>
      </c>
      <c r="AA32" s="846">
        <v>118</v>
      </c>
      <c r="AB32" s="846">
        <v>402</v>
      </c>
      <c r="AC32" s="846">
        <v>1554</v>
      </c>
      <c r="AD32" s="846">
        <v>1402</v>
      </c>
      <c r="AE32" s="846">
        <v>11093</v>
      </c>
      <c r="AF32" s="846">
        <v>0</v>
      </c>
      <c r="AG32" s="846">
        <v>1102</v>
      </c>
      <c r="AH32" s="846">
        <v>1046</v>
      </c>
      <c r="AI32" s="846">
        <v>3618</v>
      </c>
      <c r="AJ32" s="846">
        <v>1206</v>
      </c>
      <c r="AK32" s="846">
        <v>853</v>
      </c>
      <c r="AL32" s="846">
        <v>407</v>
      </c>
      <c r="AM32" s="846">
        <v>48</v>
      </c>
      <c r="AN32" s="846">
        <v>91</v>
      </c>
      <c r="AO32" s="846">
        <v>263</v>
      </c>
      <c r="AP32" s="846">
        <v>441</v>
      </c>
      <c r="AQ32" s="846">
        <v>206</v>
      </c>
      <c r="AR32" s="846">
        <v>69</v>
      </c>
      <c r="AS32" s="846">
        <v>144</v>
      </c>
      <c r="AT32" s="846">
        <v>131</v>
      </c>
      <c r="AU32" s="846">
        <v>62</v>
      </c>
      <c r="AV32" s="846">
        <v>568</v>
      </c>
      <c r="AW32" s="846">
        <v>96</v>
      </c>
      <c r="AX32" s="846">
        <v>175</v>
      </c>
      <c r="AY32" s="846">
        <v>329</v>
      </c>
      <c r="AZ32" s="846">
        <v>193</v>
      </c>
      <c r="BA32" s="846">
        <v>123</v>
      </c>
      <c r="BB32" s="846">
        <v>164</v>
      </c>
      <c r="BC32" s="846">
        <v>313</v>
      </c>
      <c r="BD32" s="846">
        <v>21705</v>
      </c>
      <c r="BE32" s="846">
        <v>293</v>
      </c>
      <c r="BF32" s="846">
        <v>38</v>
      </c>
      <c r="BG32" s="846">
        <v>132</v>
      </c>
      <c r="BH32" s="846">
        <v>129</v>
      </c>
      <c r="BI32" s="846">
        <v>23</v>
      </c>
      <c r="BJ32" s="846">
        <v>36</v>
      </c>
      <c r="BK32" s="846">
        <v>78</v>
      </c>
      <c r="BL32" s="846">
        <v>302</v>
      </c>
      <c r="BM32" s="846">
        <v>278</v>
      </c>
      <c r="BN32" s="846">
        <v>174</v>
      </c>
      <c r="BO32" s="846">
        <v>766</v>
      </c>
      <c r="BP32" s="846">
        <v>649</v>
      </c>
      <c r="BQ32" s="846">
        <v>1844</v>
      </c>
      <c r="BR32" s="846">
        <v>1039</v>
      </c>
      <c r="BS32" s="846">
        <v>121</v>
      </c>
      <c r="BT32" s="846">
        <v>203</v>
      </c>
      <c r="BU32" s="846">
        <v>272</v>
      </c>
      <c r="BV32" s="846">
        <v>114</v>
      </c>
      <c r="BW32" s="846">
        <v>74</v>
      </c>
      <c r="BX32" s="846">
        <v>246</v>
      </c>
      <c r="BY32" s="846">
        <v>948</v>
      </c>
      <c r="BZ32" s="846">
        <v>878</v>
      </c>
      <c r="CA32" s="846">
        <v>6379</v>
      </c>
      <c r="CB32" s="847">
        <v>0</v>
      </c>
      <c r="CC32" s="847">
        <v>696</v>
      </c>
      <c r="CD32" s="847">
        <v>574</v>
      </c>
      <c r="CE32" s="846">
        <v>1943</v>
      </c>
      <c r="CF32" s="846">
        <v>703</v>
      </c>
      <c r="CG32" s="846">
        <v>408</v>
      </c>
      <c r="CH32" s="846">
        <v>201</v>
      </c>
      <c r="CI32" s="846">
        <v>37</v>
      </c>
      <c r="CJ32" s="846">
        <v>56</v>
      </c>
      <c r="CK32" s="846">
        <v>165</v>
      </c>
      <c r="CL32" s="846">
        <v>303</v>
      </c>
      <c r="CM32" s="846">
        <v>115</v>
      </c>
      <c r="CN32" s="846">
        <v>49</v>
      </c>
      <c r="CO32" s="846">
        <v>90</v>
      </c>
      <c r="CP32" s="846">
        <v>94</v>
      </c>
      <c r="CQ32" s="846">
        <v>44</v>
      </c>
      <c r="CR32" s="846">
        <v>343</v>
      </c>
      <c r="CS32" s="846">
        <v>61</v>
      </c>
      <c r="CT32" s="846">
        <v>117</v>
      </c>
      <c r="CU32" s="846">
        <v>215</v>
      </c>
      <c r="CV32" s="846">
        <v>131</v>
      </c>
      <c r="CW32" s="846">
        <v>70</v>
      </c>
      <c r="CX32" s="846">
        <v>102</v>
      </c>
      <c r="CY32" s="846">
        <v>172</v>
      </c>
      <c r="CZ32" s="846">
        <v>15124</v>
      </c>
      <c r="DA32" s="846">
        <v>173</v>
      </c>
      <c r="DB32" s="846">
        <v>28</v>
      </c>
      <c r="DC32" s="846">
        <v>59</v>
      </c>
      <c r="DD32" s="846">
        <v>58</v>
      </c>
      <c r="DE32" s="846">
        <v>19</v>
      </c>
      <c r="DF32" s="846">
        <v>20</v>
      </c>
      <c r="DG32" s="846">
        <v>37</v>
      </c>
      <c r="DH32" s="846">
        <v>182</v>
      </c>
      <c r="DI32" s="846">
        <v>157</v>
      </c>
      <c r="DJ32" s="846">
        <v>99</v>
      </c>
      <c r="DK32" s="846">
        <v>437</v>
      </c>
      <c r="DL32" s="846">
        <v>374</v>
      </c>
      <c r="DM32" s="846">
        <v>1414</v>
      </c>
      <c r="DN32" s="846">
        <v>749</v>
      </c>
      <c r="DO32" s="846">
        <v>58</v>
      </c>
      <c r="DP32" s="846">
        <v>71</v>
      </c>
      <c r="DQ32" s="846">
        <v>128</v>
      </c>
      <c r="DR32" s="846">
        <v>58</v>
      </c>
      <c r="DS32" s="846">
        <v>44</v>
      </c>
      <c r="DT32" s="846">
        <v>156</v>
      </c>
      <c r="DU32" s="846">
        <v>606</v>
      </c>
      <c r="DV32" s="846">
        <v>524</v>
      </c>
      <c r="DW32" s="846">
        <v>4714</v>
      </c>
      <c r="DX32" s="846">
        <v>0</v>
      </c>
      <c r="DY32" s="846">
        <v>406</v>
      </c>
      <c r="DZ32" s="846">
        <v>472</v>
      </c>
      <c r="EA32" s="846">
        <v>1675</v>
      </c>
      <c r="EB32" s="846">
        <v>503</v>
      </c>
      <c r="EC32" s="846">
        <v>445</v>
      </c>
      <c r="ED32" s="846">
        <v>206</v>
      </c>
      <c r="EE32" s="846">
        <v>11</v>
      </c>
      <c r="EF32" s="846">
        <v>35</v>
      </c>
      <c r="EG32" s="846">
        <v>98</v>
      </c>
      <c r="EH32" s="846">
        <v>138</v>
      </c>
      <c r="EI32" s="846">
        <v>91</v>
      </c>
      <c r="EJ32" s="846">
        <v>20</v>
      </c>
      <c r="EK32" s="846">
        <v>54</v>
      </c>
      <c r="EL32" s="846">
        <v>37</v>
      </c>
      <c r="EM32" s="846">
        <v>18</v>
      </c>
      <c r="EN32" s="846">
        <v>225</v>
      </c>
      <c r="EO32" s="846">
        <v>35</v>
      </c>
      <c r="EP32" s="846">
        <v>58</v>
      </c>
      <c r="EQ32" s="846">
        <v>114</v>
      </c>
      <c r="ER32" s="846">
        <v>62</v>
      </c>
      <c r="ES32" s="846">
        <v>53</v>
      </c>
      <c r="ET32" s="846">
        <v>62</v>
      </c>
      <c r="EU32" s="846">
        <v>141</v>
      </c>
      <c r="EV32" s="808"/>
      <c r="EW32" s="808"/>
      <c r="EX32" s="808"/>
      <c r="EY32" s="808"/>
      <c r="EZ32" s="808"/>
      <c r="FA32" s="808"/>
      <c r="FB32" s="808"/>
      <c r="FC32" s="808"/>
      <c r="FD32" s="808"/>
      <c r="FE32" s="808"/>
      <c r="FF32" s="808"/>
      <c r="FG32" s="808"/>
      <c r="FH32" s="808"/>
      <c r="FI32" s="808"/>
      <c r="FJ32" s="808"/>
    </row>
    <row r="33" spans="1:166">
      <c r="A33" s="843" t="s">
        <v>783</v>
      </c>
      <c r="B33" s="844">
        <v>60000</v>
      </c>
      <c r="C33" s="845" t="s">
        <v>784</v>
      </c>
      <c r="D33" s="844" t="s">
        <v>810</v>
      </c>
      <c r="E33" s="845" t="s">
        <v>811</v>
      </c>
      <c r="F33" s="844">
        <v>25000</v>
      </c>
      <c r="G33" s="843" t="s">
        <v>204</v>
      </c>
      <c r="H33" s="846">
        <v>30672</v>
      </c>
      <c r="I33" s="846">
        <v>366</v>
      </c>
      <c r="J33" s="846">
        <v>54</v>
      </c>
      <c r="K33" s="846">
        <v>40</v>
      </c>
      <c r="L33" s="846">
        <v>108</v>
      </c>
      <c r="M33" s="846">
        <v>28</v>
      </c>
      <c r="N33" s="846">
        <v>59</v>
      </c>
      <c r="O33" s="846">
        <v>90</v>
      </c>
      <c r="P33" s="846">
        <v>343</v>
      </c>
      <c r="Q33" s="846">
        <v>178</v>
      </c>
      <c r="R33" s="846">
        <v>177</v>
      </c>
      <c r="S33" s="846">
        <v>729</v>
      </c>
      <c r="T33" s="846">
        <v>750</v>
      </c>
      <c r="U33" s="846">
        <v>2804</v>
      </c>
      <c r="V33" s="846">
        <v>1446</v>
      </c>
      <c r="W33" s="846">
        <v>128</v>
      </c>
      <c r="X33" s="846">
        <v>298</v>
      </c>
      <c r="Y33" s="846">
        <v>389</v>
      </c>
      <c r="Z33" s="846">
        <v>454</v>
      </c>
      <c r="AA33" s="846">
        <v>95</v>
      </c>
      <c r="AB33" s="846">
        <v>281</v>
      </c>
      <c r="AC33" s="846">
        <v>780</v>
      </c>
      <c r="AD33" s="846">
        <v>531</v>
      </c>
      <c r="AE33" s="846">
        <v>2400</v>
      </c>
      <c r="AF33" s="846">
        <v>959</v>
      </c>
      <c r="AG33" s="846">
        <v>0</v>
      </c>
      <c r="AH33" s="846">
        <v>4985</v>
      </c>
      <c r="AI33" s="846">
        <v>5981</v>
      </c>
      <c r="AJ33" s="846">
        <v>2168</v>
      </c>
      <c r="AK33" s="846">
        <v>467</v>
      </c>
      <c r="AL33" s="846">
        <v>242</v>
      </c>
      <c r="AM33" s="846">
        <v>75</v>
      </c>
      <c r="AN33" s="846">
        <v>118</v>
      </c>
      <c r="AO33" s="846">
        <v>354</v>
      </c>
      <c r="AP33" s="846">
        <v>416</v>
      </c>
      <c r="AQ33" s="846">
        <v>185</v>
      </c>
      <c r="AR33" s="846">
        <v>113</v>
      </c>
      <c r="AS33" s="846">
        <v>210</v>
      </c>
      <c r="AT33" s="846">
        <v>166</v>
      </c>
      <c r="AU33" s="846">
        <v>100</v>
      </c>
      <c r="AV33" s="846">
        <v>536</v>
      </c>
      <c r="AW33" s="846">
        <v>67</v>
      </c>
      <c r="AX33" s="846">
        <v>128</v>
      </c>
      <c r="AY33" s="846">
        <v>210</v>
      </c>
      <c r="AZ33" s="846">
        <v>158</v>
      </c>
      <c r="BA33" s="846">
        <v>121</v>
      </c>
      <c r="BB33" s="846">
        <v>163</v>
      </c>
      <c r="BC33" s="846">
        <v>222</v>
      </c>
      <c r="BD33" s="846">
        <v>17736</v>
      </c>
      <c r="BE33" s="846">
        <v>234</v>
      </c>
      <c r="BF33" s="846">
        <v>29</v>
      </c>
      <c r="BG33" s="846">
        <v>26</v>
      </c>
      <c r="BH33" s="846">
        <v>71</v>
      </c>
      <c r="BI33" s="846">
        <v>18</v>
      </c>
      <c r="BJ33" s="846">
        <v>33</v>
      </c>
      <c r="BK33" s="846">
        <v>61</v>
      </c>
      <c r="BL33" s="846">
        <v>217</v>
      </c>
      <c r="BM33" s="846">
        <v>125</v>
      </c>
      <c r="BN33" s="846">
        <v>108</v>
      </c>
      <c r="BO33" s="846">
        <v>415</v>
      </c>
      <c r="BP33" s="846">
        <v>442</v>
      </c>
      <c r="BQ33" s="846">
        <v>1612</v>
      </c>
      <c r="BR33" s="846">
        <v>851</v>
      </c>
      <c r="BS33" s="846">
        <v>82</v>
      </c>
      <c r="BT33" s="846">
        <v>194</v>
      </c>
      <c r="BU33" s="846">
        <v>254</v>
      </c>
      <c r="BV33" s="846">
        <v>279</v>
      </c>
      <c r="BW33" s="846">
        <v>67</v>
      </c>
      <c r="BX33" s="846">
        <v>166</v>
      </c>
      <c r="BY33" s="846">
        <v>465</v>
      </c>
      <c r="BZ33" s="846">
        <v>346</v>
      </c>
      <c r="CA33" s="846">
        <v>1477</v>
      </c>
      <c r="CB33" s="846">
        <v>599</v>
      </c>
      <c r="CC33" s="846">
        <v>0</v>
      </c>
      <c r="CD33" s="846">
        <v>2565</v>
      </c>
      <c r="CE33" s="847">
        <v>3234</v>
      </c>
      <c r="CF33" s="847">
        <v>1235</v>
      </c>
      <c r="CG33" s="847">
        <v>289</v>
      </c>
      <c r="CH33" s="846">
        <v>140</v>
      </c>
      <c r="CI33" s="846">
        <v>48</v>
      </c>
      <c r="CJ33" s="846">
        <v>77</v>
      </c>
      <c r="CK33" s="846">
        <v>208</v>
      </c>
      <c r="CL33" s="846">
        <v>260</v>
      </c>
      <c r="CM33" s="846">
        <v>127</v>
      </c>
      <c r="CN33" s="846">
        <v>69</v>
      </c>
      <c r="CO33" s="846">
        <v>134</v>
      </c>
      <c r="CP33" s="846">
        <v>101</v>
      </c>
      <c r="CQ33" s="846">
        <v>69</v>
      </c>
      <c r="CR33" s="846">
        <v>352</v>
      </c>
      <c r="CS33" s="846">
        <v>43</v>
      </c>
      <c r="CT33" s="846">
        <v>84</v>
      </c>
      <c r="CU33" s="846">
        <v>127</v>
      </c>
      <c r="CV33" s="846">
        <v>105</v>
      </c>
      <c r="CW33" s="846">
        <v>65</v>
      </c>
      <c r="CX33" s="846">
        <v>110</v>
      </c>
      <c r="CY33" s="846">
        <v>123</v>
      </c>
      <c r="CZ33" s="846">
        <v>12936</v>
      </c>
      <c r="DA33" s="846">
        <v>132</v>
      </c>
      <c r="DB33" s="846">
        <v>25</v>
      </c>
      <c r="DC33" s="846">
        <v>14</v>
      </c>
      <c r="DD33" s="846">
        <v>37</v>
      </c>
      <c r="DE33" s="846">
        <v>10</v>
      </c>
      <c r="DF33" s="846">
        <v>26</v>
      </c>
      <c r="DG33" s="846">
        <v>29</v>
      </c>
      <c r="DH33" s="846">
        <v>126</v>
      </c>
      <c r="DI33" s="846">
        <v>53</v>
      </c>
      <c r="DJ33" s="846">
        <v>69</v>
      </c>
      <c r="DK33" s="846">
        <v>314</v>
      </c>
      <c r="DL33" s="846">
        <v>308</v>
      </c>
      <c r="DM33" s="846">
        <v>1192</v>
      </c>
      <c r="DN33" s="846">
        <v>595</v>
      </c>
      <c r="DO33" s="846">
        <v>46</v>
      </c>
      <c r="DP33" s="846">
        <v>104</v>
      </c>
      <c r="DQ33" s="846">
        <v>135</v>
      </c>
      <c r="DR33" s="846">
        <v>175</v>
      </c>
      <c r="DS33" s="846">
        <v>28</v>
      </c>
      <c r="DT33" s="846">
        <v>115</v>
      </c>
      <c r="DU33" s="846">
        <v>315</v>
      </c>
      <c r="DV33" s="846">
        <v>185</v>
      </c>
      <c r="DW33" s="846">
        <v>923</v>
      </c>
      <c r="DX33" s="846">
        <v>360</v>
      </c>
      <c r="DY33" s="846">
        <v>0</v>
      </c>
      <c r="DZ33" s="846">
        <v>2420</v>
      </c>
      <c r="EA33" s="846">
        <v>2747</v>
      </c>
      <c r="EB33" s="846">
        <v>933</v>
      </c>
      <c r="EC33" s="846">
        <v>178</v>
      </c>
      <c r="ED33" s="846">
        <v>102</v>
      </c>
      <c r="EE33" s="846">
        <v>27</v>
      </c>
      <c r="EF33" s="846">
        <v>41</v>
      </c>
      <c r="EG33" s="846">
        <v>146</v>
      </c>
      <c r="EH33" s="846">
        <v>156</v>
      </c>
      <c r="EI33" s="846">
        <v>58</v>
      </c>
      <c r="EJ33" s="846">
        <v>44</v>
      </c>
      <c r="EK33" s="846">
        <v>76</v>
      </c>
      <c r="EL33" s="846">
        <v>65</v>
      </c>
      <c r="EM33" s="846">
        <v>31</v>
      </c>
      <c r="EN33" s="846">
        <v>184</v>
      </c>
      <c r="EO33" s="846">
        <v>24</v>
      </c>
      <c r="EP33" s="846">
        <v>44</v>
      </c>
      <c r="EQ33" s="846">
        <v>83</v>
      </c>
      <c r="ER33" s="846">
        <v>53</v>
      </c>
      <c r="ES33" s="846">
        <v>56</v>
      </c>
      <c r="ET33" s="846">
        <v>53</v>
      </c>
      <c r="EU33" s="846">
        <v>99</v>
      </c>
      <c r="EV33" s="808"/>
      <c r="EW33" s="808"/>
      <c r="EX33" s="808"/>
      <c r="EY33" s="808"/>
      <c r="EZ33" s="808"/>
      <c r="FA33" s="808"/>
      <c r="FB33" s="808"/>
      <c r="FC33" s="808"/>
      <c r="FD33" s="808"/>
      <c r="FE33" s="808"/>
      <c r="FF33" s="808"/>
      <c r="FG33" s="808"/>
      <c r="FH33" s="808"/>
      <c r="FI33" s="808"/>
      <c r="FJ33" s="808"/>
    </row>
    <row r="34" spans="1:166">
      <c r="A34" s="843" t="s">
        <v>783</v>
      </c>
      <c r="B34" s="844">
        <v>60000</v>
      </c>
      <c r="C34" s="845" t="s">
        <v>784</v>
      </c>
      <c r="D34" s="844" t="s">
        <v>810</v>
      </c>
      <c r="E34" s="845" t="s">
        <v>811</v>
      </c>
      <c r="F34" s="844">
        <v>26000</v>
      </c>
      <c r="G34" s="843" t="s">
        <v>205</v>
      </c>
      <c r="H34" s="846">
        <v>62087</v>
      </c>
      <c r="I34" s="846">
        <v>840</v>
      </c>
      <c r="J34" s="846">
        <v>201</v>
      </c>
      <c r="K34" s="846">
        <v>93</v>
      </c>
      <c r="L34" s="846">
        <v>330</v>
      </c>
      <c r="M34" s="846">
        <v>87</v>
      </c>
      <c r="N34" s="846">
        <v>95</v>
      </c>
      <c r="O34" s="846">
        <v>151</v>
      </c>
      <c r="P34" s="846">
        <v>514</v>
      </c>
      <c r="Q34" s="846">
        <v>219</v>
      </c>
      <c r="R34" s="846">
        <v>234</v>
      </c>
      <c r="S34" s="846">
        <v>1358</v>
      </c>
      <c r="T34" s="846">
        <v>1590</v>
      </c>
      <c r="U34" s="846">
        <v>7695</v>
      </c>
      <c r="V34" s="846">
        <v>2945</v>
      </c>
      <c r="W34" s="846">
        <v>260</v>
      </c>
      <c r="X34" s="846">
        <v>379</v>
      </c>
      <c r="Y34" s="846">
        <v>566</v>
      </c>
      <c r="Z34" s="846">
        <v>709</v>
      </c>
      <c r="AA34" s="846">
        <v>146</v>
      </c>
      <c r="AB34" s="846">
        <v>601</v>
      </c>
      <c r="AC34" s="846">
        <v>554</v>
      </c>
      <c r="AD34" s="846">
        <v>858</v>
      </c>
      <c r="AE34" s="846">
        <v>2549</v>
      </c>
      <c r="AF34" s="846">
        <v>860</v>
      </c>
      <c r="AG34" s="846">
        <v>6182</v>
      </c>
      <c r="AH34" s="846">
        <v>0</v>
      </c>
      <c r="AI34" s="846">
        <v>16188</v>
      </c>
      <c r="AJ34" s="846">
        <v>5322</v>
      </c>
      <c r="AK34" s="846">
        <v>2350</v>
      </c>
      <c r="AL34" s="846">
        <v>590</v>
      </c>
      <c r="AM34" s="846">
        <v>256</v>
      </c>
      <c r="AN34" s="846">
        <v>284</v>
      </c>
      <c r="AO34" s="846">
        <v>715</v>
      </c>
      <c r="AP34" s="846">
        <v>983</v>
      </c>
      <c r="AQ34" s="846">
        <v>359</v>
      </c>
      <c r="AR34" s="846">
        <v>311</v>
      </c>
      <c r="AS34" s="846">
        <v>361</v>
      </c>
      <c r="AT34" s="846">
        <v>377</v>
      </c>
      <c r="AU34" s="846">
        <v>233</v>
      </c>
      <c r="AV34" s="846">
        <v>1346</v>
      </c>
      <c r="AW34" s="846">
        <v>143</v>
      </c>
      <c r="AX34" s="846">
        <v>353</v>
      </c>
      <c r="AY34" s="846">
        <v>353</v>
      </c>
      <c r="AZ34" s="846">
        <v>250</v>
      </c>
      <c r="BA34" s="846">
        <v>247</v>
      </c>
      <c r="BB34" s="846">
        <v>494</v>
      </c>
      <c r="BC34" s="846">
        <v>556</v>
      </c>
      <c r="BD34" s="846">
        <v>33486</v>
      </c>
      <c r="BE34" s="846">
        <v>489</v>
      </c>
      <c r="BF34" s="846">
        <v>147</v>
      </c>
      <c r="BG34" s="846">
        <v>56</v>
      </c>
      <c r="BH34" s="846">
        <v>198</v>
      </c>
      <c r="BI34" s="846">
        <v>49</v>
      </c>
      <c r="BJ34" s="846">
        <v>47</v>
      </c>
      <c r="BK34" s="846">
        <v>86</v>
      </c>
      <c r="BL34" s="846">
        <v>329</v>
      </c>
      <c r="BM34" s="846">
        <v>134</v>
      </c>
      <c r="BN34" s="846">
        <v>137</v>
      </c>
      <c r="BO34" s="846">
        <v>770</v>
      </c>
      <c r="BP34" s="846">
        <v>899</v>
      </c>
      <c r="BQ34" s="846">
        <v>4102</v>
      </c>
      <c r="BR34" s="846">
        <v>1705</v>
      </c>
      <c r="BS34" s="846">
        <v>149</v>
      </c>
      <c r="BT34" s="846">
        <v>208</v>
      </c>
      <c r="BU34" s="846">
        <v>302</v>
      </c>
      <c r="BV34" s="846">
        <v>385</v>
      </c>
      <c r="BW34" s="846">
        <v>85</v>
      </c>
      <c r="BX34" s="846">
        <v>356</v>
      </c>
      <c r="BY34" s="846">
        <v>302</v>
      </c>
      <c r="BZ34" s="846">
        <v>475</v>
      </c>
      <c r="CA34" s="846">
        <v>1484</v>
      </c>
      <c r="CB34" s="846">
        <v>487</v>
      </c>
      <c r="CC34" s="846">
        <v>3089</v>
      </c>
      <c r="CD34" s="846">
        <v>0</v>
      </c>
      <c r="CE34" s="846">
        <v>8282</v>
      </c>
      <c r="CF34" s="846">
        <v>2912</v>
      </c>
      <c r="CG34" s="846">
        <v>1190</v>
      </c>
      <c r="CH34" s="847">
        <v>334</v>
      </c>
      <c r="CI34" s="847">
        <v>143</v>
      </c>
      <c r="CJ34" s="847">
        <v>165</v>
      </c>
      <c r="CK34" s="846">
        <v>366</v>
      </c>
      <c r="CL34" s="846">
        <v>585</v>
      </c>
      <c r="CM34" s="846">
        <v>205</v>
      </c>
      <c r="CN34" s="846">
        <v>187</v>
      </c>
      <c r="CO34" s="846">
        <v>210</v>
      </c>
      <c r="CP34" s="846">
        <v>225</v>
      </c>
      <c r="CQ34" s="846">
        <v>124</v>
      </c>
      <c r="CR34" s="846">
        <v>753</v>
      </c>
      <c r="CS34" s="846">
        <v>83</v>
      </c>
      <c r="CT34" s="846">
        <v>212</v>
      </c>
      <c r="CU34" s="846">
        <v>204</v>
      </c>
      <c r="CV34" s="846">
        <v>122</v>
      </c>
      <c r="CW34" s="846">
        <v>139</v>
      </c>
      <c r="CX34" s="846">
        <v>270</v>
      </c>
      <c r="CY34" s="846">
        <v>305</v>
      </c>
      <c r="CZ34" s="846">
        <v>28601</v>
      </c>
      <c r="DA34" s="846">
        <v>351</v>
      </c>
      <c r="DB34" s="846">
        <v>54</v>
      </c>
      <c r="DC34" s="846">
        <v>37</v>
      </c>
      <c r="DD34" s="846">
        <v>132</v>
      </c>
      <c r="DE34" s="846">
        <v>38</v>
      </c>
      <c r="DF34" s="846">
        <v>48</v>
      </c>
      <c r="DG34" s="846">
        <v>65</v>
      </c>
      <c r="DH34" s="846">
        <v>185</v>
      </c>
      <c r="DI34" s="846">
        <v>85</v>
      </c>
      <c r="DJ34" s="846">
        <v>97</v>
      </c>
      <c r="DK34" s="846">
        <v>588</v>
      </c>
      <c r="DL34" s="846">
        <v>691</v>
      </c>
      <c r="DM34" s="846">
        <v>3593</v>
      </c>
      <c r="DN34" s="846">
        <v>1240</v>
      </c>
      <c r="DO34" s="846">
        <v>111</v>
      </c>
      <c r="DP34" s="846">
        <v>171</v>
      </c>
      <c r="DQ34" s="846">
        <v>264</v>
      </c>
      <c r="DR34" s="846">
        <v>324</v>
      </c>
      <c r="DS34" s="846">
        <v>61</v>
      </c>
      <c r="DT34" s="846">
        <v>245</v>
      </c>
      <c r="DU34" s="846">
        <v>252</v>
      </c>
      <c r="DV34" s="846">
        <v>383</v>
      </c>
      <c r="DW34" s="846">
        <v>1065</v>
      </c>
      <c r="DX34" s="846">
        <v>373</v>
      </c>
      <c r="DY34" s="846">
        <v>3093</v>
      </c>
      <c r="DZ34" s="846">
        <v>0</v>
      </c>
      <c r="EA34" s="846">
        <v>7906</v>
      </c>
      <c r="EB34" s="846">
        <v>2410</v>
      </c>
      <c r="EC34" s="846">
        <v>1160</v>
      </c>
      <c r="ED34" s="846">
        <v>256</v>
      </c>
      <c r="EE34" s="846">
        <v>113</v>
      </c>
      <c r="EF34" s="846">
        <v>119</v>
      </c>
      <c r="EG34" s="846">
        <v>349</v>
      </c>
      <c r="EH34" s="846">
        <v>398</v>
      </c>
      <c r="EI34" s="846">
        <v>154</v>
      </c>
      <c r="EJ34" s="846">
        <v>124</v>
      </c>
      <c r="EK34" s="846">
        <v>151</v>
      </c>
      <c r="EL34" s="846">
        <v>152</v>
      </c>
      <c r="EM34" s="846">
        <v>109</v>
      </c>
      <c r="EN34" s="846">
        <v>593</v>
      </c>
      <c r="EO34" s="846">
        <v>60</v>
      </c>
      <c r="EP34" s="846">
        <v>141</v>
      </c>
      <c r="EQ34" s="846">
        <v>149</v>
      </c>
      <c r="ER34" s="846">
        <v>128</v>
      </c>
      <c r="ES34" s="846">
        <v>108</v>
      </c>
      <c r="ET34" s="846">
        <v>224</v>
      </c>
      <c r="EU34" s="846">
        <v>251</v>
      </c>
      <c r="EV34" s="808"/>
      <c r="EW34" s="808"/>
      <c r="EX34" s="808"/>
      <c r="EY34" s="808"/>
      <c r="EZ34" s="808"/>
      <c r="FA34" s="808"/>
      <c r="FB34" s="808"/>
      <c r="FC34" s="808"/>
      <c r="FD34" s="808"/>
      <c r="FE34" s="808"/>
      <c r="FF34" s="808"/>
      <c r="FG34" s="808"/>
      <c r="FH34" s="808"/>
      <c r="FI34" s="808"/>
      <c r="FJ34" s="808"/>
    </row>
    <row r="35" spans="1:166">
      <c r="A35" s="843" t="s">
        <v>783</v>
      </c>
      <c r="B35" s="844">
        <v>60000</v>
      </c>
      <c r="C35" s="845" t="s">
        <v>784</v>
      </c>
      <c r="D35" s="844" t="s">
        <v>810</v>
      </c>
      <c r="E35" s="845" t="s">
        <v>811</v>
      </c>
      <c r="F35" s="844">
        <v>27000</v>
      </c>
      <c r="G35" s="843" t="s">
        <v>206</v>
      </c>
      <c r="H35" s="846">
        <v>167082</v>
      </c>
      <c r="I35" s="846">
        <v>2778</v>
      </c>
      <c r="J35" s="846">
        <v>226</v>
      </c>
      <c r="K35" s="846">
        <v>235</v>
      </c>
      <c r="L35" s="846">
        <v>1093</v>
      </c>
      <c r="M35" s="846">
        <v>214</v>
      </c>
      <c r="N35" s="846">
        <v>205</v>
      </c>
      <c r="O35" s="846">
        <v>460</v>
      </c>
      <c r="P35" s="846">
        <v>1381</v>
      </c>
      <c r="Q35" s="846">
        <v>756</v>
      </c>
      <c r="R35" s="846">
        <v>859</v>
      </c>
      <c r="S35" s="846">
        <v>5511</v>
      </c>
      <c r="T35" s="846">
        <v>6032</v>
      </c>
      <c r="U35" s="846">
        <v>26923</v>
      </c>
      <c r="V35" s="846">
        <v>9446</v>
      </c>
      <c r="W35" s="846">
        <v>594</v>
      </c>
      <c r="X35" s="846">
        <v>702</v>
      </c>
      <c r="Y35" s="846">
        <v>1276</v>
      </c>
      <c r="Z35" s="846">
        <v>965</v>
      </c>
      <c r="AA35" s="846">
        <v>401</v>
      </c>
      <c r="AB35" s="846">
        <v>1021</v>
      </c>
      <c r="AC35" s="846">
        <v>1339</v>
      </c>
      <c r="AD35" s="846">
        <v>2150</v>
      </c>
      <c r="AE35" s="846">
        <v>8469</v>
      </c>
      <c r="AF35" s="846">
        <v>2867</v>
      </c>
      <c r="AG35" s="846">
        <v>5286</v>
      </c>
      <c r="AH35" s="846">
        <v>13333</v>
      </c>
      <c r="AI35" s="846">
        <v>0</v>
      </c>
      <c r="AJ35" s="846">
        <v>29551</v>
      </c>
      <c r="AK35" s="846">
        <v>9435</v>
      </c>
      <c r="AL35" s="846">
        <v>4458</v>
      </c>
      <c r="AM35" s="846">
        <v>903</v>
      </c>
      <c r="AN35" s="846">
        <v>926</v>
      </c>
      <c r="AO35" s="846">
        <v>3021</v>
      </c>
      <c r="AP35" s="846">
        <v>3617</v>
      </c>
      <c r="AQ35" s="846">
        <v>1101</v>
      </c>
      <c r="AR35" s="846">
        <v>1227</v>
      </c>
      <c r="AS35" s="846">
        <v>1603</v>
      </c>
      <c r="AT35" s="846">
        <v>1636</v>
      </c>
      <c r="AU35" s="846">
        <v>963</v>
      </c>
      <c r="AV35" s="846">
        <v>5724</v>
      </c>
      <c r="AW35" s="846">
        <v>528</v>
      </c>
      <c r="AX35" s="846">
        <v>877</v>
      </c>
      <c r="AY35" s="846">
        <v>1277</v>
      </c>
      <c r="AZ35" s="846">
        <v>846</v>
      </c>
      <c r="BA35" s="846">
        <v>1039</v>
      </c>
      <c r="BB35" s="846">
        <v>1616</v>
      </c>
      <c r="BC35" s="846">
        <v>2212</v>
      </c>
      <c r="BD35" s="846">
        <v>92251</v>
      </c>
      <c r="BE35" s="846">
        <v>1555</v>
      </c>
      <c r="BF35" s="846">
        <v>127</v>
      </c>
      <c r="BG35" s="846">
        <v>149</v>
      </c>
      <c r="BH35" s="846">
        <v>655</v>
      </c>
      <c r="BI35" s="846">
        <v>155</v>
      </c>
      <c r="BJ35" s="846">
        <v>108</v>
      </c>
      <c r="BK35" s="846">
        <v>298</v>
      </c>
      <c r="BL35" s="846">
        <v>834</v>
      </c>
      <c r="BM35" s="846">
        <v>466</v>
      </c>
      <c r="BN35" s="846">
        <v>562</v>
      </c>
      <c r="BO35" s="846">
        <v>3089</v>
      </c>
      <c r="BP35" s="846">
        <v>3375</v>
      </c>
      <c r="BQ35" s="846">
        <v>14862</v>
      </c>
      <c r="BR35" s="846">
        <v>5288</v>
      </c>
      <c r="BS35" s="846">
        <v>349</v>
      </c>
      <c r="BT35" s="846">
        <v>423</v>
      </c>
      <c r="BU35" s="846">
        <v>711</v>
      </c>
      <c r="BV35" s="846">
        <v>568</v>
      </c>
      <c r="BW35" s="846">
        <v>240</v>
      </c>
      <c r="BX35" s="846">
        <v>567</v>
      </c>
      <c r="BY35" s="846">
        <v>806</v>
      </c>
      <c r="BZ35" s="846">
        <v>1304</v>
      </c>
      <c r="CA35" s="846">
        <v>5048</v>
      </c>
      <c r="CB35" s="846">
        <v>1674</v>
      </c>
      <c r="CC35" s="846">
        <v>2999</v>
      </c>
      <c r="CD35" s="846">
        <v>7170</v>
      </c>
      <c r="CE35" s="846">
        <v>0</v>
      </c>
      <c r="CF35" s="846">
        <v>15244</v>
      </c>
      <c r="CG35" s="846">
        <v>4765</v>
      </c>
      <c r="CH35" s="846">
        <v>2439</v>
      </c>
      <c r="CI35" s="846">
        <v>464</v>
      </c>
      <c r="CJ35" s="846">
        <v>533</v>
      </c>
      <c r="CK35" s="847">
        <v>1734</v>
      </c>
      <c r="CL35" s="847">
        <v>2169</v>
      </c>
      <c r="CM35" s="847">
        <v>641</v>
      </c>
      <c r="CN35" s="846">
        <v>647</v>
      </c>
      <c r="CO35" s="846">
        <v>916</v>
      </c>
      <c r="CP35" s="846">
        <v>892</v>
      </c>
      <c r="CQ35" s="846">
        <v>539</v>
      </c>
      <c r="CR35" s="846">
        <v>3327</v>
      </c>
      <c r="CS35" s="846">
        <v>298</v>
      </c>
      <c r="CT35" s="846">
        <v>492</v>
      </c>
      <c r="CU35" s="846">
        <v>720</v>
      </c>
      <c r="CV35" s="846">
        <v>494</v>
      </c>
      <c r="CW35" s="846">
        <v>586</v>
      </c>
      <c r="CX35" s="846">
        <v>853</v>
      </c>
      <c r="CY35" s="846">
        <v>1116</v>
      </c>
      <c r="CZ35" s="846">
        <v>74831</v>
      </c>
      <c r="DA35" s="846">
        <v>1223</v>
      </c>
      <c r="DB35" s="846">
        <v>99</v>
      </c>
      <c r="DC35" s="846">
        <v>86</v>
      </c>
      <c r="DD35" s="846">
        <v>438</v>
      </c>
      <c r="DE35" s="846">
        <v>59</v>
      </c>
      <c r="DF35" s="846">
        <v>97</v>
      </c>
      <c r="DG35" s="846">
        <v>162</v>
      </c>
      <c r="DH35" s="846">
        <v>547</v>
      </c>
      <c r="DI35" s="846">
        <v>290</v>
      </c>
      <c r="DJ35" s="846">
        <v>297</v>
      </c>
      <c r="DK35" s="846">
        <v>2422</v>
      </c>
      <c r="DL35" s="846">
        <v>2657</v>
      </c>
      <c r="DM35" s="846">
        <v>12061</v>
      </c>
      <c r="DN35" s="846">
        <v>4158</v>
      </c>
      <c r="DO35" s="846">
        <v>245</v>
      </c>
      <c r="DP35" s="846">
        <v>279</v>
      </c>
      <c r="DQ35" s="846">
        <v>565</v>
      </c>
      <c r="DR35" s="846">
        <v>397</v>
      </c>
      <c r="DS35" s="846">
        <v>161</v>
      </c>
      <c r="DT35" s="846">
        <v>454</v>
      </c>
      <c r="DU35" s="846">
        <v>533</v>
      </c>
      <c r="DV35" s="846">
        <v>846</v>
      </c>
      <c r="DW35" s="846">
        <v>3421</v>
      </c>
      <c r="DX35" s="846">
        <v>1193</v>
      </c>
      <c r="DY35" s="846">
        <v>2287</v>
      </c>
      <c r="DZ35" s="846">
        <v>6163</v>
      </c>
      <c r="EA35" s="846">
        <v>0</v>
      </c>
      <c r="EB35" s="846">
        <v>14307</v>
      </c>
      <c r="EC35" s="846">
        <v>4670</v>
      </c>
      <c r="ED35" s="846">
        <v>2019</v>
      </c>
      <c r="EE35" s="846">
        <v>439</v>
      </c>
      <c r="EF35" s="846">
        <v>393</v>
      </c>
      <c r="EG35" s="846">
        <v>1287</v>
      </c>
      <c r="EH35" s="846">
        <v>1448</v>
      </c>
      <c r="EI35" s="846">
        <v>460</v>
      </c>
      <c r="EJ35" s="846">
        <v>580</v>
      </c>
      <c r="EK35" s="846">
        <v>687</v>
      </c>
      <c r="EL35" s="846">
        <v>744</v>
      </c>
      <c r="EM35" s="846">
        <v>424</v>
      </c>
      <c r="EN35" s="846">
        <v>2397</v>
      </c>
      <c r="EO35" s="846">
        <v>230</v>
      </c>
      <c r="EP35" s="846">
        <v>385</v>
      </c>
      <c r="EQ35" s="846">
        <v>557</v>
      </c>
      <c r="ER35" s="846">
        <v>352</v>
      </c>
      <c r="ES35" s="846">
        <v>453</v>
      </c>
      <c r="ET35" s="846">
        <v>763</v>
      </c>
      <c r="EU35" s="846">
        <v>1096</v>
      </c>
      <c r="EV35" s="808"/>
      <c r="EW35" s="808"/>
      <c r="EX35" s="808"/>
      <c r="EY35" s="808"/>
      <c r="EZ35" s="808"/>
      <c r="FA35" s="808"/>
      <c r="FB35" s="808"/>
      <c r="FC35" s="808"/>
      <c r="FD35" s="808"/>
      <c r="FE35" s="808"/>
      <c r="FF35" s="808"/>
      <c r="FG35" s="808"/>
      <c r="FH35" s="808"/>
      <c r="FI35" s="808"/>
      <c r="FJ35" s="808"/>
    </row>
    <row r="36" spans="1:166">
      <c r="A36" s="843" t="s">
        <v>783</v>
      </c>
      <c r="B36" s="844">
        <v>60000</v>
      </c>
      <c r="C36" s="845" t="s">
        <v>784</v>
      </c>
      <c r="D36" s="844" t="s">
        <v>810</v>
      </c>
      <c r="E36" s="845" t="s">
        <v>811</v>
      </c>
      <c r="F36" s="844">
        <v>28000</v>
      </c>
      <c r="G36" s="843" t="s">
        <v>0</v>
      </c>
      <c r="H36" s="846">
        <v>100321</v>
      </c>
      <c r="I36" s="846">
        <v>1268</v>
      </c>
      <c r="J36" s="846">
        <v>144</v>
      </c>
      <c r="K36" s="846">
        <v>122</v>
      </c>
      <c r="L36" s="846">
        <v>524</v>
      </c>
      <c r="M36" s="846">
        <v>91</v>
      </c>
      <c r="N36" s="846">
        <v>94</v>
      </c>
      <c r="O36" s="846">
        <v>248</v>
      </c>
      <c r="P36" s="846">
        <v>924</v>
      </c>
      <c r="Q36" s="846">
        <v>482</v>
      </c>
      <c r="R36" s="846">
        <v>440</v>
      </c>
      <c r="S36" s="846">
        <v>2717</v>
      </c>
      <c r="T36" s="846">
        <v>3228</v>
      </c>
      <c r="U36" s="846">
        <v>12942</v>
      </c>
      <c r="V36" s="846">
        <v>5477</v>
      </c>
      <c r="W36" s="846">
        <v>315</v>
      </c>
      <c r="X36" s="846">
        <v>353</v>
      </c>
      <c r="Y36" s="846">
        <v>590</v>
      </c>
      <c r="Z36" s="846">
        <v>437</v>
      </c>
      <c r="AA36" s="846">
        <v>222</v>
      </c>
      <c r="AB36" s="846">
        <v>564</v>
      </c>
      <c r="AC36" s="846">
        <v>701</v>
      </c>
      <c r="AD36" s="846">
        <v>1298</v>
      </c>
      <c r="AE36" s="846">
        <v>4568</v>
      </c>
      <c r="AF36" s="846">
        <v>1089</v>
      </c>
      <c r="AG36" s="846">
        <v>2376</v>
      </c>
      <c r="AH36" s="846">
        <v>5468</v>
      </c>
      <c r="AI36" s="846">
        <v>33345</v>
      </c>
      <c r="AJ36" s="846">
        <v>0</v>
      </c>
      <c r="AK36" s="846">
        <v>1803</v>
      </c>
      <c r="AL36" s="846">
        <v>1074</v>
      </c>
      <c r="AM36" s="846">
        <v>821</v>
      </c>
      <c r="AN36" s="846">
        <v>587</v>
      </c>
      <c r="AO36" s="846">
        <v>2516</v>
      </c>
      <c r="AP36" s="846">
        <v>2177</v>
      </c>
      <c r="AQ36" s="846">
        <v>745</v>
      </c>
      <c r="AR36" s="846">
        <v>932</v>
      </c>
      <c r="AS36" s="846">
        <v>1158</v>
      </c>
      <c r="AT36" s="846">
        <v>958</v>
      </c>
      <c r="AU36" s="846">
        <v>651</v>
      </c>
      <c r="AV36" s="846">
        <v>2754</v>
      </c>
      <c r="AW36" s="846">
        <v>255</v>
      </c>
      <c r="AX36" s="846">
        <v>476</v>
      </c>
      <c r="AY36" s="846">
        <v>630</v>
      </c>
      <c r="AZ36" s="846">
        <v>490</v>
      </c>
      <c r="BA36" s="846">
        <v>435</v>
      </c>
      <c r="BB36" s="846">
        <v>856</v>
      </c>
      <c r="BC36" s="846">
        <v>976</v>
      </c>
      <c r="BD36" s="846">
        <v>54409</v>
      </c>
      <c r="BE36" s="846">
        <v>715</v>
      </c>
      <c r="BF36" s="846">
        <v>77</v>
      </c>
      <c r="BG36" s="846">
        <v>72</v>
      </c>
      <c r="BH36" s="846">
        <v>302</v>
      </c>
      <c r="BI36" s="846">
        <v>52</v>
      </c>
      <c r="BJ36" s="846">
        <v>65</v>
      </c>
      <c r="BK36" s="846">
        <v>174</v>
      </c>
      <c r="BL36" s="846">
        <v>545</v>
      </c>
      <c r="BM36" s="846">
        <v>302</v>
      </c>
      <c r="BN36" s="846">
        <v>257</v>
      </c>
      <c r="BO36" s="846">
        <v>1558</v>
      </c>
      <c r="BP36" s="846">
        <v>1800</v>
      </c>
      <c r="BQ36" s="846">
        <v>6903</v>
      </c>
      <c r="BR36" s="846">
        <v>3029</v>
      </c>
      <c r="BS36" s="846">
        <v>183</v>
      </c>
      <c r="BT36" s="846">
        <v>223</v>
      </c>
      <c r="BU36" s="846">
        <v>335</v>
      </c>
      <c r="BV36" s="846">
        <v>276</v>
      </c>
      <c r="BW36" s="846">
        <v>131</v>
      </c>
      <c r="BX36" s="846">
        <v>312</v>
      </c>
      <c r="BY36" s="846">
        <v>404</v>
      </c>
      <c r="BZ36" s="846">
        <v>787</v>
      </c>
      <c r="CA36" s="846">
        <v>2772</v>
      </c>
      <c r="CB36" s="846">
        <v>649</v>
      </c>
      <c r="CC36" s="846">
        <v>1426</v>
      </c>
      <c r="CD36" s="846">
        <v>2968</v>
      </c>
      <c r="CE36" s="846">
        <v>16844</v>
      </c>
      <c r="CF36" s="846">
        <v>0</v>
      </c>
      <c r="CG36" s="846">
        <v>958</v>
      </c>
      <c r="CH36" s="846">
        <v>572</v>
      </c>
      <c r="CI36" s="846">
        <v>440</v>
      </c>
      <c r="CJ36" s="846">
        <v>331</v>
      </c>
      <c r="CK36" s="846">
        <v>1411</v>
      </c>
      <c r="CL36" s="846">
        <v>1242</v>
      </c>
      <c r="CM36" s="846">
        <v>439</v>
      </c>
      <c r="CN36" s="847">
        <v>478</v>
      </c>
      <c r="CO36" s="847">
        <v>653</v>
      </c>
      <c r="CP36" s="847">
        <v>555</v>
      </c>
      <c r="CQ36" s="846">
        <v>338</v>
      </c>
      <c r="CR36" s="846">
        <v>1600</v>
      </c>
      <c r="CS36" s="846">
        <v>137</v>
      </c>
      <c r="CT36" s="846">
        <v>292</v>
      </c>
      <c r="CU36" s="846">
        <v>359</v>
      </c>
      <c r="CV36" s="846">
        <v>284</v>
      </c>
      <c r="CW36" s="846">
        <v>232</v>
      </c>
      <c r="CX36" s="846">
        <v>446</v>
      </c>
      <c r="CY36" s="846">
        <v>481</v>
      </c>
      <c r="CZ36" s="846">
        <v>45912</v>
      </c>
      <c r="DA36" s="846">
        <v>553</v>
      </c>
      <c r="DB36" s="846">
        <v>67</v>
      </c>
      <c r="DC36" s="846">
        <v>50</v>
      </c>
      <c r="DD36" s="846">
        <v>222</v>
      </c>
      <c r="DE36" s="846">
        <v>39</v>
      </c>
      <c r="DF36" s="846">
        <v>29</v>
      </c>
      <c r="DG36" s="846">
        <v>74</v>
      </c>
      <c r="DH36" s="846">
        <v>379</v>
      </c>
      <c r="DI36" s="846">
        <v>180</v>
      </c>
      <c r="DJ36" s="846">
        <v>183</v>
      </c>
      <c r="DK36" s="846">
        <v>1159</v>
      </c>
      <c r="DL36" s="846">
        <v>1428</v>
      </c>
      <c r="DM36" s="846">
        <v>6039</v>
      </c>
      <c r="DN36" s="846">
        <v>2448</v>
      </c>
      <c r="DO36" s="846">
        <v>132</v>
      </c>
      <c r="DP36" s="846">
        <v>130</v>
      </c>
      <c r="DQ36" s="846">
        <v>255</v>
      </c>
      <c r="DR36" s="846">
        <v>161</v>
      </c>
      <c r="DS36" s="846">
        <v>91</v>
      </c>
      <c r="DT36" s="846">
        <v>252</v>
      </c>
      <c r="DU36" s="846">
        <v>297</v>
      </c>
      <c r="DV36" s="846">
        <v>511</v>
      </c>
      <c r="DW36" s="846">
        <v>1796</v>
      </c>
      <c r="DX36" s="846">
        <v>440</v>
      </c>
      <c r="DY36" s="846">
        <v>950</v>
      </c>
      <c r="DZ36" s="846">
        <v>2500</v>
      </c>
      <c r="EA36" s="846">
        <v>16501</v>
      </c>
      <c r="EB36" s="846">
        <v>0</v>
      </c>
      <c r="EC36" s="846">
        <v>845</v>
      </c>
      <c r="ED36" s="846">
        <v>502</v>
      </c>
      <c r="EE36" s="846">
        <v>381</v>
      </c>
      <c r="EF36" s="846">
        <v>256</v>
      </c>
      <c r="EG36" s="846">
        <v>1105</v>
      </c>
      <c r="EH36" s="846">
        <v>935</v>
      </c>
      <c r="EI36" s="846">
        <v>306</v>
      </c>
      <c r="EJ36" s="846">
        <v>454</v>
      </c>
      <c r="EK36" s="846">
        <v>505</v>
      </c>
      <c r="EL36" s="846">
        <v>403</v>
      </c>
      <c r="EM36" s="846">
        <v>313</v>
      </c>
      <c r="EN36" s="846">
        <v>1154</v>
      </c>
      <c r="EO36" s="846">
        <v>118</v>
      </c>
      <c r="EP36" s="846">
        <v>184</v>
      </c>
      <c r="EQ36" s="846">
        <v>271</v>
      </c>
      <c r="ER36" s="846">
        <v>206</v>
      </c>
      <c r="ES36" s="846">
        <v>203</v>
      </c>
      <c r="ET36" s="846">
        <v>410</v>
      </c>
      <c r="EU36" s="846">
        <v>495</v>
      </c>
      <c r="EV36" s="808"/>
      <c r="EW36" s="808"/>
      <c r="EX36" s="808"/>
      <c r="EY36" s="808"/>
      <c r="EZ36" s="808"/>
      <c r="FA36" s="808"/>
      <c r="FB36" s="808"/>
      <c r="FC36" s="808"/>
      <c r="FD36" s="808"/>
      <c r="FE36" s="808"/>
      <c r="FF36" s="808"/>
      <c r="FG36" s="808"/>
      <c r="FH36" s="808"/>
      <c r="FI36" s="808"/>
      <c r="FJ36" s="808"/>
    </row>
    <row r="37" spans="1:166">
      <c r="A37" s="843" t="s">
        <v>783</v>
      </c>
      <c r="B37" s="844">
        <v>60000</v>
      </c>
      <c r="C37" s="845" t="s">
        <v>784</v>
      </c>
      <c r="D37" s="844" t="s">
        <v>810</v>
      </c>
      <c r="E37" s="845" t="s">
        <v>811</v>
      </c>
      <c r="F37" s="844">
        <v>29000</v>
      </c>
      <c r="G37" s="843" t="s">
        <v>207</v>
      </c>
      <c r="H37" s="846">
        <v>25834</v>
      </c>
      <c r="I37" s="846">
        <v>282</v>
      </c>
      <c r="J37" s="846">
        <v>46</v>
      </c>
      <c r="K37" s="846">
        <v>28</v>
      </c>
      <c r="L37" s="846">
        <v>106</v>
      </c>
      <c r="M37" s="846">
        <v>30</v>
      </c>
      <c r="N37" s="846">
        <v>28</v>
      </c>
      <c r="O37" s="846">
        <v>41</v>
      </c>
      <c r="P37" s="846">
        <v>176</v>
      </c>
      <c r="Q37" s="846">
        <v>92</v>
      </c>
      <c r="R37" s="846">
        <v>114</v>
      </c>
      <c r="S37" s="846">
        <v>520</v>
      </c>
      <c r="T37" s="846">
        <v>617</v>
      </c>
      <c r="U37" s="846">
        <v>2445</v>
      </c>
      <c r="V37" s="846">
        <v>975</v>
      </c>
      <c r="W37" s="846">
        <v>97</v>
      </c>
      <c r="X37" s="846">
        <v>91</v>
      </c>
      <c r="Y37" s="846">
        <v>127</v>
      </c>
      <c r="Z37" s="846">
        <v>104</v>
      </c>
      <c r="AA37" s="846">
        <v>53</v>
      </c>
      <c r="AB37" s="846">
        <v>143</v>
      </c>
      <c r="AC37" s="846">
        <v>187</v>
      </c>
      <c r="AD37" s="846">
        <v>341</v>
      </c>
      <c r="AE37" s="846">
        <v>1075</v>
      </c>
      <c r="AF37" s="846">
        <v>794</v>
      </c>
      <c r="AG37" s="846">
        <v>621</v>
      </c>
      <c r="AH37" s="846">
        <v>2381</v>
      </c>
      <c r="AI37" s="846">
        <v>9099</v>
      </c>
      <c r="AJ37" s="846">
        <v>1919</v>
      </c>
      <c r="AK37" s="846">
        <v>0</v>
      </c>
      <c r="AL37" s="846">
        <v>584</v>
      </c>
      <c r="AM37" s="846">
        <v>90</v>
      </c>
      <c r="AN37" s="846">
        <v>101</v>
      </c>
      <c r="AO37" s="846">
        <v>255</v>
      </c>
      <c r="AP37" s="846">
        <v>256</v>
      </c>
      <c r="AQ37" s="846">
        <v>166</v>
      </c>
      <c r="AR37" s="846">
        <v>131</v>
      </c>
      <c r="AS37" s="846">
        <v>128</v>
      </c>
      <c r="AT37" s="846">
        <v>114</v>
      </c>
      <c r="AU37" s="846">
        <v>112</v>
      </c>
      <c r="AV37" s="846">
        <v>538</v>
      </c>
      <c r="AW37" s="846">
        <v>40</v>
      </c>
      <c r="AX37" s="846">
        <v>91</v>
      </c>
      <c r="AY37" s="846">
        <v>103</v>
      </c>
      <c r="AZ37" s="846">
        <v>115</v>
      </c>
      <c r="BA37" s="846">
        <v>96</v>
      </c>
      <c r="BB37" s="846">
        <v>142</v>
      </c>
      <c r="BC37" s="846">
        <v>240</v>
      </c>
      <c r="BD37" s="846">
        <v>13617</v>
      </c>
      <c r="BE37" s="846">
        <v>170</v>
      </c>
      <c r="BF37" s="846">
        <v>30</v>
      </c>
      <c r="BG37" s="846">
        <v>12</v>
      </c>
      <c r="BH37" s="846">
        <v>64</v>
      </c>
      <c r="BI37" s="846">
        <v>20</v>
      </c>
      <c r="BJ37" s="846">
        <v>15</v>
      </c>
      <c r="BK37" s="846">
        <v>25</v>
      </c>
      <c r="BL37" s="846">
        <v>116</v>
      </c>
      <c r="BM37" s="846">
        <v>47</v>
      </c>
      <c r="BN37" s="846">
        <v>66</v>
      </c>
      <c r="BO37" s="846">
        <v>284</v>
      </c>
      <c r="BP37" s="846">
        <v>332</v>
      </c>
      <c r="BQ37" s="846">
        <v>1358</v>
      </c>
      <c r="BR37" s="846">
        <v>522</v>
      </c>
      <c r="BS37" s="846">
        <v>59</v>
      </c>
      <c r="BT37" s="846">
        <v>55</v>
      </c>
      <c r="BU37" s="846">
        <v>68</v>
      </c>
      <c r="BV37" s="846">
        <v>67</v>
      </c>
      <c r="BW37" s="846">
        <v>26</v>
      </c>
      <c r="BX37" s="846">
        <v>81</v>
      </c>
      <c r="BY37" s="846">
        <v>109</v>
      </c>
      <c r="BZ37" s="846">
        <v>199</v>
      </c>
      <c r="CA37" s="846">
        <v>649</v>
      </c>
      <c r="CB37" s="846">
        <v>429</v>
      </c>
      <c r="CC37" s="846">
        <v>334</v>
      </c>
      <c r="CD37" s="846">
        <v>1186</v>
      </c>
      <c r="CE37" s="846">
        <v>4459</v>
      </c>
      <c r="CF37" s="846">
        <v>987</v>
      </c>
      <c r="CG37" s="846">
        <v>0</v>
      </c>
      <c r="CH37" s="846">
        <v>313</v>
      </c>
      <c r="CI37" s="846">
        <v>49</v>
      </c>
      <c r="CJ37" s="846">
        <v>52</v>
      </c>
      <c r="CK37" s="846">
        <v>148</v>
      </c>
      <c r="CL37" s="846">
        <v>141</v>
      </c>
      <c r="CM37" s="846">
        <v>121</v>
      </c>
      <c r="CN37" s="846">
        <v>72</v>
      </c>
      <c r="CO37" s="846">
        <v>77</v>
      </c>
      <c r="CP37" s="846">
        <v>64</v>
      </c>
      <c r="CQ37" s="847">
        <v>60</v>
      </c>
      <c r="CR37" s="847">
        <v>302</v>
      </c>
      <c r="CS37" s="847">
        <v>21</v>
      </c>
      <c r="CT37" s="846">
        <v>55</v>
      </c>
      <c r="CU37" s="846">
        <v>59</v>
      </c>
      <c r="CV37" s="846">
        <v>64</v>
      </c>
      <c r="CW37" s="846">
        <v>56</v>
      </c>
      <c r="CX37" s="846">
        <v>71</v>
      </c>
      <c r="CY37" s="846">
        <v>123</v>
      </c>
      <c r="CZ37" s="846">
        <v>12217</v>
      </c>
      <c r="DA37" s="846">
        <v>112</v>
      </c>
      <c r="DB37" s="846">
        <v>16</v>
      </c>
      <c r="DC37" s="846">
        <v>16</v>
      </c>
      <c r="DD37" s="846">
        <v>42</v>
      </c>
      <c r="DE37" s="846">
        <v>10</v>
      </c>
      <c r="DF37" s="846">
        <v>13</v>
      </c>
      <c r="DG37" s="846">
        <v>16</v>
      </c>
      <c r="DH37" s="846">
        <v>60</v>
      </c>
      <c r="DI37" s="846">
        <v>45</v>
      </c>
      <c r="DJ37" s="846">
        <v>48</v>
      </c>
      <c r="DK37" s="846">
        <v>236</v>
      </c>
      <c r="DL37" s="846">
        <v>285</v>
      </c>
      <c r="DM37" s="846">
        <v>1087</v>
      </c>
      <c r="DN37" s="846">
        <v>453</v>
      </c>
      <c r="DO37" s="846">
        <v>38</v>
      </c>
      <c r="DP37" s="846">
        <v>36</v>
      </c>
      <c r="DQ37" s="846">
        <v>59</v>
      </c>
      <c r="DR37" s="846">
        <v>37</v>
      </c>
      <c r="DS37" s="846">
        <v>27</v>
      </c>
      <c r="DT37" s="846">
        <v>62</v>
      </c>
      <c r="DU37" s="846">
        <v>78</v>
      </c>
      <c r="DV37" s="846">
        <v>142</v>
      </c>
      <c r="DW37" s="846">
        <v>426</v>
      </c>
      <c r="DX37" s="846">
        <v>365</v>
      </c>
      <c r="DY37" s="846">
        <v>287</v>
      </c>
      <c r="DZ37" s="846">
        <v>1195</v>
      </c>
      <c r="EA37" s="846">
        <v>4640</v>
      </c>
      <c r="EB37" s="846">
        <v>932</v>
      </c>
      <c r="EC37" s="846">
        <v>0</v>
      </c>
      <c r="ED37" s="846">
        <v>271</v>
      </c>
      <c r="EE37" s="846">
        <v>41</v>
      </c>
      <c r="EF37" s="846">
        <v>49</v>
      </c>
      <c r="EG37" s="846">
        <v>107</v>
      </c>
      <c r="EH37" s="846">
        <v>115</v>
      </c>
      <c r="EI37" s="846">
        <v>45</v>
      </c>
      <c r="EJ37" s="846">
        <v>59</v>
      </c>
      <c r="EK37" s="846">
        <v>51</v>
      </c>
      <c r="EL37" s="846">
        <v>50</v>
      </c>
      <c r="EM37" s="846">
        <v>52</v>
      </c>
      <c r="EN37" s="846">
        <v>236</v>
      </c>
      <c r="EO37" s="846">
        <v>19</v>
      </c>
      <c r="EP37" s="846">
        <v>36</v>
      </c>
      <c r="EQ37" s="846">
        <v>44</v>
      </c>
      <c r="ER37" s="846">
        <v>51</v>
      </c>
      <c r="ES37" s="846">
        <v>40</v>
      </c>
      <c r="ET37" s="846">
        <v>71</v>
      </c>
      <c r="EU37" s="846">
        <v>117</v>
      </c>
      <c r="EV37" s="808"/>
      <c r="EW37" s="808"/>
      <c r="EX37" s="808"/>
      <c r="EY37" s="808"/>
      <c r="EZ37" s="808"/>
      <c r="FA37" s="808"/>
      <c r="FB37" s="808"/>
      <c r="FC37" s="808"/>
      <c r="FD37" s="808"/>
      <c r="FE37" s="808"/>
      <c r="FF37" s="808"/>
      <c r="FG37" s="808"/>
      <c r="FH37" s="808"/>
      <c r="FI37" s="808"/>
      <c r="FJ37" s="808"/>
    </row>
    <row r="38" spans="1:166">
      <c r="A38" s="843" t="s">
        <v>783</v>
      </c>
      <c r="B38" s="844">
        <v>60000</v>
      </c>
      <c r="C38" s="845" t="s">
        <v>784</v>
      </c>
      <c r="D38" s="844" t="s">
        <v>810</v>
      </c>
      <c r="E38" s="845" t="s">
        <v>811</v>
      </c>
      <c r="F38" s="844">
        <v>30000</v>
      </c>
      <c r="G38" s="843" t="s">
        <v>208</v>
      </c>
      <c r="H38" s="846">
        <v>14174</v>
      </c>
      <c r="I38" s="846">
        <v>201</v>
      </c>
      <c r="J38" s="846">
        <v>34</v>
      </c>
      <c r="K38" s="846">
        <v>14</v>
      </c>
      <c r="L38" s="846">
        <v>49</v>
      </c>
      <c r="M38" s="846">
        <v>19</v>
      </c>
      <c r="N38" s="846">
        <v>18</v>
      </c>
      <c r="O38" s="846">
        <v>39</v>
      </c>
      <c r="P38" s="846">
        <v>103</v>
      </c>
      <c r="Q38" s="846">
        <v>57</v>
      </c>
      <c r="R38" s="846">
        <v>53</v>
      </c>
      <c r="S38" s="846">
        <v>299</v>
      </c>
      <c r="T38" s="846">
        <v>391</v>
      </c>
      <c r="U38" s="846">
        <v>1314</v>
      </c>
      <c r="V38" s="846">
        <v>505</v>
      </c>
      <c r="W38" s="846">
        <v>46</v>
      </c>
      <c r="X38" s="846">
        <v>50</v>
      </c>
      <c r="Y38" s="846">
        <v>74</v>
      </c>
      <c r="Z38" s="846">
        <v>54</v>
      </c>
      <c r="AA38" s="846">
        <v>30</v>
      </c>
      <c r="AB38" s="846">
        <v>77</v>
      </c>
      <c r="AC38" s="846">
        <v>130</v>
      </c>
      <c r="AD38" s="846">
        <v>176</v>
      </c>
      <c r="AE38" s="846">
        <v>537</v>
      </c>
      <c r="AF38" s="846">
        <v>422</v>
      </c>
      <c r="AG38" s="846">
        <v>279</v>
      </c>
      <c r="AH38" s="846">
        <v>696</v>
      </c>
      <c r="AI38" s="846">
        <v>5459</v>
      </c>
      <c r="AJ38" s="846">
        <v>1196</v>
      </c>
      <c r="AK38" s="846">
        <v>522</v>
      </c>
      <c r="AL38" s="846">
        <v>0</v>
      </c>
      <c r="AM38" s="846">
        <v>50</v>
      </c>
      <c r="AN38" s="846">
        <v>31</v>
      </c>
      <c r="AO38" s="846">
        <v>138</v>
      </c>
      <c r="AP38" s="846">
        <v>147</v>
      </c>
      <c r="AQ38" s="846">
        <v>63</v>
      </c>
      <c r="AR38" s="846">
        <v>83</v>
      </c>
      <c r="AS38" s="846">
        <v>59</v>
      </c>
      <c r="AT38" s="846">
        <v>80</v>
      </c>
      <c r="AU38" s="846">
        <v>65</v>
      </c>
      <c r="AV38" s="846">
        <v>212</v>
      </c>
      <c r="AW38" s="846">
        <v>34</v>
      </c>
      <c r="AX38" s="846">
        <v>50</v>
      </c>
      <c r="AY38" s="846">
        <v>56</v>
      </c>
      <c r="AZ38" s="846">
        <v>51</v>
      </c>
      <c r="BA38" s="846">
        <v>57</v>
      </c>
      <c r="BB38" s="846">
        <v>57</v>
      </c>
      <c r="BC38" s="846">
        <v>97</v>
      </c>
      <c r="BD38" s="846">
        <v>7599</v>
      </c>
      <c r="BE38" s="846">
        <v>111</v>
      </c>
      <c r="BF38" s="846">
        <v>22</v>
      </c>
      <c r="BG38" s="846">
        <v>8</v>
      </c>
      <c r="BH38" s="846">
        <v>25</v>
      </c>
      <c r="BI38" s="846">
        <v>12</v>
      </c>
      <c r="BJ38" s="846">
        <v>12</v>
      </c>
      <c r="BK38" s="846">
        <v>19</v>
      </c>
      <c r="BL38" s="846">
        <v>61</v>
      </c>
      <c r="BM38" s="846">
        <v>35</v>
      </c>
      <c r="BN38" s="846">
        <v>29</v>
      </c>
      <c r="BO38" s="846">
        <v>163</v>
      </c>
      <c r="BP38" s="846">
        <v>209</v>
      </c>
      <c r="BQ38" s="846">
        <v>723</v>
      </c>
      <c r="BR38" s="846">
        <v>308</v>
      </c>
      <c r="BS38" s="846">
        <v>28</v>
      </c>
      <c r="BT38" s="846">
        <v>28</v>
      </c>
      <c r="BU38" s="846">
        <v>44</v>
      </c>
      <c r="BV38" s="846">
        <v>29</v>
      </c>
      <c r="BW38" s="846">
        <v>16</v>
      </c>
      <c r="BX38" s="846">
        <v>43</v>
      </c>
      <c r="BY38" s="846">
        <v>73</v>
      </c>
      <c r="BZ38" s="846">
        <v>99</v>
      </c>
      <c r="CA38" s="846">
        <v>330</v>
      </c>
      <c r="CB38" s="846">
        <v>206</v>
      </c>
      <c r="CC38" s="846">
        <v>167</v>
      </c>
      <c r="CD38" s="846">
        <v>363</v>
      </c>
      <c r="CE38" s="846">
        <v>2755</v>
      </c>
      <c r="CF38" s="846">
        <v>645</v>
      </c>
      <c r="CG38" s="846">
        <v>257</v>
      </c>
      <c r="CH38" s="846">
        <v>0</v>
      </c>
      <c r="CI38" s="846">
        <v>30</v>
      </c>
      <c r="CJ38" s="846">
        <v>18</v>
      </c>
      <c r="CK38" s="846">
        <v>74</v>
      </c>
      <c r="CL38" s="846">
        <v>92</v>
      </c>
      <c r="CM38" s="846">
        <v>43</v>
      </c>
      <c r="CN38" s="846">
        <v>49</v>
      </c>
      <c r="CO38" s="846">
        <v>39</v>
      </c>
      <c r="CP38" s="846">
        <v>43</v>
      </c>
      <c r="CQ38" s="846">
        <v>38</v>
      </c>
      <c r="CR38" s="846">
        <v>126</v>
      </c>
      <c r="CS38" s="846">
        <v>21</v>
      </c>
      <c r="CT38" s="847">
        <v>39</v>
      </c>
      <c r="CU38" s="847">
        <v>28</v>
      </c>
      <c r="CV38" s="847">
        <v>25</v>
      </c>
      <c r="CW38" s="846">
        <v>28</v>
      </c>
      <c r="CX38" s="846">
        <v>34</v>
      </c>
      <c r="CY38" s="846">
        <v>52</v>
      </c>
      <c r="CZ38" s="846">
        <v>6575</v>
      </c>
      <c r="DA38" s="846">
        <v>90</v>
      </c>
      <c r="DB38" s="846">
        <v>12</v>
      </c>
      <c r="DC38" s="846">
        <v>6</v>
      </c>
      <c r="DD38" s="846">
        <v>24</v>
      </c>
      <c r="DE38" s="846">
        <v>7</v>
      </c>
      <c r="DF38" s="846">
        <v>6</v>
      </c>
      <c r="DG38" s="846">
        <v>20</v>
      </c>
      <c r="DH38" s="846">
        <v>42</v>
      </c>
      <c r="DI38" s="846">
        <v>22</v>
      </c>
      <c r="DJ38" s="846">
        <v>24</v>
      </c>
      <c r="DK38" s="846">
        <v>136</v>
      </c>
      <c r="DL38" s="846">
        <v>182</v>
      </c>
      <c r="DM38" s="846">
        <v>591</v>
      </c>
      <c r="DN38" s="846">
        <v>197</v>
      </c>
      <c r="DO38" s="846">
        <v>18</v>
      </c>
      <c r="DP38" s="846">
        <v>22</v>
      </c>
      <c r="DQ38" s="846">
        <v>30</v>
      </c>
      <c r="DR38" s="846">
        <v>25</v>
      </c>
      <c r="DS38" s="846">
        <v>14</v>
      </c>
      <c r="DT38" s="846">
        <v>34</v>
      </c>
      <c r="DU38" s="846">
        <v>57</v>
      </c>
      <c r="DV38" s="846">
        <v>77</v>
      </c>
      <c r="DW38" s="846">
        <v>207</v>
      </c>
      <c r="DX38" s="846">
        <v>216</v>
      </c>
      <c r="DY38" s="846">
        <v>112</v>
      </c>
      <c r="DZ38" s="846">
        <v>333</v>
      </c>
      <c r="EA38" s="846">
        <v>2704</v>
      </c>
      <c r="EB38" s="846">
        <v>551</v>
      </c>
      <c r="EC38" s="846">
        <v>265</v>
      </c>
      <c r="ED38" s="846">
        <v>0</v>
      </c>
      <c r="EE38" s="846">
        <v>20</v>
      </c>
      <c r="EF38" s="846">
        <v>13</v>
      </c>
      <c r="EG38" s="846">
        <v>64</v>
      </c>
      <c r="EH38" s="846">
        <v>55</v>
      </c>
      <c r="EI38" s="846">
        <v>20</v>
      </c>
      <c r="EJ38" s="846">
        <v>34</v>
      </c>
      <c r="EK38" s="846">
        <v>20</v>
      </c>
      <c r="EL38" s="846">
        <v>37</v>
      </c>
      <c r="EM38" s="846">
        <v>27</v>
      </c>
      <c r="EN38" s="846">
        <v>86</v>
      </c>
      <c r="EO38" s="846">
        <v>13</v>
      </c>
      <c r="EP38" s="846">
        <v>11</v>
      </c>
      <c r="EQ38" s="846">
        <v>28</v>
      </c>
      <c r="ER38" s="846">
        <v>26</v>
      </c>
      <c r="ES38" s="846">
        <v>29</v>
      </c>
      <c r="ET38" s="846">
        <v>23</v>
      </c>
      <c r="EU38" s="846">
        <v>45</v>
      </c>
      <c r="EV38" s="808"/>
      <c r="EW38" s="808"/>
      <c r="EX38" s="808"/>
      <c r="EY38" s="808"/>
      <c r="EZ38" s="808"/>
      <c r="FA38" s="808"/>
      <c r="FB38" s="808"/>
      <c r="FC38" s="808"/>
      <c r="FD38" s="808"/>
      <c r="FE38" s="808"/>
      <c r="FF38" s="808"/>
      <c r="FG38" s="808"/>
      <c r="FH38" s="808"/>
      <c r="FI38" s="808"/>
      <c r="FJ38" s="808"/>
    </row>
    <row r="39" spans="1:166">
      <c r="A39" s="843" t="s">
        <v>783</v>
      </c>
      <c r="B39" s="844">
        <v>60000</v>
      </c>
      <c r="C39" s="845" t="s">
        <v>784</v>
      </c>
      <c r="D39" s="844" t="s">
        <v>810</v>
      </c>
      <c r="E39" s="845" t="s">
        <v>811</v>
      </c>
      <c r="F39" s="844">
        <v>31000</v>
      </c>
      <c r="G39" s="843" t="s">
        <v>209</v>
      </c>
      <c r="H39" s="846">
        <v>10238</v>
      </c>
      <c r="I39" s="846">
        <v>132</v>
      </c>
      <c r="J39" s="846">
        <v>19</v>
      </c>
      <c r="K39" s="846">
        <v>13</v>
      </c>
      <c r="L39" s="846">
        <v>34</v>
      </c>
      <c r="M39" s="846">
        <v>15</v>
      </c>
      <c r="N39" s="846">
        <v>2</v>
      </c>
      <c r="O39" s="846">
        <v>30</v>
      </c>
      <c r="P39" s="846">
        <v>97</v>
      </c>
      <c r="Q39" s="846">
        <v>39</v>
      </c>
      <c r="R39" s="846">
        <v>34</v>
      </c>
      <c r="S39" s="846">
        <v>251</v>
      </c>
      <c r="T39" s="846">
        <v>275</v>
      </c>
      <c r="U39" s="846">
        <v>1066</v>
      </c>
      <c r="V39" s="846">
        <v>371</v>
      </c>
      <c r="W39" s="846">
        <v>45</v>
      </c>
      <c r="X39" s="846">
        <v>30</v>
      </c>
      <c r="Y39" s="846">
        <v>36</v>
      </c>
      <c r="Z39" s="846">
        <v>38</v>
      </c>
      <c r="AA39" s="846">
        <v>11</v>
      </c>
      <c r="AB39" s="846">
        <v>50</v>
      </c>
      <c r="AC39" s="846">
        <v>82</v>
      </c>
      <c r="AD39" s="846">
        <v>127</v>
      </c>
      <c r="AE39" s="846">
        <v>305</v>
      </c>
      <c r="AF39" s="846">
        <v>74</v>
      </c>
      <c r="AG39" s="846">
        <v>105</v>
      </c>
      <c r="AH39" s="846">
        <v>426</v>
      </c>
      <c r="AI39" s="846">
        <v>1281</v>
      </c>
      <c r="AJ39" s="846">
        <v>1038</v>
      </c>
      <c r="AK39" s="846">
        <v>92</v>
      </c>
      <c r="AL39" s="846">
        <v>23</v>
      </c>
      <c r="AM39" s="846">
        <v>0</v>
      </c>
      <c r="AN39" s="846">
        <v>1258</v>
      </c>
      <c r="AO39" s="846">
        <v>898</v>
      </c>
      <c r="AP39" s="846">
        <v>740</v>
      </c>
      <c r="AQ39" s="846">
        <v>246</v>
      </c>
      <c r="AR39" s="846">
        <v>51</v>
      </c>
      <c r="AS39" s="846">
        <v>97</v>
      </c>
      <c r="AT39" s="846">
        <v>115</v>
      </c>
      <c r="AU39" s="846">
        <v>53</v>
      </c>
      <c r="AV39" s="846">
        <v>313</v>
      </c>
      <c r="AW39" s="846">
        <v>21</v>
      </c>
      <c r="AX39" s="846">
        <v>59</v>
      </c>
      <c r="AY39" s="846">
        <v>50</v>
      </c>
      <c r="AZ39" s="846">
        <v>25</v>
      </c>
      <c r="BA39" s="846">
        <v>49</v>
      </c>
      <c r="BB39" s="846">
        <v>68</v>
      </c>
      <c r="BC39" s="846">
        <v>54</v>
      </c>
      <c r="BD39" s="846">
        <v>5529</v>
      </c>
      <c r="BE39" s="846">
        <v>78</v>
      </c>
      <c r="BF39" s="846">
        <v>12</v>
      </c>
      <c r="BG39" s="846">
        <v>6</v>
      </c>
      <c r="BH39" s="846">
        <v>21</v>
      </c>
      <c r="BI39" s="846">
        <v>7</v>
      </c>
      <c r="BJ39" s="846">
        <v>1</v>
      </c>
      <c r="BK39" s="846">
        <v>18</v>
      </c>
      <c r="BL39" s="846">
        <v>57</v>
      </c>
      <c r="BM39" s="846">
        <v>23</v>
      </c>
      <c r="BN39" s="846">
        <v>22</v>
      </c>
      <c r="BO39" s="846">
        <v>141</v>
      </c>
      <c r="BP39" s="846">
        <v>159</v>
      </c>
      <c r="BQ39" s="846">
        <v>544</v>
      </c>
      <c r="BR39" s="846">
        <v>200</v>
      </c>
      <c r="BS39" s="846">
        <v>29</v>
      </c>
      <c r="BT39" s="846">
        <v>21</v>
      </c>
      <c r="BU39" s="846">
        <v>23</v>
      </c>
      <c r="BV39" s="846">
        <v>17</v>
      </c>
      <c r="BW39" s="846">
        <v>5</v>
      </c>
      <c r="BX39" s="846">
        <v>30</v>
      </c>
      <c r="BY39" s="846">
        <v>50</v>
      </c>
      <c r="BZ39" s="846">
        <v>79</v>
      </c>
      <c r="CA39" s="846">
        <v>184</v>
      </c>
      <c r="CB39" s="846">
        <v>39</v>
      </c>
      <c r="CC39" s="846">
        <v>55</v>
      </c>
      <c r="CD39" s="846">
        <v>200</v>
      </c>
      <c r="CE39" s="846">
        <v>604</v>
      </c>
      <c r="CF39" s="846">
        <v>513</v>
      </c>
      <c r="CG39" s="846">
        <v>44</v>
      </c>
      <c r="CH39" s="846">
        <v>13</v>
      </c>
      <c r="CI39" s="846">
        <v>0</v>
      </c>
      <c r="CJ39" s="846">
        <v>676</v>
      </c>
      <c r="CK39" s="846">
        <v>502</v>
      </c>
      <c r="CL39" s="846">
        <v>450</v>
      </c>
      <c r="CM39" s="846">
        <v>154</v>
      </c>
      <c r="CN39" s="846">
        <v>31</v>
      </c>
      <c r="CO39" s="846">
        <v>56</v>
      </c>
      <c r="CP39" s="846">
        <v>66</v>
      </c>
      <c r="CQ39" s="846">
        <v>35</v>
      </c>
      <c r="CR39" s="846">
        <v>190</v>
      </c>
      <c r="CS39" s="846">
        <v>12</v>
      </c>
      <c r="CT39" s="846">
        <v>24</v>
      </c>
      <c r="CU39" s="846">
        <v>28</v>
      </c>
      <c r="CV39" s="846">
        <v>14</v>
      </c>
      <c r="CW39" s="847">
        <v>31</v>
      </c>
      <c r="CX39" s="847">
        <v>30</v>
      </c>
      <c r="CY39" s="847">
        <v>35</v>
      </c>
      <c r="CZ39" s="846">
        <v>4709</v>
      </c>
      <c r="DA39" s="846">
        <v>54</v>
      </c>
      <c r="DB39" s="846">
        <v>7</v>
      </c>
      <c r="DC39" s="846">
        <v>7</v>
      </c>
      <c r="DD39" s="846">
        <v>13</v>
      </c>
      <c r="DE39" s="846">
        <v>8</v>
      </c>
      <c r="DF39" s="846">
        <v>1</v>
      </c>
      <c r="DG39" s="846">
        <v>12</v>
      </c>
      <c r="DH39" s="846">
        <v>40</v>
      </c>
      <c r="DI39" s="846">
        <v>16</v>
      </c>
      <c r="DJ39" s="846">
        <v>12</v>
      </c>
      <c r="DK39" s="846">
        <v>110</v>
      </c>
      <c r="DL39" s="846">
        <v>116</v>
      </c>
      <c r="DM39" s="846">
        <v>522</v>
      </c>
      <c r="DN39" s="846">
        <v>171</v>
      </c>
      <c r="DO39" s="846">
        <v>16</v>
      </c>
      <c r="DP39" s="846">
        <v>9</v>
      </c>
      <c r="DQ39" s="846">
        <v>13</v>
      </c>
      <c r="DR39" s="846">
        <v>21</v>
      </c>
      <c r="DS39" s="846">
        <v>6</v>
      </c>
      <c r="DT39" s="846">
        <v>20</v>
      </c>
      <c r="DU39" s="846">
        <v>32</v>
      </c>
      <c r="DV39" s="846">
        <v>48</v>
      </c>
      <c r="DW39" s="846">
        <v>121</v>
      </c>
      <c r="DX39" s="846">
        <v>35</v>
      </c>
      <c r="DY39" s="846">
        <v>50</v>
      </c>
      <c r="DZ39" s="846">
        <v>226</v>
      </c>
      <c r="EA39" s="846">
        <v>677</v>
      </c>
      <c r="EB39" s="846">
        <v>525</v>
      </c>
      <c r="EC39" s="846">
        <v>48</v>
      </c>
      <c r="ED39" s="846">
        <v>10</v>
      </c>
      <c r="EE39" s="846">
        <v>0</v>
      </c>
      <c r="EF39" s="846">
        <v>582</v>
      </c>
      <c r="EG39" s="846">
        <v>396</v>
      </c>
      <c r="EH39" s="846">
        <v>290</v>
      </c>
      <c r="EI39" s="846">
        <v>92</v>
      </c>
      <c r="EJ39" s="846">
        <v>20</v>
      </c>
      <c r="EK39" s="846">
        <v>41</v>
      </c>
      <c r="EL39" s="846">
        <v>49</v>
      </c>
      <c r="EM39" s="846">
        <v>18</v>
      </c>
      <c r="EN39" s="846">
        <v>123</v>
      </c>
      <c r="EO39" s="846">
        <v>9</v>
      </c>
      <c r="EP39" s="846">
        <v>35</v>
      </c>
      <c r="EQ39" s="846">
        <v>22</v>
      </c>
      <c r="ER39" s="846">
        <v>11</v>
      </c>
      <c r="ES39" s="846">
        <v>18</v>
      </c>
      <c r="ET39" s="846">
        <v>38</v>
      </c>
      <c r="EU39" s="846">
        <v>19</v>
      </c>
      <c r="EV39" s="808"/>
      <c r="EW39" s="808"/>
      <c r="EX39" s="808"/>
      <c r="EY39" s="808"/>
      <c r="EZ39" s="808"/>
      <c r="FA39" s="808"/>
      <c r="FB39" s="808"/>
      <c r="FC39" s="808"/>
      <c r="FD39" s="808"/>
      <c r="FE39" s="808"/>
      <c r="FF39" s="808"/>
      <c r="FG39" s="808"/>
      <c r="FH39" s="808"/>
      <c r="FI39" s="808"/>
      <c r="FJ39" s="808"/>
    </row>
    <row r="40" spans="1:166">
      <c r="A40" s="843" t="s">
        <v>783</v>
      </c>
      <c r="B40" s="844">
        <v>60000</v>
      </c>
      <c r="C40" s="845" t="s">
        <v>784</v>
      </c>
      <c r="D40" s="844" t="s">
        <v>810</v>
      </c>
      <c r="E40" s="845" t="s">
        <v>811</v>
      </c>
      <c r="F40" s="844">
        <v>32000</v>
      </c>
      <c r="G40" s="843" t="s">
        <v>210</v>
      </c>
      <c r="H40" s="846">
        <v>12586</v>
      </c>
      <c r="I40" s="846">
        <v>115</v>
      </c>
      <c r="J40" s="846">
        <v>20</v>
      </c>
      <c r="K40" s="846">
        <v>16</v>
      </c>
      <c r="L40" s="846">
        <v>53</v>
      </c>
      <c r="M40" s="846">
        <v>18</v>
      </c>
      <c r="N40" s="846">
        <v>10</v>
      </c>
      <c r="O40" s="846">
        <v>23</v>
      </c>
      <c r="P40" s="846">
        <v>124</v>
      </c>
      <c r="Q40" s="846">
        <v>41</v>
      </c>
      <c r="R40" s="846">
        <v>75</v>
      </c>
      <c r="S40" s="846">
        <v>299</v>
      </c>
      <c r="T40" s="846">
        <v>286</v>
      </c>
      <c r="U40" s="846">
        <v>1174</v>
      </c>
      <c r="V40" s="846">
        <v>474</v>
      </c>
      <c r="W40" s="846">
        <v>40</v>
      </c>
      <c r="X40" s="846">
        <v>32</v>
      </c>
      <c r="Y40" s="846">
        <v>50</v>
      </c>
      <c r="Z40" s="846">
        <v>50</v>
      </c>
      <c r="AA40" s="846">
        <v>29</v>
      </c>
      <c r="AB40" s="846">
        <v>61</v>
      </c>
      <c r="AC40" s="846">
        <v>94</v>
      </c>
      <c r="AD40" s="846">
        <v>278</v>
      </c>
      <c r="AE40" s="846">
        <v>527</v>
      </c>
      <c r="AF40" s="846">
        <v>67</v>
      </c>
      <c r="AG40" s="846">
        <v>158</v>
      </c>
      <c r="AH40" s="846">
        <v>332</v>
      </c>
      <c r="AI40" s="846">
        <v>1153</v>
      </c>
      <c r="AJ40" s="846">
        <v>625</v>
      </c>
      <c r="AK40" s="846">
        <v>99</v>
      </c>
      <c r="AL40" s="846">
        <v>46</v>
      </c>
      <c r="AM40" s="846">
        <v>1207</v>
      </c>
      <c r="AN40" s="846">
        <v>0</v>
      </c>
      <c r="AO40" s="846">
        <v>767</v>
      </c>
      <c r="AP40" s="846">
        <v>2246</v>
      </c>
      <c r="AQ40" s="846">
        <v>586</v>
      </c>
      <c r="AR40" s="846">
        <v>65</v>
      </c>
      <c r="AS40" s="846">
        <v>119</v>
      </c>
      <c r="AT40" s="846">
        <v>195</v>
      </c>
      <c r="AU40" s="846">
        <v>50</v>
      </c>
      <c r="AV40" s="846">
        <v>535</v>
      </c>
      <c r="AW40" s="846">
        <v>37</v>
      </c>
      <c r="AX40" s="846">
        <v>52</v>
      </c>
      <c r="AY40" s="846">
        <v>91</v>
      </c>
      <c r="AZ40" s="846">
        <v>85</v>
      </c>
      <c r="BA40" s="846">
        <v>45</v>
      </c>
      <c r="BB40" s="846">
        <v>71</v>
      </c>
      <c r="BC40" s="846">
        <v>66</v>
      </c>
      <c r="BD40" s="846">
        <v>6853</v>
      </c>
      <c r="BE40" s="846">
        <v>75</v>
      </c>
      <c r="BF40" s="846">
        <v>13</v>
      </c>
      <c r="BG40" s="846">
        <v>8</v>
      </c>
      <c r="BH40" s="846">
        <v>35</v>
      </c>
      <c r="BI40" s="846">
        <v>11</v>
      </c>
      <c r="BJ40" s="846">
        <v>7</v>
      </c>
      <c r="BK40" s="846">
        <v>13</v>
      </c>
      <c r="BL40" s="846">
        <v>71</v>
      </c>
      <c r="BM40" s="846">
        <v>22</v>
      </c>
      <c r="BN40" s="846">
        <v>41</v>
      </c>
      <c r="BO40" s="846">
        <v>173</v>
      </c>
      <c r="BP40" s="846">
        <v>160</v>
      </c>
      <c r="BQ40" s="846">
        <v>633</v>
      </c>
      <c r="BR40" s="846">
        <v>256</v>
      </c>
      <c r="BS40" s="846">
        <v>24</v>
      </c>
      <c r="BT40" s="846">
        <v>21</v>
      </c>
      <c r="BU40" s="846">
        <v>34</v>
      </c>
      <c r="BV40" s="846">
        <v>29</v>
      </c>
      <c r="BW40" s="846">
        <v>13</v>
      </c>
      <c r="BX40" s="846">
        <v>37</v>
      </c>
      <c r="BY40" s="846">
        <v>49</v>
      </c>
      <c r="BZ40" s="846">
        <v>151</v>
      </c>
      <c r="CA40" s="846">
        <v>319</v>
      </c>
      <c r="CB40" s="846">
        <v>47</v>
      </c>
      <c r="CC40" s="846">
        <v>97</v>
      </c>
      <c r="CD40" s="846">
        <v>163</v>
      </c>
      <c r="CE40" s="846">
        <v>561</v>
      </c>
      <c r="CF40" s="846">
        <v>311</v>
      </c>
      <c r="CG40" s="846">
        <v>45</v>
      </c>
      <c r="CH40" s="846">
        <v>26</v>
      </c>
      <c r="CI40" s="846">
        <v>645</v>
      </c>
      <c r="CJ40" s="846">
        <v>0</v>
      </c>
      <c r="CK40" s="846">
        <v>409</v>
      </c>
      <c r="CL40" s="846">
        <v>1226</v>
      </c>
      <c r="CM40" s="846">
        <v>332</v>
      </c>
      <c r="CN40" s="846">
        <v>27</v>
      </c>
      <c r="CO40" s="846">
        <v>73</v>
      </c>
      <c r="CP40" s="846">
        <v>117</v>
      </c>
      <c r="CQ40" s="846">
        <v>29</v>
      </c>
      <c r="CR40" s="846">
        <v>299</v>
      </c>
      <c r="CS40" s="846">
        <v>15</v>
      </c>
      <c r="CT40" s="846">
        <v>22</v>
      </c>
      <c r="CU40" s="846">
        <v>55</v>
      </c>
      <c r="CV40" s="846">
        <v>49</v>
      </c>
      <c r="CW40" s="846">
        <v>27</v>
      </c>
      <c r="CX40" s="846">
        <v>43</v>
      </c>
      <c r="CY40" s="846">
        <v>40</v>
      </c>
      <c r="CZ40" s="847">
        <v>5733</v>
      </c>
      <c r="DA40" s="847">
        <v>40</v>
      </c>
      <c r="DB40" s="847">
        <v>7</v>
      </c>
      <c r="DC40" s="846">
        <v>8</v>
      </c>
      <c r="DD40" s="846">
        <v>18</v>
      </c>
      <c r="DE40" s="846">
        <v>7</v>
      </c>
      <c r="DF40" s="846">
        <v>3</v>
      </c>
      <c r="DG40" s="846">
        <v>10</v>
      </c>
      <c r="DH40" s="846">
        <v>53</v>
      </c>
      <c r="DI40" s="846">
        <v>19</v>
      </c>
      <c r="DJ40" s="846">
        <v>34</v>
      </c>
      <c r="DK40" s="846">
        <v>126</v>
      </c>
      <c r="DL40" s="846">
        <v>126</v>
      </c>
      <c r="DM40" s="846">
        <v>541</v>
      </c>
      <c r="DN40" s="846">
        <v>218</v>
      </c>
      <c r="DO40" s="846">
        <v>16</v>
      </c>
      <c r="DP40" s="846">
        <v>11</v>
      </c>
      <c r="DQ40" s="846">
        <v>16</v>
      </c>
      <c r="DR40" s="846">
        <v>21</v>
      </c>
      <c r="DS40" s="846">
        <v>16</v>
      </c>
      <c r="DT40" s="846">
        <v>24</v>
      </c>
      <c r="DU40" s="846">
        <v>45</v>
      </c>
      <c r="DV40" s="846">
        <v>127</v>
      </c>
      <c r="DW40" s="846">
        <v>208</v>
      </c>
      <c r="DX40" s="846">
        <v>20</v>
      </c>
      <c r="DY40" s="846">
        <v>61</v>
      </c>
      <c r="DZ40" s="846">
        <v>169</v>
      </c>
      <c r="EA40" s="846">
        <v>592</v>
      </c>
      <c r="EB40" s="846">
        <v>314</v>
      </c>
      <c r="EC40" s="846">
        <v>54</v>
      </c>
      <c r="ED40" s="846">
        <v>20</v>
      </c>
      <c r="EE40" s="846">
        <v>562</v>
      </c>
      <c r="EF40" s="846">
        <v>0</v>
      </c>
      <c r="EG40" s="846">
        <v>358</v>
      </c>
      <c r="EH40" s="846">
        <v>1020</v>
      </c>
      <c r="EI40" s="846">
        <v>254</v>
      </c>
      <c r="EJ40" s="846">
        <v>38</v>
      </c>
      <c r="EK40" s="846">
        <v>46</v>
      </c>
      <c r="EL40" s="846">
        <v>78</v>
      </c>
      <c r="EM40" s="846">
        <v>21</v>
      </c>
      <c r="EN40" s="846">
        <v>236</v>
      </c>
      <c r="EO40" s="846">
        <v>22</v>
      </c>
      <c r="EP40" s="846">
        <v>30</v>
      </c>
      <c r="EQ40" s="846">
        <v>36</v>
      </c>
      <c r="ER40" s="846">
        <v>36</v>
      </c>
      <c r="ES40" s="846">
        <v>18</v>
      </c>
      <c r="ET40" s="846">
        <v>28</v>
      </c>
      <c r="EU40" s="846">
        <v>26</v>
      </c>
      <c r="EV40" s="808"/>
      <c r="EW40" s="808"/>
      <c r="EX40" s="808"/>
      <c r="EY40" s="808"/>
      <c r="EZ40" s="808"/>
      <c r="FA40" s="808"/>
      <c r="FB40" s="808"/>
      <c r="FC40" s="808"/>
      <c r="FD40" s="808"/>
      <c r="FE40" s="808"/>
      <c r="FF40" s="808"/>
      <c r="FG40" s="808"/>
      <c r="FH40" s="808"/>
      <c r="FI40" s="808"/>
      <c r="FJ40" s="808"/>
    </row>
    <row r="41" spans="1:166">
      <c r="A41" s="843" t="s">
        <v>783</v>
      </c>
      <c r="B41" s="844">
        <v>60000</v>
      </c>
      <c r="C41" s="845" t="s">
        <v>784</v>
      </c>
      <c r="D41" s="844" t="s">
        <v>810</v>
      </c>
      <c r="E41" s="845" t="s">
        <v>811</v>
      </c>
      <c r="F41" s="844">
        <v>33000</v>
      </c>
      <c r="G41" s="843" t="s">
        <v>211</v>
      </c>
      <c r="H41" s="846">
        <v>34539</v>
      </c>
      <c r="I41" s="846">
        <v>340</v>
      </c>
      <c r="J41" s="846">
        <v>45</v>
      </c>
      <c r="K41" s="846">
        <v>52</v>
      </c>
      <c r="L41" s="846">
        <v>150</v>
      </c>
      <c r="M41" s="846">
        <v>27</v>
      </c>
      <c r="N41" s="846">
        <v>33</v>
      </c>
      <c r="O41" s="846">
        <v>84</v>
      </c>
      <c r="P41" s="846">
        <v>401</v>
      </c>
      <c r="Q41" s="846">
        <v>247</v>
      </c>
      <c r="R41" s="846">
        <v>179</v>
      </c>
      <c r="S41" s="846">
        <v>958</v>
      </c>
      <c r="T41" s="846">
        <v>1010</v>
      </c>
      <c r="U41" s="846">
        <v>3786</v>
      </c>
      <c r="V41" s="846">
        <v>1504</v>
      </c>
      <c r="W41" s="846">
        <v>102</v>
      </c>
      <c r="X41" s="846">
        <v>85</v>
      </c>
      <c r="Y41" s="846">
        <v>123</v>
      </c>
      <c r="Z41" s="846">
        <v>102</v>
      </c>
      <c r="AA41" s="846">
        <v>77</v>
      </c>
      <c r="AB41" s="846">
        <v>193</v>
      </c>
      <c r="AC41" s="846">
        <v>263</v>
      </c>
      <c r="AD41" s="846">
        <v>433</v>
      </c>
      <c r="AE41" s="846">
        <v>1428</v>
      </c>
      <c r="AF41" s="846">
        <v>307</v>
      </c>
      <c r="AG41" s="846">
        <v>443</v>
      </c>
      <c r="AH41" s="846">
        <v>1044</v>
      </c>
      <c r="AI41" s="846">
        <v>4157</v>
      </c>
      <c r="AJ41" s="846">
        <v>3431</v>
      </c>
      <c r="AK41" s="846">
        <v>264</v>
      </c>
      <c r="AL41" s="846">
        <v>165</v>
      </c>
      <c r="AM41" s="846">
        <v>802</v>
      </c>
      <c r="AN41" s="846">
        <v>769</v>
      </c>
      <c r="AO41" s="846">
        <v>0</v>
      </c>
      <c r="AP41" s="846">
        <v>4553</v>
      </c>
      <c r="AQ41" s="846">
        <v>909</v>
      </c>
      <c r="AR41" s="846">
        <v>393</v>
      </c>
      <c r="AS41" s="846">
        <v>1422</v>
      </c>
      <c r="AT41" s="846">
        <v>911</v>
      </c>
      <c r="AU41" s="846">
        <v>502</v>
      </c>
      <c r="AV41" s="846">
        <v>1293</v>
      </c>
      <c r="AW41" s="846">
        <v>95</v>
      </c>
      <c r="AX41" s="846">
        <v>187</v>
      </c>
      <c r="AY41" s="846">
        <v>262</v>
      </c>
      <c r="AZ41" s="846">
        <v>217</v>
      </c>
      <c r="BA41" s="846">
        <v>278</v>
      </c>
      <c r="BB41" s="846">
        <v>270</v>
      </c>
      <c r="BC41" s="846">
        <v>243</v>
      </c>
      <c r="BD41" s="846">
        <v>19001</v>
      </c>
      <c r="BE41" s="846">
        <v>191</v>
      </c>
      <c r="BF41" s="846">
        <v>30</v>
      </c>
      <c r="BG41" s="846">
        <v>31</v>
      </c>
      <c r="BH41" s="846">
        <v>91</v>
      </c>
      <c r="BI41" s="846">
        <v>18</v>
      </c>
      <c r="BJ41" s="846">
        <v>22</v>
      </c>
      <c r="BK41" s="846">
        <v>47</v>
      </c>
      <c r="BL41" s="846">
        <v>241</v>
      </c>
      <c r="BM41" s="846">
        <v>116</v>
      </c>
      <c r="BN41" s="846">
        <v>109</v>
      </c>
      <c r="BO41" s="846">
        <v>523</v>
      </c>
      <c r="BP41" s="846">
        <v>572</v>
      </c>
      <c r="BQ41" s="846">
        <v>2071</v>
      </c>
      <c r="BR41" s="846">
        <v>887</v>
      </c>
      <c r="BS41" s="846">
        <v>65</v>
      </c>
      <c r="BT41" s="846">
        <v>59</v>
      </c>
      <c r="BU41" s="846">
        <v>71</v>
      </c>
      <c r="BV41" s="846">
        <v>60</v>
      </c>
      <c r="BW41" s="846">
        <v>49</v>
      </c>
      <c r="BX41" s="846">
        <v>105</v>
      </c>
      <c r="BY41" s="846">
        <v>139</v>
      </c>
      <c r="BZ41" s="846">
        <v>267</v>
      </c>
      <c r="CA41" s="846">
        <v>879</v>
      </c>
      <c r="CB41" s="846">
        <v>196</v>
      </c>
      <c r="CC41" s="846">
        <v>266</v>
      </c>
      <c r="CD41" s="846">
        <v>536</v>
      </c>
      <c r="CE41" s="846">
        <v>2154</v>
      </c>
      <c r="CF41" s="846">
        <v>1770</v>
      </c>
      <c r="CG41" s="846">
        <v>132</v>
      </c>
      <c r="CH41" s="846">
        <v>92</v>
      </c>
      <c r="CI41" s="846">
        <v>457</v>
      </c>
      <c r="CJ41" s="846">
        <v>418</v>
      </c>
      <c r="CK41" s="846">
        <v>0</v>
      </c>
      <c r="CL41" s="846">
        <v>2486</v>
      </c>
      <c r="CM41" s="846">
        <v>545</v>
      </c>
      <c r="CN41" s="846">
        <v>214</v>
      </c>
      <c r="CO41" s="846">
        <v>744</v>
      </c>
      <c r="CP41" s="846">
        <v>519</v>
      </c>
      <c r="CQ41" s="846">
        <v>251</v>
      </c>
      <c r="CR41" s="846">
        <v>780</v>
      </c>
      <c r="CS41" s="846">
        <v>64</v>
      </c>
      <c r="CT41" s="846">
        <v>105</v>
      </c>
      <c r="CU41" s="846">
        <v>159</v>
      </c>
      <c r="CV41" s="846">
        <v>119</v>
      </c>
      <c r="CW41" s="846">
        <v>101</v>
      </c>
      <c r="CX41" s="846">
        <v>131</v>
      </c>
      <c r="CY41" s="846">
        <v>119</v>
      </c>
      <c r="CZ41" s="846">
        <v>15538</v>
      </c>
      <c r="DA41" s="846">
        <v>149</v>
      </c>
      <c r="DB41" s="846">
        <v>15</v>
      </c>
      <c r="DC41" s="847">
        <v>21</v>
      </c>
      <c r="DD41" s="847">
        <v>59</v>
      </c>
      <c r="DE41" s="847">
        <v>9</v>
      </c>
      <c r="DF41" s="846">
        <v>11</v>
      </c>
      <c r="DG41" s="846">
        <v>37</v>
      </c>
      <c r="DH41" s="846">
        <v>160</v>
      </c>
      <c r="DI41" s="846">
        <v>131</v>
      </c>
      <c r="DJ41" s="846">
        <v>70</v>
      </c>
      <c r="DK41" s="846">
        <v>435</v>
      </c>
      <c r="DL41" s="846">
        <v>438</v>
      </c>
      <c r="DM41" s="846">
        <v>1715</v>
      </c>
      <c r="DN41" s="846">
        <v>617</v>
      </c>
      <c r="DO41" s="846">
        <v>37</v>
      </c>
      <c r="DP41" s="846">
        <v>26</v>
      </c>
      <c r="DQ41" s="846">
        <v>52</v>
      </c>
      <c r="DR41" s="846">
        <v>42</v>
      </c>
      <c r="DS41" s="846">
        <v>28</v>
      </c>
      <c r="DT41" s="846">
        <v>88</v>
      </c>
      <c r="DU41" s="846">
        <v>124</v>
      </c>
      <c r="DV41" s="846">
        <v>166</v>
      </c>
      <c r="DW41" s="846">
        <v>549</v>
      </c>
      <c r="DX41" s="846">
        <v>111</v>
      </c>
      <c r="DY41" s="846">
        <v>177</v>
      </c>
      <c r="DZ41" s="846">
        <v>508</v>
      </c>
      <c r="EA41" s="846">
        <v>2003</v>
      </c>
      <c r="EB41" s="846">
        <v>1661</v>
      </c>
      <c r="EC41" s="846">
        <v>132</v>
      </c>
      <c r="ED41" s="846">
        <v>73</v>
      </c>
      <c r="EE41" s="846">
        <v>345</v>
      </c>
      <c r="EF41" s="846">
        <v>351</v>
      </c>
      <c r="EG41" s="846">
        <v>0</v>
      </c>
      <c r="EH41" s="846">
        <v>2067</v>
      </c>
      <c r="EI41" s="846">
        <v>364</v>
      </c>
      <c r="EJ41" s="846">
        <v>179</v>
      </c>
      <c r="EK41" s="846">
        <v>678</v>
      </c>
      <c r="EL41" s="846">
        <v>392</v>
      </c>
      <c r="EM41" s="846">
        <v>251</v>
      </c>
      <c r="EN41" s="846">
        <v>513</v>
      </c>
      <c r="EO41" s="846">
        <v>31</v>
      </c>
      <c r="EP41" s="846">
        <v>82</v>
      </c>
      <c r="EQ41" s="846">
        <v>103</v>
      </c>
      <c r="ER41" s="846">
        <v>98</v>
      </c>
      <c r="ES41" s="846">
        <v>177</v>
      </c>
      <c r="ET41" s="846">
        <v>139</v>
      </c>
      <c r="EU41" s="846">
        <v>124</v>
      </c>
      <c r="EV41" s="808"/>
      <c r="EW41" s="808"/>
      <c r="EX41" s="808"/>
      <c r="EY41" s="808"/>
      <c r="EZ41" s="808"/>
      <c r="FA41" s="808"/>
      <c r="FB41" s="808"/>
      <c r="FC41" s="808"/>
      <c r="FD41" s="808"/>
      <c r="FE41" s="808"/>
      <c r="FF41" s="808"/>
      <c r="FG41" s="808"/>
      <c r="FH41" s="808"/>
      <c r="FI41" s="808"/>
      <c r="FJ41" s="808"/>
    </row>
    <row r="42" spans="1:166">
      <c r="A42" s="843" t="s">
        <v>783</v>
      </c>
      <c r="B42" s="844">
        <v>60000</v>
      </c>
      <c r="C42" s="845" t="s">
        <v>784</v>
      </c>
      <c r="D42" s="844" t="s">
        <v>810</v>
      </c>
      <c r="E42" s="845" t="s">
        <v>811</v>
      </c>
      <c r="F42" s="844">
        <v>34000</v>
      </c>
      <c r="G42" s="843" t="s">
        <v>212</v>
      </c>
      <c r="H42" s="846">
        <v>56069</v>
      </c>
      <c r="I42" s="846">
        <v>668</v>
      </c>
      <c r="J42" s="846">
        <v>171</v>
      </c>
      <c r="K42" s="846">
        <v>81</v>
      </c>
      <c r="L42" s="846">
        <v>323</v>
      </c>
      <c r="M42" s="846">
        <v>55</v>
      </c>
      <c r="N42" s="846">
        <v>49</v>
      </c>
      <c r="O42" s="846">
        <v>140</v>
      </c>
      <c r="P42" s="846">
        <v>559</v>
      </c>
      <c r="Q42" s="846">
        <v>325</v>
      </c>
      <c r="R42" s="846">
        <v>293</v>
      </c>
      <c r="S42" s="846">
        <v>1687</v>
      </c>
      <c r="T42" s="846">
        <v>1920</v>
      </c>
      <c r="U42" s="846">
        <v>7050</v>
      </c>
      <c r="V42" s="846">
        <v>3289</v>
      </c>
      <c r="W42" s="846">
        <v>166</v>
      </c>
      <c r="X42" s="846">
        <v>168</v>
      </c>
      <c r="Y42" s="846">
        <v>208</v>
      </c>
      <c r="Z42" s="846">
        <v>113</v>
      </c>
      <c r="AA42" s="846">
        <v>116</v>
      </c>
      <c r="AB42" s="846">
        <v>322</v>
      </c>
      <c r="AC42" s="846">
        <v>330</v>
      </c>
      <c r="AD42" s="846">
        <v>656</v>
      </c>
      <c r="AE42" s="846">
        <v>2177</v>
      </c>
      <c r="AF42" s="846">
        <v>382</v>
      </c>
      <c r="AG42" s="846">
        <v>564</v>
      </c>
      <c r="AH42" s="846">
        <v>1298</v>
      </c>
      <c r="AI42" s="846">
        <v>5548</v>
      </c>
      <c r="AJ42" s="846">
        <v>3207</v>
      </c>
      <c r="AK42" s="846">
        <v>436</v>
      </c>
      <c r="AL42" s="846">
        <v>190</v>
      </c>
      <c r="AM42" s="846">
        <v>730</v>
      </c>
      <c r="AN42" s="846">
        <v>1978</v>
      </c>
      <c r="AO42" s="846">
        <v>4991</v>
      </c>
      <c r="AP42" s="846">
        <v>0</v>
      </c>
      <c r="AQ42" s="846">
        <v>4647</v>
      </c>
      <c r="AR42" s="846">
        <v>365</v>
      </c>
      <c r="AS42" s="846">
        <v>899</v>
      </c>
      <c r="AT42" s="846">
        <v>1700</v>
      </c>
      <c r="AU42" s="846">
        <v>388</v>
      </c>
      <c r="AV42" s="846">
        <v>4106</v>
      </c>
      <c r="AW42" s="846">
        <v>306</v>
      </c>
      <c r="AX42" s="846">
        <v>765</v>
      </c>
      <c r="AY42" s="846">
        <v>875</v>
      </c>
      <c r="AZ42" s="846">
        <v>525</v>
      </c>
      <c r="BA42" s="846">
        <v>263</v>
      </c>
      <c r="BB42" s="846">
        <v>537</v>
      </c>
      <c r="BC42" s="846">
        <v>503</v>
      </c>
      <c r="BD42" s="846">
        <v>32009</v>
      </c>
      <c r="BE42" s="846">
        <v>432</v>
      </c>
      <c r="BF42" s="846">
        <v>131</v>
      </c>
      <c r="BG42" s="846">
        <v>50</v>
      </c>
      <c r="BH42" s="846">
        <v>211</v>
      </c>
      <c r="BI42" s="846">
        <v>35</v>
      </c>
      <c r="BJ42" s="846">
        <v>26</v>
      </c>
      <c r="BK42" s="846">
        <v>89</v>
      </c>
      <c r="BL42" s="846">
        <v>329</v>
      </c>
      <c r="BM42" s="846">
        <v>189</v>
      </c>
      <c r="BN42" s="846">
        <v>184</v>
      </c>
      <c r="BO42" s="846">
        <v>968</v>
      </c>
      <c r="BP42" s="846">
        <v>1106</v>
      </c>
      <c r="BQ42" s="846">
        <v>3844</v>
      </c>
      <c r="BR42" s="846">
        <v>1991</v>
      </c>
      <c r="BS42" s="846">
        <v>101</v>
      </c>
      <c r="BT42" s="846">
        <v>98</v>
      </c>
      <c r="BU42" s="846">
        <v>120</v>
      </c>
      <c r="BV42" s="846">
        <v>59</v>
      </c>
      <c r="BW42" s="846">
        <v>79</v>
      </c>
      <c r="BX42" s="846">
        <v>184</v>
      </c>
      <c r="BY42" s="846">
        <v>193</v>
      </c>
      <c r="BZ42" s="846">
        <v>372</v>
      </c>
      <c r="CA42" s="846">
        <v>1357</v>
      </c>
      <c r="CB42" s="846">
        <v>236</v>
      </c>
      <c r="CC42" s="846">
        <v>290</v>
      </c>
      <c r="CD42" s="846">
        <v>738</v>
      </c>
      <c r="CE42" s="846">
        <v>2978</v>
      </c>
      <c r="CF42" s="846">
        <v>1693</v>
      </c>
      <c r="CG42" s="846">
        <v>253</v>
      </c>
      <c r="CH42" s="846">
        <v>104</v>
      </c>
      <c r="CI42" s="846">
        <v>448</v>
      </c>
      <c r="CJ42" s="846">
        <v>1108</v>
      </c>
      <c r="CK42" s="846">
        <v>2659</v>
      </c>
      <c r="CL42" s="846">
        <v>0</v>
      </c>
      <c r="CM42" s="846">
        <v>2730</v>
      </c>
      <c r="CN42" s="846">
        <v>241</v>
      </c>
      <c r="CO42" s="846">
        <v>550</v>
      </c>
      <c r="CP42" s="846">
        <v>1007</v>
      </c>
      <c r="CQ42" s="846">
        <v>233</v>
      </c>
      <c r="CR42" s="846">
        <v>2343</v>
      </c>
      <c r="CS42" s="846">
        <v>191</v>
      </c>
      <c r="CT42" s="846">
        <v>522</v>
      </c>
      <c r="CU42" s="846">
        <v>447</v>
      </c>
      <c r="CV42" s="846">
        <v>320</v>
      </c>
      <c r="CW42" s="846">
        <v>145</v>
      </c>
      <c r="CX42" s="846">
        <v>335</v>
      </c>
      <c r="CY42" s="846">
        <v>290</v>
      </c>
      <c r="CZ42" s="846">
        <v>24060</v>
      </c>
      <c r="DA42" s="846">
        <v>236</v>
      </c>
      <c r="DB42" s="846">
        <v>40</v>
      </c>
      <c r="DC42" s="846">
        <v>31</v>
      </c>
      <c r="DD42" s="846">
        <v>112</v>
      </c>
      <c r="DE42" s="846">
        <v>20</v>
      </c>
      <c r="DF42" s="847">
        <v>23</v>
      </c>
      <c r="DG42" s="847">
        <v>51</v>
      </c>
      <c r="DH42" s="847">
        <v>230</v>
      </c>
      <c r="DI42" s="846">
        <v>136</v>
      </c>
      <c r="DJ42" s="846">
        <v>109</v>
      </c>
      <c r="DK42" s="846">
        <v>719</v>
      </c>
      <c r="DL42" s="846">
        <v>814</v>
      </c>
      <c r="DM42" s="846">
        <v>3206</v>
      </c>
      <c r="DN42" s="846">
        <v>1298</v>
      </c>
      <c r="DO42" s="846">
        <v>65</v>
      </c>
      <c r="DP42" s="846">
        <v>70</v>
      </c>
      <c r="DQ42" s="846">
        <v>88</v>
      </c>
      <c r="DR42" s="846">
        <v>54</v>
      </c>
      <c r="DS42" s="846">
        <v>37</v>
      </c>
      <c r="DT42" s="846">
        <v>138</v>
      </c>
      <c r="DU42" s="846">
        <v>137</v>
      </c>
      <c r="DV42" s="846">
        <v>284</v>
      </c>
      <c r="DW42" s="846">
        <v>820</v>
      </c>
      <c r="DX42" s="846">
        <v>146</v>
      </c>
      <c r="DY42" s="846">
        <v>274</v>
      </c>
      <c r="DZ42" s="846">
        <v>560</v>
      </c>
      <c r="EA42" s="846">
        <v>2570</v>
      </c>
      <c r="EB42" s="846">
        <v>1514</v>
      </c>
      <c r="EC42" s="846">
        <v>183</v>
      </c>
      <c r="ED42" s="846">
        <v>86</v>
      </c>
      <c r="EE42" s="846">
        <v>282</v>
      </c>
      <c r="EF42" s="846">
        <v>870</v>
      </c>
      <c r="EG42" s="846">
        <v>2332</v>
      </c>
      <c r="EH42" s="846">
        <v>0</v>
      </c>
      <c r="EI42" s="846">
        <v>1917</v>
      </c>
      <c r="EJ42" s="846">
        <v>124</v>
      </c>
      <c r="EK42" s="846">
        <v>349</v>
      </c>
      <c r="EL42" s="846">
        <v>693</v>
      </c>
      <c r="EM42" s="846">
        <v>155</v>
      </c>
      <c r="EN42" s="846">
        <v>1763</v>
      </c>
      <c r="EO42" s="846">
        <v>115</v>
      </c>
      <c r="EP42" s="846">
        <v>243</v>
      </c>
      <c r="EQ42" s="846">
        <v>428</v>
      </c>
      <c r="ER42" s="846">
        <v>205</v>
      </c>
      <c r="ES42" s="846">
        <v>118</v>
      </c>
      <c r="ET42" s="846">
        <v>202</v>
      </c>
      <c r="EU42" s="846">
        <v>213</v>
      </c>
      <c r="EV42" s="808"/>
      <c r="EW42" s="808"/>
      <c r="EX42" s="808"/>
      <c r="EY42" s="808"/>
      <c r="EZ42" s="808"/>
      <c r="FA42" s="808"/>
      <c r="FB42" s="808"/>
      <c r="FC42" s="808"/>
      <c r="FD42" s="808"/>
      <c r="FE42" s="808"/>
      <c r="FF42" s="808"/>
      <c r="FG42" s="808"/>
      <c r="FH42" s="808"/>
      <c r="FI42" s="808"/>
      <c r="FJ42" s="808"/>
    </row>
    <row r="43" spans="1:166">
      <c r="A43" s="843" t="s">
        <v>783</v>
      </c>
      <c r="B43" s="844">
        <v>60000</v>
      </c>
      <c r="C43" s="845" t="s">
        <v>784</v>
      </c>
      <c r="D43" s="844" t="s">
        <v>810</v>
      </c>
      <c r="E43" s="845" t="s">
        <v>811</v>
      </c>
      <c r="F43" s="844">
        <v>35000</v>
      </c>
      <c r="G43" s="843" t="s">
        <v>213</v>
      </c>
      <c r="H43" s="846">
        <v>26903</v>
      </c>
      <c r="I43" s="846">
        <v>290</v>
      </c>
      <c r="J43" s="846">
        <v>112</v>
      </c>
      <c r="K43" s="846">
        <v>30</v>
      </c>
      <c r="L43" s="846">
        <v>82</v>
      </c>
      <c r="M43" s="846">
        <v>31</v>
      </c>
      <c r="N43" s="846">
        <v>40</v>
      </c>
      <c r="O43" s="846">
        <v>58</v>
      </c>
      <c r="P43" s="846">
        <v>281</v>
      </c>
      <c r="Q43" s="846">
        <v>118</v>
      </c>
      <c r="R43" s="846">
        <v>122</v>
      </c>
      <c r="S43" s="846">
        <v>753</v>
      </c>
      <c r="T43" s="846">
        <v>797</v>
      </c>
      <c r="U43" s="846">
        <v>2582</v>
      </c>
      <c r="V43" s="846">
        <v>1202</v>
      </c>
      <c r="W43" s="846">
        <v>72</v>
      </c>
      <c r="X43" s="846">
        <v>50</v>
      </c>
      <c r="Y43" s="846">
        <v>116</v>
      </c>
      <c r="Z43" s="846">
        <v>58</v>
      </c>
      <c r="AA43" s="846">
        <v>54</v>
      </c>
      <c r="AB43" s="846">
        <v>137</v>
      </c>
      <c r="AC43" s="846">
        <v>156</v>
      </c>
      <c r="AD43" s="846">
        <v>646</v>
      </c>
      <c r="AE43" s="846">
        <v>850</v>
      </c>
      <c r="AF43" s="846">
        <v>153</v>
      </c>
      <c r="AG43" s="846">
        <v>177</v>
      </c>
      <c r="AH43" s="846">
        <v>476</v>
      </c>
      <c r="AI43" s="846">
        <v>1530</v>
      </c>
      <c r="AJ43" s="846">
        <v>933</v>
      </c>
      <c r="AK43" s="846">
        <v>133</v>
      </c>
      <c r="AL43" s="846">
        <v>60</v>
      </c>
      <c r="AM43" s="846">
        <v>219</v>
      </c>
      <c r="AN43" s="846">
        <v>591</v>
      </c>
      <c r="AO43" s="846">
        <v>837</v>
      </c>
      <c r="AP43" s="846">
        <v>4400</v>
      </c>
      <c r="AQ43" s="846">
        <v>0</v>
      </c>
      <c r="AR43" s="846">
        <v>171</v>
      </c>
      <c r="AS43" s="846">
        <v>242</v>
      </c>
      <c r="AT43" s="846">
        <v>339</v>
      </c>
      <c r="AU43" s="846">
        <v>84</v>
      </c>
      <c r="AV43" s="846">
        <v>5277</v>
      </c>
      <c r="AW43" s="846">
        <v>230</v>
      </c>
      <c r="AX43" s="846">
        <v>465</v>
      </c>
      <c r="AY43" s="846">
        <v>483</v>
      </c>
      <c r="AZ43" s="846">
        <v>419</v>
      </c>
      <c r="BA43" s="846">
        <v>306</v>
      </c>
      <c r="BB43" s="846">
        <v>329</v>
      </c>
      <c r="BC43" s="846">
        <v>412</v>
      </c>
      <c r="BD43" s="846">
        <v>14679</v>
      </c>
      <c r="BE43" s="846">
        <v>135</v>
      </c>
      <c r="BF43" s="846">
        <v>46</v>
      </c>
      <c r="BG43" s="846">
        <v>19</v>
      </c>
      <c r="BH43" s="846">
        <v>49</v>
      </c>
      <c r="BI43" s="846">
        <v>15</v>
      </c>
      <c r="BJ43" s="846">
        <v>27</v>
      </c>
      <c r="BK43" s="846">
        <v>31</v>
      </c>
      <c r="BL43" s="846">
        <v>164</v>
      </c>
      <c r="BM43" s="846">
        <v>70</v>
      </c>
      <c r="BN43" s="846">
        <v>70</v>
      </c>
      <c r="BO43" s="846">
        <v>381</v>
      </c>
      <c r="BP43" s="846">
        <v>475</v>
      </c>
      <c r="BQ43" s="846">
        <v>1383</v>
      </c>
      <c r="BR43" s="846">
        <v>697</v>
      </c>
      <c r="BS43" s="846">
        <v>45</v>
      </c>
      <c r="BT43" s="846">
        <v>27</v>
      </c>
      <c r="BU43" s="846">
        <v>62</v>
      </c>
      <c r="BV43" s="846">
        <v>36</v>
      </c>
      <c r="BW43" s="846">
        <v>30</v>
      </c>
      <c r="BX43" s="846">
        <v>71</v>
      </c>
      <c r="BY43" s="846">
        <v>84</v>
      </c>
      <c r="BZ43" s="846">
        <v>402</v>
      </c>
      <c r="CA43" s="846">
        <v>499</v>
      </c>
      <c r="CB43" s="846">
        <v>101</v>
      </c>
      <c r="CC43" s="846">
        <v>105</v>
      </c>
      <c r="CD43" s="846">
        <v>249</v>
      </c>
      <c r="CE43" s="846">
        <v>806</v>
      </c>
      <c r="CF43" s="846">
        <v>473</v>
      </c>
      <c r="CG43" s="846">
        <v>61</v>
      </c>
      <c r="CH43" s="846">
        <v>35</v>
      </c>
      <c r="CI43" s="846">
        <v>142</v>
      </c>
      <c r="CJ43" s="846">
        <v>335</v>
      </c>
      <c r="CK43" s="846">
        <v>445</v>
      </c>
      <c r="CL43" s="846">
        <v>2344</v>
      </c>
      <c r="CM43" s="846">
        <v>0</v>
      </c>
      <c r="CN43" s="846">
        <v>110</v>
      </c>
      <c r="CO43" s="846">
        <v>111</v>
      </c>
      <c r="CP43" s="846">
        <v>220</v>
      </c>
      <c r="CQ43" s="846">
        <v>54</v>
      </c>
      <c r="CR43" s="846">
        <v>2719</v>
      </c>
      <c r="CS43" s="846">
        <v>120</v>
      </c>
      <c r="CT43" s="846">
        <v>287</v>
      </c>
      <c r="CU43" s="846">
        <v>257</v>
      </c>
      <c r="CV43" s="846">
        <v>240</v>
      </c>
      <c r="CW43" s="846">
        <v>182</v>
      </c>
      <c r="CX43" s="846">
        <v>228</v>
      </c>
      <c r="CY43" s="846">
        <v>237</v>
      </c>
      <c r="CZ43" s="846">
        <v>12224</v>
      </c>
      <c r="DA43" s="846">
        <v>155</v>
      </c>
      <c r="DB43" s="846">
        <v>66</v>
      </c>
      <c r="DC43" s="846">
        <v>11</v>
      </c>
      <c r="DD43" s="846">
        <v>33</v>
      </c>
      <c r="DE43" s="846">
        <v>16</v>
      </c>
      <c r="DF43" s="846">
        <v>13</v>
      </c>
      <c r="DG43" s="846">
        <v>27</v>
      </c>
      <c r="DH43" s="846">
        <v>117</v>
      </c>
      <c r="DI43" s="847">
        <v>48</v>
      </c>
      <c r="DJ43" s="847">
        <v>52</v>
      </c>
      <c r="DK43" s="847">
        <v>372</v>
      </c>
      <c r="DL43" s="846">
        <v>322</v>
      </c>
      <c r="DM43" s="846">
        <v>1199</v>
      </c>
      <c r="DN43" s="846">
        <v>505</v>
      </c>
      <c r="DO43" s="846">
        <v>27</v>
      </c>
      <c r="DP43" s="846">
        <v>23</v>
      </c>
      <c r="DQ43" s="846">
        <v>54</v>
      </c>
      <c r="DR43" s="846">
        <v>22</v>
      </c>
      <c r="DS43" s="846">
        <v>24</v>
      </c>
      <c r="DT43" s="846">
        <v>66</v>
      </c>
      <c r="DU43" s="846">
        <v>72</v>
      </c>
      <c r="DV43" s="846">
        <v>244</v>
      </c>
      <c r="DW43" s="846">
        <v>351</v>
      </c>
      <c r="DX43" s="846">
        <v>52</v>
      </c>
      <c r="DY43" s="846">
        <v>72</v>
      </c>
      <c r="DZ43" s="846">
        <v>227</v>
      </c>
      <c r="EA43" s="846">
        <v>724</v>
      </c>
      <c r="EB43" s="846">
        <v>460</v>
      </c>
      <c r="EC43" s="846">
        <v>72</v>
      </c>
      <c r="ED43" s="846">
        <v>25</v>
      </c>
      <c r="EE43" s="846">
        <v>77</v>
      </c>
      <c r="EF43" s="846">
        <v>256</v>
      </c>
      <c r="EG43" s="846">
        <v>392</v>
      </c>
      <c r="EH43" s="846">
        <v>2056</v>
      </c>
      <c r="EI43" s="846">
        <v>0</v>
      </c>
      <c r="EJ43" s="846">
        <v>61</v>
      </c>
      <c r="EK43" s="846">
        <v>131</v>
      </c>
      <c r="EL43" s="846">
        <v>119</v>
      </c>
      <c r="EM43" s="846">
        <v>30</v>
      </c>
      <c r="EN43" s="846">
        <v>2558</v>
      </c>
      <c r="EO43" s="846">
        <v>110</v>
      </c>
      <c r="EP43" s="846">
        <v>178</v>
      </c>
      <c r="EQ43" s="846">
        <v>226</v>
      </c>
      <c r="ER43" s="846">
        <v>179</v>
      </c>
      <c r="ES43" s="846">
        <v>124</v>
      </c>
      <c r="ET43" s="846">
        <v>101</v>
      </c>
      <c r="EU43" s="846">
        <v>175</v>
      </c>
      <c r="EV43" s="808"/>
      <c r="EW43" s="808"/>
      <c r="EX43" s="808"/>
      <c r="EY43" s="808"/>
      <c r="EZ43" s="808"/>
      <c r="FA43" s="808"/>
      <c r="FB43" s="808"/>
      <c r="FC43" s="808"/>
      <c r="FD43" s="808"/>
      <c r="FE43" s="808"/>
      <c r="FF43" s="808"/>
      <c r="FG43" s="808"/>
      <c r="FH43" s="808"/>
      <c r="FI43" s="808"/>
      <c r="FJ43" s="808"/>
    </row>
    <row r="44" spans="1:166">
      <c r="A44" s="843" t="s">
        <v>783</v>
      </c>
      <c r="B44" s="844">
        <v>60000</v>
      </c>
      <c r="C44" s="845" t="s">
        <v>784</v>
      </c>
      <c r="D44" s="844" t="s">
        <v>810</v>
      </c>
      <c r="E44" s="845" t="s">
        <v>811</v>
      </c>
      <c r="F44" s="844">
        <v>36000</v>
      </c>
      <c r="G44" s="843" t="s">
        <v>214</v>
      </c>
      <c r="H44" s="846">
        <v>11975</v>
      </c>
      <c r="I44" s="846">
        <v>185</v>
      </c>
      <c r="J44" s="846">
        <v>39</v>
      </c>
      <c r="K44" s="846">
        <v>18</v>
      </c>
      <c r="L44" s="846">
        <v>50</v>
      </c>
      <c r="M44" s="846">
        <v>9</v>
      </c>
      <c r="N44" s="846">
        <v>4</v>
      </c>
      <c r="O44" s="846">
        <v>26</v>
      </c>
      <c r="P44" s="846">
        <v>131</v>
      </c>
      <c r="Q44" s="846">
        <v>53</v>
      </c>
      <c r="R44" s="846">
        <v>70</v>
      </c>
      <c r="S44" s="846">
        <v>245</v>
      </c>
      <c r="T44" s="846">
        <v>376</v>
      </c>
      <c r="U44" s="846">
        <v>1155</v>
      </c>
      <c r="V44" s="846">
        <v>480</v>
      </c>
      <c r="W44" s="846">
        <v>50</v>
      </c>
      <c r="X44" s="846">
        <v>20</v>
      </c>
      <c r="Y44" s="846">
        <v>49</v>
      </c>
      <c r="Z44" s="846">
        <v>25</v>
      </c>
      <c r="AA44" s="846">
        <v>60</v>
      </c>
      <c r="AB44" s="846">
        <v>65</v>
      </c>
      <c r="AC44" s="846">
        <v>137</v>
      </c>
      <c r="AD44" s="846">
        <v>168</v>
      </c>
      <c r="AE44" s="846">
        <v>422</v>
      </c>
      <c r="AF44" s="846">
        <v>78</v>
      </c>
      <c r="AG44" s="846">
        <v>131</v>
      </c>
      <c r="AH44" s="846">
        <v>431</v>
      </c>
      <c r="AI44" s="846">
        <v>1762</v>
      </c>
      <c r="AJ44" s="846">
        <v>1243</v>
      </c>
      <c r="AK44" s="846">
        <v>97</v>
      </c>
      <c r="AL44" s="846">
        <v>114</v>
      </c>
      <c r="AM44" s="846">
        <v>54</v>
      </c>
      <c r="AN44" s="846">
        <v>62</v>
      </c>
      <c r="AO44" s="846">
        <v>415</v>
      </c>
      <c r="AP44" s="846">
        <v>462</v>
      </c>
      <c r="AQ44" s="846">
        <v>126</v>
      </c>
      <c r="AR44" s="846">
        <v>0</v>
      </c>
      <c r="AS44" s="846">
        <v>1243</v>
      </c>
      <c r="AT44" s="846">
        <v>739</v>
      </c>
      <c r="AU44" s="846">
        <v>436</v>
      </c>
      <c r="AV44" s="846">
        <v>275</v>
      </c>
      <c r="AW44" s="846">
        <v>44</v>
      </c>
      <c r="AX44" s="846">
        <v>88</v>
      </c>
      <c r="AY44" s="846">
        <v>67</v>
      </c>
      <c r="AZ44" s="846">
        <v>40</v>
      </c>
      <c r="BA44" s="846">
        <v>38</v>
      </c>
      <c r="BB44" s="846">
        <v>75</v>
      </c>
      <c r="BC44" s="846">
        <v>118</v>
      </c>
      <c r="BD44" s="846">
        <v>6475</v>
      </c>
      <c r="BE44" s="846">
        <v>101</v>
      </c>
      <c r="BF44" s="846">
        <v>26</v>
      </c>
      <c r="BG44" s="846">
        <v>13</v>
      </c>
      <c r="BH44" s="846">
        <v>33</v>
      </c>
      <c r="BI44" s="846">
        <v>6</v>
      </c>
      <c r="BJ44" s="846">
        <v>2</v>
      </c>
      <c r="BK44" s="846">
        <v>18</v>
      </c>
      <c r="BL44" s="846">
        <v>78</v>
      </c>
      <c r="BM44" s="846">
        <v>26</v>
      </c>
      <c r="BN44" s="846">
        <v>46</v>
      </c>
      <c r="BO44" s="846">
        <v>134</v>
      </c>
      <c r="BP44" s="846">
        <v>221</v>
      </c>
      <c r="BQ44" s="846">
        <v>616</v>
      </c>
      <c r="BR44" s="846">
        <v>268</v>
      </c>
      <c r="BS44" s="846">
        <v>26</v>
      </c>
      <c r="BT44" s="846">
        <v>14</v>
      </c>
      <c r="BU44" s="846">
        <v>29</v>
      </c>
      <c r="BV44" s="846">
        <v>17</v>
      </c>
      <c r="BW44" s="846">
        <v>36</v>
      </c>
      <c r="BX44" s="846">
        <v>39</v>
      </c>
      <c r="BY44" s="846">
        <v>71</v>
      </c>
      <c r="BZ44" s="846">
        <v>88</v>
      </c>
      <c r="CA44" s="846">
        <v>272</v>
      </c>
      <c r="CB44" s="846">
        <v>44</v>
      </c>
      <c r="CC44" s="846">
        <v>79</v>
      </c>
      <c r="CD44" s="846">
        <v>203</v>
      </c>
      <c r="CE44" s="846">
        <v>894</v>
      </c>
      <c r="CF44" s="846">
        <v>602</v>
      </c>
      <c r="CG44" s="846">
        <v>42</v>
      </c>
      <c r="CH44" s="846">
        <v>65</v>
      </c>
      <c r="CI44" s="846">
        <v>33</v>
      </c>
      <c r="CJ44" s="846">
        <v>29</v>
      </c>
      <c r="CK44" s="846">
        <v>246</v>
      </c>
      <c r="CL44" s="846">
        <v>267</v>
      </c>
      <c r="CM44" s="846">
        <v>77</v>
      </c>
      <c r="CN44" s="846">
        <v>0</v>
      </c>
      <c r="CO44" s="846">
        <v>661</v>
      </c>
      <c r="CP44" s="846">
        <v>417</v>
      </c>
      <c r="CQ44" s="846">
        <v>222</v>
      </c>
      <c r="CR44" s="846">
        <v>160</v>
      </c>
      <c r="CS44" s="846">
        <v>14</v>
      </c>
      <c r="CT44" s="846">
        <v>54</v>
      </c>
      <c r="CU44" s="846">
        <v>32</v>
      </c>
      <c r="CV44" s="846">
        <v>22</v>
      </c>
      <c r="CW44" s="846">
        <v>24</v>
      </c>
      <c r="CX44" s="846">
        <v>45</v>
      </c>
      <c r="CY44" s="846">
        <v>63</v>
      </c>
      <c r="CZ44" s="846">
        <v>5500</v>
      </c>
      <c r="DA44" s="846">
        <v>84</v>
      </c>
      <c r="DB44" s="846">
        <v>13</v>
      </c>
      <c r="DC44" s="846">
        <v>5</v>
      </c>
      <c r="DD44" s="846">
        <v>17</v>
      </c>
      <c r="DE44" s="846">
        <v>3</v>
      </c>
      <c r="DF44" s="846">
        <v>2</v>
      </c>
      <c r="DG44" s="846">
        <v>8</v>
      </c>
      <c r="DH44" s="846">
        <v>53</v>
      </c>
      <c r="DI44" s="846">
        <v>27</v>
      </c>
      <c r="DJ44" s="846">
        <v>24</v>
      </c>
      <c r="DK44" s="846">
        <v>111</v>
      </c>
      <c r="DL44" s="847">
        <v>155</v>
      </c>
      <c r="DM44" s="847">
        <v>539</v>
      </c>
      <c r="DN44" s="847">
        <v>212</v>
      </c>
      <c r="DO44" s="846">
        <v>24</v>
      </c>
      <c r="DP44" s="846">
        <v>6</v>
      </c>
      <c r="DQ44" s="846">
        <v>20</v>
      </c>
      <c r="DR44" s="846">
        <v>8</v>
      </c>
      <c r="DS44" s="846">
        <v>24</v>
      </c>
      <c r="DT44" s="846">
        <v>26</v>
      </c>
      <c r="DU44" s="846">
        <v>66</v>
      </c>
      <c r="DV44" s="846">
        <v>80</v>
      </c>
      <c r="DW44" s="846">
        <v>150</v>
      </c>
      <c r="DX44" s="846">
        <v>34</v>
      </c>
      <c r="DY44" s="846">
        <v>52</v>
      </c>
      <c r="DZ44" s="846">
        <v>228</v>
      </c>
      <c r="EA44" s="846">
        <v>868</v>
      </c>
      <c r="EB44" s="846">
        <v>641</v>
      </c>
      <c r="EC44" s="846">
        <v>55</v>
      </c>
      <c r="ED44" s="846">
        <v>49</v>
      </c>
      <c r="EE44" s="846">
        <v>21</v>
      </c>
      <c r="EF44" s="846">
        <v>33</v>
      </c>
      <c r="EG44" s="846">
        <v>169</v>
      </c>
      <c r="EH44" s="846">
        <v>195</v>
      </c>
      <c r="EI44" s="846">
        <v>49</v>
      </c>
      <c r="EJ44" s="846">
        <v>0</v>
      </c>
      <c r="EK44" s="846">
        <v>582</v>
      </c>
      <c r="EL44" s="846">
        <v>322</v>
      </c>
      <c r="EM44" s="846">
        <v>214</v>
      </c>
      <c r="EN44" s="846">
        <v>115</v>
      </c>
      <c r="EO44" s="846">
        <v>30</v>
      </c>
      <c r="EP44" s="846">
        <v>34</v>
      </c>
      <c r="EQ44" s="846">
        <v>35</v>
      </c>
      <c r="ER44" s="846">
        <v>18</v>
      </c>
      <c r="ES44" s="846">
        <v>14</v>
      </c>
      <c r="ET44" s="846">
        <v>30</v>
      </c>
      <c r="EU44" s="846">
        <v>55</v>
      </c>
      <c r="EV44" s="808"/>
      <c r="EW44" s="808"/>
      <c r="EX44" s="808"/>
      <c r="EY44" s="808"/>
      <c r="EZ44" s="808"/>
      <c r="FA44" s="808"/>
      <c r="FB44" s="808"/>
      <c r="FC44" s="808"/>
      <c r="FD44" s="808"/>
      <c r="FE44" s="808"/>
      <c r="FF44" s="808"/>
      <c r="FG44" s="808"/>
      <c r="FH44" s="808"/>
      <c r="FI44" s="808"/>
      <c r="FJ44" s="808"/>
    </row>
    <row r="45" spans="1:166">
      <c r="A45" s="843" t="s">
        <v>783</v>
      </c>
      <c r="B45" s="844">
        <v>60000</v>
      </c>
      <c r="C45" s="845" t="s">
        <v>784</v>
      </c>
      <c r="D45" s="844" t="s">
        <v>810</v>
      </c>
      <c r="E45" s="845" t="s">
        <v>811</v>
      </c>
      <c r="F45" s="844">
        <v>37000</v>
      </c>
      <c r="G45" s="843" t="s">
        <v>215</v>
      </c>
      <c r="H45" s="846">
        <v>19067</v>
      </c>
      <c r="I45" s="846">
        <v>242</v>
      </c>
      <c r="J45" s="846">
        <v>15</v>
      </c>
      <c r="K45" s="846">
        <v>24</v>
      </c>
      <c r="L45" s="846">
        <v>95</v>
      </c>
      <c r="M45" s="846">
        <v>10</v>
      </c>
      <c r="N45" s="846">
        <v>19</v>
      </c>
      <c r="O45" s="846">
        <v>49</v>
      </c>
      <c r="P45" s="846">
        <v>202</v>
      </c>
      <c r="Q45" s="846">
        <v>85</v>
      </c>
      <c r="R45" s="846">
        <v>126</v>
      </c>
      <c r="S45" s="846">
        <v>583</v>
      </c>
      <c r="T45" s="846">
        <v>551</v>
      </c>
      <c r="U45" s="846">
        <v>2189</v>
      </c>
      <c r="V45" s="846">
        <v>840</v>
      </c>
      <c r="W45" s="846">
        <v>70</v>
      </c>
      <c r="X45" s="846">
        <v>56</v>
      </c>
      <c r="Y45" s="846">
        <v>75</v>
      </c>
      <c r="Z45" s="846">
        <v>56</v>
      </c>
      <c r="AA45" s="846">
        <v>44</v>
      </c>
      <c r="AB45" s="846">
        <v>92</v>
      </c>
      <c r="AC45" s="846">
        <v>101</v>
      </c>
      <c r="AD45" s="846">
        <v>198</v>
      </c>
      <c r="AE45" s="846">
        <v>595</v>
      </c>
      <c r="AF45" s="846">
        <v>187</v>
      </c>
      <c r="AG45" s="846">
        <v>221</v>
      </c>
      <c r="AH45" s="846">
        <v>573</v>
      </c>
      <c r="AI45" s="846">
        <v>2290</v>
      </c>
      <c r="AJ45" s="846">
        <v>1421</v>
      </c>
      <c r="AK45" s="846">
        <v>169</v>
      </c>
      <c r="AL45" s="846">
        <v>76</v>
      </c>
      <c r="AM45" s="846">
        <v>120</v>
      </c>
      <c r="AN45" s="846">
        <v>104</v>
      </c>
      <c r="AO45" s="846">
        <v>1337</v>
      </c>
      <c r="AP45" s="846">
        <v>1033</v>
      </c>
      <c r="AQ45" s="846">
        <v>266</v>
      </c>
      <c r="AR45" s="846">
        <v>1090</v>
      </c>
      <c r="AS45" s="846">
        <v>0</v>
      </c>
      <c r="AT45" s="846">
        <v>1756</v>
      </c>
      <c r="AU45" s="846">
        <v>778</v>
      </c>
      <c r="AV45" s="846">
        <v>591</v>
      </c>
      <c r="AW45" s="846">
        <v>45</v>
      </c>
      <c r="AX45" s="846">
        <v>110</v>
      </c>
      <c r="AY45" s="846">
        <v>135</v>
      </c>
      <c r="AZ45" s="846">
        <v>107</v>
      </c>
      <c r="BA45" s="846">
        <v>47</v>
      </c>
      <c r="BB45" s="846">
        <v>128</v>
      </c>
      <c r="BC45" s="846">
        <v>166</v>
      </c>
      <c r="BD45" s="846">
        <v>10792</v>
      </c>
      <c r="BE45" s="846">
        <v>135</v>
      </c>
      <c r="BF45" s="846">
        <v>8</v>
      </c>
      <c r="BG45" s="846">
        <v>18</v>
      </c>
      <c r="BH45" s="846">
        <v>56</v>
      </c>
      <c r="BI45" s="846">
        <v>8</v>
      </c>
      <c r="BJ45" s="846">
        <v>12</v>
      </c>
      <c r="BK45" s="846">
        <v>30</v>
      </c>
      <c r="BL45" s="846">
        <v>113</v>
      </c>
      <c r="BM45" s="846">
        <v>55</v>
      </c>
      <c r="BN45" s="846">
        <v>75</v>
      </c>
      <c r="BO45" s="846">
        <v>317</v>
      </c>
      <c r="BP45" s="846">
        <v>298</v>
      </c>
      <c r="BQ45" s="846">
        <v>1251</v>
      </c>
      <c r="BR45" s="846">
        <v>456</v>
      </c>
      <c r="BS45" s="846">
        <v>50</v>
      </c>
      <c r="BT45" s="846">
        <v>41</v>
      </c>
      <c r="BU45" s="846">
        <v>53</v>
      </c>
      <c r="BV45" s="846">
        <v>28</v>
      </c>
      <c r="BW45" s="846">
        <v>26</v>
      </c>
      <c r="BX45" s="846">
        <v>49</v>
      </c>
      <c r="BY45" s="846">
        <v>61</v>
      </c>
      <c r="BZ45" s="846">
        <v>122</v>
      </c>
      <c r="CA45" s="846">
        <v>356</v>
      </c>
      <c r="CB45" s="846">
        <v>93</v>
      </c>
      <c r="CC45" s="846">
        <v>154</v>
      </c>
      <c r="CD45" s="846">
        <v>271</v>
      </c>
      <c r="CE45" s="846">
        <v>1171</v>
      </c>
      <c r="CF45" s="846">
        <v>768</v>
      </c>
      <c r="CG45" s="846">
        <v>95</v>
      </c>
      <c r="CH45" s="846">
        <v>42</v>
      </c>
      <c r="CI45" s="846">
        <v>70</v>
      </c>
      <c r="CJ45" s="846">
        <v>64</v>
      </c>
      <c r="CK45" s="846">
        <v>680</v>
      </c>
      <c r="CL45" s="846">
        <v>634</v>
      </c>
      <c r="CM45" s="846">
        <v>163</v>
      </c>
      <c r="CN45" s="846">
        <v>629</v>
      </c>
      <c r="CO45" s="846">
        <v>0</v>
      </c>
      <c r="CP45" s="846">
        <v>1060</v>
      </c>
      <c r="CQ45" s="846">
        <v>498</v>
      </c>
      <c r="CR45" s="846">
        <v>357</v>
      </c>
      <c r="CS45" s="846">
        <v>29</v>
      </c>
      <c r="CT45" s="846">
        <v>51</v>
      </c>
      <c r="CU45" s="846">
        <v>74</v>
      </c>
      <c r="CV45" s="846">
        <v>75</v>
      </c>
      <c r="CW45" s="846">
        <v>33</v>
      </c>
      <c r="CX45" s="846">
        <v>74</v>
      </c>
      <c r="CY45" s="846">
        <v>89</v>
      </c>
      <c r="CZ45" s="846">
        <v>8275</v>
      </c>
      <c r="DA45" s="846">
        <v>107</v>
      </c>
      <c r="DB45" s="846">
        <v>7</v>
      </c>
      <c r="DC45" s="846">
        <v>6</v>
      </c>
      <c r="DD45" s="846">
        <v>39</v>
      </c>
      <c r="DE45" s="846">
        <v>2</v>
      </c>
      <c r="DF45" s="846">
        <v>7</v>
      </c>
      <c r="DG45" s="846">
        <v>19</v>
      </c>
      <c r="DH45" s="846">
        <v>89</v>
      </c>
      <c r="DI45" s="846">
        <v>30</v>
      </c>
      <c r="DJ45" s="846">
        <v>51</v>
      </c>
      <c r="DK45" s="846">
        <v>266</v>
      </c>
      <c r="DL45" s="846">
        <v>253</v>
      </c>
      <c r="DM45" s="846">
        <v>938</v>
      </c>
      <c r="DN45" s="846">
        <v>384</v>
      </c>
      <c r="DO45" s="847">
        <v>20</v>
      </c>
      <c r="DP45" s="847">
        <v>15</v>
      </c>
      <c r="DQ45" s="847">
        <v>22</v>
      </c>
      <c r="DR45" s="846">
        <v>28</v>
      </c>
      <c r="DS45" s="846">
        <v>18</v>
      </c>
      <c r="DT45" s="846">
        <v>43</v>
      </c>
      <c r="DU45" s="846">
        <v>40</v>
      </c>
      <c r="DV45" s="846">
        <v>76</v>
      </c>
      <c r="DW45" s="846">
        <v>239</v>
      </c>
      <c r="DX45" s="846">
        <v>94</v>
      </c>
      <c r="DY45" s="846">
        <v>67</v>
      </c>
      <c r="DZ45" s="846">
        <v>302</v>
      </c>
      <c r="EA45" s="846">
        <v>1119</v>
      </c>
      <c r="EB45" s="846">
        <v>653</v>
      </c>
      <c r="EC45" s="846">
        <v>74</v>
      </c>
      <c r="ED45" s="846">
        <v>34</v>
      </c>
      <c r="EE45" s="846">
        <v>50</v>
      </c>
      <c r="EF45" s="846">
        <v>40</v>
      </c>
      <c r="EG45" s="846">
        <v>657</v>
      </c>
      <c r="EH45" s="846">
        <v>399</v>
      </c>
      <c r="EI45" s="846">
        <v>103</v>
      </c>
      <c r="EJ45" s="846">
        <v>461</v>
      </c>
      <c r="EK45" s="846">
        <v>0</v>
      </c>
      <c r="EL45" s="846">
        <v>696</v>
      </c>
      <c r="EM45" s="846">
        <v>280</v>
      </c>
      <c r="EN45" s="846">
        <v>234</v>
      </c>
      <c r="EO45" s="846">
        <v>16</v>
      </c>
      <c r="EP45" s="846">
        <v>59</v>
      </c>
      <c r="EQ45" s="846">
        <v>61</v>
      </c>
      <c r="ER45" s="846">
        <v>32</v>
      </c>
      <c r="ES45" s="846">
        <v>14</v>
      </c>
      <c r="ET45" s="846">
        <v>54</v>
      </c>
      <c r="EU45" s="846">
        <v>77</v>
      </c>
      <c r="EV45" s="808"/>
      <c r="EW45" s="808"/>
      <c r="EX45" s="808"/>
      <c r="EY45" s="808"/>
      <c r="EZ45" s="808"/>
      <c r="FA45" s="808"/>
      <c r="FB45" s="808"/>
      <c r="FC45" s="808"/>
      <c r="FD45" s="808"/>
      <c r="FE45" s="808"/>
      <c r="FF45" s="808"/>
      <c r="FG45" s="808"/>
      <c r="FH45" s="808"/>
      <c r="FI45" s="808"/>
      <c r="FJ45" s="808"/>
    </row>
    <row r="46" spans="1:166">
      <c r="A46" s="843" t="s">
        <v>783</v>
      </c>
      <c r="B46" s="844">
        <v>60000</v>
      </c>
      <c r="C46" s="845" t="s">
        <v>784</v>
      </c>
      <c r="D46" s="844" t="s">
        <v>810</v>
      </c>
      <c r="E46" s="845" t="s">
        <v>811</v>
      </c>
      <c r="F46" s="844">
        <v>38000</v>
      </c>
      <c r="G46" s="843" t="s">
        <v>216</v>
      </c>
      <c r="H46" s="846">
        <v>22506</v>
      </c>
      <c r="I46" s="846">
        <v>258</v>
      </c>
      <c r="J46" s="846">
        <v>53</v>
      </c>
      <c r="K46" s="846">
        <v>35</v>
      </c>
      <c r="L46" s="846">
        <v>114</v>
      </c>
      <c r="M46" s="846">
        <v>29</v>
      </c>
      <c r="N46" s="846">
        <v>23</v>
      </c>
      <c r="O46" s="846">
        <v>54</v>
      </c>
      <c r="P46" s="846">
        <v>216</v>
      </c>
      <c r="Q46" s="846">
        <v>103</v>
      </c>
      <c r="R46" s="846">
        <v>154</v>
      </c>
      <c r="S46" s="846">
        <v>608</v>
      </c>
      <c r="T46" s="846">
        <v>777</v>
      </c>
      <c r="U46" s="846">
        <v>2757</v>
      </c>
      <c r="V46" s="846">
        <v>1048</v>
      </c>
      <c r="W46" s="846">
        <v>73</v>
      </c>
      <c r="X46" s="846">
        <v>46</v>
      </c>
      <c r="Y46" s="846">
        <v>87</v>
      </c>
      <c r="Z46" s="846">
        <v>38</v>
      </c>
      <c r="AA46" s="846">
        <v>60</v>
      </c>
      <c r="AB46" s="846">
        <v>93</v>
      </c>
      <c r="AC46" s="846">
        <v>117</v>
      </c>
      <c r="AD46" s="846">
        <v>246</v>
      </c>
      <c r="AE46" s="846">
        <v>719</v>
      </c>
      <c r="AF46" s="846">
        <v>151</v>
      </c>
      <c r="AG46" s="846">
        <v>211</v>
      </c>
      <c r="AH46" s="846">
        <v>563</v>
      </c>
      <c r="AI46" s="846">
        <v>2548</v>
      </c>
      <c r="AJ46" s="846">
        <v>1426</v>
      </c>
      <c r="AK46" s="846">
        <v>154</v>
      </c>
      <c r="AL46" s="846">
        <v>114</v>
      </c>
      <c r="AM46" s="846">
        <v>119</v>
      </c>
      <c r="AN46" s="846">
        <v>123</v>
      </c>
      <c r="AO46" s="846">
        <v>1079</v>
      </c>
      <c r="AP46" s="846">
        <v>2021</v>
      </c>
      <c r="AQ46" s="846">
        <v>462</v>
      </c>
      <c r="AR46" s="846">
        <v>665</v>
      </c>
      <c r="AS46" s="846">
        <v>2096</v>
      </c>
      <c r="AT46" s="846">
        <v>0</v>
      </c>
      <c r="AU46" s="846">
        <v>1105</v>
      </c>
      <c r="AV46" s="846">
        <v>868</v>
      </c>
      <c r="AW46" s="846">
        <v>94</v>
      </c>
      <c r="AX46" s="846">
        <v>157</v>
      </c>
      <c r="AY46" s="846">
        <v>169</v>
      </c>
      <c r="AZ46" s="846">
        <v>245</v>
      </c>
      <c r="BA46" s="846">
        <v>120</v>
      </c>
      <c r="BB46" s="846">
        <v>120</v>
      </c>
      <c r="BC46" s="846">
        <v>188</v>
      </c>
      <c r="BD46" s="846">
        <v>12479</v>
      </c>
      <c r="BE46" s="846">
        <v>146</v>
      </c>
      <c r="BF46" s="846">
        <v>24</v>
      </c>
      <c r="BG46" s="846">
        <v>13</v>
      </c>
      <c r="BH46" s="846">
        <v>85</v>
      </c>
      <c r="BI46" s="846">
        <v>14</v>
      </c>
      <c r="BJ46" s="846">
        <v>14</v>
      </c>
      <c r="BK46" s="846">
        <v>42</v>
      </c>
      <c r="BL46" s="846">
        <v>136</v>
      </c>
      <c r="BM46" s="846">
        <v>53</v>
      </c>
      <c r="BN46" s="846">
        <v>97</v>
      </c>
      <c r="BO46" s="846">
        <v>305</v>
      </c>
      <c r="BP46" s="846">
        <v>414</v>
      </c>
      <c r="BQ46" s="846">
        <v>1485</v>
      </c>
      <c r="BR46" s="846">
        <v>572</v>
      </c>
      <c r="BS46" s="846">
        <v>40</v>
      </c>
      <c r="BT46" s="846">
        <v>27</v>
      </c>
      <c r="BU46" s="846">
        <v>60</v>
      </c>
      <c r="BV46" s="846">
        <v>24</v>
      </c>
      <c r="BW46" s="846">
        <v>37</v>
      </c>
      <c r="BX46" s="846">
        <v>60</v>
      </c>
      <c r="BY46" s="846">
        <v>77</v>
      </c>
      <c r="BZ46" s="846">
        <v>132</v>
      </c>
      <c r="CA46" s="846">
        <v>437</v>
      </c>
      <c r="CB46" s="846">
        <v>99</v>
      </c>
      <c r="CC46" s="846">
        <v>114</v>
      </c>
      <c r="CD46" s="846">
        <v>316</v>
      </c>
      <c r="CE46" s="846">
        <v>1267</v>
      </c>
      <c r="CF46" s="846">
        <v>727</v>
      </c>
      <c r="CG46" s="846">
        <v>77</v>
      </c>
      <c r="CH46" s="846">
        <v>60</v>
      </c>
      <c r="CI46" s="846">
        <v>74</v>
      </c>
      <c r="CJ46" s="846">
        <v>72</v>
      </c>
      <c r="CK46" s="846">
        <v>549</v>
      </c>
      <c r="CL46" s="846">
        <v>1238</v>
      </c>
      <c r="CM46" s="846">
        <v>243</v>
      </c>
      <c r="CN46" s="846">
        <v>377</v>
      </c>
      <c r="CO46" s="846">
        <v>1210</v>
      </c>
      <c r="CP46" s="846">
        <v>0</v>
      </c>
      <c r="CQ46" s="846">
        <v>634</v>
      </c>
      <c r="CR46" s="846">
        <v>490</v>
      </c>
      <c r="CS46" s="846">
        <v>42</v>
      </c>
      <c r="CT46" s="846">
        <v>100</v>
      </c>
      <c r="CU46" s="846">
        <v>109</v>
      </c>
      <c r="CV46" s="846">
        <v>157</v>
      </c>
      <c r="CW46" s="846">
        <v>69</v>
      </c>
      <c r="CX46" s="846">
        <v>62</v>
      </c>
      <c r="CY46" s="846">
        <v>99</v>
      </c>
      <c r="CZ46" s="846">
        <v>10027</v>
      </c>
      <c r="DA46" s="846">
        <v>112</v>
      </c>
      <c r="DB46" s="846">
        <v>29</v>
      </c>
      <c r="DC46" s="846">
        <v>22</v>
      </c>
      <c r="DD46" s="846">
        <v>29</v>
      </c>
      <c r="DE46" s="846">
        <v>15</v>
      </c>
      <c r="DF46" s="846">
        <v>9</v>
      </c>
      <c r="DG46" s="846">
        <v>12</v>
      </c>
      <c r="DH46" s="846">
        <v>80</v>
      </c>
      <c r="DI46" s="846">
        <v>50</v>
      </c>
      <c r="DJ46" s="846">
        <v>57</v>
      </c>
      <c r="DK46" s="846">
        <v>303</v>
      </c>
      <c r="DL46" s="846">
        <v>363</v>
      </c>
      <c r="DM46" s="846">
        <v>1272</v>
      </c>
      <c r="DN46" s="846">
        <v>476</v>
      </c>
      <c r="DO46" s="846">
        <v>33</v>
      </c>
      <c r="DP46" s="846">
        <v>19</v>
      </c>
      <c r="DQ46" s="846">
        <v>27</v>
      </c>
      <c r="DR46" s="847">
        <v>14</v>
      </c>
      <c r="DS46" s="847">
        <v>23</v>
      </c>
      <c r="DT46" s="847">
        <v>33</v>
      </c>
      <c r="DU46" s="846">
        <v>40</v>
      </c>
      <c r="DV46" s="846">
        <v>114</v>
      </c>
      <c r="DW46" s="846">
        <v>282</v>
      </c>
      <c r="DX46" s="846">
        <v>52</v>
      </c>
      <c r="DY46" s="846">
        <v>97</v>
      </c>
      <c r="DZ46" s="846">
        <v>247</v>
      </c>
      <c r="EA46" s="846">
        <v>1281</v>
      </c>
      <c r="EB46" s="846">
        <v>699</v>
      </c>
      <c r="EC46" s="846">
        <v>77</v>
      </c>
      <c r="ED46" s="846">
        <v>54</v>
      </c>
      <c r="EE46" s="846">
        <v>45</v>
      </c>
      <c r="EF46" s="846">
        <v>51</v>
      </c>
      <c r="EG46" s="846">
        <v>530</v>
      </c>
      <c r="EH46" s="846">
        <v>783</v>
      </c>
      <c r="EI46" s="846">
        <v>219</v>
      </c>
      <c r="EJ46" s="846">
        <v>288</v>
      </c>
      <c r="EK46" s="846">
        <v>886</v>
      </c>
      <c r="EL46" s="846">
        <v>0</v>
      </c>
      <c r="EM46" s="846">
        <v>471</v>
      </c>
      <c r="EN46" s="846">
        <v>378</v>
      </c>
      <c r="EO46" s="846">
        <v>52</v>
      </c>
      <c r="EP46" s="846">
        <v>57</v>
      </c>
      <c r="EQ46" s="846">
        <v>60</v>
      </c>
      <c r="ER46" s="846">
        <v>88</v>
      </c>
      <c r="ES46" s="846">
        <v>51</v>
      </c>
      <c r="ET46" s="846">
        <v>58</v>
      </c>
      <c r="EU46" s="846">
        <v>89</v>
      </c>
      <c r="EV46" s="808"/>
      <c r="EW46" s="808"/>
      <c r="EX46" s="808"/>
      <c r="EY46" s="808"/>
      <c r="EZ46" s="808"/>
      <c r="FA46" s="808"/>
      <c r="FB46" s="808"/>
      <c r="FC46" s="808"/>
      <c r="FD46" s="808"/>
      <c r="FE46" s="808"/>
      <c r="FF46" s="808"/>
      <c r="FG46" s="808"/>
      <c r="FH46" s="808"/>
      <c r="FI46" s="808"/>
      <c r="FJ46" s="808"/>
    </row>
    <row r="47" spans="1:166">
      <c r="A47" s="843" t="s">
        <v>783</v>
      </c>
      <c r="B47" s="844">
        <v>60000</v>
      </c>
      <c r="C47" s="845" t="s">
        <v>784</v>
      </c>
      <c r="D47" s="844" t="s">
        <v>810</v>
      </c>
      <c r="E47" s="845" t="s">
        <v>811</v>
      </c>
      <c r="F47" s="844">
        <v>39000</v>
      </c>
      <c r="G47" s="843" t="s">
        <v>217</v>
      </c>
      <c r="H47" s="846">
        <v>11039</v>
      </c>
      <c r="I47" s="846">
        <v>136</v>
      </c>
      <c r="J47" s="846">
        <v>26</v>
      </c>
      <c r="K47" s="846">
        <v>8</v>
      </c>
      <c r="L47" s="846">
        <v>47</v>
      </c>
      <c r="M47" s="846">
        <v>5</v>
      </c>
      <c r="N47" s="846">
        <v>7</v>
      </c>
      <c r="O47" s="846">
        <v>27</v>
      </c>
      <c r="P47" s="846">
        <v>81</v>
      </c>
      <c r="Q47" s="846">
        <v>61</v>
      </c>
      <c r="R47" s="846">
        <v>62</v>
      </c>
      <c r="S47" s="846">
        <v>301</v>
      </c>
      <c r="T47" s="846">
        <v>337</v>
      </c>
      <c r="U47" s="846">
        <v>1356</v>
      </c>
      <c r="V47" s="846">
        <v>530</v>
      </c>
      <c r="W47" s="846">
        <v>28</v>
      </c>
      <c r="X47" s="846">
        <v>14</v>
      </c>
      <c r="Y47" s="846">
        <v>32</v>
      </c>
      <c r="Z47" s="846">
        <v>26</v>
      </c>
      <c r="AA47" s="846">
        <v>39</v>
      </c>
      <c r="AB47" s="846">
        <v>46</v>
      </c>
      <c r="AC47" s="846">
        <v>76</v>
      </c>
      <c r="AD47" s="846">
        <v>137</v>
      </c>
      <c r="AE47" s="846">
        <v>411</v>
      </c>
      <c r="AF47" s="846">
        <v>78</v>
      </c>
      <c r="AG47" s="846">
        <v>118</v>
      </c>
      <c r="AH47" s="846">
        <v>309</v>
      </c>
      <c r="AI47" s="846">
        <v>1443</v>
      </c>
      <c r="AJ47" s="846">
        <v>762</v>
      </c>
      <c r="AK47" s="846">
        <v>113</v>
      </c>
      <c r="AL47" s="846">
        <v>76</v>
      </c>
      <c r="AM47" s="846">
        <v>67</v>
      </c>
      <c r="AN47" s="846">
        <v>62</v>
      </c>
      <c r="AO47" s="846">
        <v>508</v>
      </c>
      <c r="AP47" s="846">
        <v>400</v>
      </c>
      <c r="AQ47" s="846">
        <v>133</v>
      </c>
      <c r="AR47" s="846">
        <v>516</v>
      </c>
      <c r="AS47" s="846">
        <v>858</v>
      </c>
      <c r="AT47" s="846">
        <v>999</v>
      </c>
      <c r="AU47" s="846">
        <v>0</v>
      </c>
      <c r="AV47" s="846">
        <v>336</v>
      </c>
      <c r="AW47" s="846">
        <v>26</v>
      </c>
      <c r="AX47" s="846">
        <v>49</v>
      </c>
      <c r="AY47" s="846">
        <v>80</v>
      </c>
      <c r="AZ47" s="846">
        <v>57</v>
      </c>
      <c r="BA47" s="846">
        <v>67</v>
      </c>
      <c r="BB47" s="846">
        <v>92</v>
      </c>
      <c r="BC47" s="846">
        <v>97</v>
      </c>
      <c r="BD47" s="846">
        <v>5896</v>
      </c>
      <c r="BE47" s="846">
        <v>84</v>
      </c>
      <c r="BF47" s="846">
        <v>18</v>
      </c>
      <c r="BG47" s="846">
        <v>6</v>
      </c>
      <c r="BH47" s="846">
        <v>21</v>
      </c>
      <c r="BI47" s="846">
        <v>3</v>
      </c>
      <c r="BJ47" s="846">
        <v>5</v>
      </c>
      <c r="BK47" s="846">
        <v>16</v>
      </c>
      <c r="BL47" s="846">
        <v>48</v>
      </c>
      <c r="BM47" s="846">
        <v>35</v>
      </c>
      <c r="BN47" s="846">
        <v>36</v>
      </c>
      <c r="BO47" s="846">
        <v>162</v>
      </c>
      <c r="BP47" s="846">
        <v>180</v>
      </c>
      <c r="BQ47" s="846">
        <v>672</v>
      </c>
      <c r="BR47" s="846">
        <v>263</v>
      </c>
      <c r="BS47" s="846">
        <v>15</v>
      </c>
      <c r="BT47" s="846">
        <v>9</v>
      </c>
      <c r="BU47" s="846">
        <v>17</v>
      </c>
      <c r="BV47" s="846">
        <v>14</v>
      </c>
      <c r="BW47" s="846">
        <v>23</v>
      </c>
      <c r="BX47" s="846">
        <v>32</v>
      </c>
      <c r="BY47" s="846">
        <v>44</v>
      </c>
      <c r="BZ47" s="846">
        <v>82</v>
      </c>
      <c r="CA47" s="846">
        <v>264</v>
      </c>
      <c r="CB47" s="846">
        <v>45</v>
      </c>
      <c r="CC47" s="846">
        <v>67</v>
      </c>
      <c r="CD47" s="846">
        <v>144</v>
      </c>
      <c r="CE47" s="846">
        <v>718</v>
      </c>
      <c r="CF47" s="846">
        <v>375</v>
      </c>
      <c r="CG47" s="846">
        <v>60</v>
      </c>
      <c r="CH47" s="846">
        <v>40</v>
      </c>
      <c r="CI47" s="846">
        <v>36</v>
      </c>
      <c r="CJ47" s="846">
        <v>31</v>
      </c>
      <c r="CK47" s="846">
        <v>246</v>
      </c>
      <c r="CL47" s="846">
        <v>220</v>
      </c>
      <c r="CM47" s="846">
        <v>72</v>
      </c>
      <c r="CN47" s="846">
        <v>272</v>
      </c>
      <c r="CO47" s="846">
        <v>500</v>
      </c>
      <c r="CP47" s="846">
        <v>583</v>
      </c>
      <c r="CQ47" s="846">
        <v>0</v>
      </c>
      <c r="CR47" s="846">
        <v>187</v>
      </c>
      <c r="CS47" s="846">
        <v>17</v>
      </c>
      <c r="CT47" s="846">
        <v>30</v>
      </c>
      <c r="CU47" s="846">
        <v>44</v>
      </c>
      <c r="CV47" s="846">
        <v>34</v>
      </c>
      <c r="CW47" s="846">
        <v>37</v>
      </c>
      <c r="CX47" s="846">
        <v>37</v>
      </c>
      <c r="CY47" s="846">
        <v>52</v>
      </c>
      <c r="CZ47" s="846">
        <v>5143</v>
      </c>
      <c r="DA47" s="846">
        <v>52</v>
      </c>
      <c r="DB47" s="846">
        <v>8</v>
      </c>
      <c r="DC47" s="846">
        <v>2</v>
      </c>
      <c r="DD47" s="846">
        <v>26</v>
      </c>
      <c r="DE47" s="846">
        <v>2</v>
      </c>
      <c r="DF47" s="846">
        <v>2</v>
      </c>
      <c r="DG47" s="846">
        <v>11</v>
      </c>
      <c r="DH47" s="846">
        <v>33</v>
      </c>
      <c r="DI47" s="846">
        <v>26</v>
      </c>
      <c r="DJ47" s="846">
        <v>26</v>
      </c>
      <c r="DK47" s="846">
        <v>139</v>
      </c>
      <c r="DL47" s="846">
        <v>157</v>
      </c>
      <c r="DM47" s="846">
        <v>684</v>
      </c>
      <c r="DN47" s="846">
        <v>267</v>
      </c>
      <c r="DO47" s="846">
        <v>13</v>
      </c>
      <c r="DP47" s="846">
        <v>5</v>
      </c>
      <c r="DQ47" s="846">
        <v>15</v>
      </c>
      <c r="DR47" s="846">
        <v>12</v>
      </c>
      <c r="DS47" s="846">
        <v>16</v>
      </c>
      <c r="DT47" s="846">
        <v>14</v>
      </c>
      <c r="DU47" s="847">
        <v>32</v>
      </c>
      <c r="DV47" s="847">
        <v>55</v>
      </c>
      <c r="DW47" s="847">
        <v>147</v>
      </c>
      <c r="DX47" s="846">
        <v>33</v>
      </c>
      <c r="DY47" s="846">
        <v>51</v>
      </c>
      <c r="DZ47" s="846">
        <v>165</v>
      </c>
      <c r="EA47" s="846">
        <v>725</v>
      </c>
      <c r="EB47" s="846">
        <v>387</v>
      </c>
      <c r="EC47" s="846">
        <v>53</v>
      </c>
      <c r="ED47" s="846">
        <v>36</v>
      </c>
      <c r="EE47" s="846">
        <v>31</v>
      </c>
      <c r="EF47" s="846">
        <v>31</v>
      </c>
      <c r="EG47" s="846">
        <v>262</v>
      </c>
      <c r="EH47" s="846">
        <v>180</v>
      </c>
      <c r="EI47" s="846">
        <v>61</v>
      </c>
      <c r="EJ47" s="846">
        <v>244</v>
      </c>
      <c r="EK47" s="846">
        <v>358</v>
      </c>
      <c r="EL47" s="846">
        <v>416</v>
      </c>
      <c r="EM47" s="846">
        <v>0</v>
      </c>
      <c r="EN47" s="846">
        <v>149</v>
      </c>
      <c r="EO47" s="846">
        <v>9</v>
      </c>
      <c r="EP47" s="846">
        <v>19</v>
      </c>
      <c r="EQ47" s="846">
        <v>36</v>
      </c>
      <c r="ER47" s="846">
        <v>23</v>
      </c>
      <c r="ES47" s="846">
        <v>30</v>
      </c>
      <c r="ET47" s="846">
        <v>55</v>
      </c>
      <c r="EU47" s="846">
        <v>45</v>
      </c>
      <c r="EV47" s="808"/>
      <c r="EW47" s="808"/>
      <c r="EX47" s="808"/>
      <c r="EY47" s="808"/>
      <c r="EZ47" s="808"/>
      <c r="FA47" s="808"/>
      <c r="FB47" s="808"/>
      <c r="FC47" s="808"/>
      <c r="FD47" s="808"/>
      <c r="FE47" s="808"/>
      <c r="FF47" s="808"/>
      <c r="FG47" s="808"/>
      <c r="FH47" s="808"/>
      <c r="FI47" s="808"/>
      <c r="FJ47" s="808"/>
    </row>
    <row r="48" spans="1:166">
      <c r="A48" s="843" t="s">
        <v>783</v>
      </c>
      <c r="B48" s="844">
        <v>60000</v>
      </c>
      <c r="C48" s="845" t="s">
        <v>784</v>
      </c>
      <c r="D48" s="844" t="s">
        <v>810</v>
      </c>
      <c r="E48" s="845" t="s">
        <v>811</v>
      </c>
      <c r="F48" s="844">
        <v>40000</v>
      </c>
      <c r="G48" s="843" t="s">
        <v>218</v>
      </c>
      <c r="H48" s="846">
        <v>100707</v>
      </c>
      <c r="I48" s="846">
        <v>1412</v>
      </c>
      <c r="J48" s="846">
        <v>201</v>
      </c>
      <c r="K48" s="846">
        <v>142</v>
      </c>
      <c r="L48" s="846">
        <v>702</v>
      </c>
      <c r="M48" s="846">
        <v>88</v>
      </c>
      <c r="N48" s="846">
        <v>147</v>
      </c>
      <c r="O48" s="846">
        <v>265</v>
      </c>
      <c r="P48" s="846">
        <v>1083</v>
      </c>
      <c r="Q48" s="846">
        <v>521</v>
      </c>
      <c r="R48" s="846">
        <v>511</v>
      </c>
      <c r="S48" s="846">
        <v>3384</v>
      </c>
      <c r="T48" s="846">
        <v>3997</v>
      </c>
      <c r="U48" s="846">
        <v>15543</v>
      </c>
      <c r="V48" s="846">
        <v>5859</v>
      </c>
      <c r="W48" s="846">
        <v>318</v>
      </c>
      <c r="X48" s="846">
        <v>177</v>
      </c>
      <c r="Y48" s="846">
        <v>315</v>
      </c>
      <c r="Z48" s="846">
        <v>219</v>
      </c>
      <c r="AA48" s="846">
        <v>218</v>
      </c>
      <c r="AB48" s="846">
        <v>390</v>
      </c>
      <c r="AC48" s="846">
        <v>511</v>
      </c>
      <c r="AD48" s="846">
        <v>1254</v>
      </c>
      <c r="AE48" s="846">
        <v>3979</v>
      </c>
      <c r="AF48" s="846">
        <v>520</v>
      </c>
      <c r="AG48" s="846">
        <v>641</v>
      </c>
      <c r="AH48" s="846">
        <v>1611</v>
      </c>
      <c r="AI48" s="846">
        <v>6746</v>
      </c>
      <c r="AJ48" s="846">
        <v>2908</v>
      </c>
      <c r="AK48" s="846">
        <v>413</v>
      </c>
      <c r="AL48" s="846">
        <v>204</v>
      </c>
      <c r="AM48" s="846">
        <v>287</v>
      </c>
      <c r="AN48" s="846">
        <v>432</v>
      </c>
      <c r="AO48" s="846">
        <v>1139</v>
      </c>
      <c r="AP48" s="846">
        <v>3031</v>
      </c>
      <c r="AQ48" s="846">
        <v>3730</v>
      </c>
      <c r="AR48" s="846">
        <v>170</v>
      </c>
      <c r="AS48" s="846">
        <v>466</v>
      </c>
      <c r="AT48" s="846">
        <v>642</v>
      </c>
      <c r="AU48" s="846">
        <v>187</v>
      </c>
      <c r="AV48" s="846">
        <v>0</v>
      </c>
      <c r="AW48" s="846">
        <v>6649</v>
      </c>
      <c r="AX48" s="846">
        <v>5671</v>
      </c>
      <c r="AY48" s="846">
        <v>7712</v>
      </c>
      <c r="AZ48" s="846">
        <v>6077</v>
      </c>
      <c r="BA48" s="846">
        <v>3308</v>
      </c>
      <c r="BB48" s="846">
        <v>4582</v>
      </c>
      <c r="BC48" s="846">
        <v>2345</v>
      </c>
      <c r="BD48" s="846">
        <v>56081</v>
      </c>
      <c r="BE48" s="846">
        <v>871</v>
      </c>
      <c r="BF48" s="846">
        <v>117</v>
      </c>
      <c r="BG48" s="846">
        <v>88</v>
      </c>
      <c r="BH48" s="846">
        <v>433</v>
      </c>
      <c r="BI48" s="846">
        <v>53</v>
      </c>
      <c r="BJ48" s="846">
        <v>85</v>
      </c>
      <c r="BK48" s="846">
        <v>151</v>
      </c>
      <c r="BL48" s="846">
        <v>618</v>
      </c>
      <c r="BM48" s="846">
        <v>308</v>
      </c>
      <c r="BN48" s="846">
        <v>341</v>
      </c>
      <c r="BO48" s="846">
        <v>1884</v>
      </c>
      <c r="BP48" s="846">
        <v>2214</v>
      </c>
      <c r="BQ48" s="846">
        <v>8192</v>
      </c>
      <c r="BR48" s="846">
        <v>3233</v>
      </c>
      <c r="BS48" s="846">
        <v>204</v>
      </c>
      <c r="BT48" s="846">
        <v>98</v>
      </c>
      <c r="BU48" s="846">
        <v>170</v>
      </c>
      <c r="BV48" s="846">
        <v>95</v>
      </c>
      <c r="BW48" s="846">
        <v>136</v>
      </c>
      <c r="BX48" s="846">
        <v>212</v>
      </c>
      <c r="BY48" s="846">
        <v>302</v>
      </c>
      <c r="BZ48" s="846">
        <v>738</v>
      </c>
      <c r="CA48" s="846">
        <v>2460</v>
      </c>
      <c r="CB48" s="846">
        <v>319</v>
      </c>
      <c r="CC48" s="846">
        <v>369</v>
      </c>
      <c r="CD48" s="846">
        <v>881</v>
      </c>
      <c r="CE48" s="846">
        <v>3757</v>
      </c>
      <c r="CF48" s="846">
        <v>1616</v>
      </c>
      <c r="CG48" s="846">
        <v>208</v>
      </c>
      <c r="CH48" s="846">
        <v>127</v>
      </c>
      <c r="CI48" s="846">
        <v>172</v>
      </c>
      <c r="CJ48" s="846">
        <v>265</v>
      </c>
      <c r="CK48" s="846">
        <v>666</v>
      </c>
      <c r="CL48" s="846">
        <v>1771</v>
      </c>
      <c r="CM48" s="846">
        <v>2099</v>
      </c>
      <c r="CN48" s="846">
        <v>111</v>
      </c>
      <c r="CO48" s="846">
        <v>265</v>
      </c>
      <c r="CP48" s="846">
        <v>352</v>
      </c>
      <c r="CQ48" s="846">
        <v>116</v>
      </c>
      <c r="CR48" s="846">
        <v>0</v>
      </c>
      <c r="CS48" s="846">
        <v>3386</v>
      </c>
      <c r="CT48" s="846">
        <v>3149</v>
      </c>
      <c r="CU48" s="846">
        <v>4236</v>
      </c>
      <c r="CV48" s="846">
        <v>3514</v>
      </c>
      <c r="CW48" s="846">
        <v>1798</v>
      </c>
      <c r="CX48" s="846">
        <v>2562</v>
      </c>
      <c r="CY48" s="846">
        <v>1339</v>
      </c>
      <c r="CZ48" s="846">
        <v>44626</v>
      </c>
      <c r="DA48" s="846">
        <v>541</v>
      </c>
      <c r="DB48" s="846">
        <v>84</v>
      </c>
      <c r="DC48" s="846">
        <v>54</v>
      </c>
      <c r="DD48" s="846">
        <v>269</v>
      </c>
      <c r="DE48" s="846">
        <v>35</v>
      </c>
      <c r="DF48" s="846">
        <v>62</v>
      </c>
      <c r="DG48" s="846">
        <v>114</v>
      </c>
      <c r="DH48" s="846">
        <v>465</v>
      </c>
      <c r="DI48" s="846">
        <v>213</v>
      </c>
      <c r="DJ48" s="846">
        <v>170</v>
      </c>
      <c r="DK48" s="846">
        <v>1500</v>
      </c>
      <c r="DL48" s="846">
        <v>1783</v>
      </c>
      <c r="DM48" s="846">
        <v>7351</v>
      </c>
      <c r="DN48" s="846">
        <v>2626</v>
      </c>
      <c r="DO48" s="846">
        <v>114</v>
      </c>
      <c r="DP48" s="846">
        <v>79</v>
      </c>
      <c r="DQ48" s="846">
        <v>145</v>
      </c>
      <c r="DR48" s="846">
        <v>124</v>
      </c>
      <c r="DS48" s="846">
        <v>82</v>
      </c>
      <c r="DT48" s="846">
        <v>178</v>
      </c>
      <c r="DU48" s="846">
        <v>209</v>
      </c>
      <c r="DV48" s="846">
        <v>516</v>
      </c>
      <c r="DW48" s="846">
        <v>1519</v>
      </c>
      <c r="DX48" s="847">
        <v>201</v>
      </c>
      <c r="DY48" s="847">
        <v>272</v>
      </c>
      <c r="DZ48" s="847">
        <v>730</v>
      </c>
      <c r="EA48" s="846">
        <v>2989</v>
      </c>
      <c r="EB48" s="846">
        <v>1292</v>
      </c>
      <c r="EC48" s="846">
        <v>205</v>
      </c>
      <c r="ED48" s="846">
        <v>77</v>
      </c>
      <c r="EE48" s="846">
        <v>115</v>
      </c>
      <c r="EF48" s="846">
        <v>167</v>
      </c>
      <c r="EG48" s="846">
        <v>473</v>
      </c>
      <c r="EH48" s="846">
        <v>1260</v>
      </c>
      <c r="EI48" s="846">
        <v>1631</v>
      </c>
      <c r="EJ48" s="846">
        <v>59</v>
      </c>
      <c r="EK48" s="846">
        <v>201</v>
      </c>
      <c r="EL48" s="846">
        <v>290</v>
      </c>
      <c r="EM48" s="846">
        <v>71</v>
      </c>
      <c r="EN48" s="846">
        <v>0</v>
      </c>
      <c r="EO48" s="846">
        <v>3263</v>
      </c>
      <c r="EP48" s="846">
        <v>2522</v>
      </c>
      <c r="EQ48" s="846">
        <v>3476</v>
      </c>
      <c r="ER48" s="846">
        <v>2563</v>
      </c>
      <c r="ES48" s="846">
        <v>1510</v>
      </c>
      <c r="ET48" s="846">
        <v>2020</v>
      </c>
      <c r="EU48" s="846">
        <v>1006</v>
      </c>
      <c r="EV48" s="808"/>
      <c r="EW48" s="808"/>
      <c r="EX48" s="808"/>
      <c r="EY48" s="808"/>
      <c r="EZ48" s="808"/>
      <c r="FA48" s="808"/>
      <c r="FB48" s="808"/>
      <c r="FC48" s="808"/>
      <c r="FD48" s="808"/>
      <c r="FE48" s="808"/>
      <c r="FF48" s="808"/>
      <c r="FG48" s="808"/>
      <c r="FH48" s="808"/>
      <c r="FI48" s="808"/>
      <c r="FJ48" s="808"/>
    </row>
    <row r="49" spans="1:166">
      <c r="A49" s="843" t="s">
        <v>783</v>
      </c>
      <c r="B49" s="844">
        <v>60000</v>
      </c>
      <c r="C49" s="845" t="s">
        <v>784</v>
      </c>
      <c r="D49" s="844" t="s">
        <v>810</v>
      </c>
      <c r="E49" s="845" t="s">
        <v>811</v>
      </c>
      <c r="F49" s="844">
        <v>41000</v>
      </c>
      <c r="G49" s="843" t="s">
        <v>219</v>
      </c>
      <c r="H49" s="846">
        <v>17437</v>
      </c>
      <c r="I49" s="846">
        <v>142</v>
      </c>
      <c r="J49" s="846">
        <v>16</v>
      </c>
      <c r="K49" s="846">
        <v>11</v>
      </c>
      <c r="L49" s="846">
        <v>77</v>
      </c>
      <c r="M49" s="846">
        <v>23</v>
      </c>
      <c r="N49" s="846">
        <v>28</v>
      </c>
      <c r="O49" s="846">
        <v>33</v>
      </c>
      <c r="P49" s="846">
        <v>125</v>
      </c>
      <c r="Q49" s="846">
        <v>72</v>
      </c>
      <c r="R49" s="846">
        <v>76</v>
      </c>
      <c r="S49" s="846">
        <v>367</v>
      </c>
      <c r="T49" s="846">
        <v>352</v>
      </c>
      <c r="U49" s="846">
        <v>1329</v>
      </c>
      <c r="V49" s="846">
        <v>596</v>
      </c>
      <c r="W49" s="846">
        <v>32</v>
      </c>
      <c r="X49" s="846">
        <v>20</v>
      </c>
      <c r="Y49" s="846">
        <v>37</v>
      </c>
      <c r="Z49" s="846">
        <v>25</v>
      </c>
      <c r="AA49" s="846">
        <v>24</v>
      </c>
      <c r="AB49" s="846">
        <v>42</v>
      </c>
      <c r="AC49" s="846">
        <v>61</v>
      </c>
      <c r="AD49" s="846">
        <v>116</v>
      </c>
      <c r="AE49" s="846">
        <v>473</v>
      </c>
      <c r="AF49" s="846">
        <v>75</v>
      </c>
      <c r="AG49" s="846">
        <v>69</v>
      </c>
      <c r="AH49" s="846">
        <v>195</v>
      </c>
      <c r="AI49" s="846">
        <v>625</v>
      </c>
      <c r="AJ49" s="846">
        <v>288</v>
      </c>
      <c r="AK49" s="846">
        <v>59</v>
      </c>
      <c r="AL49" s="846">
        <v>20</v>
      </c>
      <c r="AM49" s="846">
        <v>14</v>
      </c>
      <c r="AN49" s="846">
        <v>38</v>
      </c>
      <c r="AO49" s="846">
        <v>88</v>
      </c>
      <c r="AP49" s="846">
        <v>246</v>
      </c>
      <c r="AQ49" s="846">
        <v>260</v>
      </c>
      <c r="AR49" s="846">
        <v>28</v>
      </c>
      <c r="AS49" s="846">
        <v>54</v>
      </c>
      <c r="AT49" s="846">
        <v>67</v>
      </c>
      <c r="AU49" s="846">
        <v>43</v>
      </c>
      <c r="AV49" s="846">
        <v>7395</v>
      </c>
      <c r="AW49" s="846">
        <v>0</v>
      </c>
      <c r="AX49" s="846">
        <v>1595</v>
      </c>
      <c r="AY49" s="846">
        <v>824</v>
      </c>
      <c r="AZ49" s="846">
        <v>459</v>
      </c>
      <c r="BA49" s="846">
        <v>255</v>
      </c>
      <c r="BB49" s="846">
        <v>416</v>
      </c>
      <c r="BC49" s="846">
        <v>247</v>
      </c>
      <c r="BD49" s="846">
        <v>9437</v>
      </c>
      <c r="BE49" s="846">
        <v>78</v>
      </c>
      <c r="BF49" s="846">
        <v>14</v>
      </c>
      <c r="BG49" s="846">
        <v>9</v>
      </c>
      <c r="BH49" s="846">
        <v>47</v>
      </c>
      <c r="BI49" s="846">
        <v>16</v>
      </c>
      <c r="BJ49" s="846">
        <v>19</v>
      </c>
      <c r="BK49" s="846">
        <v>18</v>
      </c>
      <c r="BL49" s="846">
        <v>77</v>
      </c>
      <c r="BM49" s="846">
        <v>44</v>
      </c>
      <c r="BN49" s="846">
        <v>47</v>
      </c>
      <c r="BO49" s="846">
        <v>206</v>
      </c>
      <c r="BP49" s="846">
        <v>186</v>
      </c>
      <c r="BQ49" s="846">
        <v>725</v>
      </c>
      <c r="BR49" s="846">
        <v>326</v>
      </c>
      <c r="BS49" s="846">
        <v>21</v>
      </c>
      <c r="BT49" s="846">
        <v>13</v>
      </c>
      <c r="BU49" s="846">
        <v>24</v>
      </c>
      <c r="BV49" s="846">
        <v>11</v>
      </c>
      <c r="BW49" s="846">
        <v>13</v>
      </c>
      <c r="BX49" s="846">
        <v>23</v>
      </c>
      <c r="BY49" s="846">
        <v>42</v>
      </c>
      <c r="BZ49" s="846">
        <v>67</v>
      </c>
      <c r="CA49" s="846">
        <v>292</v>
      </c>
      <c r="CB49" s="846">
        <v>45</v>
      </c>
      <c r="CC49" s="846">
        <v>41</v>
      </c>
      <c r="CD49" s="846">
        <v>102</v>
      </c>
      <c r="CE49" s="846">
        <v>347</v>
      </c>
      <c r="CF49" s="846">
        <v>159</v>
      </c>
      <c r="CG49" s="846">
        <v>28</v>
      </c>
      <c r="CH49" s="846">
        <v>10</v>
      </c>
      <c r="CI49" s="846">
        <v>13</v>
      </c>
      <c r="CJ49" s="846">
        <v>27</v>
      </c>
      <c r="CK49" s="846">
        <v>50</v>
      </c>
      <c r="CL49" s="846">
        <v>152</v>
      </c>
      <c r="CM49" s="846">
        <v>143</v>
      </c>
      <c r="CN49" s="846">
        <v>18</v>
      </c>
      <c r="CO49" s="846">
        <v>37</v>
      </c>
      <c r="CP49" s="846">
        <v>41</v>
      </c>
      <c r="CQ49" s="846">
        <v>24</v>
      </c>
      <c r="CR49" s="846">
        <v>3762</v>
      </c>
      <c r="CS49" s="846">
        <v>0</v>
      </c>
      <c r="CT49" s="846">
        <v>879</v>
      </c>
      <c r="CU49" s="846">
        <v>453</v>
      </c>
      <c r="CV49" s="846">
        <v>261</v>
      </c>
      <c r="CW49" s="846">
        <v>132</v>
      </c>
      <c r="CX49" s="846">
        <v>244</v>
      </c>
      <c r="CY49" s="846">
        <v>151</v>
      </c>
      <c r="CZ49" s="846">
        <v>8000</v>
      </c>
      <c r="DA49" s="846">
        <v>64</v>
      </c>
      <c r="DB49" s="846">
        <v>2</v>
      </c>
      <c r="DC49" s="846">
        <v>2</v>
      </c>
      <c r="DD49" s="846">
        <v>30</v>
      </c>
      <c r="DE49" s="846">
        <v>7</v>
      </c>
      <c r="DF49" s="846">
        <v>9</v>
      </c>
      <c r="DG49" s="846">
        <v>15</v>
      </c>
      <c r="DH49" s="846">
        <v>48</v>
      </c>
      <c r="DI49" s="846">
        <v>28</v>
      </c>
      <c r="DJ49" s="846">
        <v>29</v>
      </c>
      <c r="DK49" s="846">
        <v>161</v>
      </c>
      <c r="DL49" s="846">
        <v>166</v>
      </c>
      <c r="DM49" s="846">
        <v>604</v>
      </c>
      <c r="DN49" s="846">
        <v>270</v>
      </c>
      <c r="DO49" s="846">
        <v>11</v>
      </c>
      <c r="DP49" s="846">
        <v>7</v>
      </c>
      <c r="DQ49" s="846">
        <v>13</v>
      </c>
      <c r="DR49" s="846">
        <v>14</v>
      </c>
      <c r="DS49" s="846">
        <v>11</v>
      </c>
      <c r="DT49" s="846">
        <v>19</v>
      </c>
      <c r="DU49" s="846">
        <v>19</v>
      </c>
      <c r="DV49" s="846">
        <v>49</v>
      </c>
      <c r="DW49" s="846">
        <v>181</v>
      </c>
      <c r="DX49" s="846">
        <v>30</v>
      </c>
      <c r="DY49" s="846">
        <v>28</v>
      </c>
      <c r="DZ49" s="846">
        <v>93</v>
      </c>
      <c r="EA49" s="847">
        <v>278</v>
      </c>
      <c r="EB49" s="847">
        <v>129</v>
      </c>
      <c r="EC49" s="847">
        <v>31</v>
      </c>
      <c r="ED49" s="846">
        <v>10</v>
      </c>
      <c r="EE49" s="846">
        <v>1</v>
      </c>
      <c r="EF49" s="846">
        <v>11</v>
      </c>
      <c r="EG49" s="846">
        <v>38</v>
      </c>
      <c r="EH49" s="846">
        <v>94</v>
      </c>
      <c r="EI49" s="846">
        <v>117</v>
      </c>
      <c r="EJ49" s="846">
        <v>10</v>
      </c>
      <c r="EK49" s="846">
        <v>17</v>
      </c>
      <c r="EL49" s="846">
        <v>26</v>
      </c>
      <c r="EM49" s="846">
        <v>19</v>
      </c>
      <c r="EN49" s="846">
        <v>3633</v>
      </c>
      <c r="EO49" s="846">
        <v>0</v>
      </c>
      <c r="EP49" s="846">
        <v>716</v>
      </c>
      <c r="EQ49" s="846">
        <v>371</v>
      </c>
      <c r="ER49" s="846">
        <v>198</v>
      </c>
      <c r="ES49" s="846">
        <v>123</v>
      </c>
      <c r="ET49" s="846">
        <v>172</v>
      </c>
      <c r="EU49" s="846">
        <v>96</v>
      </c>
      <c r="EV49" s="808"/>
      <c r="EW49" s="808"/>
      <c r="EX49" s="808"/>
      <c r="EY49" s="808"/>
      <c r="EZ49" s="808"/>
      <c r="FA49" s="808"/>
      <c r="FB49" s="808"/>
      <c r="FC49" s="808"/>
      <c r="FD49" s="808"/>
      <c r="FE49" s="808"/>
      <c r="FF49" s="808"/>
      <c r="FG49" s="808"/>
      <c r="FH49" s="808"/>
      <c r="FI49" s="808"/>
      <c r="FJ49" s="808"/>
    </row>
    <row r="50" spans="1:166">
      <c r="A50" s="843" t="s">
        <v>783</v>
      </c>
      <c r="B50" s="844">
        <v>60000</v>
      </c>
      <c r="C50" s="845" t="s">
        <v>784</v>
      </c>
      <c r="D50" s="844" t="s">
        <v>810</v>
      </c>
      <c r="E50" s="845" t="s">
        <v>811</v>
      </c>
      <c r="F50" s="844">
        <v>42000</v>
      </c>
      <c r="G50" s="843" t="s">
        <v>220</v>
      </c>
      <c r="H50" s="846">
        <v>28292</v>
      </c>
      <c r="I50" s="846">
        <v>379</v>
      </c>
      <c r="J50" s="846">
        <v>139</v>
      </c>
      <c r="K50" s="846">
        <v>35</v>
      </c>
      <c r="L50" s="846">
        <v>103</v>
      </c>
      <c r="M50" s="846">
        <v>33</v>
      </c>
      <c r="N50" s="846">
        <v>36</v>
      </c>
      <c r="O50" s="846">
        <v>77</v>
      </c>
      <c r="P50" s="846">
        <v>226</v>
      </c>
      <c r="Q50" s="846">
        <v>117</v>
      </c>
      <c r="R50" s="846">
        <v>130</v>
      </c>
      <c r="S50" s="846">
        <v>628</v>
      </c>
      <c r="T50" s="846">
        <v>786</v>
      </c>
      <c r="U50" s="846">
        <v>2639</v>
      </c>
      <c r="V50" s="846">
        <v>1643</v>
      </c>
      <c r="W50" s="846">
        <v>64</v>
      </c>
      <c r="X50" s="846">
        <v>33</v>
      </c>
      <c r="Y50" s="846">
        <v>64</v>
      </c>
      <c r="Z50" s="846">
        <v>20</v>
      </c>
      <c r="AA50" s="846">
        <v>62</v>
      </c>
      <c r="AB50" s="846">
        <v>104</v>
      </c>
      <c r="AC50" s="846">
        <v>108</v>
      </c>
      <c r="AD50" s="846">
        <v>248</v>
      </c>
      <c r="AE50" s="846">
        <v>867</v>
      </c>
      <c r="AF50" s="846">
        <v>159</v>
      </c>
      <c r="AG50" s="846">
        <v>123</v>
      </c>
      <c r="AH50" s="846">
        <v>388</v>
      </c>
      <c r="AI50" s="846">
        <v>1153</v>
      </c>
      <c r="AJ50" s="846">
        <v>742</v>
      </c>
      <c r="AK50" s="846">
        <v>95</v>
      </c>
      <c r="AL50" s="846">
        <v>60</v>
      </c>
      <c r="AM50" s="846">
        <v>66</v>
      </c>
      <c r="AN50" s="846">
        <v>82</v>
      </c>
      <c r="AO50" s="846">
        <v>248</v>
      </c>
      <c r="AP50" s="846">
        <v>709</v>
      </c>
      <c r="AQ50" s="846">
        <v>515</v>
      </c>
      <c r="AR50" s="846">
        <v>81</v>
      </c>
      <c r="AS50" s="846">
        <v>97</v>
      </c>
      <c r="AT50" s="846">
        <v>162</v>
      </c>
      <c r="AU50" s="846">
        <v>65</v>
      </c>
      <c r="AV50" s="846">
        <v>8652</v>
      </c>
      <c r="AW50" s="846">
        <v>2055</v>
      </c>
      <c r="AX50" s="846">
        <v>0</v>
      </c>
      <c r="AY50" s="846">
        <v>1612</v>
      </c>
      <c r="AZ50" s="846">
        <v>689</v>
      </c>
      <c r="BA50" s="846">
        <v>398</v>
      </c>
      <c r="BB50" s="846">
        <v>848</v>
      </c>
      <c r="BC50" s="846">
        <v>752</v>
      </c>
      <c r="BD50" s="846">
        <v>15261</v>
      </c>
      <c r="BE50" s="846">
        <v>206</v>
      </c>
      <c r="BF50" s="846">
        <v>93</v>
      </c>
      <c r="BG50" s="846">
        <v>17</v>
      </c>
      <c r="BH50" s="846">
        <v>67</v>
      </c>
      <c r="BI50" s="846">
        <v>23</v>
      </c>
      <c r="BJ50" s="846">
        <v>20</v>
      </c>
      <c r="BK50" s="846">
        <v>40</v>
      </c>
      <c r="BL50" s="846">
        <v>125</v>
      </c>
      <c r="BM50" s="846">
        <v>66</v>
      </c>
      <c r="BN50" s="846">
        <v>72</v>
      </c>
      <c r="BO50" s="846">
        <v>319</v>
      </c>
      <c r="BP50" s="846">
        <v>457</v>
      </c>
      <c r="BQ50" s="846">
        <v>1373</v>
      </c>
      <c r="BR50" s="846">
        <v>935</v>
      </c>
      <c r="BS50" s="846">
        <v>40</v>
      </c>
      <c r="BT50" s="846">
        <v>16</v>
      </c>
      <c r="BU50" s="846">
        <v>40</v>
      </c>
      <c r="BV50" s="846">
        <v>16</v>
      </c>
      <c r="BW50" s="846">
        <v>34</v>
      </c>
      <c r="BX50" s="846">
        <v>60</v>
      </c>
      <c r="BY50" s="846">
        <v>63</v>
      </c>
      <c r="BZ50" s="846">
        <v>142</v>
      </c>
      <c r="CA50" s="846">
        <v>496</v>
      </c>
      <c r="CB50" s="846">
        <v>90</v>
      </c>
      <c r="CC50" s="846">
        <v>67</v>
      </c>
      <c r="CD50" s="846">
        <v>222</v>
      </c>
      <c r="CE50" s="846">
        <v>619</v>
      </c>
      <c r="CF50" s="846">
        <v>401</v>
      </c>
      <c r="CG50" s="846">
        <v>45</v>
      </c>
      <c r="CH50" s="846">
        <v>32</v>
      </c>
      <c r="CI50" s="846">
        <v>33</v>
      </c>
      <c r="CJ50" s="846">
        <v>39</v>
      </c>
      <c r="CK50" s="846">
        <v>128</v>
      </c>
      <c r="CL50" s="846">
        <v>458</v>
      </c>
      <c r="CM50" s="846">
        <v>300</v>
      </c>
      <c r="CN50" s="846">
        <v>47</v>
      </c>
      <c r="CO50" s="846">
        <v>59</v>
      </c>
      <c r="CP50" s="846">
        <v>101</v>
      </c>
      <c r="CQ50" s="846">
        <v>34</v>
      </c>
      <c r="CR50" s="846">
        <v>4293</v>
      </c>
      <c r="CS50" s="846">
        <v>1071</v>
      </c>
      <c r="CT50" s="846">
        <v>0</v>
      </c>
      <c r="CU50" s="846">
        <v>866</v>
      </c>
      <c r="CV50" s="846">
        <v>410</v>
      </c>
      <c r="CW50" s="846">
        <v>222</v>
      </c>
      <c r="CX50" s="846">
        <v>518</v>
      </c>
      <c r="CY50" s="846">
        <v>486</v>
      </c>
      <c r="CZ50" s="846">
        <v>13031</v>
      </c>
      <c r="DA50" s="846">
        <v>173</v>
      </c>
      <c r="DB50" s="846">
        <v>46</v>
      </c>
      <c r="DC50" s="846">
        <v>18</v>
      </c>
      <c r="DD50" s="846">
        <v>36</v>
      </c>
      <c r="DE50" s="846">
        <v>10</v>
      </c>
      <c r="DF50" s="846">
        <v>16</v>
      </c>
      <c r="DG50" s="846">
        <v>37</v>
      </c>
      <c r="DH50" s="846">
        <v>101</v>
      </c>
      <c r="DI50" s="846">
        <v>51</v>
      </c>
      <c r="DJ50" s="846">
        <v>58</v>
      </c>
      <c r="DK50" s="846">
        <v>309</v>
      </c>
      <c r="DL50" s="846">
        <v>329</v>
      </c>
      <c r="DM50" s="846">
        <v>1266</v>
      </c>
      <c r="DN50" s="846">
        <v>708</v>
      </c>
      <c r="DO50" s="846">
        <v>24</v>
      </c>
      <c r="DP50" s="846">
        <v>17</v>
      </c>
      <c r="DQ50" s="846">
        <v>24</v>
      </c>
      <c r="DR50" s="846">
        <v>4</v>
      </c>
      <c r="DS50" s="846">
        <v>28</v>
      </c>
      <c r="DT50" s="846">
        <v>44</v>
      </c>
      <c r="DU50" s="846">
        <v>45</v>
      </c>
      <c r="DV50" s="846">
        <v>106</v>
      </c>
      <c r="DW50" s="846">
        <v>371</v>
      </c>
      <c r="DX50" s="846">
        <v>69</v>
      </c>
      <c r="DY50" s="846">
        <v>56</v>
      </c>
      <c r="DZ50" s="846">
        <v>166</v>
      </c>
      <c r="EA50" s="846">
        <v>534</v>
      </c>
      <c r="EB50" s="846">
        <v>341</v>
      </c>
      <c r="EC50" s="846">
        <v>50</v>
      </c>
      <c r="ED50" s="847">
        <v>28</v>
      </c>
      <c r="EE50" s="847">
        <v>33</v>
      </c>
      <c r="EF50" s="847">
        <v>43</v>
      </c>
      <c r="EG50" s="846">
        <v>120</v>
      </c>
      <c r="EH50" s="846">
        <v>251</v>
      </c>
      <c r="EI50" s="846">
        <v>215</v>
      </c>
      <c r="EJ50" s="846">
        <v>34</v>
      </c>
      <c r="EK50" s="846">
        <v>38</v>
      </c>
      <c r="EL50" s="846">
        <v>61</v>
      </c>
      <c r="EM50" s="846">
        <v>31</v>
      </c>
      <c r="EN50" s="846">
        <v>4359</v>
      </c>
      <c r="EO50" s="846">
        <v>984</v>
      </c>
      <c r="EP50" s="846">
        <v>0</v>
      </c>
      <c r="EQ50" s="846">
        <v>746</v>
      </c>
      <c r="ER50" s="846">
        <v>279</v>
      </c>
      <c r="ES50" s="846">
        <v>176</v>
      </c>
      <c r="ET50" s="846">
        <v>330</v>
      </c>
      <c r="EU50" s="846">
        <v>266</v>
      </c>
      <c r="EV50" s="808"/>
      <c r="EW50" s="808"/>
      <c r="EX50" s="808"/>
      <c r="EY50" s="808"/>
      <c r="EZ50" s="808"/>
      <c r="FA50" s="808"/>
      <c r="FB50" s="808"/>
      <c r="FC50" s="808"/>
      <c r="FD50" s="808"/>
      <c r="FE50" s="808"/>
      <c r="FF50" s="808"/>
      <c r="FG50" s="808"/>
      <c r="FH50" s="808"/>
      <c r="FI50" s="808"/>
      <c r="FJ50" s="808"/>
    </row>
    <row r="51" spans="1:166">
      <c r="A51" s="843" t="s">
        <v>783</v>
      </c>
      <c r="B51" s="844">
        <v>60000</v>
      </c>
      <c r="C51" s="845" t="s">
        <v>784</v>
      </c>
      <c r="D51" s="844" t="s">
        <v>810</v>
      </c>
      <c r="E51" s="845" t="s">
        <v>811</v>
      </c>
      <c r="F51" s="844">
        <v>43000</v>
      </c>
      <c r="G51" s="843" t="s">
        <v>221</v>
      </c>
      <c r="H51" s="846">
        <v>31999</v>
      </c>
      <c r="I51" s="846">
        <v>423</v>
      </c>
      <c r="J51" s="846">
        <v>51</v>
      </c>
      <c r="K51" s="846">
        <v>54</v>
      </c>
      <c r="L51" s="846">
        <v>138</v>
      </c>
      <c r="M51" s="846">
        <v>19</v>
      </c>
      <c r="N51" s="846">
        <v>51</v>
      </c>
      <c r="O51" s="846">
        <v>84</v>
      </c>
      <c r="P51" s="846">
        <v>284</v>
      </c>
      <c r="Q51" s="846">
        <v>154</v>
      </c>
      <c r="R51" s="846">
        <v>244</v>
      </c>
      <c r="S51" s="846">
        <v>992</v>
      </c>
      <c r="T51" s="846">
        <v>873</v>
      </c>
      <c r="U51" s="846">
        <v>3443</v>
      </c>
      <c r="V51" s="846">
        <v>1498</v>
      </c>
      <c r="W51" s="846">
        <v>101</v>
      </c>
      <c r="X51" s="846">
        <v>74</v>
      </c>
      <c r="Y51" s="846">
        <v>92</v>
      </c>
      <c r="Z51" s="846">
        <v>46</v>
      </c>
      <c r="AA51" s="846">
        <v>85</v>
      </c>
      <c r="AB51" s="846">
        <v>190</v>
      </c>
      <c r="AC51" s="846">
        <v>124</v>
      </c>
      <c r="AD51" s="846">
        <v>394</v>
      </c>
      <c r="AE51" s="846">
        <v>1088</v>
      </c>
      <c r="AF51" s="846">
        <v>205</v>
      </c>
      <c r="AG51" s="846">
        <v>201</v>
      </c>
      <c r="AH51" s="846">
        <v>427</v>
      </c>
      <c r="AI51" s="846">
        <v>1499</v>
      </c>
      <c r="AJ51" s="846">
        <v>724</v>
      </c>
      <c r="AK51" s="846">
        <v>128</v>
      </c>
      <c r="AL51" s="846">
        <v>69</v>
      </c>
      <c r="AM51" s="846">
        <v>65</v>
      </c>
      <c r="AN51" s="846">
        <v>58</v>
      </c>
      <c r="AO51" s="846">
        <v>238</v>
      </c>
      <c r="AP51" s="846">
        <v>593</v>
      </c>
      <c r="AQ51" s="846">
        <v>441</v>
      </c>
      <c r="AR51" s="846">
        <v>60</v>
      </c>
      <c r="AS51" s="846">
        <v>105</v>
      </c>
      <c r="AT51" s="846">
        <v>135</v>
      </c>
      <c r="AU51" s="846">
        <v>81</v>
      </c>
      <c r="AV51" s="846">
        <v>8601</v>
      </c>
      <c r="AW51" s="846">
        <v>889</v>
      </c>
      <c r="AX51" s="846">
        <v>1251</v>
      </c>
      <c r="AY51" s="846">
        <v>0</v>
      </c>
      <c r="AZ51" s="846">
        <v>1327</v>
      </c>
      <c r="BA51" s="846">
        <v>1341</v>
      </c>
      <c r="BB51" s="846">
        <v>2353</v>
      </c>
      <c r="BC51" s="846">
        <v>706</v>
      </c>
      <c r="BD51" s="846">
        <v>17757</v>
      </c>
      <c r="BE51" s="846">
        <v>245</v>
      </c>
      <c r="BF51" s="846">
        <v>28</v>
      </c>
      <c r="BG51" s="846">
        <v>35</v>
      </c>
      <c r="BH51" s="846">
        <v>77</v>
      </c>
      <c r="BI51" s="846">
        <v>13</v>
      </c>
      <c r="BJ51" s="846">
        <v>34</v>
      </c>
      <c r="BK51" s="846">
        <v>53</v>
      </c>
      <c r="BL51" s="846">
        <v>169</v>
      </c>
      <c r="BM51" s="846">
        <v>86</v>
      </c>
      <c r="BN51" s="846">
        <v>154</v>
      </c>
      <c r="BO51" s="846">
        <v>546</v>
      </c>
      <c r="BP51" s="846">
        <v>447</v>
      </c>
      <c r="BQ51" s="846">
        <v>1848</v>
      </c>
      <c r="BR51" s="846">
        <v>862</v>
      </c>
      <c r="BS51" s="846">
        <v>61</v>
      </c>
      <c r="BT51" s="846">
        <v>39</v>
      </c>
      <c r="BU51" s="846">
        <v>54</v>
      </c>
      <c r="BV51" s="846">
        <v>21</v>
      </c>
      <c r="BW51" s="846">
        <v>52</v>
      </c>
      <c r="BX51" s="846">
        <v>121</v>
      </c>
      <c r="BY51" s="846">
        <v>69</v>
      </c>
      <c r="BZ51" s="846">
        <v>229</v>
      </c>
      <c r="CA51" s="846">
        <v>668</v>
      </c>
      <c r="CB51" s="846">
        <v>142</v>
      </c>
      <c r="CC51" s="846">
        <v>128</v>
      </c>
      <c r="CD51" s="846">
        <v>223</v>
      </c>
      <c r="CE51" s="846">
        <v>791</v>
      </c>
      <c r="CF51" s="846">
        <v>398</v>
      </c>
      <c r="CG51" s="846">
        <v>68</v>
      </c>
      <c r="CH51" s="846">
        <v>40</v>
      </c>
      <c r="CI51" s="846">
        <v>40</v>
      </c>
      <c r="CJ51" s="846">
        <v>38</v>
      </c>
      <c r="CK51" s="846">
        <v>131</v>
      </c>
      <c r="CL51" s="846">
        <v>341</v>
      </c>
      <c r="CM51" s="846">
        <v>266</v>
      </c>
      <c r="CN51" s="846">
        <v>38</v>
      </c>
      <c r="CO51" s="846">
        <v>61</v>
      </c>
      <c r="CP51" s="846">
        <v>81</v>
      </c>
      <c r="CQ51" s="846">
        <v>39</v>
      </c>
      <c r="CR51" s="846">
        <v>4508</v>
      </c>
      <c r="CS51" s="846">
        <v>507</v>
      </c>
      <c r="CT51" s="846">
        <v>733</v>
      </c>
      <c r="CU51" s="846">
        <v>0</v>
      </c>
      <c r="CV51" s="846">
        <v>764</v>
      </c>
      <c r="CW51" s="846">
        <v>745</v>
      </c>
      <c r="CX51" s="846">
        <v>1322</v>
      </c>
      <c r="CY51" s="846">
        <v>442</v>
      </c>
      <c r="CZ51" s="846">
        <v>14242</v>
      </c>
      <c r="DA51" s="846">
        <v>178</v>
      </c>
      <c r="DB51" s="846">
        <v>23</v>
      </c>
      <c r="DC51" s="846">
        <v>19</v>
      </c>
      <c r="DD51" s="846">
        <v>61</v>
      </c>
      <c r="DE51" s="846">
        <v>6</v>
      </c>
      <c r="DF51" s="846">
        <v>17</v>
      </c>
      <c r="DG51" s="846">
        <v>31</v>
      </c>
      <c r="DH51" s="846">
        <v>115</v>
      </c>
      <c r="DI51" s="846">
        <v>68</v>
      </c>
      <c r="DJ51" s="846">
        <v>90</v>
      </c>
      <c r="DK51" s="846">
        <v>446</v>
      </c>
      <c r="DL51" s="846">
        <v>426</v>
      </c>
      <c r="DM51" s="846">
        <v>1595</v>
      </c>
      <c r="DN51" s="846">
        <v>636</v>
      </c>
      <c r="DO51" s="846">
        <v>40</v>
      </c>
      <c r="DP51" s="846">
        <v>35</v>
      </c>
      <c r="DQ51" s="846">
        <v>38</v>
      </c>
      <c r="DR51" s="846">
        <v>25</v>
      </c>
      <c r="DS51" s="846">
        <v>33</v>
      </c>
      <c r="DT51" s="846">
        <v>69</v>
      </c>
      <c r="DU51" s="846">
        <v>55</v>
      </c>
      <c r="DV51" s="846">
        <v>165</v>
      </c>
      <c r="DW51" s="846">
        <v>420</v>
      </c>
      <c r="DX51" s="846">
        <v>63</v>
      </c>
      <c r="DY51" s="846">
        <v>73</v>
      </c>
      <c r="DZ51" s="846">
        <v>204</v>
      </c>
      <c r="EA51" s="846">
        <v>708</v>
      </c>
      <c r="EB51" s="846">
        <v>326</v>
      </c>
      <c r="EC51" s="846">
        <v>60</v>
      </c>
      <c r="ED51" s="846">
        <v>29</v>
      </c>
      <c r="EE51" s="846">
        <v>25</v>
      </c>
      <c r="EF51" s="846">
        <v>20</v>
      </c>
      <c r="EG51" s="847">
        <v>107</v>
      </c>
      <c r="EH51" s="847">
        <v>252</v>
      </c>
      <c r="EI51" s="847">
        <v>175</v>
      </c>
      <c r="EJ51" s="846">
        <v>22</v>
      </c>
      <c r="EK51" s="846">
        <v>44</v>
      </c>
      <c r="EL51" s="846">
        <v>54</v>
      </c>
      <c r="EM51" s="846">
        <v>42</v>
      </c>
      <c r="EN51" s="846">
        <v>4093</v>
      </c>
      <c r="EO51" s="846">
        <v>382</v>
      </c>
      <c r="EP51" s="846">
        <v>518</v>
      </c>
      <c r="EQ51" s="846">
        <v>0</v>
      </c>
      <c r="ER51" s="846">
        <v>563</v>
      </c>
      <c r="ES51" s="846">
        <v>596</v>
      </c>
      <c r="ET51" s="846">
        <v>1031</v>
      </c>
      <c r="EU51" s="846">
        <v>264</v>
      </c>
      <c r="EV51" s="808"/>
      <c r="EW51" s="808"/>
      <c r="EX51" s="808"/>
      <c r="EY51" s="808"/>
      <c r="EZ51" s="808"/>
      <c r="FA51" s="808"/>
      <c r="FB51" s="808"/>
      <c r="FC51" s="808"/>
      <c r="FD51" s="808"/>
      <c r="FE51" s="808"/>
      <c r="FF51" s="808"/>
      <c r="FG51" s="808"/>
      <c r="FH51" s="808"/>
      <c r="FI51" s="808"/>
      <c r="FJ51" s="808"/>
    </row>
    <row r="52" spans="1:166">
      <c r="A52" s="843" t="s">
        <v>783</v>
      </c>
      <c r="B52" s="844">
        <v>60000</v>
      </c>
      <c r="C52" s="845" t="s">
        <v>784</v>
      </c>
      <c r="D52" s="844" t="s">
        <v>810</v>
      </c>
      <c r="E52" s="845" t="s">
        <v>811</v>
      </c>
      <c r="F52" s="844">
        <v>44000</v>
      </c>
      <c r="G52" s="843" t="s">
        <v>222</v>
      </c>
      <c r="H52" s="846">
        <v>22712</v>
      </c>
      <c r="I52" s="846">
        <v>306</v>
      </c>
      <c r="J52" s="846">
        <v>41</v>
      </c>
      <c r="K52" s="846">
        <v>19</v>
      </c>
      <c r="L52" s="846">
        <v>71</v>
      </c>
      <c r="M52" s="846">
        <v>17</v>
      </c>
      <c r="N52" s="846">
        <v>28</v>
      </c>
      <c r="O52" s="846">
        <v>52</v>
      </c>
      <c r="P52" s="846">
        <v>221</v>
      </c>
      <c r="Q52" s="846">
        <v>125</v>
      </c>
      <c r="R52" s="846">
        <v>140</v>
      </c>
      <c r="S52" s="846">
        <v>538</v>
      </c>
      <c r="T52" s="846">
        <v>588</v>
      </c>
      <c r="U52" s="846">
        <v>2223</v>
      </c>
      <c r="V52" s="846">
        <v>922</v>
      </c>
      <c r="W52" s="846">
        <v>49</v>
      </c>
      <c r="X52" s="846">
        <v>49</v>
      </c>
      <c r="Y52" s="846">
        <v>66</v>
      </c>
      <c r="Z52" s="846">
        <v>53</v>
      </c>
      <c r="AA52" s="846">
        <v>41</v>
      </c>
      <c r="AB52" s="846">
        <v>87</v>
      </c>
      <c r="AC52" s="846">
        <v>92</v>
      </c>
      <c r="AD52" s="846">
        <v>258</v>
      </c>
      <c r="AE52" s="846">
        <v>548</v>
      </c>
      <c r="AF52" s="846">
        <v>146</v>
      </c>
      <c r="AG52" s="846">
        <v>124</v>
      </c>
      <c r="AH52" s="846">
        <v>315</v>
      </c>
      <c r="AI52" s="846">
        <v>996</v>
      </c>
      <c r="AJ52" s="846">
        <v>509</v>
      </c>
      <c r="AK52" s="846">
        <v>95</v>
      </c>
      <c r="AL52" s="846">
        <v>57</v>
      </c>
      <c r="AM52" s="846">
        <v>31</v>
      </c>
      <c r="AN52" s="846">
        <v>71</v>
      </c>
      <c r="AO52" s="846">
        <v>203</v>
      </c>
      <c r="AP52" s="846">
        <v>500</v>
      </c>
      <c r="AQ52" s="846">
        <v>530</v>
      </c>
      <c r="AR52" s="846">
        <v>55</v>
      </c>
      <c r="AS52" s="846">
        <v>83</v>
      </c>
      <c r="AT52" s="846">
        <v>215</v>
      </c>
      <c r="AU52" s="846">
        <v>66</v>
      </c>
      <c r="AV52" s="846">
        <v>7444</v>
      </c>
      <c r="AW52" s="846">
        <v>466</v>
      </c>
      <c r="AX52" s="846">
        <v>843</v>
      </c>
      <c r="AY52" s="846">
        <v>1573</v>
      </c>
      <c r="AZ52" s="846">
        <v>0</v>
      </c>
      <c r="BA52" s="846">
        <v>984</v>
      </c>
      <c r="BB52" s="846">
        <v>567</v>
      </c>
      <c r="BC52" s="846">
        <v>305</v>
      </c>
      <c r="BD52" s="846">
        <v>12890</v>
      </c>
      <c r="BE52" s="846">
        <v>171</v>
      </c>
      <c r="BF52" s="846">
        <v>28</v>
      </c>
      <c r="BG52" s="846">
        <v>10</v>
      </c>
      <c r="BH52" s="846">
        <v>43</v>
      </c>
      <c r="BI52" s="846">
        <v>13</v>
      </c>
      <c r="BJ52" s="846">
        <v>16</v>
      </c>
      <c r="BK52" s="846">
        <v>34</v>
      </c>
      <c r="BL52" s="846">
        <v>139</v>
      </c>
      <c r="BM52" s="846">
        <v>76</v>
      </c>
      <c r="BN52" s="846">
        <v>93</v>
      </c>
      <c r="BO52" s="846">
        <v>304</v>
      </c>
      <c r="BP52" s="846">
        <v>308</v>
      </c>
      <c r="BQ52" s="846">
        <v>1175</v>
      </c>
      <c r="BR52" s="846">
        <v>540</v>
      </c>
      <c r="BS52" s="846">
        <v>30</v>
      </c>
      <c r="BT52" s="846">
        <v>34</v>
      </c>
      <c r="BU52" s="846">
        <v>36</v>
      </c>
      <c r="BV52" s="846">
        <v>34</v>
      </c>
      <c r="BW52" s="846">
        <v>30</v>
      </c>
      <c r="BX52" s="846">
        <v>50</v>
      </c>
      <c r="BY52" s="846">
        <v>59</v>
      </c>
      <c r="BZ52" s="846">
        <v>151</v>
      </c>
      <c r="CA52" s="846">
        <v>338</v>
      </c>
      <c r="CB52" s="846">
        <v>90</v>
      </c>
      <c r="CC52" s="846">
        <v>75</v>
      </c>
      <c r="CD52" s="846">
        <v>174</v>
      </c>
      <c r="CE52" s="846">
        <v>512</v>
      </c>
      <c r="CF52" s="846">
        <v>287</v>
      </c>
      <c r="CG52" s="846">
        <v>56</v>
      </c>
      <c r="CH52" s="846">
        <v>30</v>
      </c>
      <c r="CI52" s="846">
        <v>17</v>
      </c>
      <c r="CJ52" s="846">
        <v>39</v>
      </c>
      <c r="CK52" s="846">
        <v>108</v>
      </c>
      <c r="CL52" s="846">
        <v>279</v>
      </c>
      <c r="CM52" s="846">
        <v>316</v>
      </c>
      <c r="CN52" s="846">
        <v>34</v>
      </c>
      <c r="CO52" s="846">
        <v>52</v>
      </c>
      <c r="CP52" s="846">
        <v>148</v>
      </c>
      <c r="CQ52" s="846">
        <v>38</v>
      </c>
      <c r="CR52" s="846">
        <v>4060</v>
      </c>
      <c r="CS52" s="846">
        <v>284</v>
      </c>
      <c r="CT52" s="846">
        <v>522</v>
      </c>
      <c r="CU52" s="846">
        <v>930</v>
      </c>
      <c r="CV52" s="846">
        <v>0</v>
      </c>
      <c r="CW52" s="846">
        <v>578</v>
      </c>
      <c r="CX52" s="846">
        <v>361</v>
      </c>
      <c r="CY52" s="846">
        <v>188</v>
      </c>
      <c r="CZ52" s="846">
        <v>9822</v>
      </c>
      <c r="DA52" s="846">
        <v>135</v>
      </c>
      <c r="DB52" s="846">
        <v>13</v>
      </c>
      <c r="DC52" s="846">
        <v>9</v>
      </c>
      <c r="DD52" s="846">
        <v>28</v>
      </c>
      <c r="DE52" s="846">
        <v>4</v>
      </c>
      <c r="DF52" s="846">
        <v>12</v>
      </c>
      <c r="DG52" s="846">
        <v>18</v>
      </c>
      <c r="DH52" s="846">
        <v>82</v>
      </c>
      <c r="DI52" s="846">
        <v>49</v>
      </c>
      <c r="DJ52" s="846">
        <v>47</v>
      </c>
      <c r="DK52" s="846">
        <v>234</v>
      </c>
      <c r="DL52" s="846">
        <v>280</v>
      </c>
      <c r="DM52" s="846">
        <v>1048</v>
      </c>
      <c r="DN52" s="846">
        <v>382</v>
      </c>
      <c r="DO52" s="846">
        <v>19</v>
      </c>
      <c r="DP52" s="846">
        <v>15</v>
      </c>
      <c r="DQ52" s="846">
        <v>30</v>
      </c>
      <c r="DR52" s="846">
        <v>19</v>
      </c>
      <c r="DS52" s="846">
        <v>11</v>
      </c>
      <c r="DT52" s="846">
        <v>37</v>
      </c>
      <c r="DU52" s="846">
        <v>33</v>
      </c>
      <c r="DV52" s="846">
        <v>107</v>
      </c>
      <c r="DW52" s="846">
        <v>210</v>
      </c>
      <c r="DX52" s="846">
        <v>56</v>
      </c>
      <c r="DY52" s="846">
        <v>49</v>
      </c>
      <c r="DZ52" s="846">
        <v>141</v>
      </c>
      <c r="EA52" s="846">
        <v>484</v>
      </c>
      <c r="EB52" s="846">
        <v>222</v>
      </c>
      <c r="EC52" s="846">
        <v>39</v>
      </c>
      <c r="ED52" s="846">
        <v>27</v>
      </c>
      <c r="EE52" s="846">
        <v>14</v>
      </c>
      <c r="EF52" s="846">
        <v>32</v>
      </c>
      <c r="EG52" s="846">
        <v>95</v>
      </c>
      <c r="EH52" s="846">
        <v>221</v>
      </c>
      <c r="EI52" s="846">
        <v>214</v>
      </c>
      <c r="EJ52" s="847">
        <v>21</v>
      </c>
      <c r="EK52" s="847">
        <v>31</v>
      </c>
      <c r="EL52" s="847">
        <v>67</v>
      </c>
      <c r="EM52" s="846">
        <v>28</v>
      </c>
      <c r="EN52" s="846">
        <v>3384</v>
      </c>
      <c r="EO52" s="846">
        <v>182</v>
      </c>
      <c r="EP52" s="846">
        <v>321</v>
      </c>
      <c r="EQ52" s="846">
        <v>643</v>
      </c>
      <c r="ER52" s="846">
        <v>0</v>
      </c>
      <c r="ES52" s="846">
        <v>406</v>
      </c>
      <c r="ET52" s="846">
        <v>206</v>
      </c>
      <c r="EU52" s="846">
        <v>117</v>
      </c>
      <c r="EV52" s="808"/>
      <c r="EW52" s="808"/>
      <c r="EX52" s="808"/>
      <c r="EY52" s="808"/>
      <c r="EZ52" s="808"/>
      <c r="FA52" s="808"/>
      <c r="FB52" s="808"/>
      <c r="FC52" s="808"/>
      <c r="FD52" s="808"/>
      <c r="FE52" s="808"/>
      <c r="FF52" s="808"/>
      <c r="FG52" s="808"/>
      <c r="FH52" s="808"/>
      <c r="FI52" s="808"/>
      <c r="FJ52" s="808"/>
    </row>
    <row r="53" spans="1:166">
      <c r="A53" s="843" t="s">
        <v>783</v>
      </c>
      <c r="B53" s="844">
        <v>60000</v>
      </c>
      <c r="C53" s="845" t="s">
        <v>784</v>
      </c>
      <c r="D53" s="844" t="s">
        <v>810</v>
      </c>
      <c r="E53" s="845" t="s">
        <v>811</v>
      </c>
      <c r="F53" s="844">
        <v>45000</v>
      </c>
      <c r="G53" s="843" t="s">
        <v>223</v>
      </c>
      <c r="H53" s="846">
        <v>19954</v>
      </c>
      <c r="I53" s="846">
        <v>225</v>
      </c>
      <c r="J53" s="846">
        <v>71</v>
      </c>
      <c r="K53" s="846">
        <v>13</v>
      </c>
      <c r="L53" s="846">
        <v>134</v>
      </c>
      <c r="M53" s="846">
        <v>29</v>
      </c>
      <c r="N53" s="846">
        <v>31</v>
      </c>
      <c r="O53" s="846">
        <v>54</v>
      </c>
      <c r="P53" s="846">
        <v>215</v>
      </c>
      <c r="Q53" s="846">
        <v>82</v>
      </c>
      <c r="R53" s="846">
        <v>116</v>
      </c>
      <c r="S53" s="846">
        <v>491</v>
      </c>
      <c r="T53" s="846">
        <v>601</v>
      </c>
      <c r="U53" s="846">
        <v>2263</v>
      </c>
      <c r="V53" s="846">
        <v>1029</v>
      </c>
      <c r="W53" s="846">
        <v>45</v>
      </c>
      <c r="X53" s="846">
        <v>27</v>
      </c>
      <c r="Y53" s="846">
        <v>68</v>
      </c>
      <c r="Z53" s="846">
        <v>22</v>
      </c>
      <c r="AA53" s="846">
        <v>37</v>
      </c>
      <c r="AB53" s="846">
        <v>83</v>
      </c>
      <c r="AC53" s="846">
        <v>92</v>
      </c>
      <c r="AD53" s="846">
        <v>220</v>
      </c>
      <c r="AE53" s="846">
        <v>692</v>
      </c>
      <c r="AF53" s="846">
        <v>110</v>
      </c>
      <c r="AG53" s="846">
        <v>126</v>
      </c>
      <c r="AH53" s="846">
        <v>298</v>
      </c>
      <c r="AI53" s="846">
        <v>1022</v>
      </c>
      <c r="AJ53" s="846">
        <v>432</v>
      </c>
      <c r="AK53" s="846">
        <v>75</v>
      </c>
      <c r="AL53" s="846">
        <v>50</v>
      </c>
      <c r="AM53" s="846">
        <v>39</v>
      </c>
      <c r="AN53" s="846">
        <v>34</v>
      </c>
      <c r="AO53" s="846">
        <v>173</v>
      </c>
      <c r="AP53" s="846">
        <v>262</v>
      </c>
      <c r="AQ53" s="846">
        <v>362</v>
      </c>
      <c r="AR53" s="846">
        <v>43</v>
      </c>
      <c r="AS53" s="846">
        <v>47</v>
      </c>
      <c r="AT53" s="846">
        <v>88</v>
      </c>
      <c r="AU53" s="846">
        <v>57</v>
      </c>
      <c r="AV53" s="846">
        <v>3878</v>
      </c>
      <c r="AW53" s="846">
        <v>250</v>
      </c>
      <c r="AX53" s="846">
        <v>391</v>
      </c>
      <c r="AY53" s="846">
        <v>1552</v>
      </c>
      <c r="AZ53" s="846">
        <v>937</v>
      </c>
      <c r="BA53" s="846">
        <v>0</v>
      </c>
      <c r="BB53" s="846">
        <v>2720</v>
      </c>
      <c r="BC53" s="846">
        <v>368</v>
      </c>
      <c r="BD53" s="846">
        <v>10899</v>
      </c>
      <c r="BE53" s="846">
        <v>128</v>
      </c>
      <c r="BF53" s="846">
        <v>45</v>
      </c>
      <c r="BG53" s="846">
        <v>7</v>
      </c>
      <c r="BH53" s="846">
        <v>98</v>
      </c>
      <c r="BI53" s="846">
        <v>15</v>
      </c>
      <c r="BJ53" s="846">
        <v>23</v>
      </c>
      <c r="BK53" s="846">
        <v>33</v>
      </c>
      <c r="BL53" s="846">
        <v>122</v>
      </c>
      <c r="BM53" s="846">
        <v>46</v>
      </c>
      <c r="BN53" s="846">
        <v>57</v>
      </c>
      <c r="BO53" s="846">
        <v>265</v>
      </c>
      <c r="BP53" s="846">
        <v>330</v>
      </c>
      <c r="BQ53" s="846">
        <v>1173</v>
      </c>
      <c r="BR53" s="846">
        <v>550</v>
      </c>
      <c r="BS53" s="846">
        <v>18</v>
      </c>
      <c r="BT53" s="846">
        <v>15</v>
      </c>
      <c r="BU53" s="846">
        <v>44</v>
      </c>
      <c r="BV53" s="846">
        <v>14</v>
      </c>
      <c r="BW53" s="846">
        <v>16</v>
      </c>
      <c r="BX53" s="846">
        <v>42</v>
      </c>
      <c r="BY53" s="846">
        <v>52</v>
      </c>
      <c r="BZ53" s="846">
        <v>138</v>
      </c>
      <c r="CA53" s="846">
        <v>426</v>
      </c>
      <c r="CB53" s="846">
        <v>59</v>
      </c>
      <c r="CC53" s="846">
        <v>77</v>
      </c>
      <c r="CD53" s="846">
        <v>138</v>
      </c>
      <c r="CE53" s="846">
        <v>516</v>
      </c>
      <c r="CF53" s="846">
        <v>206</v>
      </c>
      <c r="CG53" s="846">
        <v>33</v>
      </c>
      <c r="CH53" s="846">
        <v>26</v>
      </c>
      <c r="CI53" s="846">
        <v>25</v>
      </c>
      <c r="CJ53" s="846">
        <v>25</v>
      </c>
      <c r="CK53" s="846">
        <v>86</v>
      </c>
      <c r="CL53" s="846">
        <v>157</v>
      </c>
      <c r="CM53" s="846">
        <v>221</v>
      </c>
      <c r="CN53" s="846">
        <v>21</v>
      </c>
      <c r="CO53" s="846">
        <v>29</v>
      </c>
      <c r="CP53" s="846">
        <v>52</v>
      </c>
      <c r="CQ53" s="846">
        <v>38</v>
      </c>
      <c r="CR53" s="846">
        <v>2024</v>
      </c>
      <c r="CS53" s="846">
        <v>140</v>
      </c>
      <c r="CT53" s="846">
        <v>225</v>
      </c>
      <c r="CU53" s="846">
        <v>825</v>
      </c>
      <c r="CV53" s="846">
        <v>551</v>
      </c>
      <c r="CW53" s="846">
        <v>0</v>
      </c>
      <c r="CX53" s="846">
        <v>1521</v>
      </c>
      <c r="CY53" s="846">
        <v>247</v>
      </c>
      <c r="CZ53" s="846">
        <v>9055</v>
      </c>
      <c r="DA53" s="846">
        <v>97</v>
      </c>
      <c r="DB53" s="846">
        <v>26</v>
      </c>
      <c r="DC53" s="846">
        <v>6</v>
      </c>
      <c r="DD53" s="846">
        <v>36</v>
      </c>
      <c r="DE53" s="846">
        <v>14</v>
      </c>
      <c r="DF53" s="846">
        <v>8</v>
      </c>
      <c r="DG53" s="846">
        <v>21</v>
      </c>
      <c r="DH53" s="846">
        <v>93</v>
      </c>
      <c r="DI53" s="846">
        <v>36</v>
      </c>
      <c r="DJ53" s="846">
        <v>59</v>
      </c>
      <c r="DK53" s="846">
        <v>226</v>
      </c>
      <c r="DL53" s="846">
        <v>271</v>
      </c>
      <c r="DM53" s="846">
        <v>1090</v>
      </c>
      <c r="DN53" s="846">
        <v>479</v>
      </c>
      <c r="DO53" s="846">
        <v>27</v>
      </c>
      <c r="DP53" s="846">
        <v>12</v>
      </c>
      <c r="DQ53" s="846">
        <v>24</v>
      </c>
      <c r="DR53" s="846">
        <v>8</v>
      </c>
      <c r="DS53" s="846">
        <v>21</v>
      </c>
      <c r="DT53" s="846">
        <v>41</v>
      </c>
      <c r="DU53" s="846">
        <v>40</v>
      </c>
      <c r="DV53" s="846">
        <v>82</v>
      </c>
      <c r="DW53" s="846">
        <v>266</v>
      </c>
      <c r="DX53" s="846">
        <v>51</v>
      </c>
      <c r="DY53" s="846">
        <v>49</v>
      </c>
      <c r="DZ53" s="846">
        <v>160</v>
      </c>
      <c r="EA53" s="846">
        <v>506</v>
      </c>
      <c r="EB53" s="846">
        <v>226</v>
      </c>
      <c r="EC53" s="846">
        <v>42</v>
      </c>
      <c r="ED53" s="846">
        <v>24</v>
      </c>
      <c r="EE53" s="846">
        <v>14</v>
      </c>
      <c r="EF53" s="846">
        <v>9</v>
      </c>
      <c r="EG53" s="846">
        <v>87</v>
      </c>
      <c r="EH53" s="846">
        <v>105</v>
      </c>
      <c r="EI53" s="846">
        <v>141</v>
      </c>
      <c r="EJ53" s="846">
        <v>22</v>
      </c>
      <c r="EK53" s="846">
        <v>18</v>
      </c>
      <c r="EL53" s="846">
        <v>36</v>
      </c>
      <c r="EM53" s="847">
        <v>19</v>
      </c>
      <c r="EN53" s="847">
        <v>1854</v>
      </c>
      <c r="EO53" s="847">
        <v>110</v>
      </c>
      <c r="EP53" s="846">
        <v>166</v>
      </c>
      <c r="EQ53" s="846">
        <v>727</v>
      </c>
      <c r="ER53" s="846">
        <v>386</v>
      </c>
      <c r="ES53" s="846">
        <v>0</v>
      </c>
      <c r="ET53" s="846">
        <v>1199</v>
      </c>
      <c r="EU53" s="846">
        <v>121</v>
      </c>
      <c r="EV53" s="808"/>
      <c r="EW53" s="808"/>
      <c r="EX53" s="808"/>
      <c r="EY53" s="808"/>
      <c r="EZ53" s="808"/>
      <c r="FA53" s="808"/>
      <c r="FB53" s="808"/>
      <c r="FC53" s="808"/>
      <c r="FD53" s="808"/>
      <c r="FE53" s="808"/>
      <c r="FF53" s="808"/>
      <c r="FG53" s="808"/>
      <c r="FH53" s="808"/>
      <c r="FI53" s="808"/>
      <c r="FJ53" s="808"/>
    </row>
    <row r="54" spans="1:166">
      <c r="A54" s="843" t="s">
        <v>783</v>
      </c>
      <c r="B54" s="844">
        <v>60000</v>
      </c>
      <c r="C54" s="845" t="s">
        <v>784</v>
      </c>
      <c r="D54" s="844" t="s">
        <v>810</v>
      </c>
      <c r="E54" s="845" t="s">
        <v>811</v>
      </c>
      <c r="F54" s="844">
        <v>46000</v>
      </c>
      <c r="G54" s="843" t="s">
        <v>224</v>
      </c>
      <c r="H54" s="846">
        <v>29837</v>
      </c>
      <c r="I54" s="846">
        <v>462</v>
      </c>
      <c r="J54" s="846">
        <v>103</v>
      </c>
      <c r="K54" s="846">
        <v>54</v>
      </c>
      <c r="L54" s="846">
        <v>145</v>
      </c>
      <c r="M54" s="846">
        <v>21</v>
      </c>
      <c r="N54" s="846">
        <v>35</v>
      </c>
      <c r="O54" s="846">
        <v>68</v>
      </c>
      <c r="P54" s="846">
        <v>316</v>
      </c>
      <c r="Q54" s="846">
        <v>122</v>
      </c>
      <c r="R54" s="846">
        <v>185</v>
      </c>
      <c r="S54" s="846">
        <v>894</v>
      </c>
      <c r="T54" s="846">
        <v>974</v>
      </c>
      <c r="U54" s="846">
        <v>3467</v>
      </c>
      <c r="V54" s="846">
        <v>1690</v>
      </c>
      <c r="W54" s="846">
        <v>77</v>
      </c>
      <c r="X54" s="846">
        <v>41</v>
      </c>
      <c r="Y54" s="846">
        <v>84</v>
      </c>
      <c r="Z54" s="846">
        <v>37</v>
      </c>
      <c r="AA54" s="846">
        <v>88</v>
      </c>
      <c r="AB54" s="846">
        <v>162</v>
      </c>
      <c r="AC54" s="846">
        <v>161</v>
      </c>
      <c r="AD54" s="846">
        <v>348</v>
      </c>
      <c r="AE54" s="846">
        <v>1152</v>
      </c>
      <c r="AF54" s="846">
        <v>199</v>
      </c>
      <c r="AG54" s="846">
        <v>209</v>
      </c>
      <c r="AH54" s="846">
        <v>542</v>
      </c>
      <c r="AI54" s="846">
        <v>1748</v>
      </c>
      <c r="AJ54" s="846">
        <v>853</v>
      </c>
      <c r="AK54" s="846">
        <v>160</v>
      </c>
      <c r="AL54" s="846">
        <v>66</v>
      </c>
      <c r="AM54" s="846">
        <v>59</v>
      </c>
      <c r="AN54" s="846">
        <v>52</v>
      </c>
      <c r="AO54" s="846">
        <v>202</v>
      </c>
      <c r="AP54" s="846">
        <v>513</v>
      </c>
      <c r="AQ54" s="846">
        <v>367</v>
      </c>
      <c r="AR54" s="846">
        <v>90</v>
      </c>
      <c r="AS54" s="846">
        <v>80</v>
      </c>
      <c r="AT54" s="846">
        <v>145</v>
      </c>
      <c r="AU54" s="846">
        <v>61</v>
      </c>
      <c r="AV54" s="846">
        <v>5706</v>
      </c>
      <c r="AW54" s="846">
        <v>490</v>
      </c>
      <c r="AX54" s="846">
        <v>959</v>
      </c>
      <c r="AY54" s="846">
        <v>2398</v>
      </c>
      <c r="AZ54" s="846">
        <v>573</v>
      </c>
      <c r="BA54" s="846">
        <v>2877</v>
      </c>
      <c r="BB54" s="846">
        <v>0</v>
      </c>
      <c r="BC54" s="846">
        <v>802</v>
      </c>
      <c r="BD54" s="846">
        <v>16036</v>
      </c>
      <c r="BE54" s="846">
        <v>238</v>
      </c>
      <c r="BF54" s="846">
        <v>70</v>
      </c>
      <c r="BG54" s="846">
        <v>36</v>
      </c>
      <c r="BH54" s="846">
        <v>80</v>
      </c>
      <c r="BI54" s="846">
        <v>6</v>
      </c>
      <c r="BJ54" s="846">
        <v>17</v>
      </c>
      <c r="BK54" s="846">
        <v>43</v>
      </c>
      <c r="BL54" s="846">
        <v>173</v>
      </c>
      <c r="BM54" s="846">
        <v>64</v>
      </c>
      <c r="BN54" s="846">
        <v>98</v>
      </c>
      <c r="BO54" s="846">
        <v>463</v>
      </c>
      <c r="BP54" s="846">
        <v>547</v>
      </c>
      <c r="BQ54" s="846">
        <v>1736</v>
      </c>
      <c r="BR54" s="846">
        <v>894</v>
      </c>
      <c r="BS54" s="846">
        <v>44</v>
      </c>
      <c r="BT54" s="846">
        <v>23</v>
      </c>
      <c r="BU54" s="846">
        <v>44</v>
      </c>
      <c r="BV54" s="846">
        <v>23</v>
      </c>
      <c r="BW54" s="846">
        <v>48</v>
      </c>
      <c r="BX54" s="846">
        <v>102</v>
      </c>
      <c r="BY54" s="846">
        <v>92</v>
      </c>
      <c r="BZ54" s="846">
        <v>195</v>
      </c>
      <c r="CA54" s="846">
        <v>664</v>
      </c>
      <c r="CB54" s="846">
        <v>106</v>
      </c>
      <c r="CC54" s="846">
        <v>118</v>
      </c>
      <c r="CD54" s="846">
        <v>264</v>
      </c>
      <c r="CE54" s="846">
        <v>823</v>
      </c>
      <c r="CF54" s="846">
        <v>402</v>
      </c>
      <c r="CG54" s="846">
        <v>70</v>
      </c>
      <c r="CH54" s="846">
        <v>38</v>
      </c>
      <c r="CI54" s="846">
        <v>32</v>
      </c>
      <c r="CJ54" s="846">
        <v>30</v>
      </c>
      <c r="CK54" s="846">
        <v>114</v>
      </c>
      <c r="CL54" s="846">
        <v>302</v>
      </c>
      <c r="CM54" s="846">
        <v>232</v>
      </c>
      <c r="CN54" s="846">
        <v>62</v>
      </c>
      <c r="CO54" s="846">
        <v>45</v>
      </c>
      <c r="CP54" s="846">
        <v>78</v>
      </c>
      <c r="CQ54" s="846">
        <v>30</v>
      </c>
      <c r="CR54" s="846">
        <v>3024</v>
      </c>
      <c r="CS54" s="846">
        <v>261</v>
      </c>
      <c r="CT54" s="846">
        <v>591</v>
      </c>
      <c r="CU54" s="846">
        <v>1352</v>
      </c>
      <c r="CV54" s="846">
        <v>345</v>
      </c>
      <c r="CW54" s="846">
        <v>1547</v>
      </c>
      <c r="CX54" s="846">
        <v>0</v>
      </c>
      <c r="CY54" s="846">
        <v>470</v>
      </c>
      <c r="CZ54" s="846">
        <v>13801</v>
      </c>
      <c r="DA54" s="846">
        <v>224</v>
      </c>
      <c r="DB54" s="846">
        <v>33</v>
      </c>
      <c r="DC54" s="846">
        <v>18</v>
      </c>
      <c r="DD54" s="846">
        <v>65</v>
      </c>
      <c r="DE54" s="846">
        <v>15</v>
      </c>
      <c r="DF54" s="846">
        <v>18</v>
      </c>
      <c r="DG54" s="846">
        <v>25</v>
      </c>
      <c r="DH54" s="846">
        <v>143</v>
      </c>
      <c r="DI54" s="846">
        <v>58</v>
      </c>
      <c r="DJ54" s="846">
        <v>87</v>
      </c>
      <c r="DK54" s="846">
        <v>431</v>
      </c>
      <c r="DL54" s="846">
        <v>427</v>
      </c>
      <c r="DM54" s="846">
        <v>1731</v>
      </c>
      <c r="DN54" s="846">
        <v>796</v>
      </c>
      <c r="DO54" s="846">
        <v>33</v>
      </c>
      <c r="DP54" s="846">
        <v>18</v>
      </c>
      <c r="DQ54" s="846">
        <v>40</v>
      </c>
      <c r="DR54" s="846">
        <v>14</v>
      </c>
      <c r="DS54" s="846">
        <v>40</v>
      </c>
      <c r="DT54" s="846">
        <v>60</v>
      </c>
      <c r="DU54" s="846">
        <v>69</v>
      </c>
      <c r="DV54" s="846">
        <v>153</v>
      </c>
      <c r="DW54" s="846">
        <v>488</v>
      </c>
      <c r="DX54" s="846">
        <v>93</v>
      </c>
      <c r="DY54" s="846">
        <v>91</v>
      </c>
      <c r="DZ54" s="846">
        <v>278</v>
      </c>
      <c r="EA54" s="846">
        <v>925</v>
      </c>
      <c r="EB54" s="846">
        <v>451</v>
      </c>
      <c r="EC54" s="846">
        <v>90</v>
      </c>
      <c r="ED54" s="846">
        <v>28</v>
      </c>
      <c r="EE54" s="846">
        <v>27</v>
      </c>
      <c r="EF54" s="846">
        <v>22</v>
      </c>
      <c r="EG54" s="846">
        <v>88</v>
      </c>
      <c r="EH54" s="846">
        <v>211</v>
      </c>
      <c r="EI54" s="846">
        <v>135</v>
      </c>
      <c r="EJ54" s="846">
        <v>28</v>
      </c>
      <c r="EK54" s="846">
        <v>35</v>
      </c>
      <c r="EL54" s="846">
        <v>67</v>
      </c>
      <c r="EM54" s="846">
        <v>31</v>
      </c>
      <c r="EN54" s="846">
        <v>2682</v>
      </c>
      <c r="EO54" s="846">
        <v>229</v>
      </c>
      <c r="EP54" s="847">
        <v>368</v>
      </c>
      <c r="EQ54" s="847">
        <v>1046</v>
      </c>
      <c r="ER54" s="847">
        <v>228</v>
      </c>
      <c r="ES54" s="846">
        <v>1330</v>
      </c>
      <c r="ET54" s="846">
        <v>0</v>
      </c>
      <c r="EU54" s="846">
        <v>332</v>
      </c>
      <c r="EV54" s="808"/>
      <c r="EW54" s="808"/>
      <c r="EX54" s="808"/>
      <c r="EY54" s="808"/>
      <c r="EZ54" s="808"/>
      <c r="FA54" s="808"/>
      <c r="FB54" s="808"/>
      <c r="FC54" s="808"/>
      <c r="FD54" s="808"/>
      <c r="FE54" s="808"/>
      <c r="FF54" s="808"/>
      <c r="FG54" s="808"/>
      <c r="FH54" s="808"/>
      <c r="FI54" s="808"/>
      <c r="FJ54" s="808"/>
    </row>
    <row r="55" spans="1:166">
      <c r="A55" s="843" t="s">
        <v>783</v>
      </c>
      <c r="B55" s="844">
        <v>60000</v>
      </c>
      <c r="C55" s="845" t="s">
        <v>784</v>
      </c>
      <c r="D55" s="844" t="s">
        <v>810</v>
      </c>
      <c r="E55" s="845" t="s">
        <v>811</v>
      </c>
      <c r="F55" s="844">
        <v>47000</v>
      </c>
      <c r="G55" s="843" t="s">
        <v>225</v>
      </c>
      <c r="H55" s="846">
        <v>29337</v>
      </c>
      <c r="I55" s="846">
        <v>851</v>
      </c>
      <c r="J55" s="846">
        <v>182</v>
      </c>
      <c r="K55" s="846">
        <v>67</v>
      </c>
      <c r="L55" s="846">
        <v>263</v>
      </c>
      <c r="M55" s="846">
        <v>46</v>
      </c>
      <c r="N55" s="846">
        <v>44</v>
      </c>
      <c r="O55" s="846">
        <v>107</v>
      </c>
      <c r="P55" s="846">
        <v>411</v>
      </c>
      <c r="Q55" s="846">
        <v>254</v>
      </c>
      <c r="R55" s="846">
        <v>230</v>
      </c>
      <c r="S55" s="846">
        <v>1508</v>
      </c>
      <c r="T55" s="846">
        <v>1788</v>
      </c>
      <c r="U55" s="846">
        <v>5568</v>
      </c>
      <c r="V55" s="846">
        <v>2608</v>
      </c>
      <c r="W55" s="846">
        <v>169</v>
      </c>
      <c r="X55" s="846">
        <v>57</v>
      </c>
      <c r="Y55" s="846">
        <v>143</v>
      </c>
      <c r="Z55" s="846">
        <v>73</v>
      </c>
      <c r="AA55" s="846">
        <v>130</v>
      </c>
      <c r="AB55" s="846">
        <v>237</v>
      </c>
      <c r="AC55" s="846">
        <v>266</v>
      </c>
      <c r="AD55" s="846">
        <v>508</v>
      </c>
      <c r="AE55" s="846">
        <v>1523</v>
      </c>
      <c r="AF55" s="846">
        <v>295</v>
      </c>
      <c r="AG55" s="846">
        <v>204</v>
      </c>
      <c r="AH55" s="846">
        <v>611</v>
      </c>
      <c r="AI55" s="846">
        <v>2013</v>
      </c>
      <c r="AJ55" s="846">
        <v>885</v>
      </c>
      <c r="AK55" s="846">
        <v>203</v>
      </c>
      <c r="AL55" s="846">
        <v>104</v>
      </c>
      <c r="AM55" s="846">
        <v>66</v>
      </c>
      <c r="AN55" s="846">
        <v>61</v>
      </c>
      <c r="AO55" s="846">
        <v>275</v>
      </c>
      <c r="AP55" s="846">
        <v>433</v>
      </c>
      <c r="AQ55" s="846">
        <v>361</v>
      </c>
      <c r="AR55" s="846">
        <v>108</v>
      </c>
      <c r="AS55" s="846">
        <v>114</v>
      </c>
      <c r="AT55" s="846">
        <v>170</v>
      </c>
      <c r="AU55" s="846">
        <v>95</v>
      </c>
      <c r="AV55" s="846">
        <v>3027</v>
      </c>
      <c r="AW55" s="846">
        <v>205</v>
      </c>
      <c r="AX55" s="846">
        <v>635</v>
      </c>
      <c r="AY55" s="846">
        <v>618</v>
      </c>
      <c r="AZ55" s="846">
        <v>367</v>
      </c>
      <c r="BA55" s="846">
        <v>443</v>
      </c>
      <c r="BB55" s="846">
        <v>1011</v>
      </c>
      <c r="BC55" s="846">
        <v>0</v>
      </c>
      <c r="BD55" s="846">
        <v>15950</v>
      </c>
      <c r="BE55" s="846">
        <v>459</v>
      </c>
      <c r="BF55" s="846">
        <v>111</v>
      </c>
      <c r="BG55" s="846">
        <v>31</v>
      </c>
      <c r="BH55" s="846">
        <v>163</v>
      </c>
      <c r="BI55" s="846">
        <v>23</v>
      </c>
      <c r="BJ55" s="846">
        <v>26</v>
      </c>
      <c r="BK55" s="846">
        <v>70</v>
      </c>
      <c r="BL55" s="846">
        <v>239</v>
      </c>
      <c r="BM55" s="846">
        <v>133</v>
      </c>
      <c r="BN55" s="846">
        <v>126</v>
      </c>
      <c r="BO55" s="846">
        <v>832</v>
      </c>
      <c r="BP55" s="846">
        <v>961</v>
      </c>
      <c r="BQ55" s="846">
        <v>2974</v>
      </c>
      <c r="BR55" s="846">
        <v>1347</v>
      </c>
      <c r="BS55" s="846">
        <v>83</v>
      </c>
      <c r="BT55" s="846">
        <v>36</v>
      </c>
      <c r="BU55" s="846">
        <v>85</v>
      </c>
      <c r="BV55" s="846">
        <v>44</v>
      </c>
      <c r="BW55" s="846">
        <v>73</v>
      </c>
      <c r="BX55" s="846">
        <v>121</v>
      </c>
      <c r="BY55" s="846">
        <v>148</v>
      </c>
      <c r="BZ55" s="846">
        <v>271</v>
      </c>
      <c r="CA55" s="846">
        <v>891</v>
      </c>
      <c r="CB55" s="846">
        <v>171</v>
      </c>
      <c r="CC55" s="846">
        <v>112</v>
      </c>
      <c r="CD55" s="846">
        <v>328</v>
      </c>
      <c r="CE55" s="846">
        <v>1024</v>
      </c>
      <c r="CF55" s="846">
        <v>439</v>
      </c>
      <c r="CG55" s="846">
        <v>110</v>
      </c>
      <c r="CH55" s="846">
        <v>46</v>
      </c>
      <c r="CI55" s="846">
        <v>34</v>
      </c>
      <c r="CJ55" s="846">
        <v>40</v>
      </c>
      <c r="CK55" s="846">
        <v>144</v>
      </c>
      <c r="CL55" s="846">
        <v>222</v>
      </c>
      <c r="CM55" s="846">
        <v>194</v>
      </c>
      <c r="CN55" s="846">
        <v>51</v>
      </c>
      <c r="CO55" s="846">
        <v>47</v>
      </c>
      <c r="CP55" s="846">
        <v>94</v>
      </c>
      <c r="CQ55" s="846">
        <v>59</v>
      </c>
      <c r="CR55" s="846">
        <v>1687</v>
      </c>
      <c r="CS55" s="846">
        <v>119</v>
      </c>
      <c r="CT55" s="846">
        <v>381</v>
      </c>
      <c r="CU55" s="846">
        <v>361</v>
      </c>
      <c r="CV55" s="846">
        <v>201</v>
      </c>
      <c r="CW55" s="846">
        <v>261</v>
      </c>
      <c r="CX55" s="846">
        <v>578</v>
      </c>
      <c r="CY55" s="846">
        <v>0</v>
      </c>
      <c r="CZ55" s="846">
        <v>13387</v>
      </c>
      <c r="DA55" s="846">
        <v>392</v>
      </c>
      <c r="DB55" s="846">
        <v>71</v>
      </c>
      <c r="DC55" s="846">
        <v>36</v>
      </c>
      <c r="DD55" s="846">
        <v>100</v>
      </c>
      <c r="DE55" s="846">
        <v>23</v>
      </c>
      <c r="DF55" s="846">
        <v>18</v>
      </c>
      <c r="DG55" s="846">
        <v>37</v>
      </c>
      <c r="DH55" s="846">
        <v>172</v>
      </c>
      <c r="DI55" s="846">
        <v>121</v>
      </c>
      <c r="DJ55" s="846">
        <v>104</v>
      </c>
      <c r="DK55" s="846">
        <v>676</v>
      </c>
      <c r="DL55" s="846">
        <v>827</v>
      </c>
      <c r="DM55" s="846">
        <v>2594</v>
      </c>
      <c r="DN55" s="846">
        <v>1261</v>
      </c>
      <c r="DO55" s="846">
        <v>86</v>
      </c>
      <c r="DP55" s="846">
        <v>21</v>
      </c>
      <c r="DQ55" s="846">
        <v>58</v>
      </c>
      <c r="DR55" s="846">
        <v>29</v>
      </c>
      <c r="DS55" s="846">
        <v>57</v>
      </c>
      <c r="DT55" s="846">
        <v>116</v>
      </c>
      <c r="DU55" s="846">
        <v>118</v>
      </c>
      <c r="DV55" s="846">
        <v>237</v>
      </c>
      <c r="DW55" s="846">
        <v>632</v>
      </c>
      <c r="DX55" s="846">
        <v>124</v>
      </c>
      <c r="DY55" s="846">
        <v>92</v>
      </c>
      <c r="DZ55" s="846">
        <v>283</v>
      </c>
      <c r="EA55" s="846">
        <v>989</v>
      </c>
      <c r="EB55" s="846">
        <v>446</v>
      </c>
      <c r="EC55" s="846">
        <v>93</v>
      </c>
      <c r="ED55" s="846">
        <v>58</v>
      </c>
      <c r="EE55" s="846">
        <v>32</v>
      </c>
      <c r="EF55" s="846">
        <v>21</v>
      </c>
      <c r="EG55" s="846">
        <v>131</v>
      </c>
      <c r="EH55" s="846">
        <v>211</v>
      </c>
      <c r="EI55" s="846">
        <v>167</v>
      </c>
      <c r="EJ55" s="846">
        <v>57</v>
      </c>
      <c r="EK55" s="846">
        <v>67</v>
      </c>
      <c r="EL55" s="846">
        <v>76</v>
      </c>
      <c r="EM55" s="846">
        <v>36</v>
      </c>
      <c r="EN55" s="846">
        <v>1340</v>
      </c>
      <c r="EO55" s="846">
        <v>86</v>
      </c>
      <c r="EP55" s="846">
        <v>254</v>
      </c>
      <c r="EQ55" s="846">
        <v>257</v>
      </c>
      <c r="ER55" s="846">
        <v>166</v>
      </c>
      <c r="ES55" s="847">
        <v>182</v>
      </c>
      <c r="ET55" s="847">
        <v>433</v>
      </c>
      <c r="EU55" s="847">
        <v>0</v>
      </c>
      <c r="EV55" s="808"/>
      <c r="EW55" s="808"/>
      <c r="EX55" s="808"/>
      <c r="EY55" s="808"/>
      <c r="EZ55" s="808"/>
      <c r="FA55" s="808"/>
      <c r="FB55" s="808"/>
      <c r="FC55" s="808"/>
      <c r="FD55" s="808"/>
      <c r="FE55" s="808"/>
      <c r="FF55" s="808"/>
      <c r="FG55" s="808"/>
      <c r="FH55" s="808"/>
      <c r="FI55" s="808"/>
      <c r="FJ55" s="808"/>
    </row>
    <row r="56" spans="1:166">
      <c r="A56" s="843" t="s">
        <v>783</v>
      </c>
      <c r="B56" s="844">
        <v>61000</v>
      </c>
      <c r="C56" s="845" t="s">
        <v>802</v>
      </c>
      <c r="D56" s="844" t="s">
        <v>810</v>
      </c>
      <c r="E56" s="845" t="s">
        <v>811</v>
      </c>
      <c r="F56" s="844" t="s">
        <v>787</v>
      </c>
      <c r="G56" s="843" t="s">
        <v>772</v>
      </c>
      <c r="H56" s="846">
        <v>2229186</v>
      </c>
      <c r="I56" s="846">
        <v>47388</v>
      </c>
      <c r="J56" s="846">
        <v>15226</v>
      </c>
      <c r="K56" s="846">
        <v>14903</v>
      </c>
      <c r="L56" s="846">
        <v>42940</v>
      </c>
      <c r="M56" s="846">
        <v>10002</v>
      </c>
      <c r="N56" s="846">
        <v>11436</v>
      </c>
      <c r="O56" s="846">
        <v>21554</v>
      </c>
      <c r="P56" s="846">
        <v>46596</v>
      </c>
      <c r="Q56" s="846">
        <v>29890</v>
      </c>
      <c r="R56" s="846">
        <v>26879</v>
      </c>
      <c r="S56" s="846">
        <v>160736</v>
      </c>
      <c r="T56" s="846">
        <v>140104</v>
      </c>
      <c r="U56" s="846">
        <v>406749</v>
      </c>
      <c r="V56" s="846">
        <v>211257</v>
      </c>
      <c r="W56" s="846">
        <v>20023</v>
      </c>
      <c r="X56" s="846">
        <v>11588</v>
      </c>
      <c r="Y56" s="846">
        <v>16107</v>
      </c>
      <c r="Z56" s="846">
        <v>8135</v>
      </c>
      <c r="AA56" s="846">
        <v>12998</v>
      </c>
      <c r="AB56" s="846">
        <v>26807</v>
      </c>
      <c r="AC56" s="846">
        <v>24559</v>
      </c>
      <c r="AD56" s="846">
        <v>48516</v>
      </c>
      <c r="AE56" s="846">
        <v>104565</v>
      </c>
      <c r="AF56" s="846">
        <v>23783</v>
      </c>
      <c r="AG56" s="846">
        <v>25545</v>
      </c>
      <c r="AH56" s="846">
        <v>51833</v>
      </c>
      <c r="AI56" s="846">
        <v>159522</v>
      </c>
      <c r="AJ56" s="846">
        <v>82910</v>
      </c>
      <c r="AK56" s="846">
        <v>22010</v>
      </c>
      <c r="AL56" s="846">
        <v>10787</v>
      </c>
      <c r="AM56" s="846">
        <v>7578</v>
      </c>
      <c r="AN56" s="846">
        <v>9318</v>
      </c>
      <c r="AO56" s="846">
        <v>25298</v>
      </c>
      <c r="AP56" s="846">
        <v>40561</v>
      </c>
      <c r="AQ56" s="846">
        <v>20183</v>
      </c>
      <c r="AR56" s="846">
        <v>8397</v>
      </c>
      <c r="AS56" s="846">
        <v>14730</v>
      </c>
      <c r="AT56" s="846">
        <v>16080</v>
      </c>
      <c r="AU56" s="846">
        <v>8278</v>
      </c>
      <c r="AV56" s="846">
        <v>97425</v>
      </c>
      <c r="AW56" s="846">
        <v>14481</v>
      </c>
      <c r="AX56" s="846">
        <v>20012</v>
      </c>
      <c r="AY56" s="846">
        <v>26844</v>
      </c>
      <c r="AZ56" s="846">
        <v>16852</v>
      </c>
      <c r="BA56" s="846">
        <v>16844</v>
      </c>
      <c r="BB56" s="846">
        <v>24547</v>
      </c>
      <c r="BC56" s="846">
        <v>26410</v>
      </c>
      <c r="BD56" s="846">
        <v>1232455</v>
      </c>
      <c r="BE56" s="846">
        <v>28305</v>
      </c>
      <c r="BF56" s="846">
        <v>9156</v>
      </c>
      <c r="BG56" s="846">
        <v>8696</v>
      </c>
      <c r="BH56" s="846">
        <v>24393</v>
      </c>
      <c r="BI56" s="846">
        <v>5845</v>
      </c>
      <c r="BJ56" s="846">
        <v>6618</v>
      </c>
      <c r="BK56" s="846">
        <v>12671</v>
      </c>
      <c r="BL56" s="846">
        <v>27347</v>
      </c>
      <c r="BM56" s="846">
        <v>17406</v>
      </c>
      <c r="BN56" s="846">
        <v>15872</v>
      </c>
      <c r="BO56" s="846">
        <v>86254</v>
      </c>
      <c r="BP56" s="846">
        <v>76099</v>
      </c>
      <c r="BQ56" s="846">
        <v>213412</v>
      </c>
      <c r="BR56" s="846">
        <v>114713</v>
      </c>
      <c r="BS56" s="846">
        <v>11693</v>
      </c>
      <c r="BT56" s="846">
        <v>6777</v>
      </c>
      <c r="BU56" s="846">
        <v>9436</v>
      </c>
      <c r="BV56" s="846">
        <v>4870</v>
      </c>
      <c r="BW56" s="846">
        <v>7525</v>
      </c>
      <c r="BX56" s="846">
        <v>15063</v>
      </c>
      <c r="BY56" s="846">
        <v>13814</v>
      </c>
      <c r="BZ56" s="846">
        <v>28512</v>
      </c>
      <c r="CA56" s="846">
        <v>61316</v>
      </c>
      <c r="CB56" s="846">
        <v>14177</v>
      </c>
      <c r="CC56" s="846">
        <v>14421</v>
      </c>
      <c r="CD56" s="846">
        <v>27611</v>
      </c>
      <c r="CE56" s="846">
        <v>84761</v>
      </c>
      <c r="CF56" s="846">
        <v>44261</v>
      </c>
      <c r="CG56" s="846">
        <v>11315</v>
      </c>
      <c r="CH56" s="846">
        <v>6032</v>
      </c>
      <c r="CI56" s="846">
        <v>4362</v>
      </c>
      <c r="CJ56" s="846">
        <v>5345</v>
      </c>
      <c r="CK56" s="846">
        <v>14099</v>
      </c>
      <c r="CL56" s="846">
        <v>23770</v>
      </c>
      <c r="CM56" s="846">
        <v>11771</v>
      </c>
      <c r="CN56" s="846">
        <v>4878</v>
      </c>
      <c r="CO56" s="846">
        <v>8494</v>
      </c>
      <c r="CP56" s="846">
        <v>9409</v>
      </c>
      <c r="CQ56" s="846">
        <v>4814</v>
      </c>
      <c r="CR56" s="846">
        <v>53919</v>
      </c>
      <c r="CS56" s="846">
        <v>7961</v>
      </c>
      <c r="CT56" s="846">
        <v>11905</v>
      </c>
      <c r="CU56" s="846">
        <v>15471</v>
      </c>
      <c r="CV56" s="846">
        <v>9729</v>
      </c>
      <c r="CW56" s="846">
        <v>9591</v>
      </c>
      <c r="CX56" s="846">
        <v>14113</v>
      </c>
      <c r="CY56" s="846">
        <v>14453</v>
      </c>
      <c r="CZ56" s="846">
        <v>996731</v>
      </c>
      <c r="DA56" s="846">
        <v>19083</v>
      </c>
      <c r="DB56" s="846">
        <v>6070</v>
      </c>
      <c r="DC56" s="846">
        <v>6207</v>
      </c>
      <c r="DD56" s="846">
        <v>18547</v>
      </c>
      <c r="DE56" s="846">
        <v>4157</v>
      </c>
      <c r="DF56" s="846">
        <v>4818</v>
      </c>
      <c r="DG56" s="846">
        <v>8883</v>
      </c>
      <c r="DH56" s="846">
        <v>19249</v>
      </c>
      <c r="DI56" s="846">
        <v>12484</v>
      </c>
      <c r="DJ56" s="846">
        <v>11007</v>
      </c>
      <c r="DK56" s="846">
        <v>74482</v>
      </c>
      <c r="DL56" s="846">
        <v>64005</v>
      </c>
      <c r="DM56" s="846">
        <v>193337</v>
      </c>
      <c r="DN56" s="846">
        <v>96544</v>
      </c>
      <c r="DO56" s="846">
        <v>8330</v>
      </c>
      <c r="DP56" s="846">
        <v>4811</v>
      </c>
      <c r="DQ56" s="846">
        <v>6671</v>
      </c>
      <c r="DR56" s="846">
        <v>3265</v>
      </c>
      <c r="DS56" s="846">
        <v>5473</v>
      </c>
      <c r="DT56" s="846">
        <v>11744</v>
      </c>
      <c r="DU56" s="846">
        <v>10745</v>
      </c>
      <c r="DV56" s="846">
        <v>20004</v>
      </c>
      <c r="DW56" s="846">
        <v>43249</v>
      </c>
      <c r="DX56" s="846">
        <v>9606</v>
      </c>
      <c r="DY56" s="846">
        <v>11124</v>
      </c>
      <c r="DZ56" s="846">
        <v>24222</v>
      </c>
      <c r="EA56" s="846">
        <v>74761</v>
      </c>
      <c r="EB56" s="846">
        <v>38649</v>
      </c>
      <c r="EC56" s="846">
        <v>10695</v>
      </c>
      <c r="ED56" s="846">
        <v>4755</v>
      </c>
      <c r="EE56" s="846">
        <v>3216</v>
      </c>
      <c r="EF56" s="846">
        <v>3973</v>
      </c>
      <c r="EG56" s="846">
        <v>11199</v>
      </c>
      <c r="EH56" s="846">
        <v>16791</v>
      </c>
      <c r="EI56" s="846">
        <v>8412</v>
      </c>
      <c r="EJ56" s="846">
        <v>3519</v>
      </c>
      <c r="EK56" s="846">
        <v>6236</v>
      </c>
      <c r="EL56" s="846">
        <v>6671</v>
      </c>
      <c r="EM56" s="846">
        <v>3464</v>
      </c>
      <c r="EN56" s="846">
        <v>43506</v>
      </c>
      <c r="EO56" s="846">
        <v>6520</v>
      </c>
      <c r="EP56" s="846">
        <v>8107</v>
      </c>
      <c r="EQ56" s="846">
        <v>11373</v>
      </c>
      <c r="ER56" s="846">
        <v>7123</v>
      </c>
      <c r="ES56" s="846">
        <v>7253</v>
      </c>
      <c r="ET56" s="846">
        <v>10434</v>
      </c>
      <c r="EU56" s="846">
        <v>11957</v>
      </c>
      <c r="EV56" s="808"/>
      <c r="EW56" s="808"/>
      <c r="EX56" s="808"/>
      <c r="EY56" s="808"/>
      <c r="EZ56" s="808"/>
      <c r="FA56" s="808"/>
      <c r="FB56" s="808"/>
      <c r="FC56" s="808"/>
      <c r="FD56" s="808"/>
      <c r="FE56" s="808"/>
      <c r="FF56" s="808"/>
      <c r="FG56" s="808"/>
      <c r="FH56" s="808"/>
      <c r="FI56" s="808"/>
      <c r="FJ56" s="808"/>
    </row>
    <row r="57" spans="1:166">
      <c r="A57" s="843" t="s">
        <v>783</v>
      </c>
      <c r="B57" s="844">
        <v>61000</v>
      </c>
      <c r="C57" s="845" t="s">
        <v>802</v>
      </c>
      <c r="D57" s="844" t="s">
        <v>810</v>
      </c>
      <c r="E57" s="845" t="s">
        <v>811</v>
      </c>
      <c r="F57" s="844" t="s">
        <v>788</v>
      </c>
      <c r="G57" s="843" t="s">
        <v>180</v>
      </c>
      <c r="H57" s="846">
        <v>52915</v>
      </c>
      <c r="I57" s="846">
        <v>0</v>
      </c>
      <c r="J57" s="846">
        <v>1410</v>
      </c>
      <c r="K57" s="847">
        <v>740</v>
      </c>
      <c r="L57" s="847">
        <v>1990</v>
      </c>
      <c r="M57" s="847">
        <v>512</v>
      </c>
      <c r="N57" s="846">
        <v>468</v>
      </c>
      <c r="O57" s="846">
        <v>673</v>
      </c>
      <c r="P57" s="846">
        <v>1125</v>
      </c>
      <c r="Q57" s="846">
        <v>691</v>
      </c>
      <c r="R57" s="846">
        <v>567</v>
      </c>
      <c r="S57" s="846">
        <v>3885</v>
      </c>
      <c r="T57" s="846">
        <v>3884</v>
      </c>
      <c r="U57" s="846">
        <v>13561</v>
      </c>
      <c r="V57" s="846">
        <v>5704</v>
      </c>
      <c r="W57" s="846">
        <v>624</v>
      </c>
      <c r="X57" s="846">
        <v>243</v>
      </c>
      <c r="Y57" s="846">
        <v>397</v>
      </c>
      <c r="Z57" s="846">
        <v>128</v>
      </c>
      <c r="AA57" s="846">
        <v>278</v>
      </c>
      <c r="AB57" s="846">
        <v>567</v>
      </c>
      <c r="AC57" s="846">
        <v>332</v>
      </c>
      <c r="AD57" s="846">
        <v>1213</v>
      </c>
      <c r="AE57" s="846">
        <v>2543</v>
      </c>
      <c r="AF57" s="846">
        <v>386</v>
      </c>
      <c r="AG57" s="846">
        <v>398</v>
      </c>
      <c r="AH57" s="846">
        <v>846</v>
      </c>
      <c r="AI57" s="846">
        <v>2547</v>
      </c>
      <c r="AJ57" s="846">
        <v>1318</v>
      </c>
      <c r="AK57" s="846">
        <v>246</v>
      </c>
      <c r="AL57" s="846">
        <v>143</v>
      </c>
      <c r="AM57" s="846">
        <v>116</v>
      </c>
      <c r="AN57" s="846">
        <v>88</v>
      </c>
      <c r="AO57" s="846">
        <v>284</v>
      </c>
      <c r="AP57" s="846">
        <v>434</v>
      </c>
      <c r="AQ57" s="846">
        <v>274</v>
      </c>
      <c r="AR57" s="846">
        <v>96</v>
      </c>
      <c r="AS57" s="846">
        <v>183</v>
      </c>
      <c r="AT57" s="846">
        <v>206</v>
      </c>
      <c r="AU57" s="846">
        <v>125</v>
      </c>
      <c r="AV57" s="846">
        <v>1414</v>
      </c>
      <c r="AW57" s="846">
        <v>94</v>
      </c>
      <c r="AX57" s="846">
        <v>263</v>
      </c>
      <c r="AY57" s="846">
        <v>353</v>
      </c>
      <c r="AZ57" s="846">
        <v>190</v>
      </c>
      <c r="BA57" s="846">
        <v>243</v>
      </c>
      <c r="BB57" s="846">
        <v>291</v>
      </c>
      <c r="BC57" s="846">
        <v>842</v>
      </c>
      <c r="BD57" s="846">
        <v>29899</v>
      </c>
      <c r="BE57" s="846">
        <v>0</v>
      </c>
      <c r="BF57" s="846">
        <v>850</v>
      </c>
      <c r="BG57" s="846">
        <v>450</v>
      </c>
      <c r="BH57" s="846">
        <v>1157</v>
      </c>
      <c r="BI57" s="846">
        <v>278</v>
      </c>
      <c r="BJ57" s="846">
        <v>286</v>
      </c>
      <c r="BK57" s="846">
        <v>411</v>
      </c>
      <c r="BL57" s="846">
        <v>681</v>
      </c>
      <c r="BM57" s="846">
        <v>404</v>
      </c>
      <c r="BN57" s="846">
        <v>371</v>
      </c>
      <c r="BO57" s="846">
        <v>2194</v>
      </c>
      <c r="BP57" s="846">
        <v>2172</v>
      </c>
      <c r="BQ57" s="846">
        <v>7305</v>
      </c>
      <c r="BR57" s="846">
        <v>3132</v>
      </c>
      <c r="BS57" s="846">
        <v>388</v>
      </c>
      <c r="BT57" s="846">
        <v>141</v>
      </c>
      <c r="BU57" s="846">
        <v>233</v>
      </c>
      <c r="BV57" s="846">
        <v>79</v>
      </c>
      <c r="BW57" s="846">
        <v>161</v>
      </c>
      <c r="BX57" s="846">
        <v>326</v>
      </c>
      <c r="BY57" s="846">
        <v>192</v>
      </c>
      <c r="BZ57" s="846">
        <v>712</v>
      </c>
      <c r="CA57" s="846">
        <v>1522</v>
      </c>
      <c r="CB57" s="846">
        <v>229</v>
      </c>
      <c r="CC57" s="846">
        <v>214</v>
      </c>
      <c r="CD57" s="846">
        <v>468</v>
      </c>
      <c r="CE57" s="846">
        <v>1359</v>
      </c>
      <c r="CF57" s="846">
        <v>723</v>
      </c>
      <c r="CG57" s="846">
        <v>126</v>
      </c>
      <c r="CH57" s="846">
        <v>77</v>
      </c>
      <c r="CI57" s="846">
        <v>68</v>
      </c>
      <c r="CJ57" s="846">
        <v>59</v>
      </c>
      <c r="CK57" s="846">
        <v>172</v>
      </c>
      <c r="CL57" s="846">
        <v>256</v>
      </c>
      <c r="CM57" s="846">
        <v>140</v>
      </c>
      <c r="CN57" s="846">
        <v>60</v>
      </c>
      <c r="CO57" s="846">
        <v>108</v>
      </c>
      <c r="CP57" s="846">
        <v>124</v>
      </c>
      <c r="CQ57" s="846">
        <v>82</v>
      </c>
      <c r="CR57" s="846">
        <v>842</v>
      </c>
      <c r="CS57" s="846">
        <v>54</v>
      </c>
      <c r="CT57" s="846">
        <v>164</v>
      </c>
      <c r="CU57" s="846">
        <v>228</v>
      </c>
      <c r="CV57" s="846">
        <v>111</v>
      </c>
      <c r="CW57" s="846">
        <v>144</v>
      </c>
      <c r="CX57" s="846">
        <v>178</v>
      </c>
      <c r="CY57" s="846">
        <v>468</v>
      </c>
      <c r="CZ57" s="846">
        <v>23016</v>
      </c>
      <c r="DA57" s="846">
        <v>0</v>
      </c>
      <c r="DB57" s="846">
        <v>560</v>
      </c>
      <c r="DC57" s="846">
        <v>290</v>
      </c>
      <c r="DD57" s="846">
        <v>833</v>
      </c>
      <c r="DE57" s="846">
        <v>234</v>
      </c>
      <c r="DF57" s="846">
        <v>182</v>
      </c>
      <c r="DG57" s="846">
        <v>262</v>
      </c>
      <c r="DH57" s="846">
        <v>444</v>
      </c>
      <c r="DI57" s="846">
        <v>287</v>
      </c>
      <c r="DJ57" s="846">
        <v>196</v>
      </c>
      <c r="DK57" s="846">
        <v>1691</v>
      </c>
      <c r="DL57" s="846">
        <v>1712</v>
      </c>
      <c r="DM57" s="846">
        <v>6256</v>
      </c>
      <c r="DN57" s="846">
        <v>2572</v>
      </c>
      <c r="DO57" s="846">
        <v>236</v>
      </c>
      <c r="DP57" s="846">
        <v>102</v>
      </c>
      <c r="DQ57" s="846">
        <v>164</v>
      </c>
      <c r="DR57" s="846">
        <v>49</v>
      </c>
      <c r="DS57" s="846">
        <v>117</v>
      </c>
      <c r="DT57" s="846">
        <v>241</v>
      </c>
      <c r="DU57" s="846">
        <v>140</v>
      </c>
      <c r="DV57" s="846">
        <v>501</v>
      </c>
      <c r="DW57" s="846">
        <v>1021</v>
      </c>
      <c r="DX57" s="846">
        <v>157</v>
      </c>
      <c r="DY57" s="846">
        <v>184</v>
      </c>
      <c r="DZ57" s="846">
        <v>378</v>
      </c>
      <c r="EA57" s="846">
        <v>1188</v>
      </c>
      <c r="EB57" s="846">
        <v>595</v>
      </c>
      <c r="EC57" s="846">
        <v>120</v>
      </c>
      <c r="ED57" s="846">
        <v>66</v>
      </c>
      <c r="EE57" s="846">
        <v>48</v>
      </c>
      <c r="EF57" s="846">
        <v>29</v>
      </c>
      <c r="EG57" s="846">
        <v>112</v>
      </c>
      <c r="EH57" s="846">
        <v>178</v>
      </c>
      <c r="EI57" s="846">
        <v>134</v>
      </c>
      <c r="EJ57" s="846">
        <v>36</v>
      </c>
      <c r="EK57" s="846">
        <v>75</v>
      </c>
      <c r="EL57" s="846">
        <v>82</v>
      </c>
      <c r="EM57" s="846">
        <v>43</v>
      </c>
      <c r="EN57" s="846">
        <v>572</v>
      </c>
      <c r="EO57" s="846">
        <v>40</v>
      </c>
      <c r="EP57" s="846">
        <v>99</v>
      </c>
      <c r="EQ57" s="846">
        <v>125</v>
      </c>
      <c r="ER57" s="846">
        <v>79</v>
      </c>
      <c r="ES57" s="846">
        <v>99</v>
      </c>
      <c r="ET57" s="846">
        <v>113</v>
      </c>
      <c r="EU57" s="846">
        <v>374</v>
      </c>
      <c r="EV57" s="808"/>
      <c r="EW57" s="808"/>
      <c r="EX57" s="808"/>
      <c r="EY57" s="808"/>
      <c r="EZ57" s="808"/>
      <c r="FA57" s="808"/>
      <c r="FB57" s="808"/>
      <c r="FC57" s="808"/>
      <c r="FD57" s="808"/>
      <c r="FE57" s="808"/>
      <c r="FF57" s="808"/>
      <c r="FG57" s="808"/>
      <c r="FH57" s="808"/>
      <c r="FI57" s="808"/>
      <c r="FJ57" s="808"/>
    </row>
    <row r="58" spans="1:166">
      <c r="A58" s="843" t="s">
        <v>783</v>
      </c>
      <c r="B58" s="844">
        <v>61000</v>
      </c>
      <c r="C58" s="845" t="s">
        <v>802</v>
      </c>
      <c r="D58" s="844" t="s">
        <v>810</v>
      </c>
      <c r="E58" s="845" t="s">
        <v>811</v>
      </c>
      <c r="F58" s="844" t="s">
        <v>789</v>
      </c>
      <c r="G58" s="843" t="s">
        <v>181</v>
      </c>
      <c r="H58" s="846">
        <v>20792</v>
      </c>
      <c r="I58" s="846">
        <v>1746</v>
      </c>
      <c r="J58" s="846">
        <v>0</v>
      </c>
      <c r="K58" s="846">
        <v>1580</v>
      </c>
      <c r="L58" s="846">
        <v>3243</v>
      </c>
      <c r="M58" s="846">
        <v>793</v>
      </c>
      <c r="N58" s="847">
        <v>353</v>
      </c>
      <c r="O58" s="847">
        <v>541</v>
      </c>
      <c r="P58" s="847">
        <v>395</v>
      </c>
      <c r="Q58" s="846">
        <v>321</v>
      </c>
      <c r="R58" s="846">
        <v>211</v>
      </c>
      <c r="S58" s="846">
        <v>1371</v>
      </c>
      <c r="T58" s="846">
        <v>1211</v>
      </c>
      <c r="U58" s="846">
        <v>3607</v>
      </c>
      <c r="V58" s="846">
        <v>2007</v>
      </c>
      <c r="W58" s="846">
        <v>180</v>
      </c>
      <c r="X58" s="846">
        <v>65</v>
      </c>
      <c r="Y58" s="846">
        <v>83</v>
      </c>
      <c r="Z58" s="846">
        <v>41</v>
      </c>
      <c r="AA58" s="846">
        <v>53</v>
      </c>
      <c r="AB58" s="846">
        <v>133</v>
      </c>
      <c r="AC58" s="846">
        <v>96</v>
      </c>
      <c r="AD58" s="846">
        <v>297</v>
      </c>
      <c r="AE58" s="846">
        <v>437</v>
      </c>
      <c r="AF58" s="846">
        <v>68</v>
      </c>
      <c r="AG58" s="846">
        <v>47</v>
      </c>
      <c r="AH58" s="846">
        <v>168</v>
      </c>
      <c r="AI58" s="846">
        <v>292</v>
      </c>
      <c r="AJ58" s="846">
        <v>187</v>
      </c>
      <c r="AK58" s="846">
        <v>35</v>
      </c>
      <c r="AL58" s="846">
        <v>28</v>
      </c>
      <c r="AM58" s="846">
        <v>27</v>
      </c>
      <c r="AN58" s="846">
        <v>19</v>
      </c>
      <c r="AO58" s="846">
        <v>34</v>
      </c>
      <c r="AP58" s="846">
        <v>180</v>
      </c>
      <c r="AQ58" s="846">
        <v>107</v>
      </c>
      <c r="AR58" s="846">
        <v>36</v>
      </c>
      <c r="AS58" s="846">
        <v>19</v>
      </c>
      <c r="AT58" s="846">
        <v>43</v>
      </c>
      <c r="AU58" s="846">
        <v>26</v>
      </c>
      <c r="AV58" s="846">
        <v>185</v>
      </c>
      <c r="AW58" s="846">
        <v>23</v>
      </c>
      <c r="AX58" s="846">
        <v>79</v>
      </c>
      <c r="AY58" s="846">
        <v>75</v>
      </c>
      <c r="AZ58" s="846">
        <v>47</v>
      </c>
      <c r="BA58" s="846">
        <v>56</v>
      </c>
      <c r="BB58" s="846">
        <v>59</v>
      </c>
      <c r="BC58" s="846">
        <v>188</v>
      </c>
      <c r="BD58" s="846">
        <v>11694</v>
      </c>
      <c r="BE58" s="846">
        <v>1051</v>
      </c>
      <c r="BF58" s="846">
        <v>0</v>
      </c>
      <c r="BG58" s="846">
        <v>929</v>
      </c>
      <c r="BH58" s="846">
        <v>1749</v>
      </c>
      <c r="BI58" s="846">
        <v>477</v>
      </c>
      <c r="BJ58" s="846">
        <v>220</v>
      </c>
      <c r="BK58" s="846">
        <v>359</v>
      </c>
      <c r="BL58" s="846">
        <v>230</v>
      </c>
      <c r="BM58" s="846">
        <v>183</v>
      </c>
      <c r="BN58" s="846">
        <v>117</v>
      </c>
      <c r="BO58" s="846">
        <v>741</v>
      </c>
      <c r="BP58" s="846">
        <v>697</v>
      </c>
      <c r="BQ58" s="846">
        <v>1819</v>
      </c>
      <c r="BR58" s="846">
        <v>1103</v>
      </c>
      <c r="BS58" s="846">
        <v>103</v>
      </c>
      <c r="BT58" s="846">
        <v>39</v>
      </c>
      <c r="BU58" s="846">
        <v>54</v>
      </c>
      <c r="BV58" s="846">
        <v>25</v>
      </c>
      <c r="BW58" s="846">
        <v>24</v>
      </c>
      <c r="BX58" s="846">
        <v>73</v>
      </c>
      <c r="BY58" s="846">
        <v>55</v>
      </c>
      <c r="BZ58" s="846">
        <v>182</v>
      </c>
      <c r="CA58" s="846">
        <v>273</v>
      </c>
      <c r="CB58" s="846">
        <v>45</v>
      </c>
      <c r="CC58" s="846">
        <v>23</v>
      </c>
      <c r="CD58" s="846">
        <v>101</v>
      </c>
      <c r="CE58" s="846">
        <v>167</v>
      </c>
      <c r="CF58" s="846">
        <v>106</v>
      </c>
      <c r="CG58" s="846">
        <v>18</v>
      </c>
      <c r="CH58" s="846">
        <v>13</v>
      </c>
      <c r="CI58" s="846">
        <v>17</v>
      </c>
      <c r="CJ58" s="846">
        <v>12</v>
      </c>
      <c r="CK58" s="846">
        <v>16</v>
      </c>
      <c r="CL58" s="846">
        <v>107</v>
      </c>
      <c r="CM58" s="846">
        <v>49</v>
      </c>
      <c r="CN58" s="846">
        <v>26</v>
      </c>
      <c r="CO58" s="846">
        <v>8</v>
      </c>
      <c r="CP58" s="846">
        <v>26</v>
      </c>
      <c r="CQ58" s="846">
        <v>17</v>
      </c>
      <c r="CR58" s="846">
        <v>107</v>
      </c>
      <c r="CS58" s="846">
        <v>15</v>
      </c>
      <c r="CT58" s="846">
        <v>50</v>
      </c>
      <c r="CU58" s="846">
        <v>51</v>
      </c>
      <c r="CV58" s="846">
        <v>27</v>
      </c>
      <c r="CW58" s="846">
        <v>32</v>
      </c>
      <c r="CX58" s="846">
        <v>43</v>
      </c>
      <c r="CY58" s="846">
        <v>115</v>
      </c>
      <c r="CZ58" s="846">
        <v>9098</v>
      </c>
      <c r="DA58" s="846">
        <v>695</v>
      </c>
      <c r="DB58" s="846">
        <v>0</v>
      </c>
      <c r="DC58" s="846">
        <v>651</v>
      </c>
      <c r="DD58" s="846">
        <v>1494</v>
      </c>
      <c r="DE58" s="846">
        <v>316</v>
      </c>
      <c r="DF58" s="846">
        <v>133</v>
      </c>
      <c r="DG58" s="846">
        <v>182</v>
      </c>
      <c r="DH58" s="846">
        <v>165</v>
      </c>
      <c r="DI58" s="846">
        <v>138</v>
      </c>
      <c r="DJ58" s="846">
        <v>94</v>
      </c>
      <c r="DK58" s="846">
        <v>630</v>
      </c>
      <c r="DL58" s="846">
        <v>514</v>
      </c>
      <c r="DM58" s="846">
        <v>1788</v>
      </c>
      <c r="DN58" s="846">
        <v>904</v>
      </c>
      <c r="DO58" s="846">
        <v>77</v>
      </c>
      <c r="DP58" s="846">
        <v>26</v>
      </c>
      <c r="DQ58" s="846">
        <v>29</v>
      </c>
      <c r="DR58" s="846">
        <v>16</v>
      </c>
      <c r="DS58" s="846">
        <v>29</v>
      </c>
      <c r="DT58" s="846">
        <v>60</v>
      </c>
      <c r="DU58" s="846">
        <v>41</v>
      </c>
      <c r="DV58" s="846">
        <v>115</v>
      </c>
      <c r="DW58" s="846">
        <v>164</v>
      </c>
      <c r="DX58" s="846">
        <v>23</v>
      </c>
      <c r="DY58" s="846">
        <v>24</v>
      </c>
      <c r="DZ58" s="846">
        <v>67</v>
      </c>
      <c r="EA58" s="846">
        <v>125</v>
      </c>
      <c r="EB58" s="846">
        <v>81</v>
      </c>
      <c r="EC58" s="846">
        <v>17</v>
      </c>
      <c r="ED58" s="846">
        <v>15</v>
      </c>
      <c r="EE58" s="846">
        <v>10</v>
      </c>
      <c r="EF58" s="846">
        <v>7</v>
      </c>
      <c r="EG58" s="846">
        <v>18</v>
      </c>
      <c r="EH58" s="846">
        <v>73</v>
      </c>
      <c r="EI58" s="846">
        <v>58</v>
      </c>
      <c r="EJ58" s="846">
        <v>10</v>
      </c>
      <c r="EK58" s="846">
        <v>11</v>
      </c>
      <c r="EL58" s="846">
        <v>17</v>
      </c>
      <c r="EM58" s="846">
        <v>9</v>
      </c>
      <c r="EN58" s="846">
        <v>78</v>
      </c>
      <c r="EO58" s="846">
        <v>8</v>
      </c>
      <c r="EP58" s="846">
        <v>29</v>
      </c>
      <c r="EQ58" s="846">
        <v>24</v>
      </c>
      <c r="ER58" s="846">
        <v>20</v>
      </c>
      <c r="ES58" s="846">
        <v>24</v>
      </c>
      <c r="ET58" s="846">
        <v>16</v>
      </c>
      <c r="EU58" s="846">
        <v>73</v>
      </c>
      <c r="EV58" s="808"/>
      <c r="EW58" s="808"/>
      <c r="EX58" s="808"/>
      <c r="EY58" s="808"/>
      <c r="EZ58" s="808"/>
      <c r="FA58" s="808"/>
      <c r="FB58" s="808"/>
      <c r="FC58" s="808"/>
      <c r="FD58" s="808"/>
      <c r="FE58" s="808"/>
      <c r="FF58" s="808"/>
      <c r="FG58" s="808"/>
      <c r="FH58" s="808"/>
      <c r="FI58" s="808"/>
      <c r="FJ58" s="808"/>
    </row>
    <row r="59" spans="1:166">
      <c r="A59" s="843" t="s">
        <v>783</v>
      </c>
      <c r="B59" s="844">
        <v>61000</v>
      </c>
      <c r="C59" s="845" t="s">
        <v>802</v>
      </c>
      <c r="D59" s="844" t="s">
        <v>810</v>
      </c>
      <c r="E59" s="845" t="s">
        <v>811</v>
      </c>
      <c r="F59" s="844" t="s">
        <v>790</v>
      </c>
      <c r="G59" s="843" t="s">
        <v>182</v>
      </c>
      <c r="H59" s="846">
        <v>19690</v>
      </c>
      <c r="I59" s="846">
        <v>899</v>
      </c>
      <c r="J59" s="846">
        <v>1453</v>
      </c>
      <c r="K59" s="846">
        <v>0</v>
      </c>
      <c r="L59" s="846">
        <v>4701</v>
      </c>
      <c r="M59" s="846">
        <v>837</v>
      </c>
      <c r="N59" s="846">
        <v>420</v>
      </c>
      <c r="O59" s="846">
        <v>673</v>
      </c>
      <c r="P59" s="846">
        <v>328</v>
      </c>
      <c r="Q59" s="847">
        <v>329</v>
      </c>
      <c r="R59" s="847">
        <v>206</v>
      </c>
      <c r="S59" s="847">
        <v>1217</v>
      </c>
      <c r="T59" s="846">
        <v>1048</v>
      </c>
      <c r="U59" s="846">
        <v>3072</v>
      </c>
      <c r="V59" s="846">
        <v>1550</v>
      </c>
      <c r="W59" s="846">
        <v>178</v>
      </c>
      <c r="X59" s="846">
        <v>56</v>
      </c>
      <c r="Y59" s="846">
        <v>65</v>
      </c>
      <c r="Z59" s="846">
        <v>22</v>
      </c>
      <c r="AA59" s="846">
        <v>95</v>
      </c>
      <c r="AB59" s="846">
        <v>107</v>
      </c>
      <c r="AC59" s="846">
        <v>68</v>
      </c>
      <c r="AD59" s="846">
        <v>228</v>
      </c>
      <c r="AE59" s="846">
        <v>431</v>
      </c>
      <c r="AF59" s="846">
        <v>204</v>
      </c>
      <c r="AG59" s="846">
        <v>48</v>
      </c>
      <c r="AH59" s="846">
        <v>125</v>
      </c>
      <c r="AI59" s="846">
        <v>302</v>
      </c>
      <c r="AJ59" s="846">
        <v>194</v>
      </c>
      <c r="AK59" s="846">
        <v>33</v>
      </c>
      <c r="AL59" s="846">
        <v>17</v>
      </c>
      <c r="AM59" s="846">
        <v>15</v>
      </c>
      <c r="AN59" s="846">
        <v>13</v>
      </c>
      <c r="AO59" s="846">
        <v>48</v>
      </c>
      <c r="AP59" s="846">
        <v>82</v>
      </c>
      <c r="AQ59" s="846">
        <v>44</v>
      </c>
      <c r="AR59" s="846">
        <v>17</v>
      </c>
      <c r="AS59" s="846">
        <v>25</v>
      </c>
      <c r="AT59" s="846">
        <v>37</v>
      </c>
      <c r="AU59" s="846">
        <v>18</v>
      </c>
      <c r="AV59" s="846">
        <v>178</v>
      </c>
      <c r="AW59" s="846">
        <v>15</v>
      </c>
      <c r="AX59" s="846">
        <v>33</v>
      </c>
      <c r="AY59" s="846">
        <v>72</v>
      </c>
      <c r="AZ59" s="846">
        <v>37</v>
      </c>
      <c r="BA59" s="846">
        <v>34</v>
      </c>
      <c r="BB59" s="846">
        <v>46</v>
      </c>
      <c r="BC59" s="846">
        <v>70</v>
      </c>
      <c r="BD59" s="846">
        <v>10720</v>
      </c>
      <c r="BE59" s="846">
        <v>536</v>
      </c>
      <c r="BF59" s="846">
        <v>809</v>
      </c>
      <c r="BG59" s="846">
        <v>0</v>
      </c>
      <c r="BH59" s="846">
        <v>2448</v>
      </c>
      <c r="BI59" s="846">
        <v>491</v>
      </c>
      <c r="BJ59" s="846">
        <v>245</v>
      </c>
      <c r="BK59" s="846">
        <v>415</v>
      </c>
      <c r="BL59" s="846">
        <v>200</v>
      </c>
      <c r="BM59" s="846">
        <v>189</v>
      </c>
      <c r="BN59" s="846">
        <v>116</v>
      </c>
      <c r="BO59" s="846">
        <v>616</v>
      </c>
      <c r="BP59" s="846">
        <v>535</v>
      </c>
      <c r="BQ59" s="846">
        <v>1585</v>
      </c>
      <c r="BR59" s="846">
        <v>819</v>
      </c>
      <c r="BS59" s="846">
        <v>94</v>
      </c>
      <c r="BT59" s="846">
        <v>32</v>
      </c>
      <c r="BU59" s="846">
        <v>43</v>
      </c>
      <c r="BV59" s="846">
        <v>13</v>
      </c>
      <c r="BW59" s="846">
        <v>45</v>
      </c>
      <c r="BX59" s="846">
        <v>65</v>
      </c>
      <c r="BY59" s="846">
        <v>40</v>
      </c>
      <c r="BZ59" s="846">
        <v>141</v>
      </c>
      <c r="CA59" s="846">
        <v>263</v>
      </c>
      <c r="CB59" s="846">
        <v>151</v>
      </c>
      <c r="CC59" s="846">
        <v>30</v>
      </c>
      <c r="CD59" s="846">
        <v>72</v>
      </c>
      <c r="CE59" s="846">
        <v>157</v>
      </c>
      <c r="CF59" s="846">
        <v>104</v>
      </c>
      <c r="CG59" s="846">
        <v>18</v>
      </c>
      <c r="CH59" s="846">
        <v>9</v>
      </c>
      <c r="CI59" s="846">
        <v>10</v>
      </c>
      <c r="CJ59" s="846">
        <v>7</v>
      </c>
      <c r="CK59" s="846">
        <v>27</v>
      </c>
      <c r="CL59" s="846">
        <v>50</v>
      </c>
      <c r="CM59" s="846">
        <v>16</v>
      </c>
      <c r="CN59" s="846">
        <v>11</v>
      </c>
      <c r="CO59" s="846">
        <v>17</v>
      </c>
      <c r="CP59" s="846">
        <v>19</v>
      </c>
      <c r="CQ59" s="846">
        <v>14</v>
      </c>
      <c r="CR59" s="846">
        <v>99</v>
      </c>
      <c r="CS59" s="846">
        <v>9</v>
      </c>
      <c r="CT59" s="846">
        <v>17</v>
      </c>
      <c r="CU59" s="846">
        <v>47</v>
      </c>
      <c r="CV59" s="846">
        <v>20</v>
      </c>
      <c r="CW59" s="846">
        <v>15</v>
      </c>
      <c r="CX59" s="846">
        <v>29</v>
      </c>
      <c r="CY59" s="846">
        <v>32</v>
      </c>
      <c r="CZ59" s="846">
        <v>8970</v>
      </c>
      <c r="DA59" s="846">
        <v>363</v>
      </c>
      <c r="DB59" s="846">
        <v>644</v>
      </c>
      <c r="DC59" s="846">
        <v>0</v>
      </c>
      <c r="DD59" s="846">
        <v>2253</v>
      </c>
      <c r="DE59" s="846">
        <v>346</v>
      </c>
      <c r="DF59" s="846">
        <v>175</v>
      </c>
      <c r="DG59" s="846">
        <v>258</v>
      </c>
      <c r="DH59" s="846">
        <v>128</v>
      </c>
      <c r="DI59" s="846">
        <v>140</v>
      </c>
      <c r="DJ59" s="846">
        <v>90</v>
      </c>
      <c r="DK59" s="846">
        <v>601</v>
      </c>
      <c r="DL59" s="846">
        <v>513</v>
      </c>
      <c r="DM59" s="846">
        <v>1487</v>
      </c>
      <c r="DN59" s="846">
        <v>731</v>
      </c>
      <c r="DO59" s="846">
        <v>84</v>
      </c>
      <c r="DP59" s="846">
        <v>24</v>
      </c>
      <c r="DQ59" s="846">
        <v>22</v>
      </c>
      <c r="DR59" s="846">
        <v>9</v>
      </c>
      <c r="DS59" s="846">
        <v>50</v>
      </c>
      <c r="DT59" s="846">
        <v>42</v>
      </c>
      <c r="DU59" s="846">
        <v>28</v>
      </c>
      <c r="DV59" s="846">
        <v>87</v>
      </c>
      <c r="DW59" s="846">
        <v>168</v>
      </c>
      <c r="DX59" s="846">
        <v>53</v>
      </c>
      <c r="DY59" s="846">
        <v>18</v>
      </c>
      <c r="DZ59" s="846">
        <v>53</v>
      </c>
      <c r="EA59" s="846">
        <v>145</v>
      </c>
      <c r="EB59" s="846">
        <v>90</v>
      </c>
      <c r="EC59" s="846">
        <v>15</v>
      </c>
      <c r="ED59" s="846">
        <v>8</v>
      </c>
      <c r="EE59" s="846">
        <v>5</v>
      </c>
      <c r="EF59" s="846">
        <v>6</v>
      </c>
      <c r="EG59" s="846">
        <v>21</v>
      </c>
      <c r="EH59" s="846">
        <v>32</v>
      </c>
      <c r="EI59" s="846">
        <v>28</v>
      </c>
      <c r="EJ59" s="846">
        <v>6</v>
      </c>
      <c r="EK59" s="846">
        <v>8</v>
      </c>
      <c r="EL59" s="846">
        <v>18</v>
      </c>
      <c r="EM59" s="846">
        <v>4</v>
      </c>
      <c r="EN59" s="846">
        <v>79</v>
      </c>
      <c r="EO59" s="846">
        <v>6</v>
      </c>
      <c r="EP59" s="846">
        <v>16</v>
      </c>
      <c r="EQ59" s="846">
        <v>25</v>
      </c>
      <c r="ER59" s="846">
        <v>17</v>
      </c>
      <c r="ES59" s="846">
        <v>19</v>
      </c>
      <c r="ET59" s="846">
        <v>17</v>
      </c>
      <c r="EU59" s="846">
        <v>38</v>
      </c>
      <c r="EV59" s="808"/>
      <c r="EW59" s="808"/>
      <c r="EX59" s="808"/>
      <c r="EY59" s="808"/>
      <c r="EZ59" s="808"/>
      <c r="FA59" s="808"/>
      <c r="FB59" s="808"/>
      <c r="FC59" s="808"/>
      <c r="FD59" s="808"/>
      <c r="FE59" s="808"/>
      <c r="FF59" s="808"/>
      <c r="FG59" s="808"/>
      <c r="FH59" s="808"/>
      <c r="FI59" s="808"/>
      <c r="FJ59" s="808"/>
    </row>
    <row r="60" spans="1:166">
      <c r="A60" s="843" t="s">
        <v>783</v>
      </c>
      <c r="B60" s="844">
        <v>61000</v>
      </c>
      <c r="C60" s="845" t="s">
        <v>802</v>
      </c>
      <c r="D60" s="844" t="s">
        <v>810</v>
      </c>
      <c r="E60" s="845" t="s">
        <v>811</v>
      </c>
      <c r="F60" s="844" t="s">
        <v>791</v>
      </c>
      <c r="G60" s="843" t="s">
        <v>183</v>
      </c>
      <c r="H60" s="846">
        <v>43957</v>
      </c>
      <c r="I60" s="846">
        <v>1905</v>
      </c>
      <c r="J60" s="846">
        <v>1925</v>
      </c>
      <c r="K60" s="846">
        <v>3255</v>
      </c>
      <c r="L60" s="846">
        <v>0</v>
      </c>
      <c r="M60" s="846">
        <v>1386</v>
      </c>
      <c r="N60" s="846">
        <v>2534</v>
      </c>
      <c r="O60" s="846">
        <v>3482</v>
      </c>
      <c r="P60" s="846">
        <v>888</v>
      </c>
      <c r="Q60" s="846">
        <v>797</v>
      </c>
      <c r="R60" s="846">
        <v>419</v>
      </c>
      <c r="S60" s="846">
        <v>3284</v>
      </c>
      <c r="T60" s="847">
        <v>2752</v>
      </c>
      <c r="U60" s="847">
        <v>9069</v>
      </c>
      <c r="V60" s="847">
        <v>3904</v>
      </c>
      <c r="W60" s="846">
        <v>572</v>
      </c>
      <c r="X60" s="846">
        <v>135</v>
      </c>
      <c r="Y60" s="846">
        <v>211</v>
      </c>
      <c r="Z60" s="846">
        <v>47</v>
      </c>
      <c r="AA60" s="846">
        <v>122</v>
      </c>
      <c r="AB60" s="846">
        <v>327</v>
      </c>
      <c r="AC60" s="846">
        <v>141</v>
      </c>
      <c r="AD60" s="846">
        <v>576</v>
      </c>
      <c r="AE60" s="846">
        <v>1248</v>
      </c>
      <c r="AF60" s="846">
        <v>145</v>
      </c>
      <c r="AG60" s="846">
        <v>133</v>
      </c>
      <c r="AH60" s="846">
        <v>311</v>
      </c>
      <c r="AI60" s="846">
        <v>1224</v>
      </c>
      <c r="AJ60" s="846">
        <v>516</v>
      </c>
      <c r="AK60" s="846">
        <v>89</v>
      </c>
      <c r="AL60" s="846">
        <v>56</v>
      </c>
      <c r="AM60" s="846">
        <v>30</v>
      </c>
      <c r="AN60" s="846">
        <v>53</v>
      </c>
      <c r="AO60" s="846">
        <v>144</v>
      </c>
      <c r="AP60" s="846">
        <v>330</v>
      </c>
      <c r="AQ60" s="846">
        <v>99</v>
      </c>
      <c r="AR60" s="846">
        <v>39</v>
      </c>
      <c r="AS60" s="846">
        <v>72</v>
      </c>
      <c r="AT60" s="846">
        <v>80</v>
      </c>
      <c r="AU60" s="846">
        <v>35</v>
      </c>
      <c r="AV60" s="846">
        <v>733</v>
      </c>
      <c r="AW60" s="846">
        <v>40</v>
      </c>
      <c r="AX60" s="846">
        <v>108</v>
      </c>
      <c r="AY60" s="846">
        <v>142</v>
      </c>
      <c r="AZ60" s="846">
        <v>65</v>
      </c>
      <c r="BA60" s="846">
        <v>95</v>
      </c>
      <c r="BB60" s="846">
        <v>150</v>
      </c>
      <c r="BC60" s="846">
        <v>289</v>
      </c>
      <c r="BD60" s="846">
        <v>24835</v>
      </c>
      <c r="BE60" s="846">
        <v>1163</v>
      </c>
      <c r="BF60" s="846">
        <v>1155</v>
      </c>
      <c r="BG60" s="846">
        <v>1873</v>
      </c>
      <c r="BH60" s="846">
        <v>0</v>
      </c>
      <c r="BI60" s="846">
        <v>786</v>
      </c>
      <c r="BJ60" s="846">
        <v>1421</v>
      </c>
      <c r="BK60" s="846">
        <v>2002</v>
      </c>
      <c r="BL60" s="846">
        <v>529</v>
      </c>
      <c r="BM60" s="846">
        <v>461</v>
      </c>
      <c r="BN60" s="846">
        <v>253</v>
      </c>
      <c r="BO60" s="846">
        <v>1797</v>
      </c>
      <c r="BP60" s="846">
        <v>1477</v>
      </c>
      <c r="BQ60" s="846">
        <v>4810</v>
      </c>
      <c r="BR60" s="846">
        <v>2072</v>
      </c>
      <c r="BS60" s="846">
        <v>349</v>
      </c>
      <c r="BT60" s="846">
        <v>83</v>
      </c>
      <c r="BU60" s="846">
        <v>139</v>
      </c>
      <c r="BV60" s="846">
        <v>32</v>
      </c>
      <c r="BW60" s="846">
        <v>76</v>
      </c>
      <c r="BX60" s="846">
        <v>202</v>
      </c>
      <c r="BY60" s="846">
        <v>88</v>
      </c>
      <c r="BZ60" s="846">
        <v>347</v>
      </c>
      <c r="CA60" s="846">
        <v>757</v>
      </c>
      <c r="CB60" s="846">
        <v>100</v>
      </c>
      <c r="CC60" s="846">
        <v>85</v>
      </c>
      <c r="CD60" s="846">
        <v>190</v>
      </c>
      <c r="CE60" s="846">
        <v>707</v>
      </c>
      <c r="CF60" s="846">
        <v>280</v>
      </c>
      <c r="CG60" s="846">
        <v>47</v>
      </c>
      <c r="CH60" s="846">
        <v>32</v>
      </c>
      <c r="CI60" s="846">
        <v>14</v>
      </c>
      <c r="CJ60" s="846">
        <v>33</v>
      </c>
      <c r="CK60" s="846">
        <v>89</v>
      </c>
      <c r="CL60" s="846">
        <v>211</v>
      </c>
      <c r="CM60" s="846">
        <v>50</v>
      </c>
      <c r="CN60" s="846">
        <v>22</v>
      </c>
      <c r="CO60" s="846">
        <v>46</v>
      </c>
      <c r="CP60" s="846">
        <v>46</v>
      </c>
      <c r="CQ60" s="846">
        <v>22</v>
      </c>
      <c r="CR60" s="846">
        <v>450</v>
      </c>
      <c r="CS60" s="846">
        <v>30</v>
      </c>
      <c r="CT60" s="846">
        <v>75</v>
      </c>
      <c r="CU60" s="846">
        <v>88</v>
      </c>
      <c r="CV60" s="846">
        <v>46</v>
      </c>
      <c r="CW60" s="846">
        <v>52</v>
      </c>
      <c r="CX60" s="846">
        <v>90</v>
      </c>
      <c r="CY60" s="846">
        <v>158</v>
      </c>
      <c r="CZ60" s="846">
        <v>19122</v>
      </c>
      <c r="DA60" s="846">
        <v>742</v>
      </c>
      <c r="DB60" s="846">
        <v>770</v>
      </c>
      <c r="DC60" s="846">
        <v>1382</v>
      </c>
      <c r="DD60" s="846">
        <v>0</v>
      </c>
      <c r="DE60" s="846">
        <v>600</v>
      </c>
      <c r="DF60" s="846">
        <v>1113</v>
      </c>
      <c r="DG60" s="846">
        <v>1480</v>
      </c>
      <c r="DH60" s="846">
        <v>359</v>
      </c>
      <c r="DI60" s="846">
        <v>336</v>
      </c>
      <c r="DJ60" s="846">
        <v>166</v>
      </c>
      <c r="DK60" s="846">
        <v>1487</v>
      </c>
      <c r="DL60" s="846">
        <v>1275</v>
      </c>
      <c r="DM60" s="846">
        <v>4259</v>
      </c>
      <c r="DN60" s="846">
        <v>1832</v>
      </c>
      <c r="DO60" s="846">
        <v>223</v>
      </c>
      <c r="DP60" s="846">
        <v>52</v>
      </c>
      <c r="DQ60" s="846">
        <v>72</v>
      </c>
      <c r="DR60" s="846">
        <v>15</v>
      </c>
      <c r="DS60" s="846">
        <v>46</v>
      </c>
      <c r="DT60" s="846">
        <v>125</v>
      </c>
      <c r="DU60" s="846">
        <v>53</v>
      </c>
      <c r="DV60" s="846">
        <v>229</v>
      </c>
      <c r="DW60" s="846">
        <v>491</v>
      </c>
      <c r="DX60" s="846">
        <v>45</v>
      </c>
      <c r="DY60" s="846">
        <v>48</v>
      </c>
      <c r="DZ60" s="846">
        <v>121</v>
      </c>
      <c r="EA60" s="846">
        <v>517</v>
      </c>
      <c r="EB60" s="846">
        <v>236</v>
      </c>
      <c r="EC60" s="846">
        <v>42</v>
      </c>
      <c r="ED60" s="846">
        <v>24</v>
      </c>
      <c r="EE60" s="846">
        <v>16</v>
      </c>
      <c r="EF60" s="846">
        <v>20</v>
      </c>
      <c r="EG60" s="846">
        <v>55</v>
      </c>
      <c r="EH60" s="846">
        <v>119</v>
      </c>
      <c r="EI60" s="846">
        <v>49</v>
      </c>
      <c r="EJ60" s="846">
        <v>17</v>
      </c>
      <c r="EK60" s="846">
        <v>26</v>
      </c>
      <c r="EL60" s="846">
        <v>34</v>
      </c>
      <c r="EM60" s="846">
        <v>13</v>
      </c>
      <c r="EN60" s="846">
        <v>283</v>
      </c>
      <c r="EO60" s="846">
        <v>10</v>
      </c>
      <c r="EP60" s="846">
        <v>33</v>
      </c>
      <c r="EQ60" s="846">
        <v>54</v>
      </c>
      <c r="ER60" s="846">
        <v>19</v>
      </c>
      <c r="ES60" s="846">
        <v>43</v>
      </c>
      <c r="ET60" s="846">
        <v>60</v>
      </c>
      <c r="EU60" s="846">
        <v>131</v>
      </c>
      <c r="EV60" s="808"/>
      <c r="EW60" s="808"/>
      <c r="EX60" s="808"/>
      <c r="EY60" s="808"/>
      <c r="EZ60" s="808"/>
      <c r="FA60" s="808"/>
      <c r="FB60" s="808"/>
      <c r="FC60" s="808"/>
      <c r="FD60" s="808"/>
      <c r="FE60" s="808"/>
      <c r="FF60" s="808"/>
      <c r="FG60" s="808"/>
      <c r="FH60" s="808"/>
      <c r="FI60" s="808"/>
      <c r="FJ60" s="808"/>
    </row>
    <row r="61" spans="1:166">
      <c r="A61" s="843" t="s">
        <v>783</v>
      </c>
      <c r="B61" s="844">
        <v>61000</v>
      </c>
      <c r="C61" s="845" t="s">
        <v>802</v>
      </c>
      <c r="D61" s="844" t="s">
        <v>810</v>
      </c>
      <c r="E61" s="845" t="s">
        <v>811</v>
      </c>
      <c r="F61" s="844" t="s">
        <v>792</v>
      </c>
      <c r="G61" s="843" t="s">
        <v>184</v>
      </c>
      <c r="H61" s="846">
        <v>13177</v>
      </c>
      <c r="I61" s="846">
        <v>581</v>
      </c>
      <c r="J61" s="846">
        <v>769</v>
      </c>
      <c r="K61" s="846">
        <v>1026</v>
      </c>
      <c r="L61" s="846">
        <v>2304</v>
      </c>
      <c r="M61" s="846">
        <v>0</v>
      </c>
      <c r="N61" s="846">
        <v>467</v>
      </c>
      <c r="O61" s="846">
        <v>446</v>
      </c>
      <c r="P61" s="846">
        <v>222</v>
      </c>
      <c r="Q61" s="846">
        <v>191</v>
      </c>
      <c r="R61" s="846">
        <v>131</v>
      </c>
      <c r="S61" s="846">
        <v>915</v>
      </c>
      <c r="T61" s="846">
        <v>780</v>
      </c>
      <c r="U61" s="846">
        <v>2263</v>
      </c>
      <c r="V61" s="846">
        <v>1073</v>
      </c>
      <c r="W61" s="847">
        <v>262</v>
      </c>
      <c r="X61" s="847">
        <v>53</v>
      </c>
      <c r="Y61" s="847">
        <v>51</v>
      </c>
      <c r="Z61" s="846">
        <v>14</v>
      </c>
      <c r="AA61" s="846">
        <v>39</v>
      </c>
      <c r="AB61" s="846">
        <v>106</v>
      </c>
      <c r="AC61" s="846">
        <v>35</v>
      </c>
      <c r="AD61" s="846">
        <v>193</v>
      </c>
      <c r="AE61" s="846">
        <v>277</v>
      </c>
      <c r="AF61" s="846">
        <v>52</v>
      </c>
      <c r="AG61" s="846">
        <v>33</v>
      </c>
      <c r="AH61" s="846">
        <v>88</v>
      </c>
      <c r="AI61" s="846">
        <v>212</v>
      </c>
      <c r="AJ61" s="846">
        <v>107</v>
      </c>
      <c r="AK61" s="846">
        <v>32</v>
      </c>
      <c r="AL61" s="846">
        <v>10</v>
      </c>
      <c r="AM61" s="846">
        <v>10</v>
      </c>
      <c r="AN61" s="846">
        <v>12</v>
      </c>
      <c r="AO61" s="846">
        <v>31</v>
      </c>
      <c r="AP61" s="846">
        <v>42</v>
      </c>
      <c r="AQ61" s="846">
        <v>39</v>
      </c>
      <c r="AR61" s="846">
        <v>10</v>
      </c>
      <c r="AS61" s="846">
        <v>14</v>
      </c>
      <c r="AT61" s="846">
        <v>19</v>
      </c>
      <c r="AU61" s="846">
        <v>14</v>
      </c>
      <c r="AV61" s="846">
        <v>79</v>
      </c>
      <c r="AW61" s="846">
        <v>12</v>
      </c>
      <c r="AX61" s="846">
        <v>19</v>
      </c>
      <c r="AY61" s="846">
        <v>14</v>
      </c>
      <c r="AZ61" s="846">
        <v>26</v>
      </c>
      <c r="BA61" s="846">
        <v>11</v>
      </c>
      <c r="BB61" s="846">
        <v>35</v>
      </c>
      <c r="BC61" s="846">
        <v>58</v>
      </c>
      <c r="BD61" s="846">
        <v>7123</v>
      </c>
      <c r="BE61" s="846">
        <v>324</v>
      </c>
      <c r="BF61" s="846">
        <v>464</v>
      </c>
      <c r="BG61" s="846">
        <v>582</v>
      </c>
      <c r="BH61" s="846">
        <v>1218</v>
      </c>
      <c r="BI61" s="846">
        <v>0</v>
      </c>
      <c r="BJ61" s="846">
        <v>285</v>
      </c>
      <c r="BK61" s="846">
        <v>271</v>
      </c>
      <c r="BL61" s="846">
        <v>138</v>
      </c>
      <c r="BM61" s="846">
        <v>114</v>
      </c>
      <c r="BN61" s="846">
        <v>78</v>
      </c>
      <c r="BO61" s="846">
        <v>441</v>
      </c>
      <c r="BP61" s="846">
        <v>414</v>
      </c>
      <c r="BQ61" s="846">
        <v>1100</v>
      </c>
      <c r="BR61" s="846">
        <v>519</v>
      </c>
      <c r="BS61" s="846">
        <v>158</v>
      </c>
      <c r="BT61" s="846">
        <v>29</v>
      </c>
      <c r="BU61" s="846">
        <v>27</v>
      </c>
      <c r="BV61" s="846">
        <v>9</v>
      </c>
      <c r="BW61" s="846">
        <v>22</v>
      </c>
      <c r="BX61" s="846">
        <v>62</v>
      </c>
      <c r="BY61" s="846">
        <v>23</v>
      </c>
      <c r="BZ61" s="846">
        <v>123</v>
      </c>
      <c r="CA61" s="846">
        <v>161</v>
      </c>
      <c r="CB61" s="846">
        <v>31</v>
      </c>
      <c r="CC61" s="846">
        <v>22</v>
      </c>
      <c r="CD61" s="846">
        <v>43</v>
      </c>
      <c r="CE61" s="846">
        <v>116</v>
      </c>
      <c r="CF61" s="846">
        <v>56</v>
      </c>
      <c r="CG61" s="846">
        <v>18</v>
      </c>
      <c r="CH61" s="846">
        <v>8</v>
      </c>
      <c r="CI61" s="846">
        <v>7</v>
      </c>
      <c r="CJ61" s="846">
        <v>8</v>
      </c>
      <c r="CK61" s="846">
        <v>21</v>
      </c>
      <c r="CL61" s="846">
        <v>22</v>
      </c>
      <c r="CM61" s="846">
        <v>25</v>
      </c>
      <c r="CN61" s="846">
        <v>5</v>
      </c>
      <c r="CO61" s="846">
        <v>10</v>
      </c>
      <c r="CP61" s="846">
        <v>8</v>
      </c>
      <c r="CQ61" s="846">
        <v>9</v>
      </c>
      <c r="CR61" s="846">
        <v>47</v>
      </c>
      <c r="CS61" s="846">
        <v>8</v>
      </c>
      <c r="CT61" s="846">
        <v>13</v>
      </c>
      <c r="CU61" s="846">
        <v>11</v>
      </c>
      <c r="CV61" s="846">
        <v>14</v>
      </c>
      <c r="CW61" s="846">
        <v>7</v>
      </c>
      <c r="CX61" s="846">
        <v>20</v>
      </c>
      <c r="CY61" s="846">
        <v>32</v>
      </c>
      <c r="CZ61" s="846">
        <v>6054</v>
      </c>
      <c r="DA61" s="846">
        <v>257</v>
      </c>
      <c r="DB61" s="846">
        <v>305</v>
      </c>
      <c r="DC61" s="846">
        <v>444</v>
      </c>
      <c r="DD61" s="846">
        <v>1086</v>
      </c>
      <c r="DE61" s="846">
        <v>0</v>
      </c>
      <c r="DF61" s="846">
        <v>182</v>
      </c>
      <c r="DG61" s="846">
        <v>175</v>
      </c>
      <c r="DH61" s="846">
        <v>84</v>
      </c>
      <c r="DI61" s="846">
        <v>77</v>
      </c>
      <c r="DJ61" s="846">
        <v>53</v>
      </c>
      <c r="DK61" s="846">
        <v>474</v>
      </c>
      <c r="DL61" s="846">
        <v>366</v>
      </c>
      <c r="DM61" s="846">
        <v>1163</v>
      </c>
      <c r="DN61" s="846">
        <v>554</v>
      </c>
      <c r="DO61" s="846">
        <v>104</v>
      </c>
      <c r="DP61" s="846">
        <v>24</v>
      </c>
      <c r="DQ61" s="846">
        <v>24</v>
      </c>
      <c r="DR61" s="846">
        <v>5</v>
      </c>
      <c r="DS61" s="846">
        <v>17</v>
      </c>
      <c r="DT61" s="846">
        <v>44</v>
      </c>
      <c r="DU61" s="846">
        <v>12</v>
      </c>
      <c r="DV61" s="846">
        <v>70</v>
      </c>
      <c r="DW61" s="846">
        <v>116</v>
      </c>
      <c r="DX61" s="846">
        <v>21</v>
      </c>
      <c r="DY61" s="846">
        <v>11</v>
      </c>
      <c r="DZ61" s="846">
        <v>45</v>
      </c>
      <c r="EA61" s="846">
        <v>96</v>
      </c>
      <c r="EB61" s="846">
        <v>51</v>
      </c>
      <c r="EC61" s="846">
        <v>14</v>
      </c>
      <c r="ED61" s="846">
        <v>2</v>
      </c>
      <c r="EE61" s="846">
        <v>3</v>
      </c>
      <c r="EF61" s="846">
        <v>4</v>
      </c>
      <c r="EG61" s="846">
        <v>10</v>
      </c>
      <c r="EH61" s="846">
        <v>20</v>
      </c>
      <c r="EI61" s="846">
        <v>14</v>
      </c>
      <c r="EJ61" s="846">
        <v>5</v>
      </c>
      <c r="EK61" s="846">
        <v>4</v>
      </c>
      <c r="EL61" s="846">
        <v>11</v>
      </c>
      <c r="EM61" s="846">
        <v>5</v>
      </c>
      <c r="EN61" s="846">
        <v>32</v>
      </c>
      <c r="EO61" s="846">
        <v>4</v>
      </c>
      <c r="EP61" s="846">
        <v>6</v>
      </c>
      <c r="EQ61" s="846">
        <v>3</v>
      </c>
      <c r="ER61" s="846">
        <v>12</v>
      </c>
      <c r="ES61" s="846">
        <v>4</v>
      </c>
      <c r="ET61" s="846">
        <v>15</v>
      </c>
      <c r="EU61" s="846">
        <v>26</v>
      </c>
      <c r="EV61" s="808"/>
      <c r="EW61" s="808"/>
      <c r="EX61" s="808"/>
      <c r="EY61" s="808"/>
      <c r="EZ61" s="808"/>
      <c r="FA61" s="808"/>
      <c r="FB61" s="808"/>
      <c r="FC61" s="808"/>
      <c r="FD61" s="808"/>
      <c r="FE61" s="808"/>
      <c r="FF61" s="808"/>
      <c r="FG61" s="808"/>
      <c r="FH61" s="808"/>
      <c r="FI61" s="808"/>
      <c r="FJ61" s="808"/>
    </row>
    <row r="62" spans="1:166">
      <c r="A62" s="843" t="s">
        <v>783</v>
      </c>
      <c r="B62" s="844">
        <v>61000</v>
      </c>
      <c r="C62" s="845" t="s">
        <v>802</v>
      </c>
      <c r="D62" s="844" t="s">
        <v>810</v>
      </c>
      <c r="E62" s="845" t="s">
        <v>811</v>
      </c>
      <c r="F62" s="844" t="s">
        <v>793</v>
      </c>
      <c r="G62" s="843" t="s">
        <v>185</v>
      </c>
      <c r="H62" s="846">
        <v>15626</v>
      </c>
      <c r="I62" s="846">
        <v>494</v>
      </c>
      <c r="J62" s="846">
        <v>281</v>
      </c>
      <c r="K62" s="846">
        <v>427</v>
      </c>
      <c r="L62" s="846">
        <v>3511</v>
      </c>
      <c r="M62" s="846">
        <v>457</v>
      </c>
      <c r="N62" s="846">
        <v>0</v>
      </c>
      <c r="O62" s="846">
        <v>943</v>
      </c>
      <c r="P62" s="846">
        <v>375</v>
      </c>
      <c r="Q62" s="846">
        <v>328</v>
      </c>
      <c r="R62" s="846">
        <v>202</v>
      </c>
      <c r="S62" s="846">
        <v>1029</v>
      </c>
      <c r="T62" s="846">
        <v>888</v>
      </c>
      <c r="U62" s="846">
        <v>2620</v>
      </c>
      <c r="V62" s="846">
        <v>1292</v>
      </c>
      <c r="W62" s="846">
        <v>657</v>
      </c>
      <c r="X62" s="846">
        <v>56</v>
      </c>
      <c r="Y62" s="846">
        <v>91</v>
      </c>
      <c r="Z62" s="847">
        <v>27</v>
      </c>
      <c r="AA62" s="847">
        <v>59</v>
      </c>
      <c r="AB62" s="847">
        <v>132</v>
      </c>
      <c r="AC62" s="846">
        <v>42</v>
      </c>
      <c r="AD62" s="846">
        <v>190</v>
      </c>
      <c r="AE62" s="846">
        <v>289</v>
      </c>
      <c r="AF62" s="846">
        <v>52</v>
      </c>
      <c r="AG62" s="846">
        <v>41</v>
      </c>
      <c r="AH62" s="846">
        <v>103</v>
      </c>
      <c r="AI62" s="846">
        <v>253</v>
      </c>
      <c r="AJ62" s="846">
        <v>111</v>
      </c>
      <c r="AK62" s="846">
        <v>27</v>
      </c>
      <c r="AL62" s="846">
        <v>13</v>
      </c>
      <c r="AM62" s="846">
        <v>13</v>
      </c>
      <c r="AN62" s="846">
        <v>20</v>
      </c>
      <c r="AO62" s="846">
        <v>46</v>
      </c>
      <c r="AP62" s="846">
        <v>60</v>
      </c>
      <c r="AQ62" s="846">
        <v>34</v>
      </c>
      <c r="AR62" s="846">
        <v>12</v>
      </c>
      <c r="AS62" s="846">
        <v>21</v>
      </c>
      <c r="AT62" s="846">
        <v>34</v>
      </c>
      <c r="AU62" s="846">
        <v>8</v>
      </c>
      <c r="AV62" s="846">
        <v>116</v>
      </c>
      <c r="AW62" s="846">
        <v>18</v>
      </c>
      <c r="AX62" s="846">
        <v>39</v>
      </c>
      <c r="AY62" s="846">
        <v>80</v>
      </c>
      <c r="AZ62" s="846">
        <v>7</v>
      </c>
      <c r="BA62" s="846">
        <v>23</v>
      </c>
      <c r="BB62" s="846">
        <v>33</v>
      </c>
      <c r="BC62" s="846">
        <v>72</v>
      </c>
      <c r="BD62" s="846">
        <v>8475</v>
      </c>
      <c r="BE62" s="846">
        <v>291</v>
      </c>
      <c r="BF62" s="846">
        <v>178</v>
      </c>
      <c r="BG62" s="846">
        <v>250</v>
      </c>
      <c r="BH62" s="846">
        <v>1787</v>
      </c>
      <c r="BI62" s="846">
        <v>286</v>
      </c>
      <c r="BJ62" s="846">
        <v>0</v>
      </c>
      <c r="BK62" s="846">
        <v>543</v>
      </c>
      <c r="BL62" s="846">
        <v>217</v>
      </c>
      <c r="BM62" s="846">
        <v>198</v>
      </c>
      <c r="BN62" s="846">
        <v>118</v>
      </c>
      <c r="BO62" s="846">
        <v>528</v>
      </c>
      <c r="BP62" s="846">
        <v>480</v>
      </c>
      <c r="BQ62" s="846">
        <v>1328</v>
      </c>
      <c r="BR62" s="846">
        <v>687</v>
      </c>
      <c r="BS62" s="846">
        <v>318</v>
      </c>
      <c r="BT62" s="846">
        <v>32</v>
      </c>
      <c r="BU62" s="846">
        <v>43</v>
      </c>
      <c r="BV62" s="846">
        <v>14</v>
      </c>
      <c r="BW62" s="846">
        <v>41</v>
      </c>
      <c r="BX62" s="846">
        <v>78</v>
      </c>
      <c r="BY62" s="846">
        <v>24</v>
      </c>
      <c r="BZ62" s="846">
        <v>118</v>
      </c>
      <c r="CA62" s="846">
        <v>196</v>
      </c>
      <c r="CB62" s="846">
        <v>37</v>
      </c>
      <c r="CC62" s="846">
        <v>28</v>
      </c>
      <c r="CD62" s="846">
        <v>61</v>
      </c>
      <c r="CE62" s="846">
        <v>143</v>
      </c>
      <c r="CF62" s="846">
        <v>55</v>
      </c>
      <c r="CG62" s="846">
        <v>12</v>
      </c>
      <c r="CH62" s="846">
        <v>6</v>
      </c>
      <c r="CI62" s="846">
        <v>7</v>
      </c>
      <c r="CJ62" s="846">
        <v>10</v>
      </c>
      <c r="CK62" s="846">
        <v>26</v>
      </c>
      <c r="CL62" s="846">
        <v>37</v>
      </c>
      <c r="CM62" s="846">
        <v>16</v>
      </c>
      <c r="CN62" s="846">
        <v>6</v>
      </c>
      <c r="CO62" s="846">
        <v>12</v>
      </c>
      <c r="CP62" s="846">
        <v>22</v>
      </c>
      <c r="CQ62" s="846">
        <v>4</v>
      </c>
      <c r="CR62" s="846">
        <v>64</v>
      </c>
      <c r="CS62" s="846">
        <v>13</v>
      </c>
      <c r="CT62" s="846">
        <v>27</v>
      </c>
      <c r="CU62" s="846">
        <v>48</v>
      </c>
      <c r="CV62" s="846">
        <v>6</v>
      </c>
      <c r="CW62" s="846">
        <v>16</v>
      </c>
      <c r="CX62" s="846">
        <v>21</v>
      </c>
      <c r="CY62" s="846">
        <v>43</v>
      </c>
      <c r="CZ62" s="846">
        <v>7151</v>
      </c>
      <c r="DA62" s="846">
        <v>203</v>
      </c>
      <c r="DB62" s="846">
        <v>103</v>
      </c>
      <c r="DC62" s="846">
        <v>177</v>
      </c>
      <c r="DD62" s="846">
        <v>1724</v>
      </c>
      <c r="DE62" s="846">
        <v>171</v>
      </c>
      <c r="DF62" s="846">
        <v>0</v>
      </c>
      <c r="DG62" s="846">
        <v>400</v>
      </c>
      <c r="DH62" s="846">
        <v>158</v>
      </c>
      <c r="DI62" s="846">
        <v>130</v>
      </c>
      <c r="DJ62" s="846">
        <v>84</v>
      </c>
      <c r="DK62" s="846">
        <v>501</v>
      </c>
      <c r="DL62" s="846">
        <v>408</v>
      </c>
      <c r="DM62" s="846">
        <v>1292</v>
      </c>
      <c r="DN62" s="846">
        <v>605</v>
      </c>
      <c r="DO62" s="846">
        <v>339</v>
      </c>
      <c r="DP62" s="846">
        <v>24</v>
      </c>
      <c r="DQ62" s="846">
        <v>48</v>
      </c>
      <c r="DR62" s="846">
        <v>13</v>
      </c>
      <c r="DS62" s="846">
        <v>18</v>
      </c>
      <c r="DT62" s="846">
        <v>54</v>
      </c>
      <c r="DU62" s="846">
        <v>18</v>
      </c>
      <c r="DV62" s="846">
        <v>72</v>
      </c>
      <c r="DW62" s="846">
        <v>93</v>
      </c>
      <c r="DX62" s="846">
        <v>15</v>
      </c>
      <c r="DY62" s="846">
        <v>13</v>
      </c>
      <c r="DZ62" s="846">
        <v>42</v>
      </c>
      <c r="EA62" s="846">
        <v>110</v>
      </c>
      <c r="EB62" s="846">
        <v>56</v>
      </c>
      <c r="EC62" s="846">
        <v>15</v>
      </c>
      <c r="ED62" s="846">
        <v>7</v>
      </c>
      <c r="EE62" s="846">
        <v>6</v>
      </c>
      <c r="EF62" s="846">
        <v>10</v>
      </c>
      <c r="EG62" s="846">
        <v>20</v>
      </c>
      <c r="EH62" s="846">
        <v>23</v>
      </c>
      <c r="EI62" s="846">
        <v>18</v>
      </c>
      <c r="EJ62" s="846">
        <v>6</v>
      </c>
      <c r="EK62" s="846">
        <v>9</v>
      </c>
      <c r="EL62" s="846">
        <v>12</v>
      </c>
      <c r="EM62" s="846">
        <v>4</v>
      </c>
      <c r="EN62" s="846">
        <v>52</v>
      </c>
      <c r="EO62" s="846">
        <v>5</v>
      </c>
      <c r="EP62" s="846">
        <v>12</v>
      </c>
      <c r="EQ62" s="846">
        <v>32</v>
      </c>
      <c r="ER62" s="846">
        <v>1</v>
      </c>
      <c r="ES62" s="846">
        <v>7</v>
      </c>
      <c r="ET62" s="846">
        <v>12</v>
      </c>
      <c r="EU62" s="846">
        <v>29</v>
      </c>
      <c r="EV62" s="808"/>
      <c r="EW62" s="808"/>
      <c r="EX62" s="808"/>
      <c r="EY62" s="808"/>
      <c r="EZ62" s="808"/>
      <c r="FA62" s="808"/>
      <c r="FB62" s="808"/>
      <c r="FC62" s="808"/>
      <c r="FD62" s="808"/>
      <c r="FE62" s="808"/>
      <c r="FF62" s="808"/>
      <c r="FG62" s="808"/>
      <c r="FH62" s="808"/>
      <c r="FI62" s="808"/>
      <c r="FJ62" s="808"/>
    </row>
    <row r="63" spans="1:166">
      <c r="A63" s="843" t="s">
        <v>783</v>
      </c>
      <c r="B63" s="844">
        <v>61000</v>
      </c>
      <c r="C63" s="845" t="s">
        <v>802</v>
      </c>
      <c r="D63" s="844" t="s">
        <v>810</v>
      </c>
      <c r="E63" s="845" t="s">
        <v>811</v>
      </c>
      <c r="F63" s="844" t="s">
        <v>794</v>
      </c>
      <c r="G63" s="843" t="s">
        <v>186</v>
      </c>
      <c r="H63" s="846">
        <v>28480</v>
      </c>
      <c r="I63" s="846">
        <v>681</v>
      </c>
      <c r="J63" s="846">
        <v>431</v>
      </c>
      <c r="K63" s="846">
        <v>608</v>
      </c>
      <c r="L63" s="846">
        <v>4568</v>
      </c>
      <c r="M63" s="846">
        <v>359</v>
      </c>
      <c r="N63" s="846">
        <v>884</v>
      </c>
      <c r="O63" s="846">
        <v>0</v>
      </c>
      <c r="P63" s="846">
        <v>1749</v>
      </c>
      <c r="Q63" s="846">
        <v>1326</v>
      </c>
      <c r="R63" s="846">
        <v>423</v>
      </c>
      <c r="S63" s="846">
        <v>2657</v>
      </c>
      <c r="T63" s="846">
        <v>2025</v>
      </c>
      <c r="U63" s="846">
        <v>5455</v>
      </c>
      <c r="V63" s="846">
        <v>2629</v>
      </c>
      <c r="W63" s="846">
        <v>706</v>
      </c>
      <c r="X63" s="846">
        <v>87</v>
      </c>
      <c r="Y63" s="846">
        <v>117</v>
      </c>
      <c r="Z63" s="846">
        <v>55</v>
      </c>
      <c r="AA63" s="846">
        <v>101</v>
      </c>
      <c r="AB63" s="846">
        <v>244</v>
      </c>
      <c r="AC63" s="847">
        <v>89</v>
      </c>
      <c r="AD63" s="847">
        <v>365</v>
      </c>
      <c r="AE63" s="847">
        <v>540</v>
      </c>
      <c r="AF63" s="846">
        <v>91</v>
      </c>
      <c r="AG63" s="846">
        <v>106</v>
      </c>
      <c r="AH63" s="846">
        <v>174</v>
      </c>
      <c r="AI63" s="846">
        <v>533</v>
      </c>
      <c r="AJ63" s="846">
        <v>276</v>
      </c>
      <c r="AK63" s="846">
        <v>72</v>
      </c>
      <c r="AL63" s="846">
        <v>30</v>
      </c>
      <c r="AM63" s="846">
        <v>16</v>
      </c>
      <c r="AN63" s="846">
        <v>27</v>
      </c>
      <c r="AO63" s="846">
        <v>75</v>
      </c>
      <c r="AP63" s="846">
        <v>110</v>
      </c>
      <c r="AQ63" s="846">
        <v>50</v>
      </c>
      <c r="AR63" s="846">
        <v>24</v>
      </c>
      <c r="AS63" s="846">
        <v>38</v>
      </c>
      <c r="AT63" s="846">
        <v>41</v>
      </c>
      <c r="AU63" s="846">
        <v>22</v>
      </c>
      <c r="AV63" s="846">
        <v>191</v>
      </c>
      <c r="AW63" s="846">
        <v>17</v>
      </c>
      <c r="AX63" s="846">
        <v>72</v>
      </c>
      <c r="AY63" s="846">
        <v>90</v>
      </c>
      <c r="AZ63" s="846">
        <v>56</v>
      </c>
      <c r="BA63" s="846">
        <v>45</v>
      </c>
      <c r="BB63" s="846">
        <v>72</v>
      </c>
      <c r="BC63" s="846">
        <v>153</v>
      </c>
      <c r="BD63" s="846">
        <v>16107</v>
      </c>
      <c r="BE63" s="846">
        <v>450</v>
      </c>
      <c r="BF63" s="846">
        <v>283</v>
      </c>
      <c r="BG63" s="846">
        <v>372</v>
      </c>
      <c r="BH63" s="846">
        <v>2537</v>
      </c>
      <c r="BI63" s="846">
        <v>227</v>
      </c>
      <c r="BJ63" s="846">
        <v>544</v>
      </c>
      <c r="BK63" s="846">
        <v>0</v>
      </c>
      <c r="BL63" s="846">
        <v>1005</v>
      </c>
      <c r="BM63" s="846">
        <v>741</v>
      </c>
      <c r="BN63" s="846">
        <v>264</v>
      </c>
      <c r="BO63" s="846">
        <v>1392</v>
      </c>
      <c r="BP63" s="846">
        <v>1125</v>
      </c>
      <c r="BQ63" s="846">
        <v>2787</v>
      </c>
      <c r="BR63" s="846">
        <v>1465</v>
      </c>
      <c r="BS63" s="846">
        <v>406</v>
      </c>
      <c r="BT63" s="846">
        <v>60</v>
      </c>
      <c r="BU63" s="846">
        <v>73</v>
      </c>
      <c r="BV63" s="846">
        <v>33</v>
      </c>
      <c r="BW63" s="846">
        <v>63</v>
      </c>
      <c r="BX63" s="846">
        <v>137</v>
      </c>
      <c r="BY63" s="846">
        <v>52</v>
      </c>
      <c r="BZ63" s="846">
        <v>230</v>
      </c>
      <c r="CA63" s="846">
        <v>358</v>
      </c>
      <c r="CB63" s="846">
        <v>67</v>
      </c>
      <c r="CC63" s="846">
        <v>66</v>
      </c>
      <c r="CD63" s="846">
        <v>99</v>
      </c>
      <c r="CE63" s="846">
        <v>334</v>
      </c>
      <c r="CF63" s="846">
        <v>183</v>
      </c>
      <c r="CG63" s="846">
        <v>44</v>
      </c>
      <c r="CH63" s="846">
        <v>17</v>
      </c>
      <c r="CI63" s="846">
        <v>11</v>
      </c>
      <c r="CJ63" s="846">
        <v>16</v>
      </c>
      <c r="CK63" s="846">
        <v>51</v>
      </c>
      <c r="CL63" s="846">
        <v>75</v>
      </c>
      <c r="CM63" s="846">
        <v>21</v>
      </c>
      <c r="CN63" s="846">
        <v>16</v>
      </c>
      <c r="CO63" s="846">
        <v>25</v>
      </c>
      <c r="CP63" s="846">
        <v>31</v>
      </c>
      <c r="CQ63" s="846">
        <v>15</v>
      </c>
      <c r="CR63" s="846">
        <v>107</v>
      </c>
      <c r="CS63" s="846">
        <v>12</v>
      </c>
      <c r="CT63" s="846">
        <v>47</v>
      </c>
      <c r="CU63" s="846">
        <v>57</v>
      </c>
      <c r="CV63" s="846">
        <v>37</v>
      </c>
      <c r="CW63" s="846">
        <v>31</v>
      </c>
      <c r="CX63" s="846">
        <v>52</v>
      </c>
      <c r="CY63" s="846">
        <v>89</v>
      </c>
      <c r="CZ63" s="846">
        <v>12373</v>
      </c>
      <c r="DA63" s="846">
        <v>231</v>
      </c>
      <c r="DB63" s="846">
        <v>148</v>
      </c>
      <c r="DC63" s="846">
        <v>236</v>
      </c>
      <c r="DD63" s="846">
        <v>2031</v>
      </c>
      <c r="DE63" s="846">
        <v>132</v>
      </c>
      <c r="DF63" s="846">
        <v>340</v>
      </c>
      <c r="DG63" s="846">
        <v>0</v>
      </c>
      <c r="DH63" s="846">
        <v>744</v>
      </c>
      <c r="DI63" s="846">
        <v>585</v>
      </c>
      <c r="DJ63" s="846">
        <v>159</v>
      </c>
      <c r="DK63" s="846">
        <v>1265</v>
      </c>
      <c r="DL63" s="846">
        <v>900</v>
      </c>
      <c r="DM63" s="846">
        <v>2668</v>
      </c>
      <c r="DN63" s="846">
        <v>1164</v>
      </c>
      <c r="DO63" s="846">
        <v>300</v>
      </c>
      <c r="DP63" s="846">
        <v>27</v>
      </c>
      <c r="DQ63" s="846">
        <v>44</v>
      </c>
      <c r="DR63" s="846">
        <v>22</v>
      </c>
      <c r="DS63" s="846">
        <v>38</v>
      </c>
      <c r="DT63" s="846">
        <v>107</v>
      </c>
      <c r="DU63" s="846">
        <v>37</v>
      </c>
      <c r="DV63" s="846">
        <v>135</v>
      </c>
      <c r="DW63" s="846">
        <v>182</v>
      </c>
      <c r="DX63" s="846">
        <v>24</v>
      </c>
      <c r="DY63" s="846">
        <v>40</v>
      </c>
      <c r="DZ63" s="846">
        <v>75</v>
      </c>
      <c r="EA63" s="846">
        <v>199</v>
      </c>
      <c r="EB63" s="846">
        <v>93</v>
      </c>
      <c r="EC63" s="846">
        <v>28</v>
      </c>
      <c r="ED63" s="846">
        <v>13</v>
      </c>
      <c r="EE63" s="846">
        <v>5</v>
      </c>
      <c r="EF63" s="846">
        <v>11</v>
      </c>
      <c r="EG63" s="846">
        <v>24</v>
      </c>
      <c r="EH63" s="846">
        <v>35</v>
      </c>
      <c r="EI63" s="846">
        <v>29</v>
      </c>
      <c r="EJ63" s="846">
        <v>8</v>
      </c>
      <c r="EK63" s="846">
        <v>13</v>
      </c>
      <c r="EL63" s="846">
        <v>10</v>
      </c>
      <c r="EM63" s="846">
        <v>7</v>
      </c>
      <c r="EN63" s="846">
        <v>84</v>
      </c>
      <c r="EO63" s="846">
        <v>5</v>
      </c>
      <c r="EP63" s="846">
        <v>25</v>
      </c>
      <c r="EQ63" s="846">
        <v>33</v>
      </c>
      <c r="ER63" s="846">
        <v>19</v>
      </c>
      <c r="ES63" s="846">
        <v>14</v>
      </c>
      <c r="ET63" s="846">
        <v>20</v>
      </c>
      <c r="EU63" s="846">
        <v>64</v>
      </c>
      <c r="EV63" s="808"/>
      <c r="EW63" s="808"/>
      <c r="EX63" s="808"/>
      <c r="EY63" s="808"/>
      <c r="EZ63" s="808"/>
      <c r="FA63" s="808"/>
      <c r="FB63" s="808"/>
      <c r="FC63" s="808"/>
      <c r="FD63" s="808"/>
      <c r="FE63" s="808"/>
      <c r="FF63" s="808"/>
      <c r="FG63" s="808"/>
      <c r="FH63" s="808"/>
      <c r="FI63" s="808"/>
      <c r="FJ63" s="808"/>
    </row>
    <row r="64" spans="1:166">
      <c r="A64" s="843" t="s">
        <v>783</v>
      </c>
      <c r="B64" s="844">
        <v>61000</v>
      </c>
      <c r="C64" s="845" t="s">
        <v>802</v>
      </c>
      <c r="D64" s="844" t="s">
        <v>810</v>
      </c>
      <c r="E64" s="845" t="s">
        <v>811</v>
      </c>
      <c r="F64" s="844" t="s">
        <v>795</v>
      </c>
      <c r="G64" s="843" t="s">
        <v>187</v>
      </c>
      <c r="H64" s="846">
        <v>47776</v>
      </c>
      <c r="I64" s="846">
        <v>1041</v>
      </c>
      <c r="J64" s="846">
        <v>287</v>
      </c>
      <c r="K64" s="846">
        <v>248</v>
      </c>
      <c r="L64" s="846">
        <v>813</v>
      </c>
      <c r="M64" s="846">
        <v>235</v>
      </c>
      <c r="N64" s="846">
        <v>227</v>
      </c>
      <c r="O64" s="846">
        <v>1231</v>
      </c>
      <c r="P64" s="846">
        <v>0</v>
      </c>
      <c r="Q64" s="846">
        <v>3079</v>
      </c>
      <c r="R64" s="846">
        <v>1013</v>
      </c>
      <c r="S64" s="846">
        <v>5708</v>
      </c>
      <c r="T64" s="846">
        <v>8598</v>
      </c>
      <c r="U64" s="846">
        <v>11160</v>
      </c>
      <c r="V64" s="846">
        <v>4682</v>
      </c>
      <c r="W64" s="846">
        <v>439</v>
      </c>
      <c r="X64" s="846">
        <v>169</v>
      </c>
      <c r="Y64" s="846">
        <v>156</v>
      </c>
      <c r="Z64" s="846">
        <v>107</v>
      </c>
      <c r="AA64" s="846">
        <v>246</v>
      </c>
      <c r="AB64" s="846">
        <v>461</v>
      </c>
      <c r="AC64" s="846">
        <v>184</v>
      </c>
      <c r="AD64" s="846">
        <v>739</v>
      </c>
      <c r="AE64" s="846">
        <v>1092</v>
      </c>
      <c r="AF64" s="847">
        <v>260</v>
      </c>
      <c r="AG64" s="847">
        <v>202</v>
      </c>
      <c r="AH64" s="847">
        <v>364</v>
      </c>
      <c r="AI64" s="846">
        <v>1101</v>
      </c>
      <c r="AJ64" s="846">
        <v>679</v>
      </c>
      <c r="AK64" s="846">
        <v>114</v>
      </c>
      <c r="AL64" s="846">
        <v>66</v>
      </c>
      <c r="AM64" s="846">
        <v>52</v>
      </c>
      <c r="AN64" s="846">
        <v>70</v>
      </c>
      <c r="AO64" s="846">
        <v>187</v>
      </c>
      <c r="AP64" s="846">
        <v>339</v>
      </c>
      <c r="AQ64" s="846">
        <v>189</v>
      </c>
      <c r="AR64" s="846">
        <v>64</v>
      </c>
      <c r="AS64" s="846">
        <v>87</v>
      </c>
      <c r="AT64" s="846">
        <v>126</v>
      </c>
      <c r="AU64" s="846">
        <v>74</v>
      </c>
      <c r="AV64" s="846">
        <v>656</v>
      </c>
      <c r="AW64" s="846">
        <v>95</v>
      </c>
      <c r="AX64" s="846">
        <v>135</v>
      </c>
      <c r="AY64" s="846">
        <v>181</v>
      </c>
      <c r="AZ64" s="846">
        <v>137</v>
      </c>
      <c r="BA64" s="846">
        <v>128</v>
      </c>
      <c r="BB64" s="846">
        <v>190</v>
      </c>
      <c r="BC64" s="846">
        <v>365</v>
      </c>
      <c r="BD64" s="846">
        <v>27231</v>
      </c>
      <c r="BE64" s="846">
        <v>662</v>
      </c>
      <c r="BF64" s="846">
        <v>186</v>
      </c>
      <c r="BG64" s="846">
        <v>151</v>
      </c>
      <c r="BH64" s="846">
        <v>505</v>
      </c>
      <c r="BI64" s="846">
        <v>154</v>
      </c>
      <c r="BJ64" s="846">
        <v>129</v>
      </c>
      <c r="BK64" s="846">
        <v>731</v>
      </c>
      <c r="BL64" s="846">
        <v>0</v>
      </c>
      <c r="BM64" s="846">
        <v>1713</v>
      </c>
      <c r="BN64" s="846">
        <v>645</v>
      </c>
      <c r="BO64" s="846">
        <v>3137</v>
      </c>
      <c r="BP64" s="846">
        <v>4653</v>
      </c>
      <c r="BQ64" s="846">
        <v>5920</v>
      </c>
      <c r="BR64" s="846">
        <v>2801</v>
      </c>
      <c r="BS64" s="846">
        <v>285</v>
      </c>
      <c r="BT64" s="846">
        <v>110</v>
      </c>
      <c r="BU64" s="846">
        <v>97</v>
      </c>
      <c r="BV64" s="846">
        <v>69</v>
      </c>
      <c r="BW64" s="846">
        <v>154</v>
      </c>
      <c r="BX64" s="846">
        <v>269</v>
      </c>
      <c r="BY64" s="846">
        <v>115</v>
      </c>
      <c r="BZ64" s="846">
        <v>453</v>
      </c>
      <c r="CA64" s="846">
        <v>681</v>
      </c>
      <c r="CB64" s="846">
        <v>175</v>
      </c>
      <c r="CC64" s="846">
        <v>136</v>
      </c>
      <c r="CD64" s="846">
        <v>213</v>
      </c>
      <c r="CE64" s="846">
        <v>672</v>
      </c>
      <c r="CF64" s="846">
        <v>428</v>
      </c>
      <c r="CG64" s="846">
        <v>61</v>
      </c>
      <c r="CH64" s="846">
        <v>39</v>
      </c>
      <c r="CI64" s="846">
        <v>31</v>
      </c>
      <c r="CJ64" s="846">
        <v>46</v>
      </c>
      <c r="CK64" s="846">
        <v>112</v>
      </c>
      <c r="CL64" s="846">
        <v>218</v>
      </c>
      <c r="CM64" s="846">
        <v>115</v>
      </c>
      <c r="CN64" s="846">
        <v>36</v>
      </c>
      <c r="CO64" s="846">
        <v>54</v>
      </c>
      <c r="CP64" s="846">
        <v>68</v>
      </c>
      <c r="CQ64" s="846">
        <v>45</v>
      </c>
      <c r="CR64" s="846">
        <v>413</v>
      </c>
      <c r="CS64" s="846">
        <v>63</v>
      </c>
      <c r="CT64" s="846">
        <v>81</v>
      </c>
      <c r="CU64" s="846">
        <v>109</v>
      </c>
      <c r="CV64" s="846">
        <v>90</v>
      </c>
      <c r="CW64" s="846">
        <v>78</v>
      </c>
      <c r="CX64" s="846">
        <v>114</v>
      </c>
      <c r="CY64" s="846">
        <v>214</v>
      </c>
      <c r="CZ64" s="846">
        <v>20545</v>
      </c>
      <c r="DA64" s="846">
        <v>379</v>
      </c>
      <c r="DB64" s="846">
        <v>101</v>
      </c>
      <c r="DC64" s="846">
        <v>97</v>
      </c>
      <c r="DD64" s="846">
        <v>308</v>
      </c>
      <c r="DE64" s="846">
        <v>81</v>
      </c>
      <c r="DF64" s="846">
        <v>98</v>
      </c>
      <c r="DG64" s="846">
        <v>500</v>
      </c>
      <c r="DH64" s="846">
        <v>0</v>
      </c>
      <c r="DI64" s="846">
        <v>1366</v>
      </c>
      <c r="DJ64" s="846">
        <v>368</v>
      </c>
      <c r="DK64" s="846">
        <v>2571</v>
      </c>
      <c r="DL64" s="846">
        <v>3945</v>
      </c>
      <c r="DM64" s="846">
        <v>5240</v>
      </c>
      <c r="DN64" s="846">
        <v>1881</v>
      </c>
      <c r="DO64" s="846">
        <v>154</v>
      </c>
      <c r="DP64" s="846">
        <v>59</v>
      </c>
      <c r="DQ64" s="846">
        <v>59</v>
      </c>
      <c r="DR64" s="846">
        <v>38</v>
      </c>
      <c r="DS64" s="846">
        <v>92</v>
      </c>
      <c r="DT64" s="846">
        <v>192</v>
      </c>
      <c r="DU64" s="846">
        <v>69</v>
      </c>
      <c r="DV64" s="846">
        <v>286</v>
      </c>
      <c r="DW64" s="846">
        <v>411</v>
      </c>
      <c r="DX64" s="846">
        <v>85</v>
      </c>
      <c r="DY64" s="846">
        <v>66</v>
      </c>
      <c r="DZ64" s="846">
        <v>151</v>
      </c>
      <c r="EA64" s="846">
        <v>429</v>
      </c>
      <c r="EB64" s="846">
        <v>251</v>
      </c>
      <c r="EC64" s="846">
        <v>53</v>
      </c>
      <c r="ED64" s="846">
        <v>27</v>
      </c>
      <c r="EE64" s="846">
        <v>21</v>
      </c>
      <c r="EF64" s="846">
        <v>24</v>
      </c>
      <c r="EG64" s="846">
        <v>75</v>
      </c>
      <c r="EH64" s="846">
        <v>121</v>
      </c>
      <c r="EI64" s="846">
        <v>74</v>
      </c>
      <c r="EJ64" s="846">
        <v>28</v>
      </c>
      <c r="EK64" s="846">
        <v>33</v>
      </c>
      <c r="EL64" s="846">
        <v>58</v>
      </c>
      <c r="EM64" s="846">
        <v>29</v>
      </c>
      <c r="EN64" s="846">
        <v>243</v>
      </c>
      <c r="EO64" s="846">
        <v>32</v>
      </c>
      <c r="EP64" s="846">
        <v>54</v>
      </c>
      <c r="EQ64" s="846">
        <v>72</v>
      </c>
      <c r="ER64" s="846">
        <v>47</v>
      </c>
      <c r="ES64" s="846">
        <v>50</v>
      </c>
      <c r="ET64" s="846">
        <v>76</v>
      </c>
      <c r="EU64" s="846">
        <v>151</v>
      </c>
      <c r="EV64" s="808"/>
      <c r="EW64" s="808"/>
      <c r="EX64" s="808"/>
      <c r="EY64" s="808"/>
      <c r="EZ64" s="808"/>
      <c r="FA64" s="808"/>
      <c r="FB64" s="808"/>
      <c r="FC64" s="808"/>
      <c r="FD64" s="808"/>
      <c r="FE64" s="808"/>
      <c r="FF64" s="808"/>
      <c r="FG64" s="808"/>
      <c r="FH64" s="808"/>
      <c r="FI64" s="808"/>
      <c r="FJ64" s="808"/>
    </row>
    <row r="65" spans="1:166">
      <c r="A65" s="843" t="s">
        <v>783</v>
      </c>
      <c r="B65" s="844">
        <v>61000</v>
      </c>
      <c r="C65" s="845" t="s">
        <v>802</v>
      </c>
      <c r="D65" s="844" t="s">
        <v>810</v>
      </c>
      <c r="E65" s="845" t="s">
        <v>811</v>
      </c>
      <c r="F65" s="844" t="s">
        <v>796</v>
      </c>
      <c r="G65" s="843" t="s">
        <v>188</v>
      </c>
      <c r="H65" s="846">
        <v>32447</v>
      </c>
      <c r="I65" s="846">
        <v>660</v>
      </c>
      <c r="J65" s="846">
        <v>175</v>
      </c>
      <c r="K65" s="846">
        <v>202</v>
      </c>
      <c r="L65" s="846">
        <v>771</v>
      </c>
      <c r="M65" s="846">
        <v>151</v>
      </c>
      <c r="N65" s="846">
        <v>217</v>
      </c>
      <c r="O65" s="846">
        <v>983</v>
      </c>
      <c r="P65" s="846">
        <v>3024</v>
      </c>
      <c r="Q65" s="846">
        <v>0</v>
      </c>
      <c r="R65" s="846">
        <v>2377</v>
      </c>
      <c r="S65" s="846">
        <v>5322</v>
      </c>
      <c r="T65" s="846">
        <v>2128</v>
      </c>
      <c r="U65" s="846">
        <v>6697</v>
      </c>
      <c r="V65" s="846">
        <v>3122</v>
      </c>
      <c r="W65" s="846">
        <v>433</v>
      </c>
      <c r="X65" s="846">
        <v>89</v>
      </c>
      <c r="Y65" s="846">
        <v>139</v>
      </c>
      <c r="Z65" s="846">
        <v>42</v>
      </c>
      <c r="AA65" s="846">
        <v>205</v>
      </c>
      <c r="AB65" s="846">
        <v>421</v>
      </c>
      <c r="AC65" s="846">
        <v>120</v>
      </c>
      <c r="AD65" s="846">
        <v>725</v>
      </c>
      <c r="AE65" s="846">
        <v>871</v>
      </c>
      <c r="AF65" s="846">
        <v>300</v>
      </c>
      <c r="AG65" s="846">
        <v>124</v>
      </c>
      <c r="AH65" s="846">
        <v>242</v>
      </c>
      <c r="AI65" s="847">
        <v>699</v>
      </c>
      <c r="AJ65" s="847">
        <v>372</v>
      </c>
      <c r="AK65" s="847">
        <v>83</v>
      </c>
      <c r="AL65" s="846">
        <v>41</v>
      </c>
      <c r="AM65" s="846">
        <v>31</v>
      </c>
      <c r="AN65" s="846">
        <v>49</v>
      </c>
      <c r="AO65" s="846">
        <v>123</v>
      </c>
      <c r="AP65" s="846">
        <v>183</v>
      </c>
      <c r="AQ65" s="846">
        <v>81</v>
      </c>
      <c r="AR65" s="846">
        <v>37</v>
      </c>
      <c r="AS65" s="846">
        <v>59</v>
      </c>
      <c r="AT65" s="846">
        <v>91</v>
      </c>
      <c r="AU65" s="846">
        <v>30</v>
      </c>
      <c r="AV65" s="846">
        <v>365</v>
      </c>
      <c r="AW65" s="846">
        <v>53</v>
      </c>
      <c r="AX65" s="846">
        <v>63</v>
      </c>
      <c r="AY65" s="846">
        <v>131</v>
      </c>
      <c r="AZ65" s="846">
        <v>55</v>
      </c>
      <c r="BA65" s="846">
        <v>76</v>
      </c>
      <c r="BB65" s="846">
        <v>113</v>
      </c>
      <c r="BC65" s="846">
        <v>172</v>
      </c>
      <c r="BD65" s="846">
        <v>18444</v>
      </c>
      <c r="BE65" s="846">
        <v>402</v>
      </c>
      <c r="BF65" s="846">
        <v>122</v>
      </c>
      <c r="BG65" s="846">
        <v>129</v>
      </c>
      <c r="BH65" s="846">
        <v>442</v>
      </c>
      <c r="BI65" s="846">
        <v>85</v>
      </c>
      <c r="BJ65" s="846">
        <v>142</v>
      </c>
      <c r="BK65" s="846">
        <v>552</v>
      </c>
      <c r="BL65" s="846">
        <v>1753</v>
      </c>
      <c r="BM65" s="846">
        <v>0</v>
      </c>
      <c r="BN65" s="846">
        <v>1330</v>
      </c>
      <c r="BO65" s="846">
        <v>2799</v>
      </c>
      <c r="BP65" s="846">
        <v>1218</v>
      </c>
      <c r="BQ65" s="846">
        <v>3552</v>
      </c>
      <c r="BR65" s="846">
        <v>1821</v>
      </c>
      <c r="BS65" s="846">
        <v>291</v>
      </c>
      <c r="BT65" s="846">
        <v>55</v>
      </c>
      <c r="BU65" s="846">
        <v>82</v>
      </c>
      <c r="BV65" s="846">
        <v>18</v>
      </c>
      <c r="BW65" s="846">
        <v>120</v>
      </c>
      <c r="BX65" s="846">
        <v>265</v>
      </c>
      <c r="BY65" s="846">
        <v>76</v>
      </c>
      <c r="BZ65" s="846">
        <v>450</v>
      </c>
      <c r="CA65" s="846">
        <v>580</v>
      </c>
      <c r="CB65" s="846">
        <v>190</v>
      </c>
      <c r="CC65" s="846">
        <v>82</v>
      </c>
      <c r="CD65" s="846">
        <v>146</v>
      </c>
      <c r="CE65" s="846">
        <v>417</v>
      </c>
      <c r="CF65" s="846">
        <v>227</v>
      </c>
      <c r="CG65" s="846">
        <v>40</v>
      </c>
      <c r="CH65" s="846">
        <v>27</v>
      </c>
      <c r="CI65" s="846">
        <v>17</v>
      </c>
      <c r="CJ65" s="846">
        <v>24</v>
      </c>
      <c r="CK65" s="846">
        <v>77</v>
      </c>
      <c r="CL65" s="846">
        <v>120</v>
      </c>
      <c r="CM65" s="846">
        <v>51</v>
      </c>
      <c r="CN65" s="846">
        <v>24</v>
      </c>
      <c r="CO65" s="846">
        <v>36</v>
      </c>
      <c r="CP65" s="846">
        <v>52</v>
      </c>
      <c r="CQ65" s="846">
        <v>23</v>
      </c>
      <c r="CR65" s="846">
        <v>215</v>
      </c>
      <c r="CS65" s="846">
        <v>34</v>
      </c>
      <c r="CT65" s="846">
        <v>41</v>
      </c>
      <c r="CU65" s="846">
        <v>87</v>
      </c>
      <c r="CV65" s="846">
        <v>34</v>
      </c>
      <c r="CW65" s="846">
        <v>43</v>
      </c>
      <c r="CX65" s="846">
        <v>69</v>
      </c>
      <c r="CY65" s="846">
        <v>84</v>
      </c>
      <c r="CZ65" s="846">
        <v>14003</v>
      </c>
      <c r="DA65" s="846">
        <v>258</v>
      </c>
      <c r="DB65" s="846">
        <v>53</v>
      </c>
      <c r="DC65" s="846">
        <v>73</v>
      </c>
      <c r="DD65" s="846">
        <v>329</v>
      </c>
      <c r="DE65" s="846">
        <v>66</v>
      </c>
      <c r="DF65" s="846">
        <v>75</v>
      </c>
      <c r="DG65" s="846">
        <v>431</v>
      </c>
      <c r="DH65" s="846">
        <v>1271</v>
      </c>
      <c r="DI65" s="846">
        <v>0</v>
      </c>
      <c r="DJ65" s="846">
        <v>1047</v>
      </c>
      <c r="DK65" s="846">
        <v>2523</v>
      </c>
      <c r="DL65" s="846">
        <v>910</v>
      </c>
      <c r="DM65" s="846">
        <v>3145</v>
      </c>
      <c r="DN65" s="846">
        <v>1301</v>
      </c>
      <c r="DO65" s="846">
        <v>142</v>
      </c>
      <c r="DP65" s="846">
        <v>34</v>
      </c>
      <c r="DQ65" s="846">
        <v>57</v>
      </c>
      <c r="DR65" s="846">
        <v>24</v>
      </c>
      <c r="DS65" s="846">
        <v>85</v>
      </c>
      <c r="DT65" s="846">
        <v>156</v>
      </c>
      <c r="DU65" s="846">
        <v>44</v>
      </c>
      <c r="DV65" s="846">
        <v>275</v>
      </c>
      <c r="DW65" s="846">
        <v>291</v>
      </c>
      <c r="DX65" s="846">
        <v>110</v>
      </c>
      <c r="DY65" s="846">
        <v>42</v>
      </c>
      <c r="DZ65" s="846">
        <v>96</v>
      </c>
      <c r="EA65" s="846">
        <v>282</v>
      </c>
      <c r="EB65" s="846">
        <v>145</v>
      </c>
      <c r="EC65" s="846">
        <v>43</v>
      </c>
      <c r="ED65" s="846">
        <v>14</v>
      </c>
      <c r="EE65" s="846">
        <v>14</v>
      </c>
      <c r="EF65" s="846">
        <v>25</v>
      </c>
      <c r="EG65" s="846">
        <v>46</v>
      </c>
      <c r="EH65" s="846">
        <v>63</v>
      </c>
      <c r="EI65" s="846">
        <v>30</v>
      </c>
      <c r="EJ65" s="846">
        <v>13</v>
      </c>
      <c r="EK65" s="846">
        <v>23</v>
      </c>
      <c r="EL65" s="846">
        <v>39</v>
      </c>
      <c r="EM65" s="846">
        <v>7</v>
      </c>
      <c r="EN65" s="846">
        <v>150</v>
      </c>
      <c r="EO65" s="846">
        <v>19</v>
      </c>
      <c r="EP65" s="846">
        <v>22</v>
      </c>
      <c r="EQ65" s="846">
        <v>44</v>
      </c>
      <c r="ER65" s="846">
        <v>21</v>
      </c>
      <c r="ES65" s="846">
        <v>33</v>
      </c>
      <c r="ET65" s="846">
        <v>44</v>
      </c>
      <c r="EU65" s="846">
        <v>88</v>
      </c>
      <c r="EV65" s="808"/>
      <c r="EW65" s="808"/>
      <c r="EX65" s="808"/>
      <c r="EY65" s="808"/>
      <c r="EZ65" s="808"/>
      <c r="FA65" s="808"/>
      <c r="FB65" s="808"/>
      <c r="FC65" s="808"/>
      <c r="FD65" s="808"/>
      <c r="FE65" s="808"/>
      <c r="FF65" s="808"/>
      <c r="FG65" s="808"/>
      <c r="FH65" s="808"/>
      <c r="FI65" s="808"/>
      <c r="FJ65" s="808"/>
    </row>
    <row r="66" spans="1:166">
      <c r="A66" s="843" t="s">
        <v>783</v>
      </c>
      <c r="B66" s="844">
        <v>61000</v>
      </c>
      <c r="C66" s="845" t="s">
        <v>802</v>
      </c>
      <c r="D66" s="844" t="s">
        <v>810</v>
      </c>
      <c r="E66" s="845" t="s">
        <v>811</v>
      </c>
      <c r="F66" s="844">
        <v>10000</v>
      </c>
      <c r="G66" s="843" t="s">
        <v>189</v>
      </c>
      <c r="H66" s="846">
        <v>29093</v>
      </c>
      <c r="I66" s="846">
        <v>527</v>
      </c>
      <c r="J66" s="846">
        <v>141</v>
      </c>
      <c r="K66" s="846">
        <v>148</v>
      </c>
      <c r="L66" s="846">
        <v>457</v>
      </c>
      <c r="M66" s="846">
        <v>129</v>
      </c>
      <c r="N66" s="846">
        <v>138</v>
      </c>
      <c r="O66" s="846">
        <v>380</v>
      </c>
      <c r="P66" s="846">
        <v>957</v>
      </c>
      <c r="Q66" s="846">
        <v>2212</v>
      </c>
      <c r="R66" s="846">
        <v>0</v>
      </c>
      <c r="S66" s="846">
        <v>6666</v>
      </c>
      <c r="T66" s="846">
        <v>1728</v>
      </c>
      <c r="U66" s="846">
        <v>6469</v>
      </c>
      <c r="V66" s="846">
        <v>2684</v>
      </c>
      <c r="W66" s="846">
        <v>795</v>
      </c>
      <c r="X66" s="846">
        <v>120</v>
      </c>
      <c r="Y66" s="846">
        <v>170</v>
      </c>
      <c r="Z66" s="846">
        <v>52</v>
      </c>
      <c r="AA66" s="846">
        <v>197</v>
      </c>
      <c r="AB66" s="846">
        <v>946</v>
      </c>
      <c r="AC66" s="846">
        <v>100</v>
      </c>
      <c r="AD66" s="846">
        <v>524</v>
      </c>
      <c r="AE66" s="846">
        <v>739</v>
      </c>
      <c r="AF66" s="846">
        <v>132</v>
      </c>
      <c r="AG66" s="846">
        <v>92</v>
      </c>
      <c r="AH66" s="846">
        <v>213</v>
      </c>
      <c r="AI66" s="846">
        <v>555</v>
      </c>
      <c r="AJ66" s="846">
        <v>293</v>
      </c>
      <c r="AK66" s="846">
        <v>70</v>
      </c>
      <c r="AL66" s="847">
        <v>31</v>
      </c>
      <c r="AM66" s="847">
        <v>28</v>
      </c>
      <c r="AN66" s="847">
        <v>39</v>
      </c>
      <c r="AO66" s="846">
        <v>67</v>
      </c>
      <c r="AP66" s="846">
        <v>144</v>
      </c>
      <c r="AQ66" s="846">
        <v>83</v>
      </c>
      <c r="AR66" s="846">
        <v>17</v>
      </c>
      <c r="AS66" s="846">
        <v>40</v>
      </c>
      <c r="AT66" s="846">
        <v>65</v>
      </c>
      <c r="AU66" s="846">
        <v>42</v>
      </c>
      <c r="AV66" s="846">
        <v>318</v>
      </c>
      <c r="AW66" s="846">
        <v>35</v>
      </c>
      <c r="AX66" s="846">
        <v>56</v>
      </c>
      <c r="AY66" s="846">
        <v>88</v>
      </c>
      <c r="AZ66" s="846">
        <v>41</v>
      </c>
      <c r="BA66" s="846">
        <v>68</v>
      </c>
      <c r="BB66" s="846">
        <v>100</v>
      </c>
      <c r="BC66" s="846">
        <v>197</v>
      </c>
      <c r="BD66" s="846">
        <v>16702</v>
      </c>
      <c r="BE66" s="846">
        <v>352</v>
      </c>
      <c r="BF66" s="846">
        <v>85</v>
      </c>
      <c r="BG66" s="846">
        <v>87</v>
      </c>
      <c r="BH66" s="846">
        <v>280</v>
      </c>
      <c r="BI66" s="846">
        <v>85</v>
      </c>
      <c r="BJ66" s="846">
        <v>82</v>
      </c>
      <c r="BK66" s="846">
        <v>228</v>
      </c>
      <c r="BL66" s="846">
        <v>591</v>
      </c>
      <c r="BM66" s="846">
        <v>1260</v>
      </c>
      <c r="BN66" s="846">
        <v>0</v>
      </c>
      <c r="BO66" s="846">
        <v>3561</v>
      </c>
      <c r="BP66" s="846">
        <v>979</v>
      </c>
      <c r="BQ66" s="846">
        <v>3492</v>
      </c>
      <c r="BR66" s="846">
        <v>1565</v>
      </c>
      <c r="BS66" s="846">
        <v>513</v>
      </c>
      <c r="BT66" s="846">
        <v>80</v>
      </c>
      <c r="BU66" s="846">
        <v>110</v>
      </c>
      <c r="BV66" s="846">
        <v>27</v>
      </c>
      <c r="BW66" s="846">
        <v>129</v>
      </c>
      <c r="BX66" s="846">
        <v>605</v>
      </c>
      <c r="BY66" s="846">
        <v>62</v>
      </c>
      <c r="BZ66" s="846">
        <v>317</v>
      </c>
      <c r="CA66" s="846">
        <v>488</v>
      </c>
      <c r="CB66" s="846">
        <v>89</v>
      </c>
      <c r="CC66" s="846">
        <v>53</v>
      </c>
      <c r="CD66" s="846">
        <v>129</v>
      </c>
      <c r="CE66" s="846">
        <v>332</v>
      </c>
      <c r="CF66" s="846">
        <v>177</v>
      </c>
      <c r="CG66" s="846">
        <v>41</v>
      </c>
      <c r="CH66" s="846">
        <v>17</v>
      </c>
      <c r="CI66" s="846">
        <v>16</v>
      </c>
      <c r="CJ66" s="846">
        <v>26</v>
      </c>
      <c r="CK66" s="846">
        <v>47</v>
      </c>
      <c r="CL66" s="846">
        <v>92</v>
      </c>
      <c r="CM66" s="846">
        <v>49</v>
      </c>
      <c r="CN66" s="846">
        <v>12</v>
      </c>
      <c r="CO66" s="846">
        <v>25</v>
      </c>
      <c r="CP66" s="846">
        <v>42</v>
      </c>
      <c r="CQ66" s="846">
        <v>27</v>
      </c>
      <c r="CR66" s="846">
        <v>197</v>
      </c>
      <c r="CS66" s="846">
        <v>23</v>
      </c>
      <c r="CT66" s="846">
        <v>31</v>
      </c>
      <c r="CU66" s="846">
        <v>59</v>
      </c>
      <c r="CV66" s="846">
        <v>31</v>
      </c>
      <c r="CW66" s="846">
        <v>44</v>
      </c>
      <c r="CX66" s="846">
        <v>56</v>
      </c>
      <c r="CY66" s="846">
        <v>109</v>
      </c>
      <c r="CZ66" s="846">
        <v>12391</v>
      </c>
      <c r="DA66" s="846">
        <v>175</v>
      </c>
      <c r="DB66" s="846">
        <v>56</v>
      </c>
      <c r="DC66" s="846">
        <v>61</v>
      </c>
      <c r="DD66" s="846">
        <v>177</v>
      </c>
      <c r="DE66" s="846">
        <v>44</v>
      </c>
      <c r="DF66" s="846">
        <v>56</v>
      </c>
      <c r="DG66" s="846">
        <v>152</v>
      </c>
      <c r="DH66" s="846">
        <v>366</v>
      </c>
      <c r="DI66" s="846">
        <v>952</v>
      </c>
      <c r="DJ66" s="846">
        <v>0</v>
      </c>
      <c r="DK66" s="846">
        <v>3105</v>
      </c>
      <c r="DL66" s="846">
        <v>749</v>
      </c>
      <c r="DM66" s="846">
        <v>2977</v>
      </c>
      <c r="DN66" s="846">
        <v>1119</v>
      </c>
      <c r="DO66" s="846">
        <v>282</v>
      </c>
      <c r="DP66" s="846">
        <v>40</v>
      </c>
      <c r="DQ66" s="846">
        <v>60</v>
      </c>
      <c r="DR66" s="846">
        <v>25</v>
      </c>
      <c r="DS66" s="846">
        <v>68</v>
      </c>
      <c r="DT66" s="846">
        <v>341</v>
      </c>
      <c r="DU66" s="846">
        <v>38</v>
      </c>
      <c r="DV66" s="846">
        <v>207</v>
      </c>
      <c r="DW66" s="846">
        <v>251</v>
      </c>
      <c r="DX66" s="846">
        <v>43</v>
      </c>
      <c r="DY66" s="846">
        <v>39</v>
      </c>
      <c r="DZ66" s="846">
        <v>84</v>
      </c>
      <c r="EA66" s="846">
        <v>223</v>
      </c>
      <c r="EB66" s="846">
        <v>116</v>
      </c>
      <c r="EC66" s="846">
        <v>29</v>
      </c>
      <c r="ED66" s="846">
        <v>14</v>
      </c>
      <c r="EE66" s="846">
        <v>12</v>
      </c>
      <c r="EF66" s="846">
        <v>13</v>
      </c>
      <c r="EG66" s="846">
        <v>20</v>
      </c>
      <c r="EH66" s="846">
        <v>52</v>
      </c>
      <c r="EI66" s="846">
        <v>34</v>
      </c>
      <c r="EJ66" s="846">
        <v>5</v>
      </c>
      <c r="EK66" s="846">
        <v>15</v>
      </c>
      <c r="EL66" s="846">
        <v>23</v>
      </c>
      <c r="EM66" s="846">
        <v>15</v>
      </c>
      <c r="EN66" s="846">
        <v>121</v>
      </c>
      <c r="EO66" s="846">
        <v>12</v>
      </c>
      <c r="EP66" s="846">
        <v>25</v>
      </c>
      <c r="EQ66" s="846">
        <v>29</v>
      </c>
      <c r="ER66" s="846">
        <v>10</v>
      </c>
      <c r="ES66" s="846">
        <v>24</v>
      </c>
      <c r="ET66" s="846">
        <v>44</v>
      </c>
      <c r="EU66" s="846">
        <v>88</v>
      </c>
      <c r="EV66" s="808"/>
      <c r="EW66" s="808"/>
      <c r="EX66" s="808"/>
      <c r="EY66" s="808"/>
      <c r="EZ66" s="808"/>
      <c r="FA66" s="808"/>
      <c r="FB66" s="808"/>
      <c r="FC66" s="808"/>
      <c r="FD66" s="808"/>
      <c r="FE66" s="808"/>
      <c r="FF66" s="808"/>
      <c r="FG66" s="808"/>
      <c r="FH66" s="808"/>
      <c r="FI66" s="808"/>
      <c r="FJ66" s="808"/>
    </row>
    <row r="67" spans="1:166">
      <c r="A67" s="843" t="s">
        <v>783</v>
      </c>
      <c r="B67" s="844">
        <v>61000</v>
      </c>
      <c r="C67" s="845" t="s">
        <v>802</v>
      </c>
      <c r="D67" s="844" t="s">
        <v>810</v>
      </c>
      <c r="E67" s="845" t="s">
        <v>811</v>
      </c>
      <c r="F67" s="844">
        <v>11000</v>
      </c>
      <c r="G67" s="843" t="s">
        <v>190</v>
      </c>
      <c r="H67" s="846">
        <v>142886</v>
      </c>
      <c r="I67" s="846">
        <v>3546</v>
      </c>
      <c r="J67" s="846">
        <v>985</v>
      </c>
      <c r="K67" s="846">
        <v>862</v>
      </c>
      <c r="L67" s="846">
        <v>2525</v>
      </c>
      <c r="M67" s="846">
        <v>627</v>
      </c>
      <c r="N67" s="846">
        <v>723</v>
      </c>
      <c r="O67" s="846">
        <v>1695</v>
      </c>
      <c r="P67" s="846">
        <v>5274</v>
      </c>
      <c r="Q67" s="846">
        <v>4343</v>
      </c>
      <c r="R67" s="846">
        <v>5579</v>
      </c>
      <c r="S67" s="846">
        <v>0</v>
      </c>
      <c r="T67" s="846">
        <v>13582</v>
      </c>
      <c r="U67" s="846">
        <v>55229</v>
      </c>
      <c r="V67" s="846">
        <v>14563</v>
      </c>
      <c r="W67" s="846">
        <v>1913</v>
      </c>
      <c r="X67" s="846">
        <v>488</v>
      </c>
      <c r="Y67" s="846">
        <v>651</v>
      </c>
      <c r="Z67" s="846">
        <v>199</v>
      </c>
      <c r="AA67" s="846">
        <v>932</v>
      </c>
      <c r="AB67" s="846">
        <v>2389</v>
      </c>
      <c r="AC67" s="846">
        <v>570</v>
      </c>
      <c r="AD67" s="846">
        <v>2783</v>
      </c>
      <c r="AE67" s="846">
        <v>3627</v>
      </c>
      <c r="AF67" s="846">
        <v>689</v>
      </c>
      <c r="AG67" s="846">
        <v>538</v>
      </c>
      <c r="AH67" s="846">
        <v>1125</v>
      </c>
      <c r="AI67" s="846">
        <v>4158</v>
      </c>
      <c r="AJ67" s="846">
        <v>1900</v>
      </c>
      <c r="AK67" s="846">
        <v>372</v>
      </c>
      <c r="AL67" s="846">
        <v>203</v>
      </c>
      <c r="AM67" s="846">
        <v>199</v>
      </c>
      <c r="AN67" s="846">
        <v>198</v>
      </c>
      <c r="AO67" s="847">
        <v>548</v>
      </c>
      <c r="AP67" s="847">
        <v>1027</v>
      </c>
      <c r="AQ67" s="847">
        <v>432</v>
      </c>
      <c r="AR67" s="846">
        <v>181</v>
      </c>
      <c r="AS67" s="846">
        <v>388</v>
      </c>
      <c r="AT67" s="846">
        <v>506</v>
      </c>
      <c r="AU67" s="846">
        <v>242</v>
      </c>
      <c r="AV67" s="846">
        <v>2821</v>
      </c>
      <c r="AW67" s="846">
        <v>275</v>
      </c>
      <c r="AX67" s="846">
        <v>465</v>
      </c>
      <c r="AY67" s="846">
        <v>711</v>
      </c>
      <c r="AZ67" s="846">
        <v>298</v>
      </c>
      <c r="BA67" s="846">
        <v>433</v>
      </c>
      <c r="BB67" s="846">
        <v>721</v>
      </c>
      <c r="BC67" s="846">
        <v>1371</v>
      </c>
      <c r="BD67" s="846">
        <v>78170</v>
      </c>
      <c r="BE67" s="846">
        <v>2139</v>
      </c>
      <c r="BF67" s="846">
        <v>621</v>
      </c>
      <c r="BG67" s="846">
        <v>514</v>
      </c>
      <c r="BH67" s="846">
        <v>1486</v>
      </c>
      <c r="BI67" s="846">
        <v>343</v>
      </c>
      <c r="BJ67" s="846">
        <v>409</v>
      </c>
      <c r="BK67" s="846">
        <v>998</v>
      </c>
      <c r="BL67" s="846">
        <v>3101</v>
      </c>
      <c r="BM67" s="846">
        <v>2465</v>
      </c>
      <c r="BN67" s="846">
        <v>3139</v>
      </c>
      <c r="BO67" s="846">
        <v>0</v>
      </c>
      <c r="BP67" s="846">
        <v>7277</v>
      </c>
      <c r="BQ67" s="846">
        <v>28053</v>
      </c>
      <c r="BR67" s="846">
        <v>8126</v>
      </c>
      <c r="BS67" s="846">
        <v>1068</v>
      </c>
      <c r="BT67" s="846">
        <v>292</v>
      </c>
      <c r="BU67" s="846">
        <v>401</v>
      </c>
      <c r="BV67" s="846">
        <v>129</v>
      </c>
      <c r="BW67" s="846">
        <v>548</v>
      </c>
      <c r="BX67" s="846">
        <v>1321</v>
      </c>
      <c r="BY67" s="846">
        <v>350</v>
      </c>
      <c r="BZ67" s="846">
        <v>1713</v>
      </c>
      <c r="CA67" s="846">
        <v>2223</v>
      </c>
      <c r="CB67" s="846">
        <v>434</v>
      </c>
      <c r="CC67" s="846">
        <v>328</v>
      </c>
      <c r="CD67" s="846">
        <v>621</v>
      </c>
      <c r="CE67" s="846">
        <v>2423</v>
      </c>
      <c r="CF67" s="846">
        <v>1107</v>
      </c>
      <c r="CG67" s="846">
        <v>196</v>
      </c>
      <c r="CH67" s="846">
        <v>115</v>
      </c>
      <c r="CI67" s="846">
        <v>121</v>
      </c>
      <c r="CJ67" s="846">
        <v>116</v>
      </c>
      <c r="CK67" s="846">
        <v>343</v>
      </c>
      <c r="CL67" s="846">
        <v>618</v>
      </c>
      <c r="CM67" s="846">
        <v>240</v>
      </c>
      <c r="CN67" s="846">
        <v>105</v>
      </c>
      <c r="CO67" s="846">
        <v>223</v>
      </c>
      <c r="CP67" s="846">
        <v>279</v>
      </c>
      <c r="CQ67" s="846">
        <v>137</v>
      </c>
      <c r="CR67" s="846">
        <v>1676</v>
      </c>
      <c r="CS67" s="846">
        <v>156</v>
      </c>
      <c r="CT67" s="846">
        <v>285</v>
      </c>
      <c r="CU67" s="846">
        <v>393</v>
      </c>
      <c r="CV67" s="846">
        <v>169</v>
      </c>
      <c r="CW67" s="846">
        <v>262</v>
      </c>
      <c r="CX67" s="846">
        <v>409</v>
      </c>
      <c r="CY67" s="846">
        <v>698</v>
      </c>
      <c r="CZ67" s="846">
        <v>64716</v>
      </c>
      <c r="DA67" s="846">
        <v>1407</v>
      </c>
      <c r="DB67" s="846">
        <v>364</v>
      </c>
      <c r="DC67" s="846">
        <v>348</v>
      </c>
      <c r="DD67" s="846">
        <v>1039</v>
      </c>
      <c r="DE67" s="846">
        <v>284</v>
      </c>
      <c r="DF67" s="846">
        <v>314</v>
      </c>
      <c r="DG67" s="846">
        <v>697</v>
      </c>
      <c r="DH67" s="846">
        <v>2173</v>
      </c>
      <c r="DI67" s="846">
        <v>1878</v>
      </c>
      <c r="DJ67" s="846">
        <v>2440</v>
      </c>
      <c r="DK67" s="846">
        <v>0</v>
      </c>
      <c r="DL67" s="846">
        <v>6305</v>
      </c>
      <c r="DM67" s="846">
        <v>27176</v>
      </c>
      <c r="DN67" s="846">
        <v>6437</v>
      </c>
      <c r="DO67" s="846">
        <v>845</v>
      </c>
      <c r="DP67" s="846">
        <v>196</v>
      </c>
      <c r="DQ67" s="846">
        <v>250</v>
      </c>
      <c r="DR67" s="846">
        <v>70</v>
      </c>
      <c r="DS67" s="846">
        <v>384</v>
      </c>
      <c r="DT67" s="846">
        <v>1068</v>
      </c>
      <c r="DU67" s="846">
        <v>220</v>
      </c>
      <c r="DV67" s="846">
        <v>1070</v>
      </c>
      <c r="DW67" s="846">
        <v>1404</v>
      </c>
      <c r="DX67" s="846">
        <v>255</v>
      </c>
      <c r="DY67" s="846">
        <v>210</v>
      </c>
      <c r="DZ67" s="846">
        <v>504</v>
      </c>
      <c r="EA67" s="846">
        <v>1735</v>
      </c>
      <c r="EB67" s="846">
        <v>793</v>
      </c>
      <c r="EC67" s="846">
        <v>176</v>
      </c>
      <c r="ED67" s="846">
        <v>88</v>
      </c>
      <c r="EE67" s="846">
        <v>78</v>
      </c>
      <c r="EF67" s="846">
        <v>82</v>
      </c>
      <c r="EG67" s="846">
        <v>205</v>
      </c>
      <c r="EH67" s="846">
        <v>409</v>
      </c>
      <c r="EI67" s="846">
        <v>192</v>
      </c>
      <c r="EJ67" s="846">
        <v>76</v>
      </c>
      <c r="EK67" s="846">
        <v>165</v>
      </c>
      <c r="EL67" s="846">
        <v>227</v>
      </c>
      <c r="EM67" s="846">
        <v>105</v>
      </c>
      <c r="EN67" s="846">
        <v>1145</v>
      </c>
      <c r="EO67" s="846">
        <v>119</v>
      </c>
      <c r="EP67" s="846">
        <v>180</v>
      </c>
      <c r="EQ67" s="846">
        <v>318</v>
      </c>
      <c r="ER67" s="846">
        <v>129</v>
      </c>
      <c r="ES67" s="846">
        <v>171</v>
      </c>
      <c r="ET67" s="846">
        <v>312</v>
      </c>
      <c r="EU67" s="846">
        <v>673</v>
      </c>
      <c r="EV67" s="808"/>
      <c r="EW67" s="808"/>
      <c r="EX67" s="808"/>
      <c r="EY67" s="808"/>
      <c r="EZ67" s="808"/>
      <c r="FA67" s="808"/>
      <c r="FB67" s="808"/>
      <c r="FC67" s="808"/>
      <c r="FD67" s="808"/>
      <c r="FE67" s="808"/>
      <c r="FF67" s="808"/>
      <c r="FG67" s="808"/>
      <c r="FH67" s="808"/>
      <c r="FI67" s="808"/>
      <c r="FJ67" s="808"/>
    </row>
    <row r="68" spans="1:166">
      <c r="A68" s="843" t="s">
        <v>783</v>
      </c>
      <c r="B68" s="844">
        <v>61000</v>
      </c>
      <c r="C68" s="845" t="s">
        <v>802</v>
      </c>
      <c r="D68" s="844" t="s">
        <v>810</v>
      </c>
      <c r="E68" s="845" t="s">
        <v>811</v>
      </c>
      <c r="F68" s="844">
        <v>12000</v>
      </c>
      <c r="G68" s="843" t="s">
        <v>191</v>
      </c>
      <c r="H68" s="846">
        <v>123729</v>
      </c>
      <c r="I68" s="846">
        <v>3227</v>
      </c>
      <c r="J68" s="846">
        <v>822</v>
      </c>
      <c r="K68" s="846">
        <v>692</v>
      </c>
      <c r="L68" s="846">
        <v>1938</v>
      </c>
      <c r="M68" s="846">
        <v>505</v>
      </c>
      <c r="N68" s="846">
        <v>537</v>
      </c>
      <c r="O68" s="846">
        <v>1263</v>
      </c>
      <c r="P68" s="846">
        <v>8043</v>
      </c>
      <c r="Q68" s="846">
        <v>1898</v>
      </c>
      <c r="R68" s="846">
        <v>1529</v>
      </c>
      <c r="S68" s="846">
        <v>12819</v>
      </c>
      <c r="T68" s="846">
        <v>0</v>
      </c>
      <c r="U68" s="846">
        <v>44723</v>
      </c>
      <c r="V68" s="846">
        <v>14468</v>
      </c>
      <c r="W68" s="846">
        <v>1126</v>
      </c>
      <c r="X68" s="846">
        <v>415</v>
      </c>
      <c r="Y68" s="846">
        <v>447</v>
      </c>
      <c r="Z68" s="846">
        <v>235</v>
      </c>
      <c r="AA68" s="846">
        <v>712</v>
      </c>
      <c r="AB68" s="846">
        <v>1420</v>
      </c>
      <c r="AC68" s="846">
        <v>484</v>
      </c>
      <c r="AD68" s="846">
        <v>2346</v>
      </c>
      <c r="AE68" s="846">
        <v>3415</v>
      </c>
      <c r="AF68" s="846">
        <v>551</v>
      </c>
      <c r="AG68" s="846">
        <v>488</v>
      </c>
      <c r="AH68" s="846">
        <v>1199</v>
      </c>
      <c r="AI68" s="846">
        <v>4640</v>
      </c>
      <c r="AJ68" s="846">
        <v>2115</v>
      </c>
      <c r="AK68" s="846">
        <v>444</v>
      </c>
      <c r="AL68" s="846">
        <v>251</v>
      </c>
      <c r="AM68" s="846">
        <v>141</v>
      </c>
      <c r="AN68" s="846">
        <v>199</v>
      </c>
      <c r="AO68" s="846">
        <v>626</v>
      </c>
      <c r="AP68" s="846">
        <v>1101</v>
      </c>
      <c r="AQ68" s="846">
        <v>513</v>
      </c>
      <c r="AR68" s="847">
        <v>197</v>
      </c>
      <c r="AS68" s="847">
        <v>328</v>
      </c>
      <c r="AT68" s="847">
        <v>416</v>
      </c>
      <c r="AU68" s="846">
        <v>210</v>
      </c>
      <c r="AV68" s="846">
        <v>2848</v>
      </c>
      <c r="AW68" s="846">
        <v>239</v>
      </c>
      <c r="AX68" s="846">
        <v>473</v>
      </c>
      <c r="AY68" s="846">
        <v>684</v>
      </c>
      <c r="AZ68" s="846">
        <v>411</v>
      </c>
      <c r="BA68" s="846">
        <v>470</v>
      </c>
      <c r="BB68" s="846">
        <v>753</v>
      </c>
      <c r="BC68" s="846">
        <v>1368</v>
      </c>
      <c r="BD68" s="846">
        <v>68237</v>
      </c>
      <c r="BE68" s="846">
        <v>1916</v>
      </c>
      <c r="BF68" s="846">
        <v>520</v>
      </c>
      <c r="BG68" s="846">
        <v>390</v>
      </c>
      <c r="BH68" s="846">
        <v>1171</v>
      </c>
      <c r="BI68" s="846">
        <v>313</v>
      </c>
      <c r="BJ68" s="846">
        <v>312</v>
      </c>
      <c r="BK68" s="846">
        <v>768</v>
      </c>
      <c r="BL68" s="846">
        <v>4518</v>
      </c>
      <c r="BM68" s="846">
        <v>1135</v>
      </c>
      <c r="BN68" s="846">
        <v>927</v>
      </c>
      <c r="BO68" s="846">
        <v>6923</v>
      </c>
      <c r="BP68" s="846">
        <v>0</v>
      </c>
      <c r="BQ68" s="846">
        <v>22973</v>
      </c>
      <c r="BR68" s="846">
        <v>8140</v>
      </c>
      <c r="BS68" s="846">
        <v>683</v>
      </c>
      <c r="BT68" s="846">
        <v>241</v>
      </c>
      <c r="BU68" s="846">
        <v>276</v>
      </c>
      <c r="BV68" s="846">
        <v>143</v>
      </c>
      <c r="BW68" s="846">
        <v>409</v>
      </c>
      <c r="BX68" s="846">
        <v>779</v>
      </c>
      <c r="BY68" s="846">
        <v>308</v>
      </c>
      <c r="BZ68" s="846">
        <v>1394</v>
      </c>
      <c r="CA68" s="846">
        <v>2029</v>
      </c>
      <c r="CB68" s="846">
        <v>338</v>
      </c>
      <c r="CC68" s="846">
        <v>284</v>
      </c>
      <c r="CD68" s="846">
        <v>652</v>
      </c>
      <c r="CE68" s="846">
        <v>2719</v>
      </c>
      <c r="CF68" s="846">
        <v>1182</v>
      </c>
      <c r="CG68" s="846">
        <v>245</v>
      </c>
      <c r="CH68" s="846">
        <v>144</v>
      </c>
      <c r="CI68" s="846">
        <v>77</v>
      </c>
      <c r="CJ68" s="846">
        <v>113</v>
      </c>
      <c r="CK68" s="846">
        <v>354</v>
      </c>
      <c r="CL68" s="846">
        <v>667</v>
      </c>
      <c r="CM68" s="846">
        <v>306</v>
      </c>
      <c r="CN68" s="846">
        <v>134</v>
      </c>
      <c r="CO68" s="846">
        <v>190</v>
      </c>
      <c r="CP68" s="846">
        <v>249</v>
      </c>
      <c r="CQ68" s="846">
        <v>129</v>
      </c>
      <c r="CR68" s="846">
        <v>1649</v>
      </c>
      <c r="CS68" s="846">
        <v>124</v>
      </c>
      <c r="CT68" s="846">
        <v>287</v>
      </c>
      <c r="CU68" s="846">
        <v>406</v>
      </c>
      <c r="CV68" s="846">
        <v>242</v>
      </c>
      <c r="CW68" s="846">
        <v>277</v>
      </c>
      <c r="CX68" s="846">
        <v>432</v>
      </c>
      <c r="CY68" s="846">
        <v>769</v>
      </c>
      <c r="CZ68" s="846">
        <v>55492</v>
      </c>
      <c r="DA68" s="846">
        <v>1311</v>
      </c>
      <c r="DB68" s="846">
        <v>302</v>
      </c>
      <c r="DC68" s="846">
        <v>302</v>
      </c>
      <c r="DD68" s="846">
        <v>767</v>
      </c>
      <c r="DE68" s="846">
        <v>192</v>
      </c>
      <c r="DF68" s="846">
        <v>225</v>
      </c>
      <c r="DG68" s="846">
        <v>495</v>
      </c>
      <c r="DH68" s="846">
        <v>3525</v>
      </c>
      <c r="DI68" s="846">
        <v>763</v>
      </c>
      <c r="DJ68" s="846">
        <v>602</v>
      </c>
      <c r="DK68" s="846">
        <v>5896</v>
      </c>
      <c r="DL68" s="846">
        <v>0</v>
      </c>
      <c r="DM68" s="846">
        <v>21750</v>
      </c>
      <c r="DN68" s="846">
        <v>6328</v>
      </c>
      <c r="DO68" s="846">
        <v>443</v>
      </c>
      <c r="DP68" s="846">
        <v>174</v>
      </c>
      <c r="DQ68" s="846">
        <v>171</v>
      </c>
      <c r="DR68" s="846">
        <v>92</v>
      </c>
      <c r="DS68" s="846">
        <v>303</v>
      </c>
      <c r="DT68" s="846">
        <v>641</v>
      </c>
      <c r="DU68" s="846">
        <v>176</v>
      </c>
      <c r="DV68" s="846">
        <v>952</v>
      </c>
      <c r="DW68" s="846">
        <v>1386</v>
      </c>
      <c r="DX68" s="846">
        <v>213</v>
      </c>
      <c r="DY68" s="846">
        <v>204</v>
      </c>
      <c r="DZ68" s="846">
        <v>547</v>
      </c>
      <c r="EA68" s="846">
        <v>1921</v>
      </c>
      <c r="EB68" s="846">
        <v>933</v>
      </c>
      <c r="EC68" s="846">
        <v>199</v>
      </c>
      <c r="ED68" s="846">
        <v>107</v>
      </c>
      <c r="EE68" s="846">
        <v>64</v>
      </c>
      <c r="EF68" s="846">
        <v>86</v>
      </c>
      <c r="EG68" s="846">
        <v>272</v>
      </c>
      <c r="EH68" s="846">
        <v>434</v>
      </c>
      <c r="EI68" s="846">
        <v>207</v>
      </c>
      <c r="EJ68" s="846">
        <v>63</v>
      </c>
      <c r="EK68" s="846">
        <v>138</v>
      </c>
      <c r="EL68" s="846">
        <v>167</v>
      </c>
      <c r="EM68" s="846">
        <v>81</v>
      </c>
      <c r="EN68" s="846">
        <v>1199</v>
      </c>
      <c r="EO68" s="846">
        <v>115</v>
      </c>
      <c r="EP68" s="846">
        <v>186</v>
      </c>
      <c r="EQ68" s="846">
        <v>278</v>
      </c>
      <c r="ER68" s="846">
        <v>169</v>
      </c>
      <c r="ES68" s="846">
        <v>193</v>
      </c>
      <c r="ET68" s="846">
        <v>321</v>
      </c>
      <c r="EU68" s="846">
        <v>599</v>
      </c>
      <c r="EV68" s="808"/>
      <c r="EW68" s="808"/>
      <c r="EX68" s="808"/>
      <c r="EY68" s="808"/>
      <c r="EZ68" s="808"/>
      <c r="FA68" s="808"/>
      <c r="FB68" s="808"/>
      <c r="FC68" s="808"/>
      <c r="FD68" s="808"/>
      <c r="FE68" s="808"/>
      <c r="FF68" s="808"/>
      <c r="FG68" s="808"/>
      <c r="FH68" s="808"/>
      <c r="FI68" s="808"/>
      <c r="FJ68" s="808"/>
    </row>
    <row r="69" spans="1:166">
      <c r="A69" s="843" t="s">
        <v>783</v>
      </c>
      <c r="B69" s="844">
        <v>61000</v>
      </c>
      <c r="C69" s="845" t="s">
        <v>802</v>
      </c>
      <c r="D69" s="844" t="s">
        <v>810</v>
      </c>
      <c r="E69" s="845" t="s">
        <v>811</v>
      </c>
      <c r="F69" s="844">
        <v>13000</v>
      </c>
      <c r="G69" s="843" t="s">
        <v>192</v>
      </c>
      <c r="H69" s="846">
        <v>348260</v>
      </c>
      <c r="I69" s="846">
        <v>10110</v>
      </c>
      <c r="J69" s="846">
        <v>2215</v>
      </c>
      <c r="K69" s="846">
        <v>1968</v>
      </c>
      <c r="L69" s="846">
        <v>5691</v>
      </c>
      <c r="M69" s="846">
        <v>1557</v>
      </c>
      <c r="N69" s="846">
        <v>1579</v>
      </c>
      <c r="O69" s="846">
        <v>3515</v>
      </c>
      <c r="P69" s="846">
        <v>9667</v>
      </c>
      <c r="Q69" s="846">
        <v>5036</v>
      </c>
      <c r="R69" s="846">
        <v>5136</v>
      </c>
      <c r="S69" s="846">
        <v>62482</v>
      </c>
      <c r="T69" s="846">
        <v>46230</v>
      </c>
      <c r="U69" s="846">
        <v>0</v>
      </c>
      <c r="V69" s="846">
        <v>79529</v>
      </c>
      <c r="W69" s="846">
        <v>4101</v>
      </c>
      <c r="X69" s="846">
        <v>1470</v>
      </c>
      <c r="Y69" s="846">
        <v>1768</v>
      </c>
      <c r="Z69" s="846">
        <v>766</v>
      </c>
      <c r="AA69" s="846">
        <v>3533</v>
      </c>
      <c r="AB69" s="846">
        <v>5967</v>
      </c>
      <c r="AC69" s="846">
        <v>1706</v>
      </c>
      <c r="AD69" s="846">
        <v>8520</v>
      </c>
      <c r="AE69" s="846">
        <v>12250</v>
      </c>
      <c r="AF69" s="846">
        <v>1742</v>
      </c>
      <c r="AG69" s="846">
        <v>1405</v>
      </c>
      <c r="AH69" s="846">
        <v>4705</v>
      </c>
      <c r="AI69" s="846">
        <v>16997</v>
      </c>
      <c r="AJ69" s="846">
        <v>7590</v>
      </c>
      <c r="AK69" s="846">
        <v>1398</v>
      </c>
      <c r="AL69" s="846">
        <v>784</v>
      </c>
      <c r="AM69" s="846">
        <v>561</v>
      </c>
      <c r="AN69" s="846">
        <v>766</v>
      </c>
      <c r="AO69" s="846">
        <v>1913</v>
      </c>
      <c r="AP69" s="846">
        <v>3802</v>
      </c>
      <c r="AQ69" s="846">
        <v>1484</v>
      </c>
      <c r="AR69" s="846">
        <v>695</v>
      </c>
      <c r="AS69" s="846">
        <v>1395</v>
      </c>
      <c r="AT69" s="846">
        <v>1667</v>
      </c>
      <c r="AU69" s="847">
        <v>818</v>
      </c>
      <c r="AV69" s="847">
        <v>10707</v>
      </c>
      <c r="AW69" s="847">
        <v>848</v>
      </c>
      <c r="AX69" s="846">
        <v>1664</v>
      </c>
      <c r="AY69" s="846">
        <v>2261</v>
      </c>
      <c r="AZ69" s="846">
        <v>1412</v>
      </c>
      <c r="BA69" s="846">
        <v>1616</v>
      </c>
      <c r="BB69" s="846">
        <v>2699</v>
      </c>
      <c r="BC69" s="846">
        <v>4535</v>
      </c>
      <c r="BD69" s="846">
        <v>187528</v>
      </c>
      <c r="BE69" s="846">
        <v>5803</v>
      </c>
      <c r="BF69" s="846">
        <v>1201</v>
      </c>
      <c r="BG69" s="846">
        <v>1084</v>
      </c>
      <c r="BH69" s="846">
        <v>3265</v>
      </c>
      <c r="BI69" s="846">
        <v>876</v>
      </c>
      <c r="BJ69" s="846">
        <v>852</v>
      </c>
      <c r="BK69" s="846">
        <v>1894</v>
      </c>
      <c r="BL69" s="846">
        <v>5422</v>
      </c>
      <c r="BM69" s="846">
        <v>2754</v>
      </c>
      <c r="BN69" s="846">
        <v>2939</v>
      </c>
      <c r="BO69" s="846">
        <v>32576</v>
      </c>
      <c r="BP69" s="846">
        <v>24328</v>
      </c>
      <c r="BQ69" s="846">
        <v>0</v>
      </c>
      <c r="BR69" s="846">
        <v>41057</v>
      </c>
      <c r="BS69" s="846">
        <v>2232</v>
      </c>
      <c r="BT69" s="846">
        <v>779</v>
      </c>
      <c r="BU69" s="846">
        <v>1007</v>
      </c>
      <c r="BV69" s="846">
        <v>432</v>
      </c>
      <c r="BW69" s="846">
        <v>1974</v>
      </c>
      <c r="BX69" s="846">
        <v>3136</v>
      </c>
      <c r="BY69" s="846">
        <v>958</v>
      </c>
      <c r="BZ69" s="846">
        <v>4641</v>
      </c>
      <c r="CA69" s="846">
        <v>7238</v>
      </c>
      <c r="CB69" s="846">
        <v>1012</v>
      </c>
      <c r="CC69" s="846">
        <v>807</v>
      </c>
      <c r="CD69" s="846">
        <v>2545</v>
      </c>
      <c r="CE69" s="846">
        <v>9698</v>
      </c>
      <c r="CF69" s="846">
        <v>4105</v>
      </c>
      <c r="CG69" s="846">
        <v>747</v>
      </c>
      <c r="CH69" s="846">
        <v>441</v>
      </c>
      <c r="CI69" s="846">
        <v>323</v>
      </c>
      <c r="CJ69" s="846">
        <v>394</v>
      </c>
      <c r="CK69" s="846">
        <v>1067</v>
      </c>
      <c r="CL69" s="846">
        <v>2204</v>
      </c>
      <c r="CM69" s="846">
        <v>857</v>
      </c>
      <c r="CN69" s="846">
        <v>398</v>
      </c>
      <c r="CO69" s="846">
        <v>784</v>
      </c>
      <c r="CP69" s="846">
        <v>931</v>
      </c>
      <c r="CQ69" s="846">
        <v>464</v>
      </c>
      <c r="CR69" s="846">
        <v>6066</v>
      </c>
      <c r="CS69" s="846">
        <v>495</v>
      </c>
      <c r="CT69" s="846">
        <v>930</v>
      </c>
      <c r="CU69" s="846">
        <v>1277</v>
      </c>
      <c r="CV69" s="846">
        <v>787</v>
      </c>
      <c r="CW69" s="846">
        <v>898</v>
      </c>
      <c r="CX69" s="846">
        <v>1480</v>
      </c>
      <c r="CY69" s="846">
        <v>2370</v>
      </c>
      <c r="CZ69" s="846">
        <v>160732</v>
      </c>
      <c r="DA69" s="846">
        <v>4307</v>
      </c>
      <c r="DB69" s="846">
        <v>1014</v>
      </c>
      <c r="DC69" s="846">
        <v>884</v>
      </c>
      <c r="DD69" s="846">
        <v>2426</v>
      </c>
      <c r="DE69" s="846">
        <v>681</v>
      </c>
      <c r="DF69" s="846">
        <v>727</v>
      </c>
      <c r="DG69" s="846">
        <v>1621</v>
      </c>
      <c r="DH69" s="846">
        <v>4245</v>
      </c>
      <c r="DI69" s="846">
        <v>2282</v>
      </c>
      <c r="DJ69" s="846">
        <v>2197</v>
      </c>
      <c r="DK69" s="846">
        <v>29906</v>
      </c>
      <c r="DL69" s="846">
        <v>21902</v>
      </c>
      <c r="DM69" s="846">
        <v>0</v>
      </c>
      <c r="DN69" s="846">
        <v>38472</v>
      </c>
      <c r="DO69" s="846">
        <v>1869</v>
      </c>
      <c r="DP69" s="846">
        <v>691</v>
      </c>
      <c r="DQ69" s="846">
        <v>761</v>
      </c>
      <c r="DR69" s="846">
        <v>334</v>
      </c>
      <c r="DS69" s="846">
        <v>1559</v>
      </c>
      <c r="DT69" s="846">
        <v>2831</v>
      </c>
      <c r="DU69" s="846">
        <v>748</v>
      </c>
      <c r="DV69" s="846">
        <v>3879</v>
      </c>
      <c r="DW69" s="846">
        <v>5012</v>
      </c>
      <c r="DX69" s="846">
        <v>730</v>
      </c>
      <c r="DY69" s="846">
        <v>598</v>
      </c>
      <c r="DZ69" s="846">
        <v>2160</v>
      </c>
      <c r="EA69" s="846">
        <v>7299</v>
      </c>
      <c r="EB69" s="846">
        <v>3485</v>
      </c>
      <c r="EC69" s="846">
        <v>651</v>
      </c>
      <c r="ED69" s="846">
        <v>343</v>
      </c>
      <c r="EE69" s="846">
        <v>238</v>
      </c>
      <c r="EF69" s="846">
        <v>372</v>
      </c>
      <c r="EG69" s="846">
        <v>846</v>
      </c>
      <c r="EH69" s="846">
        <v>1598</v>
      </c>
      <c r="EI69" s="846">
        <v>627</v>
      </c>
      <c r="EJ69" s="846">
        <v>297</v>
      </c>
      <c r="EK69" s="846">
        <v>611</v>
      </c>
      <c r="EL69" s="846">
        <v>736</v>
      </c>
      <c r="EM69" s="846">
        <v>354</v>
      </c>
      <c r="EN69" s="846">
        <v>4641</v>
      </c>
      <c r="EO69" s="846">
        <v>353</v>
      </c>
      <c r="EP69" s="846">
        <v>734</v>
      </c>
      <c r="EQ69" s="846">
        <v>984</v>
      </c>
      <c r="ER69" s="846">
        <v>625</v>
      </c>
      <c r="ES69" s="846">
        <v>718</v>
      </c>
      <c r="ET69" s="846">
        <v>1219</v>
      </c>
      <c r="EU69" s="846">
        <v>2165</v>
      </c>
      <c r="EV69" s="808"/>
      <c r="EW69" s="808"/>
      <c r="EX69" s="808"/>
      <c r="EY69" s="808"/>
      <c r="EZ69" s="808"/>
      <c r="FA69" s="808"/>
      <c r="FB69" s="808"/>
      <c r="FC69" s="808"/>
      <c r="FD69" s="808"/>
      <c r="FE69" s="808"/>
      <c r="FF69" s="808"/>
      <c r="FG69" s="808"/>
      <c r="FH69" s="808"/>
      <c r="FI69" s="808"/>
      <c r="FJ69" s="808"/>
    </row>
    <row r="70" spans="1:166">
      <c r="A70" s="843" t="s">
        <v>783</v>
      </c>
      <c r="B70" s="844">
        <v>61000</v>
      </c>
      <c r="C70" s="845" t="s">
        <v>802</v>
      </c>
      <c r="D70" s="844" t="s">
        <v>810</v>
      </c>
      <c r="E70" s="845" t="s">
        <v>811</v>
      </c>
      <c r="F70" s="844">
        <v>14000</v>
      </c>
      <c r="G70" s="843" t="s">
        <v>193</v>
      </c>
      <c r="H70" s="846">
        <v>189169</v>
      </c>
      <c r="I70" s="846">
        <v>5170</v>
      </c>
      <c r="J70" s="846">
        <v>1392</v>
      </c>
      <c r="K70" s="846">
        <v>1020</v>
      </c>
      <c r="L70" s="846">
        <v>2816</v>
      </c>
      <c r="M70" s="846">
        <v>759</v>
      </c>
      <c r="N70" s="846">
        <v>786</v>
      </c>
      <c r="O70" s="846">
        <v>1693</v>
      </c>
      <c r="P70" s="846">
        <v>4071</v>
      </c>
      <c r="Q70" s="846">
        <v>2697</v>
      </c>
      <c r="R70" s="846">
        <v>2230</v>
      </c>
      <c r="S70" s="846">
        <v>13920</v>
      </c>
      <c r="T70" s="846">
        <v>15175</v>
      </c>
      <c r="U70" s="846">
        <v>78062</v>
      </c>
      <c r="V70" s="846">
        <v>0</v>
      </c>
      <c r="W70" s="846">
        <v>1896</v>
      </c>
      <c r="X70" s="846">
        <v>713</v>
      </c>
      <c r="Y70" s="846">
        <v>839</v>
      </c>
      <c r="Z70" s="846">
        <v>357</v>
      </c>
      <c r="AA70" s="846">
        <v>1900</v>
      </c>
      <c r="AB70" s="846">
        <v>3017</v>
      </c>
      <c r="AC70" s="846">
        <v>958</v>
      </c>
      <c r="AD70" s="846">
        <v>7356</v>
      </c>
      <c r="AE70" s="846">
        <v>6494</v>
      </c>
      <c r="AF70" s="846">
        <v>1007</v>
      </c>
      <c r="AG70" s="846">
        <v>947</v>
      </c>
      <c r="AH70" s="846">
        <v>2171</v>
      </c>
      <c r="AI70" s="846">
        <v>7057</v>
      </c>
      <c r="AJ70" s="846">
        <v>3543</v>
      </c>
      <c r="AK70" s="846">
        <v>740</v>
      </c>
      <c r="AL70" s="846">
        <v>303</v>
      </c>
      <c r="AM70" s="846">
        <v>262</v>
      </c>
      <c r="AN70" s="846">
        <v>298</v>
      </c>
      <c r="AO70" s="846">
        <v>1014</v>
      </c>
      <c r="AP70" s="846">
        <v>2369</v>
      </c>
      <c r="AQ70" s="846">
        <v>871</v>
      </c>
      <c r="AR70" s="846">
        <v>305</v>
      </c>
      <c r="AS70" s="846">
        <v>561</v>
      </c>
      <c r="AT70" s="846">
        <v>707</v>
      </c>
      <c r="AU70" s="846">
        <v>364</v>
      </c>
      <c r="AV70" s="846">
        <v>4931</v>
      </c>
      <c r="AW70" s="846">
        <v>403</v>
      </c>
      <c r="AX70" s="847">
        <v>1207</v>
      </c>
      <c r="AY70" s="847">
        <v>1220</v>
      </c>
      <c r="AZ70" s="847">
        <v>696</v>
      </c>
      <c r="BA70" s="846">
        <v>887</v>
      </c>
      <c r="BB70" s="846">
        <v>1469</v>
      </c>
      <c r="BC70" s="846">
        <v>2516</v>
      </c>
      <c r="BD70" s="846">
        <v>105099</v>
      </c>
      <c r="BE70" s="846">
        <v>3190</v>
      </c>
      <c r="BF70" s="846">
        <v>858</v>
      </c>
      <c r="BG70" s="846">
        <v>575</v>
      </c>
      <c r="BH70" s="846">
        <v>1699</v>
      </c>
      <c r="BI70" s="846">
        <v>426</v>
      </c>
      <c r="BJ70" s="846">
        <v>451</v>
      </c>
      <c r="BK70" s="846">
        <v>966</v>
      </c>
      <c r="BL70" s="846">
        <v>2450</v>
      </c>
      <c r="BM70" s="846">
        <v>1637</v>
      </c>
      <c r="BN70" s="846">
        <v>1332</v>
      </c>
      <c r="BO70" s="846">
        <v>7769</v>
      </c>
      <c r="BP70" s="846">
        <v>8479</v>
      </c>
      <c r="BQ70" s="846">
        <v>40338</v>
      </c>
      <c r="BR70" s="846">
        <v>0</v>
      </c>
      <c r="BS70" s="846">
        <v>1110</v>
      </c>
      <c r="BT70" s="846">
        <v>411</v>
      </c>
      <c r="BU70" s="846">
        <v>508</v>
      </c>
      <c r="BV70" s="846">
        <v>209</v>
      </c>
      <c r="BW70" s="846">
        <v>1113</v>
      </c>
      <c r="BX70" s="846">
        <v>1696</v>
      </c>
      <c r="BY70" s="846">
        <v>554</v>
      </c>
      <c r="BZ70" s="846">
        <v>4210</v>
      </c>
      <c r="CA70" s="846">
        <v>3968</v>
      </c>
      <c r="CB70" s="846">
        <v>620</v>
      </c>
      <c r="CC70" s="846">
        <v>580</v>
      </c>
      <c r="CD70" s="846">
        <v>1257</v>
      </c>
      <c r="CE70" s="846">
        <v>4059</v>
      </c>
      <c r="CF70" s="846">
        <v>1969</v>
      </c>
      <c r="CG70" s="846">
        <v>428</v>
      </c>
      <c r="CH70" s="846">
        <v>186</v>
      </c>
      <c r="CI70" s="846">
        <v>148</v>
      </c>
      <c r="CJ70" s="846">
        <v>165</v>
      </c>
      <c r="CK70" s="846">
        <v>633</v>
      </c>
      <c r="CL70" s="846">
        <v>1582</v>
      </c>
      <c r="CM70" s="846">
        <v>521</v>
      </c>
      <c r="CN70" s="846">
        <v>189</v>
      </c>
      <c r="CO70" s="846">
        <v>320</v>
      </c>
      <c r="CP70" s="846">
        <v>419</v>
      </c>
      <c r="CQ70" s="846">
        <v>219</v>
      </c>
      <c r="CR70" s="846">
        <v>2969</v>
      </c>
      <c r="CS70" s="846">
        <v>238</v>
      </c>
      <c r="CT70" s="846">
        <v>779</v>
      </c>
      <c r="CU70" s="846">
        <v>732</v>
      </c>
      <c r="CV70" s="846">
        <v>398</v>
      </c>
      <c r="CW70" s="846">
        <v>517</v>
      </c>
      <c r="CX70" s="846">
        <v>864</v>
      </c>
      <c r="CY70" s="846">
        <v>1358</v>
      </c>
      <c r="CZ70" s="846">
        <v>84070</v>
      </c>
      <c r="DA70" s="846">
        <v>1980</v>
      </c>
      <c r="DB70" s="846">
        <v>534</v>
      </c>
      <c r="DC70" s="846">
        <v>445</v>
      </c>
      <c r="DD70" s="846">
        <v>1117</v>
      </c>
      <c r="DE70" s="846">
        <v>333</v>
      </c>
      <c r="DF70" s="846">
        <v>335</v>
      </c>
      <c r="DG70" s="846">
        <v>727</v>
      </c>
      <c r="DH70" s="846">
        <v>1621</v>
      </c>
      <c r="DI70" s="846">
        <v>1060</v>
      </c>
      <c r="DJ70" s="846">
        <v>898</v>
      </c>
      <c r="DK70" s="846">
        <v>6151</v>
      </c>
      <c r="DL70" s="846">
        <v>6696</v>
      </c>
      <c r="DM70" s="846">
        <v>37724</v>
      </c>
      <c r="DN70" s="846">
        <v>0</v>
      </c>
      <c r="DO70" s="846">
        <v>786</v>
      </c>
      <c r="DP70" s="846">
        <v>302</v>
      </c>
      <c r="DQ70" s="846">
        <v>331</v>
      </c>
      <c r="DR70" s="846">
        <v>148</v>
      </c>
      <c r="DS70" s="846">
        <v>787</v>
      </c>
      <c r="DT70" s="846">
        <v>1321</v>
      </c>
      <c r="DU70" s="846">
        <v>404</v>
      </c>
      <c r="DV70" s="846">
        <v>3146</v>
      </c>
      <c r="DW70" s="846">
        <v>2526</v>
      </c>
      <c r="DX70" s="846">
        <v>387</v>
      </c>
      <c r="DY70" s="846">
        <v>367</v>
      </c>
      <c r="DZ70" s="846">
        <v>914</v>
      </c>
      <c r="EA70" s="846">
        <v>2998</v>
      </c>
      <c r="EB70" s="846">
        <v>1574</v>
      </c>
      <c r="EC70" s="846">
        <v>312</v>
      </c>
      <c r="ED70" s="846">
        <v>117</v>
      </c>
      <c r="EE70" s="846">
        <v>114</v>
      </c>
      <c r="EF70" s="846">
        <v>133</v>
      </c>
      <c r="EG70" s="846">
        <v>381</v>
      </c>
      <c r="EH70" s="846">
        <v>787</v>
      </c>
      <c r="EI70" s="846">
        <v>350</v>
      </c>
      <c r="EJ70" s="846">
        <v>116</v>
      </c>
      <c r="EK70" s="846">
        <v>241</v>
      </c>
      <c r="EL70" s="846">
        <v>288</v>
      </c>
      <c r="EM70" s="846">
        <v>145</v>
      </c>
      <c r="EN70" s="846">
        <v>1962</v>
      </c>
      <c r="EO70" s="846">
        <v>165</v>
      </c>
      <c r="EP70" s="846">
        <v>428</v>
      </c>
      <c r="EQ70" s="846">
        <v>488</v>
      </c>
      <c r="ER70" s="846">
        <v>298</v>
      </c>
      <c r="ES70" s="846">
        <v>370</v>
      </c>
      <c r="ET70" s="846">
        <v>605</v>
      </c>
      <c r="EU70" s="846">
        <v>1158</v>
      </c>
      <c r="EV70" s="808"/>
      <c r="EW70" s="808"/>
      <c r="EX70" s="808"/>
      <c r="EY70" s="808"/>
      <c r="EZ70" s="808"/>
      <c r="FA70" s="808"/>
      <c r="FB70" s="808"/>
      <c r="FC70" s="808"/>
      <c r="FD70" s="808"/>
      <c r="FE70" s="808"/>
      <c r="FF70" s="808"/>
      <c r="FG70" s="808"/>
      <c r="FH70" s="808"/>
      <c r="FI70" s="808"/>
      <c r="FJ70" s="808"/>
    </row>
    <row r="71" spans="1:166">
      <c r="A71" s="843" t="s">
        <v>783</v>
      </c>
      <c r="B71" s="844">
        <v>61000</v>
      </c>
      <c r="C71" s="845" t="s">
        <v>802</v>
      </c>
      <c r="D71" s="844" t="s">
        <v>810</v>
      </c>
      <c r="E71" s="845" t="s">
        <v>811</v>
      </c>
      <c r="F71" s="844">
        <v>15000</v>
      </c>
      <c r="G71" s="843" t="s">
        <v>194</v>
      </c>
      <c r="H71" s="846">
        <v>26184</v>
      </c>
      <c r="I71" s="846">
        <v>592</v>
      </c>
      <c r="J71" s="846">
        <v>132</v>
      </c>
      <c r="K71" s="846">
        <v>124</v>
      </c>
      <c r="L71" s="846">
        <v>722</v>
      </c>
      <c r="M71" s="846">
        <v>206</v>
      </c>
      <c r="N71" s="846">
        <v>450</v>
      </c>
      <c r="O71" s="846">
        <v>595</v>
      </c>
      <c r="P71" s="846">
        <v>538</v>
      </c>
      <c r="Q71" s="846">
        <v>472</v>
      </c>
      <c r="R71" s="846">
        <v>1096</v>
      </c>
      <c r="S71" s="846">
        <v>3041</v>
      </c>
      <c r="T71" s="846">
        <v>1751</v>
      </c>
      <c r="U71" s="846">
        <v>6377</v>
      </c>
      <c r="V71" s="846">
        <v>2830</v>
      </c>
      <c r="W71" s="846">
        <v>0</v>
      </c>
      <c r="X71" s="846">
        <v>589</v>
      </c>
      <c r="Y71" s="846">
        <v>655</v>
      </c>
      <c r="Z71" s="846">
        <v>146</v>
      </c>
      <c r="AA71" s="846">
        <v>180</v>
      </c>
      <c r="AB71" s="846">
        <v>1140</v>
      </c>
      <c r="AC71" s="846">
        <v>133</v>
      </c>
      <c r="AD71" s="846">
        <v>466</v>
      </c>
      <c r="AE71" s="846">
        <v>779</v>
      </c>
      <c r="AF71" s="846">
        <v>138</v>
      </c>
      <c r="AG71" s="846">
        <v>123</v>
      </c>
      <c r="AH71" s="846">
        <v>302</v>
      </c>
      <c r="AI71" s="846">
        <v>703</v>
      </c>
      <c r="AJ71" s="846">
        <v>354</v>
      </c>
      <c r="AK71" s="846">
        <v>66</v>
      </c>
      <c r="AL71" s="846">
        <v>36</v>
      </c>
      <c r="AM71" s="846">
        <v>30</v>
      </c>
      <c r="AN71" s="846">
        <v>26</v>
      </c>
      <c r="AO71" s="846">
        <v>121</v>
      </c>
      <c r="AP71" s="846">
        <v>171</v>
      </c>
      <c r="AQ71" s="846">
        <v>85</v>
      </c>
      <c r="AR71" s="846">
        <v>29</v>
      </c>
      <c r="AS71" s="846">
        <v>67</v>
      </c>
      <c r="AT71" s="846">
        <v>58</v>
      </c>
      <c r="AU71" s="846">
        <v>29</v>
      </c>
      <c r="AV71" s="846">
        <v>320</v>
      </c>
      <c r="AW71" s="846">
        <v>33</v>
      </c>
      <c r="AX71" s="846">
        <v>56</v>
      </c>
      <c r="AY71" s="846">
        <v>74</v>
      </c>
      <c r="AZ71" s="846">
        <v>41</v>
      </c>
      <c r="BA71" s="847">
        <v>52</v>
      </c>
      <c r="BB71" s="847">
        <v>90</v>
      </c>
      <c r="BC71" s="847">
        <v>166</v>
      </c>
      <c r="BD71" s="846">
        <v>14507</v>
      </c>
      <c r="BE71" s="846">
        <v>376</v>
      </c>
      <c r="BF71" s="846">
        <v>78</v>
      </c>
      <c r="BG71" s="846">
        <v>74</v>
      </c>
      <c r="BH71" s="846">
        <v>427</v>
      </c>
      <c r="BI71" s="846">
        <v>117</v>
      </c>
      <c r="BJ71" s="846">
        <v>241</v>
      </c>
      <c r="BK71" s="846">
        <v>361</v>
      </c>
      <c r="BL71" s="846">
        <v>329</v>
      </c>
      <c r="BM71" s="846">
        <v>289</v>
      </c>
      <c r="BN71" s="846">
        <v>653</v>
      </c>
      <c r="BO71" s="846">
        <v>1541</v>
      </c>
      <c r="BP71" s="846">
        <v>969</v>
      </c>
      <c r="BQ71" s="846">
        <v>3230</v>
      </c>
      <c r="BR71" s="846">
        <v>1536</v>
      </c>
      <c r="BS71" s="846">
        <v>0</v>
      </c>
      <c r="BT71" s="846">
        <v>352</v>
      </c>
      <c r="BU71" s="846">
        <v>404</v>
      </c>
      <c r="BV71" s="846">
        <v>94</v>
      </c>
      <c r="BW71" s="846">
        <v>92</v>
      </c>
      <c r="BX71" s="846">
        <v>671</v>
      </c>
      <c r="BY71" s="846">
        <v>76</v>
      </c>
      <c r="BZ71" s="846">
        <v>285</v>
      </c>
      <c r="CA71" s="846">
        <v>460</v>
      </c>
      <c r="CB71" s="846">
        <v>93</v>
      </c>
      <c r="CC71" s="846">
        <v>73</v>
      </c>
      <c r="CD71" s="846">
        <v>167</v>
      </c>
      <c r="CE71" s="846">
        <v>414</v>
      </c>
      <c r="CF71" s="846">
        <v>189</v>
      </c>
      <c r="CG71" s="846">
        <v>29</v>
      </c>
      <c r="CH71" s="846">
        <v>20</v>
      </c>
      <c r="CI71" s="846">
        <v>18</v>
      </c>
      <c r="CJ71" s="846">
        <v>19</v>
      </c>
      <c r="CK71" s="846">
        <v>69</v>
      </c>
      <c r="CL71" s="846">
        <v>109</v>
      </c>
      <c r="CM71" s="846">
        <v>51</v>
      </c>
      <c r="CN71" s="846">
        <v>15</v>
      </c>
      <c r="CO71" s="846">
        <v>40</v>
      </c>
      <c r="CP71" s="846">
        <v>26</v>
      </c>
      <c r="CQ71" s="846">
        <v>16</v>
      </c>
      <c r="CR71" s="846">
        <v>194</v>
      </c>
      <c r="CS71" s="846">
        <v>19</v>
      </c>
      <c r="CT71" s="846">
        <v>34</v>
      </c>
      <c r="CU71" s="846">
        <v>42</v>
      </c>
      <c r="CV71" s="846">
        <v>30</v>
      </c>
      <c r="CW71" s="846">
        <v>34</v>
      </c>
      <c r="CX71" s="846">
        <v>51</v>
      </c>
      <c r="CY71" s="846">
        <v>100</v>
      </c>
      <c r="CZ71" s="846">
        <v>11677</v>
      </c>
      <c r="DA71" s="846">
        <v>216</v>
      </c>
      <c r="DB71" s="846">
        <v>54</v>
      </c>
      <c r="DC71" s="846">
        <v>50</v>
      </c>
      <c r="DD71" s="846">
        <v>295</v>
      </c>
      <c r="DE71" s="846">
        <v>89</v>
      </c>
      <c r="DF71" s="846">
        <v>209</v>
      </c>
      <c r="DG71" s="846">
        <v>234</v>
      </c>
      <c r="DH71" s="846">
        <v>209</v>
      </c>
      <c r="DI71" s="846">
        <v>183</v>
      </c>
      <c r="DJ71" s="846">
        <v>443</v>
      </c>
      <c r="DK71" s="846">
        <v>1500</v>
      </c>
      <c r="DL71" s="846">
        <v>782</v>
      </c>
      <c r="DM71" s="846">
        <v>3147</v>
      </c>
      <c r="DN71" s="846">
        <v>1294</v>
      </c>
      <c r="DO71" s="846">
        <v>0</v>
      </c>
      <c r="DP71" s="846">
        <v>237</v>
      </c>
      <c r="DQ71" s="846">
        <v>251</v>
      </c>
      <c r="DR71" s="846">
        <v>52</v>
      </c>
      <c r="DS71" s="846">
        <v>88</v>
      </c>
      <c r="DT71" s="846">
        <v>469</v>
      </c>
      <c r="DU71" s="846">
        <v>57</v>
      </c>
      <c r="DV71" s="846">
        <v>181</v>
      </c>
      <c r="DW71" s="846">
        <v>319</v>
      </c>
      <c r="DX71" s="846">
        <v>45</v>
      </c>
      <c r="DY71" s="846">
        <v>50</v>
      </c>
      <c r="DZ71" s="846">
        <v>135</v>
      </c>
      <c r="EA71" s="846">
        <v>289</v>
      </c>
      <c r="EB71" s="846">
        <v>165</v>
      </c>
      <c r="EC71" s="846">
        <v>37</v>
      </c>
      <c r="ED71" s="846">
        <v>16</v>
      </c>
      <c r="EE71" s="846">
        <v>12</v>
      </c>
      <c r="EF71" s="846">
        <v>7</v>
      </c>
      <c r="EG71" s="846">
        <v>52</v>
      </c>
      <c r="EH71" s="846">
        <v>62</v>
      </c>
      <c r="EI71" s="846">
        <v>34</v>
      </c>
      <c r="EJ71" s="846">
        <v>14</v>
      </c>
      <c r="EK71" s="846">
        <v>27</v>
      </c>
      <c r="EL71" s="846">
        <v>32</v>
      </c>
      <c r="EM71" s="846">
        <v>13</v>
      </c>
      <c r="EN71" s="846">
        <v>126</v>
      </c>
      <c r="EO71" s="846">
        <v>14</v>
      </c>
      <c r="EP71" s="846">
        <v>22</v>
      </c>
      <c r="EQ71" s="846">
        <v>32</v>
      </c>
      <c r="ER71" s="846">
        <v>11</v>
      </c>
      <c r="ES71" s="846">
        <v>18</v>
      </c>
      <c r="ET71" s="846">
        <v>39</v>
      </c>
      <c r="EU71" s="846">
        <v>66</v>
      </c>
      <c r="EV71" s="808"/>
      <c r="EW71" s="808"/>
      <c r="EX71" s="808"/>
      <c r="EY71" s="808"/>
      <c r="EZ71" s="808"/>
      <c r="FA71" s="808"/>
      <c r="FB71" s="808"/>
      <c r="FC71" s="808"/>
      <c r="FD71" s="808"/>
      <c r="FE71" s="808"/>
      <c r="FF71" s="808"/>
      <c r="FG71" s="808"/>
      <c r="FH71" s="808"/>
      <c r="FI71" s="808"/>
      <c r="FJ71" s="808"/>
    </row>
    <row r="72" spans="1:166">
      <c r="A72" s="843" t="s">
        <v>783</v>
      </c>
      <c r="B72" s="844">
        <v>61000</v>
      </c>
      <c r="C72" s="845" t="s">
        <v>802</v>
      </c>
      <c r="D72" s="844" t="s">
        <v>810</v>
      </c>
      <c r="E72" s="845" t="s">
        <v>811</v>
      </c>
      <c r="F72" s="844">
        <v>16000</v>
      </c>
      <c r="G72" s="843" t="s">
        <v>195</v>
      </c>
      <c r="H72" s="846">
        <v>13556</v>
      </c>
      <c r="I72" s="846">
        <v>252</v>
      </c>
      <c r="J72" s="846">
        <v>38</v>
      </c>
      <c r="K72" s="846">
        <v>35</v>
      </c>
      <c r="L72" s="846">
        <v>121</v>
      </c>
      <c r="M72" s="846">
        <v>44</v>
      </c>
      <c r="N72" s="846">
        <v>47</v>
      </c>
      <c r="O72" s="846">
        <v>64</v>
      </c>
      <c r="P72" s="846">
        <v>164</v>
      </c>
      <c r="Q72" s="846">
        <v>90</v>
      </c>
      <c r="R72" s="846">
        <v>141</v>
      </c>
      <c r="S72" s="846">
        <v>669</v>
      </c>
      <c r="T72" s="846">
        <v>611</v>
      </c>
      <c r="U72" s="846">
        <v>2338</v>
      </c>
      <c r="V72" s="846">
        <v>925</v>
      </c>
      <c r="W72" s="846">
        <v>522</v>
      </c>
      <c r="X72" s="846">
        <v>0</v>
      </c>
      <c r="Y72" s="846">
        <v>2076</v>
      </c>
      <c r="Z72" s="846">
        <v>416</v>
      </c>
      <c r="AA72" s="846">
        <v>82</v>
      </c>
      <c r="AB72" s="846">
        <v>364</v>
      </c>
      <c r="AC72" s="846">
        <v>266</v>
      </c>
      <c r="AD72" s="846">
        <v>253</v>
      </c>
      <c r="AE72" s="846">
        <v>1137</v>
      </c>
      <c r="AF72" s="846">
        <v>153</v>
      </c>
      <c r="AG72" s="846">
        <v>225</v>
      </c>
      <c r="AH72" s="846">
        <v>363</v>
      </c>
      <c r="AI72" s="846">
        <v>876</v>
      </c>
      <c r="AJ72" s="846">
        <v>353</v>
      </c>
      <c r="AK72" s="846">
        <v>82</v>
      </c>
      <c r="AL72" s="846">
        <v>45</v>
      </c>
      <c r="AM72" s="846">
        <v>19</v>
      </c>
      <c r="AN72" s="846">
        <v>24</v>
      </c>
      <c r="AO72" s="846">
        <v>57</v>
      </c>
      <c r="AP72" s="846">
        <v>110</v>
      </c>
      <c r="AQ72" s="846">
        <v>56</v>
      </c>
      <c r="AR72" s="846">
        <v>35</v>
      </c>
      <c r="AS72" s="846">
        <v>37</v>
      </c>
      <c r="AT72" s="846">
        <v>46</v>
      </c>
      <c r="AU72" s="846">
        <v>19</v>
      </c>
      <c r="AV72" s="846">
        <v>167</v>
      </c>
      <c r="AW72" s="846">
        <v>20</v>
      </c>
      <c r="AX72" s="846">
        <v>20</v>
      </c>
      <c r="AY72" s="846">
        <v>23</v>
      </c>
      <c r="AZ72" s="846">
        <v>31</v>
      </c>
      <c r="BA72" s="846">
        <v>32</v>
      </c>
      <c r="BB72" s="846">
        <v>46</v>
      </c>
      <c r="BC72" s="846">
        <v>62</v>
      </c>
      <c r="BD72" s="847">
        <v>7693</v>
      </c>
      <c r="BE72" s="847">
        <v>162</v>
      </c>
      <c r="BF72" s="847">
        <v>24</v>
      </c>
      <c r="BG72" s="846">
        <v>22</v>
      </c>
      <c r="BH72" s="846">
        <v>65</v>
      </c>
      <c r="BI72" s="846">
        <v>26</v>
      </c>
      <c r="BJ72" s="846">
        <v>32</v>
      </c>
      <c r="BK72" s="846">
        <v>38</v>
      </c>
      <c r="BL72" s="846">
        <v>103</v>
      </c>
      <c r="BM72" s="846">
        <v>62</v>
      </c>
      <c r="BN72" s="846">
        <v>79</v>
      </c>
      <c r="BO72" s="846">
        <v>392</v>
      </c>
      <c r="BP72" s="846">
        <v>336</v>
      </c>
      <c r="BQ72" s="846">
        <v>1217</v>
      </c>
      <c r="BR72" s="846">
        <v>511</v>
      </c>
      <c r="BS72" s="846">
        <v>318</v>
      </c>
      <c r="BT72" s="846">
        <v>0</v>
      </c>
      <c r="BU72" s="846">
        <v>1135</v>
      </c>
      <c r="BV72" s="846">
        <v>258</v>
      </c>
      <c r="BW72" s="846">
        <v>45</v>
      </c>
      <c r="BX72" s="846">
        <v>217</v>
      </c>
      <c r="BY72" s="846">
        <v>146</v>
      </c>
      <c r="BZ72" s="846">
        <v>162</v>
      </c>
      <c r="CA72" s="846">
        <v>686</v>
      </c>
      <c r="CB72" s="846">
        <v>102</v>
      </c>
      <c r="CC72" s="846">
        <v>137</v>
      </c>
      <c r="CD72" s="846">
        <v>208</v>
      </c>
      <c r="CE72" s="846">
        <v>478</v>
      </c>
      <c r="CF72" s="846">
        <v>188</v>
      </c>
      <c r="CG72" s="846">
        <v>38</v>
      </c>
      <c r="CH72" s="846">
        <v>26</v>
      </c>
      <c r="CI72" s="846">
        <v>12</v>
      </c>
      <c r="CJ72" s="846">
        <v>14</v>
      </c>
      <c r="CK72" s="846">
        <v>25</v>
      </c>
      <c r="CL72" s="846">
        <v>64</v>
      </c>
      <c r="CM72" s="846">
        <v>34</v>
      </c>
      <c r="CN72" s="846">
        <v>20</v>
      </c>
      <c r="CO72" s="846">
        <v>25</v>
      </c>
      <c r="CP72" s="846">
        <v>28</v>
      </c>
      <c r="CQ72" s="846">
        <v>12</v>
      </c>
      <c r="CR72" s="846">
        <v>101</v>
      </c>
      <c r="CS72" s="846">
        <v>14</v>
      </c>
      <c r="CT72" s="846">
        <v>14</v>
      </c>
      <c r="CU72" s="846">
        <v>18</v>
      </c>
      <c r="CV72" s="846">
        <v>20</v>
      </c>
      <c r="CW72" s="846">
        <v>18</v>
      </c>
      <c r="CX72" s="846">
        <v>26</v>
      </c>
      <c r="CY72" s="846">
        <v>35</v>
      </c>
      <c r="CZ72" s="846">
        <v>5863</v>
      </c>
      <c r="DA72" s="846">
        <v>90</v>
      </c>
      <c r="DB72" s="846">
        <v>14</v>
      </c>
      <c r="DC72" s="846">
        <v>13</v>
      </c>
      <c r="DD72" s="846">
        <v>56</v>
      </c>
      <c r="DE72" s="846">
        <v>18</v>
      </c>
      <c r="DF72" s="846">
        <v>15</v>
      </c>
      <c r="DG72" s="846">
        <v>26</v>
      </c>
      <c r="DH72" s="846">
        <v>61</v>
      </c>
      <c r="DI72" s="846">
        <v>28</v>
      </c>
      <c r="DJ72" s="846">
        <v>62</v>
      </c>
      <c r="DK72" s="846">
        <v>277</v>
      </c>
      <c r="DL72" s="846">
        <v>275</v>
      </c>
      <c r="DM72" s="846">
        <v>1121</v>
      </c>
      <c r="DN72" s="846">
        <v>414</v>
      </c>
      <c r="DO72" s="846">
        <v>204</v>
      </c>
      <c r="DP72" s="846">
        <v>0</v>
      </c>
      <c r="DQ72" s="846">
        <v>941</v>
      </c>
      <c r="DR72" s="846">
        <v>158</v>
      </c>
      <c r="DS72" s="846">
        <v>37</v>
      </c>
      <c r="DT72" s="846">
        <v>147</v>
      </c>
      <c r="DU72" s="846">
        <v>120</v>
      </c>
      <c r="DV72" s="846">
        <v>91</v>
      </c>
      <c r="DW72" s="846">
        <v>451</v>
      </c>
      <c r="DX72" s="846">
        <v>51</v>
      </c>
      <c r="DY72" s="846">
        <v>88</v>
      </c>
      <c r="DZ72" s="846">
        <v>155</v>
      </c>
      <c r="EA72" s="846">
        <v>398</v>
      </c>
      <c r="EB72" s="846">
        <v>165</v>
      </c>
      <c r="EC72" s="846">
        <v>44</v>
      </c>
      <c r="ED72" s="846">
        <v>19</v>
      </c>
      <c r="EE72" s="846">
        <v>7</v>
      </c>
      <c r="EF72" s="846">
        <v>10</v>
      </c>
      <c r="EG72" s="846">
        <v>32</v>
      </c>
      <c r="EH72" s="846">
        <v>46</v>
      </c>
      <c r="EI72" s="846">
        <v>22</v>
      </c>
      <c r="EJ72" s="846">
        <v>15</v>
      </c>
      <c r="EK72" s="846">
        <v>12</v>
      </c>
      <c r="EL72" s="846">
        <v>18</v>
      </c>
      <c r="EM72" s="846">
        <v>7</v>
      </c>
      <c r="EN72" s="846">
        <v>66</v>
      </c>
      <c r="EO72" s="846">
        <v>6</v>
      </c>
      <c r="EP72" s="846">
        <v>6</v>
      </c>
      <c r="EQ72" s="846">
        <v>5</v>
      </c>
      <c r="ER72" s="846">
        <v>11</v>
      </c>
      <c r="ES72" s="846">
        <v>14</v>
      </c>
      <c r="ET72" s="846">
        <v>20</v>
      </c>
      <c r="EU72" s="846">
        <v>27</v>
      </c>
      <c r="EV72" s="808"/>
      <c r="EW72" s="808"/>
      <c r="EX72" s="808"/>
      <c r="EY72" s="808"/>
      <c r="EZ72" s="808"/>
      <c r="FA72" s="808"/>
      <c r="FB72" s="808"/>
      <c r="FC72" s="808"/>
      <c r="FD72" s="808"/>
      <c r="FE72" s="808"/>
      <c r="FF72" s="808"/>
      <c r="FG72" s="808"/>
      <c r="FH72" s="808"/>
      <c r="FI72" s="808"/>
      <c r="FJ72" s="808"/>
    </row>
    <row r="73" spans="1:166">
      <c r="A73" s="843" t="s">
        <v>783</v>
      </c>
      <c r="B73" s="844">
        <v>61000</v>
      </c>
      <c r="C73" s="845" t="s">
        <v>802</v>
      </c>
      <c r="D73" s="844" t="s">
        <v>810</v>
      </c>
      <c r="E73" s="845" t="s">
        <v>811</v>
      </c>
      <c r="F73" s="844">
        <v>17000</v>
      </c>
      <c r="G73" s="843" t="s">
        <v>196</v>
      </c>
      <c r="H73" s="846">
        <v>18348</v>
      </c>
      <c r="I73" s="846">
        <v>353</v>
      </c>
      <c r="J73" s="846">
        <v>70</v>
      </c>
      <c r="K73" s="846">
        <v>49</v>
      </c>
      <c r="L73" s="846">
        <v>192</v>
      </c>
      <c r="M73" s="846">
        <v>34</v>
      </c>
      <c r="N73" s="846">
        <v>53</v>
      </c>
      <c r="O73" s="846">
        <v>89</v>
      </c>
      <c r="P73" s="846">
        <v>248</v>
      </c>
      <c r="Q73" s="846">
        <v>154</v>
      </c>
      <c r="R73" s="846">
        <v>159</v>
      </c>
      <c r="S73" s="846">
        <v>823</v>
      </c>
      <c r="T73" s="846">
        <v>721</v>
      </c>
      <c r="U73" s="846">
        <v>2925</v>
      </c>
      <c r="V73" s="846">
        <v>1199</v>
      </c>
      <c r="W73" s="846">
        <v>460</v>
      </c>
      <c r="X73" s="846">
        <v>1976</v>
      </c>
      <c r="Y73" s="846">
        <v>0</v>
      </c>
      <c r="Z73" s="846">
        <v>991</v>
      </c>
      <c r="AA73" s="846">
        <v>70</v>
      </c>
      <c r="AB73" s="846">
        <v>404</v>
      </c>
      <c r="AC73" s="846">
        <v>327</v>
      </c>
      <c r="AD73" s="846">
        <v>385</v>
      </c>
      <c r="AE73" s="846">
        <v>1667</v>
      </c>
      <c r="AF73" s="846">
        <v>222</v>
      </c>
      <c r="AG73" s="846">
        <v>338</v>
      </c>
      <c r="AH73" s="846">
        <v>653</v>
      </c>
      <c r="AI73" s="846">
        <v>1504</v>
      </c>
      <c r="AJ73" s="846">
        <v>589</v>
      </c>
      <c r="AK73" s="846">
        <v>121</v>
      </c>
      <c r="AL73" s="846">
        <v>84</v>
      </c>
      <c r="AM73" s="846">
        <v>32</v>
      </c>
      <c r="AN73" s="846">
        <v>30</v>
      </c>
      <c r="AO73" s="846">
        <v>111</v>
      </c>
      <c r="AP73" s="846">
        <v>192</v>
      </c>
      <c r="AQ73" s="846">
        <v>78</v>
      </c>
      <c r="AR73" s="846">
        <v>29</v>
      </c>
      <c r="AS73" s="846">
        <v>91</v>
      </c>
      <c r="AT73" s="846">
        <v>87</v>
      </c>
      <c r="AU73" s="846">
        <v>29</v>
      </c>
      <c r="AV73" s="846">
        <v>314</v>
      </c>
      <c r="AW73" s="846">
        <v>35</v>
      </c>
      <c r="AX73" s="846">
        <v>37</v>
      </c>
      <c r="AY73" s="846">
        <v>90</v>
      </c>
      <c r="AZ73" s="846">
        <v>58</v>
      </c>
      <c r="BA73" s="846">
        <v>61</v>
      </c>
      <c r="BB73" s="846">
        <v>58</v>
      </c>
      <c r="BC73" s="846">
        <v>156</v>
      </c>
      <c r="BD73" s="846">
        <v>10518</v>
      </c>
      <c r="BE73" s="846">
        <v>212</v>
      </c>
      <c r="BF73" s="846">
        <v>41</v>
      </c>
      <c r="BG73" s="847">
        <v>33</v>
      </c>
      <c r="BH73" s="847">
        <v>118</v>
      </c>
      <c r="BI73" s="847">
        <v>23</v>
      </c>
      <c r="BJ73" s="846">
        <v>33</v>
      </c>
      <c r="BK73" s="846">
        <v>52</v>
      </c>
      <c r="BL73" s="846">
        <v>166</v>
      </c>
      <c r="BM73" s="846">
        <v>102</v>
      </c>
      <c r="BN73" s="846">
        <v>91</v>
      </c>
      <c r="BO73" s="846">
        <v>446</v>
      </c>
      <c r="BP73" s="846">
        <v>406</v>
      </c>
      <c r="BQ73" s="846">
        <v>1578</v>
      </c>
      <c r="BR73" s="846">
        <v>673</v>
      </c>
      <c r="BS73" s="846">
        <v>273</v>
      </c>
      <c r="BT73" s="846">
        <v>1115</v>
      </c>
      <c r="BU73" s="846">
        <v>0</v>
      </c>
      <c r="BV73" s="846">
        <v>579</v>
      </c>
      <c r="BW73" s="846">
        <v>39</v>
      </c>
      <c r="BX73" s="846">
        <v>238</v>
      </c>
      <c r="BY73" s="846">
        <v>201</v>
      </c>
      <c r="BZ73" s="846">
        <v>245</v>
      </c>
      <c r="CA73" s="846">
        <v>1003</v>
      </c>
      <c r="CB73" s="846">
        <v>143</v>
      </c>
      <c r="CC73" s="846">
        <v>221</v>
      </c>
      <c r="CD73" s="846">
        <v>358</v>
      </c>
      <c r="CE73" s="846">
        <v>779</v>
      </c>
      <c r="CF73" s="846">
        <v>342</v>
      </c>
      <c r="CG73" s="846">
        <v>55</v>
      </c>
      <c r="CH73" s="846">
        <v>59</v>
      </c>
      <c r="CI73" s="846">
        <v>23</v>
      </c>
      <c r="CJ73" s="846">
        <v>26</v>
      </c>
      <c r="CK73" s="846">
        <v>61</v>
      </c>
      <c r="CL73" s="846">
        <v>130</v>
      </c>
      <c r="CM73" s="846">
        <v>43</v>
      </c>
      <c r="CN73" s="846">
        <v>14</v>
      </c>
      <c r="CO73" s="846">
        <v>61</v>
      </c>
      <c r="CP73" s="846">
        <v>51</v>
      </c>
      <c r="CQ73" s="846">
        <v>19</v>
      </c>
      <c r="CR73" s="846">
        <v>189</v>
      </c>
      <c r="CS73" s="846">
        <v>20</v>
      </c>
      <c r="CT73" s="846">
        <v>21</v>
      </c>
      <c r="CU73" s="846">
        <v>56</v>
      </c>
      <c r="CV73" s="846">
        <v>30</v>
      </c>
      <c r="CW73" s="846">
        <v>42</v>
      </c>
      <c r="CX73" s="846">
        <v>30</v>
      </c>
      <c r="CY73" s="846">
        <v>78</v>
      </c>
      <c r="CZ73" s="846">
        <v>7830</v>
      </c>
      <c r="DA73" s="846">
        <v>141</v>
      </c>
      <c r="DB73" s="846">
        <v>29</v>
      </c>
      <c r="DC73" s="846">
        <v>16</v>
      </c>
      <c r="DD73" s="846">
        <v>74</v>
      </c>
      <c r="DE73" s="846">
        <v>11</v>
      </c>
      <c r="DF73" s="846">
        <v>20</v>
      </c>
      <c r="DG73" s="846">
        <v>37</v>
      </c>
      <c r="DH73" s="846">
        <v>82</v>
      </c>
      <c r="DI73" s="846">
        <v>52</v>
      </c>
      <c r="DJ73" s="846">
        <v>68</v>
      </c>
      <c r="DK73" s="846">
        <v>377</v>
      </c>
      <c r="DL73" s="846">
        <v>315</v>
      </c>
      <c r="DM73" s="846">
        <v>1347</v>
      </c>
      <c r="DN73" s="846">
        <v>526</v>
      </c>
      <c r="DO73" s="846">
        <v>187</v>
      </c>
      <c r="DP73" s="846">
        <v>861</v>
      </c>
      <c r="DQ73" s="846">
        <v>0</v>
      </c>
      <c r="DR73" s="846">
        <v>412</v>
      </c>
      <c r="DS73" s="846">
        <v>31</v>
      </c>
      <c r="DT73" s="846">
        <v>166</v>
      </c>
      <c r="DU73" s="846">
        <v>126</v>
      </c>
      <c r="DV73" s="846">
        <v>140</v>
      </c>
      <c r="DW73" s="846">
        <v>664</v>
      </c>
      <c r="DX73" s="846">
        <v>79</v>
      </c>
      <c r="DY73" s="846">
        <v>117</v>
      </c>
      <c r="DZ73" s="846">
        <v>295</v>
      </c>
      <c r="EA73" s="846">
        <v>725</v>
      </c>
      <c r="EB73" s="846">
        <v>247</v>
      </c>
      <c r="EC73" s="846">
        <v>66</v>
      </c>
      <c r="ED73" s="846">
        <v>25</v>
      </c>
      <c r="EE73" s="846">
        <v>9</v>
      </c>
      <c r="EF73" s="846">
        <v>4</v>
      </c>
      <c r="EG73" s="846">
        <v>50</v>
      </c>
      <c r="EH73" s="846">
        <v>62</v>
      </c>
      <c r="EI73" s="846">
        <v>35</v>
      </c>
      <c r="EJ73" s="846">
        <v>15</v>
      </c>
      <c r="EK73" s="846">
        <v>30</v>
      </c>
      <c r="EL73" s="846">
        <v>36</v>
      </c>
      <c r="EM73" s="846">
        <v>10</v>
      </c>
      <c r="EN73" s="846">
        <v>125</v>
      </c>
      <c r="EO73" s="846">
        <v>15</v>
      </c>
      <c r="EP73" s="846">
        <v>16</v>
      </c>
      <c r="EQ73" s="846">
        <v>34</v>
      </c>
      <c r="ER73" s="846">
        <v>28</v>
      </c>
      <c r="ES73" s="846">
        <v>19</v>
      </c>
      <c r="ET73" s="846">
        <v>28</v>
      </c>
      <c r="EU73" s="846">
        <v>78</v>
      </c>
      <c r="EV73" s="808"/>
      <c r="EW73" s="808"/>
      <c r="EX73" s="808"/>
      <c r="EY73" s="808"/>
      <c r="EZ73" s="808"/>
      <c r="FA73" s="808"/>
      <c r="FB73" s="808"/>
      <c r="FC73" s="808"/>
      <c r="FD73" s="808"/>
      <c r="FE73" s="808"/>
      <c r="FF73" s="808"/>
      <c r="FG73" s="808"/>
      <c r="FH73" s="808"/>
      <c r="FI73" s="808"/>
      <c r="FJ73" s="808"/>
    </row>
    <row r="74" spans="1:166">
      <c r="A74" s="843" t="s">
        <v>783</v>
      </c>
      <c r="B74" s="844">
        <v>61000</v>
      </c>
      <c r="C74" s="845" t="s">
        <v>802</v>
      </c>
      <c r="D74" s="844" t="s">
        <v>810</v>
      </c>
      <c r="E74" s="845" t="s">
        <v>811</v>
      </c>
      <c r="F74" s="844">
        <v>18000</v>
      </c>
      <c r="G74" s="843" t="s">
        <v>197</v>
      </c>
      <c r="H74" s="846">
        <v>10742</v>
      </c>
      <c r="I74" s="846">
        <v>161</v>
      </c>
      <c r="J74" s="846">
        <v>54</v>
      </c>
      <c r="K74" s="846">
        <v>20</v>
      </c>
      <c r="L74" s="846">
        <v>56</v>
      </c>
      <c r="M74" s="846">
        <v>10</v>
      </c>
      <c r="N74" s="846">
        <v>23</v>
      </c>
      <c r="O74" s="846">
        <v>56</v>
      </c>
      <c r="P74" s="846">
        <v>131</v>
      </c>
      <c r="Q74" s="846">
        <v>68</v>
      </c>
      <c r="R74" s="846">
        <v>50</v>
      </c>
      <c r="S74" s="846">
        <v>335</v>
      </c>
      <c r="T74" s="846">
        <v>341</v>
      </c>
      <c r="U74" s="846">
        <v>1373</v>
      </c>
      <c r="V74" s="846">
        <v>584</v>
      </c>
      <c r="W74" s="846">
        <v>118</v>
      </c>
      <c r="X74" s="846">
        <v>387</v>
      </c>
      <c r="Y74" s="846">
        <v>1018</v>
      </c>
      <c r="Z74" s="846">
        <v>0</v>
      </c>
      <c r="AA74" s="846">
        <v>37</v>
      </c>
      <c r="AB74" s="846">
        <v>114</v>
      </c>
      <c r="AC74" s="846">
        <v>248</v>
      </c>
      <c r="AD74" s="846">
        <v>210</v>
      </c>
      <c r="AE74" s="846">
        <v>998</v>
      </c>
      <c r="AF74" s="846">
        <v>152</v>
      </c>
      <c r="AG74" s="846">
        <v>454</v>
      </c>
      <c r="AH74" s="846">
        <v>786</v>
      </c>
      <c r="AI74" s="846">
        <v>1452</v>
      </c>
      <c r="AJ74" s="846">
        <v>481</v>
      </c>
      <c r="AK74" s="846">
        <v>119</v>
      </c>
      <c r="AL74" s="846">
        <v>55</v>
      </c>
      <c r="AM74" s="846">
        <v>35</v>
      </c>
      <c r="AN74" s="846">
        <v>37</v>
      </c>
      <c r="AO74" s="846">
        <v>66</v>
      </c>
      <c r="AP74" s="846">
        <v>110</v>
      </c>
      <c r="AQ74" s="846">
        <v>57</v>
      </c>
      <c r="AR74" s="846">
        <v>18</v>
      </c>
      <c r="AS74" s="846">
        <v>40</v>
      </c>
      <c r="AT74" s="846">
        <v>27</v>
      </c>
      <c r="AU74" s="846">
        <v>32</v>
      </c>
      <c r="AV74" s="846">
        <v>204</v>
      </c>
      <c r="AW74" s="846">
        <v>25</v>
      </c>
      <c r="AX74" s="846">
        <v>27</v>
      </c>
      <c r="AY74" s="846">
        <v>35</v>
      </c>
      <c r="AZ74" s="846">
        <v>12</v>
      </c>
      <c r="BA74" s="846">
        <v>22</v>
      </c>
      <c r="BB74" s="846">
        <v>41</v>
      </c>
      <c r="BC74" s="846">
        <v>63</v>
      </c>
      <c r="BD74" s="846">
        <v>6067</v>
      </c>
      <c r="BE74" s="846">
        <v>100</v>
      </c>
      <c r="BF74" s="846">
        <v>34</v>
      </c>
      <c r="BG74" s="846">
        <v>14</v>
      </c>
      <c r="BH74" s="846">
        <v>38</v>
      </c>
      <c r="BI74" s="846">
        <v>6</v>
      </c>
      <c r="BJ74" s="847">
        <v>12</v>
      </c>
      <c r="BK74" s="847">
        <v>39</v>
      </c>
      <c r="BL74" s="847">
        <v>87</v>
      </c>
      <c r="BM74" s="846">
        <v>43</v>
      </c>
      <c r="BN74" s="846">
        <v>35</v>
      </c>
      <c r="BO74" s="846">
        <v>183</v>
      </c>
      <c r="BP74" s="846">
        <v>173</v>
      </c>
      <c r="BQ74" s="846">
        <v>767</v>
      </c>
      <c r="BR74" s="846">
        <v>317</v>
      </c>
      <c r="BS74" s="846">
        <v>75</v>
      </c>
      <c r="BT74" s="846">
        <v>238</v>
      </c>
      <c r="BU74" s="846">
        <v>553</v>
      </c>
      <c r="BV74" s="846">
        <v>0</v>
      </c>
      <c r="BW74" s="846">
        <v>24</v>
      </c>
      <c r="BX74" s="846">
        <v>80</v>
      </c>
      <c r="BY74" s="846">
        <v>130</v>
      </c>
      <c r="BZ74" s="846">
        <v>127</v>
      </c>
      <c r="CA74" s="846">
        <v>580</v>
      </c>
      <c r="CB74" s="846">
        <v>92</v>
      </c>
      <c r="CC74" s="846">
        <v>251</v>
      </c>
      <c r="CD74" s="846">
        <v>427</v>
      </c>
      <c r="CE74" s="846">
        <v>742</v>
      </c>
      <c r="CF74" s="846">
        <v>276</v>
      </c>
      <c r="CG74" s="846">
        <v>69</v>
      </c>
      <c r="CH74" s="846">
        <v>32</v>
      </c>
      <c r="CI74" s="846">
        <v>22</v>
      </c>
      <c r="CJ74" s="846">
        <v>26</v>
      </c>
      <c r="CK74" s="846">
        <v>38</v>
      </c>
      <c r="CL74" s="846">
        <v>65</v>
      </c>
      <c r="CM74" s="846">
        <v>36</v>
      </c>
      <c r="CN74" s="846">
        <v>14</v>
      </c>
      <c r="CO74" s="846">
        <v>25</v>
      </c>
      <c r="CP74" s="846">
        <v>18</v>
      </c>
      <c r="CQ74" s="846">
        <v>18</v>
      </c>
      <c r="CR74" s="846">
        <v>122</v>
      </c>
      <c r="CS74" s="846">
        <v>17</v>
      </c>
      <c r="CT74" s="846">
        <v>17</v>
      </c>
      <c r="CU74" s="846">
        <v>21</v>
      </c>
      <c r="CV74" s="846">
        <v>9</v>
      </c>
      <c r="CW74" s="846">
        <v>14</v>
      </c>
      <c r="CX74" s="846">
        <v>27</v>
      </c>
      <c r="CY74" s="846">
        <v>34</v>
      </c>
      <c r="CZ74" s="846">
        <v>4675</v>
      </c>
      <c r="DA74" s="846">
        <v>61</v>
      </c>
      <c r="DB74" s="846">
        <v>20</v>
      </c>
      <c r="DC74" s="846">
        <v>6</v>
      </c>
      <c r="DD74" s="846">
        <v>18</v>
      </c>
      <c r="DE74" s="846">
        <v>4</v>
      </c>
      <c r="DF74" s="846">
        <v>11</v>
      </c>
      <c r="DG74" s="846">
        <v>17</v>
      </c>
      <c r="DH74" s="846">
        <v>44</v>
      </c>
      <c r="DI74" s="846">
        <v>25</v>
      </c>
      <c r="DJ74" s="846">
        <v>15</v>
      </c>
      <c r="DK74" s="846">
        <v>152</v>
      </c>
      <c r="DL74" s="846">
        <v>168</v>
      </c>
      <c r="DM74" s="846">
        <v>606</v>
      </c>
      <c r="DN74" s="846">
        <v>267</v>
      </c>
      <c r="DO74" s="846">
        <v>43</v>
      </c>
      <c r="DP74" s="846">
        <v>149</v>
      </c>
      <c r="DQ74" s="846">
        <v>465</v>
      </c>
      <c r="DR74" s="846">
        <v>0</v>
      </c>
      <c r="DS74" s="846">
        <v>13</v>
      </c>
      <c r="DT74" s="846">
        <v>34</v>
      </c>
      <c r="DU74" s="846">
        <v>118</v>
      </c>
      <c r="DV74" s="846">
        <v>83</v>
      </c>
      <c r="DW74" s="846">
        <v>418</v>
      </c>
      <c r="DX74" s="846">
        <v>60</v>
      </c>
      <c r="DY74" s="846">
        <v>203</v>
      </c>
      <c r="DZ74" s="846">
        <v>359</v>
      </c>
      <c r="EA74" s="846">
        <v>710</v>
      </c>
      <c r="EB74" s="846">
        <v>205</v>
      </c>
      <c r="EC74" s="846">
        <v>50</v>
      </c>
      <c r="ED74" s="846">
        <v>23</v>
      </c>
      <c r="EE74" s="846">
        <v>13</v>
      </c>
      <c r="EF74" s="846">
        <v>11</v>
      </c>
      <c r="EG74" s="846">
        <v>28</v>
      </c>
      <c r="EH74" s="846">
        <v>45</v>
      </c>
      <c r="EI74" s="846">
        <v>21</v>
      </c>
      <c r="EJ74" s="846">
        <v>4</v>
      </c>
      <c r="EK74" s="846">
        <v>15</v>
      </c>
      <c r="EL74" s="846">
        <v>9</v>
      </c>
      <c r="EM74" s="846">
        <v>14</v>
      </c>
      <c r="EN74" s="846">
        <v>82</v>
      </c>
      <c r="EO74" s="846">
        <v>8</v>
      </c>
      <c r="EP74" s="846">
        <v>10</v>
      </c>
      <c r="EQ74" s="846">
        <v>14</v>
      </c>
      <c r="ER74" s="846">
        <v>3</v>
      </c>
      <c r="ES74" s="846">
        <v>8</v>
      </c>
      <c r="ET74" s="846">
        <v>14</v>
      </c>
      <c r="EU74" s="846">
        <v>29</v>
      </c>
      <c r="EV74" s="808"/>
      <c r="EW74" s="808"/>
      <c r="EX74" s="808"/>
      <c r="EY74" s="808"/>
      <c r="EZ74" s="808"/>
      <c r="FA74" s="808"/>
      <c r="FB74" s="808"/>
      <c r="FC74" s="808"/>
      <c r="FD74" s="808"/>
      <c r="FE74" s="808"/>
      <c r="FF74" s="808"/>
      <c r="FG74" s="808"/>
      <c r="FH74" s="808"/>
      <c r="FI74" s="808"/>
      <c r="FJ74" s="808"/>
    </row>
    <row r="75" spans="1:166">
      <c r="A75" s="843" t="s">
        <v>783</v>
      </c>
      <c r="B75" s="844">
        <v>61000</v>
      </c>
      <c r="C75" s="845" t="s">
        <v>802</v>
      </c>
      <c r="D75" s="844" t="s">
        <v>810</v>
      </c>
      <c r="E75" s="845" t="s">
        <v>811</v>
      </c>
      <c r="F75" s="844">
        <v>19000</v>
      </c>
      <c r="G75" s="843" t="s">
        <v>198</v>
      </c>
      <c r="H75" s="846">
        <v>13814</v>
      </c>
      <c r="I75" s="846">
        <v>224</v>
      </c>
      <c r="J75" s="846">
        <v>40</v>
      </c>
      <c r="K75" s="846">
        <v>71</v>
      </c>
      <c r="L75" s="846">
        <v>103</v>
      </c>
      <c r="M75" s="846">
        <v>30</v>
      </c>
      <c r="N75" s="846">
        <v>45</v>
      </c>
      <c r="O75" s="846">
        <v>98</v>
      </c>
      <c r="P75" s="846">
        <v>284</v>
      </c>
      <c r="Q75" s="846">
        <v>207</v>
      </c>
      <c r="R75" s="846">
        <v>190</v>
      </c>
      <c r="S75" s="846">
        <v>1044</v>
      </c>
      <c r="T75" s="846">
        <v>769</v>
      </c>
      <c r="U75" s="846">
        <v>4269</v>
      </c>
      <c r="V75" s="846">
        <v>2000</v>
      </c>
      <c r="W75" s="846">
        <v>155</v>
      </c>
      <c r="X75" s="846">
        <v>73</v>
      </c>
      <c r="Y75" s="846">
        <v>74</v>
      </c>
      <c r="Z75" s="846">
        <v>27</v>
      </c>
      <c r="AA75" s="846">
        <v>0</v>
      </c>
      <c r="AB75" s="846">
        <v>805</v>
      </c>
      <c r="AC75" s="846">
        <v>97</v>
      </c>
      <c r="AD75" s="846">
        <v>1035</v>
      </c>
      <c r="AE75" s="846">
        <v>491</v>
      </c>
      <c r="AF75" s="846">
        <v>104</v>
      </c>
      <c r="AG75" s="846">
        <v>64</v>
      </c>
      <c r="AH75" s="846">
        <v>144</v>
      </c>
      <c r="AI75" s="846">
        <v>325</v>
      </c>
      <c r="AJ75" s="846">
        <v>186</v>
      </c>
      <c r="AK75" s="846">
        <v>48</v>
      </c>
      <c r="AL75" s="846">
        <v>19</v>
      </c>
      <c r="AM75" s="846">
        <v>15</v>
      </c>
      <c r="AN75" s="846">
        <v>17</v>
      </c>
      <c r="AO75" s="846">
        <v>53</v>
      </c>
      <c r="AP75" s="846">
        <v>78</v>
      </c>
      <c r="AQ75" s="846">
        <v>26</v>
      </c>
      <c r="AR75" s="846">
        <v>10</v>
      </c>
      <c r="AS75" s="846">
        <v>23</v>
      </c>
      <c r="AT75" s="846">
        <v>51</v>
      </c>
      <c r="AU75" s="846">
        <v>30</v>
      </c>
      <c r="AV75" s="846">
        <v>153</v>
      </c>
      <c r="AW75" s="846">
        <v>22</v>
      </c>
      <c r="AX75" s="846">
        <v>40</v>
      </c>
      <c r="AY75" s="846">
        <v>109</v>
      </c>
      <c r="AZ75" s="846">
        <v>25</v>
      </c>
      <c r="BA75" s="846">
        <v>16</v>
      </c>
      <c r="BB75" s="846">
        <v>53</v>
      </c>
      <c r="BC75" s="846">
        <v>72</v>
      </c>
      <c r="BD75" s="846">
        <v>7829</v>
      </c>
      <c r="BE75" s="846">
        <v>130</v>
      </c>
      <c r="BF75" s="846">
        <v>27</v>
      </c>
      <c r="BG75" s="846">
        <v>40</v>
      </c>
      <c r="BH75" s="846">
        <v>64</v>
      </c>
      <c r="BI75" s="846">
        <v>16</v>
      </c>
      <c r="BJ75" s="846">
        <v>21</v>
      </c>
      <c r="BK75" s="846">
        <v>58</v>
      </c>
      <c r="BL75" s="846">
        <v>182</v>
      </c>
      <c r="BM75" s="847">
        <v>144</v>
      </c>
      <c r="BN75" s="847">
        <v>121</v>
      </c>
      <c r="BO75" s="847">
        <v>578</v>
      </c>
      <c r="BP75" s="846">
        <v>437</v>
      </c>
      <c r="BQ75" s="846">
        <v>2251</v>
      </c>
      <c r="BR75" s="846">
        <v>1145</v>
      </c>
      <c r="BS75" s="846">
        <v>86</v>
      </c>
      <c r="BT75" s="846">
        <v>45</v>
      </c>
      <c r="BU75" s="846">
        <v>45</v>
      </c>
      <c r="BV75" s="846">
        <v>18</v>
      </c>
      <c r="BW75" s="846">
        <v>0</v>
      </c>
      <c r="BX75" s="846">
        <v>480</v>
      </c>
      <c r="BY75" s="846">
        <v>59</v>
      </c>
      <c r="BZ75" s="846">
        <v>610</v>
      </c>
      <c r="CA75" s="846">
        <v>291</v>
      </c>
      <c r="CB75" s="846">
        <v>65</v>
      </c>
      <c r="CC75" s="846">
        <v>45</v>
      </c>
      <c r="CD75" s="846">
        <v>86</v>
      </c>
      <c r="CE75" s="846">
        <v>182</v>
      </c>
      <c r="CF75" s="846">
        <v>102</v>
      </c>
      <c r="CG75" s="846">
        <v>27</v>
      </c>
      <c r="CH75" s="846">
        <v>11</v>
      </c>
      <c r="CI75" s="846">
        <v>9</v>
      </c>
      <c r="CJ75" s="846">
        <v>9</v>
      </c>
      <c r="CK75" s="846">
        <v>32</v>
      </c>
      <c r="CL75" s="846">
        <v>42</v>
      </c>
      <c r="CM75" s="846">
        <v>13</v>
      </c>
      <c r="CN75" s="846">
        <v>6</v>
      </c>
      <c r="CO75" s="846">
        <v>18</v>
      </c>
      <c r="CP75" s="846">
        <v>30</v>
      </c>
      <c r="CQ75" s="846">
        <v>17</v>
      </c>
      <c r="CR75" s="846">
        <v>87</v>
      </c>
      <c r="CS75" s="846">
        <v>13</v>
      </c>
      <c r="CT75" s="846">
        <v>19</v>
      </c>
      <c r="CU75" s="846">
        <v>71</v>
      </c>
      <c r="CV75" s="846">
        <v>15</v>
      </c>
      <c r="CW75" s="846">
        <v>11</v>
      </c>
      <c r="CX75" s="846">
        <v>32</v>
      </c>
      <c r="CY75" s="846">
        <v>39</v>
      </c>
      <c r="CZ75" s="846">
        <v>5985</v>
      </c>
      <c r="DA75" s="846">
        <v>94</v>
      </c>
      <c r="DB75" s="846">
        <v>13</v>
      </c>
      <c r="DC75" s="846">
        <v>31</v>
      </c>
      <c r="DD75" s="846">
        <v>39</v>
      </c>
      <c r="DE75" s="846">
        <v>14</v>
      </c>
      <c r="DF75" s="846">
        <v>24</v>
      </c>
      <c r="DG75" s="846">
        <v>40</v>
      </c>
      <c r="DH75" s="846">
        <v>102</v>
      </c>
      <c r="DI75" s="846">
        <v>63</v>
      </c>
      <c r="DJ75" s="846">
        <v>69</v>
      </c>
      <c r="DK75" s="846">
        <v>466</v>
      </c>
      <c r="DL75" s="846">
        <v>332</v>
      </c>
      <c r="DM75" s="846">
        <v>2018</v>
      </c>
      <c r="DN75" s="846">
        <v>855</v>
      </c>
      <c r="DO75" s="846">
        <v>69</v>
      </c>
      <c r="DP75" s="846">
        <v>28</v>
      </c>
      <c r="DQ75" s="846">
        <v>29</v>
      </c>
      <c r="DR75" s="846">
        <v>9</v>
      </c>
      <c r="DS75" s="846">
        <v>0</v>
      </c>
      <c r="DT75" s="846">
        <v>325</v>
      </c>
      <c r="DU75" s="846">
        <v>38</v>
      </c>
      <c r="DV75" s="846">
        <v>425</v>
      </c>
      <c r="DW75" s="846">
        <v>200</v>
      </c>
      <c r="DX75" s="846">
        <v>39</v>
      </c>
      <c r="DY75" s="846">
        <v>19</v>
      </c>
      <c r="DZ75" s="846">
        <v>58</v>
      </c>
      <c r="EA75" s="846">
        <v>143</v>
      </c>
      <c r="EB75" s="846">
        <v>84</v>
      </c>
      <c r="EC75" s="846">
        <v>21</v>
      </c>
      <c r="ED75" s="846">
        <v>8</v>
      </c>
      <c r="EE75" s="846">
        <v>6</v>
      </c>
      <c r="EF75" s="846">
        <v>8</v>
      </c>
      <c r="EG75" s="846">
        <v>21</v>
      </c>
      <c r="EH75" s="846">
        <v>36</v>
      </c>
      <c r="EI75" s="846">
        <v>13</v>
      </c>
      <c r="EJ75" s="846">
        <v>4</v>
      </c>
      <c r="EK75" s="846">
        <v>5</v>
      </c>
      <c r="EL75" s="846">
        <v>21</v>
      </c>
      <c r="EM75" s="846">
        <v>13</v>
      </c>
      <c r="EN75" s="846">
        <v>66</v>
      </c>
      <c r="EO75" s="846">
        <v>9</v>
      </c>
      <c r="EP75" s="846">
        <v>21</v>
      </c>
      <c r="EQ75" s="846">
        <v>38</v>
      </c>
      <c r="ER75" s="846">
        <v>10</v>
      </c>
      <c r="ES75" s="846">
        <v>5</v>
      </c>
      <c r="ET75" s="846">
        <v>21</v>
      </c>
      <c r="EU75" s="846">
        <v>33</v>
      </c>
      <c r="EV75" s="808"/>
      <c r="EW75" s="808"/>
      <c r="EX75" s="808"/>
      <c r="EY75" s="808"/>
      <c r="EZ75" s="808"/>
      <c r="FA75" s="808"/>
      <c r="FB75" s="808"/>
      <c r="FC75" s="808"/>
      <c r="FD75" s="808"/>
      <c r="FE75" s="808"/>
      <c r="FF75" s="808"/>
      <c r="FG75" s="808"/>
      <c r="FH75" s="808"/>
      <c r="FI75" s="808"/>
      <c r="FJ75" s="808"/>
    </row>
    <row r="76" spans="1:166">
      <c r="A76" s="843" t="s">
        <v>783</v>
      </c>
      <c r="B76" s="844">
        <v>61000</v>
      </c>
      <c r="C76" s="845" t="s">
        <v>802</v>
      </c>
      <c r="D76" s="844" t="s">
        <v>810</v>
      </c>
      <c r="E76" s="845" t="s">
        <v>811</v>
      </c>
      <c r="F76" s="844">
        <v>20000</v>
      </c>
      <c r="G76" s="843" t="s">
        <v>199</v>
      </c>
      <c r="H76" s="846">
        <v>28391</v>
      </c>
      <c r="I76" s="846">
        <v>563</v>
      </c>
      <c r="J76" s="846">
        <v>93</v>
      </c>
      <c r="K76" s="846">
        <v>87</v>
      </c>
      <c r="L76" s="846">
        <v>301</v>
      </c>
      <c r="M76" s="846">
        <v>89</v>
      </c>
      <c r="N76" s="846">
        <v>104</v>
      </c>
      <c r="O76" s="846">
        <v>190</v>
      </c>
      <c r="P76" s="846">
        <v>452</v>
      </c>
      <c r="Q76" s="846">
        <v>409</v>
      </c>
      <c r="R76" s="846">
        <v>1033</v>
      </c>
      <c r="S76" s="846">
        <v>2688</v>
      </c>
      <c r="T76" s="846">
        <v>1600</v>
      </c>
      <c r="U76" s="846">
        <v>6882</v>
      </c>
      <c r="V76" s="846">
        <v>2945</v>
      </c>
      <c r="W76" s="846">
        <v>1095</v>
      </c>
      <c r="X76" s="846">
        <v>348</v>
      </c>
      <c r="Y76" s="846">
        <v>467</v>
      </c>
      <c r="Z76" s="846">
        <v>95</v>
      </c>
      <c r="AA76" s="846">
        <v>868</v>
      </c>
      <c r="AB76" s="846">
        <v>0</v>
      </c>
      <c r="AC76" s="846">
        <v>559</v>
      </c>
      <c r="AD76" s="846">
        <v>905</v>
      </c>
      <c r="AE76" s="846">
        <v>2450</v>
      </c>
      <c r="AF76" s="846">
        <v>217</v>
      </c>
      <c r="AG76" s="846">
        <v>192</v>
      </c>
      <c r="AH76" s="846">
        <v>477</v>
      </c>
      <c r="AI76" s="846">
        <v>996</v>
      </c>
      <c r="AJ76" s="846">
        <v>447</v>
      </c>
      <c r="AK76" s="846">
        <v>118</v>
      </c>
      <c r="AL76" s="846">
        <v>45</v>
      </c>
      <c r="AM76" s="846">
        <v>43</v>
      </c>
      <c r="AN76" s="846">
        <v>47</v>
      </c>
      <c r="AO76" s="846">
        <v>129</v>
      </c>
      <c r="AP76" s="846">
        <v>168</v>
      </c>
      <c r="AQ76" s="846">
        <v>89</v>
      </c>
      <c r="AR76" s="846">
        <v>47</v>
      </c>
      <c r="AS76" s="846">
        <v>74</v>
      </c>
      <c r="AT76" s="846">
        <v>71</v>
      </c>
      <c r="AU76" s="846">
        <v>53</v>
      </c>
      <c r="AV76" s="846">
        <v>351</v>
      </c>
      <c r="AW76" s="846">
        <v>17</v>
      </c>
      <c r="AX76" s="846">
        <v>64</v>
      </c>
      <c r="AY76" s="846">
        <v>96</v>
      </c>
      <c r="AZ76" s="846">
        <v>84</v>
      </c>
      <c r="BA76" s="846">
        <v>54</v>
      </c>
      <c r="BB76" s="846">
        <v>78</v>
      </c>
      <c r="BC76" s="846">
        <v>211</v>
      </c>
      <c r="BD76" s="846">
        <v>15460</v>
      </c>
      <c r="BE76" s="846">
        <v>331</v>
      </c>
      <c r="BF76" s="846">
        <v>50</v>
      </c>
      <c r="BG76" s="846">
        <v>58</v>
      </c>
      <c r="BH76" s="846">
        <v>175</v>
      </c>
      <c r="BI76" s="846">
        <v>57</v>
      </c>
      <c r="BJ76" s="846">
        <v>62</v>
      </c>
      <c r="BK76" s="846">
        <v>105</v>
      </c>
      <c r="BL76" s="846">
        <v>265</v>
      </c>
      <c r="BM76" s="846">
        <v>243</v>
      </c>
      <c r="BN76" s="846">
        <v>614</v>
      </c>
      <c r="BO76" s="846">
        <v>1414</v>
      </c>
      <c r="BP76" s="847">
        <v>873</v>
      </c>
      <c r="BQ76" s="847">
        <v>3542</v>
      </c>
      <c r="BR76" s="847">
        <v>1578</v>
      </c>
      <c r="BS76" s="846">
        <v>634</v>
      </c>
      <c r="BT76" s="846">
        <v>200</v>
      </c>
      <c r="BU76" s="846">
        <v>283</v>
      </c>
      <c r="BV76" s="846">
        <v>61</v>
      </c>
      <c r="BW76" s="846">
        <v>495</v>
      </c>
      <c r="BX76" s="846">
        <v>0</v>
      </c>
      <c r="BY76" s="846">
        <v>300</v>
      </c>
      <c r="BZ76" s="846">
        <v>510</v>
      </c>
      <c r="CA76" s="846">
        <v>1322</v>
      </c>
      <c r="CB76" s="846">
        <v>135</v>
      </c>
      <c r="CC76" s="846">
        <v>118</v>
      </c>
      <c r="CD76" s="846">
        <v>247</v>
      </c>
      <c r="CE76" s="846">
        <v>509</v>
      </c>
      <c r="CF76" s="846">
        <v>229</v>
      </c>
      <c r="CG76" s="846">
        <v>60</v>
      </c>
      <c r="CH76" s="846">
        <v>25</v>
      </c>
      <c r="CI76" s="846">
        <v>24</v>
      </c>
      <c r="CJ76" s="846">
        <v>26</v>
      </c>
      <c r="CK76" s="846">
        <v>71</v>
      </c>
      <c r="CL76" s="846">
        <v>92</v>
      </c>
      <c r="CM76" s="846">
        <v>49</v>
      </c>
      <c r="CN76" s="846">
        <v>29</v>
      </c>
      <c r="CO76" s="846">
        <v>45</v>
      </c>
      <c r="CP76" s="846">
        <v>37</v>
      </c>
      <c r="CQ76" s="846">
        <v>31</v>
      </c>
      <c r="CR76" s="846">
        <v>211</v>
      </c>
      <c r="CS76" s="846">
        <v>11</v>
      </c>
      <c r="CT76" s="846">
        <v>40</v>
      </c>
      <c r="CU76" s="846">
        <v>59</v>
      </c>
      <c r="CV76" s="846">
        <v>51</v>
      </c>
      <c r="CW76" s="846">
        <v>29</v>
      </c>
      <c r="CX76" s="846">
        <v>45</v>
      </c>
      <c r="CY76" s="846">
        <v>115</v>
      </c>
      <c r="CZ76" s="846">
        <v>12931</v>
      </c>
      <c r="DA76" s="846">
        <v>232</v>
      </c>
      <c r="DB76" s="846">
        <v>43</v>
      </c>
      <c r="DC76" s="846">
        <v>29</v>
      </c>
      <c r="DD76" s="846">
        <v>126</v>
      </c>
      <c r="DE76" s="846">
        <v>32</v>
      </c>
      <c r="DF76" s="846">
        <v>42</v>
      </c>
      <c r="DG76" s="846">
        <v>85</v>
      </c>
      <c r="DH76" s="846">
        <v>187</v>
      </c>
      <c r="DI76" s="846">
        <v>166</v>
      </c>
      <c r="DJ76" s="846">
        <v>419</v>
      </c>
      <c r="DK76" s="846">
        <v>1274</v>
      </c>
      <c r="DL76" s="846">
        <v>727</v>
      </c>
      <c r="DM76" s="846">
        <v>3340</v>
      </c>
      <c r="DN76" s="846">
        <v>1367</v>
      </c>
      <c r="DO76" s="846">
        <v>461</v>
      </c>
      <c r="DP76" s="846">
        <v>148</v>
      </c>
      <c r="DQ76" s="846">
        <v>184</v>
      </c>
      <c r="DR76" s="846">
        <v>34</v>
      </c>
      <c r="DS76" s="846">
        <v>373</v>
      </c>
      <c r="DT76" s="846">
        <v>0</v>
      </c>
      <c r="DU76" s="846">
        <v>259</v>
      </c>
      <c r="DV76" s="846">
        <v>395</v>
      </c>
      <c r="DW76" s="846">
        <v>1128</v>
      </c>
      <c r="DX76" s="846">
        <v>82</v>
      </c>
      <c r="DY76" s="846">
        <v>74</v>
      </c>
      <c r="DZ76" s="846">
        <v>230</v>
      </c>
      <c r="EA76" s="846">
        <v>487</v>
      </c>
      <c r="EB76" s="846">
        <v>218</v>
      </c>
      <c r="EC76" s="846">
        <v>58</v>
      </c>
      <c r="ED76" s="846">
        <v>20</v>
      </c>
      <c r="EE76" s="846">
        <v>19</v>
      </c>
      <c r="EF76" s="846">
        <v>21</v>
      </c>
      <c r="EG76" s="846">
        <v>58</v>
      </c>
      <c r="EH76" s="846">
        <v>76</v>
      </c>
      <c r="EI76" s="846">
        <v>40</v>
      </c>
      <c r="EJ76" s="846">
        <v>18</v>
      </c>
      <c r="EK76" s="846">
        <v>29</v>
      </c>
      <c r="EL76" s="846">
        <v>34</v>
      </c>
      <c r="EM76" s="846">
        <v>22</v>
      </c>
      <c r="EN76" s="846">
        <v>140</v>
      </c>
      <c r="EO76" s="846">
        <v>6</v>
      </c>
      <c r="EP76" s="846">
        <v>24</v>
      </c>
      <c r="EQ76" s="846">
        <v>37</v>
      </c>
      <c r="ER76" s="846">
        <v>33</v>
      </c>
      <c r="ES76" s="846">
        <v>25</v>
      </c>
      <c r="ET76" s="846">
        <v>33</v>
      </c>
      <c r="EU76" s="846">
        <v>96</v>
      </c>
      <c r="EV76" s="808"/>
      <c r="EW76" s="808"/>
      <c r="EX76" s="808"/>
      <c r="EY76" s="808"/>
      <c r="EZ76" s="808"/>
      <c r="FA76" s="808"/>
      <c r="FB76" s="808"/>
      <c r="FC76" s="808"/>
      <c r="FD76" s="808"/>
      <c r="FE76" s="808"/>
      <c r="FF76" s="808"/>
      <c r="FG76" s="808"/>
      <c r="FH76" s="808"/>
      <c r="FI76" s="808"/>
      <c r="FJ76" s="808"/>
    </row>
    <row r="77" spans="1:166">
      <c r="A77" s="843" t="s">
        <v>783</v>
      </c>
      <c r="B77" s="844">
        <v>61000</v>
      </c>
      <c r="C77" s="845" t="s">
        <v>802</v>
      </c>
      <c r="D77" s="844" t="s">
        <v>810</v>
      </c>
      <c r="E77" s="845" t="s">
        <v>811</v>
      </c>
      <c r="F77" s="844">
        <v>21000</v>
      </c>
      <c r="G77" s="843" t="s">
        <v>200</v>
      </c>
      <c r="H77" s="846">
        <v>29781</v>
      </c>
      <c r="I77" s="846">
        <v>330</v>
      </c>
      <c r="J77" s="846">
        <v>70</v>
      </c>
      <c r="K77" s="846">
        <v>49</v>
      </c>
      <c r="L77" s="846">
        <v>155</v>
      </c>
      <c r="M77" s="846">
        <v>44</v>
      </c>
      <c r="N77" s="846">
        <v>44</v>
      </c>
      <c r="O77" s="846">
        <v>112</v>
      </c>
      <c r="P77" s="846">
        <v>196</v>
      </c>
      <c r="Q77" s="846">
        <v>146</v>
      </c>
      <c r="R77" s="846">
        <v>130</v>
      </c>
      <c r="S77" s="846">
        <v>721</v>
      </c>
      <c r="T77" s="846">
        <v>741</v>
      </c>
      <c r="U77" s="846">
        <v>3095</v>
      </c>
      <c r="V77" s="846">
        <v>1440</v>
      </c>
      <c r="W77" s="846">
        <v>185</v>
      </c>
      <c r="X77" s="846">
        <v>402</v>
      </c>
      <c r="Y77" s="846">
        <v>329</v>
      </c>
      <c r="Z77" s="846">
        <v>185</v>
      </c>
      <c r="AA77" s="846">
        <v>111</v>
      </c>
      <c r="AB77" s="846">
        <v>533</v>
      </c>
      <c r="AC77" s="846">
        <v>0</v>
      </c>
      <c r="AD77" s="846">
        <v>988</v>
      </c>
      <c r="AE77" s="846">
        <v>13431</v>
      </c>
      <c r="AF77" s="846">
        <v>1108</v>
      </c>
      <c r="AG77" s="846">
        <v>497</v>
      </c>
      <c r="AH77" s="846">
        <v>485</v>
      </c>
      <c r="AI77" s="846">
        <v>1386</v>
      </c>
      <c r="AJ77" s="846">
        <v>557</v>
      </c>
      <c r="AK77" s="846">
        <v>158</v>
      </c>
      <c r="AL77" s="846">
        <v>79</v>
      </c>
      <c r="AM77" s="846">
        <v>50</v>
      </c>
      <c r="AN77" s="846">
        <v>34</v>
      </c>
      <c r="AO77" s="846">
        <v>145</v>
      </c>
      <c r="AP77" s="846">
        <v>209</v>
      </c>
      <c r="AQ77" s="846">
        <v>131</v>
      </c>
      <c r="AR77" s="846">
        <v>53</v>
      </c>
      <c r="AS77" s="846">
        <v>69</v>
      </c>
      <c r="AT77" s="846">
        <v>69</v>
      </c>
      <c r="AU77" s="846">
        <v>45</v>
      </c>
      <c r="AV77" s="846">
        <v>445</v>
      </c>
      <c r="AW77" s="846">
        <v>50</v>
      </c>
      <c r="AX77" s="846">
        <v>81</v>
      </c>
      <c r="AY77" s="846">
        <v>99</v>
      </c>
      <c r="AZ77" s="846">
        <v>73</v>
      </c>
      <c r="BA77" s="846">
        <v>109</v>
      </c>
      <c r="BB77" s="846">
        <v>165</v>
      </c>
      <c r="BC77" s="846">
        <v>247</v>
      </c>
      <c r="BD77" s="846">
        <v>16267</v>
      </c>
      <c r="BE77" s="846">
        <v>202</v>
      </c>
      <c r="BF77" s="846">
        <v>41</v>
      </c>
      <c r="BG77" s="846">
        <v>32</v>
      </c>
      <c r="BH77" s="846">
        <v>101</v>
      </c>
      <c r="BI77" s="846">
        <v>31</v>
      </c>
      <c r="BJ77" s="846">
        <v>26</v>
      </c>
      <c r="BK77" s="846">
        <v>65</v>
      </c>
      <c r="BL77" s="846">
        <v>132</v>
      </c>
      <c r="BM77" s="846">
        <v>90</v>
      </c>
      <c r="BN77" s="846">
        <v>69</v>
      </c>
      <c r="BO77" s="846">
        <v>424</v>
      </c>
      <c r="BP77" s="846">
        <v>392</v>
      </c>
      <c r="BQ77" s="846">
        <v>1670</v>
      </c>
      <c r="BR77" s="846">
        <v>801</v>
      </c>
      <c r="BS77" s="847">
        <v>110</v>
      </c>
      <c r="BT77" s="847">
        <v>246</v>
      </c>
      <c r="BU77" s="847">
        <v>192</v>
      </c>
      <c r="BV77" s="846">
        <v>115</v>
      </c>
      <c r="BW77" s="846">
        <v>64</v>
      </c>
      <c r="BX77" s="846">
        <v>292</v>
      </c>
      <c r="BY77" s="846">
        <v>0</v>
      </c>
      <c r="BZ77" s="846">
        <v>605</v>
      </c>
      <c r="CA77" s="846">
        <v>6887</v>
      </c>
      <c r="CB77" s="846">
        <v>654</v>
      </c>
      <c r="CC77" s="846">
        <v>271</v>
      </c>
      <c r="CD77" s="846">
        <v>274</v>
      </c>
      <c r="CE77" s="846">
        <v>777</v>
      </c>
      <c r="CF77" s="846">
        <v>330</v>
      </c>
      <c r="CG77" s="846">
        <v>80</v>
      </c>
      <c r="CH77" s="846">
        <v>53</v>
      </c>
      <c r="CI77" s="846">
        <v>30</v>
      </c>
      <c r="CJ77" s="846">
        <v>20</v>
      </c>
      <c r="CK77" s="846">
        <v>91</v>
      </c>
      <c r="CL77" s="846">
        <v>132</v>
      </c>
      <c r="CM77" s="846">
        <v>72</v>
      </c>
      <c r="CN77" s="846">
        <v>35</v>
      </c>
      <c r="CO77" s="846">
        <v>43</v>
      </c>
      <c r="CP77" s="846">
        <v>39</v>
      </c>
      <c r="CQ77" s="846">
        <v>24</v>
      </c>
      <c r="CR77" s="846">
        <v>277</v>
      </c>
      <c r="CS77" s="846">
        <v>32</v>
      </c>
      <c r="CT77" s="846">
        <v>56</v>
      </c>
      <c r="CU77" s="846">
        <v>57</v>
      </c>
      <c r="CV77" s="846">
        <v>46</v>
      </c>
      <c r="CW77" s="846">
        <v>65</v>
      </c>
      <c r="CX77" s="846">
        <v>96</v>
      </c>
      <c r="CY77" s="846">
        <v>126</v>
      </c>
      <c r="CZ77" s="846">
        <v>13514</v>
      </c>
      <c r="DA77" s="846">
        <v>128</v>
      </c>
      <c r="DB77" s="846">
        <v>29</v>
      </c>
      <c r="DC77" s="846">
        <v>17</v>
      </c>
      <c r="DD77" s="846">
        <v>54</v>
      </c>
      <c r="DE77" s="846">
        <v>13</v>
      </c>
      <c r="DF77" s="846">
        <v>18</v>
      </c>
      <c r="DG77" s="846">
        <v>47</v>
      </c>
      <c r="DH77" s="846">
        <v>64</v>
      </c>
      <c r="DI77" s="846">
        <v>56</v>
      </c>
      <c r="DJ77" s="846">
        <v>61</v>
      </c>
      <c r="DK77" s="846">
        <v>297</v>
      </c>
      <c r="DL77" s="846">
        <v>349</v>
      </c>
      <c r="DM77" s="846">
        <v>1425</v>
      </c>
      <c r="DN77" s="846">
        <v>639</v>
      </c>
      <c r="DO77" s="846">
        <v>75</v>
      </c>
      <c r="DP77" s="846">
        <v>156</v>
      </c>
      <c r="DQ77" s="846">
        <v>137</v>
      </c>
      <c r="DR77" s="846">
        <v>70</v>
      </c>
      <c r="DS77" s="846">
        <v>47</v>
      </c>
      <c r="DT77" s="846">
        <v>241</v>
      </c>
      <c r="DU77" s="846">
        <v>0</v>
      </c>
      <c r="DV77" s="846">
        <v>383</v>
      </c>
      <c r="DW77" s="846">
        <v>6544</v>
      </c>
      <c r="DX77" s="846">
        <v>454</v>
      </c>
      <c r="DY77" s="846">
        <v>226</v>
      </c>
      <c r="DZ77" s="846">
        <v>211</v>
      </c>
      <c r="EA77" s="846">
        <v>609</v>
      </c>
      <c r="EB77" s="846">
        <v>227</v>
      </c>
      <c r="EC77" s="846">
        <v>78</v>
      </c>
      <c r="ED77" s="846">
        <v>26</v>
      </c>
      <c r="EE77" s="846">
        <v>20</v>
      </c>
      <c r="EF77" s="846">
        <v>14</v>
      </c>
      <c r="EG77" s="846">
        <v>54</v>
      </c>
      <c r="EH77" s="846">
        <v>77</v>
      </c>
      <c r="EI77" s="846">
        <v>59</v>
      </c>
      <c r="EJ77" s="846">
        <v>18</v>
      </c>
      <c r="EK77" s="846">
        <v>26</v>
      </c>
      <c r="EL77" s="846">
        <v>30</v>
      </c>
      <c r="EM77" s="846">
        <v>21</v>
      </c>
      <c r="EN77" s="846">
        <v>168</v>
      </c>
      <c r="EO77" s="846">
        <v>18</v>
      </c>
      <c r="EP77" s="846">
        <v>25</v>
      </c>
      <c r="EQ77" s="846">
        <v>42</v>
      </c>
      <c r="ER77" s="846">
        <v>27</v>
      </c>
      <c r="ES77" s="846">
        <v>44</v>
      </c>
      <c r="ET77" s="846">
        <v>69</v>
      </c>
      <c r="EU77" s="846">
        <v>121</v>
      </c>
      <c r="EV77" s="808"/>
      <c r="EW77" s="808"/>
      <c r="EX77" s="808"/>
      <c r="EY77" s="808"/>
      <c r="EZ77" s="808"/>
      <c r="FA77" s="808"/>
      <c r="FB77" s="808"/>
      <c r="FC77" s="808"/>
      <c r="FD77" s="808"/>
      <c r="FE77" s="808"/>
      <c r="FF77" s="808"/>
      <c r="FG77" s="808"/>
      <c r="FH77" s="808"/>
      <c r="FI77" s="808"/>
      <c r="FJ77" s="808"/>
    </row>
    <row r="78" spans="1:166">
      <c r="A78" s="843" t="s">
        <v>783</v>
      </c>
      <c r="B78" s="844">
        <v>61000</v>
      </c>
      <c r="C78" s="845" t="s">
        <v>802</v>
      </c>
      <c r="D78" s="844" t="s">
        <v>810</v>
      </c>
      <c r="E78" s="845" t="s">
        <v>811</v>
      </c>
      <c r="F78" s="844">
        <v>22000</v>
      </c>
      <c r="G78" s="843" t="s">
        <v>201</v>
      </c>
      <c r="H78" s="846">
        <v>55276</v>
      </c>
      <c r="I78" s="846">
        <v>1124</v>
      </c>
      <c r="J78" s="846">
        <v>259</v>
      </c>
      <c r="K78" s="846">
        <v>199</v>
      </c>
      <c r="L78" s="846">
        <v>612</v>
      </c>
      <c r="M78" s="846">
        <v>156</v>
      </c>
      <c r="N78" s="846">
        <v>166</v>
      </c>
      <c r="O78" s="846">
        <v>384</v>
      </c>
      <c r="P78" s="846">
        <v>849</v>
      </c>
      <c r="Q78" s="846">
        <v>644</v>
      </c>
      <c r="R78" s="846">
        <v>534</v>
      </c>
      <c r="S78" s="846">
        <v>2984</v>
      </c>
      <c r="T78" s="846">
        <v>2941</v>
      </c>
      <c r="U78" s="846">
        <v>11779</v>
      </c>
      <c r="V78" s="846">
        <v>9269</v>
      </c>
      <c r="W78" s="846">
        <v>345</v>
      </c>
      <c r="X78" s="846">
        <v>231</v>
      </c>
      <c r="Y78" s="846">
        <v>445</v>
      </c>
      <c r="Z78" s="846">
        <v>151</v>
      </c>
      <c r="AA78" s="846">
        <v>902</v>
      </c>
      <c r="AB78" s="846">
        <v>888</v>
      </c>
      <c r="AC78" s="846">
        <v>864</v>
      </c>
      <c r="AD78" s="846">
        <v>0</v>
      </c>
      <c r="AE78" s="846">
        <v>8735</v>
      </c>
      <c r="AF78" s="846">
        <v>886</v>
      </c>
      <c r="AG78" s="846">
        <v>444</v>
      </c>
      <c r="AH78" s="846">
        <v>921</v>
      </c>
      <c r="AI78" s="846">
        <v>2336</v>
      </c>
      <c r="AJ78" s="846">
        <v>1050</v>
      </c>
      <c r="AK78" s="846">
        <v>269</v>
      </c>
      <c r="AL78" s="846">
        <v>125</v>
      </c>
      <c r="AM78" s="846">
        <v>115</v>
      </c>
      <c r="AN78" s="846">
        <v>81</v>
      </c>
      <c r="AO78" s="846">
        <v>276</v>
      </c>
      <c r="AP78" s="846">
        <v>446</v>
      </c>
      <c r="AQ78" s="846">
        <v>309</v>
      </c>
      <c r="AR78" s="846">
        <v>88</v>
      </c>
      <c r="AS78" s="846">
        <v>126</v>
      </c>
      <c r="AT78" s="846">
        <v>216</v>
      </c>
      <c r="AU78" s="846">
        <v>120</v>
      </c>
      <c r="AV78" s="846">
        <v>1099</v>
      </c>
      <c r="AW78" s="846">
        <v>124</v>
      </c>
      <c r="AX78" s="846">
        <v>175</v>
      </c>
      <c r="AY78" s="846">
        <v>341</v>
      </c>
      <c r="AZ78" s="846">
        <v>222</v>
      </c>
      <c r="BA78" s="846">
        <v>254</v>
      </c>
      <c r="BB78" s="846">
        <v>283</v>
      </c>
      <c r="BC78" s="846">
        <v>509</v>
      </c>
      <c r="BD78" s="846">
        <v>31686</v>
      </c>
      <c r="BE78" s="846">
        <v>718</v>
      </c>
      <c r="BF78" s="846">
        <v>152</v>
      </c>
      <c r="BG78" s="846">
        <v>119</v>
      </c>
      <c r="BH78" s="846">
        <v>369</v>
      </c>
      <c r="BI78" s="846">
        <v>101</v>
      </c>
      <c r="BJ78" s="846">
        <v>100</v>
      </c>
      <c r="BK78" s="846">
        <v>247</v>
      </c>
      <c r="BL78" s="846">
        <v>544</v>
      </c>
      <c r="BM78" s="846">
        <v>423</v>
      </c>
      <c r="BN78" s="846">
        <v>339</v>
      </c>
      <c r="BO78" s="846">
        <v>1719</v>
      </c>
      <c r="BP78" s="846">
        <v>1666</v>
      </c>
      <c r="BQ78" s="846">
        <v>6232</v>
      </c>
      <c r="BR78" s="846">
        <v>5052</v>
      </c>
      <c r="BS78" s="846">
        <v>210</v>
      </c>
      <c r="BT78" s="846">
        <v>147</v>
      </c>
      <c r="BU78" s="846">
        <v>277</v>
      </c>
      <c r="BV78" s="847">
        <v>100</v>
      </c>
      <c r="BW78" s="847">
        <v>554</v>
      </c>
      <c r="BX78" s="847">
        <v>543</v>
      </c>
      <c r="BY78" s="846">
        <v>500</v>
      </c>
      <c r="BZ78" s="846">
        <v>0</v>
      </c>
      <c r="CA78" s="846">
        <v>5150</v>
      </c>
      <c r="CB78" s="846">
        <v>594</v>
      </c>
      <c r="CC78" s="846">
        <v>286</v>
      </c>
      <c r="CD78" s="846">
        <v>517</v>
      </c>
      <c r="CE78" s="846">
        <v>1271</v>
      </c>
      <c r="CF78" s="846">
        <v>617</v>
      </c>
      <c r="CG78" s="846">
        <v>157</v>
      </c>
      <c r="CH78" s="846">
        <v>71</v>
      </c>
      <c r="CI78" s="846">
        <v>75</v>
      </c>
      <c r="CJ78" s="846">
        <v>47</v>
      </c>
      <c r="CK78" s="846">
        <v>169</v>
      </c>
      <c r="CL78" s="846">
        <v>270</v>
      </c>
      <c r="CM78" s="846">
        <v>199</v>
      </c>
      <c r="CN78" s="846">
        <v>57</v>
      </c>
      <c r="CO78" s="846">
        <v>69</v>
      </c>
      <c r="CP78" s="846">
        <v>127</v>
      </c>
      <c r="CQ78" s="846">
        <v>68</v>
      </c>
      <c r="CR78" s="846">
        <v>657</v>
      </c>
      <c r="CS78" s="846">
        <v>76</v>
      </c>
      <c r="CT78" s="846">
        <v>109</v>
      </c>
      <c r="CU78" s="846">
        <v>211</v>
      </c>
      <c r="CV78" s="846">
        <v>133</v>
      </c>
      <c r="CW78" s="846">
        <v>164</v>
      </c>
      <c r="CX78" s="846">
        <v>175</v>
      </c>
      <c r="CY78" s="846">
        <v>305</v>
      </c>
      <c r="CZ78" s="846">
        <v>23590</v>
      </c>
      <c r="DA78" s="846">
        <v>406</v>
      </c>
      <c r="DB78" s="846">
        <v>107</v>
      </c>
      <c r="DC78" s="846">
        <v>80</v>
      </c>
      <c r="DD78" s="846">
        <v>243</v>
      </c>
      <c r="DE78" s="846">
        <v>55</v>
      </c>
      <c r="DF78" s="846">
        <v>66</v>
      </c>
      <c r="DG78" s="846">
        <v>137</v>
      </c>
      <c r="DH78" s="846">
        <v>305</v>
      </c>
      <c r="DI78" s="846">
        <v>221</v>
      </c>
      <c r="DJ78" s="846">
        <v>195</v>
      </c>
      <c r="DK78" s="846">
        <v>1265</v>
      </c>
      <c r="DL78" s="846">
        <v>1275</v>
      </c>
      <c r="DM78" s="846">
        <v>5547</v>
      </c>
      <c r="DN78" s="846">
        <v>4217</v>
      </c>
      <c r="DO78" s="846">
        <v>135</v>
      </c>
      <c r="DP78" s="846">
        <v>84</v>
      </c>
      <c r="DQ78" s="846">
        <v>168</v>
      </c>
      <c r="DR78" s="846">
        <v>51</v>
      </c>
      <c r="DS78" s="846">
        <v>348</v>
      </c>
      <c r="DT78" s="846">
        <v>345</v>
      </c>
      <c r="DU78" s="846">
        <v>364</v>
      </c>
      <c r="DV78" s="846">
        <v>0</v>
      </c>
      <c r="DW78" s="846">
        <v>3585</v>
      </c>
      <c r="DX78" s="846">
        <v>292</v>
      </c>
      <c r="DY78" s="846">
        <v>158</v>
      </c>
      <c r="DZ78" s="846">
        <v>404</v>
      </c>
      <c r="EA78" s="846">
        <v>1065</v>
      </c>
      <c r="EB78" s="846">
        <v>433</v>
      </c>
      <c r="EC78" s="846">
        <v>112</v>
      </c>
      <c r="ED78" s="846">
        <v>54</v>
      </c>
      <c r="EE78" s="846">
        <v>40</v>
      </c>
      <c r="EF78" s="846">
        <v>34</v>
      </c>
      <c r="EG78" s="846">
        <v>107</v>
      </c>
      <c r="EH78" s="846">
        <v>176</v>
      </c>
      <c r="EI78" s="846">
        <v>110</v>
      </c>
      <c r="EJ78" s="846">
        <v>31</v>
      </c>
      <c r="EK78" s="846">
        <v>57</v>
      </c>
      <c r="EL78" s="846">
        <v>89</v>
      </c>
      <c r="EM78" s="846">
        <v>52</v>
      </c>
      <c r="EN78" s="846">
        <v>442</v>
      </c>
      <c r="EO78" s="846">
        <v>48</v>
      </c>
      <c r="EP78" s="846">
        <v>66</v>
      </c>
      <c r="EQ78" s="846">
        <v>130</v>
      </c>
      <c r="ER78" s="846">
        <v>89</v>
      </c>
      <c r="ES78" s="846">
        <v>90</v>
      </c>
      <c r="ET78" s="846">
        <v>108</v>
      </c>
      <c r="EU78" s="846">
        <v>204</v>
      </c>
      <c r="EV78" s="808"/>
      <c r="EW78" s="808"/>
      <c r="EX78" s="808"/>
      <c r="EY78" s="808"/>
      <c r="EZ78" s="808"/>
      <c r="FA78" s="808"/>
      <c r="FB78" s="808"/>
      <c r="FC78" s="808"/>
      <c r="FD78" s="808"/>
      <c r="FE78" s="808"/>
      <c r="FF78" s="808"/>
      <c r="FG78" s="808"/>
      <c r="FH78" s="808"/>
      <c r="FI78" s="808"/>
      <c r="FJ78" s="808"/>
    </row>
    <row r="79" spans="1:166">
      <c r="A79" s="843" t="s">
        <v>783</v>
      </c>
      <c r="B79" s="844">
        <v>61000</v>
      </c>
      <c r="C79" s="845" t="s">
        <v>802</v>
      </c>
      <c r="D79" s="844" t="s">
        <v>810</v>
      </c>
      <c r="E79" s="845" t="s">
        <v>811</v>
      </c>
      <c r="F79" s="844">
        <v>23000</v>
      </c>
      <c r="G79" s="843" t="s">
        <v>202</v>
      </c>
      <c r="H79" s="846">
        <v>107208</v>
      </c>
      <c r="I79" s="846">
        <v>2224</v>
      </c>
      <c r="J79" s="846">
        <v>294</v>
      </c>
      <c r="K79" s="846">
        <v>294</v>
      </c>
      <c r="L79" s="846">
        <v>958</v>
      </c>
      <c r="M79" s="846">
        <v>211</v>
      </c>
      <c r="N79" s="846">
        <v>216</v>
      </c>
      <c r="O79" s="846">
        <v>421</v>
      </c>
      <c r="P79" s="846">
        <v>1044</v>
      </c>
      <c r="Q79" s="846">
        <v>844</v>
      </c>
      <c r="R79" s="846">
        <v>649</v>
      </c>
      <c r="S79" s="846">
        <v>4249</v>
      </c>
      <c r="T79" s="846">
        <v>4715</v>
      </c>
      <c r="U79" s="846">
        <v>18960</v>
      </c>
      <c r="V79" s="846">
        <v>8782</v>
      </c>
      <c r="W79" s="846">
        <v>577</v>
      </c>
      <c r="X79" s="846">
        <v>917</v>
      </c>
      <c r="Y79" s="846">
        <v>1393</v>
      </c>
      <c r="Z79" s="846">
        <v>729</v>
      </c>
      <c r="AA79" s="846">
        <v>465</v>
      </c>
      <c r="AB79" s="846">
        <v>2071</v>
      </c>
      <c r="AC79" s="846">
        <v>11091</v>
      </c>
      <c r="AD79" s="846">
        <v>7646</v>
      </c>
      <c r="AE79" s="846">
        <v>0</v>
      </c>
      <c r="AF79" s="846">
        <v>6970</v>
      </c>
      <c r="AG79" s="846">
        <v>1538</v>
      </c>
      <c r="AH79" s="846">
        <v>2476</v>
      </c>
      <c r="AI79" s="846">
        <v>8516</v>
      </c>
      <c r="AJ79" s="846">
        <v>3702</v>
      </c>
      <c r="AK79" s="846">
        <v>853</v>
      </c>
      <c r="AL79" s="846">
        <v>401</v>
      </c>
      <c r="AM79" s="846">
        <v>215</v>
      </c>
      <c r="AN79" s="846">
        <v>232</v>
      </c>
      <c r="AO79" s="846">
        <v>903</v>
      </c>
      <c r="AP79" s="846">
        <v>1329</v>
      </c>
      <c r="AQ79" s="846">
        <v>517</v>
      </c>
      <c r="AR79" s="846">
        <v>267</v>
      </c>
      <c r="AS79" s="846">
        <v>383</v>
      </c>
      <c r="AT79" s="846">
        <v>528</v>
      </c>
      <c r="AU79" s="846">
        <v>313</v>
      </c>
      <c r="AV79" s="846">
        <v>3508</v>
      </c>
      <c r="AW79" s="846">
        <v>378</v>
      </c>
      <c r="AX79" s="846">
        <v>787</v>
      </c>
      <c r="AY79" s="846">
        <v>924</v>
      </c>
      <c r="AZ79" s="846">
        <v>509</v>
      </c>
      <c r="BA79" s="846">
        <v>580</v>
      </c>
      <c r="BB79" s="846">
        <v>994</v>
      </c>
      <c r="BC79" s="846">
        <v>1635</v>
      </c>
      <c r="BD79" s="846">
        <v>62619</v>
      </c>
      <c r="BE79" s="846">
        <v>1405</v>
      </c>
      <c r="BF79" s="846">
        <v>193</v>
      </c>
      <c r="BG79" s="846">
        <v>186</v>
      </c>
      <c r="BH79" s="846">
        <v>603</v>
      </c>
      <c r="BI79" s="846">
        <v>131</v>
      </c>
      <c r="BJ79" s="846">
        <v>151</v>
      </c>
      <c r="BK79" s="846">
        <v>275</v>
      </c>
      <c r="BL79" s="846">
        <v>679</v>
      </c>
      <c r="BM79" s="846">
        <v>571</v>
      </c>
      <c r="BN79" s="846">
        <v>432</v>
      </c>
      <c r="BO79" s="846">
        <v>2457</v>
      </c>
      <c r="BP79" s="846">
        <v>2601</v>
      </c>
      <c r="BQ79" s="846">
        <v>10540</v>
      </c>
      <c r="BR79" s="846">
        <v>5139</v>
      </c>
      <c r="BS79" s="846">
        <v>363</v>
      </c>
      <c r="BT79" s="846">
        <v>551</v>
      </c>
      <c r="BU79" s="846">
        <v>885</v>
      </c>
      <c r="BV79" s="846">
        <v>474</v>
      </c>
      <c r="BW79" s="846">
        <v>281</v>
      </c>
      <c r="BX79" s="846">
        <v>1167</v>
      </c>
      <c r="BY79" s="847">
        <v>5982</v>
      </c>
      <c r="BZ79" s="847">
        <v>4623</v>
      </c>
      <c r="CA79" s="847">
        <v>0</v>
      </c>
      <c r="CB79" s="846">
        <v>4042</v>
      </c>
      <c r="CC79" s="846">
        <v>934</v>
      </c>
      <c r="CD79" s="846">
        <v>1391</v>
      </c>
      <c r="CE79" s="846">
        <v>4990</v>
      </c>
      <c r="CF79" s="846">
        <v>2165</v>
      </c>
      <c r="CG79" s="846">
        <v>466</v>
      </c>
      <c r="CH79" s="846">
        <v>230</v>
      </c>
      <c r="CI79" s="846">
        <v>142</v>
      </c>
      <c r="CJ79" s="846">
        <v>158</v>
      </c>
      <c r="CK79" s="846">
        <v>559</v>
      </c>
      <c r="CL79" s="846">
        <v>840</v>
      </c>
      <c r="CM79" s="846">
        <v>325</v>
      </c>
      <c r="CN79" s="846">
        <v>164</v>
      </c>
      <c r="CO79" s="846">
        <v>249</v>
      </c>
      <c r="CP79" s="846">
        <v>346</v>
      </c>
      <c r="CQ79" s="846">
        <v>192</v>
      </c>
      <c r="CR79" s="846">
        <v>2186</v>
      </c>
      <c r="CS79" s="846">
        <v>243</v>
      </c>
      <c r="CT79" s="846">
        <v>483</v>
      </c>
      <c r="CU79" s="846">
        <v>588</v>
      </c>
      <c r="CV79" s="846">
        <v>324</v>
      </c>
      <c r="CW79" s="846">
        <v>356</v>
      </c>
      <c r="CX79" s="846">
        <v>609</v>
      </c>
      <c r="CY79" s="846">
        <v>948</v>
      </c>
      <c r="CZ79" s="846">
        <v>44589</v>
      </c>
      <c r="DA79" s="846">
        <v>819</v>
      </c>
      <c r="DB79" s="846">
        <v>101</v>
      </c>
      <c r="DC79" s="846">
        <v>108</v>
      </c>
      <c r="DD79" s="846">
        <v>355</v>
      </c>
      <c r="DE79" s="846">
        <v>80</v>
      </c>
      <c r="DF79" s="846">
        <v>65</v>
      </c>
      <c r="DG79" s="846">
        <v>146</v>
      </c>
      <c r="DH79" s="846">
        <v>365</v>
      </c>
      <c r="DI79" s="846">
        <v>273</v>
      </c>
      <c r="DJ79" s="846">
        <v>217</v>
      </c>
      <c r="DK79" s="846">
        <v>1792</v>
      </c>
      <c r="DL79" s="846">
        <v>2114</v>
      </c>
      <c r="DM79" s="846">
        <v>8420</v>
      </c>
      <c r="DN79" s="846">
        <v>3643</v>
      </c>
      <c r="DO79" s="846">
        <v>214</v>
      </c>
      <c r="DP79" s="846">
        <v>366</v>
      </c>
      <c r="DQ79" s="846">
        <v>508</v>
      </c>
      <c r="DR79" s="846">
        <v>255</v>
      </c>
      <c r="DS79" s="846">
        <v>184</v>
      </c>
      <c r="DT79" s="846">
        <v>904</v>
      </c>
      <c r="DU79" s="846">
        <v>5109</v>
      </c>
      <c r="DV79" s="846">
        <v>3023</v>
      </c>
      <c r="DW79" s="846">
        <v>0</v>
      </c>
      <c r="DX79" s="846">
        <v>2928</v>
      </c>
      <c r="DY79" s="846">
        <v>604</v>
      </c>
      <c r="DZ79" s="846">
        <v>1085</v>
      </c>
      <c r="EA79" s="846">
        <v>3526</v>
      </c>
      <c r="EB79" s="846">
        <v>1537</v>
      </c>
      <c r="EC79" s="846">
        <v>387</v>
      </c>
      <c r="ED79" s="846">
        <v>171</v>
      </c>
      <c r="EE79" s="846">
        <v>73</v>
      </c>
      <c r="EF79" s="846">
        <v>74</v>
      </c>
      <c r="EG79" s="846">
        <v>344</v>
      </c>
      <c r="EH79" s="846">
        <v>489</v>
      </c>
      <c r="EI79" s="846">
        <v>192</v>
      </c>
      <c r="EJ79" s="846">
        <v>103</v>
      </c>
      <c r="EK79" s="846">
        <v>134</v>
      </c>
      <c r="EL79" s="846">
        <v>182</v>
      </c>
      <c r="EM79" s="846">
        <v>121</v>
      </c>
      <c r="EN79" s="846">
        <v>1322</v>
      </c>
      <c r="EO79" s="846">
        <v>135</v>
      </c>
      <c r="EP79" s="846">
        <v>304</v>
      </c>
      <c r="EQ79" s="846">
        <v>336</v>
      </c>
      <c r="ER79" s="846">
        <v>185</v>
      </c>
      <c r="ES79" s="846">
        <v>224</v>
      </c>
      <c r="ET79" s="846">
        <v>385</v>
      </c>
      <c r="EU79" s="846">
        <v>687</v>
      </c>
      <c r="EV79" s="808"/>
      <c r="EW79" s="808"/>
      <c r="EX79" s="808"/>
      <c r="EY79" s="808"/>
      <c r="EZ79" s="808"/>
      <c r="FA79" s="808"/>
      <c r="FB79" s="808"/>
      <c r="FC79" s="808"/>
      <c r="FD79" s="808"/>
      <c r="FE79" s="808"/>
      <c r="FF79" s="808"/>
      <c r="FG79" s="808"/>
      <c r="FH79" s="808"/>
      <c r="FI79" s="808"/>
      <c r="FJ79" s="808"/>
    </row>
    <row r="80" spans="1:166">
      <c r="A80" s="843" t="s">
        <v>783</v>
      </c>
      <c r="B80" s="844">
        <v>61000</v>
      </c>
      <c r="C80" s="845" t="s">
        <v>802</v>
      </c>
      <c r="D80" s="844" t="s">
        <v>810</v>
      </c>
      <c r="E80" s="845" t="s">
        <v>811</v>
      </c>
      <c r="F80" s="844">
        <v>24000</v>
      </c>
      <c r="G80" s="843" t="s">
        <v>203</v>
      </c>
      <c r="H80" s="846">
        <v>29504</v>
      </c>
      <c r="I80" s="846">
        <v>390</v>
      </c>
      <c r="J80" s="846">
        <v>59</v>
      </c>
      <c r="K80" s="846">
        <v>181</v>
      </c>
      <c r="L80" s="846">
        <v>167</v>
      </c>
      <c r="M80" s="846">
        <v>40</v>
      </c>
      <c r="N80" s="846">
        <v>45</v>
      </c>
      <c r="O80" s="846">
        <v>89</v>
      </c>
      <c r="P80" s="846">
        <v>298</v>
      </c>
      <c r="Q80" s="846">
        <v>333</v>
      </c>
      <c r="R80" s="846">
        <v>149</v>
      </c>
      <c r="S80" s="846">
        <v>867</v>
      </c>
      <c r="T80" s="846">
        <v>812</v>
      </c>
      <c r="U80" s="846">
        <v>2932</v>
      </c>
      <c r="V80" s="846">
        <v>1555</v>
      </c>
      <c r="W80" s="846">
        <v>156</v>
      </c>
      <c r="X80" s="846">
        <v>146</v>
      </c>
      <c r="Y80" s="846">
        <v>289</v>
      </c>
      <c r="Z80" s="846">
        <v>133</v>
      </c>
      <c r="AA80" s="846">
        <v>99</v>
      </c>
      <c r="AB80" s="846">
        <v>282</v>
      </c>
      <c r="AC80" s="846">
        <v>1072</v>
      </c>
      <c r="AD80" s="846">
        <v>1017</v>
      </c>
      <c r="AE80" s="846">
        <v>8949</v>
      </c>
      <c r="AF80" s="846">
        <v>0</v>
      </c>
      <c r="AG80" s="846">
        <v>723</v>
      </c>
      <c r="AH80" s="846">
        <v>870</v>
      </c>
      <c r="AI80" s="846">
        <v>2953</v>
      </c>
      <c r="AJ80" s="846">
        <v>993</v>
      </c>
      <c r="AK80" s="846">
        <v>718</v>
      </c>
      <c r="AL80" s="846">
        <v>311</v>
      </c>
      <c r="AM80" s="846">
        <v>39</v>
      </c>
      <c r="AN80" s="846">
        <v>69</v>
      </c>
      <c r="AO80" s="846">
        <v>210</v>
      </c>
      <c r="AP80" s="846">
        <v>333</v>
      </c>
      <c r="AQ80" s="846">
        <v>167</v>
      </c>
      <c r="AR80" s="846">
        <v>60</v>
      </c>
      <c r="AS80" s="846">
        <v>123</v>
      </c>
      <c r="AT80" s="846">
        <v>114</v>
      </c>
      <c r="AU80" s="846">
        <v>58</v>
      </c>
      <c r="AV80" s="846">
        <v>493</v>
      </c>
      <c r="AW80" s="846">
        <v>86</v>
      </c>
      <c r="AX80" s="846">
        <v>157</v>
      </c>
      <c r="AY80" s="846">
        <v>276</v>
      </c>
      <c r="AZ80" s="846">
        <v>150</v>
      </c>
      <c r="BA80" s="846">
        <v>117</v>
      </c>
      <c r="BB80" s="846">
        <v>155</v>
      </c>
      <c r="BC80" s="846">
        <v>269</v>
      </c>
      <c r="BD80" s="846">
        <v>17189</v>
      </c>
      <c r="BE80" s="846">
        <v>241</v>
      </c>
      <c r="BF80" s="846">
        <v>33</v>
      </c>
      <c r="BG80" s="846">
        <v>124</v>
      </c>
      <c r="BH80" s="846">
        <v>115</v>
      </c>
      <c r="BI80" s="846">
        <v>21</v>
      </c>
      <c r="BJ80" s="846">
        <v>33</v>
      </c>
      <c r="BK80" s="846">
        <v>62</v>
      </c>
      <c r="BL80" s="846">
        <v>212</v>
      </c>
      <c r="BM80" s="846">
        <v>217</v>
      </c>
      <c r="BN80" s="846">
        <v>100</v>
      </c>
      <c r="BO80" s="846">
        <v>540</v>
      </c>
      <c r="BP80" s="846">
        <v>495</v>
      </c>
      <c r="BQ80" s="846">
        <v>1630</v>
      </c>
      <c r="BR80" s="846">
        <v>901</v>
      </c>
      <c r="BS80" s="846">
        <v>109</v>
      </c>
      <c r="BT80" s="846">
        <v>94</v>
      </c>
      <c r="BU80" s="846">
        <v>185</v>
      </c>
      <c r="BV80" s="846">
        <v>86</v>
      </c>
      <c r="BW80" s="846">
        <v>62</v>
      </c>
      <c r="BX80" s="846">
        <v>174</v>
      </c>
      <c r="BY80" s="846">
        <v>641</v>
      </c>
      <c r="BZ80" s="846">
        <v>654</v>
      </c>
      <c r="CA80" s="846">
        <v>5059</v>
      </c>
      <c r="CB80" s="847">
        <v>0</v>
      </c>
      <c r="CC80" s="847">
        <v>442</v>
      </c>
      <c r="CD80" s="847">
        <v>468</v>
      </c>
      <c r="CE80" s="846">
        <v>1592</v>
      </c>
      <c r="CF80" s="846">
        <v>563</v>
      </c>
      <c r="CG80" s="846">
        <v>356</v>
      </c>
      <c r="CH80" s="846">
        <v>171</v>
      </c>
      <c r="CI80" s="846">
        <v>29</v>
      </c>
      <c r="CJ80" s="846">
        <v>44</v>
      </c>
      <c r="CK80" s="846">
        <v>122</v>
      </c>
      <c r="CL80" s="846">
        <v>220</v>
      </c>
      <c r="CM80" s="846">
        <v>104</v>
      </c>
      <c r="CN80" s="846">
        <v>42</v>
      </c>
      <c r="CO80" s="846">
        <v>75</v>
      </c>
      <c r="CP80" s="846">
        <v>85</v>
      </c>
      <c r="CQ80" s="846">
        <v>40</v>
      </c>
      <c r="CR80" s="846">
        <v>299</v>
      </c>
      <c r="CS80" s="846">
        <v>56</v>
      </c>
      <c r="CT80" s="846">
        <v>107</v>
      </c>
      <c r="CU80" s="846">
        <v>180</v>
      </c>
      <c r="CV80" s="846">
        <v>95</v>
      </c>
      <c r="CW80" s="846">
        <v>69</v>
      </c>
      <c r="CX80" s="846">
        <v>97</v>
      </c>
      <c r="CY80" s="846">
        <v>145</v>
      </c>
      <c r="CZ80" s="846">
        <v>12315</v>
      </c>
      <c r="DA80" s="846">
        <v>149</v>
      </c>
      <c r="DB80" s="846">
        <v>26</v>
      </c>
      <c r="DC80" s="846">
        <v>57</v>
      </c>
      <c r="DD80" s="846">
        <v>52</v>
      </c>
      <c r="DE80" s="846">
        <v>19</v>
      </c>
      <c r="DF80" s="846">
        <v>12</v>
      </c>
      <c r="DG80" s="846">
        <v>27</v>
      </c>
      <c r="DH80" s="846">
        <v>86</v>
      </c>
      <c r="DI80" s="846">
        <v>116</v>
      </c>
      <c r="DJ80" s="846">
        <v>49</v>
      </c>
      <c r="DK80" s="846">
        <v>327</v>
      </c>
      <c r="DL80" s="846">
        <v>317</v>
      </c>
      <c r="DM80" s="846">
        <v>1302</v>
      </c>
      <c r="DN80" s="846">
        <v>654</v>
      </c>
      <c r="DO80" s="846">
        <v>47</v>
      </c>
      <c r="DP80" s="846">
        <v>52</v>
      </c>
      <c r="DQ80" s="846">
        <v>104</v>
      </c>
      <c r="DR80" s="846">
        <v>47</v>
      </c>
      <c r="DS80" s="846">
        <v>37</v>
      </c>
      <c r="DT80" s="846">
        <v>108</v>
      </c>
      <c r="DU80" s="846">
        <v>431</v>
      </c>
      <c r="DV80" s="846">
        <v>363</v>
      </c>
      <c r="DW80" s="846">
        <v>3890</v>
      </c>
      <c r="DX80" s="846">
        <v>0</v>
      </c>
      <c r="DY80" s="846">
        <v>281</v>
      </c>
      <c r="DZ80" s="846">
        <v>402</v>
      </c>
      <c r="EA80" s="846">
        <v>1361</v>
      </c>
      <c r="EB80" s="846">
        <v>430</v>
      </c>
      <c r="EC80" s="846">
        <v>362</v>
      </c>
      <c r="ED80" s="846">
        <v>140</v>
      </c>
      <c r="EE80" s="846">
        <v>10</v>
      </c>
      <c r="EF80" s="846">
        <v>25</v>
      </c>
      <c r="EG80" s="846">
        <v>88</v>
      </c>
      <c r="EH80" s="846">
        <v>113</v>
      </c>
      <c r="EI80" s="846">
        <v>63</v>
      </c>
      <c r="EJ80" s="846">
        <v>18</v>
      </c>
      <c r="EK80" s="846">
        <v>48</v>
      </c>
      <c r="EL80" s="846">
        <v>29</v>
      </c>
      <c r="EM80" s="846">
        <v>18</v>
      </c>
      <c r="EN80" s="846">
        <v>194</v>
      </c>
      <c r="EO80" s="846">
        <v>30</v>
      </c>
      <c r="EP80" s="846">
        <v>50</v>
      </c>
      <c r="EQ80" s="846">
        <v>96</v>
      </c>
      <c r="ER80" s="846">
        <v>55</v>
      </c>
      <c r="ES80" s="846">
        <v>48</v>
      </c>
      <c r="ET80" s="846">
        <v>58</v>
      </c>
      <c r="EU80" s="846">
        <v>124</v>
      </c>
      <c r="EV80" s="808"/>
      <c r="EW80" s="808"/>
      <c r="EX80" s="808"/>
      <c r="EY80" s="808"/>
      <c r="EZ80" s="808"/>
      <c r="FA80" s="808"/>
      <c r="FB80" s="808"/>
      <c r="FC80" s="808"/>
      <c r="FD80" s="808"/>
      <c r="FE80" s="808"/>
      <c r="FF80" s="808"/>
      <c r="FG80" s="808"/>
      <c r="FH80" s="808"/>
      <c r="FI80" s="808"/>
      <c r="FJ80" s="808"/>
    </row>
    <row r="81" spans="1:166">
      <c r="A81" s="843" t="s">
        <v>783</v>
      </c>
      <c r="B81" s="844">
        <v>61000</v>
      </c>
      <c r="C81" s="845" t="s">
        <v>802</v>
      </c>
      <c r="D81" s="844" t="s">
        <v>810</v>
      </c>
      <c r="E81" s="845" t="s">
        <v>811</v>
      </c>
      <c r="F81" s="844">
        <v>25000</v>
      </c>
      <c r="G81" s="843" t="s">
        <v>204</v>
      </c>
      <c r="H81" s="846">
        <v>26222</v>
      </c>
      <c r="I81" s="846">
        <v>329</v>
      </c>
      <c r="J81" s="846">
        <v>47</v>
      </c>
      <c r="K81" s="846">
        <v>30</v>
      </c>
      <c r="L81" s="846">
        <v>104</v>
      </c>
      <c r="M81" s="846">
        <v>25</v>
      </c>
      <c r="N81" s="846">
        <v>49</v>
      </c>
      <c r="O81" s="846">
        <v>84</v>
      </c>
      <c r="P81" s="846">
        <v>249</v>
      </c>
      <c r="Q81" s="846">
        <v>138</v>
      </c>
      <c r="R81" s="846">
        <v>100</v>
      </c>
      <c r="S81" s="846">
        <v>568</v>
      </c>
      <c r="T81" s="846">
        <v>651</v>
      </c>
      <c r="U81" s="846">
        <v>2522</v>
      </c>
      <c r="V81" s="846">
        <v>1302</v>
      </c>
      <c r="W81" s="846">
        <v>106</v>
      </c>
      <c r="X81" s="846">
        <v>213</v>
      </c>
      <c r="Y81" s="846">
        <v>323</v>
      </c>
      <c r="Z81" s="846">
        <v>373</v>
      </c>
      <c r="AA81" s="846">
        <v>75</v>
      </c>
      <c r="AB81" s="846">
        <v>224</v>
      </c>
      <c r="AC81" s="846">
        <v>517</v>
      </c>
      <c r="AD81" s="846">
        <v>375</v>
      </c>
      <c r="AE81" s="846">
        <v>1695</v>
      </c>
      <c r="AF81" s="846">
        <v>600</v>
      </c>
      <c r="AG81" s="846">
        <v>0</v>
      </c>
      <c r="AH81" s="846">
        <v>4636</v>
      </c>
      <c r="AI81" s="846">
        <v>5347</v>
      </c>
      <c r="AJ81" s="846">
        <v>1949</v>
      </c>
      <c r="AK81" s="846">
        <v>406</v>
      </c>
      <c r="AL81" s="846">
        <v>203</v>
      </c>
      <c r="AM81" s="846">
        <v>70</v>
      </c>
      <c r="AN81" s="846">
        <v>101</v>
      </c>
      <c r="AO81" s="846">
        <v>314</v>
      </c>
      <c r="AP81" s="846">
        <v>359</v>
      </c>
      <c r="AQ81" s="846">
        <v>142</v>
      </c>
      <c r="AR81" s="846">
        <v>111</v>
      </c>
      <c r="AS81" s="846">
        <v>207</v>
      </c>
      <c r="AT81" s="846">
        <v>160</v>
      </c>
      <c r="AU81" s="846">
        <v>91</v>
      </c>
      <c r="AV81" s="846">
        <v>480</v>
      </c>
      <c r="AW81" s="846">
        <v>64</v>
      </c>
      <c r="AX81" s="846">
        <v>125</v>
      </c>
      <c r="AY81" s="846">
        <v>184</v>
      </c>
      <c r="AZ81" s="846">
        <v>85</v>
      </c>
      <c r="BA81" s="846">
        <v>119</v>
      </c>
      <c r="BB81" s="846">
        <v>161</v>
      </c>
      <c r="BC81" s="846">
        <v>209</v>
      </c>
      <c r="BD81" s="846">
        <v>14846</v>
      </c>
      <c r="BE81" s="846">
        <v>207</v>
      </c>
      <c r="BF81" s="846">
        <v>27</v>
      </c>
      <c r="BG81" s="846">
        <v>21</v>
      </c>
      <c r="BH81" s="846">
        <v>67</v>
      </c>
      <c r="BI81" s="846">
        <v>15</v>
      </c>
      <c r="BJ81" s="846">
        <v>27</v>
      </c>
      <c r="BK81" s="846">
        <v>57</v>
      </c>
      <c r="BL81" s="846">
        <v>156</v>
      </c>
      <c r="BM81" s="846">
        <v>92</v>
      </c>
      <c r="BN81" s="846">
        <v>63</v>
      </c>
      <c r="BO81" s="846">
        <v>317</v>
      </c>
      <c r="BP81" s="846">
        <v>375</v>
      </c>
      <c r="BQ81" s="846">
        <v>1417</v>
      </c>
      <c r="BR81" s="846">
        <v>761</v>
      </c>
      <c r="BS81" s="846">
        <v>65</v>
      </c>
      <c r="BT81" s="846">
        <v>135</v>
      </c>
      <c r="BU81" s="846">
        <v>210</v>
      </c>
      <c r="BV81" s="846">
        <v>222</v>
      </c>
      <c r="BW81" s="846">
        <v>52</v>
      </c>
      <c r="BX81" s="846">
        <v>139</v>
      </c>
      <c r="BY81" s="846">
        <v>286</v>
      </c>
      <c r="BZ81" s="846">
        <v>247</v>
      </c>
      <c r="CA81" s="846">
        <v>1024</v>
      </c>
      <c r="CB81" s="846">
        <v>362</v>
      </c>
      <c r="CC81" s="846">
        <v>0</v>
      </c>
      <c r="CD81" s="846">
        <v>2355</v>
      </c>
      <c r="CE81" s="847">
        <v>2842</v>
      </c>
      <c r="CF81" s="847">
        <v>1090</v>
      </c>
      <c r="CG81" s="847">
        <v>239</v>
      </c>
      <c r="CH81" s="846">
        <v>120</v>
      </c>
      <c r="CI81" s="846">
        <v>45</v>
      </c>
      <c r="CJ81" s="846">
        <v>65</v>
      </c>
      <c r="CK81" s="846">
        <v>185</v>
      </c>
      <c r="CL81" s="846">
        <v>227</v>
      </c>
      <c r="CM81" s="846">
        <v>100</v>
      </c>
      <c r="CN81" s="846">
        <v>68</v>
      </c>
      <c r="CO81" s="846">
        <v>132</v>
      </c>
      <c r="CP81" s="846">
        <v>97</v>
      </c>
      <c r="CQ81" s="846">
        <v>62</v>
      </c>
      <c r="CR81" s="846">
        <v>312</v>
      </c>
      <c r="CS81" s="846">
        <v>41</v>
      </c>
      <c r="CT81" s="846">
        <v>83</v>
      </c>
      <c r="CU81" s="846">
        <v>105</v>
      </c>
      <c r="CV81" s="846">
        <v>49</v>
      </c>
      <c r="CW81" s="846">
        <v>63</v>
      </c>
      <c r="CX81" s="846">
        <v>108</v>
      </c>
      <c r="CY81" s="846">
        <v>114</v>
      </c>
      <c r="CZ81" s="846">
        <v>11376</v>
      </c>
      <c r="DA81" s="846">
        <v>122</v>
      </c>
      <c r="DB81" s="846">
        <v>20</v>
      </c>
      <c r="DC81" s="846">
        <v>9</v>
      </c>
      <c r="DD81" s="846">
        <v>37</v>
      </c>
      <c r="DE81" s="846">
        <v>10</v>
      </c>
      <c r="DF81" s="846">
        <v>22</v>
      </c>
      <c r="DG81" s="846">
        <v>27</v>
      </c>
      <c r="DH81" s="846">
        <v>93</v>
      </c>
      <c r="DI81" s="846">
        <v>46</v>
      </c>
      <c r="DJ81" s="846">
        <v>37</v>
      </c>
      <c r="DK81" s="846">
        <v>251</v>
      </c>
      <c r="DL81" s="846">
        <v>276</v>
      </c>
      <c r="DM81" s="846">
        <v>1105</v>
      </c>
      <c r="DN81" s="846">
        <v>541</v>
      </c>
      <c r="DO81" s="846">
        <v>41</v>
      </c>
      <c r="DP81" s="846">
        <v>78</v>
      </c>
      <c r="DQ81" s="846">
        <v>113</v>
      </c>
      <c r="DR81" s="846">
        <v>151</v>
      </c>
      <c r="DS81" s="846">
        <v>23</v>
      </c>
      <c r="DT81" s="846">
        <v>85</v>
      </c>
      <c r="DU81" s="846">
        <v>231</v>
      </c>
      <c r="DV81" s="846">
        <v>128</v>
      </c>
      <c r="DW81" s="846">
        <v>671</v>
      </c>
      <c r="DX81" s="846">
        <v>238</v>
      </c>
      <c r="DY81" s="846">
        <v>0</v>
      </c>
      <c r="DZ81" s="846">
        <v>2281</v>
      </c>
      <c r="EA81" s="846">
        <v>2505</v>
      </c>
      <c r="EB81" s="846">
        <v>859</v>
      </c>
      <c r="EC81" s="846">
        <v>167</v>
      </c>
      <c r="ED81" s="846">
        <v>83</v>
      </c>
      <c r="EE81" s="846">
        <v>25</v>
      </c>
      <c r="EF81" s="846">
        <v>36</v>
      </c>
      <c r="EG81" s="846">
        <v>129</v>
      </c>
      <c r="EH81" s="846">
        <v>132</v>
      </c>
      <c r="EI81" s="846">
        <v>42</v>
      </c>
      <c r="EJ81" s="846">
        <v>43</v>
      </c>
      <c r="EK81" s="846">
        <v>75</v>
      </c>
      <c r="EL81" s="846">
        <v>63</v>
      </c>
      <c r="EM81" s="846">
        <v>29</v>
      </c>
      <c r="EN81" s="846">
        <v>168</v>
      </c>
      <c r="EO81" s="846">
        <v>23</v>
      </c>
      <c r="EP81" s="846">
        <v>42</v>
      </c>
      <c r="EQ81" s="846">
        <v>79</v>
      </c>
      <c r="ER81" s="846">
        <v>36</v>
      </c>
      <c r="ES81" s="846">
        <v>56</v>
      </c>
      <c r="ET81" s="846">
        <v>53</v>
      </c>
      <c r="EU81" s="846">
        <v>95</v>
      </c>
      <c r="EV81" s="808"/>
      <c r="EW81" s="808"/>
      <c r="EX81" s="808"/>
      <c r="EY81" s="808"/>
      <c r="EZ81" s="808"/>
      <c r="FA81" s="808"/>
      <c r="FB81" s="808"/>
      <c r="FC81" s="808"/>
      <c r="FD81" s="808"/>
      <c r="FE81" s="808"/>
      <c r="FF81" s="808"/>
      <c r="FG81" s="808"/>
      <c r="FH81" s="808"/>
      <c r="FI81" s="808"/>
      <c r="FJ81" s="808"/>
    </row>
    <row r="82" spans="1:166">
      <c r="A82" s="843" t="s">
        <v>783</v>
      </c>
      <c r="B82" s="844">
        <v>61000</v>
      </c>
      <c r="C82" s="845" t="s">
        <v>802</v>
      </c>
      <c r="D82" s="844" t="s">
        <v>810</v>
      </c>
      <c r="E82" s="845" t="s">
        <v>811</v>
      </c>
      <c r="F82" s="844">
        <v>26000</v>
      </c>
      <c r="G82" s="843" t="s">
        <v>205</v>
      </c>
      <c r="H82" s="846">
        <v>55653</v>
      </c>
      <c r="I82" s="846">
        <v>737</v>
      </c>
      <c r="J82" s="846">
        <v>193</v>
      </c>
      <c r="K82" s="846">
        <v>88</v>
      </c>
      <c r="L82" s="846">
        <v>304</v>
      </c>
      <c r="M82" s="846">
        <v>80</v>
      </c>
      <c r="N82" s="846">
        <v>80</v>
      </c>
      <c r="O82" s="846">
        <v>143</v>
      </c>
      <c r="P82" s="846">
        <v>405</v>
      </c>
      <c r="Q82" s="846">
        <v>187</v>
      </c>
      <c r="R82" s="846">
        <v>165</v>
      </c>
      <c r="S82" s="846">
        <v>1151</v>
      </c>
      <c r="T82" s="846">
        <v>1340</v>
      </c>
      <c r="U82" s="846">
        <v>6533</v>
      </c>
      <c r="V82" s="846">
        <v>2584</v>
      </c>
      <c r="W82" s="846">
        <v>243</v>
      </c>
      <c r="X82" s="846">
        <v>345</v>
      </c>
      <c r="Y82" s="846">
        <v>528</v>
      </c>
      <c r="Z82" s="846">
        <v>655</v>
      </c>
      <c r="AA82" s="846">
        <v>121</v>
      </c>
      <c r="AB82" s="846">
        <v>436</v>
      </c>
      <c r="AC82" s="846">
        <v>474</v>
      </c>
      <c r="AD82" s="846">
        <v>753</v>
      </c>
      <c r="AE82" s="846">
        <v>2143</v>
      </c>
      <c r="AF82" s="846">
        <v>750</v>
      </c>
      <c r="AG82" s="846">
        <v>5796</v>
      </c>
      <c r="AH82" s="846">
        <v>0</v>
      </c>
      <c r="AI82" s="846">
        <v>14564</v>
      </c>
      <c r="AJ82" s="846">
        <v>4922</v>
      </c>
      <c r="AK82" s="846">
        <v>2218</v>
      </c>
      <c r="AL82" s="846">
        <v>551</v>
      </c>
      <c r="AM82" s="846">
        <v>246</v>
      </c>
      <c r="AN82" s="846">
        <v>266</v>
      </c>
      <c r="AO82" s="846">
        <v>674</v>
      </c>
      <c r="AP82" s="846">
        <v>940</v>
      </c>
      <c r="AQ82" s="846">
        <v>324</v>
      </c>
      <c r="AR82" s="846">
        <v>281</v>
      </c>
      <c r="AS82" s="846">
        <v>344</v>
      </c>
      <c r="AT82" s="846">
        <v>364</v>
      </c>
      <c r="AU82" s="846">
        <v>216</v>
      </c>
      <c r="AV82" s="846">
        <v>1237</v>
      </c>
      <c r="AW82" s="846">
        <v>139</v>
      </c>
      <c r="AX82" s="846">
        <v>321</v>
      </c>
      <c r="AY82" s="846">
        <v>329</v>
      </c>
      <c r="AZ82" s="846">
        <v>234</v>
      </c>
      <c r="BA82" s="846">
        <v>243</v>
      </c>
      <c r="BB82" s="846">
        <v>474</v>
      </c>
      <c r="BC82" s="846">
        <v>532</v>
      </c>
      <c r="BD82" s="846">
        <v>29743</v>
      </c>
      <c r="BE82" s="846">
        <v>437</v>
      </c>
      <c r="BF82" s="846">
        <v>143</v>
      </c>
      <c r="BG82" s="846">
        <v>51</v>
      </c>
      <c r="BH82" s="846">
        <v>182</v>
      </c>
      <c r="BI82" s="846">
        <v>45</v>
      </c>
      <c r="BJ82" s="846">
        <v>40</v>
      </c>
      <c r="BK82" s="846">
        <v>79</v>
      </c>
      <c r="BL82" s="846">
        <v>254</v>
      </c>
      <c r="BM82" s="846">
        <v>116</v>
      </c>
      <c r="BN82" s="846">
        <v>96</v>
      </c>
      <c r="BO82" s="846">
        <v>645</v>
      </c>
      <c r="BP82" s="846">
        <v>745</v>
      </c>
      <c r="BQ82" s="846">
        <v>3489</v>
      </c>
      <c r="BR82" s="846">
        <v>1487</v>
      </c>
      <c r="BS82" s="846">
        <v>138</v>
      </c>
      <c r="BT82" s="846">
        <v>184</v>
      </c>
      <c r="BU82" s="846">
        <v>280</v>
      </c>
      <c r="BV82" s="846">
        <v>363</v>
      </c>
      <c r="BW82" s="846">
        <v>68</v>
      </c>
      <c r="BX82" s="846">
        <v>213</v>
      </c>
      <c r="BY82" s="846">
        <v>251</v>
      </c>
      <c r="BZ82" s="846">
        <v>414</v>
      </c>
      <c r="CA82" s="846">
        <v>1249</v>
      </c>
      <c r="CB82" s="846">
        <v>424</v>
      </c>
      <c r="CC82" s="846">
        <v>2860</v>
      </c>
      <c r="CD82" s="846">
        <v>0</v>
      </c>
      <c r="CE82" s="846">
        <v>7353</v>
      </c>
      <c r="CF82" s="846">
        <v>2670</v>
      </c>
      <c r="CG82" s="846">
        <v>1121</v>
      </c>
      <c r="CH82" s="847">
        <v>307</v>
      </c>
      <c r="CI82" s="847">
        <v>134</v>
      </c>
      <c r="CJ82" s="847">
        <v>154</v>
      </c>
      <c r="CK82" s="846">
        <v>347</v>
      </c>
      <c r="CL82" s="846">
        <v>563</v>
      </c>
      <c r="CM82" s="846">
        <v>183</v>
      </c>
      <c r="CN82" s="846">
        <v>165</v>
      </c>
      <c r="CO82" s="846">
        <v>201</v>
      </c>
      <c r="CP82" s="846">
        <v>219</v>
      </c>
      <c r="CQ82" s="846">
        <v>109</v>
      </c>
      <c r="CR82" s="846">
        <v>690</v>
      </c>
      <c r="CS82" s="846">
        <v>81</v>
      </c>
      <c r="CT82" s="846">
        <v>195</v>
      </c>
      <c r="CU82" s="846">
        <v>190</v>
      </c>
      <c r="CV82" s="846">
        <v>114</v>
      </c>
      <c r="CW82" s="846">
        <v>137</v>
      </c>
      <c r="CX82" s="846">
        <v>261</v>
      </c>
      <c r="CY82" s="846">
        <v>296</v>
      </c>
      <c r="CZ82" s="846">
        <v>25910</v>
      </c>
      <c r="DA82" s="846">
        <v>300</v>
      </c>
      <c r="DB82" s="846">
        <v>50</v>
      </c>
      <c r="DC82" s="846">
        <v>37</v>
      </c>
      <c r="DD82" s="846">
        <v>122</v>
      </c>
      <c r="DE82" s="846">
        <v>35</v>
      </c>
      <c r="DF82" s="846">
        <v>40</v>
      </c>
      <c r="DG82" s="846">
        <v>64</v>
      </c>
      <c r="DH82" s="846">
        <v>151</v>
      </c>
      <c r="DI82" s="846">
        <v>71</v>
      </c>
      <c r="DJ82" s="846">
        <v>69</v>
      </c>
      <c r="DK82" s="846">
        <v>506</v>
      </c>
      <c r="DL82" s="846">
        <v>595</v>
      </c>
      <c r="DM82" s="846">
        <v>3044</v>
      </c>
      <c r="DN82" s="846">
        <v>1097</v>
      </c>
      <c r="DO82" s="846">
        <v>105</v>
      </c>
      <c r="DP82" s="846">
        <v>161</v>
      </c>
      <c r="DQ82" s="846">
        <v>248</v>
      </c>
      <c r="DR82" s="846">
        <v>292</v>
      </c>
      <c r="DS82" s="846">
        <v>53</v>
      </c>
      <c r="DT82" s="846">
        <v>223</v>
      </c>
      <c r="DU82" s="846">
        <v>223</v>
      </c>
      <c r="DV82" s="846">
        <v>339</v>
      </c>
      <c r="DW82" s="846">
        <v>894</v>
      </c>
      <c r="DX82" s="846">
        <v>326</v>
      </c>
      <c r="DY82" s="846">
        <v>2936</v>
      </c>
      <c r="DZ82" s="846">
        <v>0</v>
      </c>
      <c r="EA82" s="846">
        <v>7211</v>
      </c>
      <c r="EB82" s="846">
        <v>2252</v>
      </c>
      <c r="EC82" s="846">
        <v>1097</v>
      </c>
      <c r="ED82" s="846">
        <v>244</v>
      </c>
      <c r="EE82" s="846">
        <v>112</v>
      </c>
      <c r="EF82" s="846">
        <v>112</v>
      </c>
      <c r="EG82" s="846">
        <v>327</v>
      </c>
      <c r="EH82" s="846">
        <v>377</v>
      </c>
      <c r="EI82" s="846">
        <v>141</v>
      </c>
      <c r="EJ82" s="846">
        <v>116</v>
      </c>
      <c r="EK82" s="846">
        <v>143</v>
      </c>
      <c r="EL82" s="846">
        <v>145</v>
      </c>
      <c r="EM82" s="846">
        <v>107</v>
      </c>
      <c r="EN82" s="846">
        <v>547</v>
      </c>
      <c r="EO82" s="846">
        <v>58</v>
      </c>
      <c r="EP82" s="846">
        <v>126</v>
      </c>
      <c r="EQ82" s="846">
        <v>139</v>
      </c>
      <c r="ER82" s="846">
        <v>120</v>
      </c>
      <c r="ES82" s="846">
        <v>106</v>
      </c>
      <c r="ET82" s="846">
        <v>213</v>
      </c>
      <c r="EU82" s="846">
        <v>236</v>
      </c>
      <c r="EV82" s="808"/>
      <c r="EW82" s="808"/>
      <c r="EX82" s="808"/>
      <c r="EY82" s="808"/>
      <c r="EZ82" s="808"/>
      <c r="FA82" s="808"/>
      <c r="FB82" s="808"/>
      <c r="FC82" s="808"/>
      <c r="FD82" s="808"/>
      <c r="FE82" s="808"/>
      <c r="FF82" s="808"/>
      <c r="FG82" s="808"/>
      <c r="FH82" s="808"/>
      <c r="FI82" s="808"/>
      <c r="FJ82" s="808"/>
    </row>
    <row r="83" spans="1:166">
      <c r="A83" s="843" t="s">
        <v>783</v>
      </c>
      <c r="B83" s="844">
        <v>61000</v>
      </c>
      <c r="C83" s="845" t="s">
        <v>802</v>
      </c>
      <c r="D83" s="844" t="s">
        <v>810</v>
      </c>
      <c r="E83" s="845" t="s">
        <v>811</v>
      </c>
      <c r="F83" s="844">
        <v>27000</v>
      </c>
      <c r="G83" s="843" t="s">
        <v>206</v>
      </c>
      <c r="H83" s="846">
        <v>146451</v>
      </c>
      <c r="I83" s="846">
        <v>2340</v>
      </c>
      <c r="J83" s="846">
        <v>212</v>
      </c>
      <c r="K83" s="846">
        <v>207</v>
      </c>
      <c r="L83" s="846">
        <v>962</v>
      </c>
      <c r="M83" s="846">
        <v>156</v>
      </c>
      <c r="N83" s="846">
        <v>178</v>
      </c>
      <c r="O83" s="846">
        <v>388</v>
      </c>
      <c r="P83" s="846">
        <v>1054</v>
      </c>
      <c r="Q83" s="846">
        <v>619</v>
      </c>
      <c r="R83" s="846">
        <v>469</v>
      </c>
      <c r="S83" s="846">
        <v>4711</v>
      </c>
      <c r="T83" s="846">
        <v>5306</v>
      </c>
      <c r="U83" s="846">
        <v>24258</v>
      </c>
      <c r="V83" s="846">
        <v>8620</v>
      </c>
      <c r="W83" s="846">
        <v>469</v>
      </c>
      <c r="X83" s="846">
        <v>623</v>
      </c>
      <c r="Y83" s="846">
        <v>1159</v>
      </c>
      <c r="Z83" s="846">
        <v>842</v>
      </c>
      <c r="AA83" s="846">
        <v>327</v>
      </c>
      <c r="AB83" s="846">
        <v>866</v>
      </c>
      <c r="AC83" s="846">
        <v>1073</v>
      </c>
      <c r="AD83" s="846">
        <v>1784</v>
      </c>
      <c r="AE83" s="846">
        <v>7354</v>
      </c>
      <c r="AF83" s="846">
        <v>2257</v>
      </c>
      <c r="AG83" s="846">
        <v>4495</v>
      </c>
      <c r="AH83" s="846">
        <v>11204</v>
      </c>
      <c r="AI83" s="846">
        <v>0</v>
      </c>
      <c r="AJ83" s="846">
        <v>26014</v>
      </c>
      <c r="AK83" s="846">
        <v>8488</v>
      </c>
      <c r="AL83" s="846">
        <v>4075</v>
      </c>
      <c r="AM83" s="846">
        <v>769</v>
      </c>
      <c r="AN83" s="846">
        <v>790</v>
      </c>
      <c r="AO83" s="846">
        <v>2505</v>
      </c>
      <c r="AP83" s="846">
        <v>3225</v>
      </c>
      <c r="AQ83" s="846">
        <v>985</v>
      </c>
      <c r="AR83" s="846">
        <v>1085</v>
      </c>
      <c r="AS83" s="846">
        <v>1471</v>
      </c>
      <c r="AT83" s="846">
        <v>1506</v>
      </c>
      <c r="AU83" s="846">
        <v>915</v>
      </c>
      <c r="AV83" s="846">
        <v>5223</v>
      </c>
      <c r="AW83" s="846">
        <v>466</v>
      </c>
      <c r="AX83" s="846">
        <v>784</v>
      </c>
      <c r="AY83" s="846">
        <v>1138</v>
      </c>
      <c r="AZ83" s="846">
        <v>711</v>
      </c>
      <c r="BA83" s="846">
        <v>930</v>
      </c>
      <c r="BB83" s="846">
        <v>1501</v>
      </c>
      <c r="BC83" s="846">
        <v>1937</v>
      </c>
      <c r="BD83" s="846">
        <v>79682</v>
      </c>
      <c r="BE83" s="846">
        <v>1334</v>
      </c>
      <c r="BF83" s="846">
        <v>120</v>
      </c>
      <c r="BG83" s="846">
        <v>131</v>
      </c>
      <c r="BH83" s="846">
        <v>580</v>
      </c>
      <c r="BI83" s="846">
        <v>100</v>
      </c>
      <c r="BJ83" s="846">
        <v>90</v>
      </c>
      <c r="BK83" s="846">
        <v>249</v>
      </c>
      <c r="BL83" s="846">
        <v>654</v>
      </c>
      <c r="BM83" s="846">
        <v>374</v>
      </c>
      <c r="BN83" s="846">
        <v>299</v>
      </c>
      <c r="BO83" s="846">
        <v>2606</v>
      </c>
      <c r="BP83" s="846">
        <v>2970</v>
      </c>
      <c r="BQ83" s="846">
        <v>13366</v>
      </c>
      <c r="BR83" s="846">
        <v>4807</v>
      </c>
      <c r="BS83" s="846">
        <v>279</v>
      </c>
      <c r="BT83" s="846">
        <v>371</v>
      </c>
      <c r="BU83" s="846">
        <v>631</v>
      </c>
      <c r="BV83" s="846">
        <v>486</v>
      </c>
      <c r="BW83" s="846">
        <v>193</v>
      </c>
      <c r="BX83" s="846">
        <v>462</v>
      </c>
      <c r="BY83" s="846">
        <v>644</v>
      </c>
      <c r="BZ83" s="846">
        <v>1061</v>
      </c>
      <c r="CA83" s="846">
        <v>4354</v>
      </c>
      <c r="CB83" s="846">
        <v>1288</v>
      </c>
      <c r="CC83" s="846">
        <v>2490</v>
      </c>
      <c r="CD83" s="846">
        <v>5753</v>
      </c>
      <c r="CE83" s="846">
        <v>0</v>
      </c>
      <c r="CF83" s="846">
        <v>13206</v>
      </c>
      <c r="CG83" s="846">
        <v>4201</v>
      </c>
      <c r="CH83" s="846">
        <v>2217</v>
      </c>
      <c r="CI83" s="846">
        <v>390</v>
      </c>
      <c r="CJ83" s="846">
        <v>448</v>
      </c>
      <c r="CK83" s="847">
        <v>1386</v>
      </c>
      <c r="CL83" s="847">
        <v>1888</v>
      </c>
      <c r="CM83" s="847">
        <v>556</v>
      </c>
      <c r="CN83" s="846">
        <v>564</v>
      </c>
      <c r="CO83" s="846">
        <v>835</v>
      </c>
      <c r="CP83" s="846">
        <v>817</v>
      </c>
      <c r="CQ83" s="846">
        <v>509</v>
      </c>
      <c r="CR83" s="846">
        <v>3011</v>
      </c>
      <c r="CS83" s="846">
        <v>262</v>
      </c>
      <c r="CT83" s="846">
        <v>449</v>
      </c>
      <c r="CU83" s="846">
        <v>630</v>
      </c>
      <c r="CV83" s="846">
        <v>379</v>
      </c>
      <c r="CW83" s="846">
        <v>499</v>
      </c>
      <c r="CX83" s="846">
        <v>785</v>
      </c>
      <c r="CY83" s="846">
        <v>958</v>
      </c>
      <c r="CZ83" s="846">
        <v>66769</v>
      </c>
      <c r="DA83" s="846">
        <v>1006</v>
      </c>
      <c r="DB83" s="846">
        <v>92</v>
      </c>
      <c r="DC83" s="846">
        <v>76</v>
      </c>
      <c r="DD83" s="846">
        <v>382</v>
      </c>
      <c r="DE83" s="846">
        <v>56</v>
      </c>
      <c r="DF83" s="846">
        <v>88</v>
      </c>
      <c r="DG83" s="846">
        <v>139</v>
      </c>
      <c r="DH83" s="846">
        <v>400</v>
      </c>
      <c r="DI83" s="846">
        <v>245</v>
      </c>
      <c r="DJ83" s="846">
        <v>170</v>
      </c>
      <c r="DK83" s="846">
        <v>2105</v>
      </c>
      <c r="DL83" s="846">
        <v>2336</v>
      </c>
      <c r="DM83" s="846">
        <v>10892</v>
      </c>
      <c r="DN83" s="846">
        <v>3813</v>
      </c>
      <c r="DO83" s="846">
        <v>190</v>
      </c>
      <c r="DP83" s="846">
        <v>252</v>
      </c>
      <c r="DQ83" s="846">
        <v>528</v>
      </c>
      <c r="DR83" s="846">
        <v>356</v>
      </c>
      <c r="DS83" s="846">
        <v>134</v>
      </c>
      <c r="DT83" s="846">
        <v>404</v>
      </c>
      <c r="DU83" s="846">
        <v>429</v>
      </c>
      <c r="DV83" s="846">
        <v>723</v>
      </c>
      <c r="DW83" s="846">
        <v>3000</v>
      </c>
      <c r="DX83" s="846">
        <v>969</v>
      </c>
      <c r="DY83" s="846">
        <v>2005</v>
      </c>
      <c r="DZ83" s="846">
        <v>5451</v>
      </c>
      <c r="EA83" s="846">
        <v>0</v>
      </c>
      <c r="EB83" s="846">
        <v>12808</v>
      </c>
      <c r="EC83" s="846">
        <v>4287</v>
      </c>
      <c r="ED83" s="846">
        <v>1858</v>
      </c>
      <c r="EE83" s="846">
        <v>379</v>
      </c>
      <c r="EF83" s="846">
        <v>342</v>
      </c>
      <c r="EG83" s="846">
        <v>1119</v>
      </c>
      <c r="EH83" s="846">
        <v>1337</v>
      </c>
      <c r="EI83" s="846">
        <v>429</v>
      </c>
      <c r="EJ83" s="846">
        <v>521</v>
      </c>
      <c r="EK83" s="846">
        <v>636</v>
      </c>
      <c r="EL83" s="846">
        <v>689</v>
      </c>
      <c r="EM83" s="846">
        <v>406</v>
      </c>
      <c r="EN83" s="846">
        <v>2212</v>
      </c>
      <c r="EO83" s="846">
        <v>204</v>
      </c>
      <c r="EP83" s="846">
        <v>335</v>
      </c>
      <c r="EQ83" s="846">
        <v>508</v>
      </c>
      <c r="ER83" s="846">
        <v>332</v>
      </c>
      <c r="ES83" s="846">
        <v>431</v>
      </c>
      <c r="ET83" s="846">
        <v>716</v>
      </c>
      <c r="EU83" s="846">
        <v>979</v>
      </c>
      <c r="EV83" s="808"/>
      <c r="EW83" s="808"/>
      <c r="EX83" s="808"/>
      <c r="EY83" s="808"/>
      <c r="EZ83" s="808"/>
      <c r="FA83" s="808"/>
      <c r="FB83" s="808"/>
      <c r="FC83" s="808"/>
      <c r="FD83" s="808"/>
      <c r="FE83" s="808"/>
      <c r="FF83" s="808"/>
      <c r="FG83" s="808"/>
      <c r="FH83" s="808"/>
      <c r="FI83" s="808"/>
      <c r="FJ83" s="808"/>
    </row>
    <row r="84" spans="1:166">
      <c r="A84" s="843" t="s">
        <v>783</v>
      </c>
      <c r="B84" s="844">
        <v>61000</v>
      </c>
      <c r="C84" s="845" t="s">
        <v>802</v>
      </c>
      <c r="D84" s="844" t="s">
        <v>810</v>
      </c>
      <c r="E84" s="845" t="s">
        <v>811</v>
      </c>
      <c r="F84" s="844">
        <v>28000</v>
      </c>
      <c r="G84" s="843" t="s">
        <v>0</v>
      </c>
      <c r="H84" s="846">
        <v>89914</v>
      </c>
      <c r="I84" s="846">
        <v>1188</v>
      </c>
      <c r="J84" s="846">
        <v>110</v>
      </c>
      <c r="K84" s="846">
        <v>88</v>
      </c>
      <c r="L84" s="846">
        <v>455</v>
      </c>
      <c r="M84" s="846">
        <v>85</v>
      </c>
      <c r="N84" s="846">
        <v>73</v>
      </c>
      <c r="O84" s="846">
        <v>229</v>
      </c>
      <c r="P84" s="846">
        <v>677</v>
      </c>
      <c r="Q84" s="846">
        <v>376</v>
      </c>
      <c r="R84" s="846">
        <v>289</v>
      </c>
      <c r="S84" s="846">
        <v>2266</v>
      </c>
      <c r="T84" s="846">
        <v>2881</v>
      </c>
      <c r="U84" s="846">
        <v>11836</v>
      </c>
      <c r="V84" s="846">
        <v>5062</v>
      </c>
      <c r="W84" s="846">
        <v>286</v>
      </c>
      <c r="X84" s="846">
        <v>310</v>
      </c>
      <c r="Y84" s="846">
        <v>524</v>
      </c>
      <c r="Z84" s="846">
        <v>395</v>
      </c>
      <c r="AA84" s="846">
        <v>172</v>
      </c>
      <c r="AB84" s="846">
        <v>498</v>
      </c>
      <c r="AC84" s="846">
        <v>532</v>
      </c>
      <c r="AD84" s="846">
        <v>1022</v>
      </c>
      <c r="AE84" s="846">
        <v>3839</v>
      </c>
      <c r="AF84" s="846">
        <v>898</v>
      </c>
      <c r="AG84" s="846">
        <v>2023</v>
      </c>
      <c r="AH84" s="846">
        <v>4948</v>
      </c>
      <c r="AI84" s="846">
        <v>30092</v>
      </c>
      <c r="AJ84" s="846">
        <v>0</v>
      </c>
      <c r="AK84" s="846">
        <v>1594</v>
      </c>
      <c r="AL84" s="846">
        <v>939</v>
      </c>
      <c r="AM84" s="846">
        <v>775</v>
      </c>
      <c r="AN84" s="846">
        <v>510</v>
      </c>
      <c r="AO84" s="846">
        <v>2334</v>
      </c>
      <c r="AP84" s="846">
        <v>2024</v>
      </c>
      <c r="AQ84" s="846">
        <v>669</v>
      </c>
      <c r="AR84" s="846">
        <v>849</v>
      </c>
      <c r="AS84" s="846">
        <v>1095</v>
      </c>
      <c r="AT84" s="846">
        <v>916</v>
      </c>
      <c r="AU84" s="846">
        <v>581</v>
      </c>
      <c r="AV84" s="846">
        <v>2583</v>
      </c>
      <c r="AW84" s="846">
        <v>240</v>
      </c>
      <c r="AX84" s="846">
        <v>455</v>
      </c>
      <c r="AY84" s="846">
        <v>560</v>
      </c>
      <c r="AZ84" s="846">
        <v>462</v>
      </c>
      <c r="BA84" s="846">
        <v>405</v>
      </c>
      <c r="BB84" s="846">
        <v>822</v>
      </c>
      <c r="BC84" s="846">
        <v>947</v>
      </c>
      <c r="BD84" s="846">
        <v>48552</v>
      </c>
      <c r="BE84" s="846">
        <v>673</v>
      </c>
      <c r="BF84" s="846">
        <v>70</v>
      </c>
      <c r="BG84" s="846">
        <v>57</v>
      </c>
      <c r="BH84" s="846">
        <v>273</v>
      </c>
      <c r="BI84" s="846">
        <v>46</v>
      </c>
      <c r="BJ84" s="846">
        <v>47</v>
      </c>
      <c r="BK84" s="846">
        <v>161</v>
      </c>
      <c r="BL84" s="846">
        <v>422</v>
      </c>
      <c r="BM84" s="846">
        <v>231</v>
      </c>
      <c r="BN84" s="846">
        <v>181</v>
      </c>
      <c r="BO84" s="846">
        <v>1285</v>
      </c>
      <c r="BP84" s="846">
        <v>1581</v>
      </c>
      <c r="BQ84" s="846">
        <v>6271</v>
      </c>
      <c r="BR84" s="846">
        <v>2783</v>
      </c>
      <c r="BS84" s="846">
        <v>164</v>
      </c>
      <c r="BT84" s="846">
        <v>193</v>
      </c>
      <c r="BU84" s="846">
        <v>298</v>
      </c>
      <c r="BV84" s="846">
        <v>251</v>
      </c>
      <c r="BW84" s="846">
        <v>102</v>
      </c>
      <c r="BX84" s="846">
        <v>280</v>
      </c>
      <c r="BY84" s="846">
        <v>316</v>
      </c>
      <c r="BZ84" s="846">
        <v>628</v>
      </c>
      <c r="CA84" s="846">
        <v>2338</v>
      </c>
      <c r="CB84" s="846">
        <v>523</v>
      </c>
      <c r="CC84" s="846">
        <v>1218</v>
      </c>
      <c r="CD84" s="846">
        <v>2654</v>
      </c>
      <c r="CE84" s="846">
        <v>15080</v>
      </c>
      <c r="CF84" s="846">
        <v>0</v>
      </c>
      <c r="CG84" s="846">
        <v>861</v>
      </c>
      <c r="CH84" s="846">
        <v>519</v>
      </c>
      <c r="CI84" s="846">
        <v>419</v>
      </c>
      <c r="CJ84" s="846">
        <v>286</v>
      </c>
      <c r="CK84" s="846">
        <v>1282</v>
      </c>
      <c r="CL84" s="846">
        <v>1150</v>
      </c>
      <c r="CM84" s="846">
        <v>394</v>
      </c>
      <c r="CN84" s="847">
        <v>440</v>
      </c>
      <c r="CO84" s="847">
        <v>607</v>
      </c>
      <c r="CP84" s="847">
        <v>523</v>
      </c>
      <c r="CQ84" s="846">
        <v>317</v>
      </c>
      <c r="CR84" s="846">
        <v>1513</v>
      </c>
      <c r="CS84" s="846">
        <v>129</v>
      </c>
      <c r="CT84" s="846">
        <v>277</v>
      </c>
      <c r="CU84" s="846">
        <v>319</v>
      </c>
      <c r="CV84" s="846">
        <v>267</v>
      </c>
      <c r="CW84" s="846">
        <v>219</v>
      </c>
      <c r="CX84" s="846">
        <v>437</v>
      </c>
      <c r="CY84" s="846">
        <v>467</v>
      </c>
      <c r="CZ84" s="846">
        <v>41362</v>
      </c>
      <c r="DA84" s="846">
        <v>515</v>
      </c>
      <c r="DB84" s="846">
        <v>40</v>
      </c>
      <c r="DC84" s="846">
        <v>31</v>
      </c>
      <c r="DD84" s="846">
        <v>182</v>
      </c>
      <c r="DE84" s="846">
        <v>39</v>
      </c>
      <c r="DF84" s="846">
        <v>26</v>
      </c>
      <c r="DG84" s="846">
        <v>68</v>
      </c>
      <c r="DH84" s="846">
        <v>255</v>
      </c>
      <c r="DI84" s="846">
        <v>145</v>
      </c>
      <c r="DJ84" s="846">
        <v>108</v>
      </c>
      <c r="DK84" s="846">
        <v>981</v>
      </c>
      <c r="DL84" s="846">
        <v>1300</v>
      </c>
      <c r="DM84" s="846">
        <v>5565</v>
      </c>
      <c r="DN84" s="846">
        <v>2279</v>
      </c>
      <c r="DO84" s="846">
        <v>122</v>
      </c>
      <c r="DP84" s="846">
        <v>117</v>
      </c>
      <c r="DQ84" s="846">
        <v>226</v>
      </c>
      <c r="DR84" s="846">
        <v>144</v>
      </c>
      <c r="DS84" s="846">
        <v>70</v>
      </c>
      <c r="DT84" s="846">
        <v>218</v>
      </c>
      <c r="DU84" s="846">
        <v>216</v>
      </c>
      <c r="DV84" s="846">
        <v>394</v>
      </c>
      <c r="DW84" s="846">
        <v>1501</v>
      </c>
      <c r="DX84" s="846">
        <v>375</v>
      </c>
      <c r="DY84" s="846">
        <v>805</v>
      </c>
      <c r="DZ84" s="846">
        <v>2294</v>
      </c>
      <c r="EA84" s="846">
        <v>15012</v>
      </c>
      <c r="EB84" s="846">
        <v>0</v>
      </c>
      <c r="EC84" s="846">
        <v>733</v>
      </c>
      <c r="ED84" s="846">
        <v>420</v>
      </c>
      <c r="EE84" s="846">
        <v>356</v>
      </c>
      <c r="EF84" s="846">
        <v>224</v>
      </c>
      <c r="EG84" s="846">
        <v>1052</v>
      </c>
      <c r="EH84" s="846">
        <v>874</v>
      </c>
      <c r="EI84" s="846">
        <v>275</v>
      </c>
      <c r="EJ84" s="846">
        <v>409</v>
      </c>
      <c r="EK84" s="846">
        <v>488</v>
      </c>
      <c r="EL84" s="846">
        <v>393</v>
      </c>
      <c r="EM84" s="846">
        <v>264</v>
      </c>
      <c r="EN84" s="846">
        <v>1070</v>
      </c>
      <c r="EO84" s="846">
        <v>111</v>
      </c>
      <c r="EP84" s="846">
        <v>178</v>
      </c>
      <c r="EQ84" s="846">
        <v>241</v>
      </c>
      <c r="ER84" s="846">
        <v>195</v>
      </c>
      <c r="ES84" s="846">
        <v>186</v>
      </c>
      <c r="ET84" s="846">
        <v>385</v>
      </c>
      <c r="EU84" s="846">
        <v>480</v>
      </c>
      <c r="EV84" s="808"/>
      <c r="EW84" s="808"/>
      <c r="EX84" s="808"/>
      <c r="EY84" s="808"/>
      <c r="EZ84" s="808"/>
      <c r="FA84" s="808"/>
      <c r="FB84" s="808"/>
      <c r="FC84" s="808"/>
      <c r="FD84" s="808"/>
      <c r="FE84" s="808"/>
      <c r="FF84" s="808"/>
      <c r="FG84" s="808"/>
      <c r="FH84" s="808"/>
      <c r="FI84" s="808"/>
      <c r="FJ84" s="808"/>
    </row>
    <row r="85" spans="1:166">
      <c r="A85" s="843" t="s">
        <v>783</v>
      </c>
      <c r="B85" s="844">
        <v>61000</v>
      </c>
      <c r="C85" s="845" t="s">
        <v>802</v>
      </c>
      <c r="D85" s="844" t="s">
        <v>810</v>
      </c>
      <c r="E85" s="845" t="s">
        <v>811</v>
      </c>
      <c r="F85" s="844">
        <v>29000</v>
      </c>
      <c r="G85" s="843" t="s">
        <v>207</v>
      </c>
      <c r="H85" s="846">
        <v>24022</v>
      </c>
      <c r="I85" s="846">
        <v>262</v>
      </c>
      <c r="J85" s="846">
        <v>46</v>
      </c>
      <c r="K85" s="846">
        <v>25</v>
      </c>
      <c r="L85" s="846">
        <v>101</v>
      </c>
      <c r="M85" s="846">
        <v>29</v>
      </c>
      <c r="N85" s="846">
        <v>24</v>
      </c>
      <c r="O85" s="846">
        <v>36</v>
      </c>
      <c r="P85" s="846">
        <v>141</v>
      </c>
      <c r="Q85" s="846">
        <v>77</v>
      </c>
      <c r="R85" s="846">
        <v>82</v>
      </c>
      <c r="S85" s="846">
        <v>464</v>
      </c>
      <c r="T85" s="846">
        <v>558</v>
      </c>
      <c r="U85" s="846">
        <v>2317</v>
      </c>
      <c r="V85" s="846">
        <v>902</v>
      </c>
      <c r="W85" s="846">
        <v>84</v>
      </c>
      <c r="X85" s="846">
        <v>83</v>
      </c>
      <c r="Y85" s="846">
        <v>122</v>
      </c>
      <c r="Z85" s="846">
        <v>99</v>
      </c>
      <c r="AA85" s="846">
        <v>49</v>
      </c>
      <c r="AB85" s="846">
        <v>132</v>
      </c>
      <c r="AC85" s="846">
        <v>162</v>
      </c>
      <c r="AD85" s="846">
        <v>285</v>
      </c>
      <c r="AE85" s="846">
        <v>968</v>
      </c>
      <c r="AF85" s="846">
        <v>729</v>
      </c>
      <c r="AG85" s="846">
        <v>571</v>
      </c>
      <c r="AH85" s="846">
        <v>2276</v>
      </c>
      <c r="AI85" s="846">
        <v>8540</v>
      </c>
      <c r="AJ85" s="846">
        <v>1797</v>
      </c>
      <c r="AK85" s="846">
        <v>0</v>
      </c>
      <c r="AL85" s="846">
        <v>538</v>
      </c>
      <c r="AM85" s="846">
        <v>87</v>
      </c>
      <c r="AN85" s="846">
        <v>99</v>
      </c>
      <c r="AO85" s="846">
        <v>221</v>
      </c>
      <c r="AP85" s="846">
        <v>239</v>
      </c>
      <c r="AQ85" s="846">
        <v>151</v>
      </c>
      <c r="AR85" s="846">
        <v>95</v>
      </c>
      <c r="AS85" s="846">
        <v>124</v>
      </c>
      <c r="AT85" s="846">
        <v>110</v>
      </c>
      <c r="AU85" s="846">
        <v>111</v>
      </c>
      <c r="AV85" s="846">
        <v>495</v>
      </c>
      <c r="AW85" s="846">
        <v>38</v>
      </c>
      <c r="AX85" s="846">
        <v>89</v>
      </c>
      <c r="AY85" s="846">
        <v>96</v>
      </c>
      <c r="AZ85" s="846">
        <v>112</v>
      </c>
      <c r="BA85" s="846">
        <v>90</v>
      </c>
      <c r="BB85" s="846">
        <v>138</v>
      </c>
      <c r="BC85" s="846">
        <v>228</v>
      </c>
      <c r="BD85" s="846">
        <v>12656</v>
      </c>
      <c r="BE85" s="846">
        <v>155</v>
      </c>
      <c r="BF85" s="846">
        <v>30</v>
      </c>
      <c r="BG85" s="846">
        <v>11</v>
      </c>
      <c r="BH85" s="846">
        <v>61</v>
      </c>
      <c r="BI85" s="846">
        <v>20</v>
      </c>
      <c r="BJ85" s="846">
        <v>13</v>
      </c>
      <c r="BK85" s="846">
        <v>23</v>
      </c>
      <c r="BL85" s="846">
        <v>91</v>
      </c>
      <c r="BM85" s="846">
        <v>38</v>
      </c>
      <c r="BN85" s="846">
        <v>50</v>
      </c>
      <c r="BO85" s="846">
        <v>249</v>
      </c>
      <c r="BP85" s="846">
        <v>304</v>
      </c>
      <c r="BQ85" s="846">
        <v>1291</v>
      </c>
      <c r="BR85" s="846">
        <v>482</v>
      </c>
      <c r="BS85" s="846">
        <v>53</v>
      </c>
      <c r="BT85" s="846">
        <v>49</v>
      </c>
      <c r="BU85" s="846">
        <v>66</v>
      </c>
      <c r="BV85" s="846">
        <v>63</v>
      </c>
      <c r="BW85" s="846">
        <v>25</v>
      </c>
      <c r="BX85" s="846">
        <v>76</v>
      </c>
      <c r="BY85" s="846">
        <v>98</v>
      </c>
      <c r="BZ85" s="846">
        <v>176</v>
      </c>
      <c r="CA85" s="846">
        <v>585</v>
      </c>
      <c r="CB85" s="846">
        <v>388</v>
      </c>
      <c r="CC85" s="846">
        <v>303</v>
      </c>
      <c r="CD85" s="846">
        <v>1133</v>
      </c>
      <c r="CE85" s="846">
        <v>4176</v>
      </c>
      <c r="CF85" s="846">
        <v>934</v>
      </c>
      <c r="CG85" s="846">
        <v>0</v>
      </c>
      <c r="CH85" s="846">
        <v>301</v>
      </c>
      <c r="CI85" s="846">
        <v>47</v>
      </c>
      <c r="CJ85" s="846">
        <v>51</v>
      </c>
      <c r="CK85" s="846">
        <v>121</v>
      </c>
      <c r="CL85" s="846">
        <v>134</v>
      </c>
      <c r="CM85" s="846">
        <v>109</v>
      </c>
      <c r="CN85" s="846">
        <v>53</v>
      </c>
      <c r="CO85" s="846">
        <v>75</v>
      </c>
      <c r="CP85" s="846">
        <v>61</v>
      </c>
      <c r="CQ85" s="847">
        <v>59</v>
      </c>
      <c r="CR85" s="847">
        <v>272</v>
      </c>
      <c r="CS85" s="847">
        <v>20</v>
      </c>
      <c r="CT85" s="846">
        <v>55</v>
      </c>
      <c r="CU85" s="846">
        <v>54</v>
      </c>
      <c r="CV85" s="846">
        <v>64</v>
      </c>
      <c r="CW85" s="846">
        <v>52</v>
      </c>
      <c r="CX85" s="846">
        <v>70</v>
      </c>
      <c r="CY85" s="846">
        <v>115</v>
      </c>
      <c r="CZ85" s="846">
        <v>11366</v>
      </c>
      <c r="DA85" s="846">
        <v>107</v>
      </c>
      <c r="DB85" s="846">
        <v>16</v>
      </c>
      <c r="DC85" s="846">
        <v>14</v>
      </c>
      <c r="DD85" s="846">
        <v>40</v>
      </c>
      <c r="DE85" s="846">
        <v>9</v>
      </c>
      <c r="DF85" s="846">
        <v>11</v>
      </c>
      <c r="DG85" s="846">
        <v>13</v>
      </c>
      <c r="DH85" s="846">
        <v>50</v>
      </c>
      <c r="DI85" s="846">
        <v>39</v>
      </c>
      <c r="DJ85" s="846">
        <v>32</v>
      </c>
      <c r="DK85" s="846">
        <v>215</v>
      </c>
      <c r="DL85" s="846">
        <v>254</v>
      </c>
      <c r="DM85" s="846">
        <v>1026</v>
      </c>
      <c r="DN85" s="846">
        <v>420</v>
      </c>
      <c r="DO85" s="846">
        <v>31</v>
      </c>
      <c r="DP85" s="846">
        <v>34</v>
      </c>
      <c r="DQ85" s="846">
        <v>56</v>
      </c>
      <c r="DR85" s="846">
        <v>36</v>
      </c>
      <c r="DS85" s="846">
        <v>24</v>
      </c>
      <c r="DT85" s="846">
        <v>56</v>
      </c>
      <c r="DU85" s="846">
        <v>64</v>
      </c>
      <c r="DV85" s="846">
        <v>109</v>
      </c>
      <c r="DW85" s="846">
        <v>383</v>
      </c>
      <c r="DX85" s="846">
        <v>341</v>
      </c>
      <c r="DY85" s="846">
        <v>268</v>
      </c>
      <c r="DZ85" s="846">
        <v>1143</v>
      </c>
      <c r="EA85" s="846">
        <v>4364</v>
      </c>
      <c r="EB85" s="846">
        <v>863</v>
      </c>
      <c r="EC85" s="846">
        <v>0</v>
      </c>
      <c r="ED85" s="846">
        <v>237</v>
      </c>
      <c r="EE85" s="846">
        <v>40</v>
      </c>
      <c r="EF85" s="846">
        <v>48</v>
      </c>
      <c r="EG85" s="846">
        <v>100</v>
      </c>
      <c r="EH85" s="846">
        <v>105</v>
      </c>
      <c r="EI85" s="846">
        <v>42</v>
      </c>
      <c r="EJ85" s="846">
        <v>42</v>
      </c>
      <c r="EK85" s="846">
        <v>49</v>
      </c>
      <c r="EL85" s="846">
        <v>49</v>
      </c>
      <c r="EM85" s="846">
        <v>52</v>
      </c>
      <c r="EN85" s="846">
        <v>223</v>
      </c>
      <c r="EO85" s="846">
        <v>18</v>
      </c>
      <c r="EP85" s="846">
        <v>34</v>
      </c>
      <c r="EQ85" s="846">
        <v>42</v>
      </c>
      <c r="ER85" s="846">
        <v>48</v>
      </c>
      <c r="ES85" s="846">
        <v>38</v>
      </c>
      <c r="ET85" s="846">
        <v>68</v>
      </c>
      <c r="EU85" s="846">
        <v>113</v>
      </c>
      <c r="EV85" s="808"/>
      <c r="EW85" s="808"/>
      <c r="EX85" s="808"/>
      <c r="EY85" s="808"/>
      <c r="EZ85" s="808"/>
      <c r="FA85" s="808"/>
      <c r="FB85" s="808"/>
      <c r="FC85" s="808"/>
      <c r="FD85" s="808"/>
      <c r="FE85" s="808"/>
      <c r="FF85" s="808"/>
      <c r="FG85" s="808"/>
      <c r="FH85" s="808"/>
      <c r="FI85" s="808"/>
      <c r="FJ85" s="808"/>
    </row>
    <row r="86" spans="1:166">
      <c r="A86" s="843" t="s">
        <v>783</v>
      </c>
      <c r="B86" s="844">
        <v>61000</v>
      </c>
      <c r="C86" s="845" t="s">
        <v>802</v>
      </c>
      <c r="D86" s="844" t="s">
        <v>810</v>
      </c>
      <c r="E86" s="845" t="s">
        <v>811</v>
      </c>
      <c r="F86" s="844">
        <v>30000</v>
      </c>
      <c r="G86" s="843" t="s">
        <v>208</v>
      </c>
      <c r="H86" s="846">
        <v>13316</v>
      </c>
      <c r="I86" s="846">
        <v>173</v>
      </c>
      <c r="J86" s="846">
        <v>32</v>
      </c>
      <c r="K86" s="846">
        <v>14</v>
      </c>
      <c r="L86" s="846">
        <v>47</v>
      </c>
      <c r="M86" s="846">
        <v>19</v>
      </c>
      <c r="N86" s="846">
        <v>18</v>
      </c>
      <c r="O86" s="846">
        <v>34</v>
      </c>
      <c r="P86" s="846">
        <v>91</v>
      </c>
      <c r="Q86" s="846">
        <v>52</v>
      </c>
      <c r="R86" s="846">
        <v>39</v>
      </c>
      <c r="S86" s="846">
        <v>267</v>
      </c>
      <c r="T86" s="846">
        <v>352</v>
      </c>
      <c r="U86" s="846">
        <v>1220</v>
      </c>
      <c r="V86" s="846">
        <v>468</v>
      </c>
      <c r="W86" s="846">
        <v>40</v>
      </c>
      <c r="X86" s="846">
        <v>49</v>
      </c>
      <c r="Y86" s="846">
        <v>68</v>
      </c>
      <c r="Z86" s="846">
        <v>54</v>
      </c>
      <c r="AA86" s="846">
        <v>26</v>
      </c>
      <c r="AB86" s="846">
        <v>73</v>
      </c>
      <c r="AC86" s="846">
        <v>97</v>
      </c>
      <c r="AD86" s="846">
        <v>152</v>
      </c>
      <c r="AE86" s="846">
        <v>490</v>
      </c>
      <c r="AF86" s="846">
        <v>383</v>
      </c>
      <c r="AG86" s="846">
        <v>270</v>
      </c>
      <c r="AH86" s="846">
        <v>656</v>
      </c>
      <c r="AI86" s="846">
        <v>5219</v>
      </c>
      <c r="AJ86" s="846">
        <v>1143</v>
      </c>
      <c r="AK86" s="846">
        <v>505</v>
      </c>
      <c r="AL86" s="846">
        <v>0</v>
      </c>
      <c r="AM86" s="846">
        <v>50</v>
      </c>
      <c r="AN86" s="846">
        <v>30</v>
      </c>
      <c r="AO86" s="846">
        <v>136</v>
      </c>
      <c r="AP86" s="846">
        <v>138</v>
      </c>
      <c r="AQ86" s="846">
        <v>59</v>
      </c>
      <c r="AR86" s="846">
        <v>79</v>
      </c>
      <c r="AS86" s="846">
        <v>56</v>
      </c>
      <c r="AT86" s="846">
        <v>77</v>
      </c>
      <c r="AU86" s="846">
        <v>62</v>
      </c>
      <c r="AV86" s="846">
        <v>200</v>
      </c>
      <c r="AW86" s="846">
        <v>32</v>
      </c>
      <c r="AX86" s="846">
        <v>48</v>
      </c>
      <c r="AY86" s="846">
        <v>51</v>
      </c>
      <c r="AZ86" s="846">
        <v>47</v>
      </c>
      <c r="BA86" s="846">
        <v>57</v>
      </c>
      <c r="BB86" s="846">
        <v>50</v>
      </c>
      <c r="BC86" s="846">
        <v>93</v>
      </c>
      <c r="BD86" s="846">
        <v>7155</v>
      </c>
      <c r="BE86" s="846">
        <v>99</v>
      </c>
      <c r="BF86" s="846">
        <v>21</v>
      </c>
      <c r="BG86" s="846">
        <v>8</v>
      </c>
      <c r="BH86" s="846">
        <v>25</v>
      </c>
      <c r="BI86" s="846">
        <v>12</v>
      </c>
      <c r="BJ86" s="846">
        <v>12</v>
      </c>
      <c r="BK86" s="846">
        <v>18</v>
      </c>
      <c r="BL86" s="846">
        <v>55</v>
      </c>
      <c r="BM86" s="846">
        <v>30</v>
      </c>
      <c r="BN86" s="846">
        <v>23</v>
      </c>
      <c r="BO86" s="846">
        <v>143</v>
      </c>
      <c r="BP86" s="846">
        <v>190</v>
      </c>
      <c r="BQ86" s="846">
        <v>677</v>
      </c>
      <c r="BR86" s="846">
        <v>288</v>
      </c>
      <c r="BS86" s="846">
        <v>27</v>
      </c>
      <c r="BT86" s="846">
        <v>27</v>
      </c>
      <c r="BU86" s="846">
        <v>43</v>
      </c>
      <c r="BV86" s="846">
        <v>29</v>
      </c>
      <c r="BW86" s="846">
        <v>14</v>
      </c>
      <c r="BX86" s="846">
        <v>42</v>
      </c>
      <c r="BY86" s="846">
        <v>63</v>
      </c>
      <c r="BZ86" s="846">
        <v>90</v>
      </c>
      <c r="CA86" s="846">
        <v>298</v>
      </c>
      <c r="CB86" s="846">
        <v>188</v>
      </c>
      <c r="CC86" s="846">
        <v>161</v>
      </c>
      <c r="CD86" s="846">
        <v>341</v>
      </c>
      <c r="CE86" s="846">
        <v>2628</v>
      </c>
      <c r="CF86" s="846">
        <v>615</v>
      </c>
      <c r="CG86" s="846">
        <v>248</v>
      </c>
      <c r="CH86" s="846">
        <v>0</v>
      </c>
      <c r="CI86" s="846">
        <v>30</v>
      </c>
      <c r="CJ86" s="846">
        <v>17</v>
      </c>
      <c r="CK86" s="846">
        <v>73</v>
      </c>
      <c r="CL86" s="846">
        <v>86</v>
      </c>
      <c r="CM86" s="846">
        <v>40</v>
      </c>
      <c r="CN86" s="846">
        <v>46</v>
      </c>
      <c r="CO86" s="846">
        <v>36</v>
      </c>
      <c r="CP86" s="846">
        <v>43</v>
      </c>
      <c r="CQ86" s="846">
        <v>37</v>
      </c>
      <c r="CR86" s="846">
        <v>120</v>
      </c>
      <c r="CS86" s="846">
        <v>19</v>
      </c>
      <c r="CT86" s="847">
        <v>38</v>
      </c>
      <c r="CU86" s="847">
        <v>26</v>
      </c>
      <c r="CV86" s="847">
        <v>22</v>
      </c>
      <c r="CW86" s="846">
        <v>28</v>
      </c>
      <c r="CX86" s="846">
        <v>30</v>
      </c>
      <c r="CY86" s="846">
        <v>49</v>
      </c>
      <c r="CZ86" s="846">
        <v>6161</v>
      </c>
      <c r="DA86" s="846">
        <v>74</v>
      </c>
      <c r="DB86" s="846">
        <v>11</v>
      </c>
      <c r="DC86" s="846">
        <v>6</v>
      </c>
      <c r="DD86" s="846">
        <v>22</v>
      </c>
      <c r="DE86" s="846">
        <v>7</v>
      </c>
      <c r="DF86" s="846">
        <v>6</v>
      </c>
      <c r="DG86" s="846">
        <v>16</v>
      </c>
      <c r="DH86" s="846">
        <v>36</v>
      </c>
      <c r="DI86" s="846">
        <v>22</v>
      </c>
      <c r="DJ86" s="846">
        <v>16</v>
      </c>
      <c r="DK86" s="846">
        <v>124</v>
      </c>
      <c r="DL86" s="846">
        <v>162</v>
      </c>
      <c r="DM86" s="846">
        <v>543</v>
      </c>
      <c r="DN86" s="846">
        <v>180</v>
      </c>
      <c r="DO86" s="846">
        <v>13</v>
      </c>
      <c r="DP86" s="846">
        <v>22</v>
      </c>
      <c r="DQ86" s="846">
        <v>25</v>
      </c>
      <c r="DR86" s="846">
        <v>25</v>
      </c>
      <c r="DS86" s="846">
        <v>12</v>
      </c>
      <c r="DT86" s="846">
        <v>31</v>
      </c>
      <c r="DU86" s="846">
        <v>34</v>
      </c>
      <c r="DV86" s="846">
        <v>62</v>
      </c>
      <c r="DW86" s="846">
        <v>192</v>
      </c>
      <c r="DX86" s="846">
        <v>195</v>
      </c>
      <c r="DY86" s="846">
        <v>109</v>
      </c>
      <c r="DZ86" s="846">
        <v>315</v>
      </c>
      <c r="EA86" s="846">
        <v>2591</v>
      </c>
      <c r="EB86" s="846">
        <v>528</v>
      </c>
      <c r="EC86" s="846">
        <v>257</v>
      </c>
      <c r="ED86" s="846">
        <v>0</v>
      </c>
      <c r="EE86" s="846">
        <v>20</v>
      </c>
      <c r="EF86" s="846">
        <v>13</v>
      </c>
      <c r="EG86" s="846">
        <v>63</v>
      </c>
      <c r="EH86" s="846">
        <v>52</v>
      </c>
      <c r="EI86" s="846">
        <v>19</v>
      </c>
      <c r="EJ86" s="846">
        <v>33</v>
      </c>
      <c r="EK86" s="846">
        <v>20</v>
      </c>
      <c r="EL86" s="846">
        <v>34</v>
      </c>
      <c r="EM86" s="846">
        <v>25</v>
      </c>
      <c r="EN86" s="846">
        <v>80</v>
      </c>
      <c r="EO86" s="846">
        <v>13</v>
      </c>
      <c r="EP86" s="846">
        <v>10</v>
      </c>
      <c r="EQ86" s="846">
        <v>25</v>
      </c>
      <c r="ER86" s="846">
        <v>25</v>
      </c>
      <c r="ES86" s="846">
        <v>29</v>
      </c>
      <c r="ET86" s="846">
        <v>20</v>
      </c>
      <c r="EU86" s="846">
        <v>44</v>
      </c>
      <c r="EV86" s="808"/>
      <c r="EW86" s="808"/>
      <c r="EX86" s="808"/>
      <c r="EY86" s="808"/>
      <c r="EZ86" s="808"/>
      <c r="FA86" s="808"/>
      <c r="FB86" s="808"/>
      <c r="FC86" s="808"/>
      <c r="FD86" s="808"/>
      <c r="FE86" s="808"/>
      <c r="FF86" s="808"/>
      <c r="FG86" s="808"/>
      <c r="FH86" s="808"/>
      <c r="FI86" s="808"/>
      <c r="FJ86" s="808"/>
    </row>
    <row r="87" spans="1:166">
      <c r="A87" s="843" t="s">
        <v>783</v>
      </c>
      <c r="B87" s="844">
        <v>61000</v>
      </c>
      <c r="C87" s="845" t="s">
        <v>802</v>
      </c>
      <c r="D87" s="844" t="s">
        <v>810</v>
      </c>
      <c r="E87" s="845" t="s">
        <v>811</v>
      </c>
      <c r="F87" s="844">
        <v>31000</v>
      </c>
      <c r="G87" s="843" t="s">
        <v>209</v>
      </c>
      <c r="H87" s="846">
        <v>9466</v>
      </c>
      <c r="I87" s="846">
        <v>120</v>
      </c>
      <c r="J87" s="846">
        <v>19</v>
      </c>
      <c r="K87" s="846">
        <v>12</v>
      </c>
      <c r="L87" s="846">
        <v>28</v>
      </c>
      <c r="M87" s="846">
        <v>14</v>
      </c>
      <c r="N87" s="846">
        <v>2</v>
      </c>
      <c r="O87" s="846">
        <v>26</v>
      </c>
      <c r="P87" s="846">
        <v>76</v>
      </c>
      <c r="Q87" s="846">
        <v>29</v>
      </c>
      <c r="R87" s="846">
        <v>19</v>
      </c>
      <c r="S87" s="846">
        <v>221</v>
      </c>
      <c r="T87" s="846">
        <v>227</v>
      </c>
      <c r="U87" s="846">
        <v>992</v>
      </c>
      <c r="V87" s="846">
        <v>349</v>
      </c>
      <c r="W87" s="846">
        <v>41</v>
      </c>
      <c r="X87" s="846">
        <v>27</v>
      </c>
      <c r="Y87" s="846">
        <v>34</v>
      </c>
      <c r="Z87" s="846">
        <v>36</v>
      </c>
      <c r="AA87" s="846">
        <v>10</v>
      </c>
      <c r="AB87" s="846">
        <v>42</v>
      </c>
      <c r="AC87" s="846">
        <v>60</v>
      </c>
      <c r="AD87" s="846">
        <v>102</v>
      </c>
      <c r="AE87" s="846">
        <v>276</v>
      </c>
      <c r="AF87" s="846">
        <v>62</v>
      </c>
      <c r="AG87" s="846">
        <v>99</v>
      </c>
      <c r="AH87" s="846">
        <v>401</v>
      </c>
      <c r="AI87" s="846">
        <v>1195</v>
      </c>
      <c r="AJ87" s="846">
        <v>932</v>
      </c>
      <c r="AK87" s="846">
        <v>90</v>
      </c>
      <c r="AL87" s="846">
        <v>23</v>
      </c>
      <c r="AM87" s="846">
        <v>0</v>
      </c>
      <c r="AN87" s="846">
        <v>1192</v>
      </c>
      <c r="AO87" s="846">
        <v>865</v>
      </c>
      <c r="AP87" s="846">
        <v>727</v>
      </c>
      <c r="AQ87" s="846">
        <v>232</v>
      </c>
      <c r="AR87" s="846">
        <v>45</v>
      </c>
      <c r="AS87" s="846">
        <v>95</v>
      </c>
      <c r="AT87" s="846">
        <v>110</v>
      </c>
      <c r="AU87" s="846">
        <v>51</v>
      </c>
      <c r="AV87" s="846">
        <v>292</v>
      </c>
      <c r="AW87" s="846">
        <v>21</v>
      </c>
      <c r="AX87" s="846">
        <v>42</v>
      </c>
      <c r="AY87" s="846">
        <v>46</v>
      </c>
      <c r="AZ87" s="846">
        <v>22</v>
      </c>
      <c r="BA87" s="846">
        <v>47</v>
      </c>
      <c r="BB87" s="846">
        <v>61</v>
      </c>
      <c r="BC87" s="846">
        <v>54</v>
      </c>
      <c r="BD87" s="846">
        <v>5142</v>
      </c>
      <c r="BE87" s="846">
        <v>71</v>
      </c>
      <c r="BF87" s="846">
        <v>12</v>
      </c>
      <c r="BG87" s="846">
        <v>6</v>
      </c>
      <c r="BH87" s="846">
        <v>15</v>
      </c>
      <c r="BI87" s="846">
        <v>7</v>
      </c>
      <c r="BJ87" s="846">
        <v>1</v>
      </c>
      <c r="BK87" s="846">
        <v>16</v>
      </c>
      <c r="BL87" s="846">
        <v>47</v>
      </c>
      <c r="BM87" s="846">
        <v>16</v>
      </c>
      <c r="BN87" s="846">
        <v>15</v>
      </c>
      <c r="BO87" s="846">
        <v>125</v>
      </c>
      <c r="BP87" s="846">
        <v>126</v>
      </c>
      <c r="BQ87" s="846">
        <v>512</v>
      </c>
      <c r="BR87" s="846">
        <v>186</v>
      </c>
      <c r="BS87" s="846">
        <v>25</v>
      </c>
      <c r="BT87" s="846">
        <v>19</v>
      </c>
      <c r="BU87" s="846">
        <v>23</v>
      </c>
      <c r="BV87" s="846">
        <v>16</v>
      </c>
      <c r="BW87" s="846">
        <v>4</v>
      </c>
      <c r="BX87" s="846">
        <v>24</v>
      </c>
      <c r="BY87" s="846">
        <v>33</v>
      </c>
      <c r="BZ87" s="846">
        <v>66</v>
      </c>
      <c r="CA87" s="846">
        <v>170</v>
      </c>
      <c r="CB87" s="846">
        <v>37</v>
      </c>
      <c r="CC87" s="846">
        <v>52</v>
      </c>
      <c r="CD87" s="846">
        <v>189</v>
      </c>
      <c r="CE87" s="846">
        <v>556</v>
      </c>
      <c r="CF87" s="846">
        <v>463</v>
      </c>
      <c r="CG87" s="846">
        <v>44</v>
      </c>
      <c r="CH87" s="846">
        <v>13</v>
      </c>
      <c r="CI87" s="846">
        <v>0</v>
      </c>
      <c r="CJ87" s="846">
        <v>650</v>
      </c>
      <c r="CK87" s="846">
        <v>481</v>
      </c>
      <c r="CL87" s="846">
        <v>442</v>
      </c>
      <c r="CM87" s="846">
        <v>151</v>
      </c>
      <c r="CN87" s="846">
        <v>26</v>
      </c>
      <c r="CO87" s="846">
        <v>55</v>
      </c>
      <c r="CP87" s="846">
        <v>66</v>
      </c>
      <c r="CQ87" s="846">
        <v>34</v>
      </c>
      <c r="CR87" s="846">
        <v>177</v>
      </c>
      <c r="CS87" s="846">
        <v>12</v>
      </c>
      <c r="CT87" s="846">
        <v>24</v>
      </c>
      <c r="CU87" s="846">
        <v>28</v>
      </c>
      <c r="CV87" s="846">
        <v>13</v>
      </c>
      <c r="CW87" s="847">
        <v>30</v>
      </c>
      <c r="CX87" s="847">
        <v>29</v>
      </c>
      <c r="CY87" s="847">
        <v>35</v>
      </c>
      <c r="CZ87" s="846">
        <v>4324</v>
      </c>
      <c r="DA87" s="846">
        <v>49</v>
      </c>
      <c r="DB87" s="846">
        <v>7</v>
      </c>
      <c r="DC87" s="846">
        <v>6</v>
      </c>
      <c r="DD87" s="846">
        <v>13</v>
      </c>
      <c r="DE87" s="846">
        <v>7</v>
      </c>
      <c r="DF87" s="846">
        <v>1</v>
      </c>
      <c r="DG87" s="846">
        <v>10</v>
      </c>
      <c r="DH87" s="846">
        <v>29</v>
      </c>
      <c r="DI87" s="846">
        <v>13</v>
      </c>
      <c r="DJ87" s="846">
        <v>4</v>
      </c>
      <c r="DK87" s="846">
        <v>96</v>
      </c>
      <c r="DL87" s="846">
        <v>101</v>
      </c>
      <c r="DM87" s="846">
        <v>480</v>
      </c>
      <c r="DN87" s="846">
        <v>163</v>
      </c>
      <c r="DO87" s="846">
        <v>16</v>
      </c>
      <c r="DP87" s="846">
        <v>8</v>
      </c>
      <c r="DQ87" s="846">
        <v>11</v>
      </c>
      <c r="DR87" s="846">
        <v>20</v>
      </c>
      <c r="DS87" s="846">
        <v>6</v>
      </c>
      <c r="DT87" s="846">
        <v>18</v>
      </c>
      <c r="DU87" s="846">
        <v>27</v>
      </c>
      <c r="DV87" s="846">
        <v>36</v>
      </c>
      <c r="DW87" s="846">
        <v>106</v>
      </c>
      <c r="DX87" s="846">
        <v>25</v>
      </c>
      <c r="DY87" s="846">
        <v>47</v>
      </c>
      <c r="DZ87" s="846">
        <v>212</v>
      </c>
      <c r="EA87" s="846">
        <v>639</v>
      </c>
      <c r="EB87" s="846">
        <v>469</v>
      </c>
      <c r="EC87" s="846">
        <v>46</v>
      </c>
      <c r="ED87" s="846">
        <v>10</v>
      </c>
      <c r="EE87" s="846">
        <v>0</v>
      </c>
      <c r="EF87" s="846">
        <v>542</v>
      </c>
      <c r="EG87" s="846">
        <v>384</v>
      </c>
      <c r="EH87" s="846">
        <v>285</v>
      </c>
      <c r="EI87" s="846">
        <v>81</v>
      </c>
      <c r="EJ87" s="846">
        <v>19</v>
      </c>
      <c r="EK87" s="846">
        <v>40</v>
      </c>
      <c r="EL87" s="846">
        <v>44</v>
      </c>
      <c r="EM87" s="846">
        <v>17</v>
      </c>
      <c r="EN87" s="846">
        <v>115</v>
      </c>
      <c r="EO87" s="846">
        <v>9</v>
      </c>
      <c r="EP87" s="846">
        <v>18</v>
      </c>
      <c r="EQ87" s="846">
        <v>18</v>
      </c>
      <c r="ER87" s="846">
        <v>9</v>
      </c>
      <c r="ES87" s="846">
        <v>17</v>
      </c>
      <c r="ET87" s="846">
        <v>32</v>
      </c>
      <c r="EU87" s="846">
        <v>19</v>
      </c>
      <c r="EV87" s="808"/>
      <c r="EW87" s="808"/>
      <c r="EX87" s="808"/>
      <c r="EY87" s="808"/>
      <c r="EZ87" s="808"/>
      <c r="FA87" s="808"/>
      <c r="FB87" s="808"/>
      <c r="FC87" s="808"/>
      <c r="FD87" s="808"/>
      <c r="FE87" s="808"/>
      <c r="FF87" s="808"/>
      <c r="FG87" s="808"/>
      <c r="FH87" s="808"/>
      <c r="FI87" s="808"/>
      <c r="FJ87" s="808"/>
    </row>
    <row r="88" spans="1:166">
      <c r="A88" s="843" t="s">
        <v>783</v>
      </c>
      <c r="B88" s="844">
        <v>61000</v>
      </c>
      <c r="C88" s="845" t="s">
        <v>802</v>
      </c>
      <c r="D88" s="844" t="s">
        <v>810</v>
      </c>
      <c r="E88" s="845" t="s">
        <v>811</v>
      </c>
      <c r="F88" s="844">
        <v>32000</v>
      </c>
      <c r="G88" s="843" t="s">
        <v>210</v>
      </c>
      <c r="H88" s="846">
        <v>11258</v>
      </c>
      <c r="I88" s="846">
        <v>107</v>
      </c>
      <c r="J88" s="846">
        <v>20</v>
      </c>
      <c r="K88" s="846">
        <v>11</v>
      </c>
      <c r="L88" s="846">
        <v>51</v>
      </c>
      <c r="M88" s="846">
        <v>18</v>
      </c>
      <c r="N88" s="846">
        <v>10</v>
      </c>
      <c r="O88" s="846">
        <v>17</v>
      </c>
      <c r="P88" s="846">
        <v>90</v>
      </c>
      <c r="Q88" s="846">
        <v>34</v>
      </c>
      <c r="R88" s="846">
        <v>23</v>
      </c>
      <c r="S88" s="846">
        <v>257</v>
      </c>
      <c r="T88" s="846">
        <v>246</v>
      </c>
      <c r="U88" s="846">
        <v>1089</v>
      </c>
      <c r="V88" s="846">
        <v>430</v>
      </c>
      <c r="W88" s="846">
        <v>36</v>
      </c>
      <c r="X88" s="846">
        <v>18</v>
      </c>
      <c r="Y88" s="846">
        <v>44</v>
      </c>
      <c r="Z88" s="846">
        <v>39</v>
      </c>
      <c r="AA88" s="846">
        <v>26</v>
      </c>
      <c r="AB88" s="846">
        <v>41</v>
      </c>
      <c r="AC88" s="846">
        <v>55</v>
      </c>
      <c r="AD88" s="846">
        <v>159</v>
      </c>
      <c r="AE88" s="846">
        <v>327</v>
      </c>
      <c r="AF88" s="846">
        <v>48</v>
      </c>
      <c r="AG88" s="846">
        <v>98</v>
      </c>
      <c r="AH88" s="846">
        <v>300</v>
      </c>
      <c r="AI88" s="846">
        <v>1069</v>
      </c>
      <c r="AJ88" s="846">
        <v>578</v>
      </c>
      <c r="AK88" s="846">
        <v>93</v>
      </c>
      <c r="AL88" s="846">
        <v>45</v>
      </c>
      <c r="AM88" s="846">
        <v>1152</v>
      </c>
      <c r="AN88" s="846">
        <v>0</v>
      </c>
      <c r="AO88" s="846">
        <v>737</v>
      </c>
      <c r="AP88" s="846">
        <v>2174</v>
      </c>
      <c r="AQ88" s="846">
        <v>554</v>
      </c>
      <c r="AR88" s="846">
        <v>54</v>
      </c>
      <c r="AS88" s="846">
        <v>109</v>
      </c>
      <c r="AT88" s="846">
        <v>174</v>
      </c>
      <c r="AU88" s="846">
        <v>50</v>
      </c>
      <c r="AV88" s="846">
        <v>465</v>
      </c>
      <c r="AW88" s="846">
        <v>35</v>
      </c>
      <c r="AX88" s="846">
        <v>47</v>
      </c>
      <c r="AY88" s="846">
        <v>81</v>
      </c>
      <c r="AZ88" s="846">
        <v>81</v>
      </c>
      <c r="BA88" s="846">
        <v>42</v>
      </c>
      <c r="BB88" s="846">
        <v>63</v>
      </c>
      <c r="BC88" s="846">
        <v>61</v>
      </c>
      <c r="BD88" s="846">
        <v>6170</v>
      </c>
      <c r="BE88" s="846">
        <v>71</v>
      </c>
      <c r="BF88" s="846">
        <v>13</v>
      </c>
      <c r="BG88" s="846">
        <v>7</v>
      </c>
      <c r="BH88" s="846">
        <v>34</v>
      </c>
      <c r="BI88" s="846">
        <v>11</v>
      </c>
      <c r="BJ88" s="846">
        <v>7</v>
      </c>
      <c r="BK88" s="846">
        <v>10</v>
      </c>
      <c r="BL88" s="846">
        <v>50</v>
      </c>
      <c r="BM88" s="846">
        <v>20</v>
      </c>
      <c r="BN88" s="846">
        <v>13</v>
      </c>
      <c r="BO88" s="846">
        <v>154</v>
      </c>
      <c r="BP88" s="846">
        <v>139</v>
      </c>
      <c r="BQ88" s="846">
        <v>596</v>
      </c>
      <c r="BR88" s="846">
        <v>228</v>
      </c>
      <c r="BS88" s="846">
        <v>23</v>
      </c>
      <c r="BT88" s="846">
        <v>11</v>
      </c>
      <c r="BU88" s="846">
        <v>30</v>
      </c>
      <c r="BV88" s="846">
        <v>21</v>
      </c>
      <c r="BW88" s="846">
        <v>11</v>
      </c>
      <c r="BX88" s="846">
        <v>26</v>
      </c>
      <c r="BY88" s="846">
        <v>30</v>
      </c>
      <c r="BZ88" s="846">
        <v>87</v>
      </c>
      <c r="CA88" s="846">
        <v>197</v>
      </c>
      <c r="CB88" s="846">
        <v>34</v>
      </c>
      <c r="CC88" s="846">
        <v>62</v>
      </c>
      <c r="CD88" s="846">
        <v>150</v>
      </c>
      <c r="CE88" s="846">
        <v>519</v>
      </c>
      <c r="CF88" s="846">
        <v>294</v>
      </c>
      <c r="CG88" s="846">
        <v>42</v>
      </c>
      <c r="CH88" s="846">
        <v>26</v>
      </c>
      <c r="CI88" s="846">
        <v>628</v>
      </c>
      <c r="CJ88" s="846">
        <v>0</v>
      </c>
      <c r="CK88" s="846">
        <v>397</v>
      </c>
      <c r="CL88" s="846">
        <v>1189</v>
      </c>
      <c r="CM88" s="846">
        <v>317</v>
      </c>
      <c r="CN88" s="846">
        <v>27</v>
      </c>
      <c r="CO88" s="846">
        <v>69</v>
      </c>
      <c r="CP88" s="846">
        <v>102</v>
      </c>
      <c r="CQ88" s="846">
        <v>29</v>
      </c>
      <c r="CR88" s="846">
        <v>263</v>
      </c>
      <c r="CS88" s="846">
        <v>15</v>
      </c>
      <c r="CT88" s="846">
        <v>22</v>
      </c>
      <c r="CU88" s="846">
        <v>46</v>
      </c>
      <c r="CV88" s="846">
        <v>47</v>
      </c>
      <c r="CW88" s="846">
        <v>26</v>
      </c>
      <c r="CX88" s="846">
        <v>41</v>
      </c>
      <c r="CY88" s="846">
        <v>36</v>
      </c>
      <c r="CZ88" s="847">
        <v>5088</v>
      </c>
      <c r="DA88" s="847">
        <v>36</v>
      </c>
      <c r="DB88" s="847">
        <v>7</v>
      </c>
      <c r="DC88" s="846">
        <v>4</v>
      </c>
      <c r="DD88" s="846">
        <v>17</v>
      </c>
      <c r="DE88" s="846">
        <v>7</v>
      </c>
      <c r="DF88" s="846">
        <v>3</v>
      </c>
      <c r="DG88" s="846">
        <v>7</v>
      </c>
      <c r="DH88" s="846">
        <v>40</v>
      </c>
      <c r="DI88" s="846">
        <v>14</v>
      </c>
      <c r="DJ88" s="846">
        <v>10</v>
      </c>
      <c r="DK88" s="846">
        <v>103</v>
      </c>
      <c r="DL88" s="846">
        <v>107</v>
      </c>
      <c r="DM88" s="846">
        <v>493</v>
      </c>
      <c r="DN88" s="846">
        <v>202</v>
      </c>
      <c r="DO88" s="846">
        <v>13</v>
      </c>
      <c r="DP88" s="846">
        <v>7</v>
      </c>
      <c r="DQ88" s="846">
        <v>14</v>
      </c>
      <c r="DR88" s="846">
        <v>18</v>
      </c>
      <c r="DS88" s="846">
        <v>15</v>
      </c>
      <c r="DT88" s="846">
        <v>15</v>
      </c>
      <c r="DU88" s="846">
        <v>25</v>
      </c>
      <c r="DV88" s="846">
        <v>72</v>
      </c>
      <c r="DW88" s="846">
        <v>130</v>
      </c>
      <c r="DX88" s="846">
        <v>14</v>
      </c>
      <c r="DY88" s="846">
        <v>36</v>
      </c>
      <c r="DZ88" s="846">
        <v>150</v>
      </c>
      <c r="EA88" s="846">
        <v>550</v>
      </c>
      <c r="EB88" s="846">
        <v>284</v>
      </c>
      <c r="EC88" s="846">
        <v>51</v>
      </c>
      <c r="ED88" s="846">
        <v>19</v>
      </c>
      <c r="EE88" s="846">
        <v>524</v>
      </c>
      <c r="EF88" s="846">
        <v>0</v>
      </c>
      <c r="EG88" s="846">
        <v>340</v>
      </c>
      <c r="EH88" s="846">
        <v>985</v>
      </c>
      <c r="EI88" s="846">
        <v>237</v>
      </c>
      <c r="EJ88" s="846">
        <v>27</v>
      </c>
      <c r="EK88" s="846">
        <v>40</v>
      </c>
      <c r="EL88" s="846">
        <v>72</v>
      </c>
      <c r="EM88" s="846">
        <v>21</v>
      </c>
      <c r="EN88" s="846">
        <v>202</v>
      </c>
      <c r="EO88" s="846">
        <v>20</v>
      </c>
      <c r="EP88" s="846">
        <v>25</v>
      </c>
      <c r="EQ88" s="846">
        <v>35</v>
      </c>
      <c r="ER88" s="846">
        <v>34</v>
      </c>
      <c r="ES88" s="846">
        <v>16</v>
      </c>
      <c r="ET88" s="846">
        <v>22</v>
      </c>
      <c r="EU88" s="846">
        <v>25</v>
      </c>
      <c r="EV88" s="808"/>
      <c r="EW88" s="808"/>
      <c r="EX88" s="808"/>
      <c r="EY88" s="808"/>
      <c r="EZ88" s="808"/>
      <c r="FA88" s="808"/>
      <c r="FB88" s="808"/>
      <c r="FC88" s="808"/>
      <c r="FD88" s="808"/>
      <c r="FE88" s="808"/>
      <c r="FF88" s="808"/>
      <c r="FG88" s="808"/>
      <c r="FH88" s="808"/>
      <c r="FI88" s="808"/>
      <c r="FJ88" s="808"/>
    </row>
    <row r="89" spans="1:166">
      <c r="A89" s="843" t="s">
        <v>783</v>
      </c>
      <c r="B89" s="844">
        <v>61000</v>
      </c>
      <c r="C89" s="845" t="s">
        <v>802</v>
      </c>
      <c r="D89" s="844" t="s">
        <v>810</v>
      </c>
      <c r="E89" s="845" t="s">
        <v>811</v>
      </c>
      <c r="F89" s="844">
        <v>33000</v>
      </c>
      <c r="G89" s="843" t="s">
        <v>211</v>
      </c>
      <c r="H89" s="846">
        <v>29568</v>
      </c>
      <c r="I89" s="846">
        <v>284</v>
      </c>
      <c r="J89" s="846">
        <v>36</v>
      </c>
      <c r="K89" s="846">
        <v>40</v>
      </c>
      <c r="L89" s="846">
        <v>134</v>
      </c>
      <c r="M89" s="846">
        <v>26</v>
      </c>
      <c r="N89" s="846">
        <v>26</v>
      </c>
      <c r="O89" s="846">
        <v>73</v>
      </c>
      <c r="P89" s="846">
        <v>307</v>
      </c>
      <c r="Q89" s="846">
        <v>129</v>
      </c>
      <c r="R89" s="846">
        <v>100</v>
      </c>
      <c r="S89" s="846">
        <v>791</v>
      </c>
      <c r="T89" s="846">
        <v>846</v>
      </c>
      <c r="U89" s="846">
        <v>3431</v>
      </c>
      <c r="V89" s="846">
        <v>1329</v>
      </c>
      <c r="W89" s="846">
        <v>93</v>
      </c>
      <c r="X89" s="846">
        <v>64</v>
      </c>
      <c r="Y89" s="846">
        <v>100</v>
      </c>
      <c r="Z89" s="846">
        <v>77</v>
      </c>
      <c r="AA89" s="846">
        <v>61</v>
      </c>
      <c r="AB89" s="846">
        <v>156</v>
      </c>
      <c r="AC89" s="846">
        <v>177</v>
      </c>
      <c r="AD89" s="846">
        <v>335</v>
      </c>
      <c r="AE89" s="846">
        <v>1133</v>
      </c>
      <c r="AF89" s="846">
        <v>215</v>
      </c>
      <c r="AG89" s="846">
        <v>362</v>
      </c>
      <c r="AH89" s="846">
        <v>903</v>
      </c>
      <c r="AI89" s="846">
        <v>3664</v>
      </c>
      <c r="AJ89" s="846">
        <v>2929</v>
      </c>
      <c r="AK89" s="846">
        <v>233</v>
      </c>
      <c r="AL89" s="846">
        <v>128</v>
      </c>
      <c r="AM89" s="846">
        <v>698</v>
      </c>
      <c r="AN89" s="846">
        <v>696</v>
      </c>
      <c r="AO89" s="846">
        <v>0</v>
      </c>
      <c r="AP89" s="846">
        <v>4099</v>
      </c>
      <c r="AQ89" s="846">
        <v>825</v>
      </c>
      <c r="AR89" s="846">
        <v>329</v>
      </c>
      <c r="AS89" s="846">
        <v>1165</v>
      </c>
      <c r="AT89" s="846">
        <v>820</v>
      </c>
      <c r="AU89" s="846">
        <v>379</v>
      </c>
      <c r="AV89" s="846">
        <v>1117</v>
      </c>
      <c r="AW89" s="846">
        <v>79</v>
      </c>
      <c r="AX89" s="846">
        <v>178</v>
      </c>
      <c r="AY89" s="846">
        <v>228</v>
      </c>
      <c r="AZ89" s="846">
        <v>191</v>
      </c>
      <c r="BA89" s="846">
        <v>141</v>
      </c>
      <c r="BB89" s="846">
        <v>217</v>
      </c>
      <c r="BC89" s="846">
        <v>224</v>
      </c>
      <c r="BD89" s="846">
        <v>16404</v>
      </c>
      <c r="BE89" s="846">
        <v>158</v>
      </c>
      <c r="BF89" s="846">
        <v>23</v>
      </c>
      <c r="BG89" s="846">
        <v>25</v>
      </c>
      <c r="BH89" s="846">
        <v>81</v>
      </c>
      <c r="BI89" s="846">
        <v>17</v>
      </c>
      <c r="BJ89" s="846">
        <v>17</v>
      </c>
      <c r="BK89" s="846">
        <v>42</v>
      </c>
      <c r="BL89" s="846">
        <v>185</v>
      </c>
      <c r="BM89" s="846">
        <v>78</v>
      </c>
      <c r="BN89" s="846">
        <v>63</v>
      </c>
      <c r="BO89" s="846">
        <v>432</v>
      </c>
      <c r="BP89" s="846">
        <v>472</v>
      </c>
      <c r="BQ89" s="846">
        <v>1862</v>
      </c>
      <c r="BR89" s="846">
        <v>786</v>
      </c>
      <c r="BS89" s="846">
        <v>58</v>
      </c>
      <c r="BT89" s="846">
        <v>48</v>
      </c>
      <c r="BU89" s="846">
        <v>58</v>
      </c>
      <c r="BV89" s="846">
        <v>49</v>
      </c>
      <c r="BW89" s="846">
        <v>37</v>
      </c>
      <c r="BX89" s="846">
        <v>90</v>
      </c>
      <c r="BY89" s="846">
        <v>89</v>
      </c>
      <c r="BZ89" s="846">
        <v>201</v>
      </c>
      <c r="CA89" s="846">
        <v>695</v>
      </c>
      <c r="CB89" s="846">
        <v>134</v>
      </c>
      <c r="CC89" s="846">
        <v>217</v>
      </c>
      <c r="CD89" s="846">
        <v>453</v>
      </c>
      <c r="CE89" s="846">
        <v>1871</v>
      </c>
      <c r="CF89" s="846">
        <v>1529</v>
      </c>
      <c r="CG89" s="846">
        <v>116</v>
      </c>
      <c r="CH89" s="846">
        <v>80</v>
      </c>
      <c r="CI89" s="846">
        <v>417</v>
      </c>
      <c r="CJ89" s="846">
        <v>390</v>
      </c>
      <c r="CK89" s="846">
        <v>0</v>
      </c>
      <c r="CL89" s="846">
        <v>2253</v>
      </c>
      <c r="CM89" s="846">
        <v>490</v>
      </c>
      <c r="CN89" s="846">
        <v>198</v>
      </c>
      <c r="CO89" s="846">
        <v>644</v>
      </c>
      <c r="CP89" s="846">
        <v>479</v>
      </c>
      <c r="CQ89" s="846">
        <v>198</v>
      </c>
      <c r="CR89" s="846">
        <v>660</v>
      </c>
      <c r="CS89" s="846">
        <v>51</v>
      </c>
      <c r="CT89" s="846">
        <v>103</v>
      </c>
      <c r="CU89" s="846">
        <v>142</v>
      </c>
      <c r="CV89" s="846">
        <v>101</v>
      </c>
      <c r="CW89" s="846">
        <v>86</v>
      </c>
      <c r="CX89" s="846">
        <v>121</v>
      </c>
      <c r="CY89" s="846">
        <v>105</v>
      </c>
      <c r="CZ89" s="846">
        <v>13164</v>
      </c>
      <c r="DA89" s="846">
        <v>126</v>
      </c>
      <c r="DB89" s="846">
        <v>13</v>
      </c>
      <c r="DC89" s="847">
        <v>15</v>
      </c>
      <c r="DD89" s="847">
        <v>53</v>
      </c>
      <c r="DE89" s="847">
        <v>9</v>
      </c>
      <c r="DF89" s="846">
        <v>9</v>
      </c>
      <c r="DG89" s="846">
        <v>31</v>
      </c>
      <c r="DH89" s="846">
        <v>122</v>
      </c>
      <c r="DI89" s="846">
        <v>51</v>
      </c>
      <c r="DJ89" s="846">
        <v>37</v>
      </c>
      <c r="DK89" s="846">
        <v>359</v>
      </c>
      <c r="DL89" s="846">
        <v>374</v>
      </c>
      <c r="DM89" s="846">
        <v>1569</v>
      </c>
      <c r="DN89" s="846">
        <v>543</v>
      </c>
      <c r="DO89" s="846">
        <v>35</v>
      </c>
      <c r="DP89" s="846">
        <v>16</v>
      </c>
      <c r="DQ89" s="846">
        <v>42</v>
      </c>
      <c r="DR89" s="846">
        <v>28</v>
      </c>
      <c r="DS89" s="846">
        <v>24</v>
      </c>
      <c r="DT89" s="846">
        <v>66</v>
      </c>
      <c r="DU89" s="846">
        <v>88</v>
      </c>
      <c r="DV89" s="846">
        <v>134</v>
      </c>
      <c r="DW89" s="846">
        <v>438</v>
      </c>
      <c r="DX89" s="846">
        <v>81</v>
      </c>
      <c r="DY89" s="846">
        <v>145</v>
      </c>
      <c r="DZ89" s="846">
        <v>450</v>
      </c>
      <c r="EA89" s="846">
        <v>1793</v>
      </c>
      <c r="EB89" s="846">
        <v>1400</v>
      </c>
      <c r="EC89" s="846">
        <v>117</v>
      </c>
      <c r="ED89" s="846">
        <v>48</v>
      </c>
      <c r="EE89" s="846">
        <v>281</v>
      </c>
      <c r="EF89" s="846">
        <v>306</v>
      </c>
      <c r="EG89" s="846">
        <v>0</v>
      </c>
      <c r="EH89" s="846">
        <v>1846</v>
      </c>
      <c r="EI89" s="846">
        <v>335</v>
      </c>
      <c r="EJ89" s="846">
        <v>131</v>
      </c>
      <c r="EK89" s="846">
        <v>521</v>
      </c>
      <c r="EL89" s="846">
        <v>341</v>
      </c>
      <c r="EM89" s="846">
        <v>181</v>
      </c>
      <c r="EN89" s="846">
        <v>457</v>
      </c>
      <c r="EO89" s="846">
        <v>28</v>
      </c>
      <c r="EP89" s="846">
        <v>75</v>
      </c>
      <c r="EQ89" s="846">
        <v>86</v>
      </c>
      <c r="ER89" s="846">
        <v>90</v>
      </c>
      <c r="ES89" s="846">
        <v>55</v>
      </c>
      <c r="ET89" s="846">
        <v>96</v>
      </c>
      <c r="EU89" s="846">
        <v>119</v>
      </c>
      <c r="EV89" s="808"/>
      <c r="EW89" s="808"/>
      <c r="EX89" s="808"/>
      <c r="EY89" s="808"/>
      <c r="EZ89" s="808"/>
      <c r="FA89" s="808"/>
      <c r="FB89" s="808"/>
      <c r="FC89" s="808"/>
      <c r="FD89" s="808"/>
      <c r="FE89" s="808"/>
      <c r="FF89" s="808"/>
      <c r="FG89" s="808"/>
      <c r="FH89" s="808"/>
      <c r="FI89" s="808"/>
      <c r="FJ89" s="808"/>
    </row>
    <row r="90" spans="1:166">
      <c r="A90" s="843" t="s">
        <v>783</v>
      </c>
      <c r="B90" s="844">
        <v>61000</v>
      </c>
      <c r="C90" s="845" t="s">
        <v>802</v>
      </c>
      <c r="D90" s="844" t="s">
        <v>810</v>
      </c>
      <c r="E90" s="845" t="s">
        <v>811</v>
      </c>
      <c r="F90" s="844">
        <v>34000</v>
      </c>
      <c r="G90" s="843" t="s">
        <v>212</v>
      </c>
      <c r="H90" s="846">
        <v>47957</v>
      </c>
      <c r="I90" s="846">
        <v>544</v>
      </c>
      <c r="J90" s="846">
        <v>147</v>
      </c>
      <c r="K90" s="846">
        <v>65</v>
      </c>
      <c r="L90" s="846">
        <v>298</v>
      </c>
      <c r="M90" s="846">
        <v>38</v>
      </c>
      <c r="N90" s="846">
        <v>32</v>
      </c>
      <c r="O90" s="846">
        <v>117</v>
      </c>
      <c r="P90" s="846">
        <v>406</v>
      </c>
      <c r="Q90" s="846">
        <v>219</v>
      </c>
      <c r="R90" s="846">
        <v>184</v>
      </c>
      <c r="S90" s="846">
        <v>1477</v>
      </c>
      <c r="T90" s="846">
        <v>1651</v>
      </c>
      <c r="U90" s="846">
        <v>6547</v>
      </c>
      <c r="V90" s="846">
        <v>2993</v>
      </c>
      <c r="W90" s="846">
        <v>139</v>
      </c>
      <c r="X90" s="846">
        <v>101</v>
      </c>
      <c r="Y90" s="846">
        <v>175</v>
      </c>
      <c r="Z90" s="846">
        <v>79</v>
      </c>
      <c r="AA90" s="846">
        <v>80</v>
      </c>
      <c r="AB90" s="846">
        <v>226</v>
      </c>
      <c r="AC90" s="846">
        <v>210</v>
      </c>
      <c r="AD90" s="846">
        <v>485</v>
      </c>
      <c r="AE90" s="846">
        <v>1768</v>
      </c>
      <c r="AF90" s="846">
        <v>306</v>
      </c>
      <c r="AG90" s="846">
        <v>398</v>
      </c>
      <c r="AH90" s="846">
        <v>1174</v>
      </c>
      <c r="AI90" s="846">
        <v>4973</v>
      </c>
      <c r="AJ90" s="846">
        <v>2800</v>
      </c>
      <c r="AK90" s="846">
        <v>369</v>
      </c>
      <c r="AL90" s="846">
        <v>158</v>
      </c>
      <c r="AM90" s="846">
        <v>616</v>
      </c>
      <c r="AN90" s="846">
        <v>1643</v>
      </c>
      <c r="AO90" s="846">
        <v>4131</v>
      </c>
      <c r="AP90" s="846">
        <v>0</v>
      </c>
      <c r="AQ90" s="846">
        <v>3666</v>
      </c>
      <c r="AR90" s="846">
        <v>337</v>
      </c>
      <c r="AS90" s="846">
        <v>762</v>
      </c>
      <c r="AT90" s="846">
        <v>1446</v>
      </c>
      <c r="AU90" s="846">
        <v>346</v>
      </c>
      <c r="AV90" s="846">
        <v>3680</v>
      </c>
      <c r="AW90" s="846">
        <v>265</v>
      </c>
      <c r="AX90" s="846">
        <v>697</v>
      </c>
      <c r="AY90" s="846">
        <v>643</v>
      </c>
      <c r="AZ90" s="846">
        <v>460</v>
      </c>
      <c r="BA90" s="846">
        <v>203</v>
      </c>
      <c r="BB90" s="846">
        <v>452</v>
      </c>
      <c r="BC90" s="846">
        <v>451</v>
      </c>
      <c r="BD90" s="846">
        <v>27441</v>
      </c>
      <c r="BE90" s="846">
        <v>351</v>
      </c>
      <c r="BF90" s="846">
        <v>107</v>
      </c>
      <c r="BG90" s="846">
        <v>35</v>
      </c>
      <c r="BH90" s="846">
        <v>192</v>
      </c>
      <c r="BI90" s="846">
        <v>19</v>
      </c>
      <c r="BJ90" s="846">
        <v>16</v>
      </c>
      <c r="BK90" s="846">
        <v>78</v>
      </c>
      <c r="BL90" s="846">
        <v>241</v>
      </c>
      <c r="BM90" s="846">
        <v>140</v>
      </c>
      <c r="BN90" s="846">
        <v>118</v>
      </c>
      <c r="BO90" s="846">
        <v>838</v>
      </c>
      <c r="BP90" s="846">
        <v>940</v>
      </c>
      <c r="BQ90" s="846">
        <v>3545</v>
      </c>
      <c r="BR90" s="846">
        <v>1799</v>
      </c>
      <c r="BS90" s="846">
        <v>85</v>
      </c>
      <c r="BT90" s="846">
        <v>58</v>
      </c>
      <c r="BU90" s="846">
        <v>100</v>
      </c>
      <c r="BV90" s="846">
        <v>46</v>
      </c>
      <c r="BW90" s="846">
        <v>51</v>
      </c>
      <c r="BX90" s="846">
        <v>128</v>
      </c>
      <c r="BY90" s="846">
        <v>117</v>
      </c>
      <c r="BZ90" s="846">
        <v>290</v>
      </c>
      <c r="CA90" s="846">
        <v>1106</v>
      </c>
      <c r="CB90" s="846">
        <v>194</v>
      </c>
      <c r="CC90" s="846">
        <v>240</v>
      </c>
      <c r="CD90" s="846">
        <v>662</v>
      </c>
      <c r="CE90" s="846">
        <v>2625</v>
      </c>
      <c r="CF90" s="846">
        <v>1485</v>
      </c>
      <c r="CG90" s="846">
        <v>207</v>
      </c>
      <c r="CH90" s="846">
        <v>92</v>
      </c>
      <c r="CI90" s="846">
        <v>379</v>
      </c>
      <c r="CJ90" s="846">
        <v>949</v>
      </c>
      <c r="CK90" s="846">
        <v>2242</v>
      </c>
      <c r="CL90" s="846">
        <v>0</v>
      </c>
      <c r="CM90" s="846">
        <v>2150</v>
      </c>
      <c r="CN90" s="846">
        <v>220</v>
      </c>
      <c r="CO90" s="846">
        <v>478</v>
      </c>
      <c r="CP90" s="846">
        <v>869</v>
      </c>
      <c r="CQ90" s="846">
        <v>207</v>
      </c>
      <c r="CR90" s="846">
        <v>2097</v>
      </c>
      <c r="CS90" s="846">
        <v>157</v>
      </c>
      <c r="CT90" s="846">
        <v>478</v>
      </c>
      <c r="CU90" s="846">
        <v>378</v>
      </c>
      <c r="CV90" s="846">
        <v>272</v>
      </c>
      <c r="CW90" s="846">
        <v>126</v>
      </c>
      <c r="CX90" s="846">
        <v>284</v>
      </c>
      <c r="CY90" s="846">
        <v>250</v>
      </c>
      <c r="CZ90" s="846">
        <v>20516</v>
      </c>
      <c r="DA90" s="846">
        <v>193</v>
      </c>
      <c r="DB90" s="846">
        <v>40</v>
      </c>
      <c r="DC90" s="846">
        <v>30</v>
      </c>
      <c r="DD90" s="846">
        <v>106</v>
      </c>
      <c r="DE90" s="846">
        <v>19</v>
      </c>
      <c r="DF90" s="847">
        <v>16</v>
      </c>
      <c r="DG90" s="847">
        <v>39</v>
      </c>
      <c r="DH90" s="847">
        <v>165</v>
      </c>
      <c r="DI90" s="846">
        <v>79</v>
      </c>
      <c r="DJ90" s="846">
        <v>66</v>
      </c>
      <c r="DK90" s="846">
        <v>639</v>
      </c>
      <c r="DL90" s="846">
        <v>711</v>
      </c>
      <c r="DM90" s="846">
        <v>3002</v>
      </c>
      <c r="DN90" s="846">
        <v>1194</v>
      </c>
      <c r="DO90" s="846">
        <v>54</v>
      </c>
      <c r="DP90" s="846">
        <v>43</v>
      </c>
      <c r="DQ90" s="846">
        <v>75</v>
      </c>
      <c r="DR90" s="846">
        <v>33</v>
      </c>
      <c r="DS90" s="846">
        <v>29</v>
      </c>
      <c r="DT90" s="846">
        <v>98</v>
      </c>
      <c r="DU90" s="846">
        <v>93</v>
      </c>
      <c r="DV90" s="846">
        <v>195</v>
      </c>
      <c r="DW90" s="846">
        <v>662</v>
      </c>
      <c r="DX90" s="846">
        <v>112</v>
      </c>
      <c r="DY90" s="846">
        <v>158</v>
      </c>
      <c r="DZ90" s="846">
        <v>512</v>
      </c>
      <c r="EA90" s="846">
        <v>2348</v>
      </c>
      <c r="EB90" s="846">
        <v>1315</v>
      </c>
      <c r="EC90" s="846">
        <v>162</v>
      </c>
      <c r="ED90" s="846">
        <v>66</v>
      </c>
      <c r="EE90" s="846">
        <v>237</v>
      </c>
      <c r="EF90" s="846">
        <v>694</v>
      </c>
      <c r="EG90" s="846">
        <v>1889</v>
      </c>
      <c r="EH90" s="846">
        <v>0</v>
      </c>
      <c r="EI90" s="846">
        <v>1516</v>
      </c>
      <c r="EJ90" s="846">
        <v>117</v>
      </c>
      <c r="EK90" s="846">
        <v>284</v>
      </c>
      <c r="EL90" s="846">
        <v>577</v>
      </c>
      <c r="EM90" s="846">
        <v>139</v>
      </c>
      <c r="EN90" s="846">
        <v>1583</v>
      </c>
      <c r="EO90" s="846">
        <v>108</v>
      </c>
      <c r="EP90" s="846">
        <v>219</v>
      </c>
      <c r="EQ90" s="846">
        <v>265</v>
      </c>
      <c r="ER90" s="846">
        <v>188</v>
      </c>
      <c r="ES90" s="846">
        <v>77</v>
      </c>
      <c r="ET90" s="846">
        <v>168</v>
      </c>
      <c r="EU90" s="846">
        <v>201</v>
      </c>
      <c r="EV90" s="808"/>
      <c r="EW90" s="808"/>
      <c r="EX90" s="808"/>
      <c r="EY90" s="808"/>
      <c r="EZ90" s="808"/>
      <c r="FA90" s="808"/>
      <c r="FB90" s="808"/>
      <c r="FC90" s="808"/>
      <c r="FD90" s="808"/>
      <c r="FE90" s="808"/>
      <c r="FF90" s="808"/>
      <c r="FG90" s="808"/>
      <c r="FH90" s="808"/>
      <c r="FI90" s="808"/>
      <c r="FJ90" s="808"/>
    </row>
    <row r="91" spans="1:166">
      <c r="A91" s="843" t="s">
        <v>783</v>
      </c>
      <c r="B91" s="844">
        <v>61000</v>
      </c>
      <c r="C91" s="845" t="s">
        <v>802</v>
      </c>
      <c r="D91" s="844" t="s">
        <v>810</v>
      </c>
      <c r="E91" s="845" t="s">
        <v>811</v>
      </c>
      <c r="F91" s="844">
        <v>35000</v>
      </c>
      <c r="G91" s="843" t="s">
        <v>213</v>
      </c>
      <c r="H91" s="846">
        <v>24397</v>
      </c>
      <c r="I91" s="846">
        <v>244</v>
      </c>
      <c r="J91" s="846">
        <v>111</v>
      </c>
      <c r="K91" s="846">
        <v>28</v>
      </c>
      <c r="L91" s="846">
        <v>78</v>
      </c>
      <c r="M91" s="846">
        <v>31</v>
      </c>
      <c r="N91" s="846">
        <v>38</v>
      </c>
      <c r="O91" s="846">
        <v>46</v>
      </c>
      <c r="P91" s="846">
        <v>215</v>
      </c>
      <c r="Q91" s="846">
        <v>87</v>
      </c>
      <c r="R91" s="846">
        <v>63</v>
      </c>
      <c r="S91" s="846">
        <v>671</v>
      </c>
      <c r="T91" s="846">
        <v>705</v>
      </c>
      <c r="U91" s="846">
        <v>2382</v>
      </c>
      <c r="V91" s="846">
        <v>1119</v>
      </c>
      <c r="W91" s="846">
        <v>59</v>
      </c>
      <c r="X91" s="846">
        <v>42</v>
      </c>
      <c r="Y91" s="846">
        <v>106</v>
      </c>
      <c r="Z91" s="846">
        <v>34</v>
      </c>
      <c r="AA91" s="846">
        <v>45</v>
      </c>
      <c r="AB91" s="846">
        <v>95</v>
      </c>
      <c r="AC91" s="846">
        <v>125</v>
      </c>
      <c r="AD91" s="846">
        <v>602</v>
      </c>
      <c r="AE91" s="846">
        <v>723</v>
      </c>
      <c r="AF91" s="846">
        <v>124</v>
      </c>
      <c r="AG91" s="846">
        <v>152</v>
      </c>
      <c r="AH91" s="846">
        <v>438</v>
      </c>
      <c r="AI91" s="846">
        <v>1421</v>
      </c>
      <c r="AJ91" s="846">
        <v>870</v>
      </c>
      <c r="AK91" s="846">
        <v>126</v>
      </c>
      <c r="AL91" s="846">
        <v>50</v>
      </c>
      <c r="AM91" s="846">
        <v>205</v>
      </c>
      <c r="AN91" s="846">
        <v>502</v>
      </c>
      <c r="AO91" s="846">
        <v>774</v>
      </c>
      <c r="AP91" s="846">
        <v>4020</v>
      </c>
      <c r="AQ91" s="846">
        <v>0</v>
      </c>
      <c r="AR91" s="846">
        <v>146</v>
      </c>
      <c r="AS91" s="846">
        <v>205</v>
      </c>
      <c r="AT91" s="846">
        <v>316</v>
      </c>
      <c r="AU91" s="846">
        <v>82</v>
      </c>
      <c r="AV91" s="846">
        <v>4982</v>
      </c>
      <c r="AW91" s="846">
        <v>201</v>
      </c>
      <c r="AX91" s="846">
        <v>427</v>
      </c>
      <c r="AY91" s="846">
        <v>359</v>
      </c>
      <c r="AZ91" s="846">
        <v>349</v>
      </c>
      <c r="BA91" s="846">
        <v>287</v>
      </c>
      <c r="BB91" s="846">
        <v>321</v>
      </c>
      <c r="BC91" s="846">
        <v>391</v>
      </c>
      <c r="BD91" s="846">
        <v>13529</v>
      </c>
      <c r="BE91" s="846">
        <v>127</v>
      </c>
      <c r="BF91" s="846">
        <v>46</v>
      </c>
      <c r="BG91" s="846">
        <v>17</v>
      </c>
      <c r="BH91" s="846">
        <v>47</v>
      </c>
      <c r="BI91" s="846">
        <v>15</v>
      </c>
      <c r="BJ91" s="846">
        <v>25</v>
      </c>
      <c r="BK91" s="846">
        <v>26</v>
      </c>
      <c r="BL91" s="846">
        <v>131</v>
      </c>
      <c r="BM91" s="846">
        <v>55</v>
      </c>
      <c r="BN91" s="846">
        <v>47</v>
      </c>
      <c r="BO91" s="846">
        <v>329</v>
      </c>
      <c r="BP91" s="846">
        <v>430</v>
      </c>
      <c r="BQ91" s="846">
        <v>1265</v>
      </c>
      <c r="BR91" s="846">
        <v>645</v>
      </c>
      <c r="BS91" s="846">
        <v>38</v>
      </c>
      <c r="BT91" s="846">
        <v>21</v>
      </c>
      <c r="BU91" s="846">
        <v>58</v>
      </c>
      <c r="BV91" s="846">
        <v>24</v>
      </c>
      <c r="BW91" s="846">
        <v>23</v>
      </c>
      <c r="BX91" s="846">
        <v>51</v>
      </c>
      <c r="BY91" s="846">
        <v>69</v>
      </c>
      <c r="BZ91" s="846">
        <v>374</v>
      </c>
      <c r="CA91" s="846">
        <v>418</v>
      </c>
      <c r="CB91" s="846">
        <v>86</v>
      </c>
      <c r="CC91" s="846">
        <v>90</v>
      </c>
      <c r="CD91" s="846">
        <v>225</v>
      </c>
      <c r="CE91" s="846">
        <v>757</v>
      </c>
      <c r="CF91" s="846">
        <v>448</v>
      </c>
      <c r="CG91" s="846">
        <v>56</v>
      </c>
      <c r="CH91" s="846">
        <v>30</v>
      </c>
      <c r="CI91" s="846">
        <v>135</v>
      </c>
      <c r="CJ91" s="846">
        <v>305</v>
      </c>
      <c r="CK91" s="846">
        <v>416</v>
      </c>
      <c r="CL91" s="846">
        <v>2187</v>
      </c>
      <c r="CM91" s="846">
        <v>0</v>
      </c>
      <c r="CN91" s="846">
        <v>107</v>
      </c>
      <c r="CO91" s="846">
        <v>104</v>
      </c>
      <c r="CP91" s="846">
        <v>208</v>
      </c>
      <c r="CQ91" s="846">
        <v>52</v>
      </c>
      <c r="CR91" s="846">
        <v>2597</v>
      </c>
      <c r="CS91" s="846">
        <v>114</v>
      </c>
      <c r="CT91" s="846">
        <v>266</v>
      </c>
      <c r="CU91" s="846">
        <v>223</v>
      </c>
      <c r="CV91" s="846">
        <v>205</v>
      </c>
      <c r="CW91" s="846">
        <v>178</v>
      </c>
      <c r="CX91" s="846">
        <v>225</v>
      </c>
      <c r="CY91" s="846">
        <v>234</v>
      </c>
      <c r="CZ91" s="846">
        <v>10868</v>
      </c>
      <c r="DA91" s="846">
        <v>117</v>
      </c>
      <c r="DB91" s="846">
        <v>65</v>
      </c>
      <c r="DC91" s="846">
        <v>11</v>
      </c>
      <c r="DD91" s="846">
        <v>31</v>
      </c>
      <c r="DE91" s="846">
        <v>16</v>
      </c>
      <c r="DF91" s="846">
        <v>13</v>
      </c>
      <c r="DG91" s="846">
        <v>20</v>
      </c>
      <c r="DH91" s="846">
        <v>84</v>
      </c>
      <c r="DI91" s="847">
        <v>32</v>
      </c>
      <c r="DJ91" s="847">
        <v>16</v>
      </c>
      <c r="DK91" s="847">
        <v>342</v>
      </c>
      <c r="DL91" s="846">
        <v>275</v>
      </c>
      <c r="DM91" s="846">
        <v>1117</v>
      </c>
      <c r="DN91" s="846">
        <v>474</v>
      </c>
      <c r="DO91" s="846">
        <v>21</v>
      </c>
      <c r="DP91" s="846">
        <v>21</v>
      </c>
      <c r="DQ91" s="846">
        <v>48</v>
      </c>
      <c r="DR91" s="846">
        <v>10</v>
      </c>
      <c r="DS91" s="846">
        <v>22</v>
      </c>
      <c r="DT91" s="846">
        <v>44</v>
      </c>
      <c r="DU91" s="846">
        <v>56</v>
      </c>
      <c r="DV91" s="846">
        <v>228</v>
      </c>
      <c r="DW91" s="846">
        <v>305</v>
      </c>
      <c r="DX91" s="846">
        <v>38</v>
      </c>
      <c r="DY91" s="846">
        <v>62</v>
      </c>
      <c r="DZ91" s="846">
        <v>213</v>
      </c>
      <c r="EA91" s="846">
        <v>664</v>
      </c>
      <c r="EB91" s="846">
        <v>422</v>
      </c>
      <c r="EC91" s="846">
        <v>70</v>
      </c>
      <c r="ED91" s="846">
        <v>20</v>
      </c>
      <c r="EE91" s="846">
        <v>70</v>
      </c>
      <c r="EF91" s="846">
        <v>197</v>
      </c>
      <c r="EG91" s="846">
        <v>358</v>
      </c>
      <c r="EH91" s="846">
        <v>1833</v>
      </c>
      <c r="EI91" s="846">
        <v>0</v>
      </c>
      <c r="EJ91" s="846">
        <v>39</v>
      </c>
      <c r="EK91" s="846">
        <v>101</v>
      </c>
      <c r="EL91" s="846">
        <v>108</v>
      </c>
      <c r="EM91" s="846">
        <v>30</v>
      </c>
      <c r="EN91" s="846">
        <v>2385</v>
      </c>
      <c r="EO91" s="846">
        <v>87</v>
      </c>
      <c r="EP91" s="846">
        <v>161</v>
      </c>
      <c r="EQ91" s="846">
        <v>136</v>
      </c>
      <c r="ER91" s="846">
        <v>144</v>
      </c>
      <c r="ES91" s="846">
        <v>109</v>
      </c>
      <c r="ET91" s="846">
        <v>96</v>
      </c>
      <c r="EU91" s="846">
        <v>157</v>
      </c>
      <c r="EV91" s="808"/>
      <c r="EW91" s="808"/>
      <c r="EX91" s="808"/>
      <c r="EY91" s="808"/>
      <c r="EZ91" s="808"/>
      <c r="FA91" s="808"/>
      <c r="FB91" s="808"/>
      <c r="FC91" s="808"/>
      <c r="FD91" s="808"/>
      <c r="FE91" s="808"/>
      <c r="FF91" s="808"/>
      <c r="FG91" s="808"/>
      <c r="FH91" s="808"/>
      <c r="FI91" s="808"/>
      <c r="FJ91" s="808"/>
    </row>
    <row r="92" spans="1:166">
      <c r="A92" s="843" t="s">
        <v>783</v>
      </c>
      <c r="B92" s="844">
        <v>61000</v>
      </c>
      <c r="C92" s="845" t="s">
        <v>802</v>
      </c>
      <c r="D92" s="844" t="s">
        <v>810</v>
      </c>
      <c r="E92" s="845" t="s">
        <v>811</v>
      </c>
      <c r="F92" s="844">
        <v>36000</v>
      </c>
      <c r="G92" s="843" t="s">
        <v>214</v>
      </c>
      <c r="H92" s="846">
        <v>10744</v>
      </c>
      <c r="I92" s="846">
        <v>163</v>
      </c>
      <c r="J92" s="846">
        <v>38</v>
      </c>
      <c r="K92" s="846">
        <v>14</v>
      </c>
      <c r="L92" s="846">
        <v>48</v>
      </c>
      <c r="M92" s="846">
        <v>9</v>
      </c>
      <c r="N92" s="846">
        <v>2</v>
      </c>
      <c r="O92" s="846">
        <v>23</v>
      </c>
      <c r="P92" s="846">
        <v>98</v>
      </c>
      <c r="Q92" s="846">
        <v>49</v>
      </c>
      <c r="R92" s="846">
        <v>34</v>
      </c>
      <c r="S92" s="846">
        <v>216</v>
      </c>
      <c r="T92" s="846">
        <v>312</v>
      </c>
      <c r="U92" s="846">
        <v>1075</v>
      </c>
      <c r="V92" s="846">
        <v>437</v>
      </c>
      <c r="W92" s="846">
        <v>44</v>
      </c>
      <c r="X92" s="846">
        <v>17</v>
      </c>
      <c r="Y92" s="846">
        <v>48</v>
      </c>
      <c r="Z92" s="846">
        <v>22</v>
      </c>
      <c r="AA92" s="846">
        <v>46</v>
      </c>
      <c r="AB92" s="846">
        <v>52</v>
      </c>
      <c r="AC92" s="846">
        <v>69</v>
      </c>
      <c r="AD92" s="846">
        <v>132</v>
      </c>
      <c r="AE92" s="846">
        <v>347</v>
      </c>
      <c r="AF92" s="846">
        <v>73</v>
      </c>
      <c r="AG92" s="846">
        <v>104</v>
      </c>
      <c r="AH92" s="846">
        <v>369</v>
      </c>
      <c r="AI92" s="846">
        <v>1583</v>
      </c>
      <c r="AJ92" s="846">
        <v>1136</v>
      </c>
      <c r="AK92" s="846">
        <v>90</v>
      </c>
      <c r="AL92" s="846">
        <v>101</v>
      </c>
      <c r="AM92" s="846">
        <v>54</v>
      </c>
      <c r="AN92" s="846">
        <v>58</v>
      </c>
      <c r="AO92" s="846">
        <v>372</v>
      </c>
      <c r="AP92" s="846">
        <v>424</v>
      </c>
      <c r="AQ92" s="846">
        <v>123</v>
      </c>
      <c r="AR92" s="846">
        <v>0</v>
      </c>
      <c r="AS92" s="846">
        <v>1157</v>
      </c>
      <c r="AT92" s="846">
        <v>717</v>
      </c>
      <c r="AU92" s="846">
        <v>407</v>
      </c>
      <c r="AV92" s="846">
        <v>261</v>
      </c>
      <c r="AW92" s="846">
        <v>27</v>
      </c>
      <c r="AX92" s="846">
        <v>85</v>
      </c>
      <c r="AY92" s="846">
        <v>56</v>
      </c>
      <c r="AZ92" s="846">
        <v>37</v>
      </c>
      <c r="BA92" s="846">
        <v>36</v>
      </c>
      <c r="BB92" s="846">
        <v>64</v>
      </c>
      <c r="BC92" s="846">
        <v>115</v>
      </c>
      <c r="BD92" s="846">
        <v>5847</v>
      </c>
      <c r="BE92" s="846">
        <v>90</v>
      </c>
      <c r="BF92" s="846">
        <v>25</v>
      </c>
      <c r="BG92" s="846">
        <v>9</v>
      </c>
      <c r="BH92" s="846">
        <v>31</v>
      </c>
      <c r="BI92" s="846">
        <v>6</v>
      </c>
      <c r="BJ92" s="846">
        <v>1</v>
      </c>
      <c r="BK92" s="846">
        <v>17</v>
      </c>
      <c r="BL92" s="846">
        <v>56</v>
      </c>
      <c r="BM92" s="846">
        <v>26</v>
      </c>
      <c r="BN92" s="846">
        <v>22</v>
      </c>
      <c r="BO92" s="846">
        <v>116</v>
      </c>
      <c r="BP92" s="846">
        <v>183</v>
      </c>
      <c r="BQ92" s="846">
        <v>570</v>
      </c>
      <c r="BR92" s="846">
        <v>249</v>
      </c>
      <c r="BS92" s="846">
        <v>24</v>
      </c>
      <c r="BT92" s="846">
        <v>12</v>
      </c>
      <c r="BU92" s="846">
        <v>28</v>
      </c>
      <c r="BV92" s="846">
        <v>16</v>
      </c>
      <c r="BW92" s="846">
        <v>24</v>
      </c>
      <c r="BX92" s="846">
        <v>35</v>
      </c>
      <c r="BY92" s="846">
        <v>44</v>
      </c>
      <c r="BZ92" s="846">
        <v>77</v>
      </c>
      <c r="CA92" s="846">
        <v>234</v>
      </c>
      <c r="CB92" s="846">
        <v>41</v>
      </c>
      <c r="CC92" s="846">
        <v>64</v>
      </c>
      <c r="CD92" s="846">
        <v>177</v>
      </c>
      <c r="CE92" s="846">
        <v>779</v>
      </c>
      <c r="CF92" s="846">
        <v>555</v>
      </c>
      <c r="CG92" s="846">
        <v>40</v>
      </c>
      <c r="CH92" s="846">
        <v>59</v>
      </c>
      <c r="CI92" s="846">
        <v>33</v>
      </c>
      <c r="CJ92" s="846">
        <v>28</v>
      </c>
      <c r="CK92" s="846">
        <v>211</v>
      </c>
      <c r="CL92" s="846">
        <v>257</v>
      </c>
      <c r="CM92" s="846">
        <v>77</v>
      </c>
      <c r="CN92" s="846">
        <v>0</v>
      </c>
      <c r="CO92" s="846">
        <v>624</v>
      </c>
      <c r="CP92" s="846">
        <v>410</v>
      </c>
      <c r="CQ92" s="846">
        <v>217</v>
      </c>
      <c r="CR92" s="846">
        <v>151</v>
      </c>
      <c r="CS92" s="846">
        <v>14</v>
      </c>
      <c r="CT92" s="846">
        <v>52</v>
      </c>
      <c r="CU92" s="846">
        <v>26</v>
      </c>
      <c r="CV92" s="846">
        <v>20</v>
      </c>
      <c r="CW92" s="846">
        <v>23</v>
      </c>
      <c r="CX92" s="846">
        <v>34</v>
      </c>
      <c r="CY92" s="846">
        <v>60</v>
      </c>
      <c r="CZ92" s="846">
        <v>4897</v>
      </c>
      <c r="DA92" s="846">
        <v>73</v>
      </c>
      <c r="DB92" s="846">
        <v>13</v>
      </c>
      <c r="DC92" s="846">
        <v>5</v>
      </c>
      <c r="DD92" s="846">
        <v>17</v>
      </c>
      <c r="DE92" s="846">
        <v>3</v>
      </c>
      <c r="DF92" s="846">
        <v>1</v>
      </c>
      <c r="DG92" s="846">
        <v>6</v>
      </c>
      <c r="DH92" s="846">
        <v>42</v>
      </c>
      <c r="DI92" s="846">
        <v>23</v>
      </c>
      <c r="DJ92" s="846">
        <v>12</v>
      </c>
      <c r="DK92" s="846">
        <v>100</v>
      </c>
      <c r="DL92" s="847">
        <v>129</v>
      </c>
      <c r="DM92" s="847">
        <v>505</v>
      </c>
      <c r="DN92" s="847">
        <v>188</v>
      </c>
      <c r="DO92" s="846">
        <v>20</v>
      </c>
      <c r="DP92" s="846">
        <v>5</v>
      </c>
      <c r="DQ92" s="846">
        <v>20</v>
      </c>
      <c r="DR92" s="846">
        <v>6</v>
      </c>
      <c r="DS92" s="846">
        <v>22</v>
      </c>
      <c r="DT92" s="846">
        <v>17</v>
      </c>
      <c r="DU92" s="846">
        <v>25</v>
      </c>
      <c r="DV92" s="846">
        <v>55</v>
      </c>
      <c r="DW92" s="846">
        <v>113</v>
      </c>
      <c r="DX92" s="846">
        <v>32</v>
      </c>
      <c r="DY92" s="846">
        <v>40</v>
      </c>
      <c r="DZ92" s="846">
        <v>192</v>
      </c>
      <c r="EA92" s="846">
        <v>804</v>
      </c>
      <c r="EB92" s="846">
        <v>581</v>
      </c>
      <c r="EC92" s="846">
        <v>50</v>
      </c>
      <c r="ED92" s="846">
        <v>42</v>
      </c>
      <c r="EE92" s="846">
        <v>21</v>
      </c>
      <c r="EF92" s="846">
        <v>30</v>
      </c>
      <c r="EG92" s="846">
        <v>161</v>
      </c>
      <c r="EH92" s="846">
        <v>167</v>
      </c>
      <c r="EI92" s="846">
        <v>46</v>
      </c>
      <c r="EJ92" s="846">
        <v>0</v>
      </c>
      <c r="EK92" s="846">
        <v>533</v>
      </c>
      <c r="EL92" s="846">
        <v>307</v>
      </c>
      <c r="EM92" s="846">
        <v>190</v>
      </c>
      <c r="EN92" s="846">
        <v>110</v>
      </c>
      <c r="EO92" s="846">
        <v>13</v>
      </c>
      <c r="EP92" s="846">
        <v>33</v>
      </c>
      <c r="EQ92" s="846">
        <v>30</v>
      </c>
      <c r="ER92" s="846">
        <v>17</v>
      </c>
      <c r="ES92" s="846">
        <v>13</v>
      </c>
      <c r="ET92" s="846">
        <v>30</v>
      </c>
      <c r="EU92" s="846">
        <v>55</v>
      </c>
      <c r="EV92" s="808"/>
      <c r="EW92" s="808"/>
      <c r="EX92" s="808"/>
      <c r="EY92" s="808"/>
      <c r="EZ92" s="808"/>
      <c r="FA92" s="808"/>
      <c r="FB92" s="808"/>
      <c r="FC92" s="808"/>
      <c r="FD92" s="808"/>
      <c r="FE92" s="808"/>
      <c r="FF92" s="808"/>
      <c r="FG92" s="808"/>
      <c r="FH92" s="808"/>
      <c r="FI92" s="808"/>
      <c r="FJ92" s="808"/>
    </row>
    <row r="93" spans="1:166">
      <c r="A93" s="843" t="s">
        <v>783</v>
      </c>
      <c r="B93" s="844">
        <v>61000</v>
      </c>
      <c r="C93" s="845" t="s">
        <v>802</v>
      </c>
      <c r="D93" s="844" t="s">
        <v>810</v>
      </c>
      <c r="E93" s="845" t="s">
        <v>811</v>
      </c>
      <c r="F93" s="844">
        <v>37000</v>
      </c>
      <c r="G93" s="843" t="s">
        <v>215</v>
      </c>
      <c r="H93" s="846">
        <v>16782</v>
      </c>
      <c r="I93" s="846">
        <v>229</v>
      </c>
      <c r="J93" s="846">
        <v>12</v>
      </c>
      <c r="K93" s="846">
        <v>20</v>
      </c>
      <c r="L93" s="846">
        <v>89</v>
      </c>
      <c r="M93" s="846">
        <v>9</v>
      </c>
      <c r="N93" s="846">
        <v>16</v>
      </c>
      <c r="O93" s="846">
        <v>37</v>
      </c>
      <c r="P93" s="846">
        <v>135</v>
      </c>
      <c r="Q93" s="846">
        <v>60</v>
      </c>
      <c r="R93" s="846">
        <v>73</v>
      </c>
      <c r="S93" s="846">
        <v>487</v>
      </c>
      <c r="T93" s="846">
        <v>474</v>
      </c>
      <c r="U93" s="846">
        <v>2023</v>
      </c>
      <c r="V93" s="846">
        <v>735</v>
      </c>
      <c r="W93" s="846">
        <v>61</v>
      </c>
      <c r="X93" s="846">
        <v>44</v>
      </c>
      <c r="Y93" s="846">
        <v>65</v>
      </c>
      <c r="Z93" s="846">
        <v>45</v>
      </c>
      <c r="AA93" s="846">
        <v>35</v>
      </c>
      <c r="AB93" s="846">
        <v>70</v>
      </c>
      <c r="AC93" s="846">
        <v>84</v>
      </c>
      <c r="AD93" s="846">
        <v>164</v>
      </c>
      <c r="AE93" s="846">
        <v>500</v>
      </c>
      <c r="AF93" s="846">
        <v>103</v>
      </c>
      <c r="AG93" s="846">
        <v>199</v>
      </c>
      <c r="AH93" s="846">
        <v>510</v>
      </c>
      <c r="AI93" s="846">
        <v>2024</v>
      </c>
      <c r="AJ93" s="846">
        <v>1267</v>
      </c>
      <c r="AK93" s="846">
        <v>134</v>
      </c>
      <c r="AL93" s="846">
        <v>64</v>
      </c>
      <c r="AM93" s="846">
        <v>91</v>
      </c>
      <c r="AN93" s="846">
        <v>96</v>
      </c>
      <c r="AO93" s="846">
        <v>1221</v>
      </c>
      <c r="AP93" s="846">
        <v>964</v>
      </c>
      <c r="AQ93" s="846">
        <v>237</v>
      </c>
      <c r="AR93" s="846">
        <v>962</v>
      </c>
      <c r="AS93" s="846">
        <v>0</v>
      </c>
      <c r="AT93" s="846">
        <v>1614</v>
      </c>
      <c r="AU93" s="846">
        <v>721</v>
      </c>
      <c r="AV93" s="846">
        <v>536</v>
      </c>
      <c r="AW93" s="846">
        <v>35</v>
      </c>
      <c r="AX93" s="846">
        <v>69</v>
      </c>
      <c r="AY93" s="846">
        <v>113</v>
      </c>
      <c r="AZ93" s="846">
        <v>83</v>
      </c>
      <c r="BA93" s="846">
        <v>44</v>
      </c>
      <c r="BB93" s="846">
        <v>79</v>
      </c>
      <c r="BC93" s="846">
        <v>149</v>
      </c>
      <c r="BD93" s="846">
        <v>9498</v>
      </c>
      <c r="BE93" s="846">
        <v>127</v>
      </c>
      <c r="BF93" s="846">
        <v>5</v>
      </c>
      <c r="BG93" s="846">
        <v>15</v>
      </c>
      <c r="BH93" s="846">
        <v>55</v>
      </c>
      <c r="BI93" s="846">
        <v>7</v>
      </c>
      <c r="BJ93" s="846">
        <v>10</v>
      </c>
      <c r="BK93" s="846">
        <v>23</v>
      </c>
      <c r="BL93" s="846">
        <v>71</v>
      </c>
      <c r="BM93" s="846">
        <v>42</v>
      </c>
      <c r="BN93" s="846">
        <v>40</v>
      </c>
      <c r="BO93" s="846">
        <v>253</v>
      </c>
      <c r="BP93" s="846">
        <v>248</v>
      </c>
      <c r="BQ93" s="846">
        <v>1161</v>
      </c>
      <c r="BR93" s="846">
        <v>405</v>
      </c>
      <c r="BS93" s="846">
        <v>43</v>
      </c>
      <c r="BT93" s="846">
        <v>34</v>
      </c>
      <c r="BU93" s="846">
        <v>45</v>
      </c>
      <c r="BV93" s="846">
        <v>19</v>
      </c>
      <c r="BW93" s="846">
        <v>19</v>
      </c>
      <c r="BX93" s="846">
        <v>42</v>
      </c>
      <c r="BY93" s="846">
        <v>50</v>
      </c>
      <c r="BZ93" s="846">
        <v>100</v>
      </c>
      <c r="CA93" s="846">
        <v>301</v>
      </c>
      <c r="CB93" s="846">
        <v>57</v>
      </c>
      <c r="CC93" s="846">
        <v>133</v>
      </c>
      <c r="CD93" s="846">
        <v>249</v>
      </c>
      <c r="CE93" s="846">
        <v>1024</v>
      </c>
      <c r="CF93" s="846">
        <v>674</v>
      </c>
      <c r="CG93" s="846">
        <v>69</v>
      </c>
      <c r="CH93" s="846">
        <v>34</v>
      </c>
      <c r="CI93" s="846">
        <v>57</v>
      </c>
      <c r="CJ93" s="846">
        <v>56</v>
      </c>
      <c r="CK93" s="846">
        <v>624</v>
      </c>
      <c r="CL93" s="846">
        <v>587</v>
      </c>
      <c r="CM93" s="846">
        <v>144</v>
      </c>
      <c r="CN93" s="846">
        <v>566</v>
      </c>
      <c r="CO93" s="846">
        <v>0</v>
      </c>
      <c r="CP93" s="846">
        <v>980</v>
      </c>
      <c r="CQ93" s="846">
        <v>462</v>
      </c>
      <c r="CR93" s="846">
        <v>325</v>
      </c>
      <c r="CS93" s="846">
        <v>25</v>
      </c>
      <c r="CT93" s="846">
        <v>43</v>
      </c>
      <c r="CU93" s="846">
        <v>67</v>
      </c>
      <c r="CV93" s="846">
        <v>55</v>
      </c>
      <c r="CW93" s="846">
        <v>31</v>
      </c>
      <c r="CX93" s="846">
        <v>46</v>
      </c>
      <c r="CY93" s="846">
        <v>75</v>
      </c>
      <c r="CZ93" s="846">
        <v>7284</v>
      </c>
      <c r="DA93" s="846">
        <v>102</v>
      </c>
      <c r="DB93" s="846">
        <v>7</v>
      </c>
      <c r="DC93" s="846">
        <v>5</v>
      </c>
      <c r="DD93" s="846">
        <v>34</v>
      </c>
      <c r="DE93" s="846">
        <v>2</v>
      </c>
      <c r="DF93" s="846">
        <v>6</v>
      </c>
      <c r="DG93" s="846">
        <v>14</v>
      </c>
      <c r="DH93" s="846">
        <v>64</v>
      </c>
      <c r="DI93" s="846">
        <v>18</v>
      </c>
      <c r="DJ93" s="846">
        <v>33</v>
      </c>
      <c r="DK93" s="846">
        <v>234</v>
      </c>
      <c r="DL93" s="846">
        <v>226</v>
      </c>
      <c r="DM93" s="846">
        <v>862</v>
      </c>
      <c r="DN93" s="846">
        <v>330</v>
      </c>
      <c r="DO93" s="847">
        <v>18</v>
      </c>
      <c r="DP93" s="847">
        <v>10</v>
      </c>
      <c r="DQ93" s="847">
        <v>20</v>
      </c>
      <c r="DR93" s="846">
        <v>26</v>
      </c>
      <c r="DS93" s="846">
        <v>16</v>
      </c>
      <c r="DT93" s="846">
        <v>28</v>
      </c>
      <c r="DU93" s="846">
        <v>34</v>
      </c>
      <c r="DV93" s="846">
        <v>64</v>
      </c>
      <c r="DW93" s="846">
        <v>199</v>
      </c>
      <c r="DX93" s="846">
        <v>46</v>
      </c>
      <c r="DY93" s="846">
        <v>66</v>
      </c>
      <c r="DZ93" s="846">
        <v>261</v>
      </c>
      <c r="EA93" s="846">
        <v>1000</v>
      </c>
      <c r="EB93" s="846">
        <v>593</v>
      </c>
      <c r="EC93" s="846">
        <v>65</v>
      </c>
      <c r="ED93" s="846">
        <v>30</v>
      </c>
      <c r="EE93" s="846">
        <v>34</v>
      </c>
      <c r="EF93" s="846">
        <v>40</v>
      </c>
      <c r="EG93" s="846">
        <v>597</v>
      </c>
      <c r="EH93" s="846">
        <v>377</v>
      </c>
      <c r="EI93" s="846">
        <v>93</v>
      </c>
      <c r="EJ93" s="846">
        <v>396</v>
      </c>
      <c r="EK93" s="846">
        <v>0</v>
      </c>
      <c r="EL93" s="846">
        <v>634</v>
      </c>
      <c r="EM93" s="846">
        <v>259</v>
      </c>
      <c r="EN93" s="846">
        <v>211</v>
      </c>
      <c r="EO93" s="846">
        <v>10</v>
      </c>
      <c r="EP93" s="846">
        <v>26</v>
      </c>
      <c r="EQ93" s="846">
        <v>46</v>
      </c>
      <c r="ER93" s="846">
        <v>28</v>
      </c>
      <c r="ES93" s="846">
        <v>13</v>
      </c>
      <c r="ET93" s="846">
        <v>33</v>
      </c>
      <c r="EU93" s="846">
        <v>74</v>
      </c>
      <c r="EV93" s="808"/>
      <c r="EW93" s="808"/>
      <c r="EX93" s="808"/>
      <c r="EY93" s="808"/>
      <c r="EZ93" s="808"/>
      <c r="FA93" s="808"/>
      <c r="FB93" s="808"/>
      <c r="FC93" s="808"/>
      <c r="FD93" s="808"/>
      <c r="FE93" s="808"/>
      <c r="FF93" s="808"/>
      <c r="FG93" s="808"/>
      <c r="FH93" s="808"/>
      <c r="FI93" s="808"/>
      <c r="FJ93" s="808"/>
    </row>
    <row r="94" spans="1:166">
      <c r="A94" s="843" t="s">
        <v>783</v>
      </c>
      <c r="B94" s="844">
        <v>61000</v>
      </c>
      <c r="C94" s="845" t="s">
        <v>802</v>
      </c>
      <c r="D94" s="844" t="s">
        <v>810</v>
      </c>
      <c r="E94" s="845" t="s">
        <v>811</v>
      </c>
      <c r="F94" s="844">
        <v>38000</v>
      </c>
      <c r="G94" s="843" t="s">
        <v>216</v>
      </c>
      <c r="H94" s="846">
        <v>20205</v>
      </c>
      <c r="I94" s="846">
        <v>226</v>
      </c>
      <c r="J94" s="846">
        <v>37</v>
      </c>
      <c r="K94" s="846">
        <v>26</v>
      </c>
      <c r="L94" s="846">
        <v>72</v>
      </c>
      <c r="M94" s="846">
        <v>28</v>
      </c>
      <c r="N94" s="846">
        <v>20</v>
      </c>
      <c r="O94" s="846">
        <v>49</v>
      </c>
      <c r="P94" s="846">
        <v>166</v>
      </c>
      <c r="Q94" s="846">
        <v>71</v>
      </c>
      <c r="R94" s="846">
        <v>97</v>
      </c>
      <c r="S94" s="846">
        <v>541</v>
      </c>
      <c r="T94" s="846">
        <v>682</v>
      </c>
      <c r="U94" s="846">
        <v>2612</v>
      </c>
      <c r="V94" s="846">
        <v>975</v>
      </c>
      <c r="W94" s="846">
        <v>61</v>
      </c>
      <c r="X94" s="846">
        <v>41</v>
      </c>
      <c r="Y94" s="846">
        <v>80</v>
      </c>
      <c r="Z94" s="846">
        <v>34</v>
      </c>
      <c r="AA94" s="846">
        <v>47</v>
      </c>
      <c r="AB94" s="846">
        <v>74</v>
      </c>
      <c r="AC94" s="846">
        <v>90</v>
      </c>
      <c r="AD94" s="846">
        <v>211</v>
      </c>
      <c r="AE94" s="846">
        <v>613</v>
      </c>
      <c r="AF94" s="846">
        <v>139</v>
      </c>
      <c r="AG94" s="846">
        <v>199</v>
      </c>
      <c r="AH94" s="846">
        <v>531</v>
      </c>
      <c r="AI94" s="846">
        <v>2373</v>
      </c>
      <c r="AJ94" s="846">
        <v>1343</v>
      </c>
      <c r="AK94" s="846">
        <v>136</v>
      </c>
      <c r="AL94" s="846">
        <v>103</v>
      </c>
      <c r="AM94" s="846">
        <v>111</v>
      </c>
      <c r="AN94" s="846">
        <v>113</v>
      </c>
      <c r="AO94" s="846">
        <v>991</v>
      </c>
      <c r="AP94" s="846">
        <v>1793</v>
      </c>
      <c r="AQ94" s="846">
        <v>362</v>
      </c>
      <c r="AR94" s="846">
        <v>603</v>
      </c>
      <c r="AS94" s="846">
        <v>1898</v>
      </c>
      <c r="AT94" s="846">
        <v>0</v>
      </c>
      <c r="AU94" s="846">
        <v>906</v>
      </c>
      <c r="AV94" s="846">
        <v>831</v>
      </c>
      <c r="AW94" s="846">
        <v>78</v>
      </c>
      <c r="AX94" s="846">
        <v>133</v>
      </c>
      <c r="AY94" s="846">
        <v>151</v>
      </c>
      <c r="AZ94" s="846">
        <v>208</v>
      </c>
      <c r="BA94" s="846">
        <v>96</v>
      </c>
      <c r="BB94" s="846">
        <v>102</v>
      </c>
      <c r="BC94" s="846">
        <v>152</v>
      </c>
      <c r="BD94" s="846">
        <v>11240</v>
      </c>
      <c r="BE94" s="846">
        <v>132</v>
      </c>
      <c r="BF94" s="846">
        <v>18</v>
      </c>
      <c r="BG94" s="846">
        <v>12</v>
      </c>
      <c r="BH94" s="846">
        <v>49</v>
      </c>
      <c r="BI94" s="846">
        <v>14</v>
      </c>
      <c r="BJ94" s="846">
        <v>13</v>
      </c>
      <c r="BK94" s="846">
        <v>39</v>
      </c>
      <c r="BL94" s="846">
        <v>107</v>
      </c>
      <c r="BM94" s="846">
        <v>48</v>
      </c>
      <c r="BN94" s="846">
        <v>62</v>
      </c>
      <c r="BO94" s="846">
        <v>275</v>
      </c>
      <c r="BP94" s="846">
        <v>370</v>
      </c>
      <c r="BQ94" s="846">
        <v>1399</v>
      </c>
      <c r="BR94" s="846">
        <v>537</v>
      </c>
      <c r="BS94" s="846">
        <v>36</v>
      </c>
      <c r="BT94" s="846">
        <v>26</v>
      </c>
      <c r="BU94" s="846">
        <v>54</v>
      </c>
      <c r="BV94" s="846">
        <v>22</v>
      </c>
      <c r="BW94" s="846">
        <v>26</v>
      </c>
      <c r="BX94" s="846">
        <v>46</v>
      </c>
      <c r="BY94" s="846">
        <v>62</v>
      </c>
      <c r="BZ94" s="846">
        <v>111</v>
      </c>
      <c r="CA94" s="846">
        <v>376</v>
      </c>
      <c r="CB94" s="846">
        <v>95</v>
      </c>
      <c r="CC94" s="846">
        <v>105</v>
      </c>
      <c r="CD94" s="846">
        <v>299</v>
      </c>
      <c r="CE94" s="846">
        <v>1171</v>
      </c>
      <c r="CF94" s="846">
        <v>691</v>
      </c>
      <c r="CG94" s="846">
        <v>72</v>
      </c>
      <c r="CH94" s="846">
        <v>57</v>
      </c>
      <c r="CI94" s="846">
        <v>67</v>
      </c>
      <c r="CJ94" s="846">
        <v>69</v>
      </c>
      <c r="CK94" s="846">
        <v>526</v>
      </c>
      <c r="CL94" s="846">
        <v>1042</v>
      </c>
      <c r="CM94" s="846">
        <v>220</v>
      </c>
      <c r="CN94" s="846">
        <v>352</v>
      </c>
      <c r="CO94" s="846">
        <v>1104</v>
      </c>
      <c r="CP94" s="846">
        <v>0</v>
      </c>
      <c r="CQ94" s="846">
        <v>529</v>
      </c>
      <c r="CR94" s="846">
        <v>473</v>
      </c>
      <c r="CS94" s="846">
        <v>41</v>
      </c>
      <c r="CT94" s="846">
        <v>77</v>
      </c>
      <c r="CU94" s="846">
        <v>101</v>
      </c>
      <c r="CV94" s="846">
        <v>124</v>
      </c>
      <c r="CW94" s="846">
        <v>53</v>
      </c>
      <c r="CX94" s="846">
        <v>58</v>
      </c>
      <c r="CY94" s="846">
        <v>80</v>
      </c>
      <c r="CZ94" s="846">
        <v>8965</v>
      </c>
      <c r="DA94" s="846">
        <v>94</v>
      </c>
      <c r="DB94" s="846">
        <v>19</v>
      </c>
      <c r="DC94" s="846">
        <v>14</v>
      </c>
      <c r="DD94" s="846">
        <v>23</v>
      </c>
      <c r="DE94" s="846">
        <v>14</v>
      </c>
      <c r="DF94" s="846">
        <v>7</v>
      </c>
      <c r="DG94" s="846">
        <v>10</v>
      </c>
      <c r="DH94" s="846">
        <v>59</v>
      </c>
      <c r="DI94" s="846">
        <v>23</v>
      </c>
      <c r="DJ94" s="846">
        <v>35</v>
      </c>
      <c r="DK94" s="846">
        <v>266</v>
      </c>
      <c r="DL94" s="846">
        <v>312</v>
      </c>
      <c r="DM94" s="846">
        <v>1213</v>
      </c>
      <c r="DN94" s="846">
        <v>438</v>
      </c>
      <c r="DO94" s="846">
        <v>25</v>
      </c>
      <c r="DP94" s="846">
        <v>15</v>
      </c>
      <c r="DQ94" s="846">
        <v>26</v>
      </c>
      <c r="DR94" s="847">
        <v>12</v>
      </c>
      <c r="DS94" s="847">
        <v>21</v>
      </c>
      <c r="DT94" s="847">
        <v>28</v>
      </c>
      <c r="DU94" s="846">
        <v>28</v>
      </c>
      <c r="DV94" s="846">
        <v>100</v>
      </c>
      <c r="DW94" s="846">
        <v>237</v>
      </c>
      <c r="DX94" s="846">
        <v>44</v>
      </c>
      <c r="DY94" s="846">
        <v>94</v>
      </c>
      <c r="DZ94" s="846">
        <v>232</v>
      </c>
      <c r="EA94" s="846">
        <v>1202</v>
      </c>
      <c r="EB94" s="846">
        <v>652</v>
      </c>
      <c r="EC94" s="846">
        <v>64</v>
      </c>
      <c r="ED94" s="846">
        <v>46</v>
      </c>
      <c r="EE94" s="846">
        <v>44</v>
      </c>
      <c r="EF94" s="846">
        <v>44</v>
      </c>
      <c r="EG94" s="846">
        <v>465</v>
      </c>
      <c r="EH94" s="846">
        <v>751</v>
      </c>
      <c r="EI94" s="846">
        <v>142</v>
      </c>
      <c r="EJ94" s="846">
        <v>251</v>
      </c>
      <c r="EK94" s="846">
        <v>794</v>
      </c>
      <c r="EL94" s="846">
        <v>0</v>
      </c>
      <c r="EM94" s="846">
        <v>377</v>
      </c>
      <c r="EN94" s="846">
        <v>358</v>
      </c>
      <c r="EO94" s="846">
        <v>37</v>
      </c>
      <c r="EP94" s="846">
        <v>56</v>
      </c>
      <c r="EQ94" s="846">
        <v>50</v>
      </c>
      <c r="ER94" s="846">
        <v>84</v>
      </c>
      <c r="ES94" s="846">
        <v>43</v>
      </c>
      <c r="ET94" s="846">
        <v>44</v>
      </c>
      <c r="EU94" s="846">
        <v>72</v>
      </c>
      <c r="EV94" s="808"/>
      <c r="EW94" s="808"/>
      <c r="EX94" s="808"/>
      <c r="EY94" s="808"/>
      <c r="EZ94" s="808"/>
      <c r="FA94" s="808"/>
      <c r="FB94" s="808"/>
      <c r="FC94" s="808"/>
      <c r="FD94" s="808"/>
      <c r="FE94" s="808"/>
      <c r="FF94" s="808"/>
      <c r="FG94" s="808"/>
      <c r="FH94" s="808"/>
      <c r="FI94" s="808"/>
      <c r="FJ94" s="808"/>
    </row>
    <row r="95" spans="1:166">
      <c r="A95" s="843" t="s">
        <v>783</v>
      </c>
      <c r="B95" s="844">
        <v>61000</v>
      </c>
      <c r="C95" s="845" t="s">
        <v>802</v>
      </c>
      <c r="D95" s="844" t="s">
        <v>810</v>
      </c>
      <c r="E95" s="845" t="s">
        <v>811</v>
      </c>
      <c r="F95" s="844">
        <v>39000</v>
      </c>
      <c r="G95" s="843" t="s">
        <v>217</v>
      </c>
      <c r="H95" s="846">
        <v>10309</v>
      </c>
      <c r="I95" s="846">
        <v>114</v>
      </c>
      <c r="J95" s="846">
        <v>26</v>
      </c>
      <c r="K95" s="846">
        <v>5</v>
      </c>
      <c r="L95" s="846">
        <v>42</v>
      </c>
      <c r="M95" s="846">
        <v>5</v>
      </c>
      <c r="N95" s="846">
        <v>7</v>
      </c>
      <c r="O95" s="846">
        <v>27</v>
      </c>
      <c r="P95" s="846">
        <v>69</v>
      </c>
      <c r="Q95" s="846">
        <v>52</v>
      </c>
      <c r="R95" s="846">
        <v>43</v>
      </c>
      <c r="S95" s="846">
        <v>265</v>
      </c>
      <c r="T95" s="846">
        <v>296</v>
      </c>
      <c r="U95" s="846">
        <v>1286</v>
      </c>
      <c r="V95" s="846">
        <v>493</v>
      </c>
      <c r="W95" s="846">
        <v>25</v>
      </c>
      <c r="X95" s="846">
        <v>11</v>
      </c>
      <c r="Y95" s="846">
        <v>30</v>
      </c>
      <c r="Z95" s="846">
        <v>26</v>
      </c>
      <c r="AA95" s="846">
        <v>36</v>
      </c>
      <c r="AB95" s="846">
        <v>39</v>
      </c>
      <c r="AC95" s="846">
        <v>67</v>
      </c>
      <c r="AD95" s="846">
        <v>124</v>
      </c>
      <c r="AE95" s="846">
        <v>384</v>
      </c>
      <c r="AF95" s="846">
        <v>62</v>
      </c>
      <c r="AG95" s="846">
        <v>106</v>
      </c>
      <c r="AH95" s="846">
        <v>275</v>
      </c>
      <c r="AI95" s="846">
        <v>1366</v>
      </c>
      <c r="AJ95" s="846">
        <v>739</v>
      </c>
      <c r="AK95" s="846">
        <v>108</v>
      </c>
      <c r="AL95" s="846">
        <v>71</v>
      </c>
      <c r="AM95" s="846">
        <v>51</v>
      </c>
      <c r="AN95" s="846">
        <v>55</v>
      </c>
      <c r="AO95" s="846">
        <v>472</v>
      </c>
      <c r="AP95" s="846">
        <v>388</v>
      </c>
      <c r="AQ95" s="846">
        <v>129</v>
      </c>
      <c r="AR95" s="846">
        <v>465</v>
      </c>
      <c r="AS95" s="846">
        <v>844</v>
      </c>
      <c r="AT95" s="846">
        <v>968</v>
      </c>
      <c r="AU95" s="846">
        <v>0</v>
      </c>
      <c r="AV95" s="846">
        <v>318</v>
      </c>
      <c r="AW95" s="846">
        <v>25</v>
      </c>
      <c r="AX95" s="846">
        <v>45</v>
      </c>
      <c r="AY95" s="846">
        <v>72</v>
      </c>
      <c r="AZ95" s="846">
        <v>49</v>
      </c>
      <c r="BA95" s="846">
        <v>64</v>
      </c>
      <c r="BB95" s="846">
        <v>71</v>
      </c>
      <c r="BC95" s="846">
        <v>94</v>
      </c>
      <c r="BD95" s="846">
        <v>5505</v>
      </c>
      <c r="BE95" s="846">
        <v>64</v>
      </c>
      <c r="BF95" s="846">
        <v>18</v>
      </c>
      <c r="BG95" s="846">
        <v>3</v>
      </c>
      <c r="BH95" s="846">
        <v>17</v>
      </c>
      <c r="BI95" s="846">
        <v>3</v>
      </c>
      <c r="BJ95" s="846">
        <v>5</v>
      </c>
      <c r="BK95" s="846">
        <v>16</v>
      </c>
      <c r="BL95" s="846">
        <v>37</v>
      </c>
      <c r="BM95" s="846">
        <v>27</v>
      </c>
      <c r="BN95" s="846">
        <v>25</v>
      </c>
      <c r="BO95" s="846">
        <v>139</v>
      </c>
      <c r="BP95" s="846">
        <v>165</v>
      </c>
      <c r="BQ95" s="846">
        <v>632</v>
      </c>
      <c r="BR95" s="846">
        <v>241</v>
      </c>
      <c r="BS95" s="846">
        <v>14</v>
      </c>
      <c r="BT95" s="846">
        <v>6</v>
      </c>
      <c r="BU95" s="846">
        <v>15</v>
      </c>
      <c r="BV95" s="846">
        <v>14</v>
      </c>
      <c r="BW95" s="846">
        <v>20</v>
      </c>
      <c r="BX95" s="846">
        <v>27</v>
      </c>
      <c r="BY95" s="846">
        <v>37</v>
      </c>
      <c r="BZ95" s="846">
        <v>72</v>
      </c>
      <c r="CA95" s="846">
        <v>244</v>
      </c>
      <c r="CB95" s="846">
        <v>36</v>
      </c>
      <c r="CC95" s="846">
        <v>60</v>
      </c>
      <c r="CD95" s="846">
        <v>121</v>
      </c>
      <c r="CE95" s="846">
        <v>672</v>
      </c>
      <c r="CF95" s="846">
        <v>365</v>
      </c>
      <c r="CG95" s="846">
        <v>57</v>
      </c>
      <c r="CH95" s="846">
        <v>36</v>
      </c>
      <c r="CI95" s="846">
        <v>30</v>
      </c>
      <c r="CJ95" s="846">
        <v>31</v>
      </c>
      <c r="CK95" s="846">
        <v>237</v>
      </c>
      <c r="CL95" s="846">
        <v>214</v>
      </c>
      <c r="CM95" s="846">
        <v>70</v>
      </c>
      <c r="CN95" s="846">
        <v>253</v>
      </c>
      <c r="CO95" s="846">
        <v>496</v>
      </c>
      <c r="CP95" s="846">
        <v>573</v>
      </c>
      <c r="CQ95" s="846">
        <v>0</v>
      </c>
      <c r="CR95" s="846">
        <v>180</v>
      </c>
      <c r="CS95" s="846">
        <v>17</v>
      </c>
      <c r="CT95" s="846">
        <v>28</v>
      </c>
      <c r="CU95" s="846">
        <v>39</v>
      </c>
      <c r="CV95" s="846">
        <v>27</v>
      </c>
      <c r="CW95" s="846">
        <v>37</v>
      </c>
      <c r="CX95" s="846">
        <v>36</v>
      </c>
      <c r="CY95" s="846">
        <v>49</v>
      </c>
      <c r="CZ95" s="846">
        <v>4804</v>
      </c>
      <c r="DA95" s="846">
        <v>50</v>
      </c>
      <c r="DB95" s="846">
        <v>8</v>
      </c>
      <c r="DC95" s="846">
        <v>2</v>
      </c>
      <c r="DD95" s="846">
        <v>25</v>
      </c>
      <c r="DE95" s="846">
        <v>2</v>
      </c>
      <c r="DF95" s="846">
        <v>2</v>
      </c>
      <c r="DG95" s="846">
        <v>11</v>
      </c>
      <c r="DH95" s="846">
        <v>32</v>
      </c>
      <c r="DI95" s="846">
        <v>25</v>
      </c>
      <c r="DJ95" s="846">
        <v>18</v>
      </c>
      <c r="DK95" s="846">
        <v>126</v>
      </c>
      <c r="DL95" s="846">
        <v>131</v>
      </c>
      <c r="DM95" s="846">
        <v>654</v>
      </c>
      <c r="DN95" s="846">
        <v>252</v>
      </c>
      <c r="DO95" s="846">
        <v>11</v>
      </c>
      <c r="DP95" s="846">
        <v>5</v>
      </c>
      <c r="DQ95" s="846">
        <v>15</v>
      </c>
      <c r="DR95" s="846">
        <v>12</v>
      </c>
      <c r="DS95" s="846">
        <v>16</v>
      </c>
      <c r="DT95" s="846">
        <v>12</v>
      </c>
      <c r="DU95" s="847">
        <v>30</v>
      </c>
      <c r="DV95" s="847">
        <v>52</v>
      </c>
      <c r="DW95" s="847">
        <v>140</v>
      </c>
      <c r="DX95" s="846">
        <v>26</v>
      </c>
      <c r="DY95" s="846">
        <v>46</v>
      </c>
      <c r="DZ95" s="846">
        <v>154</v>
      </c>
      <c r="EA95" s="846">
        <v>694</v>
      </c>
      <c r="EB95" s="846">
        <v>374</v>
      </c>
      <c r="EC95" s="846">
        <v>51</v>
      </c>
      <c r="ED95" s="846">
        <v>35</v>
      </c>
      <c r="EE95" s="846">
        <v>21</v>
      </c>
      <c r="EF95" s="846">
        <v>24</v>
      </c>
      <c r="EG95" s="846">
        <v>235</v>
      </c>
      <c r="EH95" s="846">
        <v>174</v>
      </c>
      <c r="EI95" s="846">
        <v>59</v>
      </c>
      <c r="EJ95" s="846">
        <v>212</v>
      </c>
      <c r="EK95" s="846">
        <v>348</v>
      </c>
      <c r="EL95" s="846">
        <v>395</v>
      </c>
      <c r="EM95" s="846">
        <v>0</v>
      </c>
      <c r="EN95" s="846">
        <v>138</v>
      </c>
      <c r="EO95" s="846">
        <v>8</v>
      </c>
      <c r="EP95" s="846">
        <v>17</v>
      </c>
      <c r="EQ95" s="846">
        <v>33</v>
      </c>
      <c r="ER95" s="846">
        <v>22</v>
      </c>
      <c r="ES95" s="846">
        <v>27</v>
      </c>
      <c r="ET95" s="846">
        <v>35</v>
      </c>
      <c r="EU95" s="846">
        <v>45</v>
      </c>
      <c r="EV95" s="808"/>
      <c r="EW95" s="808"/>
      <c r="EX95" s="808"/>
      <c r="EY95" s="808"/>
      <c r="EZ95" s="808"/>
      <c r="FA95" s="808"/>
      <c r="FB95" s="808"/>
      <c r="FC95" s="808"/>
      <c r="FD95" s="808"/>
      <c r="FE95" s="808"/>
      <c r="FF95" s="808"/>
      <c r="FG95" s="808"/>
      <c r="FH95" s="808"/>
      <c r="FI95" s="808"/>
      <c r="FJ95" s="808"/>
    </row>
    <row r="96" spans="1:166">
      <c r="A96" s="843" t="s">
        <v>783</v>
      </c>
      <c r="B96" s="844">
        <v>61000</v>
      </c>
      <c r="C96" s="845" t="s">
        <v>802</v>
      </c>
      <c r="D96" s="844" t="s">
        <v>810</v>
      </c>
      <c r="E96" s="845" t="s">
        <v>811</v>
      </c>
      <c r="F96" s="844">
        <v>40000</v>
      </c>
      <c r="G96" s="843" t="s">
        <v>218</v>
      </c>
      <c r="H96" s="846">
        <v>88783</v>
      </c>
      <c r="I96" s="846">
        <v>1314</v>
      </c>
      <c r="J96" s="846">
        <v>186</v>
      </c>
      <c r="K96" s="846">
        <v>123</v>
      </c>
      <c r="L96" s="846">
        <v>571</v>
      </c>
      <c r="M96" s="846">
        <v>84</v>
      </c>
      <c r="N96" s="846">
        <v>109</v>
      </c>
      <c r="O96" s="846">
        <v>192</v>
      </c>
      <c r="P96" s="846">
        <v>726</v>
      </c>
      <c r="Q96" s="846">
        <v>382</v>
      </c>
      <c r="R96" s="846">
        <v>306</v>
      </c>
      <c r="S96" s="846">
        <v>2939</v>
      </c>
      <c r="T96" s="846">
        <v>3372</v>
      </c>
      <c r="U96" s="846">
        <v>14392</v>
      </c>
      <c r="V96" s="846">
        <v>5389</v>
      </c>
      <c r="W96" s="846">
        <v>273</v>
      </c>
      <c r="X96" s="846">
        <v>141</v>
      </c>
      <c r="Y96" s="846">
        <v>280</v>
      </c>
      <c r="Z96" s="846">
        <v>136</v>
      </c>
      <c r="AA96" s="846">
        <v>172</v>
      </c>
      <c r="AB96" s="846">
        <v>318</v>
      </c>
      <c r="AC96" s="846">
        <v>434</v>
      </c>
      <c r="AD96" s="846">
        <v>1077</v>
      </c>
      <c r="AE96" s="846">
        <v>3452</v>
      </c>
      <c r="AF96" s="846">
        <v>414</v>
      </c>
      <c r="AG96" s="846">
        <v>535</v>
      </c>
      <c r="AH96" s="846">
        <v>1378</v>
      </c>
      <c r="AI96" s="846">
        <v>6174</v>
      </c>
      <c r="AJ96" s="846">
        <v>2583</v>
      </c>
      <c r="AK96" s="846">
        <v>374</v>
      </c>
      <c r="AL96" s="846">
        <v>176</v>
      </c>
      <c r="AM96" s="846">
        <v>194</v>
      </c>
      <c r="AN96" s="846">
        <v>344</v>
      </c>
      <c r="AO96" s="846">
        <v>995</v>
      </c>
      <c r="AP96" s="846">
        <v>2702</v>
      </c>
      <c r="AQ96" s="846">
        <v>3333</v>
      </c>
      <c r="AR96" s="846">
        <v>152</v>
      </c>
      <c r="AS96" s="846">
        <v>423</v>
      </c>
      <c r="AT96" s="846">
        <v>601</v>
      </c>
      <c r="AU96" s="846">
        <v>173</v>
      </c>
      <c r="AV96" s="846">
        <v>0</v>
      </c>
      <c r="AW96" s="846">
        <v>5830</v>
      </c>
      <c r="AX96" s="846">
        <v>5187</v>
      </c>
      <c r="AY96" s="846">
        <v>6700</v>
      </c>
      <c r="AZ96" s="846">
        <v>5103</v>
      </c>
      <c r="BA96" s="846">
        <v>2816</v>
      </c>
      <c r="BB96" s="846">
        <v>4034</v>
      </c>
      <c r="BC96" s="846">
        <v>2194</v>
      </c>
      <c r="BD96" s="846">
        <v>49410</v>
      </c>
      <c r="BE96" s="846">
        <v>813</v>
      </c>
      <c r="BF96" s="846">
        <v>111</v>
      </c>
      <c r="BG96" s="846">
        <v>78</v>
      </c>
      <c r="BH96" s="846">
        <v>353</v>
      </c>
      <c r="BI96" s="846">
        <v>50</v>
      </c>
      <c r="BJ96" s="846">
        <v>64</v>
      </c>
      <c r="BK96" s="846">
        <v>115</v>
      </c>
      <c r="BL96" s="846">
        <v>446</v>
      </c>
      <c r="BM96" s="846">
        <v>236</v>
      </c>
      <c r="BN96" s="846">
        <v>209</v>
      </c>
      <c r="BO96" s="846">
        <v>1613</v>
      </c>
      <c r="BP96" s="846">
        <v>1872</v>
      </c>
      <c r="BQ96" s="846">
        <v>7522</v>
      </c>
      <c r="BR96" s="846">
        <v>2968</v>
      </c>
      <c r="BS96" s="846">
        <v>177</v>
      </c>
      <c r="BT96" s="846">
        <v>82</v>
      </c>
      <c r="BU96" s="846">
        <v>157</v>
      </c>
      <c r="BV96" s="846">
        <v>76</v>
      </c>
      <c r="BW96" s="846">
        <v>105</v>
      </c>
      <c r="BX96" s="846">
        <v>173</v>
      </c>
      <c r="BY96" s="846">
        <v>252</v>
      </c>
      <c r="BZ96" s="846">
        <v>637</v>
      </c>
      <c r="CA96" s="846">
        <v>2142</v>
      </c>
      <c r="CB96" s="846">
        <v>259</v>
      </c>
      <c r="CC96" s="846">
        <v>298</v>
      </c>
      <c r="CD96" s="846">
        <v>761</v>
      </c>
      <c r="CE96" s="846">
        <v>3439</v>
      </c>
      <c r="CF96" s="846">
        <v>1437</v>
      </c>
      <c r="CG96" s="846">
        <v>188</v>
      </c>
      <c r="CH96" s="846">
        <v>105</v>
      </c>
      <c r="CI96" s="846">
        <v>121</v>
      </c>
      <c r="CJ96" s="846">
        <v>203</v>
      </c>
      <c r="CK96" s="846">
        <v>588</v>
      </c>
      <c r="CL96" s="846">
        <v>1551</v>
      </c>
      <c r="CM96" s="846">
        <v>1865</v>
      </c>
      <c r="CN96" s="846">
        <v>100</v>
      </c>
      <c r="CO96" s="846">
        <v>239</v>
      </c>
      <c r="CP96" s="846">
        <v>331</v>
      </c>
      <c r="CQ96" s="846">
        <v>103</v>
      </c>
      <c r="CR96" s="846">
        <v>0</v>
      </c>
      <c r="CS96" s="846">
        <v>3029</v>
      </c>
      <c r="CT96" s="846">
        <v>2929</v>
      </c>
      <c r="CU96" s="846">
        <v>3720</v>
      </c>
      <c r="CV96" s="846">
        <v>2845</v>
      </c>
      <c r="CW96" s="846">
        <v>1569</v>
      </c>
      <c r="CX96" s="846">
        <v>2242</v>
      </c>
      <c r="CY96" s="846">
        <v>1237</v>
      </c>
      <c r="CZ96" s="846">
        <v>39373</v>
      </c>
      <c r="DA96" s="846">
        <v>501</v>
      </c>
      <c r="DB96" s="846">
        <v>75</v>
      </c>
      <c r="DC96" s="846">
        <v>45</v>
      </c>
      <c r="DD96" s="846">
        <v>218</v>
      </c>
      <c r="DE96" s="846">
        <v>34</v>
      </c>
      <c r="DF96" s="846">
        <v>45</v>
      </c>
      <c r="DG96" s="846">
        <v>77</v>
      </c>
      <c r="DH96" s="846">
        <v>280</v>
      </c>
      <c r="DI96" s="846">
        <v>146</v>
      </c>
      <c r="DJ96" s="846">
        <v>97</v>
      </c>
      <c r="DK96" s="846">
        <v>1326</v>
      </c>
      <c r="DL96" s="846">
        <v>1500</v>
      </c>
      <c r="DM96" s="846">
        <v>6870</v>
      </c>
      <c r="DN96" s="846">
        <v>2421</v>
      </c>
      <c r="DO96" s="846">
        <v>96</v>
      </c>
      <c r="DP96" s="846">
        <v>59</v>
      </c>
      <c r="DQ96" s="846">
        <v>123</v>
      </c>
      <c r="DR96" s="846">
        <v>60</v>
      </c>
      <c r="DS96" s="846">
        <v>67</v>
      </c>
      <c r="DT96" s="846">
        <v>145</v>
      </c>
      <c r="DU96" s="846">
        <v>182</v>
      </c>
      <c r="DV96" s="846">
        <v>440</v>
      </c>
      <c r="DW96" s="846">
        <v>1310</v>
      </c>
      <c r="DX96" s="847">
        <v>155</v>
      </c>
      <c r="DY96" s="847">
        <v>237</v>
      </c>
      <c r="DZ96" s="847">
        <v>617</v>
      </c>
      <c r="EA96" s="846">
        <v>2735</v>
      </c>
      <c r="EB96" s="846">
        <v>1146</v>
      </c>
      <c r="EC96" s="846">
        <v>186</v>
      </c>
      <c r="ED96" s="846">
        <v>71</v>
      </c>
      <c r="EE96" s="846">
        <v>73</v>
      </c>
      <c r="EF96" s="846">
        <v>141</v>
      </c>
      <c r="EG96" s="846">
        <v>407</v>
      </c>
      <c r="EH96" s="846">
        <v>1151</v>
      </c>
      <c r="EI96" s="846">
        <v>1468</v>
      </c>
      <c r="EJ96" s="846">
        <v>52</v>
      </c>
      <c r="EK96" s="846">
        <v>184</v>
      </c>
      <c r="EL96" s="846">
        <v>270</v>
      </c>
      <c r="EM96" s="846">
        <v>70</v>
      </c>
      <c r="EN96" s="846">
        <v>0</v>
      </c>
      <c r="EO96" s="846">
        <v>2801</v>
      </c>
      <c r="EP96" s="846">
        <v>2258</v>
      </c>
      <c r="EQ96" s="846">
        <v>2980</v>
      </c>
      <c r="ER96" s="846">
        <v>2258</v>
      </c>
      <c r="ES96" s="846">
        <v>1247</v>
      </c>
      <c r="ET96" s="846">
        <v>1792</v>
      </c>
      <c r="EU96" s="846">
        <v>957</v>
      </c>
      <c r="EV96" s="808"/>
      <c r="EW96" s="808"/>
      <c r="EX96" s="808"/>
      <c r="EY96" s="808"/>
      <c r="EZ96" s="808"/>
      <c r="FA96" s="808"/>
      <c r="FB96" s="808"/>
      <c r="FC96" s="808"/>
      <c r="FD96" s="808"/>
      <c r="FE96" s="808"/>
      <c r="FF96" s="808"/>
      <c r="FG96" s="808"/>
      <c r="FH96" s="808"/>
      <c r="FI96" s="808"/>
      <c r="FJ96" s="808"/>
    </row>
    <row r="97" spans="1:166">
      <c r="A97" s="843" t="s">
        <v>783</v>
      </c>
      <c r="B97" s="844">
        <v>61000</v>
      </c>
      <c r="C97" s="845" t="s">
        <v>802</v>
      </c>
      <c r="D97" s="844" t="s">
        <v>810</v>
      </c>
      <c r="E97" s="845" t="s">
        <v>811</v>
      </c>
      <c r="F97" s="844">
        <v>41000</v>
      </c>
      <c r="G97" s="843" t="s">
        <v>219</v>
      </c>
      <c r="H97" s="846">
        <v>15957</v>
      </c>
      <c r="I97" s="846">
        <v>109</v>
      </c>
      <c r="J97" s="846">
        <v>15</v>
      </c>
      <c r="K97" s="846">
        <v>8</v>
      </c>
      <c r="L97" s="846">
        <v>60</v>
      </c>
      <c r="M97" s="846">
        <v>21</v>
      </c>
      <c r="N97" s="846">
        <v>25</v>
      </c>
      <c r="O97" s="846">
        <v>29</v>
      </c>
      <c r="P97" s="846">
        <v>97</v>
      </c>
      <c r="Q97" s="846">
        <v>53</v>
      </c>
      <c r="R97" s="846">
        <v>34</v>
      </c>
      <c r="S97" s="846">
        <v>312</v>
      </c>
      <c r="T97" s="846">
        <v>300</v>
      </c>
      <c r="U97" s="846">
        <v>1248</v>
      </c>
      <c r="V97" s="846">
        <v>553</v>
      </c>
      <c r="W97" s="846">
        <v>29</v>
      </c>
      <c r="X97" s="846">
        <v>13</v>
      </c>
      <c r="Y97" s="846">
        <v>34</v>
      </c>
      <c r="Z97" s="846">
        <v>24</v>
      </c>
      <c r="AA97" s="846">
        <v>20</v>
      </c>
      <c r="AB97" s="846">
        <v>35</v>
      </c>
      <c r="AC97" s="846">
        <v>47</v>
      </c>
      <c r="AD97" s="846">
        <v>94</v>
      </c>
      <c r="AE97" s="846">
        <v>402</v>
      </c>
      <c r="AF97" s="846">
        <v>67</v>
      </c>
      <c r="AG97" s="846">
        <v>61</v>
      </c>
      <c r="AH97" s="846">
        <v>171</v>
      </c>
      <c r="AI97" s="846">
        <v>559</v>
      </c>
      <c r="AJ97" s="846">
        <v>252</v>
      </c>
      <c r="AK97" s="846">
        <v>51</v>
      </c>
      <c r="AL97" s="846">
        <v>17</v>
      </c>
      <c r="AM97" s="846">
        <v>14</v>
      </c>
      <c r="AN97" s="846">
        <v>38</v>
      </c>
      <c r="AO97" s="846">
        <v>81</v>
      </c>
      <c r="AP97" s="846">
        <v>216</v>
      </c>
      <c r="AQ97" s="846">
        <v>244</v>
      </c>
      <c r="AR97" s="846">
        <v>28</v>
      </c>
      <c r="AS97" s="846">
        <v>37</v>
      </c>
      <c r="AT97" s="846">
        <v>63</v>
      </c>
      <c r="AU97" s="846">
        <v>42</v>
      </c>
      <c r="AV97" s="846">
        <v>6996</v>
      </c>
      <c r="AW97" s="846">
        <v>0</v>
      </c>
      <c r="AX97" s="846">
        <v>1463</v>
      </c>
      <c r="AY97" s="846">
        <v>769</v>
      </c>
      <c r="AZ97" s="846">
        <v>414</v>
      </c>
      <c r="BA97" s="846">
        <v>238</v>
      </c>
      <c r="BB97" s="846">
        <v>363</v>
      </c>
      <c r="BC97" s="846">
        <v>211</v>
      </c>
      <c r="BD97" s="846">
        <v>8629</v>
      </c>
      <c r="BE97" s="846">
        <v>61</v>
      </c>
      <c r="BF97" s="846">
        <v>13</v>
      </c>
      <c r="BG97" s="846">
        <v>6</v>
      </c>
      <c r="BH97" s="846">
        <v>36</v>
      </c>
      <c r="BI97" s="846">
        <v>14</v>
      </c>
      <c r="BJ97" s="846">
        <v>18</v>
      </c>
      <c r="BK97" s="846">
        <v>16</v>
      </c>
      <c r="BL97" s="846">
        <v>62</v>
      </c>
      <c r="BM97" s="846">
        <v>34</v>
      </c>
      <c r="BN97" s="846">
        <v>24</v>
      </c>
      <c r="BO97" s="846">
        <v>171</v>
      </c>
      <c r="BP97" s="846">
        <v>158</v>
      </c>
      <c r="BQ97" s="846">
        <v>684</v>
      </c>
      <c r="BR97" s="846">
        <v>311</v>
      </c>
      <c r="BS97" s="846">
        <v>21</v>
      </c>
      <c r="BT97" s="846">
        <v>8</v>
      </c>
      <c r="BU97" s="846">
        <v>21</v>
      </c>
      <c r="BV97" s="846">
        <v>11</v>
      </c>
      <c r="BW97" s="846">
        <v>12</v>
      </c>
      <c r="BX97" s="846">
        <v>18</v>
      </c>
      <c r="BY97" s="846">
        <v>33</v>
      </c>
      <c r="BZ97" s="846">
        <v>57</v>
      </c>
      <c r="CA97" s="846">
        <v>247</v>
      </c>
      <c r="CB97" s="846">
        <v>41</v>
      </c>
      <c r="CC97" s="846">
        <v>37</v>
      </c>
      <c r="CD97" s="846">
        <v>94</v>
      </c>
      <c r="CE97" s="846">
        <v>308</v>
      </c>
      <c r="CF97" s="846">
        <v>147</v>
      </c>
      <c r="CG97" s="846">
        <v>27</v>
      </c>
      <c r="CH97" s="846">
        <v>9</v>
      </c>
      <c r="CI97" s="846">
        <v>13</v>
      </c>
      <c r="CJ97" s="846">
        <v>27</v>
      </c>
      <c r="CK97" s="846">
        <v>45</v>
      </c>
      <c r="CL97" s="846">
        <v>131</v>
      </c>
      <c r="CM97" s="846">
        <v>136</v>
      </c>
      <c r="CN97" s="846">
        <v>18</v>
      </c>
      <c r="CO97" s="846">
        <v>21</v>
      </c>
      <c r="CP97" s="846">
        <v>39</v>
      </c>
      <c r="CQ97" s="846">
        <v>23</v>
      </c>
      <c r="CR97" s="846">
        <v>3527</v>
      </c>
      <c r="CS97" s="846">
        <v>0</v>
      </c>
      <c r="CT97" s="846">
        <v>808</v>
      </c>
      <c r="CU97" s="846">
        <v>432</v>
      </c>
      <c r="CV97" s="846">
        <v>248</v>
      </c>
      <c r="CW97" s="846">
        <v>127</v>
      </c>
      <c r="CX97" s="846">
        <v>217</v>
      </c>
      <c r="CY97" s="846">
        <v>118</v>
      </c>
      <c r="CZ97" s="846">
        <v>7328</v>
      </c>
      <c r="DA97" s="846">
        <v>48</v>
      </c>
      <c r="DB97" s="846">
        <v>2</v>
      </c>
      <c r="DC97" s="846">
        <v>2</v>
      </c>
      <c r="DD97" s="846">
        <v>24</v>
      </c>
      <c r="DE97" s="846">
        <v>7</v>
      </c>
      <c r="DF97" s="846">
        <v>7</v>
      </c>
      <c r="DG97" s="846">
        <v>13</v>
      </c>
      <c r="DH97" s="846">
        <v>35</v>
      </c>
      <c r="DI97" s="846">
        <v>19</v>
      </c>
      <c r="DJ97" s="846">
        <v>10</v>
      </c>
      <c r="DK97" s="846">
        <v>141</v>
      </c>
      <c r="DL97" s="846">
        <v>142</v>
      </c>
      <c r="DM97" s="846">
        <v>564</v>
      </c>
      <c r="DN97" s="846">
        <v>242</v>
      </c>
      <c r="DO97" s="846">
        <v>8</v>
      </c>
      <c r="DP97" s="846">
        <v>5</v>
      </c>
      <c r="DQ97" s="846">
        <v>13</v>
      </c>
      <c r="DR97" s="846">
        <v>13</v>
      </c>
      <c r="DS97" s="846">
        <v>8</v>
      </c>
      <c r="DT97" s="846">
        <v>17</v>
      </c>
      <c r="DU97" s="846">
        <v>14</v>
      </c>
      <c r="DV97" s="846">
        <v>37</v>
      </c>
      <c r="DW97" s="846">
        <v>155</v>
      </c>
      <c r="DX97" s="846">
        <v>26</v>
      </c>
      <c r="DY97" s="846">
        <v>24</v>
      </c>
      <c r="DZ97" s="846">
        <v>77</v>
      </c>
      <c r="EA97" s="847">
        <v>251</v>
      </c>
      <c r="EB97" s="847">
        <v>105</v>
      </c>
      <c r="EC97" s="847">
        <v>24</v>
      </c>
      <c r="ED97" s="846">
        <v>8</v>
      </c>
      <c r="EE97" s="846">
        <v>1</v>
      </c>
      <c r="EF97" s="846">
        <v>11</v>
      </c>
      <c r="EG97" s="846">
        <v>36</v>
      </c>
      <c r="EH97" s="846">
        <v>85</v>
      </c>
      <c r="EI97" s="846">
        <v>108</v>
      </c>
      <c r="EJ97" s="846">
        <v>10</v>
      </c>
      <c r="EK97" s="846">
        <v>16</v>
      </c>
      <c r="EL97" s="846">
        <v>24</v>
      </c>
      <c r="EM97" s="846">
        <v>19</v>
      </c>
      <c r="EN97" s="846">
        <v>3469</v>
      </c>
      <c r="EO97" s="846">
        <v>0</v>
      </c>
      <c r="EP97" s="846">
        <v>655</v>
      </c>
      <c r="EQ97" s="846">
        <v>337</v>
      </c>
      <c r="ER97" s="846">
        <v>166</v>
      </c>
      <c r="ES97" s="846">
        <v>111</v>
      </c>
      <c r="ET97" s="846">
        <v>146</v>
      </c>
      <c r="EU97" s="846">
        <v>93</v>
      </c>
      <c r="EV97" s="808"/>
      <c r="EW97" s="808"/>
      <c r="EX97" s="808"/>
      <c r="EY97" s="808"/>
      <c r="EZ97" s="808"/>
      <c r="FA97" s="808"/>
      <c r="FB97" s="808"/>
      <c r="FC97" s="808"/>
      <c r="FD97" s="808"/>
      <c r="FE97" s="808"/>
      <c r="FF97" s="808"/>
      <c r="FG97" s="808"/>
      <c r="FH97" s="808"/>
      <c r="FI97" s="808"/>
      <c r="FJ97" s="808"/>
    </row>
    <row r="98" spans="1:166">
      <c r="A98" s="843" t="s">
        <v>783</v>
      </c>
      <c r="B98" s="844">
        <v>61000</v>
      </c>
      <c r="C98" s="845" t="s">
        <v>802</v>
      </c>
      <c r="D98" s="844" t="s">
        <v>810</v>
      </c>
      <c r="E98" s="845" t="s">
        <v>811</v>
      </c>
      <c r="F98" s="844">
        <v>42000</v>
      </c>
      <c r="G98" s="843" t="s">
        <v>220</v>
      </c>
      <c r="H98" s="846">
        <v>26369</v>
      </c>
      <c r="I98" s="846">
        <v>283</v>
      </c>
      <c r="J98" s="846">
        <v>134</v>
      </c>
      <c r="K98" s="846">
        <v>31</v>
      </c>
      <c r="L98" s="846">
        <v>87</v>
      </c>
      <c r="M98" s="846">
        <v>32</v>
      </c>
      <c r="N98" s="846">
        <v>34</v>
      </c>
      <c r="O98" s="846">
        <v>65</v>
      </c>
      <c r="P98" s="846">
        <v>184</v>
      </c>
      <c r="Q98" s="846">
        <v>86</v>
      </c>
      <c r="R98" s="846">
        <v>77</v>
      </c>
      <c r="S98" s="846">
        <v>540</v>
      </c>
      <c r="T98" s="846">
        <v>652</v>
      </c>
      <c r="U98" s="846">
        <v>2419</v>
      </c>
      <c r="V98" s="846">
        <v>1571</v>
      </c>
      <c r="W98" s="846">
        <v>60</v>
      </c>
      <c r="X98" s="846">
        <v>29</v>
      </c>
      <c r="Y98" s="846">
        <v>55</v>
      </c>
      <c r="Z98" s="846">
        <v>17</v>
      </c>
      <c r="AA98" s="846">
        <v>39</v>
      </c>
      <c r="AB98" s="846">
        <v>63</v>
      </c>
      <c r="AC98" s="846">
        <v>93</v>
      </c>
      <c r="AD98" s="846">
        <v>218</v>
      </c>
      <c r="AE98" s="846">
        <v>785</v>
      </c>
      <c r="AF98" s="846">
        <v>143</v>
      </c>
      <c r="AG98" s="846">
        <v>120</v>
      </c>
      <c r="AH98" s="846">
        <v>355</v>
      </c>
      <c r="AI98" s="846">
        <v>1063</v>
      </c>
      <c r="AJ98" s="846">
        <v>697</v>
      </c>
      <c r="AK98" s="846">
        <v>92</v>
      </c>
      <c r="AL98" s="846">
        <v>58</v>
      </c>
      <c r="AM98" s="846">
        <v>61</v>
      </c>
      <c r="AN98" s="846">
        <v>78</v>
      </c>
      <c r="AO98" s="846">
        <v>234</v>
      </c>
      <c r="AP98" s="846">
        <v>692</v>
      </c>
      <c r="AQ98" s="846">
        <v>491</v>
      </c>
      <c r="AR98" s="846">
        <v>81</v>
      </c>
      <c r="AS98" s="846">
        <v>77</v>
      </c>
      <c r="AT98" s="846">
        <v>121</v>
      </c>
      <c r="AU98" s="846">
        <v>64</v>
      </c>
      <c r="AV98" s="846">
        <v>8374</v>
      </c>
      <c r="AW98" s="846">
        <v>1952</v>
      </c>
      <c r="AX98" s="846">
        <v>0</v>
      </c>
      <c r="AY98" s="846">
        <v>1476</v>
      </c>
      <c r="AZ98" s="846">
        <v>656</v>
      </c>
      <c r="BA98" s="846">
        <v>392</v>
      </c>
      <c r="BB98" s="846">
        <v>818</v>
      </c>
      <c r="BC98" s="846">
        <v>720</v>
      </c>
      <c r="BD98" s="846">
        <v>14343</v>
      </c>
      <c r="BE98" s="846">
        <v>165</v>
      </c>
      <c r="BF98" s="846">
        <v>92</v>
      </c>
      <c r="BG98" s="846">
        <v>15</v>
      </c>
      <c r="BH98" s="846">
        <v>53</v>
      </c>
      <c r="BI98" s="846">
        <v>22</v>
      </c>
      <c r="BJ98" s="846">
        <v>19</v>
      </c>
      <c r="BK98" s="846">
        <v>37</v>
      </c>
      <c r="BL98" s="846">
        <v>109</v>
      </c>
      <c r="BM98" s="846">
        <v>52</v>
      </c>
      <c r="BN98" s="846">
        <v>45</v>
      </c>
      <c r="BO98" s="846">
        <v>284</v>
      </c>
      <c r="BP98" s="846">
        <v>384</v>
      </c>
      <c r="BQ98" s="846">
        <v>1275</v>
      </c>
      <c r="BR98" s="846">
        <v>893</v>
      </c>
      <c r="BS98" s="846">
        <v>39</v>
      </c>
      <c r="BT98" s="846">
        <v>15</v>
      </c>
      <c r="BU98" s="846">
        <v>34</v>
      </c>
      <c r="BV98" s="846">
        <v>14</v>
      </c>
      <c r="BW98" s="846">
        <v>25</v>
      </c>
      <c r="BX98" s="846">
        <v>41</v>
      </c>
      <c r="BY98" s="846">
        <v>54</v>
      </c>
      <c r="BZ98" s="846">
        <v>130</v>
      </c>
      <c r="CA98" s="846">
        <v>454</v>
      </c>
      <c r="CB98" s="846">
        <v>80</v>
      </c>
      <c r="CC98" s="846">
        <v>65</v>
      </c>
      <c r="CD98" s="846">
        <v>209</v>
      </c>
      <c r="CE98" s="846">
        <v>574</v>
      </c>
      <c r="CF98" s="846">
        <v>378</v>
      </c>
      <c r="CG98" s="846">
        <v>43</v>
      </c>
      <c r="CH98" s="846">
        <v>32</v>
      </c>
      <c r="CI98" s="846">
        <v>29</v>
      </c>
      <c r="CJ98" s="846">
        <v>36</v>
      </c>
      <c r="CK98" s="846">
        <v>124</v>
      </c>
      <c r="CL98" s="846">
        <v>451</v>
      </c>
      <c r="CM98" s="846">
        <v>294</v>
      </c>
      <c r="CN98" s="846">
        <v>47</v>
      </c>
      <c r="CO98" s="846">
        <v>47</v>
      </c>
      <c r="CP98" s="846">
        <v>71</v>
      </c>
      <c r="CQ98" s="846">
        <v>34</v>
      </c>
      <c r="CR98" s="846">
        <v>4159</v>
      </c>
      <c r="CS98" s="846">
        <v>1015</v>
      </c>
      <c r="CT98" s="846">
        <v>0</v>
      </c>
      <c r="CU98" s="846">
        <v>825</v>
      </c>
      <c r="CV98" s="846">
        <v>391</v>
      </c>
      <c r="CW98" s="846">
        <v>220</v>
      </c>
      <c r="CX98" s="846">
        <v>504</v>
      </c>
      <c r="CY98" s="846">
        <v>464</v>
      </c>
      <c r="CZ98" s="846">
        <v>12026</v>
      </c>
      <c r="DA98" s="846">
        <v>118</v>
      </c>
      <c r="DB98" s="846">
        <v>42</v>
      </c>
      <c r="DC98" s="846">
        <v>16</v>
      </c>
      <c r="DD98" s="846">
        <v>34</v>
      </c>
      <c r="DE98" s="846">
        <v>10</v>
      </c>
      <c r="DF98" s="846">
        <v>15</v>
      </c>
      <c r="DG98" s="846">
        <v>28</v>
      </c>
      <c r="DH98" s="846">
        <v>75</v>
      </c>
      <c r="DI98" s="846">
        <v>34</v>
      </c>
      <c r="DJ98" s="846">
        <v>32</v>
      </c>
      <c r="DK98" s="846">
        <v>256</v>
      </c>
      <c r="DL98" s="846">
        <v>268</v>
      </c>
      <c r="DM98" s="846">
        <v>1144</v>
      </c>
      <c r="DN98" s="846">
        <v>678</v>
      </c>
      <c r="DO98" s="846">
        <v>21</v>
      </c>
      <c r="DP98" s="846">
        <v>14</v>
      </c>
      <c r="DQ98" s="846">
        <v>21</v>
      </c>
      <c r="DR98" s="846">
        <v>3</v>
      </c>
      <c r="DS98" s="846">
        <v>14</v>
      </c>
      <c r="DT98" s="846">
        <v>22</v>
      </c>
      <c r="DU98" s="846">
        <v>39</v>
      </c>
      <c r="DV98" s="846">
        <v>88</v>
      </c>
      <c r="DW98" s="846">
        <v>331</v>
      </c>
      <c r="DX98" s="846">
        <v>63</v>
      </c>
      <c r="DY98" s="846">
        <v>55</v>
      </c>
      <c r="DZ98" s="846">
        <v>146</v>
      </c>
      <c r="EA98" s="846">
        <v>489</v>
      </c>
      <c r="EB98" s="846">
        <v>319</v>
      </c>
      <c r="EC98" s="846">
        <v>49</v>
      </c>
      <c r="ED98" s="847">
        <v>26</v>
      </c>
      <c r="EE98" s="847">
        <v>32</v>
      </c>
      <c r="EF98" s="847">
        <v>42</v>
      </c>
      <c r="EG98" s="846">
        <v>110</v>
      </c>
      <c r="EH98" s="846">
        <v>241</v>
      </c>
      <c r="EI98" s="846">
        <v>197</v>
      </c>
      <c r="EJ98" s="846">
        <v>34</v>
      </c>
      <c r="EK98" s="846">
        <v>30</v>
      </c>
      <c r="EL98" s="846">
        <v>50</v>
      </c>
      <c r="EM98" s="846">
        <v>30</v>
      </c>
      <c r="EN98" s="846">
        <v>4215</v>
      </c>
      <c r="EO98" s="846">
        <v>937</v>
      </c>
      <c r="EP98" s="846">
        <v>0</v>
      </c>
      <c r="EQ98" s="846">
        <v>651</v>
      </c>
      <c r="ER98" s="846">
        <v>265</v>
      </c>
      <c r="ES98" s="846">
        <v>172</v>
      </c>
      <c r="ET98" s="846">
        <v>314</v>
      </c>
      <c r="EU98" s="846">
        <v>256</v>
      </c>
      <c r="EV98" s="808"/>
      <c r="EW98" s="808"/>
      <c r="EX98" s="808"/>
      <c r="EY98" s="808"/>
      <c r="EZ98" s="808"/>
      <c r="FA98" s="808"/>
      <c r="FB98" s="808"/>
      <c r="FC98" s="808"/>
      <c r="FD98" s="808"/>
      <c r="FE98" s="808"/>
      <c r="FF98" s="808"/>
      <c r="FG98" s="808"/>
      <c r="FH98" s="808"/>
      <c r="FI98" s="808"/>
      <c r="FJ98" s="808"/>
    </row>
    <row r="99" spans="1:166">
      <c r="A99" s="843" t="s">
        <v>783</v>
      </c>
      <c r="B99" s="844">
        <v>61000</v>
      </c>
      <c r="C99" s="845" t="s">
        <v>802</v>
      </c>
      <c r="D99" s="844" t="s">
        <v>810</v>
      </c>
      <c r="E99" s="845" t="s">
        <v>811</v>
      </c>
      <c r="F99" s="844">
        <v>43000</v>
      </c>
      <c r="G99" s="843" t="s">
        <v>221</v>
      </c>
      <c r="H99" s="846">
        <v>28286</v>
      </c>
      <c r="I99" s="846">
        <v>332</v>
      </c>
      <c r="J99" s="846">
        <v>43</v>
      </c>
      <c r="K99" s="846">
        <v>43</v>
      </c>
      <c r="L99" s="846">
        <v>127</v>
      </c>
      <c r="M99" s="846">
        <v>19</v>
      </c>
      <c r="N99" s="846">
        <v>46</v>
      </c>
      <c r="O99" s="846">
        <v>73</v>
      </c>
      <c r="P99" s="846">
        <v>187</v>
      </c>
      <c r="Q99" s="846">
        <v>117</v>
      </c>
      <c r="R99" s="846">
        <v>112</v>
      </c>
      <c r="S99" s="846">
        <v>872</v>
      </c>
      <c r="T99" s="846">
        <v>750</v>
      </c>
      <c r="U99" s="846">
        <v>3205</v>
      </c>
      <c r="V99" s="846">
        <v>1365</v>
      </c>
      <c r="W99" s="846">
        <v>84</v>
      </c>
      <c r="X99" s="846">
        <v>54</v>
      </c>
      <c r="Y99" s="846">
        <v>76</v>
      </c>
      <c r="Z99" s="846">
        <v>34</v>
      </c>
      <c r="AA99" s="846">
        <v>68</v>
      </c>
      <c r="AB99" s="846">
        <v>99</v>
      </c>
      <c r="AC99" s="846">
        <v>94</v>
      </c>
      <c r="AD99" s="846">
        <v>321</v>
      </c>
      <c r="AE99" s="846">
        <v>958</v>
      </c>
      <c r="AF99" s="846">
        <v>154</v>
      </c>
      <c r="AG99" s="846">
        <v>171</v>
      </c>
      <c r="AH99" s="846">
        <v>391</v>
      </c>
      <c r="AI99" s="846">
        <v>1314</v>
      </c>
      <c r="AJ99" s="846">
        <v>652</v>
      </c>
      <c r="AK99" s="846">
        <v>105</v>
      </c>
      <c r="AL99" s="846">
        <v>59</v>
      </c>
      <c r="AM99" s="846">
        <v>57</v>
      </c>
      <c r="AN99" s="846">
        <v>54</v>
      </c>
      <c r="AO99" s="846">
        <v>221</v>
      </c>
      <c r="AP99" s="846">
        <v>547</v>
      </c>
      <c r="AQ99" s="846">
        <v>402</v>
      </c>
      <c r="AR99" s="846">
        <v>47</v>
      </c>
      <c r="AS99" s="846">
        <v>95</v>
      </c>
      <c r="AT99" s="846">
        <v>117</v>
      </c>
      <c r="AU99" s="846">
        <v>62</v>
      </c>
      <c r="AV99" s="846">
        <v>8017</v>
      </c>
      <c r="AW99" s="846">
        <v>722</v>
      </c>
      <c r="AX99" s="846">
        <v>1084</v>
      </c>
      <c r="AY99" s="846">
        <v>0</v>
      </c>
      <c r="AZ99" s="846">
        <v>1109</v>
      </c>
      <c r="BA99" s="846">
        <v>1097</v>
      </c>
      <c r="BB99" s="846">
        <v>2074</v>
      </c>
      <c r="BC99" s="846">
        <v>656</v>
      </c>
      <c r="BD99" s="846">
        <v>15790</v>
      </c>
      <c r="BE99" s="846">
        <v>198</v>
      </c>
      <c r="BF99" s="846">
        <v>24</v>
      </c>
      <c r="BG99" s="846">
        <v>26</v>
      </c>
      <c r="BH99" s="846">
        <v>70</v>
      </c>
      <c r="BI99" s="846">
        <v>13</v>
      </c>
      <c r="BJ99" s="846">
        <v>30</v>
      </c>
      <c r="BK99" s="846">
        <v>47</v>
      </c>
      <c r="BL99" s="846">
        <v>115</v>
      </c>
      <c r="BM99" s="846">
        <v>69</v>
      </c>
      <c r="BN99" s="846">
        <v>79</v>
      </c>
      <c r="BO99" s="846">
        <v>483</v>
      </c>
      <c r="BP99" s="846">
        <v>386</v>
      </c>
      <c r="BQ99" s="846">
        <v>1704</v>
      </c>
      <c r="BR99" s="846">
        <v>798</v>
      </c>
      <c r="BS99" s="846">
        <v>52</v>
      </c>
      <c r="BT99" s="846">
        <v>25</v>
      </c>
      <c r="BU99" s="846">
        <v>45</v>
      </c>
      <c r="BV99" s="846">
        <v>19</v>
      </c>
      <c r="BW99" s="846">
        <v>42</v>
      </c>
      <c r="BX99" s="846">
        <v>55</v>
      </c>
      <c r="BY99" s="846">
        <v>54</v>
      </c>
      <c r="BZ99" s="846">
        <v>186</v>
      </c>
      <c r="CA99" s="846">
        <v>600</v>
      </c>
      <c r="CB99" s="846">
        <v>111</v>
      </c>
      <c r="CC99" s="846">
        <v>111</v>
      </c>
      <c r="CD99" s="846">
        <v>206</v>
      </c>
      <c r="CE99" s="846">
        <v>689</v>
      </c>
      <c r="CF99" s="846">
        <v>363</v>
      </c>
      <c r="CG99" s="846">
        <v>55</v>
      </c>
      <c r="CH99" s="846">
        <v>35</v>
      </c>
      <c r="CI99" s="846">
        <v>36</v>
      </c>
      <c r="CJ99" s="846">
        <v>34</v>
      </c>
      <c r="CK99" s="846">
        <v>123</v>
      </c>
      <c r="CL99" s="846">
        <v>318</v>
      </c>
      <c r="CM99" s="846">
        <v>246</v>
      </c>
      <c r="CN99" s="846">
        <v>30</v>
      </c>
      <c r="CO99" s="846">
        <v>57</v>
      </c>
      <c r="CP99" s="846">
        <v>71</v>
      </c>
      <c r="CQ99" s="846">
        <v>35</v>
      </c>
      <c r="CR99" s="846">
        <v>4150</v>
      </c>
      <c r="CS99" s="846">
        <v>412</v>
      </c>
      <c r="CT99" s="846">
        <v>637</v>
      </c>
      <c r="CU99" s="846">
        <v>0</v>
      </c>
      <c r="CV99" s="846">
        <v>685</v>
      </c>
      <c r="CW99" s="846">
        <v>652</v>
      </c>
      <c r="CX99" s="846">
        <v>1215</v>
      </c>
      <c r="CY99" s="846">
        <v>399</v>
      </c>
      <c r="CZ99" s="846">
        <v>12496</v>
      </c>
      <c r="DA99" s="846">
        <v>134</v>
      </c>
      <c r="DB99" s="846">
        <v>19</v>
      </c>
      <c r="DC99" s="846">
        <v>17</v>
      </c>
      <c r="DD99" s="846">
        <v>57</v>
      </c>
      <c r="DE99" s="846">
        <v>6</v>
      </c>
      <c r="DF99" s="846">
        <v>16</v>
      </c>
      <c r="DG99" s="846">
        <v>26</v>
      </c>
      <c r="DH99" s="846">
        <v>72</v>
      </c>
      <c r="DI99" s="846">
        <v>48</v>
      </c>
      <c r="DJ99" s="846">
        <v>33</v>
      </c>
      <c r="DK99" s="846">
        <v>389</v>
      </c>
      <c r="DL99" s="846">
        <v>364</v>
      </c>
      <c r="DM99" s="846">
        <v>1501</v>
      </c>
      <c r="DN99" s="846">
        <v>567</v>
      </c>
      <c r="DO99" s="846">
        <v>32</v>
      </c>
      <c r="DP99" s="846">
        <v>29</v>
      </c>
      <c r="DQ99" s="846">
        <v>31</v>
      </c>
      <c r="DR99" s="846">
        <v>15</v>
      </c>
      <c r="DS99" s="846">
        <v>26</v>
      </c>
      <c r="DT99" s="846">
        <v>44</v>
      </c>
      <c r="DU99" s="846">
        <v>40</v>
      </c>
      <c r="DV99" s="846">
        <v>135</v>
      </c>
      <c r="DW99" s="846">
        <v>358</v>
      </c>
      <c r="DX99" s="846">
        <v>43</v>
      </c>
      <c r="DY99" s="846">
        <v>60</v>
      </c>
      <c r="DZ99" s="846">
        <v>185</v>
      </c>
      <c r="EA99" s="846">
        <v>625</v>
      </c>
      <c r="EB99" s="846">
        <v>289</v>
      </c>
      <c r="EC99" s="846">
        <v>50</v>
      </c>
      <c r="ED99" s="846">
        <v>24</v>
      </c>
      <c r="EE99" s="846">
        <v>21</v>
      </c>
      <c r="EF99" s="846">
        <v>20</v>
      </c>
      <c r="EG99" s="847">
        <v>98</v>
      </c>
      <c r="EH99" s="847">
        <v>229</v>
      </c>
      <c r="EI99" s="847">
        <v>156</v>
      </c>
      <c r="EJ99" s="846">
        <v>17</v>
      </c>
      <c r="EK99" s="846">
        <v>38</v>
      </c>
      <c r="EL99" s="846">
        <v>46</v>
      </c>
      <c r="EM99" s="846">
        <v>27</v>
      </c>
      <c r="EN99" s="846">
        <v>3867</v>
      </c>
      <c r="EO99" s="846">
        <v>310</v>
      </c>
      <c r="EP99" s="846">
        <v>447</v>
      </c>
      <c r="EQ99" s="846">
        <v>0</v>
      </c>
      <c r="ER99" s="846">
        <v>424</v>
      </c>
      <c r="ES99" s="846">
        <v>445</v>
      </c>
      <c r="ET99" s="846">
        <v>859</v>
      </c>
      <c r="EU99" s="846">
        <v>257</v>
      </c>
      <c r="EV99" s="808"/>
      <c r="EW99" s="808"/>
      <c r="EX99" s="808"/>
      <c r="EY99" s="808"/>
      <c r="EZ99" s="808"/>
      <c r="FA99" s="808"/>
      <c r="FB99" s="808"/>
      <c r="FC99" s="808"/>
      <c r="FD99" s="808"/>
      <c r="FE99" s="808"/>
      <c r="FF99" s="808"/>
      <c r="FG99" s="808"/>
      <c r="FH99" s="808"/>
      <c r="FI99" s="808"/>
      <c r="FJ99" s="808"/>
    </row>
    <row r="100" spans="1:166">
      <c r="A100" s="843" t="s">
        <v>783</v>
      </c>
      <c r="B100" s="844">
        <v>61000</v>
      </c>
      <c r="C100" s="845" t="s">
        <v>802</v>
      </c>
      <c r="D100" s="844" t="s">
        <v>810</v>
      </c>
      <c r="E100" s="845" t="s">
        <v>811</v>
      </c>
      <c r="F100" s="844">
        <v>44000</v>
      </c>
      <c r="G100" s="843" t="s">
        <v>222</v>
      </c>
      <c r="H100" s="846">
        <v>19338</v>
      </c>
      <c r="I100" s="846">
        <v>259</v>
      </c>
      <c r="J100" s="846">
        <v>38</v>
      </c>
      <c r="K100" s="846">
        <v>15</v>
      </c>
      <c r="L100" s="846">
        <v>68</v>
      </c>
      <c r="M100" s="846">
        <v>14</v>
      </c>
      <c r="N100" s="846">
        <v>22</v>
      </c>
      <c r="O100" s="846">
        <v>41</v>
      </c>
      <c r="P100" s="846">
        <v>158</v>
      </c>
      <c r="Q100" s="846">
        <v>85</v>
      </c>
      <c r="R100" s="846">
        <v>63</v>
      </c>
      <c r="S100" s="846">
        <v>401</v>
      </c>
      <c r="T100" s="846">
        <v>503</v>
      </c>
      <c r="U100" s="846">
        <v>1878</v>
      </c>
      <c r="V100" s="846">
        <v>822</v>
      </c>
      <c r="W100" s="846">
        <v>41</v>
      </c>
      <c r="X100" s="846">
        <v>31</v>
      </c>
      <c r="Y100" s="846">
        <v>54</v>
      </c>
      <c r="Z100" s="846">
        <v>28</v>
      </c>
      <c r="AA100" s="846">
        <v>35</v>
      </c>
      <c r="AB100" s="846">
        <v>64</v>
      </c>
      <c r="AC100" s="846">
        <v>55</v>
      </c>
      <c r="AD100" s="846">
        <v>202</v>
      </c>
      <c r="AE100" s="846">
        <v>439</v>
      </c>
      <c r="AF100" s="846">
        <v>116</v>
      </c>
      <c r="AG100" s="846">
        <v>101</v>
      </c>
      <c r="AH100" s="846">
        <v>275</v>
      </c>
      <c r="AI100" s="846">
        <v>881</v>
      </c>
      <c r="AJ100" s="846">
        <v>448</v>
      </c>
      <c r="AK100" s="846">
        <v>82</v>
      </c>
      <c r="AL100" s="846">
        <v>50</v>
      </c>
      <c r="AM100" s="846">
        <v>26</v>
      </c>
      <c r="AN100" s="846">
        <v>64</v>
      </c>
      <c r="AO100" s="846">
        <v>193</v>
      </c>
      <c r="AP100" s="846">
        <v>405</v>
      </c>
      <c r="AQ100" s="846">
        <v>428</v>
      </c>
      <c r="AR100" s="846">
        <v>53</v>
      </c>
      <c r="AS100" s="846">
        <v>78</v>
      </c>
      <c r="AT100" s="846">
        <v>193</v>
      </c>
      <c r="AU100" s="846">
        <v>60</v>
      </c>
      <c r="AV100" s="846">
        <v>6533</v>
      </c>
      <c r="AW100" s="846">
        <v>391</v>
      </c>
      <c r="AX100" s="846">
        <v>693</v>
      </c>
      <c r="AY100" s="846">
        <v>1300</v>
      </c>
      <c r="AZ100" s="846">
        <v>0</v>
      </c>
      <c r="BA100" s="846">
        <v>857</v>
      </c>
      <c r="BB100" s="846">
        <v>511</v>
      </c>
      <c r="BC100" s="846">
        <v>284</v>
      </c>
      <c r="BD100" s="846">
        <v>10882</v>
      </c>
      <c r="BE100" s="846">
        <v>146</v>
      </c>
      <c r="BF100" s="846">
        <v>25</v>
      </c>
      <c r="BG100" s="846">
        <v>8</v>
      </c>
      <c r="BH100" s="846">
        <v>42</v>
      </c>
      <c r="BI100" s="846">
        <v>10</v>
      </c>
      <c r="BJ100" s="846">
        <v>13</v>
      </c>
      <c r="BK100" s="846">
        <v>27</v>
      </c>
      <c r="BL100" s="846">
        <v>94</v>
      </c>
      <c r="BM100" s="846">
        <v>54</v>
      </c>
      <c r="BN100" s="846">
        <v>44</v>
      </c>
      <c r="BO100" s="846">
        <v>219</v>
      </c>
      <c r="BP100" s="846">
        <v>257</v>
      </c>
      <c r="BQ100" s="846">
        <v>979</v>
      </c>
      <c r="BR100" s="846">
        <v>475</v>
      </c>
      <c r="BS100" s="846">
        <v>26</v>
      </c>
      <c r="BT100" s="846">
        <v>19</v>
      </c>
      <c r="BU100" s="846">
        <v>30</v>
      </c>
      <c r="BV100" s="846">
        <v>18</v>
      </c>
      <c r="BW100" s="846">
        <v>25</v>
      </c>
      <c r="BX100" s="846">
        <v>36</v>
      </c>
      <c r="BY100" s="846">
        <v>38</v>
      </c>
      <c r="BZ100" s="846">
        <v>118</v>
      </c>
      <c r="CA100" s="846">
        <v>274</v>
      </c>
      <c r="CB100" s="846">
        <v>70</v>
      </c>
      <c r="CC100" s="846">
        <v>63</v>
      </c>
      <c r="CD100" s="846">
        <v>155</v>
      </c>
      <c r="CE100" s="846">
        <v>451</v>
      </c>
      <c r="CF100" s="846">
        <v>253</v>
      </c>
      <c r="CG100" s="846">
        <v>51</v>
      </c>
      <c r="CH100" s="846">
        <v>27</v>
      </c>
      <c r="CI100" s="846">
        <v>14</v>
      </c>
      <c r="CJ100" s="846">
        <v>36</v>
      </c>
      <c r="CK100" s="846">
        <v>101</v>
      </c>
      <c r="CL100" s="846">
        <v>227</v>
      </c>
      <c r="CM100" s="846">
        <v>241</v>
      </c>
      <c r="CN100" s="846">
        <v>32</v>
      </c>
      <c r="CO100" s="846">
        <v>48</v>
      </c>
      <c r="CP100" s="846">
        <v>130</v>
      </c>
      <c r="CQ100" s="846">
        <v>35</v>
      </c>
      <c r="CR100" s="846">
        <v>3494</v>
      </c>
      <c r="CS100" s="846">
        <v>233</v>
      </c>
      <c r="CT100" s="846">
        <v>448</v>
      </c>
      <c r="CU100" s="846">
        <v>793</v>
      </c>
      <c r="CV100" s="846">
        <v>0</v>
      </c>
      <c r="CW100" s="846">
        <v>500</v>
      </c>
      <c r="CX100" s="846">
        <v>328</v>
      </c>
      <c r="CY100" s="846">
        <v>175</v>
      </c>
      <c r="CZ100" s="846">
        <v>8456</v>
      </c>
      <c r="DA100" s="846">
        <v>113</v>
      </c>
      <c r="DB100" s="846">
        <v>13</v>
      </c>
      <c r="DC100" s="846">
        <v>7</v>
      </c>
      <c r="DD100" s="846">
        <v>26</v>
      </c>
      <c r="DE100" s="846">
        <v>4</v>
      </c>
      <c r="DF100" s="846">
        <v>9</v>
      </c>
      <c r="DG100" s="846">
        <v>14</v>
      </c>
      <c r="DH100" s="846">
        <v>64</v>
      </c>
      <c r="DI100" s="846">
        <v>31</v>
      </c>
      <c r="DJ100" s="846">
        <v>19</v>
      </c>
      <c r="DK100" s="846">
        <v>182</v>
      </c>
      <c r="DL100" s="846">
        <v>246</v>
      </c>
      <c r="DM100" s="846">
        <v>899</v>
      </c>
      <c r="DN100" s="846">
        <v>347</v>
      </c>
      <c r="DO100" s="846">
        <v>15</v>
      </c>
      <c r="DP100" s="846">
        <v>12</v>
      </c>
      <c r="DQ100" s="846">
        <v>24</v>
      </c>
      <c r="DR100" s="846">
        <v>10</v>
      </c>
      <c r="DS100" s="846">
        <v>10</v>
      </c>
      <c r="DT100" s="846">
        <v>28</v>
      </c>
      <c r="DU100" s="846">
        <v>17</v>
      </c>
      <c r="DV100" s="846">
        <v>84</v>
      </c>
      <c r="DW100" s="846">
        <v>165</v>
      </c>
      <c r="DX100" s="846">
        <v>46</v>
      </c>
      <c r="DY100" s="846">
        <v>38</v>
      </c>
      <c r="DZ100" s="846">
        <v>120</v>
      </c>
      <c r="EA100" s="846">
        <v>430</v>
      </c>
      <c r="EB100" s="846">
        <v>195</v>
      </c>
      <c r="EC100" s="846">
        <v>31</v>
      </c>
      <c r="ED100" s="846">
        <v>23</v>
      </c>
      <c r="EE100" s="846">
        <v>12</v>
      </c>
      <c r="EF100" s="846">
        <v>28</v>
      </c>
      <c r="EG100" s="846">
        <v>92</v>
      </c>
      <c r="EH100" s="846">
        <v>178</v>
      </c>
      <c r="EI100" s="846">
        <v>187</v>
      </c>
      <c r="EJ100" s="847">
        <v>21</v>
      </c>
      <c r="EK100" s="847">
        <v>30</v>
      </c>
      <c r="EL100" s="847">
        <v>63</v>
      </c>
      <c r="EM100" s="846">
        <v>25</v>
      </c>
      <c r="EN100" s="846">
        <v>3039</v>
      </c>
      <c r="EO100" s="846">
        <v>158</v>
      </c>
      <c r="EP100" s="846">
        <v>245</v>
      </c>
      <c r="EQ100" s="846">
        <v>507</v>
      </c>
      <c r="ER100" s="846">
        <v>0</v>
      </c>
      <c r="ES100" s="846">
        <v>357</v>
      </c>
      <c r="ET100" s="846">
        <v>183</v>
      </c>
      <c r="EU100" s="846">
        <v>109</v>
      </c>
      <c r="EV100" s="808"/>
      <c r="EW100" s="808"/>
      <c r="EX100" s="808"/>
      <c r="EY100" s="808"/>
      <c r="EZ100" s="808"/>
      <c r="FA100" s="808"/>
      <c r="FB100" s="808"/>
      <c r="FC100" s="808"/>
      <c r="FD100" s="808"/>
      <c r="FE100" s="808"/>
      <c r="FF100" s="808"/>
      <c r="FG100" s="808"/>
      <c r="FH100" s="808"/>
      <c r="FI100" s="808"/>
      <c r="FJ100" s="808"/>
    </row>
    <row r="101" spans="1:166">
      <c r="A101" s="843" t="s">
        <v>783</v>
      </c>
      <c r="B101" s="844">
        <v>61000</v>
      </c>
      <c r="C101" s="845" t="s">
        <v>802</v>
      </c>
      <c r="D101" s="844" t="s">
        <v>810</v>
      </c>
      <c r="E101" s="845" t="s">
        <v>811</v>
      </c>
      <c r="F101" s="844">
        <v>45000</v>
      </c>
      <c r="G101" s="843" t="s">
        <v>223</v>
      </c>
      <c r="H101" s="846">
        <v>18573</v>
      </c>
      <c r="I101" s="846">
        <v>199</v>
      </c>
      <c r="J101" s="846">
        <v>69</v>
      </c>
      <c r="K101" s="846">
        <v>9</v>
      </c>
      <c r="L101" s="846">
        <v>127</v>
      </c>
      <c r="M101" s="846">
        <v>26</v>
      </c>
      <c r="N101" s="846">
        <v>28</v>
      </c>
      <c r="O101" s="846">
        <v>47</v>
      </c>
      <c r="P101" s="846">
        <v>174</v>
      </c>
      <c r="Q101" s="846">
        <v>63</v>
      </c>
      <c r="R101" s="846">
        <v>74</v>
      </c>
      <c r="S101" s="846">
        <v>449</v>
      </c>
      <c r="T101" s="846">
        <v>547</v>
      </c>
      <c r="U101" s="846">
        <v>2112</v>
      </c>
      <c r="V101" s="846">
        <v>957</v>
      </c>
      <c r="W101" s="846">
        <v>38</v>
      </c>
      <c r="X101" s="846">
        <v>22</v>
      </c>
      <c r="Y101" s="846">
        <v>61</v>
      </c>
      <c r="Z101" s="846">
        <v>19</v>
      </c>
      <c r="AA101" s="846">
        <v>31</v>
      </c>
      <c r="AB101" s="846">
        <v>63</v>
      </c>
      <c r="AC101" s="846">
        <v>84</v>
      </c>
      <c r="AD101" s="846">
        <v>199</v>
      </c>
      <c r="AE101" s="846">
        <v>623</v>
      </c>
      <c r="AF101" s="846">
        <v>91</v>
      </c>
      <c r="AG101" s="846">
        <v>115</v>
      </c>
      <c r="AH101" s="846">
        <v>284</v>
      </c>
      <c r="AI101" s="846">
        <v>952</v>
      </c>
      <c r="AJ101" s="846">
        <v>378</v>
      </c>
      <c r="AK101" s="846">
        <v>72</v>
      </c>
      <c r="AL101" s="846">
        <v>46</v>
      </c>
      <c r="AM101" s="846">
        <v>36</v>
      </c>
      <c r="AN101" s="846">
        <v>34</v>
      </c>
      <c r="AO101" s="846">
        <v>168</v>
      </c>
      <c r="AP101" s="846">
        <v>244</v>
      </c>
      <c r="AQ101" s="846">
        <v>331</v>
      </c>
      <c r="AR101" s="846">
        <v>42</v>
      </c>
      <c r="AS101" s="846">
        <v>44</v>
      </c>
      <c r="AT101" s="846">
        <v>81</v>
      </c>
      <c r="AU101" s="846">
        <v>55</v>
      </c>
      <c r="AV101" s="846">
        <v>3777</v>
      </c>
      <c r="AW101" s="846">
        <v>240</v>
      </c>
      <c r="AX101" s="846">
        <v>374</v>
      </c>
      <c r="AY101" s="846">
        <v>1460</v>
      </c>
      <c r="AZ101" s="846">
        <v>892</v>
      </c>
      <c r="BA101" s="846">
        <v>0</v>
      </c>
      <c r="BB101" s="846">
        <v>2505</v>
      </c>
      <c r="BC101" s="846">
        <v>331</v>
      </c>
      <c r="BD101" s="846">
        <v>10256</v>
      </c>
      <c r="BE101" s="846">
        <v>113</v>
      </c>
      <c r="BF101" s="846">
        <v>44</v>
      </c>
      <c r="BG101" s="846">
        <v>5</v>
      </c>
      <c r="BH101" s="846">
        <v>96</v>
      </c>
      <c r="BI101" s="846">
        <v>15</v>
      </c>
      <c r="BJ101" s="846">
        <v>21</v>
      </c>
      <c r="BK101" s="846">
        <v>30</v>
      </c>
      <c r="BL101" s="846">
        <v>107</v>
      </c>
      <c r="BM101" s="846">
        <v>36</v>
      </c>
      <c r="BN101" s="846">
        <v>39</v>
      </c>
      <c r="BO101" s="846">
        <v>247</v>
      </c>
      <c r="BP101" s="846">
        <v>302</v>
      </c>
      <c r="BQ101" s="846">
        <v>1095</v>
      </c>
      <c r="BR101" s="846">
        <v>507</v>
      </c>
      <c r="BS101" s="846">
        <v>16</v>
      </c>
      <c r="BT101" s="846">
        <v>14</v>
      </c>
      <c r="BU101" s="846">
        <v>41</v>
      </c>
      <c r="BV101" s="846">
        <v>11</v>
      </c>
      <c r="BW101" s="846">
        <v>11</v>
      </c>
      <c r="BX101" s="846">
        <v>30</v>
      </c>
      <c r="BY101" s="846">
        <v>50</v>
      </c>
      <c r="BZ101" s="846">
        <v>122</v>
      </c>
      <c r="CA101" s="846">
        <v>386</v>
      </c>
      <c r="CB101" s="846">
        <v>50</v>
      </c>
      <c r="CC101" s="846">
        <v>71</v>
      </c>
      <c r="CD101" s="846">
        <v>138</v>
      </c>
      <c r="CE101" s="846">
        <v>484</v>
      </c>
      <c r="CF101" s="846">
        <v>190</v>
      </c>
      <c r="CG101" s="846">
        <v>33</v>
      </c>
      <c r="CH101" s="846">
        <v>24</v>
      </c>
      <c r="CI101" s="846">
        <v>24</v>
      </c>
      <c r="CJ101" s="846">
        <v>25</v>
      </c>
      <c r="CK101" s="846">
        <v>82</v>
      </c>
      <c r="CL101" s="846">
        <v>151</v>
      </c>
      <c r="CM101" s="846">
        <v>206</v>
      </c>
      <c r="CN101" s="846">
        <v>21</v>
      </c>
      <c r="CO101" s="846">
        <v>26</v>
      </c>
      <c r="CP101" s="846">
        <v>49</v>
      </c>
      <c r="CQ101" s="846">
        <v>37</v>
      </c>
      <c r="CR101" s="846">
        <v>1968</v>
      </c>
      <c r="CS101" s="846">
        <v>138</v>
      </c>
      <c r="CT101" s="846">
        <v>217</v>
      </c>
      <c r="CU101" s="846">
        <v>792</v>
      </c>
      <c r="CV101" s="846">
        <v>530</v>
      </c>
      <c r="CW101" s="846">
        <v>0</v>
      </c>
      <c r="CX101" s="846">
        <v>1449</v>
      </c>
      <c r="CY101" s="846">
        <v>213</v>
      </c>
      <c r="CZ101" s="846">
        <v>8317</v>
      </c>
      <c r="DA101" s="846">
        <v>86</v>
      </c>
      <c r="DB101" s="846">
        <v>25</v>
      </c>
      <c r="DC101" s="846">
        <v>4</v>
      </c>
      <c r="DD101" s="846">
        <v>31</v>
      </c>
      <c r="DE101" s="846">
        <v>11</v>
      </c>
      <c r="DF101" s="846">
        <v>7</v>
      </c>
      <c r="DG101" s="846">
        <v>17</v>
      </c>
      <c r="DH101" s="846">
        <v>67</v>
      </c>
      <c r="DI101" s="846">
        <v>27</v>
      </c>
      <c r="DJ101" s="846">
        <v>35</v>
      </c>
      <c r="DK101" s="846">
        <v>202</v>
      </c>
      <c r="DL101" s="846">
        <v>245</v>
      </c>
      <c r="DM101" s="846">
        <v>1017</v>
      </c>
      <c r="DN101" s="846">
        <v>450</v>
      </c>
      <c r="DO101" s="846">
        <v>22</v>
      </c>
      <c r="DP101" s="846">
        <v>8</v>
      </c>
      <c r="DQ101" s="846">
        <v>20</v>
      </c>
      <c r="DR101" s="846">
        <v>8</v>
      </c>
      <c r="DS101" s="846">
        <v>20</v>
      </c>
      <c r="DT101" s="846">
        <v>33</v>
      </c>
      <c r="DU101" s="846">
        <v>34</v>
      </c>
      <c r="DV101" s="846">
        <v>77</v>
      </c>
      <c r="DW101" s="846">
        <v>237</v>
      </c>
      <c r="DX101" s="846">
        <v>41</v>
      </c>
      <c r="DY101" s="846">
        <v>44</v>
      </c>
      <c r="DZ101" s="846">
        <v>146</v>
      </c>
      <c r="EA101" s="846">
        <v>468</v>
      </c>
      <c r="EB101" s="846">
        <v>188</v>
      </c>
      <c r="EC101" s="846">
        <v>39</v>
      </c>
      <c r="ED101" s="846">
        <v>22</v>
      </c>
      <c r="EE101" s="846">
        <v>12</v>
      </c>
      <c r="EF101" s="846">
        <v>9</v>
      </c>
      <c r="EG101" s="846">
        <v>86</v>
      </c>
      <c r="EH101" s="846">
        <v>93</v>
      </c>
      <c r="EI101" s="846">
        <v>125</v>
      </c>
      <c r="EJ101" s="846">
        <v>21</v>
      </c>
      <c r="EK101" s="846">
        <v>18</v>
      </c>
      <c r="EL101" s="846">
        <v>32</v>
      </c>
      <c r="EM101" s="847">
        <v>18</v>
      </c>
      <c r="EN101" s="847">
        <v>1809</v>
      </c>
      <c r="EO101" s="847">
        <v>102</v>
      </c>
      <c r="EP101" s="846">
        <v>157</v>
      </c>
      <c r="EQ101" s="846">
        <v>668</v>
      </c>
      <c r="ER101" s="846">
        <v>362</v>
      </c>
      <c r="ES101" s="846">
        <v>0</v>
      </c>
      <c r="ET101" s="846">
        <v>1056</v>
      </c>
      <c r="EU101" s="846">
        <v>118</v>
      </c>
      <c r="EV101" s="808"/>
      <c r="EW101" s="808"/>
      <c r="EX101" s="808"/>
      <c r="EY101" s="808"/>
      <c r="EZ101" s="808"/>
      <c r="FA101" s="808"/>
      <c r="FB101" s="808"/>
      <c r="FC101" s="808"/>
      <c r="FD101" s="808"/>
      <c r="FE101" s="808"/>
      <c r="FF101" s="808"/>
      <c r="FG101" s="808"/>
      <c r="FH101" s="808"/>
      <c r="FI101" s="808"/>
      <c r="FJ101" s="808"/>
    </row>
    <row r="102" spans="1:166">
      <c r="A102" s="843" t="s">
        <v>783</v>
      </c>
      <c r="B102" s="844">
        <v>61000</v>
      </c>
      <c r="C102" s="845" t="s">
        <v>802</v>
      </c>
      <c r="D102" s="844" t="s">
        <v>810</v>
      </c>
      <c r="E102" s="845" t="s">
        <v>811</v>
      </c>
      <c r="F102" s="844">
        <v>46000</v>
      </c>
      <c r="G102" s="843" t="s">
        <v>224</v>
      </c>
      <c r="H102" s="846">
        <v>27761</v>
      </c>
      <c r="I102" s="846">
        <v>314</v>
      </c>
      <c r="J102" s="846">
        <v>81</v>
      </c>
      <c r="K102" s="846">
        <v>52</v>
      </c>
      <c r="L102" s="846">
        <v>134</v>
      </c>
      <c r="M102" s="846">
        <v>17</v>
      </c>
      <c r="N102" s="846">
        <v>32</v>
      </c>
      <c r="O102" s="846">
        <v>59</v>
      </c>
      <c r="P102" s="846">
        <v>225</v>
      </c>
      <c r="Q102" s="846">
        <v>88</v>
      </c>
      <c r="R102" s="846">
        <v>117</v>
      </c>
      <c r="S102" s="846">
        <v>793</v>
      </c>
      <c r="T102" s="846">
        <v>896</v>
      </c>
      <c r="U102" s="846">
        <v>3286</v>
      </c>
      <c r="V102" s="846">
        <v>1615</v>
      </c>
      <c r="W102" s="846">
        <v>59</v>
      </c>
      <c r="X102" s="846">
        <v>34</v>
      </c>
      <c r="Y102" s="846">
        <v>70</v>
      </c>
      <c r="Z102" s="846">
        <v>33</v>
      </c>
      <c r="AA102" s="846">
        <v>71</v>
      </c>
      <c r="AB102" s="846">
        <v>99</v>
      </c>
      <c r="AC102" s="846">
        <v>140</v>
      </c>
      <c r="AD102" s="846">
        <v>298</v>
      </c>
      <c r="AE102" s="846">
        <v>1042</v>
      </c>
      <c r="AF102" s="846">
        <v>171</v>
      </c>
      <c r="AG102" s="846">
        <v>187</v>
      </c>
      <c r="AH102" s="846">
        <v>487</v>
      </c>
      <c r="AI102" s="846">
        <v>1678</v>
      </c>
      <c r="AJ102" s="846">
        <v>750</v>
      </c>
      <c r="AK102" s="846">
        <v>147</v>
      </c>
      <c r="AL102" s="846">
        <v>65</v>
      </c>
      <c r="AM102" s="846">
        <v>57</v>
      </c>
      <c r="AN102" s="846">
        <v>48</v>
      </c>
      <c r="AO102" s="846">
        <v>186</v>
      </c>
      <c r="AP102" s="846">
        <v>486</v>
      </c>
      <c r="AQ102" s="846">
        <v>340</v>
      </c>
      <c r="AR102" s="846">
        <v>83</v>
      </c>
      <c r="AS102" s="846">
        <v>73</v>
      </c>
      <c r="AT102" s="846">
        <v>133</v>
      </c>
      <c r="AU102" s="846">
        <v>60</v>
      </c>
      <c r="AV102" s="846">
        <v>5552</v>
      </c>
      <c r="AW102" s="846">
        <v>444</v>
      </c>
      <c r="AX102" s="846">
        <v>932</v>
      </c>
      <c r="AY102" s="846">
        <v>2272</v>
      </c>
      <c r="AZ102" s="846">
        <v>540</v>
      </c>
      <c r="BA102" s="846">
        <v>2724</v>
      </c>
      <c r="BB102" s="846">
        <v>0</v>
      </c>
      <c r="BC102" s="846">
        <v>791</v>
      </c>
      <c r="BD102" s="846">
        <v>15038</v>
      </c>
      <c r="BE102" s="846">
        <v>181</v>
      </c>
      <c r="BF102" s="846">
        <v>54</v>
      </c>
      <c r="BG102" s="846">
        <v>34</v>
      </c>
      <c r="BH102" s="846">
        <v>75</v>
      </c>
      <c r="BI102" s="846">
        <v>5</v>
      </c>
      <c r="BJ102" s="846">
        <v>15</v>
      </c>
      <c r="BK102" s="846">
        <v>38</v>
      </c>
      <c r="BL102" s="846">
        <v>131</v>
      </c>
      <c r="BM102" s="846">
        <v>48</v>
      </c>
      <c r="BN102" s="846">
        <v>63</v>
      </c>
      <c r="BO102" s="846">
        <v>410</v>
      </c>
      <c r="BP102" s="846">
        <v>509</v>
      </c>
      <c r="BQ102" s="846">
        <v>1641</v>
      </c>
      <c r="BR102" s="846">
        <v>857</v>
      </c>
      <c r="BS102" s="846">
        <v>38</v>
      </c>
      <c r="BT102" s="846">
        <v>19</v>
      </c>
      <c r="BU102" s="846">
        <v>35</v>
      </c>
      <c r="BV102" s="846">
        <v>21</v>
      </c>
      <c r="BW102" s="846">
        <v>35</v>
      </c>
      <c r="BX102" s="846">
        <v>53</v>
      </c>
      <c r="BY102" s="846">
        <v>81</v>
      </c>
      <c r="BZ102" s="846">
        <v>171</v>
      </c>
      <c r="CA102" s="846">
        <v>621</v>
      </c>
      <c r="CB102" s="846">
        <v>96</v>
      </c>
      <c r="CC102" s="846">
        <v>108</v>
      </c>
      <c r="CD102" s="846">
        <v>239</v>
      </c>
      <c r="CE102" s="846">
        <v>789</v>
      </c>
      <c r="CF102" s="846">
        <v>370</v>
      </c>
      <c r="CG102" s="846">
        <v>64</v>
      </c>
      <c r="CH102" s="846">
        <v>38</v>
      </c>
      <c r="CI102" s="846">
        <v>31</v>
      </c>
      <c r="CJ102" s="846">
        <v>28</v>
      </c>
      <c r="CK102" s="846">
        <v>105</v>
      </c>
      <c r="CL102" s="846">
        <v>293</v>
      </c>
      <c r="CM102" s="846">
        <v>216</v>
      </c>
      <c r="CN102" s="846">
        <v>58</v>
      </c>
      <c r="CO102" s="846">
        <v>42</v>
      </c>
      <c r="CP102" s="846">
        <v>76</v>
      </c>
      <c r="CQ102" s="846">
        <v>29</v>
      </c>
      <c r="CR102" s="846">
        <v>2953</v>
      </c>
      <c r="CS102" s="846">
        <v>247</v>
      </c>
      <c r="CT102" s="846">
        <v>571</v>
      </c>
      <c r="CU102" s="846">
        <v>1298</v>
      </c>
      <c r="CV102" s="846">
        <v>330</v>
      </c>
      <c r="CW102" s="846">
        <v>1462</v>
      </c>
      <c r="CX102" s="846">
        <v>0</v>
      </c>
      <c r="CY102" s="846">
        <v>460</v>
      </c>
      <c r="CZ102" s="846">
        <v>12723</v>
      </c>
      <c r="DA102" s="846">
        <v>133</v>
      </c>
      <c r="DB102" s="846">
        <v>27</v>
      </c>
      <c r="DC102" s="846">
        <v>18</v>
      </c>
      <c r="DD102" s="846">
        <v>59</v>
      </c>
      <c r="DE102" s="846">
        <v>12</v>
      </c>
      <c r="DF102" s="846">
        <v>17</v>
      </c>
      <c r="DG102" s="846">
        <v>21</v>
      </c>
      <c r="DH102" s="846">
        <v>94</v>
      </c>
      <c r="DI102" s="846">
        <v>40</v>
      </c>
      <c r="DJ102" s="846">
        <v>54</v>
      </c>
      <c r="DK102" s="846">
        <v>383</v>
      </c>
      <c r="DL102" s="846">
        <v>387</v>
      </c>
      <c r="DM102" s="846">
        <v>1645</v>
      </c>
      <c r="DN102" s="846">
        <v>758</v>
      </c>
      <c r="DO102" s="846">
        <v>21</v>
      </c>
      <c r="DP102" s="846">
        <v>15</v>
      </c>
      <c r="DQ102" s="846">
        <v>35</v>
      </c>
      <c r="DR102" s="846">
        <v>12</v>
      </c>
      <c r="DS102" s="846">
        <v>36</v>
      </c>
      <c r="DT102" s="846">
        <v>46</v>
      </c>
      <c r="DU102" s="846">
        <v>59</v>
      </c>
      <c r="DV102" s="846">
        <v>127</v>
      </c>
      <c r="DW102" s="846">
        <v>421</v>
      </c>
      <c r="DX102" s="846">
        <v>75</v>
      </c>
      <c r="DY102" s="846">
        <v>79</v>
      </c>
      <c r="DZ102" s="846">
        <v>248</v>
      </c>
      <c r="EA102" s="846">
        <v>889</v>
      </c>
      <c r="EB102" s="846">
        <v>380</v>
      </c>
      <c r="EC102" s="846">
        <v>83</v>
      </c>
      <c r="ED102" s="846">
        <v>27</v>
      </c>
      <c r="EE102" s="846">
        <v>26</v>
      </c>
      <c r="EF102" s="846">
        <v>20</v>
      </c>
      <c r="EG102" s="846">
        <v>81</v>
      </c>
      <c r="EH102" s="846">
        <v>193</v>
      </c>
      <c r="EI102" s="846">
        <v>124</v>
      </c>
      <c r="EJ102" s="846">
        <v>25</v>
      </c>
      <c r="EK102" s="846">
        <v>31</v>
      </c>
      <c r="EL102" s="846">
        <v>57</v>
      </c>
      <c r="EM102" s="846">
        <v>31</v>
      </c>
      <c r="EN102" s="846">
        <v>2599</v>
      </c>
      <c r="EO102" s="846">
        <v>197</v>
      </c>
      <c r="EP102" s="847">
        <v>361</v>
      </c>
      <c r="EQ102" s="847">
        <v>974</v>
      </c>
      <c r="ER102" s="847">
        <v>210</v>
      </c>
      <c r="ES102" s="846">
        <v>1262</v>
      </c>
      <c r="ET102" s="846">
        <v>0</v>
      </c>
      <c r="EU102" s="846">
        <v>331</v>
      </c>
      <c r="EV102" s="808"/>
      <c r="EW102" s="808"/>
      <c r="EX102" s="808"/>
      <c r="EY102" s="808"/>
      <c r="EZ102" s="808"/>
      <c r="FA102" s="808"/>
      <c r="FB102" s="808"/>
      <c r="FC102" s="808"/>
      <c r="FD102" s="808"/>
      <c r="FE102" s="808"/>
      <c r="FF102" s="808"/>
      <c r="FG102" s="808"/>
      <c r="FH102" s="808"/>
      <c r="FI102" s="808"/>
      <c r="FJ102" s="808"/>
    </row>
    <row r="103" spans="1:166">
      <c r="A103" s="843" t="s">
        <v>783</v>
      </c>
      <c r="B103" s="844">
        <v>61000</v>
      </c>
      <c r="C103" s="845" t="s">
        <v>802</v>
      </c>
      <c r="D103" s="844" t="s">
        <v>810</v>
      </c>
      <c r="E103" s="845" t="s">
        <v>811</v>
      </c>
      <c r="F103" s="844">
        <v>47000</v>
      </c>
      <c r="G103" s="843" t="s">
        <v>225</v>
      </c>
      <c r="H103" s="846">
        <v>27054</v>
      </c>
      <c r="I103" s="846">
        <v>718</v>
      </c>
      <c r="J103" s="846">
        <v>179</v>
      </c>
      <c r="K103" s="846">
        <v>64</v>
      </c>
      <c r="L103" s="846">
        <v>238</v>
      </c>
      <c r="M103" s="846">
        <v>46</v>
      </c>
      <c r="N103" s="846">
        <v>39</v>
      </c>
      <c r="O103" s="846">
        <v>103</v>
      </c>
      <c r="P103" s="846">
        <v>344</v>
      </c>
      <c r="Q103" s="846">
        <v>222</v>
      </c>
      <c r="R103" s="846">
        <v>162</v>
      </c>
      <c r="S103" s="846">
        <v>1381</v>
      </c>
      <c r="T103" s="846">
        <v>1526</v>
      </c>
      <c r="U103" s="846">
        <v>5169</v>
      </c>
      <c r="V103" s="846">
        <v>2451</v>
      </c>
      <c r="W103" s="846">
        <v>157</v>
      </c>
      <c r="X103" s="846">
        <v>48</v>
      </c>
      <c r="Y103" s="846">
        <v>140</v>
      </c>
      <c r="Z103" s="846">
        <v>69</v>
      </c>
      <c r="AA103" s="846">
        <v>120</v>
      </c>
      <c r="AB103" s="846">
        <v>204</v>
      </c>
      <c r="AC103" s="846">
        <v>238</v>
      </c>
      <c r="AD103" s="846">
        <v>462</v>
      </c>
      <c r="AE103" s="846">
        <v>1414</v>
      </c>
      <c r="AF103" s="846">
        <v>249</v>
      </c>
      <c r="AG103" s="846">
        <v>183</v>
      </c>
      <c r="AH103" s="846">
        <v>560</v>
      </c>
      <c r="AI103" s="846">
        <v>1854</v>
      </c>
      <c r="AJ103" s="846">
        <v>818</v>
      </c>
      <c r="AK103" s="846">
        <v>190</v>
      </c>
      <c r="AL103" s="846">
        <v>91</v>
      </c>
      <c r="AM103" s="846">
        <v>64</v>
      </c>
      <c r="AN103" s="846">
        <v>59</v>
      </c>
      <c r="AO103" s="846">
        <v>262</v>
      </c>
      <c r="AP103" s="846">
        <v>406</v>
      </c>
      <c r="AQ103" s="846">
        <v>341</v>
      </c>
      <c r="AR103" s="846">
        <v>104</v>
      </c>
      <c r="AS103" s="846">
        <v>108</v>
      </c>
      <c r="AT103" s="846">
        <v>168</v>
      </c>
      <c r="AU103" s="846">
        <v>88</v>
      </c>
      <c r="AV103" s="846">
        <v>2880</v>
      </c>
      <c r="AW103" s="846">
        <v>200</v>
      </c>
      <c r="AX103" s="846">
        <v>614</v>
      </c>
      <c r="AY103" s="846">
        <v>591</v>
      </c>
      <c r="AZ103" s="846">
        <v>324</v>
      </c>
      <c r="BA103" s="846">
        <v>434</v>
      </c>
      <c r="BB103" s="846">
        <v>972</v>
      </c>
      <c r="BC103" s="846">
        <v>0</v>
      </c>
      <c r="BD103" s="846">
        <v>14598</v>
      </c>
      <c r="BE103" s="846">
        <v>376</v>
      </c>
      <c r="BF103" s="846">
        <v>110</v>
      </c>
      <c r="BG103" s="846">
        <v>28</v>
      </c>
      <c r="BH103" s="846">
        <v>140</v>
      </c>
      <c r="BI103" s="846">
        <v>23</v>
      </c>
      <c r="BJ103" s="846">
        <v>25</v>
      </c>
      <c r="BK103" s="846">
        <v>67</v>
      </c>
      <c r="BL103" s="846">
        <v>192</v>
      </c>
      <c r="BM103" s="846">
        <v>106</v>
      </c>
      <c r="BN103" s="846">
        <v>90</v>
      </c>
      <c r="BO103" s="846">
        <v>753</v>
      </c>
      <c r="BP103" s="846">
        <v>811</v>
      </c>
      <c r="BQ103" s="846">
        <v>2740</v>
      </c>
      <c r="BR103" s="846">
        <v>1260</v>
      </c>
      <c r="BS103" s="846">
        <v>76</v>
      </c>
      <c r="BT103" s="846">
        <v>29</v>
      </c>
      <c r="BU103" s="846">
        <v>82</v>
      </c>
      <c r="BV103" s="846">
        <v>42</v>
      </c>
      <c r="BW103" s="846">
        <v>66</v>
      </c>
      <c r="BX103" s="846">
        <v>100</v>
      </c>
      <c r="BY103" s="846">
        <v>131</v>
      </c>
      <c r="BZ103" s="846">
        <v>245</v>
      </c>
      <c r="CA103" s="846">
        <v>828</v>
      </c>
      <c r="CB103" s="846">
        <v>145</v>
      </c>
      <c r="CC103" s="846">
        <v>97</v>
      </c>
      <c r="CD103" s="846">
        <v>308</v>
      </c>
      <c r="CE103" s="846">
        <v>937</v>
      </c>
      <c r="CF103" s="846">
        <v>401</v>
      </c>
      <c r="CG103" s="846">
        <v>103</v>
      </c>
      <c r="CH103" s="846">
        <v>42</v>
      </c>
      <c r="CI103" s="846">
        <v>32</v>
      </c>
      <c r="CJ103" s="846">
        <v>39</v>
      </c>
      <c r="CK103" s="846">
        <v>131</v>
      </c>
      <c r="CL103" s="846">
        <v>206</v>
      </c>
      <c r="CM103" s="846">
        <v>184</v>
      </c>
      <c r="CN103" s="846">
        <v>47</v>
      </c>
      <c r="CO103" s="846">
        <v>46</v>
      </c>
      <c r="CP103" s="846">
        <v>92</v>
      </c>
      <c r="CQ103" s="846">
        <v>53</v>
      </c>
      <c r="CR103" s="846">
        <v>1603</v>
      </c>
      <c r="CS103" s="846">
        <v>114</v>
      </c>
      <c r="CT103" s="846">
        <v>378</v>
      </c>
      <c r="CU103" s="846">
        <v>341</v>
      </c>
      <c r="CV103" s="846">
        <v>176</v>
      </c>
      <c r="CW103" s="846">
        <v>255</v>
      </c>
      <c r="CX103" s="846">
        <v>548</v>
      </c>
      <c r="CY103" s="846">
        <v>0</v>
      </c>
      <c r="CZ103" s="846">
        <v>12456</v>
      </c>
      <c r="DA103" s="846">
        <v>342</v>
      </c>
      <c r="DB103" s="846">
        <v>69</v>
      </c>
      <c r="DC103" s="846">
        <v>36</v>
      </c>
      <c r="DD103" s="846">
        <v>98</v>
      </c>
      <c r="DE103" s="846">
        <v>23</v>
      </c>
      <c r="DF103" s="846">
        <v>14</v>
      </c>
      <c r="DG103" s="846">
        <v>36</v>
      </c>
      <c r="DH103" s="846">
        <v>152</v>
      </c>
      <c r="DI103" s="846">
        <v>116</v>
      </c>
      <c r="DJ103" s="846">
        <v>72</v>
      </c>
      <c r="DK103" s="846">
        <v>628</v>
      </c>
      <c r="DL103" s="846">
        <v>715</v>
      </c>
      <c r="DM103" s="846">
        <v>2429</v>
      </c>
      <c r="DN103" s="846">
        <v>1191</v>
      </c>
      <c r="DO103" s="846">
        <v>81</v>
      </c>
      <c r="DP103" s="846">
        <v>19</v>
      </c>
      <c r="DQ103" s="846">
        <v>58</v>
      </c>
      <c r="DR103" s="846">
        <v>27</v>
      </c>
      <c r="DS103" s="846">
        <v>54</v>
      </c>
      <c r="DT103" s="846">
        <v>104</v>
      </c>
      <c r="DU103" s="846">
        <v>107</v>
      </c>
      <c r="DV103" s="846">
        <v>217</v>
      </c>
      <c r="DW103" s="846">
        <v>586</v>
      </c>
      <c r="DX103" s="846">
        <v>104</v>
      </c>
      <c r="DY103" s="846">
        <v>86</v>
      </c>
      <c r="DZ103" s="846">
        <v>252</v>
      </c>
      <c r="EA103" s="846">
        <v>917</v>
      </c>
      <c r="EB103" s="846">
        <v>417</v>
      </c>
      <c r="EC103" s="846">
        <v>87</v>
      </c>
      <c r="ED103" s="846">
        <v>49</v>
      </c>
      <c r="EE103" s="846">
        <v>32</v>
      </c>
      <c r="EF103" s="846">
        <v>20</v>
      </c>
      <c r="EG103" s="846">
        <v>131</v>
      </c>
      <c r="EH103" s="846">
        <v>200</v>
      </c>
      <c r="EI103" s="846">
        <v>157</v>
      </c>
      <c r="EJ103" s="846">
        <v>57</v>
      </c>
      <c r="EK103" s="846">
        <v>62</v>
      </c>
      <c r="EL103" s="846">
        <v>76</v>
      </c>
      <c r="EM103" s="846">
        <v>35</v>
      </c>
      <c r="EN103" s="846">
        <v>1277</v>
      </c>
      <c r="EO103" s="846">
        <v>86</v>
      </c>
      <c r="EP103" s="846">
        <v>236</v>
      </c>
      <c r="EQ103" s="846">
        <v>250</v>
      </c>
      <c r="ER103" s="846">
        <v>148</v>
      </c>
      <c r="ES103" s="847">
        <v>179</v>
      </c>
      <c r="ET103" s="847">
        <v>424</v>
      </c>
      <c r="EU103" s="847">
        <v>0</v>
      </c>
      <c r="EV103" s="808"/>
      <c r="EW103" s="808"/>
      <c r="EX103" s="808"/>
      <c r="EY103" s="808"/>
      <c r="EZ103" s="808"/>
      <c r="FA103" s="808"/>
      <c r="FB103" s="808"/>
      <c r="FC103" s="808"/>
      <c r="FD103" s="808"/>
      <c r="FE103" s="808"/>
      <c r="FF103" s="808"/>
      <c r="FG103" s="808"/>
      <c r="FH103" s="808"/>
      <c r="FI103" s="808"/>
      <c r="FJ103" s="808"/>
    </row>
    <row r="104" spans="1:166">
      <c r="A104" s="843" t="s">
        <v>783</v>
      </c>
      <c r="B104" s="844">
        <v>62000</v>
      </c>
      <c r="C104" s="845" t="s">
        <v>803</v>
      </c>
      <c r="D104" s="844" t="s">
        <v>810</v>
      </c>
      <c r="E104" s="845" t="s">
        <v>811</v>
      </c>
      <c r="F104" s="844" t="s">
        <v>787</v>
      </c>
      <c r="G104" s="843" t="s">
        <v>772</v>
      </c>
      <c r="H104" s="846">
        <v>315453</v>
      </c>
      <c r="I104" s="846">
        <v>5994</v>
      </c>
      <c r="J104" s="846">
        <v>1010</v>
      </c>
      <c r="K104" s="846">
        <v>1317</v>
      </c>
      <c r="L104" s="846">
        <v>2975</v>
      </c>
      <c r="M104" s="846">
        <v>695</v>
      </c>
      <c r="N104" s="846">
        <v>1234</v>
      </c>
      <c r="O104" s="846">
        <v>2672</v>
      </c>
      <c r="P104" s="846">
        <v>11693</v>
      </c>
      <c r="Q104" s="846">
        <v>7406</v>
      </c>
      <c r="R104" s="846">
        <v>10221</v>
      </c>
      <c r="S104" s="846">
        <v>29020</v>
      </c>
      <c r="T104" s="846">
        <v>21170</v>
      </c>
      <c r="U104" s="846">
        <v>47384</v>
      </c>
      <c r="V104" s="846">
        <v>25286</v>
      </c>
      <c r="W104" s="846">
        <v>2481</v>
      </c>
      <c r="X104" s="846">
        <v>2266</v>
      </c>
      <c r="Y104" s="846">
        <v>2408</v>
      </c>
      <c r="Z104" s="846">
        <v>1551</v>
      </c>
      <c r="AA104" s="846">
        <v>2279</v>
      </c>
      <c r="AB104" s="846">
        <v>4565</v>
      </c>
      <c r="AC104" s="846">
        <v>7946</v>
      </c>
      <c r="AD104" s="846">
        <v>10226</v>
      </c>
      <c r="AE104" s="846">
        <v>19414</v>
      </c>
      <c r="AF104" s="846">
        <v>6649</v>
      </c>
      <c r="AG104" s="846">
        <v>5139</v>
      </c>
      <c r="AH104" s="846">
        <v>7619</v>
      </c>
      <c r="AI104" s="846">
        <v>18352</v>
      </c>
      <c r="AJ104" s="846">
        <v>10014</v>
      </c>
      <c r="AK104" s="846">
        <v>2505</v>
      </c>
      <c r="AL104" s="846">
        <v>1264</v>
      </c>
      <c r="AM104" s="846">
        <v>904</v>
      </c>
      <c r="AN104" s="846">
        <v>1379</v>
      </c>
      <c r="AO104" s="846">
        <v>3620</v>
      </c>
      <c r="AP104" s="846">
        <v>4099</v>
      </c>
      <c r="AQ104" s="846">
        <v>3002</v>
      </c>
      <c r="AR104" s="846">
        <v>1021</v>
      </c>
      <c r="AS104" s="846">
        <v>1553</v>
      </c>
      <c r="AT104" s="846">
        <v>1647</v>
      </c>
      <c r="AU104" s="846">
        <v>926</v>
      </c>
      <c r="AV104" s="846">
        <v>7669</v>
      </c>
      <c r="AW104" s="846">
        <v>1780</v>
      </c>
      <c r="AX104" s="846">
        <v>1841</v>
      </c>
      <c r="AY104" s="846">
        <v>3531</v>
      </c>
      <c r="AZ104" s="846">
        <v>2752</v>
      </c>
      <c r="BA104" s="846">
        <v>1999</v>
      </c>
      <c r="BB104" s="846">
        <v>2538</v>
      </c>
      <c r="BC104" s="846">
        <v>2437</v>
      </c>
      <c r="BD104" s="846">
        <v>184371</v>
      </c>
      <c r="BE104" s="846">
        <v>3235</v>
      </c>
      <c r="BF104" s="846">
        <v>547</v>
      </c>
      <c r="BG104" s="846">
        <v>735</v>
      </c>
      <c r="BH104" s="846">
        <v>1657</v>
      </c>
      <c r="BI104" s="846">
        <v>384</v>
      </c>
      <c r="BJ104" s="846">
        <v>737</v>
      </c>
      <c r="BK104" s="846">
        <v>1597</v>
      </c>
      <c r="BL104" s="846">
        <v>7290</v>
      </c>
      <c r="BM104" s="846">
        <v>4482</v>
      </c>
      <c r="BN104" s="846">
        <v>6536</v>
      </c>
      <c r="BO104" s="846">
        <v>17655</v>
      </c>
      <c r="BP104" s="846">
        <v>12416</v>
      </c>
      <c r="BQ104" s="846">
        <v>26933</v>
      </c>
      <c r="BR104" s="846">
        <v>15103</v>
      </c>
      <c r="BS104" s="846">
        <v>1293</v>
      </c>
      <c r="BT104" s="846">
        <v>1506</v>
      </c>
      <c r="BU104" s="846">
        <v>1495</v>
      </c>
      <c r="BV104" s="846">
        <v>916</v>
      </c>
      <c r="BW104" s="846">
        <v>1409</v>
      </c>
      <c r="BX104" s="846">
        <v>2770</v>
      </c>
      <c r="BY104" s="846">
        <v>4606</v>
      </c>
      <c r="BZ104" s="846">
        <v>5956</v>
      </c>
      <c r="CA104" s="846">
        <v>11514</v>
      </c>
      <c r="CB104" s="846">
        <v>3990</v>
      </c>
      <c r="CC104" s="846">
        <v>3232</v>
      </c>
      <c r="CD104" s="846">
        <v>4384</v>
      </c>
      <c r="CE104" s="846">
        <v>10403</v>
      </c>
      <c r="CF104" s="846">
        <v>5620</v>
      </c>
      <c r="CG104" s="846">
        <v>1427</v>
      </c>
      <c r="CH104" s="846">
        <v>640</v>
      </c>
      <c r="CI104" s="846">
        <v>488</v>
      </c>
      <c r="CJ104" s="846">
        <v>742</v>
      </c>
      <c r="CK104" s="846">
        <v>1982</v>
      </c>
      <c r="CL104" s="846">
        <v>2494</v>
      </c>
      <c r="CM104" s="846">
        <v>1758</v>
      </c>
      <c r="CN104" s="846">
        <v>515</v>
      </c>
      <c r="CO104" s="846">
        <v>811</v>
      </c>
      <c r="CP104" s="846">
        <v>887</v>
      </c>
      <c r="CQ104" s="846">
        <v>532</v>
      </c>
      <c r="CR104" s="846">
        <v>4592</v>
      </c>
      <c r="CS104" s="846">
        <v>888</v>
      </c>
      <c r="CT104" s="846">
        <v>957</v>
      </c>
      <c r="CU104" s="846">
        <v>1748</v>
      </c>
      <c r="CV104" s="846">
        <v>1775</v>
      </c>
      <c r="CW104" s="846">
        <v>920</v>
      </c>
      <c r="CX104" s="846">
        <v>1277</v>
      </c>
      <c r="CY104" s="846">
        <v>1537</v>
      </c>
      <c r="CZ104" s="846">
        <v>131082</v>
      </c>
      <c r="DA104" s="846">
        <v>2759</v>
      </c>
      <c r="DB104" s="846">
        <v>463</v>
      </c>
      <c r="DC104" s="846">
        <v>582</v>
      </c>
      <c r="DD104" s="846">
        <v>1318</v>
      </c>
      <c r="DE104" s="846">
        <v>311</v>
      </c>
      <c r="DF104" s="846">
        <v>497</v>
      </c>
      <c r="DG104" s="846">
        <v>1075</v>
      </c>
      <c r="DH104" s="846">
        <v>4403</v>
      </c>
      <c r="DI104" s="846">
        <v>2924</v>
      </c>
      <c r="DJ104" s="846">
        <v>3685</v>
      </c>
      <c r="DK104" s="846">
        <v>11365</v>
      </c>
      <c r="DL104" s="846">
        <v>8754</v>
      </c>
      <c r="DM104" s="846">
        <v>20451</v>
      </c>
      <c r="DN104" s="846">
        <v>10183</v>
      </c>
      <c r="DO104" s="846">
        <v>1188</v>
      </c>
      <c r="DP104" s="846">
        <v>760</v>
      </c>
      <c r="DQ104" s="846">
        <v>913</v>
      </c>
      <c r="DR104" s="846">
        <v>635</v>
      </c>
      <c r="DS104" s="846">
        <v>870</v>
      </c>
      <c r="DT104" s="846">
        <v>1795</v>
      </c>
      <c r="DU104" s="846">
        <v>3340</v>
      </c>
      <c r="DV104" s="846">
        <v>4270</v>
      </c>
      <c r="DW104" s="846">
        <v>7900</v>
      </c>
      <c r="DX104" s="846">
        <v>2659</v>
      </c>
      <c r="DY104" s="846">
        <v>1907</v>
      </c>
      <c r="DZ104" s="846">
        <v>3235</v>
      </c>
      <c r="EA104" s="846">
        <v>7949</v>
      </c>
      <c r="EB104" s="846">
        <v>4394</v>
      </c>
      <c r="EC104" s="846">
        <v>1078</v>
      </c>
      <c r="ED104" s="846">
        <v>624</v>
      </c>
      <c r="EE104" s="846">
        <v>416</v>
      </c>
      <c r="EF104" s="846">
        <v>637</v>
      </c>
      <c r="EG104" s="846">
        <v>1638</v>
      </c>
      <c r="EH104" s="846">
        <v>1605</v>
      </c>
      <c r="EI104" s="846">
        <v>1244</v>
      </c>
      <c r="EJ104" s="846">
        <v>506</v>
      </c>
      <c r="EK104" s="846">
        <v>742</v>
      </c>
      <c r="EL104" s="846">
        <v>760</v>
      </c>
      <c r="EM104" s="846">
        <v>394</v>
      </c>
      <c r="EN104" s="846">
        <v>3077</v>
      </c>
      <c r="EO104" s="846">
        <v>892</v>
      </c>
      <c r="EP104" s="846">
        <v>884</v>
      </c>
      <c r="EQ104" s="846">
        <v>1783</v>
      </c>
      <c r="ER104" s="846">
        <v>977</v>
      </c>
      <c r="ES104" s="846">
        <v>1079</v>
      </c>
      <c r="ET104" s="846">
        <v>1261</v>
      </c>
      <c r="EU104" s="846">
        <v>900</v>
      </c>
      <c r="EV104" s="808"/>
      <c r="EW104" s="808"/>
      <c r="EX104" s="808"/>
      <c r="EY104" s="808"/>
      <c r="EZ104" s="808"/>
      <c r="FA104" s="808"/>
      <c r="FB104" s="808"/>
      <c r="FC104" s="808"/>
      <c r="FD104" s="808"/>
      <c r="FE104" s="808"/>
      <c r="FF104" s="808"/>
      <c r="FG104" s="808"/>
      <c r="FH104" s="808"/>
      <c r="FI104" s="808"/>
      <c r="FJ104" s="808"/>
    </row>
    <row r="105" spans="1:166">
      <c r="A105" s="843" t="s">
        <v>783</v>
      </c>
      <c r="B105" s="844">
        <v>62000</v>
      </c>
      <c r="C105" s="845" t="s">
        <v>803</v>
      </c>
      <c r="D105" s="844" t="s">
        <v>810</v>
      </c>
      <c r="E105" s="845" t="s">
        <v>811</v>
      </c>
      <c r="F105" s="844" t="s">
        <v>788</v>
      </c>
      <c r="G105" s="843" t="s">
        <v>180</v>
      </c>
      <c r="H105" s="846">
        <v>5705</v>
      </c>
      <c r="I105" s="846">
        <v>0</v>
      </c>
      <c r="J105" s="846">
        <v>49</v>
      </c>
      <c r="K105" s="847">
        <v>36</v>
      </c>
      <c r="L105" s="847">
        <v>101</v>
      </c>
      <c r="M105" s="847">
        <v>33</v>
      </c>
      <c r="N105" s="846">
        <v>18</v>
      </c>
      <c r="O105" s="846">
        <v>70</v>
      </c>
      <c r="P105" s="846">
        <v>296</v>
      </c>
      <c r="Q105" s="846">
        <v>130</v>
      </c>
      <c r="R105" s="846">
        <v>209</v>
      </c>
      <c r="S105" s="846">
        <v>370</v>
      </c>
      <c r="T105" s="846">
        <v>495</v>
      </c>
      <c r="U105" s="846">
        <v>963</v>
      </c>
      <c r="V105" s="846">
        <v>391</v>
      </c>
      <c r="W105" s="846">
        <v>77</v>
      </c>
      <c r="X105" s="846">
        <v>26</v>
      </c>
      <c r="Y105" s="846">
        <v>26</v>
      </c>
      <c r="Z105" s="846">
        <v>13</v>
      </c>
      <c r="AA105" s="846">
        <v>32</v>
      </c>
      <c r="AB105" s="846">
        <v>129</v>
      </c>
      <c r="AC105" s="846">
        <v>50</v>
      </c>
      <c r="AD105" s="846">
        <v>128</v>
      </c>
      <c r="AE105" s="846">
        <v>259</v>
      </c>
      <c r="AF105" s="846">
        <v>61</v>
      </c>
      <c r="AG105" s="846">
        <v>53</v>
      </c>
      <c r="AH105" s="846">
        <v>141</v>
      </c>
      <c r="AI105" s="846">
        <v>279</v>
      </c>
      <c r="AJ105" s="846">
        <v>157</v>
      </c>
      <c r="AK105" s="846">
        <v>33</v>
      </c>
      <c r="AL105" s="846">
        <v>15</v>
      </c>
      <c r="AM105" s="846">
        <v>8</v>
      </c>
      <c r="AN105" s="846">
        <v>7</v>
      </c>
      <c r="AO105" s="846">
        <v>34</v>
      </c>
      <c r="AP105" s="846">
        <v>50</v>
      </c>
      <c r="AQ105" s="846">
        <v>29</v>
      </c>
      <c r="AR105" s="846">
        <v>22</v>
      </c>
      <c r="AS105" s="846">
        <v>16</v>
      </c>
      <c r="AT105" s="846">
        <v>117</v>
      </c>
      <c r="AU105" s="846">
        <v>25</v>
      </c>
      <c r="AV105" s="846">
        <v>186</v>
      </c>
      <c r="AW105" s="846">
        <v>13</v>
      </c>
      <c r="AX105" s="846">
        <v>89</v>
      </c>
      <c r="AY105" s="846">
        <v>86</v>
      </c>
      <c r="AZ105" s="846">
        <v>42</v>
      </c>
      <c r="BA105" s="846">
        <v>27</v>
      </c>
      <c r="BB105" s="846">
        <v>154</v>
      </c>
      <c r="BC105" s="846">
        <v>160</v>
      </c>
      <c r="BD105" s="846">
        <v>2948</v>
      </c>
      <c r="BE105" s="846">
        <v>0</v>
      </c>
      <c r="BF105" s="846">
        <v>26</v>
      </c>
      <c r="BG105" s="846">
        <v>19</v>
      </c>
      <c r="BH105" s="846">
        <v>54</v>
      </c>
      <c r="BI105" s="846">
        <v>24</v>
      </c>
      <c r="BJ105" s="846">
        <v>8</v>
      </c>
      <c r="BK105" s="846">
        <v>42</v>
      </c>
      <c r="BL105" s="846">
        <v>156</v>
      </c>
      <c r="BM105" s="846">
        <v>62</v>
      </c>
      <c r="BN105" s="846">
        <v>124</v>
      </c>
      <c r="BO105" s="846">
        <v>180</v>
      </c>
      <c r="BP105" s="846">
        <v>290</v>
      </c>
      <c r="BQ105" s="846">
        <v>529</v>
      </c>
      <c r="BR105" s="846">
        <v>186</v>
      </c>
      <c r="BS105" s="846">
        <v>28</v>
      </c>
      <c r="BT105" s="846">
        <v>14</v>
      </c>
      <c r="BU105" s="846">
        <v>16</v>
      </c>
      <c r="BV105" s="846">
        <v>8</v>
      </c>
      <c r="BW105" s="846">
        <v>16</v>
      </c>
      <c r="BX105" s="846">
        <v>72</v>
      </c>
      <c r="BY105" s="846">
        <v>24</v>
      </c>
      <c r="BZ105" s="846">
        <v>57</v>
      </c>
      <c r="CA105" s="846">
        <v>134</v>
      </c>
      <c r="CB105" s="846">
        <v>29</v>
      </c>
      <c r="CC105" s="846">
        <v>36</v>
      </c>
      <c r="CD105" s="846">
        <v>65</v>
      </c>
      <c r="CE105" s="846">
        <v>126</v>
      </c>
      <c r="CF105" s="846">
        <v>80</v>
      </c>
      <c r="CG105" s="846">
        <v>21</v>
      </c>
      <c r="CH105" s="846">
        <v>7</v>
      </c>
      <c r="CI105" s="846">
        <v>4</v>
      </c>
      <c r="CJ105" s="846">
        <v>6</v>
      </c>
      <c r="CK105" s="846">
        <v>17</v>
      </c>
      <c r="CL105" s="846">
        <v>29</v>
      </c>
      <c r="CM105" s="846">
        <v>9</v>
      </c>
      <c r="CN105" s="846">
        <v>9</v>
      </c>
      <c r="CO105" s="846">
        <v>9</v>
      </c>
      <c r="CP105" s="846">
        <v>23</v>
      </c>
      <c r="CQ105" s="846">
        <v>14</v>
      </c>
      <c r="CR105" s="846">
        <v>81</v>
      </c>
      <c r="CS105" s="846">
        <v>11</v>
      </c>
      <c r="CT105" s="846">
        <v>47</v>
      </c>
      <c r="CU105" s="846">
        <v>58</v>
      </c>
      <c r="CV105" s="846">
        <v>25</v>
      </c>
      <c r="CW105" s="846">
        <v>8</v>
      </c>
      <c r="CX105" s="846">
        <v>49</v>
      </c>
      <c r="CY105" s="846">
        <v>116</v>
      </c>
      <c r="CZ105" s="846">
        <v>2757</v>
      </c>
      <c r="DA105" s="846">
        <v>0</v>
      </c>
      <c r="DB105" s="846">
        <v>23</v>
      </c>
      <c r="DC105" s="846">
        <v>17</v>
      </c>
      <c r="DD105" s="846">
        <v>47</v>
      </c>
      <c r="DE105" s="846">
        <v>9</v>
      </c>
      <c r="DF105" s="846">
        <v>10</v>
      </c>
      <c r="DG105" s="846">
        <v>28</v>
      </c>
      <c r="DH105" s="846">
        <v>140</v>
      </c>
      <c r="DI105" s="846">
        <v>68</v>
      </c>
      <c r="DJ105" s="846">
        <v>85</v>
      </c>
      <c r="DK105" s="846">
        <v>190</v>
      </c>
      <c r="DL105" s="846">
        <v>205</v>
      </c>
      <c r="DM105" s="846">
        <v>434</v>
      </c>
      <c r="DN105" s="846">
        <v>205</v>
      </c>
      <c r="DO105" s="846">
        <v>49</v>
      </c>
      <c r="DP105" s="846">
        <v>12</v>
      </c>
      <c r="DQ105" s="846">
        <v>10</v>
      </c>
      <c r="DR105" s="846">
        <v>5</v>
      </c>
      <c r="DS105" s="846">
        <v>16</v>
      </c>
      <c r="DT105" s="846">
        <v>57</v>
      </c>
      <c r="DU105" s="846">
        <v>26</v>
      </c>
      <c r="DV105" s="846">
        <v>71</v>
      </c>
      <c r="DW105" s="846">
        <v>125</v>
      </c>
      <c r="DX105" s="846">
        <v>32</v>
      </c>
      <c r="DY105" s="846">
        <v>17</v>
      </c>
      <c r="DZ105" s="846">
        <v>76</v>
      </c>
      <c r="EA105" s="846">
        <v>153</v>
      </c>
      <c r="EB105" s="846">
        <v>77</v>
      </c>
      <c r="EC105" s="846">
        <v>12</v>
      </c>
      <c r="ED105" s="846">
        <v>8</v>
      </c>
      <c r="EE105" s="846">
        <v>4</v>
      </c>
      <c r="EF105" s="846">
        <v>1</v>
      </c>
      <c r="EG105" s="846">
        <v>17</v>
      </c>
      <c r="EH105" s="846">
        <v>21</v>
      </c>
      <c r="EI105" s="846">
        <v>20</v>
      </c>
      <c r="EJ105" s="846">
        <v>13</v>
      </c>
      <c r="EK105" s="846">
        <v>7</v>
      </c>
      <c r="EL105" s="846">
        <v>94</v>
      </c>
      <c r="EM105" s="846">
        <v>11</v>
      </c>
      <c r="EN105" s="846">
        <v>105</v>
      </c>
      <c r="EO105" s="846">
        <v>2</v>
      </c>
      <c r="EP105" s="846">
        <v>42</v>
      </c>
      <c r="EQ105" s="846">
        <v>28</v>
      </c>
      <c r="ER105" s="846">
        <v>17</v>
      </c>
      <c r="ES105" s="846">
        <v>19</v>
      </c>
      <c r="ET105" s="846">
        <v>105</v>
      </c>
      <c r="EU105" s="846">
        <v>44</v>
      </c>
      <c r="EV105" s="808"/>
      <c r="EW105" s="808"/>
      <c r="EX105" s="808"/>
      <c r="EY105" s="808"/>
      <c r="EZ105" s="808"/>
      <c r="FA105" s="808"/>
      <c r="FB105" s="808"/>
      <c r="FC105" s="808"/>
      <c r="FD105" s="808"/>
      <c r="FE105" s="808"/>
      <c r="FF105" s="808"/>
      <c r="FG105" s="808"/>
      <c r="FH105" s="808"/>
      <c r="FI105" s="808"/>
      <c r="FJ105" s="808"/>
    </row>
    <row r="106" spans="1:166">
      <c r="A106" s="843" t="s">
        <v>783</v>
      </c>
      <c r="B106" s="844">
        <v>62000</v>
      </c>
      <c r="C106" s="845" t="s">
        <v>803</v>
      </c>
      <c r="D106" s="844" t="s">
        <v>810</v>
      </c>
      <c r="E106" s="845" t="s">
        <v>811</v>
      </c>
      <c r="F106" s="844" t="s">
        <v>789</v>
      </c>
      <c r="G106" s="843" t="s">
        <v>181</v>
      </c>
      <c r="H106" s="846">
        <v>1100</v>
      </c>
      <c r="I106" s="846">
        <v>225</v>
      </c>
      <c r="J106" s="846">
        <v>0</v>
      </c>
      <c r="K106" s="846">
        <v>27</v>
      </c>
      <c r="L106" s="846">
        <v>25</v>
      </c>
      <c r="M106" s="846">
        <v>14</v>
      </c>
      <c r="N106" s="847">
        <v>6</v>
      </c>
      <c r="O106" s="847">
        <v>35</v>
      </c>
      <c r="P106" s="847">
        <v>43</v>
      </c>
      <c r="Q106" s="846">
        <v>27</v>
      </c>
      <c r="R106" s="846">
        <v>42</v>
      </c>
      <c r="S106" s="846">
        <v>79</v>
      </c>
      <c r="T106" s="846">
        <v>74</v>
      </c>
      <c r="U106" s="846">
        <v>98</v>
      </c>
      <c r="V106" s="846">
        <v>67</v>
      </c>
      <c r="W106" s="846">
        <v>13</v>
      </c>
      <c r="X106" s="846">
        <v>3</v>
      </c>
      <c r="Y106" s="846">
        <v>4</v>
      </c>
      <c r="Z106" s="846">
        <v>2</v>
      </c>
      <c r="AA106" s="846">
        <v>2</v>
      </c>
      <c r="AB106" s="846">
        <v>11</v>
      </c>
      <c r="AC106" s="846">
        <v>11</v>
      </c>
      <c r="AD106" s="846">
        <v>23</v>
      </c>
      <c r="AE106" s="846">
        <v>50</v>
      </c>
      <c r="AF106" s="846">
        <v>2</v>
      </c>
      <c r="AG106" s="846">
        <v>10</v>
      </c>
      <c r="AH106" s="846">
        <v>10</v>
      </c>
      <c r="AI106" s="846">
        <v>35</v>
      </c>
      <c r="AJ106" s="846">
        <v>24</v>
      </c>
      <c r="AK106" s="846">
        <v>3</v>
      </c>
      <c r="AL106" s="846">
        <v>3</v>
      </c>
      <c r="AM106" s="846">
        <v>0</v>
      </c>
      <c r="AN106" s="846">
        <v>4</v>
      </c>
      <c r="AO106" s="846">
        <v>1</v>
      </c>
      <c r="AP106" s="846">
        <v>14</v>
      </c>
      <c r="AQ106" s="846">
        <v>9</v>
      </c>
      <c r="AR106" s="846">
        <v>3</v>
      </c>
      <c r="AS106" s="846">
        <v>3</v>
      </c>
      <c r="AT106" s="846">
        <v>19</v>
      </c>
      <c r="AU106" s="846">
        <v>10</v>
      </c>
      <c r="AV106" s="846">
        <v>11</v>
      </c>
      <c r="AW106" s="846">
        <v>3</v>
      </c>
      <c r="AX106" s="846">
        <v>16</v>
      </c>
      <c r="AY106" s="846">
        <v>12</v>
      </c>
      <c r="AZ106" s="846">
        <v>2</v>
      </c>
      <c r="BA106" s="846">
        <v>3</v>
      </c>
      <c r="BB106" s="846">
        <v>10</v>
      </c>
      <c r="BC106" s="846">
        <v>12</v>
      </c>
      <c r="BD106" s="846">
        <v>479</v>
      </c>
      <c r="BE106" s="846">
        <v>40</v>
      </c>
      <c r="BF106" s="846">
        <v>0</v>
      </c>
      <c r="BG106" s="846">
        <v>15</v>
      </c>
      <c r="BH106" s="846">
        <v>17</v>
      </c>
      <c r="BI106" s="846">
        <v>6</v>
      </c>
      <c r="BJ106" s="846">
        <v>4</v>
      </c>
      <c r="BK106" s="846">
        <v>18</v>
      </c>
      <c r="BL106" s="846">
        <v>18</v>
      </c>
      <c r="BM106" s="846">
        <v>10</v>
      </c>
      <c r="BN106" s="846">
        <v>18</v>
      </c>
      <c r="BO106" s="846">
        <v>37</v>
      </c>
      <c r="BP106" s="846">
        <v>34</v>
      </c>
      <c r="BQ106" s="846">
        <v>52</v>
      </c>
      <c r="BR106" s="846">
        <v>27</v>
      </c>
      <c r="BS106" s="846">
        <v>5</v>
      </c>
      <c r="BT106" s="846">
        <v>1</v>
      </c>
      <c r="BU106" s="846">
        <v>4</v>
      </c>
      <c r="BV106" s="846">
        <v>1</v>
      </c>
      <c r="BW106" s="846">
        <v>1</v>
      </c>
      <c r="BX106" s="846">
        <v>5</v>
      </c>
      <c r="BY106" s="846">
        <v>4</v>
      </c>
      <c r="BZ106" s="846">
        <v>11</v>
      </c>
      <c r="CA106" s="846">
        <v>17</v>
      </c>
      <c r="CB106" s="846">
        <v>0</v>
      </c>
      <c r="CC106" s="846">
        <v>6</v>
      </c>
      <c r="CD106" s="846">
        <v>3</v>
      </c>
      <c r="CE106" s="846">
        <v>15</v>
      </c>
      <c r="CF106" s="846">
        <v>10</v>
      </c>
      <c r="CG106" s="846">
        <v>2</v>
      </c>
      <c r="CH106" s="846">
        <v>0</v>
      </c>
      <c r="CI106" s="846">
        <v>0</v>
      </c>
      <c r="CJ106" s="846">
        <v>3</v>
      </c>
      <c r="CK106" s="846">
        <v>0</v>
      </c>
      <c r="CL106" s="846">
        <v>11</v>
      </c>
      <c r="CM106" s="846">
        <v>8</v>
      </c>
      <c r="CN106" s="846">
        <v>1</v>
      </c>
      <c r="CO106" s="846">
        <v>3</v>
      </c>
      <c r="CP106" s="846">
        <v>17</v>
      </c>
      <c r="CQ106" s="846">
        <v>10</v>
      </c>
      <c r="CR106" s="846">
        <v>5</v>
      </c>
      <c r="CS106" s="846">
        <v>2</v>
      </c>
      <c r="CT106" s="846">
        <v>11</v>
      </c>
      <c r="CU106" s="846">
        <v>6</v>
      </c>
      <c r="CV106" s="846">
        <v>2</v>
      </c>
      <c r="CW106" s="846">
        <v>3</v>
      </c>
      <c r="CX106" s="846">
        <v>6</v>
      </c>
      <c r="CY106" s="846">
        <v>10</v>
      </c>
      <c r="CZ106" s="846">
        <v>621</v>
      </c>
      <c r="DA106" s="846">
        <v>185</v>
      </c>
      <c r="DB106" s="846">
        <v>0</v>
      </c>
      <c r="DC106" s="846">
        <v>12</v>
      </c>
      <c r="DD106" s="846">
        <v>8</v>
      </c>
      <c r="DE106" s="846">
        <v>8</v>
      </c>
      <c r="DF106" s="846">
        <v>2</v>
      </c>
      <c r="DG106" s="846">
        <v>17</v>
      </c>
      <c r="DH106" s="846">
        <v>25</v>
      </c>
      <c r="DI106" s="846">
        <v>17</v>
      </c>
      <c r="DJ106" s="846">
        <v>24</v>
      </c>
      <c r="DK106" s="846">
        <v>42</v>
      </c>
      <c r="DL106" s="846">
        <v>40</v>
      </c>
      <c r="DM106" s="846">
        <v>46</v>
      </c>
      <c r="DN106" s="846">
        <v>40</v>
      </c>
      <c r="DO106" s="846">
        <v>8</v>
      </c>
      <c r="DP106" s="846">
        <v>2</v>
      </c>
      <c r="DQ106" s="846">
        <v>0</v>
      </c>
      <c r="DR106" s="846">
        <v>1</v>
      </c>
      <c r="DS106" s="846">
        <v>1</v>
      </c>
      <c r="DT106" s="846">
        <v>6</v>
      </c>
      <c r="DU106" s="846">
        <v>7</v>
      </c>
      <c r="DV106" s="846">
        <v>12</v>
      </c>
      <c r="DW106" s="846">
        <v>33</v>
      </c>
      <c r="DX106" s="846">
        <v>2</v>
      </c>
      <c r="DY106" s="846">
        <v>4</v>
      </c>
      <c r="DZ106" s="846">
        <v>7</v>
      </c>
      <c r="EA106" s="846">
        <v>20</v>
      </c>
      <c r="EB106" s="846">
        <v>14</v>
      </c>
      <c r="EC106" s="846">
        <v>1</v>
      </c>
      <c r="ED106" s="846">
        <v>3</v>
      </c>
      <c r="EE106" s="846">
        <v>0</v>
      </c>
      <c r="EF106" s="846">
        <v>1</v>
      </c>
      <c r="EG106" s="846">
        <v>1</v>
      </c>
      <c r="EH106" s="846">
        <v>3</v>
      </c>
      <c r="EI106" s="846">
        <v>1</v>
      </c>
      <c r="EJ106" s="846">
        <v>2</v>
      </c>
      <c r="EK106" s="846">
        <v>0</v>
      </c>
      <c r="EL106" s="846">
        <v>2</v>
      </c>
      <c r="EM106" s="846">
        <v>0</v>
      </c>
      <c r="EN106" s="846">
        <v>6</v>
      </c>
      <c r="EO106" s="846">
        <v>1</v>
      </c>
      <c r="EP106" s="846">
        <v>5</v>
      </c>
      <c r="EQ106" s="846">
        <v>6</v>
      </c>
      <c r="ER106" s="846">
        <v>0</v>
      </c>
      <c r="ES106" s="846">
        <v>0</v>
      </c>
      <c r="ET106" s="846">
        <v>4</v>
      </c>
      <c r="EU106" s="846">
        <v>2</v>
      </c>
      <c r="EV106" s="808"/>
      <c r="EW106" s="808"/>
      <c r="EX106" s="808"/>
      <c r="EY106" s="808"/>
      <c r="EZ106" s="808"/>
      <c r="FA106" s="808"/>
      <c r="FB106" s="808"/>
      <c r="FC106" s="808"/>
      <c r="FD106" s="808"/>
      <c r="FE106" s="808"/>
      <c r="FF106" s="808"/>
      <c r="FG106" s="808"/>
      <c r="FH106" s="808"/>
      <c r="FI106" s="808"/>
      <c r="FJ106" s="808"/>
    </row>
    <row r="107" spans="1:166">
      <c r="A107" s="843" t="s">
        <v>783</v>
      </c>
      <c r="B107" s="844">
        <v>62000</v>
      </c>
      <c r="C107" s="845" t="s">
        <v>803</v>
      </c>
      <c r="D107" s="844" t="s">
        <v>810</v>
      </c>
      <c r="E107" s="845" t="s">
        <v>811</v>
      </c>
      <c r="F107" s="844" t="s">
        <v>790</v>
      </c>
      <c r="G107" s="843" t="s">
        <v>182</v>
      </c>
      <c r="H107" s="846">
        <v>1153</v>
      </c>
      <c r="I107" s="846">
        <v>25</v>
      </c>
      <c r="J107" s="846">
        <v>35</v>
      </c>
      <c r="K107" s="846">
        <v>0</v>
      </c>
      <c r="L107" s="846">
        <v>110</v>
      </c>
      <c r="M107" s="846">
        <v>37</v>
      </c>
      <c r="N107" s="846">
        <v>8</v>
      </c>
      <c r="O107" s="846">
        <v>25</v>
      </c>
      <c r="P107" s="846">
        <v>109</v>
      </c>
      <c r="Q107" s="847">
        <v>29</v>
      </c>
      <c r="R107" s="847">
        <v>66</v>
      </c>
      <c r="S107" s="847">
        <v>112</v>
      </c>
      <c r="T107" s="846">
        <v>86</v>
      </c>
      <c r="U107" s="846">
        <v>132</v>
      </c>
      <c r="V107" s="846">
        <v>60</v>
      </c>
      <c r="W107" s="846">
        <v>10</v>
      </c>
      <c r="X107" s="846">
        <v>6</v>
      </c>
      <c r="Y107" s="846">
        <v>5</v>
      </c>
      <c r="Z107" s="846">
        <v>3</v>
      </c>
      <c r="AA107" s="846">
        <v>12</v>
      </c>
      <c r="AB107" s="846">
        <v>18</v>
      </c>
      <c r="AC107" s="846">
        <v>14</v>
      </c>
      <c r="AD107" s="846">
        <v>23</v>
      </c>
      <c r="AE107" s="846">
        <v>52</v>
      </c>
      <c r="AF107" s="846">
        <v>11</v>
      </c>
      <c r="AG107" s="846">
        <v>10</v>
      </c>
      <c r="AH107" s="846">
        <v>8</v>
      </c>
      <c r="AI107" s="846">
        <v>44</v>
      </c>
      <c r="AJ107" s="846">
        <v>25</v>
      </c>
      <c r="AK107" s="846">
        <v>0</v>
      </c>
      <c r="AL107" s="846">
        <v>0</v>
      </c>
      <c r="AM107" s="846">
        <v>0</v>
      </c>
      <c r="AN107" s="846">
        <v>0</v>
      </c>
      <c r="AO107" s="846">
        <v>10</v>
      </c>
      <c r="AP107" s="846">
        <v>9</v>
      </c>
      <c r="AQ107" s="846">
        <v>2</v>
      </c>
      <c r="AR107" s="846">
        <v>1</v>
      </c>
      <c r="AS107" s="846">
        <v>6</v>
      </c>
      <c r="AT107" s="846">
        <v>3</v>
      </c>
      <c r="AU107" s="846">
        <v>5</v>
      </c>
      <c r="AV107" s="846">
        <v>16</v>
      </c>
      <c r="AW107" s="846">
        <v>2</v>
      </c>
      <c r="AX107" s="846">
        <v>5</v>
      </c>
      <c r="AY107" s="846">
        <v>8</v>
      </c>
      <c r="AZ107" s="846">
        <v>1</v>
      </c>
      <c r="BA107" s="846">
        <v>1</v>
      </c>
      <c r="BB107" s="846">
        <v>4</v>
      </c>
      <c r="BC107" s="846">
        <v>5</v>
      </c>
      <c r="BD107" s="846">
        <v>575</v>
      </c>
      <c r="BE107" s="846">
        <v>18</v>
      </c>
      <c r="BF107" s="846">
        <v>18</v>
      </c>
      <c r="BG107" s="846">
        <v>0</v>
      </c>
      <c r="BH107" s="846">
        <v>60</v>
      </c>
      <c r="BI107" s="846">
        <v>5</v>
      </c>
      <c r="BJ107" s="846">
        <v>7</v>
      </c>
      <c r="BK107" s="846">
        <v>16</v>
      </c>
      <c r="BL107" s="846">
        <v>59</v>
      </c>
      <c r="BM107" s="846">
        <v>18</v>
      </c>
      <c r="BN107" s="846">
        <v>39</v>
      </c>
      <c r="BO107" s="846">
        <v>54</v>
      </c>
      <c r="BP107" s="846">
        <v>29</v>
      </c>
      <c r="BQ107" s="846">
        <v>55</v>
      </c>
      <c r="BR107" s="846">
        <v>32</v>
      </c>
      <c r="BS107" s="846">
        <v>3</v>
      </c>
      <c r="BT107" s="846">
        <v>4</v>
      </c>
      <c r="BU107" s="846">
        <v>3</v>
      </c>
      <c r="BV107" s="846">
        <v>3</v>
      </c>
      <c r="BW107" s="846">
        <v>10</v>
      </c>
      <c r="BX107" s="846">
        <v>12</v>
      </c>
      <c r="BY107" s="846">
        <v>3</v>
      </c>
      <c r="BZ107" s="846">
        <v>14</v>
      </c>
      <c r="CA107" s="846">
        <v>26</v>
      </c>
      <c r="CB107" s="846">
        <v>5</v>
      </c>
      <c r="CC107" s="846">
        <v>4</v>
      </c>
      <c r="CD107" s="846">
        <v>3</v>
      </c>
      <c r="CE107" s="846">
        <v>16</v>
      </c>
      <c r="CF107" s="846">
        <v>12</v>
      </c>
      <c r="CG107" s="846">
        <v>0</v>
      </c>
      <c r="CH107" s="846">
        <v>0</v>
      </c>
      <c r="CI107" s="846">
        <v>0</v>
      </c>
      <c r="CJ107" s="846">
        <v>0</v>
      </c>
      <c r="CK107" s="846">
        <v>6</v>
      </c>
      <c r="CL107" s="846">
        <v>5</v>
      </c>
      <c r="CM107" s="846">
        <v>0</v>
      </c>
      <c r="CN107" s="846">
        <v>0</v>
      </c>
      <c r="CO107" s="846">
        <v>5</v>
      </c>
      <c r="CP107" s="846">
        <v>2</v>
      </c>
      <c r="CQ107" s="846">
        <v>3</v>
      </c>
      <c r="CR107" s="846">
        <v>9</v>
      </c>
      <c r="CS107" s="846">
        <v>0</v>
      </c>
      <c r="CT107" s="846">
        <v>3</v>
      </c>
      <c r="CU107" s="846">
        <v>4</v>
      </c>
      <c r="CV107" s="846">
        <v>1</v>
      </c>
      <c r="CW107" s="846">
        <v>1</v>
      </c>
      <c r="CX107" s="846">
        <v>4</v>
      </c>
      <c r="CY107" s="846">
        <v>4</v>
      </c>
      <c r="CZ107" s="846">
        <v>578</v>
      </c>
      <c r="DA107" s="846">
        <v>7</v>
      </c>
      <c r="DB107" s="846">
        <v>17</v>
      </c>
      <c r="DC107" s="846">
        <v>0</v>
      </c>
      <c r="DD107" s="846">
        <v>50</v>
      </c>
      <c r="DE107" s="846">
        <v>32</v>
      </c>
      <c r="DF107" s="846">
        <v>1</v>
      </c>
      <c r="DG107" s="846">
        <v>9</v>
      </c>
      <c r="DH107" s="846">
        <v>50</v>
      </c>
      <c r="DI107" s="846">
        <v>11</v>
      </c>
      <c r="DJ107" s="846">
        <v>27</v>
      </c>
      <c r="DK107" s="846">
        <v>58</v>
      </c>
      <c r="DL107" s="846">
        <v>57</v>
      </c>
      <c r="DM107" s="846">
        <v>77</v>
      </c>
      <c r="DN107" s="846">
        <v>28</v>
      </c>
      <c r="DO107" s="846">
        <v>7</v>
      </c>
      <c r="DP107" s="846">
        <v>2</v>
      </c>
      <c r="DQ107" s="846">
        <v>2</v>
      </c>
      <c r="DR107" s="846">
        <v>0</v>
      </c>
      <c r="DS107" s="846">
        <v>2</v>
      </c>
      <c r="DT107" s="846">
        <v>6</v>
      </c>
      <c r="DU107" s="846">
        <v>11</v>
      </c>
      <c r="DV107" s="846">
        <v>9</v>
      </c>
      <c r="DW107" s="846">
        <v>26</v>
      </c>
      <c r="DX107" s="846">
        <v>6</v>
      </c>
      <c r="DY107" s="846">
        <v>6</v>
      </c>
      <c r="DZ107" s="846">
        <v>5</v>
      </c>
      <c r="EA107" s="846">
        <v>28</v>
      </c>
      <c r="EB107" s="846">
        <v>13</v>
      </c>
      <c r="EC107" s="846">
        <v>0</v>
      </c>
      <c r="ED107" s="846">
        <v>0</v>
      </c>
      <c r="EE107" s="846">
        <v>0</v>
      </c>
      <c r="EF107" s="846">
        <v>0</v>
      </c>
      <c r="EG107" s="846">
        <v>4</v>
      </c>
      <c r="EH107" s="846">
        <v>4</v>
      </c>
      <c r="EI107" s="846">
        <v>2</v>
      </c>
      <c r="EJ107" s="846">
        <v>1</v>
      </c>
      <c r="EK107" s="846">
        <v>1</v>
      </c>
      <c r="EL107" s="846">
        <v>1</v>
      </c>
      <c r="EM107" s="846">
        <v>2</v>
      </c>
      <c r="EN107" s="846">
        <v>7</v>
      </c>
      <c r="EO107" s="846">
        <v>2</v>
      </c>
      <c r="EP107" s="846">
        <v>2</v>
      </c>
      <c r="EQ107" s="846">
        <v>4</v>
      </c>
      <c r="ER107" s="846">
        <v>0</v>
      </c>
      <c r="ES107" s="846">
        <v>0</v>
      </c>
      <c r="ET107" s="846">
        <v>0</v>
      </c>
      <c r="EU107" s="846">
        <v>1</v>
      </c>
      <c r="EV107" s="808"/>
      <c r="EW107" s="808"/>
      <c r="EX107" s="808"/>
      <c r="EY107" s="808"/>
      <c r="EZ107" s="808"/>
      <c r="FA107" s="808"/>
      <c r="FB107" s="808"/>
      <c r="FC107" s="808"/>
      <c r="FD107" s="808"/>
      <c r="FE107" s="808"/>
      <c r="FF107" s="808"/>
      <c r="FG107" s="808"/>
      <c r="FH107" s="808"/>
      <c r="FI107" s="808"/>
      <c r="FJ107" s="808"/>
    </row>
    <row r="108" spans="1:166">
      <c r="A108" s="843" t="s">
        <v>783</v>
      </c>
      <c r="B108" s="844">
        <v>62000</v>
      </c>
      <c r="C108" s="845" t="s">
        <v>803</v>
      </c>
      <c r="D108" s="844" t="s">
        <v>810</v>
      </c>
      <c r="E108" s="845" t="s">
        <v>811</v>
      </c>
      <c r="F108" s="844" t="s">
        <v>791</v>
      </c>
      <c r="G108" s="843" t="s">
        <v>183</v>
      </c>
      <c r="H108" s="846">
        <v>3410</v>
      </c>
      <c r="I108" s="846">
        <v>83</v>
      </c>
      <c r="J108" s="846">
        <v>94</v>
      </c>
      <c r="K108" s="846">
        <v>115</v>
      </c>
      <c r="L108" s="846">
        <v>0</v>
      </c>
      <c r="M108" s="846">
        <v>45</v>
      </c>
      <c r="N108" s="846">
        <v>98</v>
      </c>
      <c r="O108" s="846">
        <v>127</v>
      </c>
      <c r="P108" s="846">
        <v>200</v>
      </c>
      <c r="Q108" s="846">
        <v>112</v>
      </c>
      <c r="R108" s="846">
        <v>113</v>
      </c>
      <c r="S108" s="846">
        <v>292</v>
      </c>
      <c r="T108" s="847">
        <v>299</v>
      </c>
      <c r="U108" s="847">
        <v>575</v>
      </c>
      <c r="V108" s="847">
        <v>274</v>
      </c>
      <c r="W108" s="846">
        <v>35</v>
      </c>
      <c r="X108" s="846">
        <v>20</v>
      </c>
      <c r="Y108" s="846">
        <v>10</v>
      </c>
      <c r="Z108" s="846">
        <v>8</v>
      </c>
      <c r="AA108" s="846">
        <v>33</v>
      </c>
      <c r="AB108" s="846">
        <v>34</v>
      </c>
      <c r="AC108" s="846">
        <v>21</v>
      </c>
      <c r="AD108" s="846">
        <v>80</v>
      </c>
      <c r="AE108" s="846">
        <v>150</v>
      </c>
      <c r="AF108" s="846">
        <v>44</v>
      </c>
      <c r="AG108" s="846">
        <v>14</v>
      </c>
      <c r="AH108" s="846">
        <v>62</v>
      </c>
      <c r="AI108" s="846">
        <v>167</v>
      </c>
      <c r="AJ108" s="846">
        <v>62</v>
      </c>
      <c r="AK108" s="846">
        <v>11</v>
      </c>
      <c r="AL108" s="846">
        <v>6</v>
      </c>
      <c r="AM108" s="846">
        <v>2</v>
      </c>
      <c r="AN108" s="846">
        <v>4</v>
      </c>
      <c r="AO108" s="846">
        <v>29</v>
      </c>
      <c r="AP108" s="846">
        <v>24</v>
      </c>
      <c r="AQ108" s="846">
        <v>19</v>
      </c>
      <c r="AR108" s="846">
        <v>4</v>
      </c>
      <c r="AS108" s="846">
        <v>2</v>
      </c>
      <c r="AT108" s="846">
        <v>23</v>
      </c>
      <c r="AU108" s="846">
        <v>3</v>
      </c>
      <c r="AV108" s="846">
        <v>63</v>
      </c>
      <c r="AW108" s="846">
        <v>3</v>
      </c>
      <c r="AX108" s="846">
        <v>3</v>
      </c>
      <c r="AY108" s="846">
        <v>6</v>
      </c>
      <c r="AZ108" s="846">
        <v>16</v>
      </c>
      <c r="BA108" s="846">
        <v>3</v>
      </c>
      <c r="BB108" s="846">
        <v>11</v>
      </c>
      <c r="BC108" s="846">
        <v>11</v>
      </c>
      <c r="BD108" s="846">
        <v>1864</v>
      </c>
      <c r="BE108" s="846">
        <v>61</v>
      </c>
      <c r="BF108" s="846">
        <v>33</v>
      </c>
      <c r="BG108" s="846">
        <v>68</v>
      </c>
      <c r="BH108" s="846">
        <v>0</v>
      </c>
      <c r="BI108" s="846">
        <v>34</v>
      </c>
      <c r="BJ108" s="846">
        <v>45</v>
      </c>
      <c r="BK108" s="846">
        <v>80</v>
      </c>
      <c r="BL108" s="846">
        <v>98</v>
      </c>
      <c r="BM108" s="846">
        <v>45</v>
      </c>
      <c r="BN108" s="846">
        <v>46</v>
      </c>
      <c r="BO108" s="846">
        <v>170</v>
      </c>
      <c r="BP108" s="846">
        <v>160</v>
      </c>
      <c r="BQ108" s="846">
        <v>329</v>
      </c>
      <c r="BR108" s="846">
        <v>146</v>
      </c>
      <c r="BS108" s="846">
        <v>27</v>
      </c>
      <c r="BT108" s="846">
        <v>7</v>
      </c>
      <c r="BU108" s="846">
        <v>8</v>
      </c>
      <c r="BV108" s="846">
        <v>5</v>
      </c>
      <c r="BW108" s="846">
        <v>14</v>
      </c>
      <c r="BX108" s="846">
        <v>17</v>
      </c>
      <c r="BY108" s="846">
        <v>9</v>
      </c>
      <c r="BZ108" s="846">
        <v>46</v>
      </c>
      <c r="CA108" s="846">
        <v>93</v>
      </c>
      <c r="CB108" s="846">
        <v>28</v>
      </c>
      <c r="CC108" s="846">
        <v>9</v>
      </c>
      <c r="CD108" s="846">
        <v>35</v>
      </c>
      <c r="CE108" s="846">
        <v>88</v>
      </c>
      <c r="CF108" s="846">
        <v>28</v>
      </c>
      <c r="CG108" s="846">
        <v>4</v>
      </c>
      <c r="CH108" s="846">
        <v>1</v>
      </c>
      <c r="CI108" s="846">
        <v>1</v>
      </c>
      <c r="CJ108" s="846">
        <v>3</v>
      </c>
      <c r="CK108" s="846">
        <v>20</v>
      </c>
      <c r="CL108" s="846">
        <v>19</v>
      </c>
      <c r="CM108" s="846">
        <v>9</v>
      </c>
      <c r="CN108" s="846">
        <v>1</v>
      </c>
      <c r="CO108" s="846">
        <v>1</v>
      </c>
      <c r="CP108" s="846">
        <v>6</v>
      </c>
      <c r="CQ108" s="846">
        <v>3</v>
      </c>
      <c r="CR108" s="846">
        <v>40</v>
      </c>
      <c r="CS108" s="846">
        <v>3</v>
      </c>
      <c r="CT108" s="846">
        <v>2</v>
      </c>
      <c r="CU108" s="846">
        <v>2</v>
      </c>
      <c r="CV108" s="846">
        <v>9</v>
      </c>
      <c r="CW108" s="846">
        <v>2</v>
      </c>
      <c r="CX108" s="846">
        <v>4</v>
      </c>
      <c r="CY108" s="846">
        <v>5</v>
      </c>
      <c r="CZ108" s="846">
        <v>1546</v>
      </c>
      <c r="DA108" s="846">
        <v>22</v>
      </c>
      <c r="DB108" s="846">
        <v>61</v>
      </c>
      <c r="DC108" s="846">
        <v>47</v>
      </c>
      <c r="DD108" s="846">
        <v>0</v>
      </c>
      <c r="DE108" s="846">
        <v>11</v>
      </c>
      <c r="DF108" s="846">
        <v>53</v>
      </c>
      <c r="DG108" s="846">
        <v>47</v>
      </c>
      <c r="DH108" s="846">
        <v>102</v>
      </c>
      <c r="DI108" s="846">
        <v>67</v>
      </c>
      <c r="DJ108" s="846">
        <v>67</v>
      </c>
      <c r="DK108" s="846">
        <v>122</v>
      </c>
      <c r="DL108" s="846">
        <v>139</v>
      </c>
      <c r="DM108" s="846">
        <v>246</v>
      </c>
      <c r="DN108" s="846">
        <v>128</v>
      </c>
      <c r="DO108" s="846">
        <v>8</v>
      </c>
      <c r="DP108" s="846">
        <v>13</v>
      </c>
      <c r="DQ108" s="846">
        <v>2</v>
      </c>
      <c r="DR108" s="846">
        <v>3</v>
      </c>
      <c r="DS108" s="846">
        <v>19</v>
      </c>
      <c r="DT108" s="846">
        <v>17</v>
      </c>
      <c r="DU108" s="846">
        <v>12</v>
      </c>
      <c r="DV108" s="846">
        <v>34</v>
      </c>
      <c r="DW108" s="846">
        <v>57</v>
      </c>
      <c r="DX108" s="846">
        <v>16</v>
      </c>
      <c r="DY108" s="846">
        <v>5</v>
      </c>
      <c r="DZ108" s="846">
        <v>27</v>
      </c>
      <c r="EA108" s="846">
        <v>79</v>
      </c>
      <c r="EB108" s="846">
        <v>34</v>
      </c>
      <c r="EC108" s="846">
        <v>7</v>
      </c>
      <c r="ED108" s="846">
        <v>5</v>
      </c>
      <c r="EE108" s="846">
        <v>1</v>
      </c>
      <c r="EF108" s="846">
        <v>1</v>
      </c>
      <c r="EG108" s="846">
        <v>9</v>
      </c>
      <c r="EH108" s="846">
        <v>5</v>
      </c>
      <c r="EI108" s="846">
        <v>10</v>
      </c>
      <c r="EJ108" s="846">
        <v>3</v>
      </c>
      <c r="EK108" s="846">
        <v>1</v>
      </c>
      <c r="EL108" s="846">
        <v>17</v>
      </c>
      <c r="EM108" s="846">
        <v>0</v>
      </c>
      <c r="EN108" s="846">
        <v>23</v>
      </c>
      <c r="EO108" s="846">
        <v>0</v>
      </c>
      <c r="EP108" s="846">
        <v>1</v>
      </c>
      <c r="EQ108" s="846">
        <v>4</v>
      </c>
      <c r="ER108" s="846">
        <v>7</v>
      </c>
      <c r="ES108" s="846">
        <v>1</v>
      </c>
      <c r="ET108" s="846">
        <v>7</v>
      </c>
      <c r="EU108" s="846">
        <v>6</v>
      </c>
      <c r="EV108" s="808"/>
      <c r="EW108" s="808"/>
      <c r="EX108" s="808"/>
      <c r="EY108" s="808"/>
      <c r="EZ108" s="808"/>
      <c r="FA108" s="808"/>
      <c r="FB108" s="808"/>
      <c r="FC108" s="808"/>
      <c r="FD108" s="808"/>
      <c r="FE108" s="808"/>
      <c r="FF108" s="808"/>
      <c r="FG108" s="808"/>
      <c r="FH108" s="808"/>
      <c r="FI108" s="808"/>
      <c r="FJ108" s="808"/>
    </row>
    <row r="109" spans="1:166">
      <c r="A109" s="843" t="s">
        <v>783</v>
      </c>
      <c r="B109" s="844">
        <v>62000</v>
      </c>
      <c r="C109" s="845" t="s">
        <v>803</v>
      </c>
      <c r="D109" s="844" t="s">
        <v>810</v>
      </c>
      <c r="E109" s="845" t="s">
        <v>811</v>
      </c>
      <c r="F109" s="844" t="s">
        <v>792</v>
      </c>
      <c r="G109" s="843" t="s">
        <v>184</v>
      </c>
      <c r="H109" s="846">
        <v>429</v>
      </c>
      <c r="I109" s="846">
        <v>18</v>
      </c>
      <c r="J109" s="846">
        <v>12</v>
      </c>
      <c r="K109" s="846">
        <v>8</v>
      </c>
      <c r="L109" s="846">
        <v>36</v>
      </c>
      <c r="M109" s="846">
        <v>0</v>
      </c>
      <c r="N109" s="846">
        <v>7</v>
      </c>
      <c r="O109" s="846">
        <v>8</v>
      </c>
      <c r="P109" s="846">
        <v>14</v>
      </c>
      <c r="Q109" s="846">
        <v>12</v>
      </c>
      <c r="R109" s="846">
        <v>14</v>
      </c>
      <c r="S109" s="846">
        <v>34</v>
      </c>
      <c r="T109" s="846">
        <v>30</v>
      </c>
      <c r="U109" s="846">
        <v>66</v>
      </c>
      <c r="V109" s="846">
        <v>44</v>
      </c>
      <c r="W109" s="847">
        <v>4</v>
      </c>
      <c r="X109" s="847">
        <v>1</v>
      </c>
      <c r="Y109" s="847">
        <v>2</v>
      </c>
      <c r="Z109" s="846">
        <v>0</v>
      </c>
      <c r="AA109" s="846">
        <v>1</v>
      </c>
      <c r="AB109" s="846">
        <v>7</v>
      </c>
      <c r="AC109" s="846">
        <v>5</v>
      </c>
      <c r="AD109" s="846">
        <v>7</v>
      </c>
      <c r="AE109" s="846">
        <v>16</v>
      </c>
      <c r="AF109" s="846">
        <v>6</v>
      </c>
      <c r="AG109" s="846">
        <v>5</v>
      </c>
      <c r="AH109" s="846">
        <v>6</v>
      </c>
      <c r="AI109" s="846">
        <v>18</v>
      </c>
      <c r="AJ109" s="846">
        <v>7</v>
      </c>
      <c r="AK109" s="846">
        <v>4</v>
      </c>
      <c r="AL109" s="846">
        <v>0</v>
      </c>
      <c r="AM109" s="846">
        <v>0</v>
      </c>
      <c r="AN109" s="846">
        <v>0</v>
      </c>
      <c r="AO109" s="846">
        <v>3</v>
      </c>
      <c r="AP109" s="846">
        <v>12</v>
      </c>
      <c r="AQ109" s="846">
        <v>1</v>
      </c>
      <c r="AR109" s="846">
        <v>0</v>
      </c>
      <c r="AS109" s="846">
        <v>0</v>
      </c>
      <c r="AT109" s="846">
        <v>0</v>
      </c>
      <c r="AU109" s="846">
        <v>0</v>
      </c>
      <c r="AV109" s="846">
        <v>3</v>
      </c>
      <c r="AW109" s="846">
        <v>1</v>
      </c>
      <c r="AX109" s="846">
        <v>2</v>
      </c>
      <c r="AY109" s="846">
        <v>3</v>
      </c>
      <c r="AZ109" s="846">
        <v>2</v>
      </c>
      <c r="BA109" s="846">
        <v>2</v>
      </c>
      <c r="BB109" s="846">
        <v>7</v>
      </c>
      <c r="BC109" s="846">
        <v>1</v>
      </c>
      <c r="BD109" s="846">
        <v>220</v>
      </c>
      <c r="BE109" s="846">
        <v>14</v>
      </c>
      <c r="BF109" s="846">
        <v>8</v>
      </c>
      <c r="BG109" s="846">
        <v>3</v>
      </c>
      <c r="BH109" s="846">
        <v>23</v>
      </c>
      <c r="BI109" s="846">
        <v>0</v>
      </c>
      <c r="BJ109" s="846">
        <v>3</v>
      </c>
      <c r="BK109" s="846">
        <v>5</v>
      </c>
      <c r="BL109" s="846">
        <v>7</v>
      </c>
      <c r="BM109" s="846">
        <v>8</v>
      </c>
      <c r="BN109" s="846">
        <v>6</v>
      </c>
      <c r="BO109" s="846">
        <v>15</v>
      </c>
      <c r="BP109" s="846">
        <v>10</v>
      </c>
      <c r="BQ109" s="846">
        <v>25</v>
      </c>
      <c r="BR109" s="846">
        <v>20</v>
      </c>
      <c r="BS109" s="846">
        <v>3</v>
      </c>
      <c r="BT109" s="846">
        <v>1</v>
      </c>
      <c r="BU109" s="846">
        <v>1</v>
      </c>
      <c r="BV109" s="846">
        <v>0</v>
      </c>
      <c r="BW109" s="846">
        <v>0</v>
      </c>
      <c r="BX109" s="846">
        <v>7</v>
      </c>
      <c r="BY109" s="846">
        <v>2</v>
      </c>
      <c r="BZ109" s="846">
        <v>4</v>
      </c>
      <c r="CA109" s="846">
        <v>10</v>
      </c>
      <c r="CB109" s="846">
        <v>5</v>
      </c>
      <c r="CC109" s="846">
        <v>1</v>
      </c>
      <c r="CD109" s="846">
        <v>2</v>
      </c>
      <c r="CE109" s="846">
        <v>7</v>
      </c>
      <c r="CF109" s="846">
        <v>1</v>
      </c>
      <c r="CG109" s="846">
        <v>3</v>
      </c>
      <c r="CH109" s="846">
        <v>0</v>
      </c>
      <c r="CI109" s="846">
        <v>0</v>
      </c>
      <c r="CJ109" s="846">
        <v>0</v>
      </c>
      <c r="CK109" s="846">
        <v>1</v>
      </c>
      <c r="CL109" s="846">
        <v>10</v>
      </c>
      <c r="CM109" s="846">
        <v>1</v>
      </c>
      <c r="CN109" s="846">
        <v>0</v>
      </c>
      <c r="CO109" s="846">
        <v>0</v>
      </c>
      <c r="CP109" s="846">
        <v>0</v>
      </c>
      <c r="CQ109" s="846">
        <v>0</v>
      </c>
      <c r="CR109" s="846">
        <v>2</v>
      </c>
      <c r="CS109" s="846">
        <v>1</v>
      </c>
      <c r="CT109" s="846">
        <v>2</v>
      </c>
      <c r="CU109" s="846">
        <v>1</v>
      </c>
      <c r="CV109" s="846">
        <v>0</v>
      </c>
      <c r="CW109" s="846">
        <v>1</v>
      </c>
      <c r="CX109" s="846">
        <v>6</v>
      </c>
      <c r="CY109" s="846">
        <v>1</v>
      </c>
      <c r="CZ109" s="846">
        <v>209</v>
      </c>
      <c r="DA109" s="846">
        <v>4</v>
      </c>
      <c r="DB109" s="846">
        <v>4</v>
      </c>
      <c r="DC109" s="846">
        <v>5</v>
      </c>
      <c r="DD109" s="846">
        <v>13</v>
      </c>
      <c r="DE109" s="846">
        <v>0</v>
      </c>
      <c r="DF109" s="846">
        <v>4</v>
      </c>
      <c r="DG109" s="846">
        <v>3</v>
      </c>
      <c r="DH109" s="846">
        <v>7</v>
      </c>
      <c r="DI109" s="846">
        <v>4</v>
      </c>
      <c r="DJ109" s="846">
        <v>8</v>
      </c>
      <c r="DK109" s="846">
        <v>19</v>
      </c>
      <c r="DL109" s="846">
        <v>20</v>
      </c>
      <c r="DM109" s="846">
        <v>41</v>
      </c>
      <c r="DN109" s="846">
        <v>24</v>
      </c>
      <c r="DO109" s="846">
        <v>1</v>
      </c>
      <c r="DP109" s="846">
        <v>0</v>
      </c>
      <c r="DQ109" s="846">
        <v>1</v>
      </c>
      <c r="DR109" s="846">
        <v>0</v>
      </c>
      <c r="DS109" s="846">
        <v>1</v>
      </c>
      <c r="DT109" s="846">
        <v>0</v>
      </c>
      <c r="DU109" s="846">
        <v>3</v>
      </c>
      <c r="DV109" s="846">
        <v>3</v>
      </c>
      <c r="DW109" s="846">
        <v>6</v>
      </c>
      <c r="DX109" s="846">
        <v>1</v>
      </c>
      <c r="DY109" s="846">
        <v>4</v>
      </c>
      <c r="DZ109" s="846">
        <v>4</v>
      </c>
      <c r="EA109" s="846">
        <v>11</v>
      </c>
      <c r="EB109" s="846">
        <v>6</v>
      </c>
      <c r="EC109" s="846">
        <v>1</v>
      </c>
      <c r="ED109" s="846">
        <v>0</v>
      </c>
      <c r="EE109" s="846">
        <v>0</v>
      </c>
      <c r="EF109" s="846">
        <v>0</v>
      </c>
      <c r="EG109" s="846">
        <v>2</v>
      </c>
      <c r="EH109" s="846">
        <v>2</v>
      </c>
      <c r="EI109" s="846">
        <v>0</v>
      </c>
      <c r="EJ109" s="846">
        <v>0</v>
      </c>
      <c r="EK109" s="846">
        <v>0</v>
      </c>
      <c r="EL109" s="846">
        <v>0</v>
      </c>
      <c r="EM109" s="846">
        <v>0</v>
      </c>
      <c r="EN109" s="846">
        <v>1</v>
      </c>
      <c r="EO109" s="846">
        <v>0</v>
      </c>
      <c r="EP109" s="846">
        <v>0</v>
      </c>
      <c r="EQ109" s="846">
        <v>2</v>
      </c>
      <c r="ER109" s="846">
        <v>2</v>
      </c>
      <c r="ES109" s="846">
        <v>1</v>
      </c>
      <c r="ET109" s="846">
        <v>1</v>
      </c>
      <c r="EU109" s="846">
        <v>0</v>
      </c>
      <c r="EV109" s="808"/>
      <c r="EW109" s="808"/>
      <c r="EX109" s="808"/>
      <c r="EY109" s="808"/>
      <c r="EZ109" s="808"/>
      <c r="FA109" s="808"/>
      <c r="FB109" s="808"/>
      <c r="FC109" s="808"/>
      <c r="FD109" s="808"/>
      <c r="FE109" s="808"/>
      <c r="FF109" s="808"/>
      <c r="FG109" s="808"/>
      <c r="FH109" s="808"/>
      <c r="FI109" s="808"/>
      <c r="FJ109" s="808"/>
    </row>
    <row r="110" spans="1:166">
      <c r="A110" s="843" t="s">
        <v>783</v>
      </c>
      <c r="B110" s="844">
        <v>62000</v>
      </c>
      <c r="C110" s="845" t="s">
        <v>803</v>
      </c>
      <c r="D110" s="844" t="s">
        <v>810</v>
      </c>
      <c r="E110" s="845" t="s">
        <v>811</v>
      </c>
      <c r="F110" s="844" t="s">
        <v>793</v>
      </c>
      <c r="G110" s="843" t="s">
        <v>185</v>
      </c>
      <c r="H110" s="846">
        <v>897</v>
      </c>
      <c r="I110" s="846">
        <v>13</v>
      </c>
      <c r="J110" s="846">
        <v>2</v>
      </c>
      <c r="K110" s="846">
        <v>11</v>
      </c>
      <c r="L110" s="846">
        <v>94</v>
      </c>
      <c r="M110" s="846">
        <v>23</v>
      </c>
      <c r="N110" s="846">
        <v>0</v>
      </c>
      <c r="O110" s="846">
        <v>31</v>
      </c>
      <c r="P110" s="846">
        <v>39</v>
      </c>
      <c r="Q110" s="846">
        <v>38</v>
      </c>
      <c r="R110" s="846">
        <v>33</v>
      </c>
      <c r="S110" s="846">
        <v>65</v>
      </c>
      <c r="T110" s="846">
        <v>80</v>
      </c>
      <c r="U110" s="846">
        <v>117</v>
      </c>
      <c r="V110" s="846">
        <v>91</v>
      </c>
      <c r="W110" s="846">
        <v>6</v>
      </c>
      <c r="X110" s="846">
        <v>6</v>
      </c>
      <c r="Y110" s="846">
        <v>2</v>
      </c>
      <c r="Z110" s="847">
        <v>0</v>
      </c>
      <c r="AA110" s="847">
        <v>11</v>
      </c>
      <c r="AB110" s="847">
        <v>16</v>
      </c>
      <c r="AC110" s="846">
        <v>27</v>
      </c>
      <c r="AD110" s="846">
        <v>21</v>
      </c>
      <c r="AE110" s="846">
        <v>39</v>
      </c>
      <c r="AF110" s="846">
        <v>23</v>
      </c>
      <c r="AG110" s="846">
        <v>6</v>
      </c>
      <c r="AH110" s="846">
        <v>15</v>
      </c>
      <c r="AI110" s="846">
        <v>42</v>
      </c>
      <c r="AJ110" s="846">
        <v>8</v>
      </c>
      <c r="AK110" s="846">
        <v>3</v>
      </c>
      <c r="AL110" s="846">
        <v>0</v>
      </c>
      <c r="AM110" s="846">
        <v>0</v>
      </c>
      <c r="AN110" s="846">
        <v>0</v>
      </c>
      <c r="AO110" s="846">
        <v>2</v>
      </c>
      <c r="AP110" s="846">
        <v>8</v>
      </c>
      <c r="AQ110" s="846">
        <v>3</v>
      </c>
      <c r="AR110" s="846">
        <v>1</v>
      </c>
      <c r="AS110" s="846">
        <v>1</v>
      </c>
      <c r="AT110" s="846">
        <v>0</v>
      </c>
      <c r="AU110" s="846">
        <v>1</v>
      </c>
      <c r="AV110" s="846">
        <v>3</v>
      </c>
      <c r="AW110" s="846">
        <v>0</v>
      </c>
      <c r="AX110" s="846">
        <v>0</v>
      </c>
      <c r="AY110" s="846">
        <v>7</v>
      </c>
      <c r="AZ110" s="846">
        <v>5</v>
      </c>
      <c r="BA110" s="846">
        <v>0</v>
      </c>
      <c r="BB110" s="846">
        <v>2</v>
      </c>
      <c r="BC110" s="846">
        <v>2</v>
      </c>
      <c r="BD110" s="846">
        <v>509</v>
      </c>
      <c r="BE110" s="846">
        <v>6</v>
      </c>
      <c r="BF110" s="846">
        <v>1</v>
      </c>
      <c r="BG110" s="846">
        <v>11</v>
      </c>
      <c r="BH110" s="846">
        <v>62</v>
      </c>
      <c r="BI110" s="846">
        <v>17</v>
      </c>
      <c r="BJ110" s="846">
        <v>0</v>
      </c>
      <c r="BK110" s="846">
        <v>14</v>
      </c>
      <c r="BL110" s="846">
        <v>25</v>
      </c>
      <c r="BM110" s="846">
        <v>20</v>
      </c>
      <c r="BN110" s="846">
        <v>19</v>
      </c>
      <c r="BO110" s="846">
        <v>38</v>
      </c>
      <c r="BP110" s="846">
        <v>39</v>
      </c>
      <c r="BQ110" s="846">
        <v>60</v>
      </c>
      <c r="BR110" s="846">
        <v>54</v>
      </c>
      <c r="BS110" s="846">
        <v>2</v>
      </c>
      <c r="BT110" s="846">
        <v>3</v>
      </c>
      <c r="BU110" s="846">
        <v>1</v>
      </c>
      <c r="BV110" s="846">
        <v>0</v>
      </c>
      <c r="BW110" s="846">
        <v>4</v>
      </c>
      <c r="BX110" s="846">
        <v>7</v>
      </c>
      <c r="BY110" s="846">
        <v>22</v>
      </c>
      <c r="BZ110" s="846">
        <v>8</v>
      </c>
      <c r="CA110" s="846">
        <v>25</v>
      </c>
      <c r="CB110" s="846">
        <v>4</v>
      </c>
      <c r="CC110" s="846">
        <v>5</v>
      </c>
      <c r="CD110" s="846">
        <v>10</v>
      </c>
      <c r="CE110" s="846">
        <v>26</v>
      </c>
      <c r="CF110" s="846">
        <v>5</v>
      </c>
      <c r="CG110" s="846">
        <v>1</v>
      </c>
      <c r="CH110" s="846">
        <v>0</v>
      </c>
      <c r="CI110" s="846">
        <v>0</v>
      </c>
      <c r="CJ110" s="846">
        <v>0</v>
      </c>
      <c r="CK110" s="846">
        <v>1</v>
      </c>
      <c r="CL110" s="846">
        <v>4</v>
      </c>
      <c r="CM110" s="846">
        <v>2</v>
      </c>
      <c r="CN110" s="846">
        <v>1</v>
      </c>
      <c r="CO110" s="846">
        <v>0</v>
      </c>
      <c r="CP110" s="846">
        <v>0</v>
      </c>
      <c r="CQ110" s="846">
        <v>1</v>
      </c>
      <c r="CR110" s="846">
        <v>2</v>
      </c>
      <c r="CS110" s="846">
        <v>0</v>
      </c>
      <c r="CT110" s="846">
        <v>0</v>
      </c>
      <c r="CU110" s="846">
        <v>4</v>
      </c>
      <c r="CV110" s="846">
        <v>3</v>
      </c>
      <c r="CW110" s="846">
        <v>0</v>
      </c>
      <c r="CX110" s="846">
        <v>1</v>
      </c>
      <c r="CY110" s="846">
        <v>1</v>
      </c>
      <c r="CZ110" s="846">
        <v>388</v>
      </c>
      <c r="DA110" s="846">
        <v>7</v>
      </c>
      <c r="DB110" s="846">
        <v>1</v>
      </c>
      <c r="DC110" s="846">
        <v>0</v>
      </c>
      <c r="DD110" s="846">
        <v>32</v>
      </c>
      <c r="DE110" s="846">
        <v>6</v>
      </c>
      <c r="DF110" s="846">
        <v>0</v>
      </c>
      <c r="DG110" s="846">
        <v>17</v>
      </c>
      <c r="DH110" s="846">
        <v>14</v>
      </c>
      <c r="DI110" s="846">
        <v>18</v>
      </c>
      <c r="DJ110" s="846">
        <v>14</v>
      </c>
      <c r="DK110" s="846">
        <v>27</v>
      </c>
      <c r="DL110" s="846">
        <v>41</v>
      </c>
      <c r="DM110" s="846">
        <v>57</v>
      </c>
      <c r="DN110" s="846">
        <v>37</v>
      </c>
      <c r="DO110" s="846">
        <v>4</v>
      </c>
      <c r="DP110" s="846">
        <v>3</v>
      </c>
      <c r="DQ110" s="846">
        <v>1</v>
      </c>
      <c r="DR110" s="846">
        <v>0</v>
      </c>
      <c r="DS110" s="846">
        <v>7</v>
      </c>
      <c r="DT110" s="846">
        <v>9</v>
      </c>
      <c r="DU110" s="846">
        <v>5</v>
      </c>
      <c r="DV110" s="846">
        <v>13</v>
      </c>
      <c r="DW110" s="846">
        <v>14</v>
      </c>
      <c r="DX110" s="846">
        <v>19</v>
      </c>
      <c r="DY110" s="846">
        <v>1</v>
      </c>
      <c r="DZ110" s="846">
        <v>5</v>
      </c>
      <c r="EA110" s="846">
        <v>16</v>
      </c>
      <c r="EB110" s="846">
        <v>3</v>
      </c>
      <c r="EC110" s="846">
        <v>2</v>
      </c>
      <c r="ED110" s="846">
        <v>0</v>
      </c>
      <c r="EE110" s="846">
        <v>0</v>
      </c>
      <c r="EF110" s="846">
        <v>0</v>
      </c>
      <c r="EG110" s="846">
        <v>1</v>
      </c>
      <c r="EH110" s="846">
        <v>4</v>
      </c>
      <c r="EI110" s="846">
        <v>1</v>
      </c>
      <c r="EJ110" s="846">
        <v>0</v>
      </c>
      <c r="EK110" s="846">
        <v>1</v>
      </c>
      <c r="EL110" s="846">
        <v>0</v>
      </c>
      <c r="EM110" s="846">
        <v>0</v>
      </c>
      <c r="EN110" s="846">
        <v>1</v>
      </c>
      <c r="EO110" s="846">
        <v>0</v>
      </c>
      <c r="EP110" s="846">
        <v>0</v>
      </c>
      <c r="EQ110" s="846">
        <v>3</v>
      </c>
      <c r="ER110" s="846">
        <v>2</v>
      </c>
      <c r="ES110" s="846">
        <v>0</v>
      </c>
      <c r="ET110" s="846">
        <v>1</v>
      </c>
      <c r="EU110" s="846">
        <v>1</v>
      </c>
      <c r="EV110" s="808"/>
      <c r="EW110" s="808"/>
      <c r="EX110" s="808"/>
      <c r="EY110" s="808"/>
      <c r="EZ110" s="808"/>
      <c r="FA110" s="808"/>
      <c r="FB110" s="808"/>
      <c r="FC110" s="808"/>
      <c r="FD110" s="808"/>
      <c r="FE110" s="808"/>
      <c r="FF110" s="808"/>
      <c r="FG110" s="808"/>
      <c r="FH110" s="808"/>
      <c r="FI110" s="808"/>
      <c r="FJ110" s="808"/>
    </row>
    <row r="111" spans="1:166">
      <c r="A111" s="843" t="s">
        <v>783</v>
      </c>
      <c r="B111" s="844">
        <v>62000</v>
      </c>
      <c r="C111" s="845" t="s">
        <v>803</v>
      </c>
      <c r="D111" s="844" t="s">
        <v>810</v>
      </c>
      <c r="E111" s="845" t="s">
        <v>811</v>
      </c>
      <c r="F111" s="844" t="s">
        <v>794</v>
      </c>
      <c r="G111" s="843" t="s">
        <v>186</v>
      </c>
      <c r="H111" s="846">
        <v>2325</v>
      </c>
      <c r="I111" s="846">
        <v>105</v>
      </c>
      <c r="J111" s="846">
        <v>60</v>
      </c>
      <c r="K111" s="846">
        <v>32</v>
      </c>
      <c r="L111" s="846">
        <v>180</v>
      </c>
      <c r="M111" s="846">
        <v>9</v>
      </c>
      <c r="N111" s="846">
        <v>28</v>
      </c>
      <c r="O111" s="846">
        <v>0</v>
      </c>
      <c r="P111" s="846">
        <v>149</v>
      </c>
      <c r="Q111" s="846">
        <v>118</v>
      </c>
      <c r="R111" s="846">
        <v>88</v>
      </c>
      <c r="S111" s="846">
        <v>246</v>
      </c>
      <c r="T111" s="846">
        <v>150</v>
      </c>
      <c r="U111" s="846">
        <v>263</v>
      </c>
      <c r="V111" s="846">
        <v>171</v>
      </c>
      <c r="W111" s="846">
        <v>43</v>
      </c>
      <c r="X111" s="846">
        <v>9</v>
      </c>
      <c r="Y111" s="846">
        <v>3</v>
      </c>
      <c r="Z111" s="846">
        <v>8</v>
      </c>
      <c r="AA111" s="846">
        <v>53</v>
      </c>
      <c r="AB111" s="846">
        <v>33</v>
      </c>
      <c r="AC111" s="847">
        <v>50</v>
      </c>
      <c r="AD111" s="847">
        <v>57</v>
      </c>
      <c r="AE111" s="847">
        <v>111</v>
      </c>
      <c r="AF111" s="846">
        <v>38</v>
      </c>
      <c r="AG111" s="846">
        <v>38</v>
      </c>
      <c r="AH111" s="846">
        <v>25</v>
      </c>
      <c r="AI111" s="846">
        <v>57</v>
      </c>
      <c r="AJ111" s="846">
        <v>43</v>
      </c>
      <c r="AK111" s="846">
        <v>4</v>
      </c>
      <c r="AL111" s="846">
        <v>10</v>
      </c>
      <c r="AM111" s="846">
        <v>2</v>
      </c>
      <c r="AN111" s="846">
        <v>7</v>
      </c>
      <c r="AO111" s="846">
        <v>15</v>
      </c>
      <c r="AP111" s="846">
        <v>10</v>
      </c>
      <c r="AQ111" s="846">
        <v>2</v>
      </c>
      <c r="AR111" s="846">
        <v>1</v>
      </c>
      <c r="AS111" s="846">
        <v>4</v>
      </c>
      <c r="AT111" s="846">
        <v>3</v>
      </c>
      <c r="AU111" s="846">
        <v>0</v>
      </c>
      <c r="AV111" s="846">
        <v>55</v>
      </c>
      <c r="AW111" s="846">
        <v>2</v>
      </c>
      <c r="AX111" s="846">
        <v>3</v>
      </c>
      <c r="AY111" s="846">
        <v>10</v>
      </c>
      <c r="AZ111" s="846">
        <v>10</v>
      </c>
      <c r="BA111" s="846">
        <v>8</v>
      </c>
      <c r="BB111" s="846">
        <v>3</v>
      </c>
      <c r="BC111" s="846">
        <v>9</v>
      </c>
      <c r="BD111" s="846">
        <v>1334</v>
      </c>
      <c r="BE111" s="846">
        <v>49</v>
      </c>
      <c r="BF111" s="846">
        <v>16</v>
      </c>
      <c r="BG111" s="846">
        <v>10</v>
      </c>
      <c r="BH111" s="846">
        <v>79</v>
      </c>
      <c r="BI111" s="846">
        <v>5</v>
      </c>
      <c r="BJ111" s="846">
        <v>23</v>
      </c>
      <c r="BK111" s="846">
        <v>0</v>
      </c>
      <c r="BL111" s="846">
        <v>95</v>
      </c>
      <c r="BM111" s="846">
        <v>69</v>
      </c>
      <c r="BN111" s="846">
        <v>55</v>
      </c>
      <c r="BO111" s="846">
        <v>142</v>
      </c>
      <c r="BP111" s="846">
        <v>85</v>
      </c>
      <c r="BQ111" s="846">
        <v>150</v>
      </c>
      <c r="BR111" s="846">
        <v>87</v>
      </c>
      <c r="BS111" s="846">
        <v>28</v>
      </c>
      <c r="BT111" s="846">
        <v>6</v>
      </c>
      <c r="BU111" s="846">
        <v>2</v>
      </c>
      <c r="BV111" s="846">
        <v>8</v>
      </c>
      <c r="BW111" s="846">
        <v>48</v>
      </c>
      <c r="BX111" s="846">
        <v>21</v>
      </c>
      <c r="BY111" s="846">
        <v>27</v>
      </c>
      <c r="BZ111" s="846">
        <v>34</v>
      </c>
      <c r="CA111" s="846">
        <v>71</v>
      </c>
      <c r="CB111" s="846">
        <v>26</v>
      </c>
      <c r="CC111" s="846">
        <v>28</v>
      </c>
      <c r="CD111" s="846">
        <v>17</v>
      </c>
      <c r="CE111" s="846">
        <v>34</v>
      </c>
      <c r="CF111" s="846">
        <v>25</v>
      </c>
      <c r="CG111" s="846">
        <v>2</v>
      </c>
      <c r="CH111" s="846">
        <v>7</v>
      </c>
      <c r="CI111" s="846">
        <v>0</v>
      </c>
      <c r="CJ111" s="846">
        <v>1</v>
      </c>
      <c r="CK111" s="846">
        <v>6</v>
      </c>
      <c r="CL111" s="846">
        <v>4</v>
      </c>
      <c r="CM111" s="846">
        <v>2</v>
      </c>
      <c r="CN111" s="846">
        <v>0</v>
      </c>
      <c r="CO111" s="846">
        <v>3</v>
      </c>
      <c r="CP111" s="846">
        <v>2</v>
      </c>
      <c r="CQ111" s="846">
        <v>0</v>
      </c>
      <c r="CR111" s="846">
        <v>39</v>
      </c>
      <c r="CS111" s="846">
        <v>1</v>
      </c>
      <c r="CT111" s="846">
        <v>2</v>
      </c>
      <c r="CU111" s="846">
        <v>6</v>
      </c>
      <c r="CV111" s="846">
        <v>5</v>
      </c>
      <c r="CW111" s="846">
        <v>7</v>
      </c>
      <c r="CX111" s="846">
        <v>3</v>
      </c>
      <c r="CY111" s="846">
        <v>4</v>
      </c>
      <c r="CZ111" s="846">
        <v>991</v>
      </c>
      <c r="DA111" s="846">
        <v>56</v>
      </c>
      <c r="DB111" s="846">
        <v>44</v>
      </c>
      <c r="DC111" s="846">
        <v>22</v>
      </c>
      <c r="DD111" s="846">
        <v>101</v>
      </c>
      <c r="DE111" s="846">
        <v>4</v>
      </c>
      <c r="DF111" s="846">
        <v>5</v>
      </c>
      <c r="DG111" s="846">
        <v>0</v>
      </c>
      <c r="DH111" s="846">
        <v>54</v>
      </c>
      <c r="DI111" s="846">
        <v>49</v>
      </c>
      <c r="DJ111" s="846">
        <v>33</v>
      </c>
      <c r="DK111" s="846">
        <v>104</v>
      </c>
      <c r="DL111" s="846">
        <v>65</v>
      </c>
      <c r="DM111" s="846">
        <v>113</v>
      </c>
      <c r="DN111" s="846">
        <v>84</v>
      </c>
      <c r="DO111" s="846">
        <v>15</v>
      </c>
      <c r="DP111" s="846">
        <v>3</v>
      </c>
      <c r="DQ111" s="846">
        <v>1</v>
      </c>
      <c r="DR111" s="846">
        <v>0</v>
      </c>
      <c r="DS111" s="846">
        <v>5</v>
      </c>
      <c r="DT111" s="846">
        <v>12</v>
      </c>
      <c r="DU111" s="846">
        <v>23</v>
      </c>
      <c r="DV111" s="846">
        <v>23</v>
      </c>
      <c r="DW111" s="846">
        <v>40</v>
      </c>
      <c r="DX111" s="846">
        <v>12</v>
      </c>
      <c r="DY111" s="846">
        <v>10</v>
      </c>
      <c r="DZ111" s="846">
        <v>8</v>
      </c>
      <c r="EA111" s="846">
        <v>23</v>
      </c>
      <c r="EB111" s="846">
        <v>18</v>
      </c>
      <c r="EC111" s="846">
        <v>2</v>
      </c>
      <c r="ED111" s="846">
        <v>3</v>
      </c>
      <c r="EE111" s="846">
        <v>2</v>
      </c>
      <c r="EF111" s="846">
        <v>6</v>
      </c>
      <c r="EG111" s="846">
        <v>9</v>
      </c>
      <c r="EH111" s="846">
        <v>6</v>
      </c>
      <c r="EI111" s="846">
        <v>0</v>
      </c>
      <c r="EJ111" s="846">
        <v>1</v>
      </c>
      <c r="EK111" s="846">
        <v>1</v>
      </c>
      <c r="EL111" s="846">
        <v>1</v>
      </c>
      <c r="EM111" s="846">
        <v>0</v>
      </c>
      <c r="EN111" s="846">
        <v>16</v>
      </c>
      <c r="EO111" s="846">
        <v>1</v>
      </c>
      <c r="EP111" s="846">
        <v>1</v>
      </c>
      <c r="EQ111" s="846">
        <v>4</v>
      </c>
      <c r="ER111" s="846">
        <v>5</v>
      </c>
      <c r="ES111" s="846">
        <v>1</v>
      </c>
      <c r="ET111" s="846">
        <v>0</v>
      </c>
      <c r="EU111" s="846">
        <v>5</v>
      </c>
      <c r="EV111" s="808"/>
      <c r="EW111" s="808"/>
      <c r="EX111" s="808"/>
      <c r="EY111" s="808"/>
      <c r="EZ111" s="808"/>
      <c r="FA111" s="808"/>
      <c r="FB111" s="808"/>
      <c r="FC111" s="808"/>
      <c r="FD111" s="808"/>
      <c r="FE111" s="808"/>
      <c r="FF111" s="808"/>
      <c r="FG111" s="808"/>
      <c r="FH111" s="808"/>
      <c r="FI111" s="808"/>
      <c r="FJ111" s="808"/>
    </row>
    <row r="112" spans="1:166">
      <c r="A112" s="843" t="s">
        <v>783</v>
      </c>
      <c r="B112" s="844">
        <v>62000</v>
      </c>
      <c r="C112" s="845" t="s">
        <v>803</v>
      </c>
      <c r="D112" s="844" t="s">
        <v>810</v>
      </c>
      <c r="E112" s="845" t="s">
        <v>811</v>
      </c>
      <c r="F112" s="844" t="s">
        <v>795</v>
      </c>
      <c r="G112" s="843" t="s">
        <v>187</v>
      </c>
      <c r="H112" s="846">
        <v>12376</v>
      </c>
      <c r="I112" s="846">
        <v>297</v>
      </c>
      <c r="J112" s="846">
        <v>57</v>
      </c>
      <c r="K112" s="846">
        <v>41</v>
      </c>
      <c r="L112" s="846">
        <v>163</v>
      </c>
      <c r="M112" s="846">
        <v>26</v>
      </c>
      <c r="N112" s="846">
        <v>84</v>
      </c>
      <c r="O112" s="846">
        <v>416</v>
      </c>
      <c r="P112" s="846">
        <v>0</v>
      </c>
      <c r="Q112" s="846">
        <v>855</v>
      </c>
      <c r="R112" s="846">
        <v>1018</v>
      </c>
      <c r="S112" s="846">
        <v>1665</v>
      </c>
      <c r="T112" s="846">
        <v>1778</v>
      </c>
      <c r="U112" s="846">
        <v>1710</v>
      </c>
      <c r="V112" s="846">
        <v>1165</v>
      </c>
      <c r="W112" s="846">
        <v>210</v>
      </c>
      <c r="X112" s="846">
        <v>41</v>
      </c>
      <c r="Y112" s="846">
        <v>39</v>
      </c>
      <c r="Z112" s="846">
        <v>20</v>
      </c>
      <c r="AA112" s="846">
        <v>68</v>
      </c>
      <c r="AB112" s="846">
        <v>214</v>
      </c>
      <c r="AC112" s="846">
        <v>117</v>
      </c>
      <c r="AD112" s="846">
        <v>311</v>
      </c>
      <c r="AE112" s="846">
        <v>482</v>
      </c>
      <c r="AF112" s="847">
        <v>110</v>
      </c>
      <c r="AG112" s="847">
        <v>76</v>
      </c>
      <c r="AH112" s="847">
        <v>69</v>
      </c>
      <c r="AI112" s="846">
        <v>230</v>
      </c>
      <c r="AJ112" s="846">
        <v>127</v>
      </c>
      <c r="AK112" s="846">
        <v>46</v>
      </c>
      <c r="AL112" s="846">
        <v>31</v>
      </c>
      <c r="AM112" s="846">
        <v>11</v>
      </c>
      <c r="AN112" s="846">
        <v>14</v>
      </c>
      <c r="AO112" s="846">
        <v>136</v>
      </c>
      <c r="AP112" s="846">
        <v>78</v>
      </c>
      <c r="AQ112" s="846">
        <v>59</v>
      </c>
      <c r="AR112" s="846">
        <v>11</v>
      </c>
      <c r="AS112" s="846">
        <v>32</v>
      </c>
      <c r="AT112" s="846">
        <v>67</v>
      </c>
      <c r="AU112" s="846">
        <v>28</v>
      </c>
      <c r="AV112" s="846">
        <v>130</v>
      </c>
      <c r="AW112" s="846">
        <v>20</v>
      </c>
      <c r="AX112" s="846">
        <v>26</v>
      </c>
      <c r="AY112" s="846">
        <v>86</v>
      </c>
      <c r="AZ112" s="846">
        <v>33</v>
      </c>
      <c r="BA112" s="846">
        <v>35</v>
      </c>
      <c r="BB112" s="846">
        <v>65</v>
      </c>
      <c r="BC112" s="846">
        <v>79</v>
      </c>
      <c r="BD112" s="846">
        <v>7891</v>
      </c>
      <c r="BE112" s="846">
        <v>155</v>
      </c>
      <c r="BF112" s="846">
        <v>36</v>
      </c>
      <c r="BG112" s="846">
        <v>26</v>
      </c>
      <c r="BH112" s="846">
        <v>95</v>
      </c>
      <c r="BI112" s="846">
        <v>13</v>
      </c>
      <c r="BJ112" s="846">
        <v>63</v>
      </c>
      <c r="BK112" s="846">
        <v>285</v>
      </c>
      <c r="BL112" s="846">
        <v>0</v>
      </c>
      <c r="BM112" s="846">
        <v>564</v>
      </c>
      <c r="BN112" s="846">
        <v>673</v>
      </c>
      <c r="BO112" s="846">
        <v>1090</v>
      </c>
      <c r="BP112" s="846">
        <v>1166</v>
      </c>
      <c r="BQ112" s="846">
        <v>1044</v>
      </c>
      <c r="BR112" s="846">
        <v>722</v>
      </c>
      <c r="BS112" s="846">
        <v>76</v>
      </c>
      <c r="BT112" s="846">
        <v>30</v>
      </c>
      <c r="BU112" s="846">
        <v>26</v>
      </c>
      <c r="BV112" s="846">
        <v>14</v>
      </c>
      <c r="BW112" s="846">
        <v>59</v>
      </c>
      <c r="BX112" s="846">
        <v>136</v>
      </c>
      <c r="BY112" s="846">
        <v>77</v>
      </c>
      <c r="BZ112" s="846">
        <v>211</v>
      </c>
      <c r="CA112" s="846">
        <v>330</v>
      </c>
      <c r="CB112" s="846">
        <v>71</v>
      </c>
      <c r="CC112" s="846">
        <v>40</v>
      </c>
      <c r="CD112" s="846">
        <v>39</v>
      </c>
      <c r="CE112" s="846">
        <v>156</v>
      </c>
      <c r="CF112" s="846">
        <v>70</v>
      </c>
      <c r="CG112" s="846">
        <v>33</v>
      </c>
      <c r="CH112" s="846">
        <v>20</v>
      </c>
      <c r="CI112" s="846">
        <v>8</v>
      </c>
      <c r="CJ112" s="846">
        <v>8</v>
      </c>
      <c r="CK112" s="846">
        <v>91</v>
      </c>
      <c r="CL112" s="846">
        <v>54</v>
      </c>
      <c r="CM112" s="846">
        <v>43</v>
      </c>
      <c r="CN112" s="846">
        <v>7</v>
      </c>
      <c r="CO112" s="846">
        <v>19</v>
      </c>
      <c r="CP112" s="846">
        <v>34</v>
      </c>
      <c r="CQ112" s="846">
        <v>11</v>
      </c>
      <c r="CR112" s="846">
        <v>87</v>
      </c>
      <c r="CS112" s="846">
        <v>13</v>
      </c>
      <c r="CT112" s="846">
        <v>22</v>
      </c>
      <c r="CU112" s="846">
        <v>63</v>
      </c>
      <c r="CV112" s="846">
        <v>24</v>
      </c>
      <c r="CW112" s="846">
        <v>6</v>
      </c>
      <c r="CX112" s="846">
        <v>25</v>
      </c>
      <c r="CY112" s="846">
        <v>56</v>
      </c>
      <c r="CZ112" s="846">
        <v>4485</v>
      </c>
      <c r="DA112" s="846">
        <v>142</v>
      </c>
      <c r="DB112" s="846">
        <v>21</v>
      </c>
      <c r="DC112" s="846">
        <v>15</v>
      </c>
      <c r="DD112" s="846">
        <v>68</v>
      </c>
      <c r="DE112" s="846">
        <v>13</v>
      </c>
      <c r="DF112" s="846">
        <v>21</v>
      </c>
      <c r="DG112" s="846">
        <v>131</v>
      </c>
      <c r="DH112" s="846">
        <v>0</v>
      </c>
      <c r="DI112" s="846">
        <v>291</v>
      </c>
      <c r="DJ112" s="846">
        <v>345</v>
      </c>
      <c r="DK112" s="846">
        <v>575</v>
      </c>
      <c r="DL112" s="846">
        <v>612</v>
      </c>
      <c r="DM112" s="846">
        <v>666</v>
      </c>
      <c r="DN112" s="846">
        <v>443</v>
      </c>
      <c r="DO112" s="846">
        <v>134</v>
      </c>
      <c r="DP112" s="846">
        <v>11</v>
      </c>
      <c r="DQ112" s="846">
        <v>13</v>
      </c>
      <c r="DR112" s="846">
        <v>6</v>
      </c>
      <c r="DS112" s="846">
        <v>9</v>
      </c>
      <c r="DT112" s="846">
        <v>78</v>
      </c>
      <c r="DU112" s="846">
        <v>40</v>
      </c>
      <c r="DV112" s="846">
        <v>100</v>
      </c>
      <c r="DW112" s="846">
        <v>152</v>
      </c>
      <c r="DX112" s="846">
        <v>39</v>
      </c>
      <c r="DY112" s="846">
        <v>36</v>
      </c>
      <c r="DZ112" s="846">
        <v>30</v>
      </c>
      <c r="EA112" s="846">
        <v>74</v>
      </c>
      <c r="EB112" s="846">
        <v>57</v>
      </c>
      <c r="EC112" s="846">
        <v>13</v>
      </c>
      <c r="ED112" s="846">
        <v>11</v>
      </c>
      <c r="EE112" s="846">
        <v>3</v>
      </c>
      <c r="EF112" s="846">
        <v>6</v>
      </c>
      <c r="EG112" s="846">
        <v>45</v>
      </c>
      <c r="EH112" s="846">
        <v>24</v>
      </c>
      <c r="EI112" s="846">
        <v>16</v>
      </c>
      <c r="EJ112" s="846">
        <v>4</v>
      </c>
      <c r="EK112" s="846">
        <v>13</v>
      </c>
      <c r="EL112" s="846">
        <v>33</v>
      </c>
      <c r="EM112" s="846">
        <v>17</v>
      </c>
      <c r="EN112" s="846">
        <v>43</v>
      </c>
      <c r="EO112" s="846">
        <v>7</v>
      </c>
      <c r="EP112" s="846">
        <v>4</v>
      </c>
      <c r="EQ112" s="846">
        <v>23</v>
      </c>
      <c r="ER112" s="846">
        <v>9</v>
      </c>
      <c r="ES112" s="846">
        <v>29</v>
      </c>
      <c r="ET112" s="846">
        <v>40</v>
      </c>
      <c r="EU112" s="846">
        <v>23</v>
      </c>
      <c r="EV112" s="808"/>
      <c r="EW112" s="808"/>
      <c r="EX112" s="808"/>
      <c r="EY112" s="808"/>
      <c r="EZ112" s="808"/>
      <c r="FA112" s="808"/>
      <c r="FB112" s="808"/>
      <c r="FC112" s="808"/>
      <c r="FD112" s="808"/>
      <c r="FE112" s="808"/>
      <c r="FF112" s="808"/>
      <c r="FG112" s="808"/>
      <c r="FH112" s="808"/>
      <c r="FI112" s="808"/>
      <c r="FJ112" s="808"/>
    </row>
    <row r="113" spans="1:166">
      <c r="A113" s="843" t="s">
        <v>783</v>
      </c>
      <c r="B113" s="844">
        <v>62000</v>
      </c>
      <c r="C113" s="845" t="s">
        <v>803</v>
      </c>
      <c r="D113" s="844" t="s">
        <v>810</v>
      </c>
      <c r="E113" s="845" t="s">
        <v>811</v>
      </c>
      <c r="F113" s="844" t="s">
        <v>796</v>
      </c>
      <c r="G113" s="843" t="s">
        <v>188</v>
      </c>
      <c r="H113" s="846">
        <v>6349</v>
      </c>
      <c r="I113" s="846">
        <v>82</v>
      </c>
      <c r="J113" s="846">
        <v>36</v>
      </c>
      <c r="K113" s="846">
        <v>22</v>
      </c>
      <c r="L113" s="846">
        <v>194</v>
      </c>
      <c r="M113" s="846">
        <v>18</v>
      </c>
      <c r="N113" s="846">
        <v>36</v>
      </c>
      <c r="O113" s="846">
        <v>111</v>
      </c>
      <c r="P113" s="846">
        <v>737</v>
      </c>
      <c r="Q113" s="846">
        <v>0</v>
      </c>
      <c r="R113" s="846">
        <v>907</v>
      </c>
      <c r="S113" s="846">
        <v>1037</v>
      </c>
      <c r="T113" s="846">
        <v>525</v>
      </c>
      <c r="U113" s="846">
        <v>828</v>
      </c>
      <c r="V113" s="846">
        <v>482</v>
      </c>
      <c r="W113" s="846">
        <v>62</v>
      </c>
      <c r="X113" s="846">
        <v>26</v>
      </c>
      <c r="Y113" s="846">
        <v>16</v>
      </c>
      <c r="Z113" s="846">
        <v>13</v>
      </c>
      <c r="AA113" s="846">
        <v>56</v>
      </c>
      <c r="AB113" s="846">
        <v>82</v>
      </c>
      <c r="AC113" s="846">
        <v>59</v>
      </c>
      <c r="AD113" s="846">
        <v>134</v>
      </c>
      <c r="AE113" s="846">
        <v>240</v>
      </c>
      <c r="AF113" s="846">
        <v>56</v>
      </c>
      <c r="AG113" s="846">
        <v>54</v>
      </c>
      <c r="AH113" s="846">
        <v>24</v>
      </c>
      <c r="AI113" s="847">
        <v>127</v>
      </c>
      <c r="AJ113" s="847">
        <v>99</v>
      </c>
      <c r="AK113" s="847">
        <v>15</v>
      </c>
      <c r="AL113" s="846">
        <v>6</v>
      </c>
      <c r="AM113" s="846">
        <v>5</v>
      </c>
      <c r="AN113" s="846">
        <v>8</v>
      </c>
      <c r="AO113" s="846">
        <v>15</v>
      </c>
      <c r="AP113" s="846">
        <v>48</v>
      </c>
      <c r="AQ113" s="846">
        <v>10</v>
      </c>
      <c r="AR113" s="846">
        <v>6</v>
      </c>
      <c r="AS113" s="846">
        <v>9</v>
      </c>
      <c r="AT113" s="846">
        <v>7</v>
      </c>
      <c r="AU113" s="846">
        <v>2</v>
      </c>
      <c r="AV113" s="846">
        <v>57</v>
      </c>
      <c r="AW113" s="846">
        <v>6</v>
      </c>
      <c r="AX113" s="846">
        <v>15</v>
      </c>
      <c r="AY113" s="846">
        <v>18</v>
      </c>
      <c r="AZ113" s="846">
        <v>17</v>
      </c>
      <c r="BA113" s="846">
        <v>3</v>
      </c>
      <c r="BB113" s="846">
        <v>14</v>
      </c>
      <c r="BC113" s="846">
        <v>25</v>
      </c>
      <c r="BD113" s="846">
        <v>3871</v>
      </c>
      <c r="BE113" s="846">
        <v>56</v>
      </c>
      <c r="BF113" s="846">
        <v>31</v>
      </c>
      <c r="BG113" s="846">
        <v>16</v>
      </c>
      <c r="BH113" s="846">
        <v>67</v>
      </c>
      <c r="BI113" s="846">
        <v>4</v>
      </c>
      <c r="BJ113" s="846">
        <v>29</v>
      </c>
      <c r="BK113" s="846">
        <v>72</v>
      </c>
      <c r="BL113" s="846">
        <v>498</v>
      </c>
      <c r="BM113" s="846">
        <v>0</v>
      </c>
      <c r="BN113" s="846">
        <v>572</v>
      </c>
      <c r="BO113" s="846">
        <v>641</v>
      </c>
      <c r="BP113" s="846">
        <v>313</v>
      </c>
      <c r="BQ113" s="846">
        <v>479</v>
      </c>
      <c r="BR113" s="846">
        <v>276</v>
      </c>
      <c r="BS113" s="846">
        <v>43</v>
      </c>
      <c r="BT113" s="846">
        <v>14</v>
      </c>
      <c r="BU113" s="846">
        <v>12</v>
      </c>
      <c r="BV113" s="846">
        <v>9</v>
      </c>
      <c r="BW113" s="846">
        <v>26</v>
      </c>
      <c r="BX113" s="846">
        <v>60</v>
      </c>
      <c r="BY113" s="846">
        <v>27</v>
      </c>
      <c r="BZ113" s="846">
        <v>72</v>
      </c>
      <c r="CA113" s="846">
        <v>146</v>
      </c>
      <c r="CB113" s="846">
        <v>37</v>
      </c>
      <c r="CC113" s="846">
        <v>35</v>
      </c>
      <c r="CD113" s="846">
        <v>16</v>
      </c>
      <c r="CE113" s="846">
        <v>85</v>
      </c>
      <c r="CF113" s="846">
        <v>58</v>
      </c>
      <c r="CG113" s="846">
        <v>12</v>
      </c>
      <c r="CH113" s="846">
        <v>4</v>
      </c>
      <c r="CI113" s="846">
        <v>4</v>
      </c>
      <c r="CJ113" s="846">
        <v>3</v>
      </c>
      <c r="CK113" s="846">
        <v>10</v>
      </c>
      <c r="CL113" s="846">
        <v>26</v>
      </c>
      <c r="CM113" s="846">
        <v>4</v>
      </c>
      <c r="CN113" s="846">
        <v>2</v>
      </c>
      <c r="CO113" s="846">
        <v>8</v>
      </c>
      <c r="CP113" s="846">
        <v>3</v>
      </c>
      <c r="CQ113" s="846">
        <v>0</v>
      </c>
      <c r="CR113" s="846">
        <v>44</v>
      </c>
      <c r="CS113" s="846">
        <v>2</v>
      </c>
      <c r="CT113" s="846">
        <v>8</v>
      </c>
      <c r="CU113" s="846">
        <v>11</v>
      </c>
      <c r="CV113" s="846">
        <v>13</v>
      </c>
      <c r="CW113" s="846">
        <v>2</v>
      </c>
      <c r="CX113" s="846">
        <v>7</v>
      </c>
      <c r="CY113" s="846">
        <v>14</v>
      </c>
      <c r="CZ113" s="846">
        <v>2478</v>
      </c>
      <c r="DA113" s="846">
        <v>26</v>
      </c>
      <c r="DB113" s="846">
        <v>5</v>
      </c>
      <c r="DC113" s="846">
        <v>6</v>
      </c>
      <c r="DD113" s="846">
        <v>127</v>
      </c>
      <c r="DE113" s="846">
        <v>14</v>
      </c>
      <c r="DF113" s="846">
        <v>7</v>
      </c>
      <c r="DG113" s="846">
        <v>39</v>
      </c>
      <c r="DH113" s="846">
        <v>239</v>
      </c>
      <c r="DI113" s="846">
        <v>0</v>
      </c>
      <c r="DJ113" s="846">
        <v>335</v>
      </c>
      <c r="DK113" s="846">
        <v>396</v>
      </c>
      <c r="DL113" s="846">
        <v>212</v>
      </c>
      <c r="DM113" s="846">
        <v>349</v>
      </c>
      <c r="DN113" s="846">
        <v>206</v>
      </c>
      <c r="DO113" s="846">
        <v>19</v>
      </c>
      <c r="DP113" s="846">
        <v>12</v>
      </c>
      <c r="DQ113" s="846">
        <v>4</v>
      </c>
      <c r="DR113" s="846">
        <v>4</v>
      </c>
      <c r="DS113" s="846">
        <v>30</v>
      </c>
      <c r="DT113" s="846">
        <v>22</v>
      </c>
      <c r="DU113" s="846">
        <v>32</v>
      </c>
      <c r="DV113" s="846">
        <v>62</v>
      </c>
      <c r="DW113" s="846">
        <v>94</v>
      </c>
      <c r="DX113" s="846">
        <v>19</v>
      </c>
      <c r="DY113" s="846">
        <v>19</v>
      </c>
      <c r="DZ113" s="846">
        <v>8</v>
      </c>
      <c r="EA113" s="846">
        <v>42</v>
      </c>
      <c r="EB113" s="846">
        <v>41</v>
      </c>
      <c r="EC113" s="846">
        <v>3</v>
      </c>
      <c r="ED113" s="846">
        <v>2</v>
      </c>
      <c r="EE113" s="846">
        <v>1</v>
      </c>
      <c r="EF113" s="846">
        <v>5</v>
      </c>
      <c r="EG113" s="846">
        <v>5</v>
      </c>
      <c r="EH113" s="846">
        <v>22</v>
      </c>
      <c r="EI113" s="846">
        <v>6</v>
      </c>
      <c r="EJ113" s="846">
        <v>4</v>
      </c>
      <c r="EK113" s="846">
        <v>1</v>
      </c>
      <c r="EL113" s="846">
        <v>4</v>
      </c>
      <c r="EM113" s="846">
        <v>2</v>
      </c>
      <c r="EN113" s="846">
        <v>13</v>
      </c>
      <c r="EO113" s="846">
        <v>4</v>
      </c>
      <c r="EP113" s="846">
        <v>7</v>
      </c>
      <c r="EQ113" s="846">
        <v>7</v>
      </c>
      <c r="ER113" s="846">
        <v>4</v>
      </c>
      <c r="ES113" s="846">
        <v>1</v>
      </c>
      <c r="ET113" s="846">
        <v>7</v>
      </c>
      <c r="EU113" s="846">
        <v>11</v>
      </c>
      <c r="EV113" s="808"/>
      <c r="EW113" s="808"/>
      <c r="EX113" s="808"/>
      <c r="EY113" s="808"/>
      <c r="EZ113" s="808"/>
      <c r="FA113" s="808"/>
      <c r="FB113" s="808"/>
      <c r="FC113" s="808"/>
      <c r="FD113" s="808"/>
      <c r="FE113" s="808"/>
      <c r="FF113" s="808"/>
      <c r="FG113" s="808"/>
      <c r="FH113" s="808"/>
      <c r="FI113" s="808"/>
      <c r="FJ113" s="808"/>
    </row>
    <row r="114" spans="1:166">
      <c r="A114" s="843" t="s">
        <v>783</v>
      </c>
      <c r="B114" s="844">
        <v>62000</v>
      </c>
      <c r="C114" s="845" t="s">
        <v>803</v>
      </c>
      <c r="D114" s="844" t="s">
        <v>810</v>
      </c>
      <c r="E114" s="845" t="s">
        <v>811</v>
      </c>
      <c r="F114" s="844">
        <v>10000</v>
      </c>
      <c r="G114" s="843" t="s">
        <v>189</v>
      </c>
      <c r="H114" s="846">
        <v>8948</v>
      </c>
      <c r="I114" s="846">
        <v>103</v>
      </c>
      <c r="J114" s="846">
        <v>18</v>
      </c>
      <c r="K114" s="846">
        <v>12</v>
      </c>
      <c r="L114" s="846">
        <v>59</v>
      </c>
      <c r="M114" s="846">
        <v>21</v>
      </c>
      <c r="N114" s="846">
        <v>73</v>
      </c>
      <c r="O114" s="846">
        <v>92</v>
      </c>
      <c r="P114" s="846">
        <v>698</v>
      </c>
      <c r="Q114" s="846">
        <v>925</v>
      </c>
      <c r="R114" s="846">
        <v>0</v>
      </c>
      <c r="S114" s="846">
        <v>1929</v>
      </c>
      <c r="T114" s="846">
        <v>609</v>
      </c>
      <c r="U114" s="846">
        <v>1294</v>
      </c>
      <c r="V114" s="846">
        <v>573</v>
      </c>
      <c r="W114" s="846">
        <v>220</v>
      </c>
      <c r="X114" s="846">
        <v>59</v>
      </c>
      <c r="Y114" s="846">
        <v>42</v>
      </c>
      <c r="Z114" s="846">
        <v>33</v>
      </c>
      <c r="AA114" s="846">
        <v>87</v>
      </c>
      <c r="AB114" s="846">
        <v>274</v>
      </c>
      <c r="AC114" s="846">
        <v>109</v>
      </c>
      <c r="AD114" s="846">
        <v>254</v>
      </c>
      <c r="AE114" s="846">
        <v>396</v>
      </c>
      <c r="AF114" s="846">
        <v>119</v>
      </c>
      <c r="AG114" s="846">
        <v>44</v>
      </c>
      <c r="AH114" s="846">
        <v>53</v>
      </c>
      <c r="AI114" s="846">
        <v>179</v>
      </c>
      <c r="AJ114" s="846">
        <v>88</v>
      </c>
      <c r="AK114" s="846">
        <v>10</v>
      </c>
      <c r="AL114" s="847">
        <v>24</v>
      </c>
      <c r="AM114" s="847">
        <v>6</v>
      </c>
      <c r="AN114" s="847">
        <v>11</v>
      </c>
      <c r="AO114" s="846">
        <v>42</v>
      </c>
      <c r="AP114" s="846">
        <v>41</v>
      </c>
      <c r="AQ114" s="846">
        <v>36</v>
      </c>
      <c r="AR114" s="846">
        <v>23</v>
      </c>
      <c r="AS114" s="846">
        <v>18</v>
      </c>
      <c r="AT114" s="846">
        <v>10</v>
      </c>
      <c r="AU114" s="846">
        <v>5</v>
      </c>
      <c r="AV114" s="846">
        <v>111</v>
      </c>
      <c r="AW114" s="846">
        <v>5</v>
      </c>
      <c r="AX114" s="846">
        <v>11</v>
      </c>
      <c r="AY114" s="846">
        <v>55</v>
      </c>
      <c r="AZ114" s="846">
        <v>79</v>
      </c>
      <c r="BA114" s="846">
        <v>8</v>
      </c>
      <c r="BB114" s="846">
        <v>39</v>
      </c>
      <c r="BC114" s="846">
        <v>51</v>
      </c>
      <c r="BD114" s="846">
        <v>5580</v>
      </c>
      <c r="BE114" s="846">
        <v>70</v>
      </c>
      <c r="BF114" s="846">
        <v>13</v>
      </c>
      <c r="BG114" s="846">
        <v>5</v>
      </c>
      <c r="BH114" s="846">
        <v>28</v>
      </c>
      <c r="BI114" s="846">
        <v>12</v>
      </c>
      <c r="BJ114" s="846">
        <v>33</v>
      </c>
      <c r="BK114" s="846">
        <v>58</v>
      </c>
      <c r="BL114" s="846">
        <v>444</v>
      </c>
      <c r="BM114" s="846">
        <v>588</v>
      </c>
      <c r="BN114" s="846">
        <v>0</v>
      </c>
      <c r="BO114" s="846">
        <v>1222</v>
      </c>
      <c r="BP114" s="846">
        <v>391</v>
      </c>
      <c r="BQ114" s="846">
        <v>808</v>
      </c>
      <c r="BR114" s="846">
        <v>324</v>
      </c>
      <c r="BS114" s="846">
        <v>79</v>
      </c>
      <c r="BT114" s="846">
        <v>51</v>
      </c>
      <c r="BU114" s="846">
        <v>28</v>
      </c>
      <c r="BV114" s="846">
        <v>22</v>
      </c>
      <c r="BW114" s="846">
        <v>53</v>
      </c>
      <c r="BX114" s="846">
        <v>190</v>
      </c>
      <c r="BY114" s="846">
        <v>65</v>
      </c>
      <c r="BZ114" s="846">
        <v>147</v>
      </c>
      <c r="CA114" s="846">
        <v>268</v>
      </c>
      <c r="CB114" s="846">
        <v>74</v>
      </c>
      <c r="CC114" s="846">
        <v>34</v>
      </c>
      <c r="CD114" s="846">
        <v>34</v>
      </c>
      <c r="CE114" s="846">
        <v>104</v>
      </c>
      <c r="CF114" s="846">
        <v>61</v>
      </c>
      <c r="CG114" s="846">
        <v>8</v>
      </c>
      <c r="CH114" s="846">
        <v>14</v>
      </c>
      <c r="CI114" s="846">
        <v>5</v>
      </c>
      <c r="CJ114" s="846">
        <v>6</v>
      </c>
      <c r="CK114" s="846">
        <v>18</v>
      </c>
      <c r="CL114" s="846">
        <v>30</v>
      </c>
      <c r="CM114" s="846">
        <v>23</v>
      </c>
      <c r="CN114" s="846">
        <v>1</v>
      </c>
      <c r="CO114" s="846">
        <v>12</v>
      </c>
      <c r="CP114" s="846">
        <v>6</v>
      </c>
      <c r="CQ114" s="846">
        <v>4</v>
      </c>
      <c r="CR114" s="846">
        <v>75</v>
      </c>
      <c r="CS114" s="846">
        <v>1</v>
      </c>
      <c r="CT114" s="846">
        <v>6</v>
      </c>
      <c r="CU114" s="846">
        <v>33</v>
      </c>
      <c r="CV114" s="846">
        <v>67</v>
      </c>
      <c r="CW114" s="846">
        <v>7</v>
      </c>
      <c r="CX114" s="846">
        <v>30</v>
      </c>
      <c r="CY114" s="846">
        <v>28</v>
      </c>
      <c r="CZ114" s="846">
        <v>3368</v>
      </c>
      <c r="DA114" s="846">
        <v>33</v>
      </c>
      <c r="DB114" s="846">
        <v>5</v>
      </c>
      <c r="DC114" s="846">
        <v>7</v>
      </c>
      <c r="DD114" s="846">
        <v>31</v>
      </c>
      <c r="DE114" s="846">
        <v>9</v>
      </c>
      <c r="DF114" s="846">
        <v>40</v>
      </c>
      <c r="DG114" s="846">
        <v>34</v>
      </c>
      <c r="DH114" s="846">
        <v>254</v>
      </c>
      <c r="DI114" s="846">
        <v>337</v>
      </c>
      <c r="DJ114" s="846">
        <v>0</v>
      </c>
      <c r="DK114" s="846">
        <v>707</v>
      </c>
      <c r="DL114" s="846">
        <v>218</v>
      </c>
      <c r="DM114" s="846">
        <v>486</v>
      </c>
      <c r="DN114" s="846">
        <v>249</v>
      </c>
      <c r="DO114" s="846">
        <v>141</v>
      </c>
      <c r="DP114" s="846">
        <v>8</v>
      </c>
      <c r="DQ114" s="846">
        <v>14</v>
      </c>
      <c r="DR114" s="846">
        <v>11</v>
      </c>
      <c r="DS114" s="846">
        <v>34</v>
      </c>
      <c r="DT114" s="846">
        <v>84</v>
      </c>
      <c r="DU114" s="846">
        <v>44</v>
      </c>
      <c r="DV114" s="846">
        <v>107</v>
      </c>
      <c r="DW114" s="846">
        <v>128</v>
      </c>
      <c r="DX114" s="846">
        <v>45</v>
      </c>
      <c r="DY114" s="846">
        <v>10</v>
      </c>
      <c r="DZ114" s="846">
        <v>19</v>
      </c>
      <c r="EA114" s="846">
        <v>75</v>
      </c>
      <c r="EB114" s="846">
        <v>27</v>
      </c>
      <c r="EC114" s="846">
        <v>2</v>
      </c>
      <c r="ED114" s="846">
        <v>10</v>
      </c>
      <c r="EE114" s="846">
        <v>1</v>
      </c>
      <c r="EF114" s="846">
        <v>5</v>
      </c>
      <c r="EG114" s="846">
        <v>24</v>
      </c>
      <c r="EH114" s="846">
        <v>11</v>
      </c>
      <c r="EI114" s="846">
        <v>13</v>
      </c>
      <c r="EJ114" s="846">
        <v>22</v>
      </c>
      <c r="EK114" s="846">
        <v>6</v>
      </c>
      <c r="EL114" s="846">
        <v>4</v>
      </c>
      <c r="EM114" s="846">
        <v>1</v>
      </c>
      <c r="EN114" s="846">
        <v>36</v>
      </c>
      <c r="EO114" s="846">
        <v>4</v>
      </c>
      <c r="EP114" s="846">
        <v>5</v>
      </c>
      <c r="EQ114" s="846">
        <v>22</v>
      </c>
      <c r="ER114" s="846">
        <v>12</v>
      </c>
      <c r="ES114" s="846">
        <v>1</v>
      </c>
      <c r="ET114" s="846">
        <v>9</v>
      </c>
      <c r="EU114" s="846">
        <v>23</v>
      </c>
      <c r="EV114" s="808"/>
      <c r="EW114" s="808"/>
      <c r="EX114" s="808"/>
      <c r="EY114" s="808"/>
      <c r="EZ114" s="808"/>
      <c r="FA114" s="808"/>
      <c r="FB114" s="808"/>
      <c r="FC114" s="808"/>
      <c r="FD114" s="808"/>
      <c r="FE114" s="808"/>
      <c r="FF114" s="808"/>
      <c r="FG114" s="808"/>
      <c r="FH114" s="808"/>
      <c r="FI114" s="808"/>
      <c r="FJ114" s="808"/>
    </row>
    <row r="115" spans="1:166">
      <c r="A115" s="843" t="s">
        <v>783</v>
      </c>
      <c r="B115" s="844">
        <v>62000</v>
      </c>
      <c r="C115" s="845" t="s">
        <v>803</v>
      </c>
      <c r="D115" s="844" t="s">
        <v>810</v>
      </c>
      <c r="E115" s="845" t="s">
        <v>811</v>
      </c>
      <c r="F115" s="844">
        <v>11000</v>
      </c>
      <c r="G115" s="843" t="s">
        <v>190</v>
      </c>
      <c r="H115" s="846">
        <v>22031</v>
      </c>
      <c r="I115" s="846">
        <v>285</v>
      </c>
      <c r="J115" s="846">
        <v>36</v>
      </c>
      <c r="K115" s="846">
        <v>76</v>
      </c>
      <c r="L115" s="846">
        <v>113</v>
      </c>
      <c r="M115" s="846">
        <v>18</v>
      </c>
      <c r="N115" s="846">
        <v>112</v>
      </c>
      <c r="O115" s="846">
        <v>104</v>
      </c>
      <c r="P115" s="846">
        <v>1261</v>
      </c>
      <c r="Q115" s="846">
        <v>830</v>
      </c>
      <c r="R115" s="846">
        <v>1636</v>
      </c>
      <c r="S115" s="846">
        <v>0</v>
      </c>
      <c r="T115" s="846">
        <v>2441</v>
      </c>
      <c r="U115" s="846">
        <v>9214</v>
      </c>
      <c r="V115" s="846">
        <v>2119</v>
      </c>
      <c r="W115" s="846">
        <v>127</v>
      </c>
      <c r="X115" s="846">
        <v>77</v>
      </c>
      <c r="Y115" s="846">
        <v>51</v>
      </c>
      <c r="Z115" s="846">
        <v>26</v>
      </c>
      <c r="AA115" s="846">
        <v>156</v>
      </c>
      <c r="AB115" s="846">
        <v>239</v>
      </c>
      <c r="AC115" s="846">
        <v>134</v>
      </c>
      <c r="AD115" s="846">
        <v>390</v>
      </c>
      <c r="AE115" s="846">
        <v>581</v>
      </c>
      <c r="AF115" s="846">
        <v>126</v>
      </c>
      <c r="AG115" s="846">
        <v>120</v>
      </c>
      <c r="AH115" s="846">
        <v>176</v>
      </c>
      <c r="AI115" s="846">
        <v>513</v>
      </c>
      <c r="AJ115" s="846">
        <v>198</v>
      </c>
      <c r="AK115" s="846">
        <v>33</v>
      </c>
      <c r="AL115" s="846">
        <v>18</v>
      </c>
      <c r="AM115" s="846">
        <v>18</v>
      </c>
      <c r="AN115" s="846">
        <v>26</v>
      </c>
      <c r="AO115" s="847">
        <v>45</v>
      </c>
      <c r="AP115" s="847">
        <v>117</v>
      </c>
      <c r="AQ115" s="847">
        <v>37</v>
      </c>
      <c r="AR115" s="846">
        <v>14</v>
      </c>
      <c r="AS115" s="846">
        <v>30</v>
      </c>
      <c r="AT115" s="846">
        <v>20</v>
      </c>
      <c r="AU115" s="846">
        <v>15</v>
      </c>
      <c r="AV115" s="846">
        <v>201</v>
      </c>
      <c r="AW115" s="846">
        <v>15</v>
      </c>
      <c r="AX115" s="846">
        <v>13</v>
      </c>
      <c r="AY115" s="846">
        <v>75</v>
      </c>
      <c r="AZ115" s="846">
        <v>63</v>
      </c>
      <c r="BA115" s="846">
        <v>9</v>
      </c>
      <c r="BB115" s="846">
        <v>29</v>
      </c>
      <c r="BC115" s="846">
        <v>94</v>
      </c>
      <c r="BD115" s="846">
        <v>13200</v>
      </c>
      <c r="BE115" s="846">
        <v>144</v>
      </c>
      <c r="BF115" s="846">
        <v>24</v>
      </c>
      <c r="BG115" s="846">
        <v>51</v>
      </c>
      <c r="BH115" s="846">
        <v>74</v>
      </c>
      <c r="BI115" s="846">
        <v>14</v>
      </c>
      <c r="BJ115" s="846">
        <v>68</v>
      </c>
      <c r="BK115" s="846">
        <v>74</v>
      </c>
      <c r="BL115" s="846">
        <v>796</v>
      </c>
      <c r="BM115" s="846">
        <v>545</v>
      </c>
      <c r="BN115" s="846">
        <v>1053</v>
      </c>
      <c r="BO115" s="846">
        <v>0</v>
      </c>
      <c r="BP115" s="846">
        <v>1452</v>
      </c>
      <c r="BQ115" s="846">
        <v>5238</v>
      </c>
      <c r="BR115" s="846">
        <v>1389</v>
      </c>
      <c r="BS115" s="846">
        <v>73</v>
      </c>
      <c r="BT115" s="846">
        <v>53</v>
      </c>
      <c r="BU115" s="846">
        <v>31</v>
      </c>
      <c r="BV115" s="846">
        <v>17</v>
      </c>
      <c r="BW115" s="846">
        <v>87</v>
      </c>
      <c r="BX115" s="846">
        <v>144</v>
      </c>
      <c r="BY115" s="846">
        <v>83</v>
      </c>
      <c r="BZ115" s="846">
        <v>255</v>
      </c>
      <c r="CA115" s="846">
        <v>367</v>
      </c>
      <c r="CB115" s="846">
        <v>85</v>
      </c>
      <c r="CC115" s="846">
        <v>74</v>
      </c>
      <c r="CD115" s="846">
        <v>90</v>
      </c>
      <c r="CE115" s="846">
        <v>310</v>
      </c>
      <c r="CF115" s="846">
        <v>119</v>
      </c>
      <c r="CG115" s="846">
        <v>19</v>
      </c>
      <c r="CH115" s="846">
        <v>7</v>
      </c>
      <c r="CI115" s="846">
        <v>9</v>
      </c>
      <c r="CJ115" s="846">
        <v>16</v>
      </c>
      <c r="CK115" s="846">
        <v>28</v>
      </c>
      <c r="CL115" s="846">
        <v>66</v>
      </c>
      <c r="CM115" s="846">
        <v>24</v>
      </c>
      <c r="CN115" s="846">
        <v>13</v>
      </c>
      <c r="CO115" s="846">
        <v>13</v>
      </c>
      <c r="CP115" s="846">
        <v>12</v>
      </c>
      <c r="CQ115" s="846">
        <v>12</v>
      </c>
      <c r="CR115" s="846">
        <v>114</v>
      </c>
      <c r="CS115" s="846">
        <v>10</v>
      </c>
      <c r="CT115" s="846">
        <v>6</v>
      </c>
      <c r="CU115" s="846">
        <v>38</v>
      </c>
      <c r="CV115" s="846">
        <v>40</v>
      </c>
      <c r="CW115" s="846">
        <v>4</v>
      </c>
      <c r="CX115" s="846">
        <v>17</v>
      </c>
      <c r="CY115" s="846">
        <v>42</v>
      </c>
      <c r="CZ115" s="846">
        <v>8831</v>
      </c>
      <c r="DA115" s="846">
        <v>141</v>
      </c>
      <c r="DB115" s="846">
        <v>12</v>
      </c>
      <c r="DC115" s="846">
        <v>25</v>
      </c>
      <c r="DD115" s="846">
        <v>39</v>
      </c>
      <c r="DE115" s="846">
        <v>4</v>
      </c>
      <c r="DF115" s="846">
        <v>44</v>
      </c>
      <c r="DG115" s="846">
        <v>30</v>
      </c>
      <c r="DH115" s="846">
        <v>465</v>
      </c>
      <c r="DI115" s="846">
        <v>285</v>
      </c>
      <c r="DJ115" s="846">
        <v>583</v>
      </c>
      <c r="DK115" s="846">
        <v>0</v>
      </c>
      <c r="DL115" s="846">
        <v>989</v>
      </c>
      <c r="DM115" s="846">
        <v>3976</v>
      </c>
      <c r="DN115" s="846">
        <v>730</v>
      </c>
      <c r="DO115" s="846">
        <v>54</v>
      </c>
      <c r="DP115" s="846">
        <v>24</v>
      </c>
      <c r="DQ115" s="846">
        <v>20</v>
      </c>
      <c r="DR115" s="846">
        <v>9</v>
      </c>
      <c r="DS115" s="846">
        <v>69</v>
      </c>
      <c r="DT115" s="846">
        <v>95</v>
      </c>
      <c r="DU115" s="846">
        <v>51</v>
      </c>
      <c r="DV115" s="846">
        <v>135</v>
      </c>
      <c r="DW115" s="846">
        <v>214</v>
      </c>
      <c r="DX115" s="846">
        <v>41</v>
      </c>
      <c r="DY115" s="846">
        <v>46</v>
      </c>
      <c r="DZ115" s="846">
        <v>86</v>
      </c>
      <c r="EA115" s="846">
        <v>203</v>
      </c>
      <c r="EB115" s="846">
        <v>79</v>
      </c>
      <c r="EC115" s="846">
        <v>14</v>
      </c>
      <c r="ED115" s="846">
        <v>11</v>
      </c>
      <c r="EE115" s="846">
        <v>9</v>
      </c>
      <c r="EF115" s="846">
        <v>10</v>
      </c>
      <c r="EG115" s="846">
        <v>17</v>
      </c>
      <c r="EH115" s="846">
        <v>51</v>
      </c>
      <c r="EI115" s="846">
        <v>13</v>
      </c>
      <c r="EJ115" s="846">
        <v>1</v>
      </c>
      <c r="EK115" s="846">
        <v>17</v>
      </c>
      <c r="EL115" s="846">
        <v>8</v>
      </c>
      <c r="EM115" s="846">
        <v>3</v>
      </c>
      <c r="EN115" s="846">
        <v>87</v>
      </c>
      <c r="EO115" s="846">
        <v>5</v>
      </c>
      <c r="EP115" s="846">
        <v>7</v>
      </c>
      <c r="EQ115" s="846">
        <v>37</v>
      </c>
      <c r="ER115" s="846">
        <v>23</v>
      </c>
      <c r="ES115" s="846">
        <v>5</v>
      </c>
      <c r="ET115" s="846">
        <v>12</v>
      </c>
      <c r="EU115" s="846">
        <v>52</v>
      </c>
      <c r="EV115" s="808"/>
      <c r="EW115" s="808"/>
      <c r="EX115" s="808"/>
      <c r="EY115" s="808"/>
      <c r="EZ115" s="808"/>
      <c r="FA115" s="808"/>
      <c r="FB115" s="808"/>
      <c r="FC115" s="808"/>
      <c r="FD115" s="808"/>
      <c r="FE115" s="808"/>
      <c r="FF115" s="808"/>
      <c r="FG115" s="808"/>
      <c r="FH115" s="808"/>
      <c r="FI115" s="808"/>
      <c r="FJ115" s="808"/>
    </row>
    <row r="116" spans="1:166">
      <c r="A116" s="843" t="s">
        <v>783</v>
      </c>
      <c r="B116" s="844">
        <v>62000</v>
      </c>
      <c r="C116" s="845" t="s">
        <v>803</v>
      </c>
      <c r="D116" s="844" t="s">
        <v>810</v>
      </c>
      <c r="E116" s="845" t="s">
        <v>811</v>
      </c>
      <c r="F116" s="844">
        <v>12000</v>
      </c>
      <c r="G116" s="843" t="s">
        <v>191</v>
      </c>
      <c r="H116" s="846">
        <v>32760</v>
      </c>
      <c r="I116" s="846">
        <v>1390</v>
      </c>
      <c r="J116" s="846">
        <v>219</v>
      </c>
      <c r="K116" s="846">
        <v>392</v>
      </c>
      <c r="L116" s="846">
        <v>583</v>
      </c>
      <c r="M116" s="846">
        <v>122</v>
      </c>
      <c r="N116" s="846">
        <v>235</v>
      </c>
      <c r="O116" s="846">
        <v>673</v>
      </c>
      <c r="P116" s="846">
        <v>2586</v>
      </c>
      <c r="Q116" s="846">
        <v>1078</v>
      </c>
      <c r="R116" s="846">
        <v>1150</v>
      </c>
      <c r="S116" s="846">
        <v>4800</v>
      </c>
      <c r="T116" s="846">
        <v>0</v>
      </c>
      <c r="U116" s="846">
        <v>7680</v>
      </c>
      <c r="V116" s="846">
        <v>3927</v>
      </c>
      <c r="W116" s="846">
        <v>366</v>
      </c>
      <c r="X116" s="846">
        <v>122</v>
      </c>
      <c r="Y116" s="846">
        <v>144</v>
      </c>
      <c r="Z116" s="846">
        <v>52</v>
      </c>
      <c r="AA116" s="846">
        <v>305</v>
      </c>
      <c r="AB116" s="846">
        <v>573</v>
      </c>
      <c r="AC116" s="846">
        <v>193</v>
      </c>
      <c r="AD116" s="846">
        <v>1033</v>
      </c>
      <c r="AE116" s="846">
        <v>853</v>
      </c>
      <c r="AF116" s="846">
        <v>204</v>
      </c>
      <c r="AG116" s="846">
        <v>148</v>
      </c>
      <c r="AH116" s="846">
        <v>201</v>
      </c>
      <c r="AI116" s="846">
        <v>715</v>
      </c>
      <c r="AJ116" s="846">
        <v>293</v>
      </c>
      <c r="AK116" s="846">
        <v>127</v>
      </c>
      <c r="AL116" s="846">
        <v>30</v>
      </c>
      <c r="AM116" s="846">
        <v>42</v>
      </c>
      <c r="AN116" s="846">
        <v>44</v>
      </c>
      <c r="AO116" s="846">
        <v>238</v>
      </c>
      <c r="AP116" s="846">
        <v>243</v>
      </c>
      <c r="AQ116" s="846">
        <v>120</v>
      </c>
      <c r="AR116" s="847">
        <v>30</v>
      </c>
      <c r="AS116" s="847">
        <v>98</v>
      </c>
      <c r="AT116" s="847">
        <v>112</v>
      </c>
      <c r="AU116" s="846">
        <v>41</v>
      </c>
      <c r="AV116" s="846">
        <v>443</v>
      </c>
      <c r="AW116" s="846">
        <v>72</v>
      </c>
      <c r="AX116" s="846">
        <v>41</v>
      </c>
      <c r="AY116" s="846">
        <v>204</v>
      </c>
      <c r="AZ116" s="846">
        <v>108</v>
      </c>
      <c r="BA116" s="846">
        <v>228</v>
      </c>
      <c r="BB116" s="846">
        <v>152</v>
      </c>
      <c r="BC116" s="846">
        <v>350</v>
      </c>
      <c r="BD116" s="846">
        <v>20666</v>
      </c>
      <c r="BE116" s="846">
        <v>751</v>
      </c>
      <c r="BF116" s="846">
        <v>107</v>
      </c>
      <c r="BG116" s="846">
        <v>215</v>
      </c>
      <c r="BH116" s="846">
        <v>279</v>
      </c>
      <c r="BI116" s="846">
        <v>50</v>
      </c>
      <c r="BJ116" s="846">
        <v>147</v>
      </c>
      <c r="BK116" s="846">
        <v>372</v>
      </c>
      <c r="BL116" s="846">
        <v>1879</v>
      </c>
      <c r="BM116" s="846">
        <v>673</v>
      </c>
      <c r="BN116" s="846">
        <v>844</v>
      </c>
      <c r="BO116" s="846">
        <v>3344</v>
      </c>
      <c r="BP116" s="846">
        <v>0</v>
      </c>
      <c r="BQ116" s="846">
        <v>4634</v>
      </c>
      <c r="BR116" s="846">
        <v>2688</v>
      </c>
      <c r="BS116" s="846">
        <v>216</v>
      </c>
      <c r="BT116" s="846">
        <v>84</v>
      </c>
      <c r="BU116" s="846">
        <v>85</v>
      </c>
      <c r="BV116" s="846">
        <v>28</v>
      </c>
      <c r="BW116" s="846">
        <v>193</v>
      </c>
      <c r="BX116" s="846">
        <v>369</v>
      </c>
      <c r="BY116" s="846">
        <v>129</v>
      </c>
      <c r="BZ116" s="846">
        <v>620</v>
      </c>
      <c r="CA116" s="846">
        <v>490</v>
      </c>
      <c r="CB116" s="846">
        <v>114</v>
      </c>
      <c r="CC116" s="846">
        <v>98</v>
      </c>
      <c r="CD116" s="846">
        <v>109</v>
      </c>
      <c r="CE116" s="846">
        <v>384</v>
      </c>
      <c r="CF116" s="846">
        <v>209</v>
      </c>
      <c r="CG116" s="846">
        <v>41</v>
      </c>
      <c r="CH116" s="846">
        <v>19</v>
      </c>
      <c r="CI116" s="846">
        <v>23</v>
      </c>
      <c r="CJ116" s="846">
        <v>26</v>
      </c>
      <c r="CK116" s="846">
        <v>139</v>
      </c>
      <c r="CL116" s="846">
        <v>156</v>
      </c>
      <c r="CM116" s="846">
        <v>94</v>
      </c>
      <c r="CN116" s="846">
        <v>24</v>
      </c>
      <c r="CO116" s="846">
        <v>42</v>
      </c>
      <c r="CP116" s="846">
        <v>54</v>
      </c>
      <c r="CQ116" s="846">
        <v>37</v>
      </c>
      <c r="CR116" s="846">
        <v>275</v>
      </c>
      <c r="CS116" s="846">
        <v>32</v>
      </c>
      <c r="CT116" s="846">
        <v>25</v>
      </c>
      <c r="CU116" s="846">
        <v>80</v>
      </c>
      <c r="CV116" s="846">
        <v>57</v>
      </c>
      <c r="CW116" s="846">
        <v>84</v>
      </c>
      <c r="CX116" s="846">
        <v>97</v>
      </c>
      <c r="CY116" s="846">
        <v>250</v>
      </c>
      <c r="CZ116" s="846">
        <v>12094</v>
      </c>
      <c r="DA116" s="846">
        <v>639</v>
      </c>
      <c r="DB116" s="846">
        <v>112</v>
      </c>
      <c r="DC116" s="846">
        <v>177</v>
      </c>
      <c r="DD116" s="846">
        <v>304</v>
      </c>
      <c r="DE116" s="846">
        <v>72</v>
      </c>
      <c r="DF116" s="846">
        <v>88</v>
      </c>
      <c r="DG116" s="846">
        <v>301</v>
      </c>
      <c r="DH116" s="846">
        <v>707</v>
      </c>
      <c r="DI116" s="846">
        <v>405</v>
      </c>
      <c r="DJ116" s="846">
        <v>306</v>
      </c>
      <c r="DK116" s="846">
        <v>1456</v>
      </c>
      <c r="DL116" s="846">
        <v>0</v>
      </c>
      <c r="DM116" s="846">
        <v>3046</v>
      </c>
      <c r="DN116" s="846">
        <v>1239</v>
      </c>
      <c r="DO116" s="846">
        <v>150</v>
      </c>
      <c r="DP116" s="846">
        <v>38</v>
      </c>
      <c r="DQ116" s="846">
        <v>59</v>
      </c>
      <c r="DR116" s="846">
        <v>24</v>
      </c>
      <c r="DS116" s="846">
        <v>112</v>
      </c>
      <c r="DT116" s="846">
        <v>204</v>
      </c>
      <c r="DU116" s="846">
        <v>64</v>
      </c>
      <c r="DV116" s="846">
        <v>413</v>
      </c>
      <c r="DW116" s="846">
        <v>363</v>
      </c>
      <c r="DX116" s="846">
        <v>90</v>
      </c>
      <c r="DY116" s="846">
        <v>50</v>
      </c>
      <c r="DZ116" s="846">
        <v>92</v>
      </c>
      <c r="EA116" s="846">
        <v>331</v>
      </c>
      <c r="EB116" s="846">
        <v>84</v>
      </c>
      <c r="EC116" s="846">
        <v>86</v>
      </c>
      <c r="ED116" s="846">
        <v>11</v>
      </c>
      <c r="EE116" s="846">
        <v>19</v>
      </c>
      <c r="EF116" s="846">
        <v>18</v>
      </c>
      <c r="EG116" s="846">
        <v>99</v>
      </c>
      <c r="EH116" s="846">
        <v>87</v>
      </c>
      <c r="EI116" s="846">
        <v>26</v>
      </c>
      <c r="EJ116" s="846">
        <v>6</v>
      </c>
      <c r="EK116" s="846">
        <v>56</v>
      </c>
      <c r="EL116" s="846">
        <v>58</v>
      </c>
      <c r="EM116" s="846">
        <v>4</v>
      </c>
      <c r="EN116" s="846">
        <v>168</v>
      </c>
      <c r="EO116" s="846">
        <v>40</v>
      </c>
      <c r="EP116" s="846">
        <v>16</v>
      </c>
      <c r="EQ116" s="846">
        <v>124</v>
      </c>
      <c r="ER116" s="846">
        <v>51</v>
      </c>
      <c r="ES116" s="846">
        <v>144</v>
      </c>
      <c r="ET116" s="846">
        <v>55</v>
      </c>
      <c r="EU116" s="846">
        <v>100</v>
      </c>
      <c r="EV116" s="808"/>
      <c r="EW116" s="808"/>
      <c r="EX116" s="808"/>
      <c r="EY116" s="808"/>
      <c r="EZ116" s="808"/>
      <c r="FA116" s="808"/>
      <c r="FB116" s="808"/>
      <c r="FC116" s="808"/>
      <c r="FD116" s="808"/>
      <c r="FE116" s="808"/>
      <c r="FF116" s="808"/>
      <c r="FG116" s="808"/>
      <c r="FH116" s="808"/>
      <c r="FI116" s="808"/>
      <c r="FJ116" s="808"/>
    </row>
    <row r="117" spans="1:166">
      <c r="A117" s="843" t="s">
        <v>783</v>
      </c>
      <c r="B117" s="844">
        <v>62000</v>
      </c>
      <c r="C117" s="845" t="s">
        <v>803</v>
      </c>
      <c r="D117" s="844" t="s">
        <v>810</v>
      </c>
      <c r="E117" s="845" t="s">
        <v>811</v>
      </c>
      <c r="F117" s="844">
        <v>13000</v>
      </c>
      <c r="G117" s="843" t="s">
        <v>192</v>
      </c>
      <c r="H117" s="846">
        <v>37588</v>
      </c>
      <c r="I117" s="846">
        <v>602</v>
      </c>
      <c r="J117" s="846">
        <v>70</v>
      </c>
      <c r="K117" s="846">
        <v>92</v>
      </c>
      <c r="L117" s="846">
        <v>315</v>
      </c>
      <c r="M117" s="846">
        <v>86</v>
      </c>
      <c r="N117" s="846">
        <v>93</v>
      </c>
      <c r="O117" s="846">
        <v>191</v>
      </c>
      <c r="P117" s="846">
        <v>1118</v>
      </c>
      <c r="Q117" s="846">
        <v>701</v>
      </c>
      <c r="R117" s="846">
        <v>784</v>
      </c>
      <c r="S117" s="846">
        <v>9235</v>
      </c>
      <c r="T117" s="846">
        <v>6351</v>
      </c>
      <c r="U117" s="846">
        <v>0</v>
      </c>
      <c r="V117" s="846">
        <v>8317</v>
      </c>
      <c r="W117" s="846">
        <v>200</v>
      </c>
      <c r="X117" s="846">
        <v>119</v>
      </c>
      <c r="Y117" s="846">
        <v>137</v>
      </c>
      <c r="Z117" s="846">
        <v>56</v>
      </c>
      <c r="AA117" s="846">
        <v>349</v>
      </c>
      <c r="AB117" s="846">
        <v>422</v>
      </c>
      <c r="AC117" s="846">
        <v>156</v>
      </c>
      <c r="AD117" s="846">
        <v>667</v>
      </c>
      <c r="AE117" s="846">
        <v>1052</v>
      </c>
      <c r="AF117" s="846">
        <v>163</v>
      </c>
      <c r="AG117" s="846">
        <v>220</v>
      </c>
      <c r="AH117" s="846">
        <v>1272</v>
      </c>
      <c r="AI117" s="846">
        <v>2090</v>
      </c>
      <c r="AJ117" s="846">
        <v>607</v>
      </c>
      <c r="AK117" s="846">
        <v>82</v>
      </c>
      <c r="AL117" s="846">
        <v>41</v>
      </c>
      <c r="AM117" s="846">
        <v>22</v>
      </c>
      <c r="AN117" s="846">
        <v>38</v>
      </c>
      <c r="AO117" s="846">
        <v>140</v>
      </c>
      <c r="AP117" s="846">
        <v>221</v>
      </c>
      <c r="AQ117" s="846">
        <v>97</v>
      </c>
      <c r="AR117" s="846">
        <v>42</v>
      </c>
      <c r="AS117" s="846">
        <v>43</v>
      </c>
      <c r="AT117" s="846">
        <v>54</v>
      </c>
      <c r="AU117" s="847">
        <v>46</v>
      </c>
      <c r="AV117" s="847">
        <v>614</v>
      </c>
      <c r="AW117" s="847">
        <v>31</v>
      </c>
      <c r="AX117" s="846">
        <v>68</v>
      </c>
      <c r="AY117" s="846">
        <v>129</v>
      </c>
      <c r="AZ117" s="846">
        <v>114</v>
      </c>
      <c r="BA117" s="846">
        <v>33</v>
      </c>
      <c r="BB117" s="846">
        <v>57</v>
      </c>
      <c r="BC117" s="846">
        <v>251</v>
      </c>
      <c r="BD117" s="846">
        <v>21552</v>
      </c>
      <c r="BE117" s="846">
        <v>360</v>
      </c>
      <c r="BF117" s="846">
        <v>33</v>
      </c>
      <c r="BG117" s="846">
        <v>48</v>
      </c>
      <c r="BH117" s="846">
        <v>160</v>
      </c>
      <c r="BI117" s="846">
        <v>43</v>
      </c>
      <c r="BJ117" s="846">
        <v>57</v>
      </c>
      <c r="BK117" s="846">
        <v>98</v>
      </c>
      <c r="BL117" s="846">
        <v>667</v>
      </c>
      <c r="BM117" s="846">
        <v>409</v>
      </c>
      <c r="BN117" s="846">
        <v>527</v>
      </c>
      <c r="BO117" s="846">
        <v>5325</v>
      </c>
      <c r="BP117" s="846">
        <v>3567</v>
      </c>
      <c r="BQ117" s="846">
        <v>0</v>
      </c>
      <c r="BR117" s="846">
        <v>4673</v>
      </c>
      <c r="BS117" s="846">
        <v>106</v>
      </c>
      <c r="BT117" s="846">
        <v>65</v>
      </c>
      <c r="BU117" s="846">
        <v>83</v>
      </c>
      <c r="BV117" s="846">
        <v>39</v>
      </c>
      <c r="BW117" s="846">
        <v>214</v>
      </c>
      <c r="BX117" s="846">
        <v>236</v>
      </c>
      <c r="BY117" s="846">
        <v>93</v>
      </c>
      <c r="BZ117" s="846">
        <v>381</v>
      </c>
      <c r="CA117" s="846">
        <v>632</v>
      </c>
      <c r="CB117" s="846">
        <v>88</v>
      </c>
      <c r="CC117" s="846">
        <v>154</v>
      </c>
      <c r="CD117" s="846">
        <v>677</v>
      </c>
      <c r="CE117" s="846">
        <v>1212</v>
      </c>
      <c r="CF117" s="846">
        <v>331</v>
      </c>
      <c r="CG117" s="846">
        <v>47</v>
      </c>
      <c r="CH117" s="846">
        <v>25</v>
      </c>
      <c r="CI117" s="846">
        <v>11</v>
      </c>
      <c r="CJ117" s="846">
        <v>22</v>
      </c>
      <c r="CK117" s="846">
        <v>81</v>
      </c>
      <c r="CL117" s="846">
        <v>131</v>
      </c>
      <c r="CM117" s="846">
        <v>56</v>
      </c>
      <c r="CN117" s="846">
        <v>27</v>
      </c>
      <c r="CO117" s="846">
        <v>26</v>
      </c>
      <c r="CP117" s="846">
        <v>28</v>
      </c>
      <c r="CQ117" s="846">
        <v>30</v>
      </c>
      <c r="CR117" s="846">
        <v>412</v>
      </c>
      <c r="CS117" s="846">
        <v>18</v>
      </c>
      <c r="CT117" s="846">
        <v>30</v>
      </c>
      <c r="CU117" s="846">
        <v>75</v>
      </c>
      <c r="CV117" s="846">
        <v>78</v>
      </c>
      <c r="CW117" s="846">
        <v>12</v>
      </c>
      <c r="CX117" s="846">
        <v>27</v>
      </c>
      <c r="CY117" s="846">
        <v>138</v>
      </c>
      <c r="CZ117" s="846">
        <v>16036</v>
      </c>
      <c r="DA117" s="846">
        <v>242</v>
      </c>
      <c r="DB117" s="846">
        <v>37</v>
      </c>
      <c r="DC117" s="846">
        <v>44</v>
      </c>
      <c r="DD117" s="846">
        <v>155</v>
      </c>
      <c r="DE117" s="846">
        <v>43</v>
      </c>
      <c r="DF117" s="846">
        <v>36</v>
      </c>
      <c r="DG117" s="846">
        <v>93</v>
      </c>
      <c r="DH117" s="846">
        <v>451</v>
      </c>
      <c r="DI117" s="846">
        <v>292</v>
      </c>
      <c r="DJ117" s="846">
        <v>257</v>
      </c>
      <c r="DK117" s="846">
        <v>3910</v>
      </c>
      <c r="DL117" s="846">
        <v>2784</v>
      </c>
      <c r="DM117" s="846">
        <v>0</v>
      </c>
      <c r="DN117" s="846">
        <v>3644</v>
      </c>
      <c r="DO117" s="846">
        <v>94</v>
      </c>
      <c r="DP117" s="846">
        <v>54</v>
      </c>
      <c r="DQ117" s="846">
        <v>54</v>
      </c>
      <c r="DR117" s="846">
        <v>17</v>
      </c>
      <c r="DS117" s="846">
        <v>135</v>
      </c>
      <c r="DT117" s="846">
        <v>186</v>
      </c>
      <c r="DU117" s="846">
        <v>63</v>
      </c>
      <c r="DV117" s="846">
        <v>286</v>
      </c>
      <c r="DW117" s="846">
        <v>420</v>
      </c>
      <c r="DX117" s="846">
        <v>75</v>
      </c>
      <c r="DY117" s="846">
        <v>66</v>
      </c>
      <c r="DZ117" s="846">
        <v>595</v>
      </c>
      <c r="EA117" s="846">
        <v>878</v>
      </c>
      <c r="EB117" s="846">
        <v>276</v>
      </c>
      <c r="EC117" s="846">
        <v>35</v>
      </c>
      <c r="ED117" s="846">
        <v>16</v>
      </c>
      <c r="EE117" s="846">
        <v>11</v>
      </c>
      <c r="EF117" s="846">
        <v>16</v>
      </c>
      <c r="EG117" s="846">
        <v>59</v>
      </c>
      <c r="EH117" s="846">
        <v>90</v>
      </c>
      <c r="EI117" s="846">
        <v>41</v>
      </c>
      <c r="EJ117" s="846">
        <v>15</v>
      </c>
      <c r="EK117" s="846">
        <v>17</v>
      </c>
      <c r="EL117" s="846">
        <v>26</v>
      </c>
      <c r="EM117" s="846">
        <v>16</v>
      </c>
      <c r="EN117" s="846">
        <v>202</v>
      </c>
      <c r="EO117" s="846">
        <v>13</v>
      </c>
      <c r="EP117" s="846">
        <v>38</v>
      </c>
      <c r="EQ117" s="846">
        <v>54</v>
      </c>
      <c r="ER117" s="846">
        <v>36</v>
      </c>
      <c r="ES117" s="846">
        <v>21</v>
      </c>
      <c r="ET117" s="846">
        <v>30</v>
      </c>
      <c r="EU117" s="846">
        <v>113</v>
      </c>
      <c r="EV117" s="808"/>
      <c r="EW117" s="808"/>
      <c r="EX117" s="808"/>
      <c r="EY117" s="808"/>
      <c r="EZ117" s="808"/>
      <c r="FA117" s="808"/>
      <c r="FB117" s="808"/>
      <c r="FC117" s="808"/>
      <c r="FD117" s="808"/>
      <c r="FE117" s="808"/>
      <c r="FF117" s="808"/>
      <c r="FG117" s="808"/>
      <c r="FH117" s="808"/>
      <c r="FI117" s="808"/>
      <c r="FJ117" s="808"/>
    </row>
    <row r="118" spans="1:166">
      <c r="A118" s="843" t="s">
        <v>783</v>
      </c>
      <c r="B118" s="844">
        <v>62000</v>
      </c>
      <c r="C118" s="845" t="s">
        <v>803</v>
      </c>
      <c r="D118" s="844" t="s">
        <v>810</v>
      </c>
      <c r="E118" s="845" t="s">
        <v>811</v>
      </c>
      <c r="F118" s="844">
        <v>14000</v>
      </c>
      <c r="G118" s="843" t="s">
        <v>193</v>
      </c>
      <c r="H118" s="846">
        <v>18768</v>
      </c>
      <c r="I118" s="846">
        <v>274</v>
      </c>
      <c r="J118" s="846">
        <v>30</v>
      </c>
      <c r="K118" s="846">
        <v>85</v>
      </c>
      <c r="L118" s="846">
        <v>116</v>
      </c>
      <c r="M118" s="846">
        <v>30</v>
      </c>
      <c r="N118" s="846">
        <v>29</v>
      </c>
      <c r="O118" s="846">
        <v>94</v>
      </c>
      <c r="P118" s="846">
        <v>594</v>
      </c>
      <c r="Q118" s="846">
        <v>365</v>
      </c>
      <c r="R118" s="846">
        <v>421</v>
      </c>
      <c r="S118" s="846">
        <v>2069</v>
      </c>
      <c r="T118" s="846">
        <v>1701</v>
      </c>
      <c r="U118" s="846">
        <v>8451</v>
      </c>
      <c r="V118" s="846">
        <v>0</v>
      </c>
      <c r="W118" s="846">
        <v>172</v>
      </c>
      <c r="X118" s="846">
        <v>55</v>
      </c>
      <c r="Y118" s="846">
        <v>80</v>
      </c>
      <c r="Z118" s="846">
        <v>27</v>
      </c>
      <c r="AA118" s="846">
        <v>154</v>
      </c>
      <c r="AB118" s="846">
        <v>206</v>
      </c>
      <c r="AC118" s="846">
        <v>130</v>
      </c>
      <c r="AD118" s="846">
        <v>618</v>
      </c>
      <c r="AE118" s="846">
        <v>835</v>
      </c>
      <c r="AF118" s="846">
        <v>111</v>
      </c>
      <c r="AG118" s="846">
        <v>133</v>
      </c>
      <c r="AH118" s="846">
        <v>167</v>
      </c>
      <c r="AI118" s="846">
        <v>549</v>
      </c>
      <c r="AJ118" s="846">
        <v>243</v>
      </c>
      <c r="AK118" s="846">
        <v>68</v>
      </c>
      <c r="AL118" s="846">
        <v>19</v>
      </c>
      <c r="AM118" s="846">
        <v>25</v>
      </c>
      <c r="AN118" s="846">
        <v>18</v>
      </c>
      <c r="AO118" s="846">
        <v>80</v>
      </c>
      <c r="AP118" s="846">
        <v>107</v>
      </c>
      <c r="AQ118" s="846">
        <v>37</v>
      </c>
      <c r="AR118" s="846">
        <v>31</v>
      </c>
      <c r="AS118" s="846">
        <v>54</v>
      </c>
      <c r="AT118" s="846">
        <v>32</v>
      </c>
      <c r="AU118" s="846">
        <v>9</v>
      </c>
      <c r="AV118" s="846">
        <v>176</v>
      </c>
      <c r="AW118" s="846">
        <v>7</v>
      </c>
      <c r="AX118" s="847">
        <v>47</v>
      </c>
      <c r="AY118" s="847">
        <v>76</v>
      </c>
      <c r="AZ118" s="847">
        <v>41</v>
      </c>
      <c r="BA118" s="846">
        <v>35</v>
      </c>
      <c r="BB118" s="846">
        <v>54</v>
      </c>
      <c r="BC118" s="846">
        <v>113</v>
      </c>
      <c r="BD118" s="846">
        <v>10330</v>
      </c>
      <c r="BE118" s="846">
        <v>116</v>
      </c>
      <c r="BF118" s="846">
        <v>19</v>
      </c>
      <c r="BG118" s="846">
        <v>23</v>
      </c>
      <c r="BH118" s="846">
        <v>69</v>
      </c>
      <c r="BI118" s="846">
        <v>11</v>
      </c>
      <c r="BJ118" s="846">
        <v>16</v>
      </c>
      <c r="BK118" s="846">
        <v>53</v>
      </c>
      <c r="BL118" s="846">
        <v>353</v>
      </c>
      <c r="BM118" s="846">
        <v>223</v>
      </c>
      <c r="BN118" s="846">
        <v>282</v>
      </c>
      <c r="BO118" s="846">
        <v>1152</v>
      </c>
      <c r="BP118" s="846">
        <v>1029</v>
      </c>
      <c r="BQ118" s="846">
        <v>4470</v>
      </c>
      <c r="BR118" s="846">
        <v>0</v>
      </c>
      <c r="BS118" s="846">
        <v>88</v>
      </c>
      <c r="BT118" s="846">
        <v>37</v>
      </c>
      <c r="BU118" s="846">
        <v>25</v>
      </c>
      <c r="BV118" s="846">
        <v>14</v>
      </c>
      <c r="BW118" s="846">
        <v>73</v>
      </c>
      <c r="BX118" s="846">
        <v>126</v>
      </c>
      <c r="BY118" s="846">
        <v>72</v>
      </c>
      <c r="BZ118" s="846">
        <v>377</v>
      </c>
      <c r="CA118" s="846">
        <v>411</v>
      </c>
      <c r="CB118" s="846">
        <v>81</v>
      </c>
      <c r="CC118" s="846">
        <v>52</v>
      </c>
      <c r="CD118" s="846">
        <v>101</v>
      </c>
      <c r="CE118" s="846">
        <v>317</v>
      </c>
      <c r="CF118" s="846">
        <v>147</v>
      </c>
      <c r="CG118" s="846">
        <v>46</v>
      </c>
      <c r="CH118" s="846">
        <v>12</v>
      </c>
      <c r="CI118" s="846">
        <v>15</v>
      </c>
      <c r="CJ118" s="846">
        <v>13</v>
      </c>
      <c r="CK118" s="846">
        <v>25</v>
      </c>
      <c r="CL118" s="846">
        <v>67</v>
      </c>
      <c r="CM118" s="846">
        <v>24</v>
      </c>
      <c r="CN118" s="846">
        <v>17</v>
      </c>
      <c r="CO118" s="846">
        <v>19</v>
      </c>
      <c r="CP118" s="846">
        <v>18</v>
      </c>
      <c r="CQ118" s="846">
        <v>6</v>
      </c>
      <c r="CR118" s="846">
        <v>97</v>
      </c>
      <c r="CS118" s="846">
        <v>2</v>
      </c>
      <c r="CT118" s="846">
        <v>34</v>
      </c>
      <c r="CU118" s="846">
        <v>51</v>
      </c>
      <c r="CV118" s="846">
        <v>33</v>
      </c>
      <c r="CW118" s="846">
        <v>27</v>
      </c>
      <c r="CX118" s="846">
        <v>25</v>
      </c>
      <c r="CY118" s="846">
        <v>62</v>
      </c>
      <c r="CZ118" s="846">
        <v>8438</v>
      </c>
      <c r="DA118" s="846">
        <v>158</v>
      </c>
      <c r="DB118" s="846">
        <v>11</v>
      </c>
      <c r="DC118" s="846">
        <v>62</v>
      </c>
      <c r="DD118" s="846">
        <v>47</v>
      </c>
      <c r="DE118" s="846">
        <v>19</v>
      </c>
      <c r="DF118" s="846">
        <v>13</v>
      </c>
      <c r="DG118" s="846">
        <v>41</v>
      </c>
      <c r="DH118" s="846">
        <v>241</v>
      </c>
      <c r="DI118" s="846">
        <v>142</v>
      </c>
      <c r="DJ118" s="846">
        <v>139</v>
      </c>
      <c r="DK118" s="846">
        <v>917</v>
      </c>
      <c r="DL118" s="846">
        <v>672</v>
      </c>
      <c r="DM118" s="846">
        <v>3981</v>
      </c>
      <c r="DN118" s="846">
        <v>0</v>
      </c>
      <c r="DO118" s="846">
        <v>84</v>
      </c>
      <c r="DP118" s="846">
        <v>18</v>
      </c>
      <c r="DQ118" s="846">
        <v>55</v>
      </c>
      <c r="DR118" s="846">
        <v>13</v>
      </c>
      <c r="DS118" s="846">
        <v>81</v>
      </c>
      <c r="DT118" s="846">
        <v>80</v>
      </c>
      <c r="DU118" s="846">
        <v>58</v>
      </c>
      <c r="DV118" s="846">
        <v>241</v>
      </c>
      <c r="DW118" s="846">
        <v>424</v>
      </c>
      <c r="DX118" s="846">
        <v>30</v>
      </c>
      <c r="DY118" s="846">
        <v>81</v>
      </c>
      <c r="DZ118" s="846">
        <v>66</v>
      </c>
      <c r="EA118" s="846">
        <v>232</v>
      </c>
      <c r="EB118" s="846">
        <v>96</v>
      </c>
      <c r="EC118" s="846">
        <v>22</v>
      </c>
      <c r="ED118" s="846">
        <v>7</v>
      </c>
      <c r="EE118" s="846">
        <v>10</v>
      </c>
      <c r="EF118" s="846">
        <v>5</v>
      </c>
      <c r="EG118" s="846">
        <v>55</v>
      </c>
      <c r="EH118" s="846">
        <v>40</v>
      </c>
      <c r="EI118" s="846">
        <v>13</v>
      </c>
      <c r="EJ118" s="846">
        <v>14</v>
      </c>
      <c r="EK118" s="846">
        <v>35</v>
      </c>
      <c r="EL118" s="846">
        <v>14</v>
      </c>
      <c r="EM118" s="846">
        <v>3</v>
      </c>
      <c r="EN118" s="846">
        <v>79</v>
      </c>
      <c r="EO118" s="846">
        <v>5</v>
      </c>
      <c r="EP118" s="846">
        <v>13</v>
      </c>
      <c r="EQ118" s="846">
        <v>25</v>
      </c>
      <c r="ER118" s="846">
        <v>8</v>
      </c>
      <c r="ES118" s="846">
        <v>8</v>
      </c>
      <c r="ET118" s="846">
        <v>29</v>
      </c>
      <c r="EU118" s="846">
        <v>51</v>
      </c>
      <c r="EV118" s="808"/>
      <c r="EW118" s="808"/>
      <c r="EX118" s="808"/>
      <c r="EY118" s="808"/>
      <c r="EZ118" s="808"/>
      <c r="FA118" s="808"/>
      <c r="FB118" s="808"/>
      <c r="FC118" s="808"/>
      <c r="FD118" s="808"/>
      <c r="FE118" s="808"/>
      <c r="FF118" s="808"/>
      <c r="FG118" s="808"/>
      <c r="FH118" s="808"/>
      <c r="FI118" s="808"/>
      <c r="FJ118" s="808"/>
    </row>
    <row r="119" spans="1:166">
      <c r="A119" s="843" t="s">
        <v>783</v>
      </c>
      <c r="B119" s="844">
        <v>62000</v>
      </c>
      <c r="C119" s="845" t="s">
        <v>803</v>
      </c>
      <c r="D119" s="844" t="s">
        <v>810</v>
      </c>
      <c r="E119" s="845" t="s">
        <v>811</v>
      </c>
      <c r="F119" s="844">
        <v>15000</v>
      </c>
      <c r="G119" s="843" t="s">
        <v>194</v>
      </c>
      <c r="H119" s="846">
        <v>2170</v>
      </c>
      <c r="I119" s="846">
        <v>39</v>
      </c>
      <c r="J119" s="846">
        <v>5</v>
      </c>
      <c r="K119" s="846">
        <v>13</v>
      </c>
      <c r="L119" s="846">
        <v>27</v>
      </c>
      <c r="M119" s="846">
        <v>3</v>
      </c>
      <c r="N119" s="846">
        <v>11</v>
      </c>
      <c r="O119" s="846">
        <v>46</v>
      </c>
      <c r="P119" s="846">
        <v>90</v>
      </c>
      <c r="Q119" s="846">
        <v>91</v>
      </c>
      <c r="R119" s="846">
        <v>131</v>
      </c>
      <c r="S119" s="846">
        <v>210</v>
      </c>
      <c r="T119" s="846">
        <v>155</v>
      </c>
      <c r="U119" s="846">
        <v>381</v>
      </c>
      <c r="V119" s="846">
        <v>174</v>
      </c>
      <c r="W119" s="846">
        <v>0</v>
      </c>
      <c r="X119" s="846">
        <v>39</v>
      </c>
      <c r="Y119" s="846">
        <v>17</v>
      </c>
      <c r="Z119" s="846">
        <v>33</v>
      </c>
      <c r="AA119" s="846">
        <v>20</v>
      </c>
      <c r="AB119" s="846">
        <v>71</v>
      </c>
      <c r="AC119" s="846">
        <v>21</v>
      </c>
      <c r="AD119" s="846">
        <v>73</v>
      </c>
      <c r="AE119" s="846">
        <v>132</v>
      </c>
      <c r="AF119" s="846">
        <v>24</v>
      </c>
      <c r="AG119" s="846">
        <v>31</v>
      </c>
      <c r="AH119" s="846">
        <v>42</v>
      </c>
      <c r="AI119" s="846">
        <v>103</v>
      </c>
      <c r="AJ119" s="846">
        <v>34</v>
      </c>
      <c r="AK119" s="846">
        <v>5</v>
      </c>
      <c r="AL119" s="846">
        <v>6</v>
      </c>
      <c r="AM119" s="846">
        <v>3</v>
      </c>
      <c r="AN119" s="846">
        <v>1</v>
      </c>
      <c r="AO119" s="846">
        <v>25</v>
      </c>
      <c r="AP119" s="846">
        <v>13</v>
      </c>
      <c r="AQ119" s="846">
        <v>7</v>
      </c>
      <c r="AR119" s="846">
        <v>1</v>
      </c>
      <c r="AS119" s="846">
        <v>4</v>
      </c>
      <c r="AT119" s="846">
        <v>10</v>
      </c>
      <c r="AU119" s="846">
        <v>3</v>
      </c>
      <c r="AV119" s="846">
        <v>39</v>
      </c>
      <c r="AW119" s="846">
        <v>4</v>
      </c>
      <c r="AX119" s="846">
        <v>6</v>
      </c>
      <c r="AY119" s="846">
        <v>7</v>
      </c>
      <c r="AZ119" s="846">
        <v>7</v>
      </c>
      <c r="BA119" s="847">
        <v>2</v>
      </c>
      <c r="BB119" s="847">
        <v>2</v>
      </c>
      <c r="BC119" s="847">
        <v>9</v>
      </c>
      <c r="BD119" s="846">
        <v>1220</v>
      </c>
      <c r="BE119" s="846">
        <v>29</v>
      </c>
      <c r="BF119" s="846">
        <v>5</v>
      </c>
      <c r="BG119" s="846">
        <v>5</v>
      </c>
      <c r="BH119" s="846">
        <v>17</v>
      </c>
      <c r="BI119" s="846">
        <v>2</v>
      </c>
      <c r="BJ119" s="846">
        <v>5</v>
      </c>
      <c r="BK119" s="846">
        <v>21</v>
      </c>
      <c r="BL119" s="846">
        <v>48</v>
      </c>
      <c r="BM119" s="846">
        <v>55</v>
      </c>
      <c r="BN119" s="846">
        <v>90</v>
      </c>
      <c r="BO119" s="846">
        <v>119</v>
      </c>
      <c r="BP119" s="846">
        <v>90</v>
      </c>
      <c r="BQ119" s="846">
        <v>196</v>
      </c>
      <c r="BR119" s="846">
        <v>102</v>
      </c>
      <c r="BS119" s="846">
        <v>0</v>
      </c>
      <c r="BT119" s="846">
        <v>28</v>
      </c>
      <c r="BU119" s="846">
        <v>10</v>
      </c>
      <c r="BV119" s="846">
        <v>21</v>
      </c>
      <c r="BW119" s="846">
        <v>6</v>
      </c>
      <c r="BX119" s="846">
        <v>34</v>
      </c>
      <c r="BY119" s="846">
        <v>12</v>
      </c>
      <c r="BZ119" s="846">
        <v>46</v>
      </c>
      <c r="CA119" s="846">
        <v>81</v>
      </c>
      <c r="CB119" s="846">
        <v>14</v>
      </c>
      <c r="CC119" s="846">
        <v>12</v>
      </c>
      <c r="CD119" s="846">
        <v>22</v>
      </c>
      <c r="CE119" s="846">
        <v>52</v>
      </c>
      <c r="CF119" s="846">
        <v>20</v>
      </c>
      <c r="CG119" s="846">
        <v>2</v>
      </c>
      <c r="CH119" s="846">
        <v>4</v>
      </c>
      <c r="CI119" s="846">
        <v>3</v>
      </c>
      <c r="CJ119" s="846">
        <v>1</v>
      </c>
      <c r="CK119" s="846">
        <v>5</v>
      </c>
      <c r="CL119" s="846">
        <v>8</v>
      </c>
      <c r="CM119" s="846">
        <v>2</v>
      </c>
      <c r="CN119" s="846">
        <v>1</v>
      </c>
      <c r="CO119" s="846">
        <v>4</v>
      </c>
      <c r="CP119" s="846">
        <v>4</v>
      </c>
      <c r="CQ119" s="846">
        <v>0</v>
      </c>
      <c r="CR119" s="846">
        <v>20</v>
      </c>
      <c r="CS119" s="846">
        <v>4</v>
      </c>
      <c r="CT119" s="846">
        <v>3</v>
      </c>
      <c r="CU119" s="846">
        <v>4</v>
      </c>
      <c r="CV119" s="846">
        <v>2</v>
      </c>
      <c r="CW119" s="846">
        <v>2</v>
      </c>
      <c r="CX119" s="846">
        <v>2</v>
      </c>
      <c r="CY119" s="846">
        <v>7</v>
      </c>
      <c r="CZ119" s="846">
        <v>950</v>
      </c>
      <c r="DA119" s="846">
        <v>10</v>
      </c>
      <c r="DB119" s="846">
        <v>0</v>
      </c>
      <c r="DC119" s="846">
        <v>8</v>
      </c>
      <c r="DD119" s="846">
        <v>10</v>
      </c>
      <c r="DE119" s="846">
        <v>1</v>
      </c>
      <c r="DF119" s="846">
        <v>6</v>
      </c>
      <c r="DG119" s="846">
        <v>25</v>
      </c>
      <c r="DH119" s="846">
        <v>42</v>
      </c>
      <c r="DI119" s="846">
        <v>36</v>
      </c>
      <c r="DJ119" s="846">
        <v>41</v>
      </c>
      <c r="DK119" s="846">
        <v>91</v>
      </c>
      <c r="DL119" s="846">
        <v>65</v>
      </c>
      <c r="DM119" s="846">
        <v>185</v>
      </c>
      <c r="DN119" s="846">
        <v>72</v>
      </c>
      <c r="DO119" s="846">
        <v>0</v>
      </c>
      <c r="DP119" s="846">
        <v>11</v>
      </c>
      <c r="DQ119" s="846">
        <v>7</v>
      </c>
      <c r="DR119" s="846">
        <v>12</v>
      </c>
      <c r="DS119" s="846">
        <v>14</v>
      </c>
      <c r="DT119" s="846">
        <v>37</v>
      </c>
      <c r="DU119" s="846">
        <v>9</v>
      </c>
      <c r="DV119" s="846">
        <v>27</v>
      </c>
      <c r="DW119" s="846">
        <v>51</v>
      </c>
      <c r="DX119" s="846">
        <v>10</v>
      </c>
      <c r="DY119" s="846">
        <v>19</v>
      </c>
      <c r="DZ119" s="846">
        <v>20</v>
      </c>
      <c r="EA119" s="846">
        <v>51</v>
      </c>
      <c r="EB119" s="846">
        <v>14</v>
      </c>
      <c r="EC119" s="846">
        <v>3</v>
      </c>
      <c r="ED119" s="846">
        <v>2</v>
      </c>
      <c r="EE119" s="846">
        <v>0</v>
      </c>
      <c r="EF119" s="846">
        <v>0</v>
      </c>
      <c r="EG119" s="846">
        <v>20</v>
      </c>
      <c r="EH119" s="846">
        <v>5</v>
      </c>
      <c r="EI119" s="846">
        <v>5</v>
      </c>
      <c r="EJ119" s="846">
        <v>0</v>
      </c>
      <c r="EK119" s="846">
        <v>0</v>
      </c>
      <c r="EL119" s="846">
        <v>6</v>
      </c>
      <c r="EM119" s="846">
        <v>3</v>
      </c>
      <c r="EN119" s="846">
        <v>19</v>
      </c>
      <c r="EO119" s="846">
        <v>0</v>
      </c>
      <c r="EP119" s="846">
        <v>3</v>
      </c>
      <c r="EQ119" s="846">
        <v>3</v>
      </c>
      <c r="ER119" s="846">
        <v>5</v>
      </c>
      <c r="ES119" s="846">
        <v>0</v>
      </c>
      <c r="ET119" s="846">
        <v>0</v>
      </c>
      <c r="EU119" s="846">
        <v>2</v>
      </c>
      <c r="EV119" s="808"/>
      <c r="EW119" s="808"/>
      <c r="EX119" s="808"/>
      <c r="EY119" s="808"/>
      <c r="EZ119" s="808"/>
      <c r="FA119" s="808"/>
      <c r="FB119" s="808"/>
      <c r="FC119" s="808"/>
      <c r="FD119" s="808"/>
      <c r="FE119" s="808"/>
      <c r="FF119" s="808"/>
      <c r="FG119" s="808"/>
      <c r="FH119" s="808"/>
      <c r="FI119" s="808"/>
      <c r="FJ119" s="808"/>
    </row>
    <row r="120" spans="1:166">
      <c r="A120" s="843" t="s">
        <v>783</v>
      </c>
      <c r="B120" s="844">
        <v>62000</v>
      </c>
      <c r="C120" s="845" t="s">
        <v>803</v>
      </c>
      <c r="D120" s="844" t="s">
        <v>810</v>
      </c>
      <c r="E120" s="845" t="s">
        <v>811</v>
      </c>
      <c r="F120" s="844">
        <v>16000</v>
      </c>
      <c r="G120" s="843" t="s">
        <v>195</v>
      </c>
      <c r="H120" s="846">
        <v>2160</v>
      </c>
      <c r="I120" s="846">
        <v>36</v>
      </c>
      <c r="J120" s="846">
        <v>7</v>
      </c>
      <c r="K120" s="846">
        <v>12</v>
      </c>
      <c r="L120" s="846">
        <v>7</v>
      </c>
      <c r="M120" s="846">
        <v>0</v>
      </c>
      <c r="N120" s="846">
        <v>32</v>
      </c>
      <c r="O120" s="846">
        <v>15</v>
      </c>
      <c r="P120" s="846">
        <v>77</v>
      </c>
      <c r="Q120" s="846">
        <v>35</v>
      </c>
      <c r="R120" s="846">
        <v>105</v>
      </c>
      <c r="S120" s="846">
        <v>131</v>
      </c>
      <c r="T120" s="846">
        <v>100</v>
      </c>
      <c r="U120" s="846">
        <v>154</v>
      </c>
      <c r="V120" s="846">
        <v>105</v>
      </c>
      <c r="W120" s="846">
        <v>135</v>
      </c>
      <c r="X120" s="846">
        <v>0</v>
      </c>
      <c r="Y120" s="846">
        <v>296</v>
      </c>
      <c r="Z120" s="846">
        <v>68</v>
      </c>
      <c r="AA120" s="846">
        <v>11</v>
      </c>
      <c r="AB120" s="846">
        <v>49</v>
      </c>
      <c r="AC120" s="846">
        <v>104</v>
      </c>
      <c r="AD120" s="846">
        <v>64</v>
      </c>
      <c r="AE120" s="846">
        <v>225</v>
      </c>
      <c r="AF120" s="846">
        <v>74</v>
      </c>
      <c r="AG120" s="846">
        <v>19</v>
      </c>
      <c r="AH120" s="846">
        <v>26</v>
      </c>
      <c r="AI120" s="846">
        <v>107</v>
      </c>
      <c r="AJ120" s="846">
        <v>40</v>
      </c>
      <c r="AK120" s="846">
        <v>17</v>
      </c>
      <c r="AL120" s="846">
        <v>3</v>
      </c>
      <c r="AM120" s="846">
        <v>1</v>
      </c>
      <c r="AN120" s="846">
        <v>2</v>
      </c>
      <c r="AO120" s="846">
        <v>18</v>
      </c>
      <c r="AP120" s="846">
        <v>8</v>
      </c>
      <c r="AQ120" s="846">
        <v>7</v>
      </c>
      <c r="AR120" s="846">
        <v>5</v>
      </c>
      <c r="AS120" s="846">
        <v>3</v>
      </c>
      <c r="AT120" s="846">
        <v>5</v>
      </c>
      <c r="AU120" s="846">
        <v>1</v>
      </c>
      <c r="AV120" s="846">
        <v>16</v>
      </c>
      <c r="AW120" s="846">
        <v>0</v>
      </c>
      <c r="AX120" s="846">
        <v>6</v>
      </c>
      <c r="AY120" s="846">
        <v>15</v>
      </c>
      <c r="AZ120" s="846">
        <v>6</v>
      </c>
      <c r="BA120" s="846">
        <v>0</v>
      </c>
      <c r="BB120" s="846">
        <v>10</v>
      </c>
      <c r="BC120" s="846">
        <v>3</v>
      </c>
      <c r="BD120" s="847">
        <v>1337</v>
      </c>
      <c r="BE120" s="847">
        <v>28</v>
      </c>
      <c r="BF120" s="847">
        <v>6</v>
      </c>
      <c r="BG120" s="846">
        <v>10</v>
      </c>
      <c r="BH120" s="846">
        <v>6</v>
      </c>
      <c r="BI120" s="846">
        <v>0</v>
      </c>
      <c r="BJ120" s="846">
        <v>16</v>
      </c>
      <c r="BK120" s="846">
        <v>12</v>
      </c>
      <c r="BL120" s="846">
        <v>46</v>
      </c>
      <c r="BM120" s="846">
        <v>22</v>
      </c>
      <c r="BN120" s="846">
        <v>66</v>
      </c>
      <c r="BO120" s="846">
        <v>78</v>
      </c>
      <c r="BP120" s="846">
        <v>62</v>
      </c>
      <c r="BQ120" s="846">
        <v>81</v>
      </c>
      <c r="BR120" s="846">
        <v>64</v>
      </c>
      <c r="BS120" s="846">
        <v>93</v>
      </c>
      <c r="BT120" s="846">
        <v>0</v>
      </c>
      <c r="BU120" s="846">
        <v>176</v>
      </c>
      <c r="BV120" s="846">
        <v>54</v>
      </c>
      <c r="BW120" s="846">
        <v>6</v>
      </c>
      <c r="BX120" s="846">
        <v>34</v>
      </c>
      <c r="BY120" s="846">
        <v>75</v>
      </c>
      <c r="BZ120" s="846">
        <v>38</v>
      </c>
      <c r="CA120" s="846">
        <v>145</v>
      </c>
      <c r="CB120" s="846">
        <v>45</v>
      </c>
      <c r="CC120" s="846">
        <v>8</v>
      </c>
      <c r="CD120" s="846">
        <v>18</v>
      </c>
      <c r="CE120" s="846">
        <v>58</v>
      </c>
      <c r="CF120" s="846">
        <v>20</v>
      </c>
      <c r="CG120" s="846">
        <v>9</v>
      </c>
      <c r="CH120" s="846">
        <v>0</v>
      </c>
      <c r="CI120" s="846">
        <v>1</v>
      </c>
      <c r="CJ120" s="846">
        <v>2</v>
      </c>
      <c r="CK120" s="846">
        <v>8</v>
      </c>
      <c r="CL120" s="846">
        <v>6</v>
      </c>
      <c r="CM120" s="846">
        <v>5</v>
      </c>
      <c r="CN120" s="846">
        <v>5</v>
      </c>
      <c r="CO120" s="846">
        <v>2</v>
      </c>
      <c r="CP120" s="846">
        <v>3</v>
      </c>
      <c r="CQ120" s="846">
        <v>1</v>
      </c>
      <c r="CR120" s="846">
        <v>8</v>
      </c>
      <c r="CS120" s="846">
        <v>0</v>
      </c>
      <c r="CT120" s="846">
        <v>1</v>
      </c>
      <c r="CU120" s="846">
        <v>5</v>
      </c>
      <c r="CV120" s="846">
        <v>3</v>
      </c>
      <c r="CW120" s="846">
        <v>0</v>
      </c>
      <c r="CX120" s="846">
        <v>9</v>
      </c>
      <c r="CY120" s="846">
        <v>2</v>
      </c>
      <c r="CZ120" s="846">
        <v>823</v>
      </c>
      <c r="DA120" s="846">
        <v>8</v>
      </c>
      <c r="DB120" s="846">
        <v>1</v>
      </c>
      <c r="DC120" s="846">
        <v>2</v>
      </c>
      <c r="DD120" s="846">
        <v>1</v>
      </c>
      <c r="DE120" s="846">
        <v>0</v>
      </c>
      <c r="DF120" s="846">
        <v>16</v>
      </c>
      <c r="DG120" s="846">
        <v>3</v>
      </c>
      <c r="DH120" s="846">
        <v>31</v>
      </c>
      <c r="DI120" s="846">
        <v>13</v>
      </c>
      <c r="DJ120" s="846">
        <v>39</v>
      </c>
      <c r="DK120" s="846">
        <v>53</v>
      </c>
      <c r="DL120" s="846">
        <v>38</v>
      </c>
      <c r="DM120" s="846">
        <v>73</v>
      </c>
      <c r="DN120" s="846">
        <v>41</v>
      </c>
      <c r="DO120" s="846">
        <v>42</v>
      </c>
      <c r="DP120" s="846">
        <v>0</v>
      </c>
      <c r="DQ120" s="846">
        <v>120</v>
      </c>
      <c r="DR120" s="846">
        <v>14</v>
      </c>
      <c r="DS120" s="846">
        <v>5</v>
      </c>
      <c r="DT120" s="846">
        <v>15</v>
      </c>
      <c r="DU120" s="846">
        <v>29</v>
      </c>
      <c r="DV120" s="846">
        <v>26</v>
      </c>
      <c r="DW120" s="846">
        <v>80</v>
      </c>
      <c r="DX120" s="846">
        <v>29</v>
      </c>
      <c r="DY120" s="846">
        <v>11</v>
      </c>
      <c r="DZ120" s="846">
        <v>8</v>
      </c>
      <c r="EA120" s="846">
        <v>49</v>
      </c>
      <c r="EB120" s="846">
        <v>20</v>
      </c>
      <c r="EC120" s="846">
        <v>8</v>
      </c>
      <c r="ED120" s="846">
        <v>3</v>
      </c>
      <c r="EE120" s="846">
        <v>0</v>
      </c>
      <c r="EF120" s="846">
        <v>0</v>
      </c>
      <c r="EG120" s="846">
        <v>10</v>
      </c>
      <c r="EH120" s="846">
        <v>2</v>
      </c>
      <c r="EI120" s="846">
        <v>2</v>
      </c>
      <c r="EJ120" s="846">
        <v>0</v>
      </c>
      <c r="EK120" s="846">
        <v>1</v>
      </c>
      <c r="EL120" s="846">
        <v>2</v>
      </c>
      <c r="EM120" s="846">
        <v>0</v>
      </c>
      <c r="EN120" s="846">
        <v>8</v>
      </c>
      <c r="EO120" s="846">
        <v>0</v>
      </c>
      <c r="EP120" s="846">
        <v>5</v>
      </c>
      <c r="EQ120" s="846">
        <v>10</v>
      </c>
      <c r="ER120" s="846">
        <v>3</v>
      </c>
      <c r="ES120" s="846">
        <v>0</v>
      </c>
      <c r="ET120" s="846">
        <v>1</v>
      </c>
      <c r="EU120" s="846">
        <v>1</v>
      </c>
      <c r="EV120" s="808"/>
      <c r="EW120" s="808"/>
      <c r="EX120" s="808"/>
      <c r="EY120" s="808"/>
      <c r="EZ120" s="808"/>
      <c r="FA120" s="808"/>
      <c r="FB120" s="808"/>
      <c r="FC120" s="808"/>
      <c r="FD120" s="808"/>
      <c r="FE120" s="808"/>
      <c r="FF120" s="808"/>
      <c r="FG120" s="808"/>
      <c r="FH120" s="808"/>
      <c r="FI120" s="808"/>
      <c r="FJ120" s="808"/>
    </row>
    <row r="121" spans="1:166">
      <c r="A121" s="843" t="s">
        <v>783</v>
      </c>
      <c r="B121" s="844">
        <v>62000</v>
      </c>
      <c r="C121" s="845" t="s">
        <v>803</v>
      </c>
      <c r="D121" s="844" t="s">
        <v>810</v>
      </c>
      <c r="E121" s="845" t="s">
        <v>811</v>
      </c>
      <c r="F121" s="844">
        <v>17000</v>
      </c>
      <c r="G121" s="843" t="s">
        <v>196</v>
      </c>
      <c r="H121" s="846">
        <v>2628</v>
      </c>
      <c r="I121" s="846">
        <v>34</v>
      </c>
      <c r="J121" s="846">
        <v>1</v>
      </c>
      <c r="K121" s="846">
        <v>19</v>
      </c>
      <c r="L121" s="846">
        <v>25</v>
      </c>
      <c r="M121" s="846">
        <v>11</v>
      </c>
      <c r="N121" s="846">
        <v>27</v>
      </c>
      <c r="O121" s="846">
        <v>9</v>
      </c>
      <c r="P121" s="846">
        <v>79</v>
      </c>
      <c r="Q121" s="846">
        <v>21</v>
      </c>
      <c r="R121" s="846">
        <v>73</v>
      </c>
      <c r="S121" s="846">
        <v>111</v>
      </c>
      <c r="T121" s="846">
        <v>87</v>
      </c>
      <c r="U121" s="846">
        <v>247</v>
      </c>
      <c r="V121" s="846">
        <v>176</v>
      </c>
      <c r="W121" s="846">
        <v>40</v>
      </c>
      <c r="X121" s="846">
        <v>274</v>
      </c>
      <c r="Y121" s="846">
        <v>0</v>
      </c>
      <c r="Z121" s="846">
        <v>192</v>
      </c>
      <c r="AA121" s="846">
        <v>31</v>
      </c>
      <c r="AB121" s="846">
        <v>45</v>
      </c>
      <c r="AC121" s="846">
        <v>60</v>
      </c>
      <c r="AD121" s="846">
        <v>118</v>
      </c>
      <c r="AE121" s="846">
        <v>298</v>
      </c>
      <c r="AF121" s="846">
        <v>37</v>
      </c>
      <c r="AG121" s="846">
        <v>92</v>
      </c>
      <c r="AH121" s="846">
        <v>69</v>
      </c>
      <c r="AI121" s="846">
        <v>144</v>
      </c>
      <c r="AJ121" s="846">
        <v>80</v>
      </c>
      <c r="AK121" s="846">
        <v>7</v>
      </c>
      <c r="AL121" s="846">
        <v>2</v>
      </c>
      <c r="AM121" s="846">
        <v>4</v>
      </c>
      <c r="AN121" s="846">
        <v>10</v>
      </c>
      <c r="AO121" s="846">
        <v>12</v>
      </c>
      <c r="AP121" s="846">
        <v>44</v>
      </c>
      <c r="AQ121" s="846">
        <v>5</v>
      </c>
      <c r="AR121" s="846">
        <v>4</v>
      </c>
      <c r="AS121" s="846">
        <v>6</v>
      </c>
      <c r="AT121" s="846">
        <v>22</v>
      </c>
      <c r="AU121" s="846">
        <v>36</v>
      </c>
      <c r="AV121" s="846">
        <v>40</v>
      </c>
      <c r="AW121" s="846">
        <v>3</v>
      </c>
      <c r="AX121" s="846">
        <v>1</v>
      </c>
      <c r="AY121" s="846">
        <v>8</v>
      </c>
      <c r="AZ121" s="846">
        <v>18</v>
      </c>
      <c r="BA121" s="846">
        <v>0</v>
      </c>
      <c r="BB121" s="846">
        <v>4</v>
      </c>
      <c r="BC121" s="846">
        <v>2</v>
      </c>
      <c r="BD121" s="846">
        <v>1414</v>
      </c>
      <c r="BE121" s="846">
        <v>25</v>
      </c>
      <c r="BF121" s="846">
        <v>1</v>
      </c>
      <c r="BG121" s="847">
        <v>8</v>
      </c>
      <c r="BH121" s="847">
        <v>11</v>
      </c>
      <c r="BI121" s="847">
        <v>0</v>
      </c>
      <c r="BJ121" s="846">
        <v>11</v>
      </c>
      <c r="BK121" s="846">
        <v>4</v>
      </c>
      <c r="BL121" s="846">
        <v>33</v>
      </c>
      <c r="BM121" s="846">
        <v>15</v>
      </c>
      <c r="BN121" s="846">
        <v>42</v>
      </c>
      <c r="BO121" s="846">
        <v>65</v>
      </c>
      <c r="BP121" s="846">
        <v>52</v>
      </c>
      <c r="BQ121" s="846">
        <v>115</v>
      </c>
      <c r="BR121" s="846">
        <v>74</v>
      </c>
      <c r="BS121" s="846">
        <v>5</v>
      </c>
      <c r="BT121" s="846">
        <v>167</v>
      </c>
      <c r="BU121" s="846">
        <v>0</v>
      </c>
      <c r="BV121" s="846">
        <v>117</v>
      </c>
      <c r="BW121" s="846">
        <v>18</v>
      </c>
      <c r="BX121" s="846">
        <v>19</v>
      </c>
      <c r="BY121" s="846">
        <v>34</v>
      </c>
      <c r="BZ121" s="846">
        <v>47</v>
      </c>
      <c r="CA121" s="846">
        <v>172</v>
      </c>
      <c r="CB121" s="846">
        <v>23</v>
      </c>
      <c r="CC121" s="846">
        <v>52</v>
      </c>
      <c r="CD121" s="846">
        <v>41</v>
      </c>
      <c r="CE121" s="846">
        <v>89</v>
      </c>
      <c r="CF121" s="846">
        <v>25</v>
      </c>
      <c r="CG121" s="846">
        <v>6</v>
      </c>
      <c r="CH121" s="846">
        <v>2</v>
      </c>
      <c r="CI121" s="846">
        <v>2</v>
      </c>
      <c r="CJ121" s="846">
        <v>8</v>
      </c>
      <c r="CK121" s="846">
        <v>4</v>
      </c>
      <c r="CL121" s="846">
        <v>19</v>
      </c>
      <c r="CM121" s="846">
        <v>3</v>
      </c>
      <c r="CN121" s="846">
        <v>2</v>
      </c>
      <c r="CO121" s="846">
        <v>5</v>
      </c>
      <c r="CP121" s="846">
        <v>19</v>
      </c>
      <c r="CQ121" s="846">
        <v>35</v>
      </c>
      <c r="CR121" s="846">
        <v>25</v>
      </c>
      <c r="CS121" s="846">
        <v>2</v>
      </c>
      <c r="CT121" s="846">
        <v>1</v>
      </c>
      <c r="CU121" s="846">
        <v>4</v>
      </c>
      <c r="CV121" s="846">
        <v>8</v>
      </c>
      <c r="CW121" s="846">
        <v>0</v>
      </c>
      <c r="CX121" s="846">
        <v>4</v>
      </c>
      <c r="CY121" s="846">
        <v>0</v>
      </c>
      <c r="CZ121" s="846">
        <v>1214</v>
      </c>
      <c r="DA121" s="846">
        <v>9</v>
      </c>
      <c r="DB121" s="846">
        <v>0</v>
      </c>
      <c r="DC121" s="846">
        <v>11</v>
      </c>
      <c r="DD121" s="846">
        <v>14</v>
      </c>
      <c r="DE121" s="846">
        <v>11</v>
      </c>
      <c r="DF121" s="846">
        <v>16</v>
      </c>
      <c r="DG121" s="846">
        <v>5</v>
      </c>
      <c r="DH121" s="846">
        <v>46</v>
      </c>
      <c r="DI121" s="846">
        <v>6</v>
      </c>
      <c r="DJ121" s="846">
        <v>31</v>
      </c>
      <c r="DK121" s="846">
        <v>46</v>
      </c>
      <c r="DL121" s="846">
        <v>35</v>
      </c>
      <c r="DM121" s="846">
        <v>132</v>
      </c>
      <c r="DN121" s="846">
        <v>102</v>
      </c>
      <c r="DO121" s="846">
        <v>35</v>
      </c>
      <c r="DP121" s="846">
        <v>107</v>
      </c>
      <c r="DQ121" s="846">
        <v>0</v>
      </c>
      <c r="DR121" s="846">
        <v>75</v>
      </c>
      <c r="DS121" s="846">
        <v>13</v>
      </c>
      <c r="DT121" s="846">
        <v>26</v>
      </c>
      <c r="DU121" s="846">
        <v>26</v>
      </c>
      <c r="DV121" s="846">
        <v>71</v>
      </c>
      <c r="DW121" s="846">
        <v>126</v>
      </c>
      <c r="DX121" s="846">
        <v>14</v>
      </c>
      <c r="DY121" s="846">
        <v>40</v>
      </c>
      <c r="DZ121" s="846">
        <v>28</v>
      </c>
      <c r="EA121" s="846">
        <v>55</v>
      </c>
      <c r="EB121" s="846">
        <v>55</v>
      </c>
      <c r="EC121" s="846">
        <v>1</v>
      </c>
      <c r="ED121" s="846">
        <v>0</v>
      </c>
      <c r="EE121" s="846">
        <v>2</v>
      </c>
      <c r="EF121" s="846">
        <v>2</v>
      </c>
      <c r="EG121" s="846">
        <v>8</v>
      </c>
      <c r="EH121" s="846">
        <v>25</v>
      </c>
      <c r="EI121" s="846">
        <v>2</v>
      </c>
      <c r="EJ121" s="846">
        <v>2</v>
      </c>
      <c r="EK121" s="846">
        <v>1</v>
      </c>
      <c r="EL121" s="846">
        <v>3</v>
      </c>
      <c r="EM121" s="846">
        <v>1</v>
      </c>
      <c r="EN121" s="846">
        <v>15</v>
      </c>
      <c r="EO121" s="846">
        <v>1</v>
      </c>
      <c r="EP121" s="846">
        <v>0</v>
      </c>
      <c r="EQ121" s="846">
        <v>4</v>
      </c>
      <c r="ER121" s="846">
        <v>10</v>
      </c>
      <c r="ES121" s="846">
        <v>0</v>
      </c>
      <c r="ET121" s="846">
        <v>0</v>
      </c>
      <c r="EU121" s="846">
        <v>2</v>
      </c>
      <c r="EV121" s="808"/>
      <c r="EW121" s="808"/>
      <c r="EX121" s="808"/>
      <c r="EY121" s="808"/>
      <c r="EZ121" s="808"/>
      <c r="FA121" s="808"/>
      <c r="FB121" s="808"/>
      <c r="FC121" s="808"/>
      <c r="FD121" s="808"/>
      <c r="FE121" s="808"/>
      <c r="FF121" s="808"/>
      <c r="FG121" s="808"/>
      <c r="FH121" s="808"/>
      <c r="FI121" s="808"/>
      <c r="FJ121" s="808"/>
    </row>
    <row r="122" spans="1:166">
      <c r="A122" s="843" t="s">
        <v>783</v>
      </c>
      <c r="B122" s="844">
        <v>62000</v>
      </c>
      <c r="C122" s="845" t="s">
        <v>803</v>
      </c>
      <c r="D122" s="844" t="s">
        <v>810</v>
      </c>
      <c r="E122" s="845" t="s">
        <v>811</v>
      </c>
      <c r="F122" s="844">
        <v>18000</v>
      </c>
      <c r="G122" s="843" t="s">
        <v>197</v>
      </c>
      <c r="H122" s="846">
        <v>2352</v>
      </c>
      <c r="I122" s="846">
        <v>12</v>
      </c>
      <c r="J122" s="846">
        <v>2</v>
      </c>
      <c r="K122" s="846">
        <v>0</v>
      </c>
      <c r="L122" s="846">
        <v>0</v>
      </c>
      <c r="M122" s="846">
        <v>0</v>
      </c>
      <c r="N122" s="846">
        <v>4</v>
      </c>
      <c r="O122" s="846">
        <v>5</v>
      </c>
      <c r="P122" s="846">
        <v>31</v>
      </c>
      <c r="Q122" s="846">
        <v>50</v>
      </c>
      <c r="R122" s="846">
        <v>64</v>
      </c>
      <c r="S122" s="846">
        <v>72</v>
      </c>
      <c r="T122" s="846">
        <v>92</v>
      </c>
      <c r="U122" s="846">
        <v>135</v>
      </c>
      <c r="V122" s="846">
        <v>76</v>
      </c>
      <c r="W122" s="846">
        <v>6</v>
      </c>
      <c r="X122" s="846">
        <v>53</v>
      </c>
      <c r="Y122" s="846">
        <v>462</v>
      </c>
      <c r="Z122" s="846">
        <v>0</v>
      </c>
      <c r="AA122" s="846">
        <v>5</v>
      </c>
      <c r="AB122" s="846">
        <v>52</v>
      </c>
      <c r="AC122" s="846">
        <v>126</v>
      </c>
      <c r="AD122" s="846">
        <v>202</v>
      </c>
      <c r="AE122" s="846">
        <v>380</v>
      </c>
      <c r="AF122" s="846">
        <v>87</v>
      </c>
      <c r="AG122" s="846">
        <v>92</v>
      </c>
      <c r="AH122" s="846">
        <v>38</v>
      </c>
      <c r="AI122" s="846">
        <v>129</v>
      </c>
      <c r="AJ122" s="846">
        <v>54</v>
      </c>
      <c r="AK122" s="846">
        <v>7</v>
      </c>
      <c r="AL122" s="846">
        <v>2</v>
      </c>
      <c r="AM122" s="846">
        <v>2</v>
      </c>
      <c r="AN122" s="846">
        <v>9</v>
      </c>
      <c r="AO122" s="846">
        <v>14</v>
      </c>
      <c r="AP122" s="846">
        <v>10</v>
      </c>
      <c r="AQ122" s="846">
        <v>8</v>
      </c>
      <c r="AR122" s="846">
        <v>4</v>
      </c>
      <c r="AS122" s="846">
        <v>3</v>
      </c>
      <c r="AT122" s="846">
        <v>9</v>
      </c>
      <c r="AU122" s="846">
        <v>1</v>
      </c>
      <c r="AV122" s="846">
        <v>23</v>
      </c>
      <c r="AW122" s="846">
        <v>1</v>
      </c>
      <c r="AX122" s="846">
        <v>5</v>
      </c>
      <c r="AY122" s="846">
        <v>3</v>
      </c>
      <c r="AZ122" s="846">
        <v>15</v>
      </c>
      <c r="BA122" s="846">
        <v>1</v>
      </c>
      <c r="BB122" s="846">
        <v>0</v>
      </c>
      <c r="BC122" s="846">
        <v>6</v>
      </c>
      <c r="BD122" s="846">
        <v>1355</v>
      </c>
      <c r="BE122" s="846">
        <v>6</v>
      </c>
      <c r="BF122" s="846">
        <v>2</v>
      </c>
      <c r="BG122" s="846">
        <v>0</v>
      </c>
      <c r="BH122" s="846">
        <v>0</v>
      </c>
      <c r="BI122" s="846">
        <v>0</v>
      </c>
      <c r="BJ122" s="847">
        <v>3</v>
      </c>
      <c r="BK122" s="847">
        <v>5</v>
      </c>
      <c r="BL122" s="847">
        <v>22</v>
      </c>
      <c r="BM122" s="846">
        <v>17</v>
      </c>
      <c r="BN122" s="846">
        <v>40</v>
      </c>
      <c r="BO122" s="846">
        <v>41</v>
      </c>
      <c r="BP122" s="846">
        <v>56</v>
      </c>
      <c r="BQ122" s="846">
        <v>72</v>
      </c>
      <c r="BR122" s="846">
        <v>49</v>
      </c>
      <c r="BS122" s="846">
        <v>4</v>
      </c>
      <c r="BT122" s="846">
        <v>37</v>
      </c>
      <c r="BU122" s="846">
        <v>292</v>
      </c>
      <c r="BV122" s="846">
        <v>0</v>
      </c>
      <c r="BW122" s="846">
        <v>1</v>
      </c>
      <c r="BX122" s="846">
        <v>19</v>
      </c>
      <c r="BY122" s="846">
        <v>75</v>
      </c>
      <c r="BZ122" s="846">
        <v>95</v>
      </c>
      <c r="CA122" s="846">
        <v>221</v>
      </c>
      <c r="CB122" s="846">
        <v>49</v>
      </c>
      <c r="CC122" s="846">
        <v>51</v>
      </c>
      <c r="CD122" s="846">
        <v>18</v>
      </c>
      <c r="CE122" s="846">
        <v>70</v>
      </c>
      <c r="CF122" s="846">
        <v>37</v>
      </c>
      <c r="CG122" s="846">
        <v>3</v>
      </c>
      <c r="CH122" s="846">
        <v>1</v>
      </c>
      <c r="CI122" s="846">
        <v>2</v>
      </c>
      <c r="CJ122" s="846">
        <v>6</v>
      </c>
      <c r="CK122" s="846">
        <v>8</v>
      </c>
      <c r="CL122" s="846">
        <v>5</v>
      </c>
      <c r="CM122" s="846">
        <v>5</v>
      </c>
      <c r="CN122" s="846">
        <v>0</v>
      </c>
      <c r="CO122" s="846">
        <v>2</v>
      </c>
      <c r="CP122" s="846">
        <v>4</v>
      </c>
      <c r="CQ122" s="846">
        <v>1</v>
      </c>
      <c r="CR122" s="846">
        <v>16</v>
      </c>
      <c r="CS122" s="846">
        <v>1</v>
      </c>
      <c r="CT122" s="846">
        <v>5</v>
      </c>
      <c r="CU122" s="846">
        <v>2</v>
      </c>
      <c r="CV122" s="846">
        <v>8</v>
      </c>
      <c r="CW122" s="846">
        <v>0</v>
      </c>
      <c r="CX122" s="846">
        <v>0</v>
      </c>
      <c r="CY122" s="846">
        <v>4</v>
      </c>
      <c r="CZ122" s="846">
        <v>997</v>
      </c>
      <c r="DA122" s="846">
        <v>6</v>
      </c>
      <c r="DB122" s="846">
        <v>0</v>
      </c>
      <c r="DC122" s="846">
        <v>0</v>
      </c>
      <c r="DD122" s="846">
        <v>0</v>
      </c>
      <c r="DE122" s="846">
        <v>0</v>
      </c>
      <c r="DF122" s="846">
        <v>1</v>
      </c>
      <c r="DG122" s="846">
        <v>0</v>
      </c>
      <c r="DH122" s="846">
        <v>9</v>
      </c>
      <c r="DI122" s="846">
        <v>33</v>
      </c>
      <c r="DJ122" s="846">
        <v>24</v>
      </c>
      <c r="DK122" s="846">
        <v>31</v>
      </c>
      <c r="DL122" s="846">
        <v>36</v>
      </c>
      <c r="DM122" s="846">
        <v>63</v>
      </c>
      <c r="DN122" s="846">
        <v>27</v>
      </c>
      <c r="DO122" s="846">
        <v>2</v>
      </c>
      <c r="DP122" s="846">
        <v>16</v>
      </c>
      <c r="DQ122" s="846">
        <v>170</v>
      </c>
      <c r="DR122" s="846">
        <v>0</v>
      </c>
      <c r="DS122" s="846">
        <v>4</v>
      </c>
      <c r="DT122" s="846">
        <v>33</v>
      </c>
      <c r="DU122" s="846">
        <v>51</v>
      </c>
      <c r="DV122" s="846">
        <v>107</v>
      </c>
      <c r="DW122" s="846">
        <v>159</v>
      </c>
      <c r="DX122" s="846">
        <v>38</v>
      </c>
      <c r="DY122" s="846">
        <v>41</v>
      </c>
      <c r="DZ122" s="846">
        <v>20</v>
      </c>
      <c r="EA122" s="846">
        <v>59</v>
      </c>
      <c r="EB122" s="846">
        <v>17</v>
      </c>
      <c r="EC122" s="846">
        <v>4</v>
      </c>
      <c r="ED122" s="846">
        <v>1</v>
      </c>
      <c r="EE122" s="846">
        <v>0</v>
      </c>
      <c r="EF122" s="846">
        <v>3</v>
      </c>
      <c r="EG122" s="846">
        <v>6</v>
      </c>
      <c r="EH122" s="846">
        <v>5</v>
      </c>
      <c r="EI122" s="846">
        <v>3</v>
      </c>
      <c r="EJ122" s="846">
        <v>4</v>
      </c>
      <c r="EK122" s="846">
        <v>1</v>
      </c>
      <c r="EL122" s="846">
        <v>5</v>
      </c>
      <c r="EM122" s="846">
        <v>0</v>
      </c>
      <c r="EN122" s="846">
        <v>7</v>
      </c>
      <c r="EO122" s="846">
        <v>0</v>
      </c>
      <c r="EP122" s="846">
        <v>0</v>
      </c>
      <c r="EQ122" s="846">
        <v>1</v>
      </c>
      <c r="ER122" s="846">
        <v>7</v>
      </c>
      <c r="ES122" s="846">
        <v>1</v>
      </c>
      <c r="ET122" s="846">
        <v>0</v>
      </c>
      <c r="EU122" s="846">
        <v>2</v>
      </c>
      <c r="EV122" s="808"/>
      <c r="EW122" s="808"/>
      <c r="EX122" s="808"/>
      <c r="EY122" s="808"/>
      <c r="EZ122" s="808"/>
      <c r="FA122" s="808"/>
      <c r="FB122" s="808"/>
      <c r="FC122" s="808"/>
      <c r="FD122" s="808"/>
      <c r="FE122" s="808"/>
      <c r="FF122" s="808"/>
      <c r="FG122" s="808"/>
      <c r="FH122" s="808"/>
      <c r="FI122" s="808"/>
      <c r="FJ122" s="808"/>
    </row>
    <row r="123" spans="1:166">
      <c r="A123" s="843" t="s">
        <v>783</v>
      </c>
      <c r="B123" s="844">
        <v>62000</v>
      </c>
      <c r="C123" s="845" t="s">
        <v>803</v>
      </c>
      <c r="D123" s="844" t="s">
        <v>810</v>
      </c>
      <c r="E123" s="845" t="s">
        <v>811</v>
      </c>
      <c r="F123" s="844">
        <v>19000</v>
      </c>
      <c r="G123" s="843" t="s">
        <v>198</v>
      </c>
      <c r="H123" s="846">
        <v>2049</v>
      </c>
      <c r="I123" s="846">
        <v>25</v>
      </c>
      <c r="J123" s="846">
        <v>9</v>
      </c>
      <c r="K123" s="846">
        <v>8</v>
      </c>
      <c r="L123" s="846">
        <v>6</v>
      </c>
      <c r="M123" s="846">
        <v>4</v>
      </c>
      <c r="N123" s="846">
        <v>3</v>
      </c>
      <c r="O123" s="846">
        <v>13</v>
      </c>
      <c r="P123" s="846">
        <v>67</v>
      </c>
      <c r="Q123" s="846">
        <v>40</v>
      </c>
      <c r="R123" s="846">
        <v>76</v>
      </c>
      <c r="S123" s="846">
        <v>198</v>
      </c>
      <c r="T123" s="846">
        <v>102</v>
      </c>
      <c r="U123" s="846">
        <v>458</v>
      </c>
      <c r="V123" s="846">
        <v>198</v>
      </c>
      <c r="W123" s="846">
        <v>12</v>
      </c>
      <c r="X123" s="846">
        <v>10</v>
      </c>
      <c r="Y123" s="846">
        <v>25</v>
      </c>
      <c r="Z123" s="846">
        <v>9</v>
      </c>
      <c r="AA123" s="846">
        <v>0</v>
      </c>
      <c r="AB123" s="846">
        <v>85</v>
      </c>
      <c r="AC123" s="846">
        <v>45</v>
      </c>
      <c r="AD123" s="846">
        <v>164</v>
      </c>
      <c r="AE123" s="846">
        <v>158</v>
      </c>
      <c r="AF123" s="846">
        <v>16</v>
      </c>
      <c r="AG123" s="846">
        <v>15</v>
      </c>
      <c r="AH123" s="846">
        <v>36</v>
      </c>
      <c r="AI123" s="846">
        <v>77</v>
      </c>
      <c r="AJ123" s="846">
        <v>35</v>
      </c>
      <c r="AK123" s="846">
        <v>6</v>
      </c>
      <c r="AL123" s="846">
        <v>2</v>
      </c>
      <c r="AM123" s="846">
        <v>8</v>
      </c>
      <c r="AN123" s="846">
        <v>0</v>
      </c>
      <c r="AO123" s="846">
        <v>8</v>
      </c>
      <c r="AP123" s="846">
        <v>15</v>
      </c>
      <c r="AQ123" s="846">
        <v>5</v>
      </c>
      <c r="AR123" s="846">
        <v>4</v>
      </c>
      <c r="AS123" s="846">
        <v>7</v>
      </c>
      <c r="AT123" s="846">
        <v>14</v>
      </c>
      <c r="AU123" s="846">
        <v>0</v>
      </c>
      <c r="AV123" s="846">
        <v>29</v>
      </c>
      <c r="AW123" s="846">
        <v>0</v>
      </c>
      <c r="AX123" s="846">
        <v>3</v>
      </c>
      <c r="AY123" s="846">
        <v>7</v>
      </c>
      <c r="AZ123" s="846">
        <v>10</v>
      </c>
      <c r="BA123" s="846">
        <v>2</v>
      </c>
      <c r="BB123" s="846">
        <v>7</v>
      </c>
      <c r="BC123" s="846">
        <v>28</v>
      </c>
      <c r="BD123" s="846">
        <v>1149</v>
      </c>
      <c r="BE123" s="846">
        <v>13</v>
      </c>
      <c r="BF123" s="846">
        <v>8</v>
      </c>
      <c r="BG123" s="846">
        <v>5</v>
      </c>
      <c r="BH123" s="846">
        <v>3</v>
      </c>
      <c r="BI123" s="846">
        <v>2</v>
      </c>
      <c r="BJ123" s="846">
        <v>3</v>
      </c>
      <c r="BK123" s="846">
        <v>11</v>
      </c>
      <c r="BL123" s="846">
        <v>38</v>
      </c>
      <c r="BM123" s="847">
        <v>27</v>
      </c>
      <c r="BN123" s="847">
        <v>43</v>
      </c>
      <c r="BO123" s="847">
        <v>114</v>
      </c>
      <c r="BP123" s="846">
        <v>49</v>
      </c>
      <c r="BQ123" s="846">
        <v>250</v>
      </c>
      <c r="BR123" s="846">
        <v>106</v>
      </c>
      <c r="BS123" s="846">
        <v>9</v>
      </c>
      <c r="BT123" s="846">
        <v>8</v>
      </c>
      <c r="BU123" s="846">
        <v>14</v>
      </c>
      <c r="BV123" s="846">
        <v>3</v>
      </c>
      <c r="BW123" s="846">
        <v>0</v>
      </c>
      <c r="BX123" s="846">
        <v>41</v>
      </c>
      <c r="BY123" s="846">
        <v>18</v>
      </c>
      <c r="BZ123" s="846">
        <v>95</v>
      </c>
      <c r="CA123" s="846">
        <v>86</v>
      </c>
      <c r="CB123" s="846">
        <v>7</v>
      </c>
      <c r="CC123" s="846">
        <v>11</v>
      </c>
      <c r="CD123" s="846">
        <v>22</v>
      </c>
      <c r="CE123" s="846">
        <v>39</v>
      </c>
      <c r="CF123" s="846">
        <v>22</v>
      </c>
      <c r="CG123" s="846">
        <v>3</v>
      </c>
      <c r="CH123" s="846">
        <v>1</v>
      </c>
      <c r="CI123" s="846">
        <v>8</v>
      </c>
      <c r="CJ123" s="846">
        <v>0</v>
      </c>
      <c r="CK123" s="846">
        <v>6</v>
      </c>
      <c r="CL123" s="846">
        <v>7</v>
      </c>
      <c r="CM123" s="846">
        <v>1</v>
      </c>
      <c r="CN123" s="846">
        <v>2</v>
      </c>
      <c r="CO123" s="846">
        <v>5</v>
      </c>
      <c r="CP123" s="846">
        <v>11</v>
      </c>
      <c r="CQ123" s="846">
        <v>0</v>
      </c>
      <c r="CR123" s="846">
        <v>22</v>
      </c>
      <c r="CS123" s="846">
        <v>0</v>
      </c>
      <c r="CT123" s="846">
        <v>2</v>
      </c>
      <c r="CU123" s="846">
        <v>3</v>
      </c>
      <c r="CV123" s="846">
        <v>7</v>
      </c>
      <c r="CW123" s="846">
        <v>0</v>
      </c>
      <c r="CX123" s="846">
        <v>5</v>
      </c>
      <c r="CY123" s="846">
        <v>19</v>
      </c>
      <c r="CZ123" s="846">
        <v>900</v>
      </c>
      <c r="DA123" s="846">
        <v>12</v>
      </c>
      <c r="DB123" s="846">
        <v>1</v>
      </c>
      <c r="DC123" s="846">
        <v>3</v>
      </c>
      <c r="DD123" s="846">
        <v>3</v>
      </c>
      <c r="DE123" s="846">
        <v>2</v>
      </c>
      <c r="DF123" s="846">
        <v>0</v>
      </c>
      <c r="DG123" s="846">
        <v>2</v>
      </c>
      <c r="DH123" s="846">
        <v>29</v>
      </c>
      <c r="DI123" s="846">
        <v>13</v>
      </c>
      <c r="DJ123" s="846">
        <v>33</v>
      </c>
      <c r="DK123" s="846">
        <v>84</v>
      </c>
      <c r="DL123" s="846">
        <v>53</v>
      </c>
      <c r="DM123" s="846">
        <v>208</v>
      </c>
      <c r="DN123" s="846">
        <v>92</v>
      </c>
      <c r="DO123" s="846">
        <v>3</v>
      </c>
      <c r="DP123" s="846">
        <v>2</v>
      </c>
      <c r="DQ123" s="846">
        <v>11</v>
      </c>
      <c r="DR123" s="846">
        <v>6</v>
      </c>
      <c r="DS123" s="846">
        <v>0</v>
      </c>
      <c r="DT123" s="846">
        <v>44</v>
      </c>
      <c r="DU123" s="846">
        <v>27</v>
      </c>
      <c r="DV123" s="846">
        <v>69</v>
      </c>
      <c r="DW123" s="846">
        <v>72</v>
      </c>
      <c r="DX123" s="846">
        <v>9</v>
      </c>
      <c r="DY123" s="846">
        <v>4</v>
      </c>
      <c r="DZ123" s="846">
        <v>14</v>
      </c>
      <c r="EA123" s="846">
        <v>38</v>
      </c>
      <c r="EB123" s="846">
        <v>13</v>
      </c>
      <c r="EC123" s="846">
        <v>3</v>
      </c>
      <c r="ED123" s="846">
        <v>1</v>
      </c>
      <c r="EE123" s="846">
        <v>0</v>
      </c>
      <c r="EF123" s="846">
        <v>0</v>
      </c>
      <c r="EG123" s="846">
        <v>2</v>
      </c>
      <c r="EH123" s="846">
        <v>8</v>
      </c>
      <c r="EI123" s="846">
        <v>4</v>
      </c>
      <c r="EJ123" s="846">
        <v>2</v>
      </c>
      <c r="EK123" s="846">
        <v>2</v>
      </c>
      <c r="EL123" s="846">
        <v>3</v>
      </c>
      <c r="EM123" s="846">
        <v>0</v>
      </c>
      <c r="EN123" s="846">
        <v>7</v>
      </c>
      <c r="EO123" s="846">
        <v>0</v>
      </c>
      <c r="EP123" s="846">
        <v>1</v>
      </c>
      <c r="EQ123" s="846">
        <v>4</v>
      </c>
      <c r="ER123" s="846">
        <v>3</v>
      </c>
      <c r="ES123" s="846">
        <v>2</v>
      </c>
      <c r="ET123" s="846">
        <v>2</v>
      </c>
      <c r="EU123" s="846">
        <v>9</v>
      </c>
      <c r="EV123" s="808"/>
      <c r="EW123" s="808"/>
      <c r="EX123" s="808"/>
      <c r="EY123" s="808"/>
      <c r="EZ123" s="808"/>
      <c r="FA123" s="808"/>
      <c r="FB123" s="808"/>
      <c r="FC123" s="808"/>
      <c r="FD123" s="808"/>
      <c r="FE123" s="808"/>
      <c r="FF123" s="808"/>
      <c r="FG123" s="808"/>
      <c r="FH123" s="808"/>
      <c r="FI123" s="808"/>
      <c r="FJ123" s="808"/>
    </row>
    <row r="124" spans="1:166">
      <c r="A124" s="843" t="s">
        <v>783</v>
      </c>
      <c r="B124" s="844">
        <v>62000</v>
      </c>
      <c r="C124" s="845" t="s">
        <v>803</v>
      </c>
      <c r="D124" s="844" t="s">
        <v>810</v>
      </c>
      <c r="E124" s="845" t="s">
        <v>811</v>
      </c>
      <c r="F124" s="844">
        <v>20000</v>
      </c>
      <c r="G124" s="843" t="s">
        <v>199</v>
      </c>
      <c r="H124" s="846">
        <v>4909</v>
      </c>
      <c r="I124" s="846">
        <v>97</v>
      </c>
      <c r="J124" s="846">
        <v>11</v>
      </c>
      <c r="K124" s="846">
        <v>18</v>
      </c>
      <c r="L124" s="846">
        <v>66</v>
      </c>
      <c r="M124" s="846">
        <v>10</v>
      </c>
      <c r="N124" s="846">
        <v>17</v>
      </c>
      <c r="O124" s="846">
        <v>28</v>
      </c>
      <c r="P124" s="846">
        <v>203</v>
      </c>
      <c r="Q124" s="846">
        <v>119</v>
      </c>
      <c r="R124" s="846">
        <v>320</v>
      </c>
      <c r="S124" s="846">
        <v>414</v>
      </c>
      <c r="T124" s="846">
        <v>273</v>
      </c>
      <c r="U124" s="846">
        <v>583</v>
      </c>
      <c r="V124" s="846">
        <v>333</v>
      </c>
      <c r="W124" s="846">
        <v>115</v>
      </c>
      <c r="X124" s="846">
        <v>55</v>
      </c>
      <c r="Y124" s="846">
        <v>45</v>
      </c>
      <c r="Z124" s="846">
        <v>24</v>
      </c>
      <c r="AA124" s="846">
        <v>102</v>
      </c>
      <c r="AB124" s="846">
        <v>0</v>
      </c>
      <c r="AC124" s="846">
        <v>228</v>
      </c>
      <c r="AD124" s="846">
        <v>216</v>
      </c>
      <c r="AE124" s="846">
        <v>505</v>
      </c>
      <c r="AF124" s="846">
        <v>81</v>
      </c>
      <c r="AG124" s="846">
        <v>73</v>
      </c>
      <c r="AH124" s="846">
        <v>83</v>
      </c>
      <c r="AI124" s="846">
        <v>213</v>
      </c>
      <c r="AJ124" s="846">
        <v>100</v>
      </c>
      <c r="AK124" s="846">
        <v>20</v>
      </c>
      <c r="AL124" s="846">
        <v>17</v>
      </c>
      <c r="AM124" s="846">
        <v>5</v>
      </c>
      <c r="AN124" s="846">
        <v>12</v>
      </c>
      <c r="AO124" s="846">
        <v>21</v>
      </c>
      <c r="AP124" s="846">
        <v>37</v>
      </c>
      <c r="AQ124" s="846">
        <v>21</v>
      </c>
      <c r="AR124" s="846">
        <v>14</v>
      </c>
      <c r="AS124" s="846">
        <v>9</v>
      </c>
      <c r="AT124" s="846">
        <v>29</v>
      </c>
      <c r="AU124" s="846">
        <v>14</v>
      </c>
      <c r="AV124" s="846">
        <v>92</v>
      </c>
      <c r="AW124" s="846">
        <v>47</v>
      </c>
      <c r="AX124" s="846">
        <v>34</v>
      </c>
      <c r="AY124" s="846">
        <v>40</v>
      </c>
      <c r="AZ124" s="846">
        <v>44</v>
      </c>
      <c r="BA124" s="846">
        <v>34</v>
      </c>
      <c r="BB124" s="846">
        <v>63</v>
      </c>
      <c r="BC124" s="846">
        <v>24</v>
      </c>
      <c r="BD124" s="846">
        <v>3032</v>
      </c>
      <c r="BE124" s="846">
        <v>60</v>
      </c>
      <c r="BF124" s="846">
        <v>6</v>
      </c>
      <c r="BG124" s="846">
        <v>9</v>
      </c>
      <c r="BH124" s="846">
        <v>55</v>
      </c>
      <c r="BI124" s="846">
        <v>6</v>
      </c>
      <c r="BJ124" s="846">
        <v>11</v>
      </c>
      <c r="BK124" s="846">
        <v>19</v>
      </c>
      <c r="BL124" s="846">
        <v>136</v>
      </c>
      <c r="BM124" s="846">
        <v>63</v>
      </c>
      <c r="BN124" s="846">
        <v>206</v>
      </c>
      <c r="BO124" s="846">
        <v>248</v>
      </c>
      <c r="BP124" s="847">
        <v>189</v>
      </c>
      <c r="BQ124" s="847">
        <v>355</v>
      </c>
      <c r="BR124" s="847">
        <v>229</v>
      </c>
      <c r="BS124" s="846">
        <v>47</v>
      </c>
      <c r="BT124" s="846">
        <v>25</v>
      </c>
      <c r="BU124" s="846">
        <v>26</v>
      </c>
      <c r="BV124" s="846">
        <v>13</v>
      </c>
      <c r="BW124" s="846">
        <v>63</v>
      </c>
      <c r="BX124" s="846">
        <v>0</v>
      </c>
      <c r="BY124" s="846">
        <v>113</v>
      </c>
      <c r="BZ124" s="846">
        <v>112</v>
      </c>
      <c r="CA124" s="846">
        <v>293</v>
      </c>
      <c r="CB124" s="846">
        <v>53</v>
      </c>
      <c r="CC124" s="846">
        <v>49</v>
      </c>
      <c r="CD124" s="846">
        <v>45</v>
      </c>
      <c r="CE124" s="846">
        <v>142</v>
      </c>
      <c r="CF124" s="846">
        <v>62</v>
      </c>
      <c r="CG124" s="846">
        <v>16</v>
      </c>
      <c r="CH124" s="846">
        <v>10</v>
      </c>
      <c r="CI124" s="846">
        <v>3</v>
      </c>
      <c r="CJ124" s="846">
        <v>7</v>
      </c>
      <c r="CK124" s="846">
        <v>16</v>
      </c>
      <c r="CL124" s="846">
        <v>24</v>
      </c>
      <c r="CM124" s="846">
        <v>13</v>
      </c>
      <c r="CN124" s="846">
        <v>9</v>
      </c>
      <c r="CO124" s="846">
        <v>7</v>
      </c>
      <c r="CP124" s="846">
        <v>21</v>
      </c>
      <c r="CQ124" s="846">
        <v>12</v>
      </c>
      <c r="CR124" s="846">
        <v>53</v>
      </c>
      <c r="CS124" s="846">
        <v>46</v>
      </c>
      <c r="CT124" s="846">
        <v>21</v>
      </c>
      <c r="CU124" s="846">
        <v>23</v>
      </c>
      <c r="CV124" s="846">
        <v>26</v>
      </c>
      <c r="CW124" s="846">
        <v>33</v>
      </c>
      <c r="CX124" s="846">
        <v>44</v>
      </c>
      <c r="CY124" s="846">
        <v>13</v>
      </c>
      <c r="CZ124" s="846">
        <v>1877</v>
      </c>
      <c r="DA124" s="846">
        <v>37</v>
      </c>
      <c r="DB124" s="846">
        <v>5</v>
      </c>
      <c r="DC124" s="846">
        <v>9</v>
      </c>
      <c r="DD124" s="846">
        <v>11</v>
      </c>
      <c r="DE124" s="846">
        <v>4</v>
      </c>
      <c r="DF124" s="846">
        <v>6</v>
      </c>
      <c r="DG124" s="846">
        <v>9</v>
      </c>
      <c r="DH124" s="846">
        <v>67</v>
      </c>
      <c r="DI124" s="846">
        <v>56</v>
      </c>
      <c r="DJ124" s="846">
        <v>114</v>
      </c>
      <c r="DK124" s="846">
        <v>166</v>
      </c>
      <c r="DL124" s="846">
        <v>84</v>
      </c>
      <c r="DM124" s="846">
        <v>228</v>
      </c>
      <c r="DN124" s="846">
        <v>104</v>
      </c>
      <c r="DO124" s="846">
        <v>68</v>
      </c>
      <c r="DP124" s="846">
        <v>30</v>
      </c>
      <c r="DQ124" s="846">
        <v>19</v>
      </c>
      <c r="DR124" s="846">
        <v>11</v>
      </c>
      <c r="DS124" s="846">
        <v>39</v>
      </c>
      <c r="DT124" s="846">
        <v>0</v>
      </c>
      <c r="DU124" s="846">
        <v>115</v>
      </c>
      <c r="DV124" s="846">
        <v>104</v>
      </c>
      <c r="DW124" s="846">
        <v>212</v>
      </c>
      <c r="DX124" s="846">
        <v>28</v>
      </c>
      <c r="DY124" s="846">
        <v>24</v>
      </c>
      <c r="DZ124" s="846">
        <v>38</v>
      </c>
      <c r="EA124" s="846">
        <v>71</v>
      </c>
      <c r="EB124" s="846">
        <v>38</v>
      </c>
      <c r="EC124" s="846">
        <v>4</v>
      </c>
      <c r="ED124" s="846">
        <v>7</v>
      </c>
      <c r="EE124" s="846">
        <v>2</v>
      </c>
      <c r="EF124" s="846">
        <v>5</v>
      </c>
      <c r="EG124" s="846">
        <v>5</v>
      </c>
      <c r="EH124" s="846">
        <v>13</v>
      </c>
      <c r="EI124" s="846">
        <v>8</v>
      </c>
      <c r="EJ124" s="846">
        <v>5</v>
      </c>
      <c r="EK124" s="846">
        <v>2</v>
      </c>
      <c r="EL124" s="846">
        <v>8</v>
      </c>
      <c r="EM124" s="846">
        <v>2</v>
      </c>
      <c r="EN124" s="846">
        <v>39</v>
      </c>
      <c r="EO124" s="846">
        <v>1</v>
      </c>
      <c r="EP124" s="846">
        <v>13</v>
      </c>
      <c r="EQ124" s="846">
        <v>17</v>
      </c>
      <c r="ER124" s="846">
        <v>18</v>
      </c>
      <c r="ES124" s="846">
        <v>1</v>
      </c>
      <c r="ET124" s="846">
        <v>19</v>
      </c>
      <c r="EU124" s="846">
        <v>11</v>
      </c>
      <c r="EV124" s="808"/>
      <c r="EW124" s="808"/>
      <c r="EX124" s="808"/>
      <c r="EY124" s="808"/>
      <c r="EZ124" s="808"/>
      <c r="FA124" s="808"/>
      <c r="FB124" s="808"/>
      <c r="FC124" s="808"/>
      <c r="FD124" s="808"/>
      <c r="FE124" s="808"/>
      <c r="FF124" s="808"/>
      <c r="FG124" s="808"/>
      <c r="FH124" s="808"/>
      <c r="FI124" s="808"/>
      <c r="FJ124" s="808"/>
    </row>
    <row r="125" spans="1:166">
      <c r="A125" s="843" t="s">
        <v>783</v>
      </c>
      <c r="B125" s="844">
        <v>62000</v>
      </c>
      <c r="C125" s="845" t="s">
        <v>803</v>
      </c>
      <c r="D125" s="844" t="s">
        <v>810</v>
      </c>
      <c r="E125" s="845" t="s">
        <v>811</v>
      </c>
      <c r="F125" s="844">
        <v>21000</v>
      </c>
      <c r="G125" s="843" t="s">
        <v>200</v>
      </c>
      <c r="H125" s="846">
        <v>7240</v>
      </c>
      <c r="I125" s="846">
        <v>44</v>
      </c>
      <c r="J125" s="846">
        <v>9</v>
      </c>
      <c r="K125" s="846">
        <v>17</v>
      </c>
      <c r="L125" s="846">
        <v>36</v>
      </c>
      <c r="M125" s="846">
        <v>11</v>
      </c>
      <c r="N125" s="846">
        <v>35</v>
      </c>
      <c r="O125" s="846">
        <v>52</v>
      </c>
      <c r="P125" s="846">
        <v>116</v>
      </c>
      <c r="Q125" s="846">
        <v>102</v>
      </c>
      <c r="R125" s="846">
        <v>156</v>
      </c>
      <c r="S125" s="846">
        <v>299</v>
      </c>
      <c r="T125" s="846">
        <v>237</v>
      </c>
      <c r="U125" s="846">
        <v>434</v>
      </c>
      <c r="V125" s="846">
        <v>291</v>
      </c>
      <c r="W125" s="846">
        <v>26</v>
      </c>
      <c r="X125" s="846">
        <v>169</v>
      </c>
      <c r="Y125" s="846">
        <v>100</v>
      </c>
      <c r="Z125" s="846">
        <v>72</v>
      </c>
      <c r="AA125" s="846">
        <v>46</v>
      </c>
      <c r="AB125" s="846">
        <v>128</v>
      </c>
      <c r="AC125" s="846">
        <v>0</v>
      </c>
      <c r="AD125" s="846">
        <v>374</v>
      </c>
      <c r="AE125" s="846">
        <v>2721</v>
      </c>
      <c r="AF125" s="846">
        <v>551</v>
      </c>
      <c r="AG125" s="846">
        <v>222</v>
      </c>
      <c r="AH125" s="846">
        <v>82</v>
      </c>
      <c r="AI125" s="846">
        <v>318</v>
      </c>
      <c r="AJ125" s="846">
        <v>118</v>
      </c>
      <c r="AK125" s="846">
        <v>30</v>
      </c>
      <c r="AL125" s="846">
        <v>14</v>
      </c>
      <c r="AM125" s="846">
        <v>14</v>
      </c>
      <c r="AN125" s="846">
        <v>33</v>
      </c>
      <c r="AO125" s="846">
        <v>39</v>
      </c>
      <c r="AP125" s="846">
        <v>41</v>
      </c>
      <c r="AQ125" s="846">
        <v>32</v>
      </c>
      <c r="AR125" s="846">
        <v>4</v>
      </c>
      <c r="AS125" s="846">
        <v>8</v>
      </c>
      <c r="AT125" s="846">
        <v>15</v>
      </c>
      <c r="AU125" s="846">
        <v>4</v>
      </c>
      <c r="AV125" s="846">
        <v>114</v>
      </c>
      <c r="AW125" s="846">
        <v>4</v>
      </c>
      <c r="AX125" s="846">
        <v>14</v>
      </c>
      <c r="AY125" s="846">
        <v>33</v>
      </c>
      <c r="AZ125" s="846">
        <v>24</v>
      </c>
      <c r="BA125" s="846">
        <v>6</v>
      </c>
      <c r="BB125" s="846">
        <v>22</v>
      </c>
      <c r="BC125" s="846">
        <v>23</v>
      </c>
      <c r="BD125" s="846">
        <v>4215</v>
      </c>
      <c r="BE125" s="846">
        <v>24</v>
      </c>
      <c r="BF125" s="846">
        <v>8</v>
      </c>
      <c r="BG125" s="846">
        <v>9</v>
      </c>
      <c r="BH125" s="846">
        <v>30</v>
      </c>
      <c r="BI125" s="846">
        <v>0</v>
      </c>
      <c r="BJ125" s="846">
        <v>19</v>
      </c>
      <c r="BK125" s="846">
        <v>31</v>
      </c>
      <c r="BL125" s="846">
        <v>73</v>
      </c>
      <c r="BM125" s="846">
        <v>67</v>
      </c>
      <c r="BN125" s="846">
        <v>101</v>
      </c>
      <c r="BO125" s="846">
        <v>196</v>
      </c>
      <c r="BP125" s="846">
        <v>152</v>
      </c>
      <c r="BQ125" s="846">
        <v>244</v>
      </c>
      <c r="BR125" s="846">
        <v>169</v>
      </c>
      <c r="BS125" s="847">
        <v>15</v>
      </c>
      <c r="BT125" s="847">
        <v>118</v>
      </c>
      <c r="BU125" s="847">
        <v>76</v>
      </c>
      <c r="BV125" s="846">
        <v>41</v>
      </c>
      <c r="BW125" s="846">
        <v>34</v>
      </c>
      <c r="BX125" s="846">
        <v>71</v>
      </c>
      <c r="BY125" s="846">
        <v>0</v>
      </c>
      <c r="BZ125" s="846">
        <v>182</v>
      </c>
      <c r="CA125" s="846">
        <v>1583</v>
      </c>
      <c r="CB125" s="846">
        <v>272</v>
      </c>
      <c r="CC125" s="846">
        <v>117</v>
      </c>
      <c r="CD125" s="846">
        <v>43</v>
      </c>
      <c r="CE125" s="846">
        <v>192</v>
      </c>
      <c r="CF125" s="846">
        <v>72</v>
      </c>
      <c r="CG125" s="846">
        <v>22</v>
      </c>
      <c r="CH125" s="846">
        <v>5</v>
      </c>
      <c r="CI125" s="846">
        <v>13</v>
      </c>
      <c r="CJ125" s="846">
        <v>17</v>
      </c>
      <c r="CK125" s="846">
        <v>19</v>
      </c>
      <c r="CL125" s="846">
        <v>26</v>
      </c>
      <c r="CM125" s="846">
        <v>14</v>
      </c>
      <c r="CN125" s="846">
        <v>3</v>
      </c>
      <c r="CO125" s="846">
        <v>2</v>
      </c>
      <c r="CP125" s="846">
        <v>9</v>
      </c>
      <c r="CQ125" s="846">
        <v>3</v>
      </c>
      <c r="CR125" s="846">
        <v>88</v>
      </c>
      <c r="CS125" s="846">
        <v>3</v>
      </c>
      <c r="CT125" s="846">
        <v>8</v>
      </c>
      <c r="CU125" s="846">
        <v>14</v>
      </c>
      <c r="CV125" s="846">
        <v>8</v>
      </c>
      <c r="CW125" s="846">
        <v>3</v>
      </c>
      <c r="CX125" s="846">
        <v>12</v>
      </c>
      <c r="CY125" s="846">
        <v>7</v>
      </c>
      <c r="CZ125" s="846">
        <v>3025</v>
      </c>
      <c r="DA125" s="846">
        <v>20</v>
      </c>
      <c r="DB125" s="846">
        <v>1</v>
      </c>
      <c r="DC125" s="846">
        <v>8</v>
      </c>
      <c r="DD125" s="846">
        <v>6</v>
      </c>
      <c r="DE125" s="846">
        <v>11</v>
      </c>
      <c r="DF125" s="846">
        <v>16</v>
      </c>
      <c r="DG125" s="846">
        <v>21</v>
      </c>
      <c r="DH125" s="846">
        <v>43</v>
      </c>
      <c r="DI125" s="846">
        <v>35</v>
      </c>
      <c r="DJ125" s="846">
        <v>55</v>
      </c>
      <c r="DK125" s="846">
        <v>103</v>
      </c>
      <c r="DL125" s="846">
        <v>85</v>
      </c>
      <c r="DM125" s="846">
        <v>190</v>
      </c>
      <c r="DN125" s="846">
        <v>122</v>
      </c>
      <c r="DO125" s="846">
        <v>11</v>
      </c>
      <c r="DP125" s="846">
        <v>51</v>
      </c>
      <c r="DQ125" s="846">
        <v>24</v>
      </c>
      <c r="DR125" s="846">
        <v>31</v>
      </c>
      <c r="DS125" s="846">
        <v>12</v>
      </c>
      <c r="DT125" s="846">
        <v>57</v>
      </c>
      <c r="DU125" s="846">
        <v>0</v>
      </c>
      <c r="DV125" s="846">
        <v>192</v>
      </c>
      <c r="DW125" s="846">
        <v>1138</v>
      </c>
      <c r="DX125" s="846">
        <v>279</v>
      </c>
      <c r="DY125" s="846">
        <v>105</v>
      </c>
      <c r="DZ125" s="846">
        <v>39</v>
      </c>
      <c r="EA125" s="846">
        <v>126</v>
      </c>
      <c r="EB125" s="846">
        <v>46</v>
      </c>
      <c r="EC125" s="846">
        <v>8</v>
      </c>
      <c r="ED125" s="846">
        <v>9</v>
      </c>
      <c r="EE125" s="846">
        <v>1</v>
      </c>
      <c r="EF125" s="846">
        <v>16</v>
      </c>
      <c r="EG125" s="846">
        <v>20</v>
      </c>
      <c r="EH125" s="846">
        <v>15</v>
      </c>
      <c r="EI125" s="846">
        <v>18</v>
      </c>
      <c r="EJ125" s="846">
        <v>1</v>
      </c>
      <c r="EK125" s="846">
        <v>6</v>
      </c>
      <c r="EL125" s="846">
        <v>6</v>
      </c>
      <c r="EM125" s="846">
        <v>1</v>
      </c>
      <c r="EN125" s="846">
        <v>26</v>
      </c>
      <c r="EO125" s="846">
        <v>1</v>
      </c>
      <c r="EP125" s="846">
        <v>6</v>
      </c>
      <c r="EQ125" s="846">
        <v>19</v>
      </c>
      <c r="ER125" s="846">
        <v>16</v>
      </c>
      <c r="ES125" s="846">
        <v>3</v>
      </c>
      <c r="ET125" s="846">
        <v>10</v>
      </c>
      <c r="EU125" s="846">
        <v>16</v>
      </c>
      <c r="EV125" s="808"/>
      <c r="EW125" s="808"/>
      <c r="EX125" s="808"/>
      <c r="EY125" s="808"/>
      <c r="EZ125" s="808"/>
      <c r="FA125" s="808"/>
      <c r="FB125" s="808"/>
      <c r="FC125" s="808"/>
      <c r="FD125" s="808"/>
      <c r="FE125" s="808"/>
      <c r="FF125" s="808"/>
      <c r="FG125" s="808"/>
      <c r="FH125" s="808"/>
      <c r="FI125" s="808"/>
      <c r="FJ125" s="808"/>
    </row>
    <row r="126" spans="1:166">
      <c r="A126" s="843" t="s">
        <v>783</v>
      </c>
      <c r="B126" s="844">
        <v>62000</v>
      </c>
      <c r="C126" s="845" t="s">
        <v>803</v>
      </c>
      <c r="D126" s="844" t="s">
        <v>810</v>
      </c>
      <c r="E126" s="845" t="s">
        <v>811</v>
      </c>
      <c r="F126" s="844">
        <v>22000</v>
      </c>
      <c r="G126" s="843" t="s">
        <v>201</v>
      </c>
      <c r="H126" s="846">
        <v>9620</v>
      </c>
      <c r="I126" s="846">
        <v>86</v>
      </c>
      <c r="J126" s="846">
        <v>20</v>
      </c>
      <c r="K126" s="846">
        <v>19</v>
      </c>
      <c r="L126" s="846">
        <v>38</v>
      </c>
      <c r="M126" s="846">
        <v>13</v>
      </c>
      <c r="N126" s="846">
        <v>23</v>
      </c>
      <c r="O126" s="846">
        <v>59</v>
      </c>
      <c r="P126" s="846">
        <v>373</v>
      </c>
      <c r="Q126" s="846">
        <v>252</v>
      </c>
      <c r="R126" s="846">
        <v>266</v>
      </c>
      <c r="S126" s="846">
        <v>638</v>
      </c>
      <c r="T126" s="846">
        <v>532</v>
      </c>
      <c r="U126" s="846">
        <v>1321</v>
      </c>
      <c r="V126" s="846">
        <v>1058</v>
      </c>
      <c r="W126" s="846">
        <v>60</v>
      </c>
      <c r="X126" s="846">
        <v>79</v>
      </c>
      <c r="Y126" s="846">
        <v>80</v>
      </c>
      <c r="Z126" s="846">
        <v>104</v>
      </c>
      <c r="AA126" s="846">
        <v>169</v>
      </c>
      <c r="AB126" s="846">
        <v>150</v>
      </c>
      <c r="AC126" s="846">
        <v>325</v>
      </c>
      <c r="AD126" s="846">
        <v>0</v>
      </c>
      <c r="AE126" s="846">
        <v>2056</v>
      </c>
      <c r="AF126" s="846">
        <v>293</v>
      </c>
      <c r="AG126" s="846">
        <v>126</v>
      </c>
      <c r="AH126" s="846">
        <v>155</v>
      </c>
      <c r="AI126" s="846">
        <v>407</v>
      </c>
      <c r="AJ126" s="846">
        <v>176</v>
      </c>
      <c r="AK126" s="846">
        <v>40</v>
      </c>
      <c r="AL126" s="846">
        <v>17</v>
      </c>
      <c r="AM126" s="846">
        <v>12</v>
      </c>
      <c r="AN126" s="846">
        <v>45</v>
      </c>
      <c r="AO126" s="846">
        <v>68</v>
      </c>
      <c r="AP126" s="846">
        <v>84</v>
      </c>
      <c r="AQ126" s="846">
        <v>56</v>
      </c>
      <c r="AR126" s="846">
        <v>15</v>
      </c>
      <c r="AS126" s="846">
        <v>20</v>
      </c>
      <c r="AT126" s="846">
        <v>26</v>
      </c>
      <c r="AU126" s="846">
        <v>1</v>
      </c>
      <c r="AV126" s="846">
        <v>131</v>
      </c>
      <c r="AW126" s="846">
        <v>22</v>
      </c>
      <c r="AX126" s="846">
        <v>10</v>
      </c>
      <c r="AY126" s="846">
        <v>36</v>
      </c>
      <c r="AZ126" s="846">
        <v>48</v>
      </c>
      <c r="BA126" s="846">
        <v>11</v>
      </c>
      <c r="BB126" s="846">
        <v>48</v>
      </c>
      <c r="BC126" s="846">
        <v>52</v>
      </c>
      <c r="BD126" s="846">
        <v>5666</v>
      </c>
      <c r="BE126" s="846">
        <v>68</v>
      </c>
      <c r="BF126" s="846">
        <v>14</v>
      </c>
      <c r="BG126" s="846">
        <v>14</v>
      </c>
      <c r="BH126" s="846">
        <v>30</v>
      </c>
      <c r="BI126" s="846">
        <v>8</v>
      </c>
      <c r="BJ126" s="846">
        <v>17</v>
      </c>
      <c r="BK126" s="846">
        <v>47</v>
      </c>
      <c r="BL126" s="846">
        <v>229</v>
      </c>
      <c r="BM126" s="846">
        <v>164</v>
      </c>
      <c r="BN126" s="846">
        <v>156</v>
      </c>
      <c r="BO126" s="846">
        <v>359</v>
      </c>
      <c r="BP126" s="846">
        <v>301</v>
      </c>
      <c r="BQ126" s="846">
        <v>729</v>
      </c>
      <c r="BR126" s="846">
        <v>657</v>
      </c>
      <c r="BS126" s="846">
        <v>35</v>
      </c>
      <c r="BT126" s="846">
        <v>53</v>
      </c>
      <c r="BU126" s="846">
        <v>55</v>
      </c>
      <c r="BV126" s="847">
        <v>62</v>
      </c>
      <c r="BW126" s="847">
        <v>105</v>
      </c>
      <c r="BX126" s="847">
        <v>96</v>
      </c>
      <c r="BY126" s="846">
        <v>175</v>
      </c>
      <c r="BZ126" s="846">
        <v>0</v>
      </c>
      <c r="CA126" s="846">
        <v>1172</v>
      </c>
      <c r="CB126" s="846">
        <v>162</v>
      </c>
      <c r="CC126" s="846">
        <v>92</v>
      </c>
      <c r="CD126" s="846">
        <v>89</v>
      </c>
      <c r="CE126" s="846">
        <v>231</v>
      </c>
      <c r="CF126" s="846">
        <v>103</v>
      </c>
      <c r="CG126" s="846">
        <v>26</v>
      </c>
      <c r="CH126" s="846">
        <v>9</v>
      </c>
      <c r="CI126" s="846">
        <v>8</v>
      </c>
      <c r="CJ126" s="846">
        <v>27</v>
      </c>
      <c r="CK126" s="846">
        <v>38</v>
      </c>
      <c r="CL126" s="846">
        <v>50</v>
      </c>
      <c r="CM126" s="846">
        <v>35</v>
      </c>
      <c r="CN126" s="846">
        <v>11</v>
      </c>
      <c r="CO126" s="846">
        <v>16</v>
      </c>
      <c r="CP126" s="846">
        <v>20</v>
      </c>
      <c r="CQ126" s="846">
        <v>1</v>
      </c>
      <c r="CR126" s="846">
        <v>72</v>
      </c>
      <c r="CS126" s="846">
        <v>12</v>
      </c>
      <c r="CT126" s="846">
        <v>7</v>
      </c>
      <c r="CU126" s="846">
        <v>25</v>
      </c>
      <c r="CV126" s="846">
        <v>35</v>
      </c>
      <c r="CW126" s="846">
        <v>4</v>
      </c>
      <c r="CX126" s="846">
        <v>21</v>
      </c>
      <c r="CY126" s="846">
        <v>26</v>
      </c>
      <c r="CZ126" s="846">
        <v>3954</v>
      </c>
      <c r="DA126" s="846">
        <v>18</v>
      </c>
      <c r="DB126" s="846">
        <v>6</v>
      </c>
      <c r="DC126" s="846">
        <v>5</v>
      </c>
      <c r="DD126" s="846">
        <v>8</v>
      </c>
      <c r="DE126" s="846">
        <v>5</v>
      </c>
      <c r="DF126" s="846">
        <v>6</v>
      </c>
      <c r="DG126" s="846">
        <v>12</v>
      </c>
      <c r="DH126" s="846">
        <v>144</v>
      </c>
      <c r="DI126" s="846">
        <v>88</v>
      </c>
      <c r="DJ126" s="846">
        <v>110</v>
      </c>
      <c r="DK126" s="846">
        <v>279</v>
      </c>
      <c r="DL126" s="846">
        <v>231</v>
      </c>
      <c r="DM126" s="846">
        <v>592</v>
      </c>
      <c r="DN126" s="846">
        <v>401</v>
      </c>
      <c r="DO126" s="846">
        <v>25</v>
      </c>
      <c r="DP126" s="846">
        <v>26</v>
      </c>
      <c r="DQ126" s="846">
        <v>25</v>
      </c>
      <c r="DR126" s="846">
        <v>42</v>
      </c>
      <c r="DS126" s="846">
        <v>64</v>
      </c>
      <c r="DT126" s="846">
        <v>54</v>
      </c>
      <c r="DU126" s="846">
        <v>150</v>
      </c>
      <c r="DV126" s="846">
        <v>0</v>
      </c>
      <c r="DW126" s="846">
        <v>884</v>
      </c>
      <c r="DX126" s="846">
        <v>131</v>
      </c>
      <c r="DY126" s="846">
        <v>34</v>
      </c>
      <c r="DZ126" s="846">
        <v>66</v>
      </c>
      <c r="EA126" s="846">
        <v>176</v>
      </c>
      <c r="EB126" s="846">
        <v>73</v>
      </c>
      <c r="EC126" s="846">
        <v>14</v>
      </c>
      <c r="ED126" s="846">
        <v>8</v>
      </c>
      <c r="EE126" s="846">
        <v>4</v>
      </c>
      <c r="EF126" s="846">
        <v>18</v>
      </c>
      <c r="EG126" s="846">
        <v>30</v>
      </c>
      <c r="EH126" s="846">
        <v>34</v>
      </c>
      <c r="EI126" s="846">
        <v>21</v>
      </c>
      <c r="EJ126" s="846">
        <v>4</v>
      </c>
      <c r="EK126" s="846">
        <v>4</v>
      </c>
      <c r="EL126" s="846">
        <v>6</v>
      </c>
      <c r="EM126" s="846">
        <v>0</v>
      </c>
      <c r="EN126" s="846">
        <v>59</v>
      </c>
      <c r="EO126" s="846">
        <v>10</v>
      </c>
      <c r="EP126" s="846">
        <v>3</v>
      </c>
      <c r="EQ126" s="846">
        <v>11</v>
      </c>
      <c r="ER126" s="846">
        <v>13</v>
      </c>
      <c r="ES126" s="846">
        <v>7</v>
      </c>
      <c r="ET126" s="846">
        <v>27</v>
      </c>
      <c r="EU126" s="846">
        <v>26</v>
      </c>
      <c r="EV126" s="808"/>
      <c r="EW126" s="808"/>
      <c r="EX126" s="808"/>
      <c r="EY126" s="808"/>
      <c r="EZ126" s="808"/>
      <c r="FA126" s="808"/>
      <c r="FB126" s="808"/>
      <c r="FC126" s="808"/>
      <c r="FD126" s="808"/>
      <c r="FE126" s="808"/>
      <c r="FF126" s="808"/>
      <c r="FG126" s="808"/>
      <c r="FH126" s="808"/>
      <c r="FI126" s="808"/>
      <c r="FJ126" s="808"/>
    </row>
    <row r="127" spans="1:166">
      <c r="A127" s="843" t="s">
        <v>783</v>
      </c>
      <c r="B127" s="844">
        <v>62000</v>
      </c>
      <c r="C127" s="845" t="s">
        <v>803</v>
      </c>
      <c r="D127" s="844" t="s">
        <v>810</v>
      </c>
      <c r="E127" s="845" t="s">
        <v>811</v>
      </c>
      <c r="F127" s="844">
        <v>23000</v>
      </c>
      <c r="G127" s="843" t="s">
        <v>202</v>
      </c>
      <c r="H127" s="846">
        <v>24179</v>
      </c>
      <c r="I127" s="846">
        <v>330</v>
      </c>
      <c r="J127" s="846">
        <v>43</v>
      </c>
      <c r="K127" s="846">
        <v>66</v>
      </c>
      <c r="L127" s="846">
        <v>95</v>
      </c>
      <c r="M127" s="846">
        <v>46</v>
      </c>
      <c r="N127" s="846">
        <v>68</v>
      </c>
      <c r="O127" s="846">
        <v>120</v>
      </c>
      <c r="P127" s="846">
        <v>487</v>
      </c>
      <c r="Q127" s="846">
        <v>346</v>
      </c>
      <c r="R127" s="846">
        <v>526</v>
      </c>
      <c r="S127" s="846">
        <v>1097</v>
      </c>
      <c r="T127" s="846">
        <v>939</v>
      </c>
      <c r="U127" s="846">
        <v>2073</v>
      </c>
      <c r="V127" s="846">
        <v>1105</v>
      </c>
      <c r="W127" s="846">
        <v>106</v>
      </c>
      <c r="X127" s="846">
        <v>397</v>
      </c>
      <c r="Y127" s="846">
        <v>220</v>
      </c>
      <c r="Z127" s="846">
        <v>195</v>
      </c>
      <c r="AA127" s="846">
        <v>147</v>
      </c>
      <c r="AB127" s="846">
        <v>535</v>
      </c>
      <c r="AC127" s="846">
        <v>3994</v>
      </c>
      <c r="AD127" s="846">
        <v>2851</v>
      </c>
      <c r="AE127" s="846">
        <v>0</v>
      </c>
      <c r="AF127" s="846">
        <v>2389</v>
      </c>
      <c r="AG127" s="846">
        <v>935</v>
      </c>
      <c r="AH127" s="846">
        <v>503</v>
      </c>
      <c r="AI127" s="846">
        <v>1463</v>
      </c>
      <c r="AJ127" s="846">
        <v>597</v>
      </c>
      <c r="AK127" s="846">
        <v>140</v>
      </c>
      <c r="AL127" s="846">
        <v>71</v>
      </c>
      <c r="AM127" s="846">
        <v>49</v>
      </c>
      <c r="AN127" s="846">
        <v>112</v>
      </c>
      <c r="AO127" s="846">
        <v>262</v>
      </c>
      <c r="AP127" s="846">
        <v>231</v>
      </c>
      <c r="AQ127" s="846">
        <v>169</v>
      </c>
      <c r="AR127" s="846">
        <v>55</v>
      </c>
      <c r="AS127" s="846">
        <v>82</v>
      </c>
      <c r="AT127" s="846">
        <v>99</v>
      </c>
      <c r="AU127" s="846">
        <v>19</v>
      </c>
      <c r="AV127" s="846">
        <v>463</v>
      </c>
      <c r="AW127" s="846">
        <v>64</v>
      </c>
      <c r="AX127" s="846">
        <v>45</v>
      </c>
      <c r="AY127" s="846">
        <v>99</v>
      </c>
      <c r="AZ127" s="846">
        <v>114</v>
      </c>
      <c r="BA127" s="846">
        <v>90</v>
      </c>
      <c r="BB127" s="846">
        <v>110</v>
      </c>
      <c r="BC127" s="846">
        <v>232</v>
      </c>
      <c r="BD127" s="846">
        <v>14682</v>
      </c>
      <c r="BE127" s="846">
        <v>192</v>
      </c>
      <c r="BF127" s="846">
        <v>32</v>
      </c>
      <c r="BG127" s="846">
        <v>45</v>
      </c>
      <c r="BH127" s="846">
        <v>73</v>
      </c>
      <c r="BI127" s="846">
        <v>30</v>
      </c>
      <c r="BJ127" s="846">
        <v>39</v>
      </c>
      <c r="BK127" s="846">
        <v>66</v>
      </c>
      <c r="BL127" s="846">
        <v>292</v>
      </c>
      <c r="BM127" s="846">
        <v>204</v>
      </c>
      <c r="BN127" s="846">
        <v>343</v>
      </c>
      <c r="BO127" s="846">
        <v>683</v>
      </c>
      <c r="BP127" s="846">
        <v>571</v>
      </c>
      <c r="BQ127" s="846">
        <v>1242</v>
      </c>
      <c r="BR127" s="846">
        <v>664</v>
      </c>
      <c r="BS127" s="846">
        <v>67</v>
      </c>
      <c r="BT127" s="846">
        <v>274</v>
      </c>
      <c r="BU127" s="846">
        <v>138</v>
      </c>
      <c r="BV127" s="846">
        <v>116</v>
      </c>
      <c r="BW127" s="846">
        <v>91</v>
      </c>
      <c r="BX127" s="846">
        <v>306</v>
      </c>
      <c r="BY127" s="847">
        <v>2288</v>
      </c>
      <c r="BZ127" s="847">
        <v>1704</v>
      </c>
      <c r="CA127" s="847">
        <v>0</v>
      </c>
      <c r="CB127" s="846">
        <v>1491</v>
      </c>
      <c r="CC127" s="846">
        <v>686</v>
      </c>
      <c r="CD127" s="846">
        <v>246</v>
      </c>
      <c r="CE127" s="846">
        <v>907</v>
      </c>
      <c r="CF127" s="846">
        <v>358</v>
      </c>
      <c r="CG127" s="846">
        <v>100</v>
      </c>
      <c r="CH127" s="846">
        <v>41</v>
      </c>
      <c r="CI127" s="846">
        <v>26</v>
      </c>
      <c r="CJ127" s="846">
        <v>70</v>
      </c>
      <c r="CK127" s="846">
        <v>115</v>
      </c>
      <c r="CL127" s="846">
        <v>165</v>
      </c>
      <c r="CM127" s="846">
        <v>96</v>
      </c>
      <c r="CN127" s="846">
        <v>25</v>
      </c>
      <c r="CO127" s="846">
        <v>50</v>
      </c>
      <c r="CP127" s="846">
        <v>72</v>
      </c>
      <c r="CQ127" s="846">
        <v>12</v>
      </c>
      <c r="CR127" s="846">
        <v>314</v>
      </c>
      <c r="CS127" s="846">
        <v>30</v>
      </c>
      <c r="CT127" s="846">
        <v>30</v>
      </c>
      <c r="CU127" s="846">
        <v>51</v>
      </c>
      <c r="CV127" s="846">
        <v>79</v>
      </c>
      <c r="CW127" s="846">
        <v>48</v>
      </c>
      <c r="CX127" s="846">
        <v>67</v>
      </c>
      <c r="CY127" s="846">
        <v>143</v>
      </c>
      <c r="CZ127" s="846">
        <v>9497</v>
      </c>
      <c r="DA127" s="846">
        <v>138</v>
      </c>
      <c r="DB127" s="846">
        <v>11</v>
      </c>
      <c r="DC127" s="846">
        <v>21</v>
      </c>
      <c r="DD127" s="846">
        <v>22</v>
      </c>
      <c r="DE127" s="846">
        <v>16</v>
      </c>
      <c r="DF127" s="846">
        <v>29</v>
      </c>
      <c r="DG127" s="846">
        <v>54</v>
      </c>
      <c r="DH127" s="846">
        <v>195</v>
      </c>
      <c r="DI127" s="846">
        <v>142</v>
      </c>
      <c r="DJ127" s="846">
        <v>183</v>
      </c>
      <c r="DK127" s="846">
        <v>414</v>
      </c>
      <c r="DL127" s="846">
        <v>368</v>
      </c>
      <c r="DM127" s="846">
        <v>831</v>
      </c>
      <c r="DN127" s="846">
        <v>441</v>
      </c>
      <c r="DO127" s="846">
        <v>39</v>
      </c>
      <c r="DP127" s="846">
        <v>123</v>
      </c>
      <c r="DQ127" s="846">
        <v>82</v>
      </c>
      <c r="DR127" s="846">
        <v>79</v>
      </c>
      <c r="DS127" s="846">
        <v>56</v>
      </c>
      <c r="DT127" s="846">
        <v>229</v>
      </c>
      <c r="DU127" s="846">
        <v>1706</v>
      </c>
      <c r="DV127" s="846">
        <v>1147</v>
      </c>
      <c r="DW127" s="846">
        <v>0</v>
      </c>
      <c r="DX127" s="846">
        <v>898</v>
      </c>
      <c r="DY127" s="846">
        <v>249</v>
      </c>
      <c r="DZ127" s="846">
        <v>257</v>
      </c>
      <c r="EA127" s="846">
        <v>556</v>
      </c>
      <c r="EB127" s="846">
        <v>239</v>
      </c>
      <c r="EC127" s="846">
        <v>40</v>
      </c>
      <c r="ED127" s="846">
        <v>30</v>
      </c>
      <c r="EE127" s="846">
        <v>23</v>
      </c>
      <c r="EF127" s="846">
        <v>42</v>
      </c>
      <c r="EG127" s="846">
        <v>147</v>
      </c>
      <c r="EH127" s="846">
        <v>66</v>
      </c>
      <c r="EI127" s="846">
        <v>73</v>
      </c>
      <c r="EJ127" s="846">
        <v>30</v>
      </c>
      <c r="EK127" s="846">
        <v>32</v>
      </c>
      <c r="EL127" s="846">
        <v>27</v>
      </c>
      <c r="EM127" s="846">
        <v>7</v>
      </c>
      <c r="EN127" s="846">
        <v>149</v>
      </c>
      <c r="EO127" s="846">
        <v>34</v>
      </c>
      <c r="EP127" s="846">
        <v>15</v>
      </c>
      <c r="EQ127" s="846">
        <v>48</v>
      </c>
      <c r="ER127" s="846">
        <v>35</v>
      </c>
      <c r="ES127" s="846">
        <v>42</v>
      </c>
      <c r="ET127" s="846">
        <v>43</v>
      </c>
      <c r="EU127" s="846">
        <v>89</v>
      </c>
      <c r="EV127" s="808"/>
      <c r="EW127" s="808"/>
      <c r="EX127" s="808"/>
      <c r="EY127" s="808"/>
      <c r="EZ127" s="808"/>
      <c r="FA127" s="808"/>
      <c r="FB127" s="808"/>
      <c r="FC127" s="808"/>
      <c r="FD127" s="808"/>
      <c r="FE127" s="808"/>
      <c r="FF127" s="808"/>
      <c r="FG127" s="808"/>
      <c r="FH127" s="808"/>
      <c r="FI127" s="808"/>
      <c r="FJ127" s="808"/>
    </row>
    <row r="128" spans="1:166">
      <c r="A128" s="843" t="s">
        <v>783</v>
      </c>
      <c r="B128" s="844">
        <v>62000</v>
      </c>
      <c r="C128" s="845" t="s">
        <v>803</v>
      </c>
      <c r="D128" s="844" t="s">
        <v>810</v>
      </c>
      <c r="E128" s="845" t="s">
        <v>811</v>
      </c>
      <c r="F128" s="844">
        <v>24000</v>
      </c>
      <c r="G128" s="843" t="s">
        <v>203</v>
      </c>
      <c r="H128" s="846">
        <v>7325</v>
      </c>
      <c r="I128" s="846">
        <v>76</v>
      </c>
      <c r="J128" s="846">
        <v>7</v>
      </c>
      <c r="K128" s="846">
        <v>10</v>
      </c>
      <c r="L128" s="846">
        <v>20</v>
      </c>
      <c r="M128" s="846">
        <v>2</v>
      </c>
      <c r="N128" s="846">
        <v>11</v>
      </c>
      <c r="O128" s="846">
        <v>26</v>
      </c>
      <c r="P128" s="846">
        <v>186</v>
      </c>
      <c r="Q128" s="846">
        <v>102</v>
      </c>
      <c r="R128" s="846">
        <v>124</v>
      </c>
      <c r="S128" s="846">
        <v>336</v>
      </c>
      <c r="T128" s="846">
        <v>211</v>
      </c>
      <c r="U128" s="846">
        <v>326</v>
      </c>
      <c r="V128" s="846">
        <v>233</v>
      </c>
      <c r="W128" s="846">
        <v>23</v>
      </c>
      <c r="X128" s="846">
        <v>128</v>
      </c>
      <c r="Y128" s="846">
        <v>111</v>
      </c>
      <c r="Z128" s="846">
        <v>39</v>
      </c>
      <c r="AA128" s="846">
        <v>19</v>
      </c>
      <c r="AB128" s="846">
        <v>120</v>
      </c>
      <c r="AC128" s="846">
        <v>482</v>
      </c>
      <c r="AD128" s="846">
        <v>385</v>
      </c>
      <c r="AE128" s="846">
        <v>2144</v>
      </c>
      <c r="AF128" s="846">
        <v>0</v>
      </c>
      <c r="AG128" s="846">
        <v>379</v>
      </c>
      <c r="AH128" s="846">
        <v>176</v>
      </c>
      <c r="AI128" s="846">
        <v>665</v>
      </c>
      <c r="AJ128" s="846">
        <v>213</v>
      </c>
      <c r="AK128" s="846">
        <v>135</v>
      </c>
      <c r="AL128" s="846">
        <v>96</v>
      </c>
      <c r="AM128" s="846">
        <v>9</v>
      </c>
      <c r="AN128" s="846">
        <v>22</v>
      </c>
      <c r="AO128" s="846">
        <v>53</v>
      </c>
      <c r="AP128" s="846">
        <v>108</v>
      </c>
      <c r="AQ128" s="846">
        <v>39</v>
      </c>
      <c r="AR128" s="846">
        <v>9</v>
      </c>
      <c r="AS128" s="846">
        <v>21</v>
      </c>
      <c r="AT128" s="846">
        <v>17</v>
      </c>
      <c r="AU128" s="846">
        <v>4</v>
      </c>
      <c r="AV128" s="846">
        <v>75</v>
      </c>
      <c r="AW128" s="846">
        <v>10</v>
      </c>
      <c r="AX128" s="846">
        <v>18</v>
      </c>
      <c r="AY128" s="846">
        <v>53</v>
      </c>
      <c r="AZ128" s="846">
        <v>43</v>
      </c>
      <c r="BA128" s="846">
        <v>6</v>
      </c>
      <c r="BB128" s="846">
        <v>9</v>
      </c>
      <c r="BC128" s="846">
        <v>44</v>
      </c>
      <c r="BD128" s="846">
        <v>4516</v>
      </c>
      <c r="BE128" s="846">
        <v>52</v>
      </c>
      <c r="BF128" s="846">
        <v>5</v>
      </c>
      <c r="BG128" s="846">
        <v>8</v>
      </c>
      <c r="BH128" s="846">
        <v>14</v>
      </c>
      <c r="BI128" s="846">
        <v>2</v>
      </c>
      <c r="BJ128" s="846">
        <v>3</v>
      </c>
      <c r="BK128" s="846">
        <v>16</v>
      </c>
      <c r="BL128" s="846">
        <v>90</v>
      </c>
      <c r="BM128" s="846">
        <v>61</v>
      </c>
      <c r="BN128" s="846">
        <v>74</v>
      </c>
      <c r="BO128" s="846">
        <v>226</v>
      </c>
      <c r="BP128" s="846">
        <v>154</v>
      </c>
      <c r="BQ128" s="846">
        <v>214</v>
      </c>
      <c r="BR128" s="846">
        <v>138</v>
      </c>
      <c r="BS128" s="846">
        <v>12</v>
      </c>
      <c r="BT128" s="846">
        <v>109</v>
      </c>
      <c r="BU128" s="846">
        <v>87</v>
      </c>
      <c r="BV128" s="846">
        <v>28</v>
      </c>
      <c r="BW128" s="846">
        <v>12</v>
      </c>
      <c r="BX128" s="846">
        <v>72</v>
      </c>
      <c r="BY128" s="846">
        <v>307</v>
      </c>
      <c r="BZ128" s="846">
        <v>224</v>
      </c>
      <c r="CA128" s="846">
        <v>1320</v>
      </c>
      <c r="CB128" s="847">
        <v>0</v>
      </c>
      <c r="CC128" s="847">
        <v>254</v>
      </c>
      <c r="CD128" s="847">
        <v>106</v>
      </c>
      <c r="CE128" s="846">
        <v>351</v>
      </c>
      <c r="CF128" s="846">
        <v>140</v>
      </c>
      <c r="CG128" s="846">
        <v>52</v>
      </c>
      <c r="CH128" s="846">
        <v>30</v>
      </c>
      <c r="CI128" s="846">
        <v>8</v>
      </c>
      <c r="CJ128" s="846">
        <v>12</v>
      </c>
      <c r="CK128" s="846">
        <v>43</v>
      </c>
      <c r="CL128" s="846">
        <v>83</v>
      </c>
      <c r="CM128" s="846">
        <v>11</v>
      </c>
      <c r="CN128" s="846">
        <v>7</v>
      </c>
      <c r="CO128" s="846">
        <v>15</v>
      </c>
      <c r="CP128" s="846">
        <v>9</v>
      </c>
      <c r="CQ128" s="846">
        <v>4</v>
      </c>
      <c r="CR128" s="846">
        <v>44</v>
      </c>
      <c r="CS128" s="846">
        <v>5</v>
      </c>
      <c r="CT128" s="846">
        <v>10</v>
      </c>
      <c r="CU128" s="846">
        <v>35</v>
      </c>
      <c r="CV128" s="846">
        <v>36</v>
      </c>
      <c r="CW128" s="846">
        <v>1</v>
      </c>
      <c r="CX128" s="846">
        <v>5</v>
      </c>
      <c r="CY128" s="846">
        <v>27</v>
      </c>
      <c r="CZ128" s="846">
        <v>2809</v>
      </c>
      <c r="DA128" s="846">
        <v>24</v>
      </c>
      <c r="DB128" s="846">
        <v>2</v>
      </c>
      <c r="DC128" s="846">
        <v>2</v>
      </c>
      <c r="DD128" s="846">
        <v>6</v>
      </c>
      <c r="DE128" s="846">
        <v>0</v>
      </c>
      <c r="DF128" s="846">
        <v>8</v>
      </c>
      <c r="DG128" s="846">
        <v>10</v>
      </c>
      <c r="DH128" s="846">
        <v>96</v>
      </c>
      <c r="DI128" s="846">
        <v>41</v>
      </c>
      <c r="DJ128" s="846">
        <v>50</v>
      </c>
      <c r="DK128" s="846">
        <v>110</v>
      </c>
      <c r="DL128" s="846">
        <v>57</v>
      </c>
      <c r="DM128" s="846">
        <v>112</v>
      </c>
      <c r="DN128" s="846">
        <v>95</v>
      </c>
      <c r="DO128" s="846">
        <v>11</v>
      </c>
      <c r="DP128" s="846">
        <v>19</v>
      </c>
      <c r="DQ128" s="846">
        <v>24</v>
      </c>
      <c r="DR128" s="846">
        <v>11</v>
      </c>
      <c r="DS128" s="846">
        <v>7</v>
      </c>
      <c r="DT128" s="846">
        <v>48</v>
      </c>
      <c r="DU128" s="846">
        <v>175</v>
      </c>
      <c r="DV128" s="846">
        <v>161</v>
      </c>
      <c r="DW128" s="846">
        <v>824</v>
      </c>
      <c r="DX128" s="846">
        <v>0</v>
      </c>
      <c r="DY128" s="846">
        <v>125</v>
      </c>
      <c r="DZ128" s="846">
        <v>70</v>
      </c>
      <c r="EA128" s="846">
        <v>314</v>
      </c>
      <c r="EB128" s="846">
        <v>73</v>
      </c>
      <c r="EC128" s="846">
        <v>83</v>
      </c>
      <c r="ED128" s="846">
        <v>66</v>
      </c>
      <c r="EE128" s="846">
        <v>1</v>
      </c>
      <c r="EF128" s="846">
        <v>10</v>
      </c>
      <c r="EG128" s="846">
        <v>10</v>
      </c>
      <c r="EH128" s="846">
        <v>25</v>
      </c>
      <c r="EI128" s="846">
        <v>28</v>
      </c>
      <c r="EJ128" s="846">
        <v>2</v>
      </c>
      <c r="EK128" s="846">
        <v>6</v>
      </c>
      <c r="EL128" s="846">
        <v>8</v>
      </c>
      <c r="EM128" s="846">
        <v>0</v>
      </c>
      <c r="EN128" s="846">
        <v>31</v>
      </c>
      <c r="EO128" s="846">
        <v>5</v>
      </c>
      <c r="EP128" s="846">
        <v>8</v>
      </c>
      <c r="EQ128" s="846">
        <v>18</v>
      </c>
      <c r="ER128" s="846">
        <v>7</v>
      </c>
      <c r="ES128" s="846">
        <v>5</v>
      </c>
      <c r="ET128" s="846">
        <v>4</v>
      </c>
      <c r="EU128" s="846">
        <v>17</v>
      </c>
      <c r="EV128" s="808"/>
      <c r="EW128" s="808"/>
      <c r="EX128" s="808"/>
      <c r="EY128" s="808"/>
      <c r="EZ128" s="808"/>
      <c r="FA128" s="808"/>
      <c r="FB128" s="808"/>
      <c r="FC128" s="808"/>
      <c r="FD128" s="808"/>
      <c r="FE128" s="808"/>
      <c r="FF128" s="808"/>
      <c r="FG128" s="808"/>
      <c r="FH128" s="808"/>
      <c r="FI128" s="808"/>
      <c r="FJ128" s="808"/>
    </row>
    <row r="129" spans="1:166">
      <c r="A129" s="843" t="s">
        <v>783</v>
      </c>
      <c r="B129" s="844">
        <v>62000</v>
      </c>
      <c r="C129" s="845" t="s">
        <v>803</v>
      </c>
      <c r="D129" s="844" t="s">
        <v>810</v>
      </c>
      <c r="E129" s="845" t="s">
        <v>811</v>
      </c>
      <c r="F129" s="844">
        <v>25000</v>
      </c>
      <c r="G129" s="843" t="s">
        <v>204</v>
      </c>
      <c r="H129" s="846">
        <v>4450</v>
      </c>
      <c r="I129" s="846">
        <v>37</v>
      </c>
      <c r="J129" s="846">
        <v>7</v>
      </c>
      <c r="K129" s="846">
        <v>10</v>
      </c>
      <c r="L129" s="846">
        <v>4</v>
      </c>
      <c r="M129" s="846">
        <v>3</v>
      </c>
      <c r="N129" s="846">
        <v>10</v>
      </c>
      <c r="O129" s="846">
        <v>6</v>
      </c>
      <c r="P129" s="846">
        <v>94</v>
      </c>
      <c r="Q129" s="846">
        <v>40</v>
      </c>
      <c r="R129" s="846">
        <v>77</v>
      </c>
      <c r="S129" s="846">
        <v>161</v>
      </c>
      <c r="T129" s="846">
        <v>99</v>
      </c>
      <c r="U129" s="846">
        <v>282</v>
      </c>
      <c r="V129" s="846">
        <v>144</v>
      </c>
      <c r="W129" s="846">
        <v>22</v>
      </c>
      <c r="X129" s="846">
        <v>85</v>
      </c>
      <c r="Y129" s="846">
        <v>66</v>
      </c>
      <c r="Z129" s="846">
        <v>81</v>
      </c>
      <c r="AA129" s="846">
        <v>20</v>
      </c>
      <c r="AB129" s="846">
        <v>57</v>
      </c>
      <c r="AC129" s="846">
        <v>263</v>
      </c>
      <c r="AD129" s="846">
        <v>156</v>
      </c>
      <c r="AE129" s="846">
        <v>705</v>
      </c>
      <c r="AF129" s="846">
        <v>359</v>
      </c>
      <c r="AG129" s="846">
        <v>0</v>
      </c>
      <c r="AH129" s="846">
        <v>349</v>
      </c>
      <c r="AI129" s="846">
        <v>634</v>
      </c>
      <c r="AJ129" s="846">
        <v>219</v>
      </c>
      <c r="AK129" s="846">
        <v>61</v>
      </c>
      <c r="AL129" s="846">
        <v>39</v>
      </c>
      <c r="AM129" s="846">
        <v>5</v>
      </c>
      <c r="AN129" s="846">
        <v>17</v>
      </c>
      <c r="AO129" s="846">
        <v>40</v>
      </c>
      <c r="AP129" s="846">
        <v>57</v>
      </c>
      <c r="AQ129" s="846">
        <v>43</v>
      </c>
      <c r="AR129" s="846">
        <v>2</v>
      </c>
      <c r="AS129" s="846">
        <v>3</v>
      </c>
      <c r="AT129" s="846">
        <v>6</v>
      </c>
      <c r="AU129" s="846">
        <v>9</v>
      </c>
      <c r="AV129" s="846">
        <v>56</v>
      </c>
      <c r="AW129" s="846">
        <v>3</v>
      </c>
      <c r="AX129" s="846">
        <v>3</v>
      </c>
      <c r="AY129" s="846">
        <v>26</v>
      </c>
      <c r="AZ129" s="846">
        <v>73</v>
      </c>
      <c r="BA129" s="846">
        <v>2</v>
      </c>
      <c r="BB129" s="846">
        <v>2</v>
      </c>
      <c r="BC129" s="846">
        <v>13</v>
      </c>
      <c r="BD129" s="846">
        <v>2890</v>
      </c>
      <c r="BE129" s="846">
        <v>27</v>
      </c>
      <c r="BF129" s="846">
        <v>2</v>
      </c>
      <c r="BG129" s="846">
        <v>5</v>
      </c>
      <c r="BH129" s="846">
        <v>4</v>
      </c>
      <c r="BI129" s="846">
        <v>3</v>
      </c>
      <c r="BJ129" s="846">
        <v>6</v>
      </c>
      <c r="BK129" s="846">
        <v>4</v>
      </c>
      <c r="BL129" s="846">
        <v>61</v>
      </c>
      <c r="BM129" s="846">
        <v>33</v>
      </c>
      <c r="BN129" s="846">
        <v>45</v>
      </c>
      <c r="BO129" s="846">
        <v>98</v>
      </c>
      <c r="BP129" s="846">
        <v>67</v>
      </c>
      <c r="BQ129" s="846">
        <v>195</v>
      </c>
      <c r="BR129" s="846">
        <v>90</v>
      </c>
      <c r="BS129" s="846">
        <v>17</v>
      </c>
      <c r="BT129" s="846">
        <v>59</v>
      </c>
      <c r="BU129" s="846">
        <v>44</v>
      </c>
      <c r="BV129" s="846">
        <v>57</v>
      </c>
      <c r="BW129" s="846">
        <v>15</v>
      </c>
      <c r="BX129" s="846">
        <v>27</v>
      </c>
      <c r="BY129" s="846">
        <v>179</v>
      </c>
      <c r="BZ129" s="846">
        <v>99</v>
      </c>
      <c r="CA129" s="846">
        <v>453</v>
      </c>
      <c r="CB129" s="846">
        <v>237</v>
      </c>
      <c r="CC129" s="846">
        <v>0</v>
      </c>
      <c r="CD129" s="846">
        <v>210</v>
      </c>
      <c r="CE129" s="847">
        <v>392</v>
      </c>
      <c r="CF129" s="847">
        <v>145</v>
      </c>
      <c r="CG129" s="847">
        <v>50</v>
      </c>
      <c r="CH129" s="846">
        <v>20</v>
      </c>
      <c r="CI129" s="846">
        <v>3</v>
      </c>
      <c r="CJ129" s="846">
        <v>12</v>
      </c>
      <c r="CK129" s="846">
        <v>23</v>
      </c>
      <c r="CL129" s="846">
        <v>33</v>
      </c>
      <c r="CM129" s="846">
        <v>27</v>
      </c>
      <c r="CN129" s="846">
        <v>1</v>
      </c>
      <c r="CO129" s="846">
        <v>2</v>
      </c>
      <c r="CP129" s="846">
        <v>4</v>
      </c>
      <c r="CQ129" s="846">
        <v>7</v>
      </c>
      <c r="CR129" s="846">
        <v>40</v>
      </c>
      <c r="CS129" s="846">
        <v>2</v>
      </c>
      <c r="CT129" s="846">
        <v>1</v>
      </c>
      <c r="CU129" s="846">
        <v>22</v>
      </c>
      <c r="CV129" s="846">
        <v>56</v>
      </c>
      <c r="CW129" s="846">
        <v>2</v>
      </c>
      <c r="CX129" s="846">
        <v>2</v>
      </c>
      <c r="CY129" s="846">
        <v>9</v>
      </c>
      <c r="CZ129" s="846">
        <v>1560</v>
      </c>
      <c r="DA129" s="846">
        <v>10</v>
      </c>
      <c r="DB129" s="846">
        <v>5</v>
      </c>
      <c r="DC129" s="846">
        <v>5</v>
      </c>
      <c r="DD129" s="846">
        <v>0</v>
      </c>
      <c r="DE129" s="846">
        <v>0</v>
      </c>
      <c r="DF129" s="846">
        <v>4</v>
      </c>
      <c r="DG129" s="846">
        <v>2</v>
      </c>
      <c r="DH129" s="846">
        <v>33</v>
      </c>
      <c r="DI129" s="846">
        <v>7</v>
      </c>
      <c r="DJ129" s="846">
        <v>32</v>
      </c>
      <c r="DK129" s="846">
        <v>63</v>
      </c>
      <c r="DL129" s="846">
        <v>32</v>
      </c>
      <c r="DM129" s="846">
        <v>87</v>
      </c>
      <c r="DN129" s="846">
        <v>54</v>
      </c>
      <c r="DO129" s="846">
        <v>5</v>
      </c>
      <c r="DP129" s="846">
        <v>26</v>
      </c>
      <c r="DQ129" s="846">
        <v>22</v>
      </c>
      <c r="DR129" s="846">
        <v>24</v>
      </c>
      <c r="DS129" s="846">
        <v>5</v>
      </c>
      <c r="DT129" s="846">
        <v>30</v>
      </c>
      <c r="DU129" s="846">
        <v>84</v>
      </c>
      <c r="DV129" s="846">
        <v>57</v>
      </c>
      <c r="DW129" s="846">
        <v>252</v>
      </c>
      <c r="DX129" s="846">
        <v>122</v>
      </c>
      <c r="DY129" s="846">
        <v>0</v>
      </c>
      <c r="DZ129" s="846">
        <v>139</v>
      </c>
      <c r="EA129" s="846">
        <v>242</v>
      </c>
      <c r="EB129" s="846">
        <v>74</v>
      </c>
      <c r="EC129" s="846">
        <v>11</v>
      </c>
      <c r="ED129" s="846">
        <v>19</v>
      </c>
      <c r="EE129" s="846">
        <v>2</v>
      </c>
      <c r="EF129" s="846">
        <v>5</v>
      </c>
      <c r="EG129" s="846">
        <v>17</v>
      </c>
      <c r="EH129" s="846">
        <v>24</v>
      </c>
      <c r="EI129" s="846">
        <v>16</v>
      </c>
      <c r="EJ129" s="846">
        <v>1</v>
      </c>
      <c r="EK129" s="846">
        <v>1</v>
      </c>
      <c r="EL129" s="846">
        <v>2</v>
      </c>
      <c r="EM129" s="846">
        <v>2</v>
      </c>
      <c r="EN129" s="846">
        <v>16</v>
      </c>
      <c r="EO129" s="846">
        <v>1</v>
      </c>
      <c r="EP129" s="846">
        <v>2</v>
      </c>
      <c r="EQ129" s="846">
        <v>4</v>
      </c>
      <c r="ER129" s="846">
        <v>17</v>
      </c>
      <c r="ES129" s="846">
        <v>0</v>
      </c>
      <c r="ET129" s="846">
        <v>0</v>
      </c>
      <c r="EU129" s="846">
        <v>4</v>
      </c>
      <c r="EV129" s="808"/>
      <c r="EW129" s="808"/>
      <c r="EX129" s="808"/>
      <c r="EY129" s="808"/>
      <c r="EZ129" s="808"/>
      <c r="FA129" s="808"/>
      <c r="FB129" s="808"/>
      <c r="FC129" s="808"/>
      <c r="FD129" s="808"/>
      <c r="FE129" s="808"/>
      <c r="FF129" s="808"/>
      <c r="FG129" s="808"/>
      <c r="FH129" s="808"/>
      <c r="FI129" s="808"/>
      <c r="FJ129" s="808"/>
    </row>
    <row r="130" spans="1:166">
      <c r="A130" s="843" t="s">
        <v>783</v>
      </c>
      <c r="B130" s="844">
        <v>62000</v>
      </c>
      <c r="C130" s="845" t="s">
        <v>803</v>
      </c>
      <c r="D130" s="844" t="s">
        <v>810</v>
      </c>
      <c r="E130" s="845" t="s">
        <v>811</v>
      </c>
      <c r="F130" s="844">
        <v>26000</v>
      </c>
      <c r="G130" s="843" t="s">
        <v>205</v>
      </c>
      <c r="H130" s="846">
        <v>6434</v>
      </c>
      <c r="I130" s="846">
        <v>103</v>
      </c>
      <c r="J130" s="846">
        <v>8</v>
      </c>
      <c r="K130" s="846">
        <v>5</v>
      </c>
      <c r="L130" s="846">
        <v>26</v>
      </c>
      <c r="M130" s="846">
        <v>7</v>
      </c>
      <c r="N130" s="846">
        <v>15</v>
      </c>
      <c r="O130" s="846">
        <v>8</v>
      </c>
      <c r="P130" s="846">
        <v>109</v>
      </c>
      <c r="Q130" s="846">
        <v>32</v>
      </c>
      <c r="R130" s="846">
        <v>69</v>
      </c>
      <c r="S130" s="846">
        <v>207</v>
      </c>
      <c r="T130" s="846">
        <v>250</v>
      </c>
      <c r="U130" s="846">
        <v>1162</v>
      </c>
      <c r="V130" s="846">
        <v>361</v>
      </c>
      <c r="W130" s="846">
        <v>17</v>
      </c>
      <c r="X130" s="846">
        <v>34</v>
      </c>
      <c r="Y130" s="846">
        <v>38</v>
      </c>
      <c r="Z130" s="846">
        <v>54</v>
      </c>
      <c r="AA130" s="846">
        <v>25</v>
      </c>
      <c r="AB130" s="846">
        <v>165</v>
      </c>
      <c r="AC130" s="846">
        <v>80</v>
      </c>
      <c r="AD130" s="846">
        <v>105</v>
      </c>
      <c r="AE130" s="846">
        <v>406</v>
      </c>
      <c r="AF130" s="846">
        <v>110</v>
      </c>
      <c r="AG130" s="846">
        <v>386</v>
      </c>
      <c r="AH130" s="846">
        <v>0</v>
      </c>
      <c r="AI130" s="846">
        <v>1624</v>
      </c>
      <c r="AJ130" s="846">
        <v>400</v>
      </c>
      <c r="AK130" s="846">
        <v>132</v>
      </c>
      <c r="AL130" s="846">
        <v>39</v>
      </c>
      <c r="AM130" s="846">
        <v>10</v>
      </c>
      <c r="AN130" s="846">
        <v>18</v>
      </c>
      <c r="AO130" s="846">
        <v>41</v>
      </c>
      <c r="AP130" s="846">
        <v>43</v>
      </c>
      <c r="AQ130" s="846">
        <v>35</v>
      </c>
      <c r="AR130" s="846">
        <v>30</v>
      </c>
      <c r="AS130" s="846">
        <v>17</v>
      </c>
      <c r="AT130" s="846">
        <v>13</v>
      </c>
      <c r="AU130" s="846">
        <v>17</v>
      </c>
      <c r="AV130" s="846">
        <v>109</v>
      </c>
      <c r="AW130" s="846">
        <v>4</v>
      </c>
      <c r="AX130" s="846">
        <v>32</v>
      </c>
      <c r="AY130" s="846">
        <v>24</v>
      </c>
      <c r="AZ130" s="846">
        <v>16</v>
      </c>
      <c r="BA130" s="846">
        <v>4</v>
      </c>
      <c r="BB130" s="846">
        <v>20</v>
      </c>
      <c r="BC130" s="846">
        <v>24</v>
      </c>
      <c r="BD130" s="846">
        <v>3743</v>
      </c>
      <c r="BE130" s="846">
        <v>52</v>
      </c>
      <c r="BF130" s="846">
        <v>4</v>
      </c>
      <c r="BG130" s="846">
        <v>5</v>
      </c>
      <c r="BH130" s="846">
        <v>16</v>
      </c>
      <c r="BI130" s="846">
        <v>4</v>
      </c>
      <c r="BJ130" s="846">
        <v>7</v>
      </c>
      <c r="BK130" s="846">
        <v>7</v>
      </c>
      <c r="BL130" s="846">
        <v>75</v>
      </c>
      <c r="BM130" s="846">
        <v>18</v>
      </c>
      <c r="BN130" s="846">
        <v>41</v>
      </c>
      <c r="BO130" s="846">
        <v>125</v>
      </c>
      <c r="BP130" s="846">
        <v>154</v>
      </c>
      <c r="BQ130" s="846">
        <v>613</v>
      </c>
      <c r="BR130" s="846">
        <v>218</v>
      </c>
      <c r="BS130" s="846">
        <v>11</v>
      </c>
      <c r="BT130" s="846">
        <v>24</v>
      </c>
      <c r="BU130" s="846">
        <v>22</v>
      </c>
      <c r="BV130" s="846">
        <v>22</v>
      </c>
      <c r="BW130" s="846">
        <v>17</v>
      </c>
      <c r="BX130" s="846">
        <v>143</v>
      </c>
      <c r="BY130" s="846">
        <v>51</v>
      </c>
      <c r="BZ130" s="846">
        <v>61</v>
      </c>
      <c r="CA130" s="846">
        <v>235</v>
      </c>
      <c r="CB130" s="846">
        <v>63</v>
      </c>
      <c r="CC130" s="846">
        <v>229</v>
      </c>
      <c r="CD130" s="846">
        <v>0</v>
      </c>
      <c r="CE130" s="846">
        <v>929</v>
      </c>
      <c r="CF130" s="846">
        <v>242</v>
      </c>
      <c r="CG130" s="846">
        <v>69</v>
      </c>
      <c r="CH130" s="847">
        <v>27</v>
      </c>
      <c r="CI130" s="847">
        <v>9</v>
      </c>
      <c r="CJ130" s="847">
        <v>11</v>
      </c>
      <c r="CK130" s="846">
        <v>19</v>
      </c>
      <c r="CL130" s="846">
        <v>22</v>
      </c>
      <c r="CM130" s="846">
        <v>22</v>
      </c>
      <c r="CN130" s="846">
        <v>22</v>
      </c>
      <c r="CO130" s="846">
        <v>9</v>
      </c>
      <c r="CP130" s="846">
        <v>6</v>
      </c>
      <c r="CQ130" s="846">
        <v>15</v>
      </c>
      <c r="CR130" s="846">
        <v>63</v>
      </c>
      <c r="CS130" s="846">
        <v>2</v>
      </c>
      <c r="CT130" s="846">
        <v>17</v>
      </c>
      <c r="CU130" s="846">
        <v>14</v>
      </c>
      <c r="CV130" s="846">
        <v>8</v>
      </c>
      <c r="CW130" s="846">
        <v>2</v>
      </c>
      <c r="CX130" s="846">
        <v>9</v>
      </c>
      <c r="CY130" s="846">
        <v>9</v>
      </c>
      <c r="CZ130" s="846">
        <v>2691</v>
      </c>
      <c r="DA130" s="846">
        <v>51</v>
      </c>
      <c r="DB130" s="846">
        <v>4</v>
      </c>
      <c r="DC130" s="846">
        <v>0</v>
      </c>
      <c r="DD130" s="846">
        <v>10</v>
      </c>
      <c r="DE130" s="846">
        <v>3</v>
      </c>
      <c r="DF130" s="846">
        <v>8</v>
      </c>
      <c r="DG130" s="846">
        <v>1</v>
      </c>
      <c r="DH130" s="846">
        <v>34</v>
      </c>
      <c r="DI130" s="846">
        <v>14</v>
      </c>
      <c r="DJ130" s="846">
        <v>28</v>
      </c>
      <c r="DK130" s="846">
        <v>82</v>
      </c>
      <c r="DL130" s="846">
        <v>96</v>
      </c>
      <c r="DM130" s="846">
        <v>549</v>
      </c>
      <c r="DN130" s="846">
        <v>143</v>
      </c>
      <c r="DO130" s="846">
        <v>6</v>
      </c>
      <c r="DP130" s="846">
        <v>10</v>
      </c>
      <c r="DQ130" s="846">
        <v>16</v>
      </c>
      <c r="DR130" s="846">
        <v>32</v>
      </c>
      <c r="DS130" s="846">
        <v>8</v>
      </c>
      <c r="DT130" s="846">
        <v>22</v>
      </c>
      <c r="DU130" s="846">
        <v>29</v>
      </c>
      <c r="DV130" s="846">
        <v>44</v>
      </c>
      <c r="DW130" s="846">
        <v>171</v>
      </c>
      <c r="DX130" s="846">
        <v>47</v>
      </c>
      <c r="DY130" s="846">
        <v>157</v>
      </c>
      <c r="DZ130" s="846">
        <v>0</v>
      </c>
      <c r="EA130" s="846">
        <v>695</v>
      </c>
      <c r="EB130" s="846">
        <v>158</v>
      </c>
      <c r="EC130" s="846">
        <v>63</v>
      </c>
      <c r="ED130" s="846">
        <v>12</v>
      </c>
      <c r="EE130" s="846">
        <v>1</v>
      </c>
      <c r="EF130" s="846">
        <v>7</v>
      </c>
      <c r="EG130" s="846">
        <v>22</v>
      </c>
      <c r="EH130" s="846">
        <v>21</v>
      </c>
      <c r="EI130" s="846">
        <v>13</v>
      </c>
      <c r="EJ130" s="846">
        <v>8</v>
      </c>
      <c r="EK130" s="846">
        <v>8</v>
      </c>
      <c r="EL130" s="846">
        <v>7</v>
      </c>
      <c r="EM130" s="846">
        <v>2</v>
      </c>
      <c r="EN130" s="846">
        <v>46</v>
      </c>
      <c r="EO130" s="846">
        <v>2</v>
      </c>
      <c r="EP130" s="846">
        <v>15</v>
      </c>
      <c r="EQ130" s="846">
        <v>10</v>
      </c>
      <c r="ER130" s="846">
        <v>8</v>
      </c>
      <c r="ES130" s="846">
        <v>2</v>
      </c>
      <c r="ET130" s="846">
        <v>11</v>
      </c>
      <c r="EU130" s="846">
        <v>15</v>
      </c>
      <c r="EV130" s="808"/>
      <c r="EW130" s="808"/>
      <c r="EX130" s="808"/>
      <c r="EY130" s="808"/>
      <c r="EZ130" s="808"/>
      <c r="FA130" s="808"/>
      <c r="FB130" s="808"/>
      <c r="FC130" s="808"/>
      <c r="FD130" s="808"/>
      <c r="FE130" s="808"/>
      <c r="FF130" s="808"/>
      <c r="FG130" s="808"/>
      <c r="FH130" s="808"/>
      <c r="FI130" s="808"/>
      <c r="FJ130" s="808"/>
    </row>
    <row r="131" spans="1:166">
      <c r="A131" s="843" t="s">
        <v>783</v>
      </c>
      <c r="B131" s="844">
        <v>62000</v>
      </c>
      <c r="C131" s="845" t="s">
        <v>803</v>
      </c>
      <c r="D131" s="844" t="s">
        <v>810</v>
      </c>
      <c r="E131" s="845" t="s">
        <v>811</v>
      </c>
      <c r="F131" s="844">
        <v>27000</v>
      </c>
      <c r="G131" s="843" t="s">
        <v>206</v>
      </c>
      <c r="H131" s="846">
        <v>20631</v>
      </c>
      <c r="I131" s="846">
        <v>438</v>
      </c>
      <c r="J131" s="846">
        <v>14</v>
      </c>
      <c r="K131" s="846">
        <v>28</v>
      </c>
      <c r="L131" s="846">
        <v>131</v>
      </c>
      <c r="M131" s="846">
        <v>58</v>
      </c>
      <c r="N131" s="846">
        <v>27</v>
      </c>
      <c r="O131" s="846">
        <v>72</v>
      </c>
      <c r="P131" s="846">
        <v>327</v>
      </c>
      <c r="Q131" s="846">
        <v>137</v>
      </c>
      <c r="R131" s="846">
        <v>390</v>
      </c>
      <c r="S131" s="846">
        <v>800</v>
      </c>
      <c r="T131" s="846">
        <v>726</v>
      </c>
      <c r="U131" s="846">
        <v>2665</v>
      </c>
      <c r="V131" s="846">
        <v>826</v>
      </c>
      <c r="W131" s="846">
        <v>125</v>
      </c>
      <c r="X131" s="846">
        <v>79</v>
      </c>
      <c r="Y131" s="846">
        <v>117</v>
      </c>
      <c r="Z131" s="846">
        <v>123</v>
      </c>
      <c r="AA131" s="846">
        <v>74</v>
      </c>
      <c r="AB131" s="846">
        <v>155</v>
      </c>
      <c r="AC131" s="846">
        <v>266</v>
      </c>
      <c r="AD131" s="846">
        <v>366</v>
      </c>
      <c r="AE131" s="846">
        <v>1115</v>
      </c>
      <c r="AF131" s="846">
        <v>610</v>
      </c>
      <c r="AG131" s="846">
        <v>791</v>
      </c>
      <c r="AH131" s="846">
        <v>2129</v>
      </c>
      <c r="AI131" s="846">
        <v>0</v>
      </c>
      <c r="AJ131" s="846">
        <v>3537</v>
      </c>
      <c r="AK131" s="846">
        <v>947</v>
      </c>
      <c r="AL131" s="846">
        <v>383</v>
      </c>
      <c r="AM131" s="846">
        <v>134</v>
      </c>
      <c r="AN131" s="846">
        <v>136</v>
      </c>
      <c r="AO131" s="846">
        <v>516</v>
      </c>
      <c r="AP131" s="846">
        <v>392</v>
      </c>
      <c r="AQ131" s="846">
        <v>116</v>
      </c>
      <c r="AR131" s="846">
        <v>142</v>
      </c>
      <c r="AS131" s="846">
        <v>132</v>
      </c>
      <c r="AT131" s="846">
        <v>130</v>
      </c>
      <c r="AU131" s="846">
        <v>48</v>
      </c>
      <c r="AV131" s="846">
        <v>501</v>
      </c>
      <c r="AW131" s="846">
        <v>62</v>
      </c>
      <c r="AX131" s="846">
        <v>93</v>
      </c>
      <c r="AY131" s="846">
        <v>139</v>
      </c>
      <c r="AZ131" s="846">
        <v>135</v>
      </c>
      <c r="BA131" s="846">
        <v>109</v>
      </c>
      <c r="BB131" s="846">
        <v>115</v>
      </c>
      <c r="BC131" s="846">
        <v>275</v>
      </c>
      <c r="BD131" s="846">
        <v>12569</v>
      </c>
      <c r="BE131" s="846">
        <v>221</v>
      </c>
      <c r="BF131" s="846">
        <v>7</v>
      </c>
      <c r="BG131" s="846">
        <v>18</v>
      </c>
      <c r="BH131" s="846">
        <v>75</v>
      </c>
      <c r="BI131" s="846">
        <v>55</v>
      </c>
      <c r="BJ131" s="846">
        <v>18</v>
      </c>
      <c r="BK131" s="846">
        <v>49</v>
      </c>
      <c r="BL131" s="846">
        <v>180</v>
      </c>
      <c r="BM131" s="846">
        <v>92</v>
      </c>
      <c r="BN131" s="846">
        <v>263</v>
      </c>
      <c r="BO131" s="846">
        <v>483</v>
      </c>
      <c r="BP131" s="846">
        <v>405</v>
      </c>
      <c r="BQ131" s="846">
        <v>1496</v>
      </c>
      <c r="BR131" s="846">
        <v>481</v>
      </c>
      <c r="BS131" s="846">
        <v>70</v>
      </c>
      <c r="BT131" s="846">
        <v>52</v>
      </c>
      <c r="BU131" s="846">
        <v>80</v>
      </c>
      <c r="BV131" s="846">
        <v>82</v>
      </c>
      <c r="BW131" s="846">
        <v>47</v>
      </c>
      <c r="BX131" s="846">
        <v>105</v>
      </c>
      <c r="BY131" s="846">
        <v>162</v>
      </c>
      <c r="BZ131" s="846">
        <v>243</v>
      </c>
      <c r="CA131" s="846">
        <v>694</v>
      </c>
      <c r="CB131" s="846">
        <v>386</v>
      </c>
      <c r="CC131" s="846">
        <v>509</v>
      </c>
      <c r="CD131" s="846">
        <v>1417</v>
      </c>
      <c r="CE131" s="846">
        <v>0</v>
      </c>
      <c r="CF131" s="846">
        <v>2038</v>
      </c>
      <c r="CG131" s="846">
        <v>564</v>
      </c>
      <c r="CH131" s="846">
        <v>222</v>
      </c>
      <c r="CI131" s="846">
        <v>74</v>
      </c>
      <c r="CJ131" s="846">
        <v>85</v>
      </c>
      <c r="CK131" s="847">
        <v>348</v>
      </c>
      <c r="CL131" s="847">
        <v>281</v>
      </c>
      <c r="CM131" s="847">
        <v>85</v>
      </c>
      <c r="CN131" s="846">
        <v>83</v>
      </c>
      <c r="CO131" s="846">
        <v>81</v>
      </c>
      <c r="CP131" s="846">
        <v>75</v>
      </c>
      <c r="CQ131" s="846">
        <v>30</v>
      </c>
      <c r="CR131" s="846">
        <v>316</v>
      </c>
      <c r="CS131" s="846">
        <v>36</v>
      </c>
      <c r="CT131" s="846">
        <v>43</v>
      </c>
      <c r="CU131" s="846">
        <v>90</v>
      </c>
      <c r="CV131" s="846">
        <v>115</v>
      </c>
      <c r="CW131" s="846">
        <v>87</v>
      </c>
      <c r="CX131" s="846">
        <v>68</v>
      </c>
      <c r="CY131" s="846">
        <v>158</v>
      </c>
      <c r="CZ131" s="846">
        <v>8062</v>
      </c>
      <c r="DA131" s="846">
        <v>217</v>
      </c>
      <c r="DB131" s="846">
        <v>7</v>
      </c>
      <c r="DC131" s="846">
        <v>10</v>
      </c>
      <c r="DD131" s="846">
        <v>56</v>
      </c>
      <c r="DE131" s="846">
        <v>3</v>
      </c>
      <c r="DF131" s="846">
        <v>9</v>
      </c>
      <c r="DG131" s="846">
        <v>23</v>
      </c>
      <c r="DH131" s="846">
        <v>147</v>
      </c>
      <c r="DI131" s="846">
        <v>45</v>
      </c>
      <c r="DJ131" s="846">
        <v>127</v>
      </c>
      <c r="DK131" s="846">
        <v>317</v>
      </c>
      <c r="DL131" s="846">
        <v>321</v>
      </c>
      <c r="DM131" s="846">
        <v>1169</v>
      </c>
      <c r="DN131" s="846">
        <v>345</v>
      </c>
      <c r="DO131" s="846">
        <v>55</v>
      </c>
      <c r="DP131" s="846">
        <v>27</v>
      </c>
      <c r="DQ131" s="846">
        <v>37</v>
      </c>
      <c r="DR131" s="846">
        <v>41</v>
      </c>
      <c r="DS131" s="846">
        <v>27</v>
      </c>
      <c r="DT131" s="846">
        <v>50</v>
      </c>
      <c r="DU131" s="846">
        <v>104</v>
      </c>
      <c r="DV131" s="846">
        <v>123</v>
      </c>
      <c r="DW131" s="846">
        <v>421</v>
      </c>
      <c r="DX131" s="846">
        <v>224</v>
      </c>
      <c r="DY131" s="846">
        <v>282</v>
      </c>
      <c r="DZ131" s="846">
        <v>712</v>
      </c>
      <c r="EA131" s="846">
        <v>0</v>
      </c>
      <c r="EB131" s="846">
        <v>1499</v>
      </c>
      <c r="EC131" s="846">
        <v>383</v>
      </c>
      <c r="ED131" s="846">
        <v>161</v>
      </c>
      <c r="EE131" s="846">
        <v>60</v>
      </c>
      <c r="EF131" s="846">
        <v>51</v>
      </c>
      <c r="EG131" s="846">
        <v>168</v>
      </c>
      <c r="EH131" s="846">
        <v>111</v>
      </c>
      <c r="EI131" s="846">
        <v>31</v>
      </c>
      <c r="EJ131" s="846">
        <v>59</v>
      </c>
      <c r="EK131" s="846">
        <v>51</v>
      </c>
      <c r="EL131" s="846">
        <v>55</v>
      </c>
      <c r="EM131" s="846">
        <v>18</v>
      </c>
      <c r="EN131" s="846">
        <v>185</v>
      </c>
      <c r="EO131" s="846">
        <v>26</v>
      </c>
      <c r="EP131" s="846">
        <v>50</v>
      </c>
      <c r="EQ131" s="846">
        <v>49</v>
      </c>
      <c r="ER131" s="846">
        <v>20</v>
      </c>
      <c r="ES131" s="846">
        <v>22</v>
      </c>
      <c r="ET131" s="846">
        <v>47</v>
      </c>
      <c r="EU131" s="846">
        <v>117</v>
      </c>
      <c r="EV131" s="808"/>
      <c r="EW131" s="808"/>
      <c r="EX131" s="808"/>
      <c r="EY131" s="808"/>
      <c r="EZ131" s="808"/>
      <c r="FA131" s="808"/>
      <c r="FB131" s="808"/>
      <c r="FC131" s="808"/>
      <c r="FD131" s="808"/>
      <c r="FE131" s="808"/>
      <c r="FF131" s="808"/>
      <c r="FG131" s="808"/>
      <c r="FH131" s="808"/>
      <c r="FI131" s="808"/>
      <c r="FJ131" s="808"/>
    </row>
    <row r="132" spans="1:166">
      <c r="A132" s="843" t="s">
        <v>783</v>
      </c>
      <c r="B132" s="844">
        <v>62000</v>
      </c>
      <c r="C132" s="845" t="s">
        <v>803</v>
      </c>
      <c r="D132" s="844" t="s">
        <v>810</v>
      </c>
      <c r="E132" s="845" t="s">
        <v>811</v>
      </c>
      <c r="F132" s="844">
        <v>28000</v>
      </c>
      <c r="G132" s="843" t="s">
        <v>0</v>
      </c>
      <c r="H132" s="846">
        <v>10407</v>
      </c>
      <c r="I132" s="846">
        <v>80</v>
      </c>
      <c r="J132" s="846">
        <v>34</v>
      </c>
      <c r="K132" s="846">
        <v>34</v>
      </c>
      <c r="L132" s="846">
        <v>69</v>
      </c>
      <c r="M132" s="846">
        <v>6</v>
      </c>
      <c r="N132" s="846">
        <v>21</v>
      </c>
      <c r="O132" s="846">
        <v>19</v>
      </c>
      <c r="P132" s="846">
        <v>247</v>
      </c>
      <c r="Q132" s="846">
        <v>106</v>
      </c>
      <c r="R132" s="846">
        <v>151</v>
      </c>
      <c r="S132" s="846">
        <v>451</v>
      </c>
      <c r="T132" s="846">
        <v>347</v>
      </c>
      <c r="U132" s="846">
        <v>1106</v>
      </c>
      <c r="V132" s="846">
        <v>415</v>
      </c>
      <c r="W132" s="846">
        <v>29</v>
      </c>
      <c r="X132" s="846">
        <v>43</v>
      </c>
      <c r="Y132" s="846">
        <v>66</v>
      </c>
      <c r="Z132" s="846">
        <v>42</v>
      </c>
      <c r="AA132" s="846">
        <v>50</v>
      </c>
      <c r="AB132" s="846">
        <v>66</v>
      </c>
      <c r="AC132" s="846">
        <v>169</v>
      </c>
      <c r="AD132" s="846">
        <v>276</v>
      </c>
      <c r="AE132" s="846">
        <v>729</v>
      </c>
      <c r="AF132" s="846">
        <v>191</v>
      </c>
      <c r="AG132" s="846">
        <v>353</v>
      </c>
      <c r="AH132" s="846">
        <v>520</v>
      </c>
      <c r="AI132" s="846">
        <v>3253</v>
      </c>
      <c r="AJ132" s="846">
        <v>0</v>
      </c>
      <c r="AK132" s="846">
        <v>209</v>
      </c>
      <c r="AL132" s="846">
        <v>135</v>
      </c>
      <c r="AM132" s="846">
        <v>46</v>
      </c>
      <c r="AN132" s="846">
        <v>77</v>
      </c>
      <c r="AO132" s="846">
        <v>182</v>
      </c>
      <c r="AP132" s="846">
        <v>153</v>
      </c>
      <c r="AQ132" s="846">
        <v>76</v>
      </c>
      <c r="AR132" s="846">
        <v>83</v>
      </c>
      <c r="AS132" s="846">
        <v>63</v>
      </c>
      <c r="AT132" s="846">
        <v>42</v>
      </c>
      <c r="AU132" s="846">
        <v>70</v>
      </c>
      <c r="AV132" s="846">
        <v>171</v>
      </c>
      <c r="AW132" s="846">
        <v>15</v>
      </c>
      <c r="AX132" s="846">
        <v>21</v>
      </c>
      <c r="AY132" s="846">
        <v>70</v>
      </c>
      <c r="AZ132" s="846">
        <v>28</v>
      </c>
      <c r="BA132" s="846">
        <v>30</v>
      </c>
      <c r="BB132" s="846">
        <v>34</v>
      </c>
      <c r="BC132" s="846">
        <v>29</v>
      </c>
      <c r="BD132" s="846">
        <v>5857</v>
      </c>
      <c r="BE132" s="846">
        <v>42</v>
      </c>
      <c r="BF132" s="846">
        <v>7</v>
      </c>
      <c r="BG132" s="846">
        <v>15</v>
      </c>
      <c r="BH132" s="846">
        <v>29</v>
      </c>
      <c r="BI132" s="846">
        <v>6</v>
      </c>
      <c r="BJ132" s="846">
        <v>18</v>
      </c>
      <c r="BK132" s="846">
        <v>13</v>
      </c>
      <c r="BL132" s="846">
        <v>123</v>
      </c>
      <c r="BM132" s="846">
        <v>71</v>
      </c>
      <c r="BN132" s="846">
        <v>76</v>
      </c>
      <c r="BO132" s="846">
        <v>273</v>
      </c>
      <c r="BP132" s="846">
        <v>219</v>
      </c>
      <c r="BQ132" s="846">
        <v>632</v>
      </c>
      <c r="BR132" s="846">
        <v>246</v>
      </c>
      <c r="BS132" s="846">
        <v>19</v>
      </c>
      <c r="BT132" s="846">
        <v>30</v>
      </c>
      <c r="BU132" s="846">
        <v>37</v>
      </c>
      <c r="BV132" s="846">
        <v>25</v>
      </c>
      <c r="BW132" s="846">
        <v>29</v>
      </c>
      <c r="BX132" s="846">
        <v>32</v>
      </c>
      <c r="BY132" s="846">
        <v>88</v>
      </c>
      <c r="BZ132" s="846">
        <v>159</v>
      </c>
      <c r="CA132" s="846">
        <v>434</v>
      </c>
      <c r="CB132" s="846">
        <v>126</v>
      </c>
      <c r="CC132" s="846">
        <v>208</v>
      </c>
      <c r="CD132" s="846">
        <v>314</v>
      </c>
      <c r="CE132" s="846">
        <v>1764</v>
      </c>
      <c r="CF132" s="846">
        <v>0</v>
      </c>
      <c r="CG132" s="846">
        <v>97</v>
      </c>
      <c r="CH132" s="846">
        <v>53</v>
      </c>
      <c r="CI132" s="846">
        <v>21</v>
      </c>
      <c r="CJ132" s="846">
        <v>45</v>
      </c>
      <c r="CK132" s="846">
        <v>129</v>
      </c>
      <c r="CL132" s="846">
        <v>92</v>
      </c>
      <c r="CM132" s="846">
        <v>45</v>
      </c>
      <c r="CN132" s="847">
        <v>38</v>
      </c>
      <c r="CO132" s="847">
        <v>46</v>
      </c>
      <c r="CP132" s="847">
        <v>32</v>
      </c>
      <c r="CQ132" s="846">
        <v>21</v>
      </c>
      <c r="CR132" s="846">
        <v>87</v>
      </c>
      <c r="CS132" s="846">
        <v>8</v>
      </c>
      <c r="CT132" s="846">
        <v>15</v>
      </c>
      <c r="CU132" s="846">
        <v>40</v>
      </c>
      <c r="CV132" s="846">
        <v>17</v>
      </c>
      <c r="CW132" s="846">
        <v>13</v>
      </c>
      <c r="CX132" s="846">
        <v>9</v>
      </c>
      <c r="CY132" s="846">
        <v>14</v>
      </c>
      <c r="CZ132" s="846">
        <v>4550</v>
      </c>
      <c r="DA132" s="846">
        <v>38</v>
      </c>
      <c r="DB132" s="846">
        <v>27</v>
      </c>
      <c r="DC132" s="846">
        <v>19</v>
      </c>
      <c r="DD132" s="846">
        <v>40</v>
      </c>
      <c r="DE132" s="846">
        <v>0</v>
      </c>
      <c r="DF132" s="846">
        <v>3</v>
      </c>
      <c r="DG132" s="846">
        <v>6</v>
      </c>
      <c r="DH132" s="846">
        <v>124</v>
      </c>
      <c r="DI132" s="846">
        <v>35</v>
      </c>
      <c r="DJ132" s="846">
        <v>75</v>
      </c>
      <c r="DK132" s="846">
        <v>178</v>
      </c>
      <c r="DL132" s="846">
        <v>128</v>
      </c>
      <c r="DM132" s="846">
        <v>474</v>
      </c>
      <c r="DN132" s="846">
        <v>169</v>
      </c>
      <c r="DO132" s="846">
        <v>10</v>
      </c>
      <c r="DP132" s="846">
        <v>13</v>
      </c>
      <c r="DQ132" s="846">
        <v>29</v>
      </c>
      <c r="DR132" s="846">
        <v>17</v>
      </c>
      <c r="DS132" s="846">
        <v>21</v>
      </c>
      <c r="DT132" s="846">
        <v>34</v>
      </c>
      <c r="DU132" s="846">
        <v>81</v>
      </c>
      <c r="DV132" s="846">
        <v>117</v>
      </c>
      <c r="DW132" s="846">
        <v>295</v>
      </c>
      <c r="DX132" s="846">
        <v>65</v>
      </c>
      <c r="DY132" s="846">
        <v>145</v>
      </c>
      <c r="DZ132" s="846">
        <v>206</v>
      </c>
      <c r="EA132" s="846">
        <v>1489</v>
      </c>
      <c r="EB132" s="846">
        <v>0</v>
      </c>
      <c r="EC132" s="846">
        <v>112</v>
      </c>
      <c r="ED132" s="846">
        <v>82</v>
      </c>
      <c r="EE132" s="846">
        <v>25</v>
      </c>
      <c r="EF132" s="846">
        <v>32</v>
      </c>
      <c r="EG132" s="846">
        <v>53</v>
      </c>
      <c r="EH132" s="846">
        <v>61</v>
      </c>
      <c r="EI132" s="846">
        <v>31</v>
      </c>
      <c r="EJ132" s="846">
        <v>45</v>
      </c>
      <c r="EK132" s="846">
        <v>17</v>
      </c>
      <c r="EL132" s="846">
        <v>10</v>
      </c>
      <c r="EM132" s="846">
        <v>49</v>
      </c>
      <c r="EN132" s="846">
        <v>84</v>
      </c>
      <c r="EO132" s="846">
        <v>7</v>
      </c>
      <c r="EP132" s="846">
        <v>6</v>
      </c>
      <c r="EQ132" s="846">
        <v>30</v>
      </c>
      <c r="ER132" s="846">
        <v>11</v>
      </c>
      <c r="ES132" s="846">
        <v>17</v>
      </c>
      <c r="ET132" s="846">
        <v>25</v>
      </c>
      <c r="EU132" s="846">
        <v>15</v>
      </c>
      <c r="EV132" s="808"/>
      <c r="EW132" s="808"/>
      <c r="EX132" s="808"/>
      <c r="EY132" s="808"/>
      <c r="EZ132" s="808"/>
      <c r="FA132" s="808"/>
      <c r="FB132" s="808"/>
      <c r="FC132" s="808"/>
      <c r="FD132" s="808"/>
      <c r="FE132" s="808"/>
      <c r="FF132" s="808"/>
      <c r="FG132" s="808"/>
      <c r="FH132" s="808"/>
      <c r="FI132" s="808"/>
      <c r="FJ132" s="808"/>
    </row>
    <row r="133" spans="1:166">
      <c r="A133" s="843" t="s">
        <v>783</v>
      </c>
      <c r="B133" s="844">
        <v>62000</v>
      </c>
      <c r="C133" s="845" t="s">
        <v>803</v>
      </c>
      <c r="D133" s="844" t="s">
        <v>810</v>
      </c>
      <c r="E133" s="845" t="s">
        <v>811</v>
      </c>
      <c r="F133" s="844">
        <v>29000</v>
      </c>
      <c r="G133" s="843" t="s">
        <v>207</v>
      </c>
      <c r="H133" s="846">
        <v>1812</v>
      </c>
      <c r="I133" s="846">
        <v>20</v>
      </c>
      <c r="J133" s="846">
        <v>0</v>
      </c>
      <c r="K133" s="846">
        <v>3</v>
      </c>
      <c r="L133" s="846">
        <v>5</v>
      </c>
      <c r="M133" s="846">
        <v>1</v>
      </c>
      <c r="N133" s="846">
        <v>4</v>
      </c>
      <c r="O133" s="846">
        <v>5</v>
      </c>
      <c r="P133" s="846">
        <v>35</v>
      </c>
      <c r="Q133" s="846">
        <v>15</v>
      </c>
      <c r="R133" s="846">
        <v>32</v>
      </c>
      <c r="S133" s="846">
        <v>56</v>
      </c>
      <c r="T133" s="846">
        <v>59</v>
      </c>
      <c r="U133" s="846">
        <v>128</v>
      </c>
      <c r="V133" s="846">
        <v>73</v>
      </c>
      <c r="W133" s="846">
        <v>13</v>
      </c>
      <c r="X133" s="846">
        <v>8</v>
      </c>
      <c r="Y133" s="846">
        <v>5</v>
      </c>
      <c r="Z133" s="846">
        <v>5</v>
      </c>
      <c r="AA133" s="846">
        <v>4</v>
      </c>
      <c r="AB133" s="846">
        <v>11</v>
      </c>
      <c r="AC133" s="846">
        <v>25</v>
      </c>
      <c r="AD133" s="846">
        <v>56</v>
      </c>
      <c r="AE133" s="846">
        <v>107</v>
      </c>
      <c r="AF133" s="846">
        <v>65</v>
      </c>
      <c r="AG133" s="846">
        <v>50</v>
      </c>
      <c r="AH133" s="846">
        <v>105</v>
      </c>
      <c r="AI133" s="846">
        <v>559</v>
      </c>
      <c r="AJ133" s="846">
        <v>122</v>
      </c>
      <c r="AK133" s="846">
        <v>0</v>
      </c>
      <c r="AL133" s="846">
        <v>46</v>
      </c>
      <c r="AM133" s="846">
        <v>3</v>
      </c>
      <c r="AN133" s="846">
        <v>2</v>
      </c>
      <c r="AO133" s="846">
        <v>34</v>
      </c>
      <c r="AP133" s="846">
        <v>17</v>
      </c>
      <c r="AQ133" s="846">
        <v>15</v>
      </c>
      <c r="AR133" s="846">
        <v>36</v>
      </c>
      <c r="AS133" s="846">
        <v>4</v>
      </c>
      <c r="AT133" s="846">
        <v>4</v>
      </c>
      <c r="AU133" s="846">
        <v>1</v>
      </c>
      <c r="AV133" s="846">
        <v>43</v>
      </c>
      <c r="AW133" s="846">
        <v>2</v>
      </c>
      <c r="AX133" s="846">
        <v>2</v>
      </c>
      <c r="AY133" s="846">
        <v>7</v>
      </c>
      <c r="AZ133" s="846">
        <v>3</v>
      </c>
      <c r="BA133" s="846">
        <v>6</v>
      </c>
      <c r="BB133" s="846">
        <v>4</v>
      </c>
      <c r="BC133" s="846">
        <v>12</v>
      </c>
      <c r="BD133" s="846">
        <v>961</v>
      </c>
      <c r="BE133" s="846">
        <v>15</v>
      </c>
      <c r="BF133" s="846">
        <v>0</v>
      </c>
      <c r="BG133" s="846">
        <v>1</v>
      </c>
      <c r="BH133" s="846">
        <v>3</v>
      </c>
      <c r="BI133" s="846">
        <v>0</v>
      </c>
      <c r="BJ133" s="846">
        <v>2</v>
      </c>
      <c r="BK133" s="846">
        <v>2</v>
      </c>
      <c r="BL133" s="846">
        <v>25</v>
      </c>
      <c r="BM133" s="846">
        <v>9</v>
      </c>
      <c r="BN133" s="846">
        <v>16</v>
      </c>
      <c r="BO133" s="846">
        <v>35</v>
      </c>
      <c r="BP133" s="846">
        <v>28</v>
      </c>
      <c r="BQ133" s="846">
        <v>67</v>
      </c>
      <c r="BR133" s="846">
        <v>40</v>
      </c>
      <c r="BS133" s="846">
        <v>6</v>
      </c>
      <c r="BT133" s="846">
        <v>6</v>
      </c>
      <c r="BU133" s="846">
        <v>2</v>
      </c>
      <c r="BV133" s="846">
        <v>4</v>
      </c>
      <c r="BW133" s="846">
        <v>1</v>
      </c>
      <c r="BX133" s="846">
        <v>5</v>
      </c>
      <c r="BY133" s="846">
        <v>11</v>
      </c>
      <c r="BZ133" s="846">
        <v>23</v>
      </c>
      <c r="CA133" s="846">
        <v>64</v>
      </c>
      <c r="CB133" s="846">
        <v>41</v>
      </c>
      <c r="CC133" s="846">
        <v>31</v>
      </c>
      <c r="CD133" s="846">
        <v>53</v>
      </c>
      <c r="CE133" s="846">
        <v>283</v>
      </c>
      <c r="CF133" s="846">
        <v>53</v>
      </c>
      <c r="CG133" s="846">
        <v>0</v>
      </c>
      <c r="CH133" s="846">
        <v>12</v>
      </c>
      <c r="CI133" s="846">
        <v>2</v>
      </c>
      <c r="CJ133" s="846">
        <v>1</v>
      </c>
      <c r="CK133" s="846">
        <v>27</v>
      </c>
      <c r="CL133" s="846">
        <v>7</v>
      </c>
      <c r="CM133" s="846">
        <v>12</v>
      </c>
      <c r="CN133" s="846">
        <v>19</v>
      </c>
      <c r="CO133" s="846">
        <v>2</v>
      </c>
      <c r="CP133" s="846">
        <v>3</v>
      </c>
      <c r="CQ133" s="847">
        <v>1</v>
      </c>
      <c r="CR133" s="847">
        <v>30</v>
      </c>
      <c r="CS133" s="847">
        <v>1</v>
      </c>
      <c r="CT133" s="846">
        <v>0</v>
      </c>
      <c r="CU133" s="846">
        <v>5</v>
      </c>
      <c r="CV133" s="846">
        <v>0</v>
      </c>
      <c r="CW133" s="846">
        <v>4</v>
      </c>
      <c r="CX133" s="846">
        <v>1</v>
      </c>
      <c r="CY133" s="846">
        <v>8</v>
      </c>
      <c r="CZ133" s="846">
        <v>851</v>
      </c>
      <c r="DA133" s="846">
        <v>5</v>
      </c>
      <c r="DB133" s="846">
        <v>0</v>
      </c>
      <c r="DC133" s="846">
        <v>2</v>
      </c>
      <c r="DD133" s="846">
        <v>2</v>
      </c>
      <c r="DE133" s="846">
        <v>1</v>
      </c>
      <c r="DF133" s="846">
        <v>2</v>
      </c>
      <c r="DG133" s="846">
        <v>3</v>
      </c>
      <c r="DH133" s="846">
        <v>10</v>
      </c>
      <c r="DI133" s="846">
        <v>6</v>
      </c>
      <c r="DJ133" s="846">
        <v>16</v>
      </c>
      <c r="DK133" s="846">
        <v>21</v>
      </c>
      <c r="DL133" s="846">
        <v>31</v>
      </c>
      <c r="DM133" s="846">
        <v>61</v>
      </c>
      <c r="DN133" s="846">
        <v>33</v>
      </c>
      <c r="DO133" s="846">
        <v>7</v>
      </c>
      <c r="DP133" s="846">
        <v>2</v>
      </c>
      <c r="DQ133" s="846">
        <v>3</v>
      </c>
      <c r="DR133" s="846">
        <v>1</v>
      </c>
      <c r="DS133" s="846">
        <v>3</v>
      </c>
      <c r="DT133" s="846">
        <v>6</v>
      </c>
      <c r="DU133" s="846">
        <v>14</v>
      </c>
      <c r="DV133" s="846">
        <v>33</v>
      </c>
      <c r="DW133" s="846">
        <v>43</v>
      </c>
      <c r="DX133" s="846">
        <v>24</v>
      </c>
      <c r="DY133" s="846">
        <v>19</v>
      </c>
      <c r="DZ133" s="846">
        <v>52</v>
      </c>
      <c r="EA133" s="846">
        <v>276</v>
      </c>
      <c r="EB133" s="846">
        <v>69</v>
      </c>
      <c r="EC133" s="846">
        <v>0</v>
      </c>
      <c r="ED133" s="846">
        <v>34</v>
      </c>
      <c r="EE133" s="846">
        <v>1</v>
      </c>
      <c r="EF133" s="846">
        <v>1</v>
      </c>
      <c r="EG133" s="846">
        <v>7</v>
      </c>
      <c r="EH133" s="846">
        <v>10</v>
      </c>
      <c r="EI133" s="846">
        <v>3</v>
      </c>
      <c r="EJ133" s="846">
        <v>17</v>
      </c>
      <c r="EK133" s="846">
        <v>2</v>
      </c>
      <c r="EL133" s="846">
        <v>1</v>
      </c>
      <c r="EM133" s="846">
        <v>0</v>
      </c>
      <c r="EN133" s="846">
        <v>13</v>
      </c>
      <c r="EO133" s="846">
        <v>1</v>
      </c>
      <c r="EP133" s="846">
        <v>2</v>
      </c>
      <c r="EQ133" s="846">
        <v>2</v>
      </c>
      <c r="ER133" s="846">
        <v>3</v>
      </c>
      <c r="ES133" s="846">
        <v>2</v>
      </c>
      <c r="ET133" s="846">
        <v>3</v>
      </c>
      <c r="EU133" s="846">
        <v>4</v>
      </c>
      <c r="EV133" s="808"/>
      <c r="EW133" s="808"/>
      <c r="EX133" s="808"/>
      <c r="EY133" s="808"/>
      <c r="EZ133" s="808"/>
      <c r="FA133" s="808"/>
      <c r="FB133" s="808"/>
      <c r="FC133" s="808"/>
      <c r="FD133" s="808"/>
      <c r="FE133" s="808"/>
      <c r="FF133" s="808"/>
      <c r="FG133" s="808"/>
      <c r="FH133" s="808"/>
      <c r="FI133" s="808"/>
      <c r="FJ133" s="808"/>
    </row>
    <row r="134" spans="1:166">
      <c r="A134" s="843" t="s">
        <v>783</v>
      </c>
      <c r="B134" s="844">
        <v>62000</v>
      </c>
      <c r="C134" s="845" t="s">
        <v>803</v>
      </c>
      <c r="D134" s="844" t="s">
        <v>810</v>
      </c>
      <c r="E134" s="845" t="s">
        <v>811</v>
      </c>
      <c r="F134" s="844">
        <v>30000</v>
      </c>
      <c r="G134" s="843" t="s">
        <v>208</v>
      </c>
      <c r="H134" s="846">
        <v>858</v>
      </c>
      <c r="I134" s="846">
        <v>28</v>
      </c>
      <c r="J134" s="846">
        <v>2</v>
      </c>
      <c r="K134" s="846">
        <v>0</v>
      </c>
      <c r="L134" s="846">
        <v>2</v>
      </c>
      <c r="M134" s="846">
        <v>0</v>
      </c>
      <c r="N134" s="846">
        <v>0</v>
      </c>
      <c r="O134" s="846">
        <v>5</v>
      </c>
      <c r="P134" s="846">
        <v>12</v>
      </c>
      <c r="Q134" s="846">
        <v>5</v>
      </c>
      <c r="R134" s="846">
        <v>14</v>
      </c>
      <c r="S134" s="846">
        <v>32</v>
      </c>
      <c r="T134" s="846">
        <v>39</v>
      </c>
      <c r="U134" s="846">
        <v>94</v>
      </c>
      <c r="V134" s="846">
        <v>37</v>
      </c>
      <c r="W134" s="846">
        <v>6</v>
      </c>
      <c r="X134" s="846">
        <v>1</v>
      </c>
      <c r="Y134" s="846">
        <v>6</v>
      </c>
      <c r="Z134" s="846">
        <v>0</v>
      </c>
      <c r="AA134" s="846">
        <v>4</v>
      </c>
      <c r="AB134" s="846">
        <v>4</v>
      </c>
      <c r="AC134" s="846">
        <v>33</v>
      </c>
      <c r="AD134" s="846">
        <v>24</v>
      </c>
      <c r="AE134" s="846">
        <v>47</v>
      </c>
      <c r="AF134" s="846">
        <v>39</v>
      </c>
      <c r="AG134" s="846">
        <v>9</v>
      </c>
      <c r="AH134" s="846">
        <v>40</v>
      </c>
      <c r="AI134" s="846">
        <v>240</v>
      </c>
      <c r="AJ134" s="846">
        <v>53</v>
      </c>
      <c r="AK134" s="846">
        <v>17</v>
      </c>
      <c r="AL134" s="846">
        <v>0</v>
      </c>
      <c r="AM134" s="846">
        <v>0</v>
      </c>
      <c r="AN134" s="846">
        <v>1</v>
      </c>
      <c r="AO134" s="846">
        <v>2</v>
      </c>
      <c r="AP134" s="846">
        <v>9</v>
      </c>
      <c r="AQ134" s="846">
        <v>4</v>
      </c>
      <c r="AR134" s="846">
        <v>4</v>
      </c>
      <c r="AS134" s="846">
        <v>3</v>
      </c>
      <c r="AT134" s="846">
        <v>3</v>
      </c>
      <c r="AU134" s="846">
        <v>3</v>
      </c>
      <c r="AV134" s="846">
        <v>12</v>
      </c>
      <c r="AW134" s="846">
        <v>2</v>
      </c>
      <c r="AX134" s="846">
        <v>2</v>
      </c>
      <c r="AY134" s="846">
        <v>5</v>
      </c>
      <c r="AZ134" s="846">
        <v>4</v>
      </c>
      <c r="BA134" s="846">
        <v>0</v>
      </c>
      <c r="BB134" s="846">
        <v>7</v>
      </c>
      <c r="BC134" s="846">
        <v>4</v>
      </c>
      <c r="BD134" s="846">
        <v>444</v>
      </c>
      <c r="BE134" s="846">
        <v>12</v>
      </c>
      <c r="BF134" s="846">
        <v>1</v>
      </c>
      <c r="BG134" s="846">
        <v>0</v>
      </c>
      <c r="BH134" s="846">
        <v>0</v>
      </c>
      <c r="BI134" s="846">
        <v>0</v>
      </c>
      <c r="BJ134" s="846">
        <v>0</v>
      </c>
      <c r="BK134" s="846">
        <v>1</v>
      </c>
      <c r="BL134" s="846">
        <v>6</v>
      </c>
      <c r="BM134" s="846">
        <v>5</v>
      </c>
      <c r="BN134" s="846">
        <v>6</v>
      </c>
      <c r="BO134" s="846">
        <v>20</v>
      </c>
      <c r="BP134" s="846">
        <v>19</v>
      </c>
      <c r="BQ134" s="846">
        <v>46</v>
      </c>
      <c r="BR134" s="846">
        <v>20</v>
      </c>
      <c r="BS134" s="846">
        <v>1</v>
      </c>
      <c r="BT134" s="846">
        <v>1</v>
      </c>
      <c r="BU134" s="846">
        <v>1</v>
      </c>
      <c r="BV134" s="846">
        <v>0</v>
      </c>
      <c r="BW134" s="846">
        <v>2</v>
      </c>
      <c r="BX134" s="846">
        <v>1</v>
      </c>
      <c r="BY134" s="846">
        <v>10</v>
      </c>
      <c r="BZ134" s="846">
        <v>9</v>
      </c>
      <c r="CA134" s="846">
        <v>32</v>
      </c>
      <c r="CB134" s="846">
        <v>18</v>
      </c>
      <c r="CC134" s="846">
        <v>6</v>
      </c>
      <c r="CD134" s="846">
        <v>22</v>
      </c>
      <c r="CE134" s="846">
        <v>127</v>
      </c>
      <c r="CF134" s="846">
        <v>30</v>
      </c>
      <c r="CG134" s="846">
        <v>9</v>
      </c>
      <c r="CH134" s="846">
        <v>0</v>
      </c>
      <c r="CI134" s="846">
        <v>0</v>
      </c>
      <c r="CJ134" s="846">
        <v>1</v>
      </c>
      <c r="CK134" s="846">
        <v>1</v>
      </c>
      <c r="CL134" s="846">
        <v>6</v>
      </c>
      <c r="CM134" s="846">
        <v>3</v>
      </c>
      <c r="CN134" s="846">
        <v>3</v>
      </c>
      <c r="CO134" s="846">
        <v>3</v>
      </c>
      <c r="CP134" s="846">
        <v>0</v>
      </c>
      <c r="CQ134" s="846">
        <v>1</v>
      </c>
      <c r="CR134" s="846">
        <v>6</v>
      </c>
      <c r="CS134" s="846">
        <v>2</v>
      </c>
      <c r="CT134" s="847">
        <v>1</v>
      </c>
      <c r="CU134" s="847">
        <v>2</v>
      </c>
      <c r="CV134" s="847">
        <v>3</v>
      </c>
      <c r="CW134" s="846">
        <v>0</v>
      </c>
      <c r="CX134" s="846">
        <v>4</v>
      </c>
      <c r="CY134" s="846">
        <v>3</v>
      </c>
      <c r="CZ134" s="846">
        <v>414</v>
      </c>
      <c r="DA134" s="846">
        <v>16</v>
      </c>
      <c r="DB134" s="846">
        <v>1</v>
      </c>
      <c r="DC134" s="846">
        <v>0</v>
      </c>
      <c r="DD134" s="846">
        <v>2</v>
      </c>
      <c r="DE134" s="846">
        <v>0</v>
      </c>
      <c r="DF134" s="846">
        <v>0</v>
      </c>
      <c r="DG134" s="846">
        <v>4</v>
      </c>
      <c r="DH134" s="846">
        <v>6</v>
      </c>
      <c r="DI134" s="846">
        <v>0</v>
      </c>
      <c r="DJ134" s="846">
        <v>8</v>
      </c>
      <c r="DK134" s="846">
        <v>12</v>
      </c>
      <c r="DL134" s="846">
        <v>20</v>
      </c>
      <c r="DM134" s="846">
        <v>48</v>
      </c>
      <c r="DN134" s="846">
        <v>17</v>
      </c>
      <c r="DO134" s="846">
        <v>5</v>
      </c>
      <c r="DP134" s="846">
        <v>0</v>
      </c>
      <c r="DQ134" s="846">
        <v>5</v>
      </c>
      <c r="DR134" s="846">
        <v>0</v>
      </c>
      <c r="DS134" s="846">
        <v>2</v>
      </c>
      <c r="DT134" s="846">
        <v>3</v>
      </c>
      <c r="DU134" s="846">
        <v>23</v>
      </c>
      <c r="DV134" s="846">
        <v>15</v>
      </c>
      <c r="DW134" s="846">
        <v>15</v>
      </c>
      <c r="DX134" s="846">
        <v>21</v>
      </c>
      <c r="DY134" s="846">
        <v>3</v>
      </c>
      <c r="DZ134" s="846">
        <v>18</v>
      </c>
      <c r="EA134" s="846">
        <v>113</v>
      </c>
      <c r="EB134" s="846">
        <v>23</v>
      </c>
      <c r="EC134" s="846">
        <v>8</v>
      </c>
      <c r="ED134" s="846">
        <v>0</v>
      </c>
      <c r="EE134" s="846">
        <v>0</v>
      </c>
      <c r="EF134" s="846">
        <v>0</v>
      </c>
      <c r="EG134" s="846">
        <v>1</v>
      </c>
      <c r="EH134" s="846">
        <v>3</v>
      </c>
      <c r="EI134" s="846">
        <v>1</v>
      </c>
      <c r="EJ134" s="846">
        <v>1</v>
      </c>
      <c r="EK134" s="846">
        <v>0</v>
      </c>
      <c r="EL134" s="846">
        <v>3</v>
      </c>
      <c r="EM134" s="846">
        <v>2</v>
      </c>
      <c r="EN134" s="846">
        <v>6</v>
      </c>
      <c r="EO134" s="846">
        <v>0</v>
      </c>
      <c r="EP134" s="846">
        <v>1</v>
      </c>
      <c r="EQ134" s="846">
        <v>3</v>
      </c>
      <c r="ER134" s="846">
        <v>1</v>
      </c>
      <c r="ES134" s="846">
        <v>0</v>
      </c>
      <c r="ET134" s="846">
        <v>3</v>
      </c>
      <c r="EU134" s="846">
        <v>1</v>
      </c>
      <c r="EV134" s="808"/>
      <c r="EW134" s="808"/>
      <c r="EX134" s="808"/>
      <c r="EY134" s="808"/>
      <c r="EZ134" s="808"/>
      <c r="FA134" s="808"/>
      <c r="FB134" s="808"/>
      <c r="FC134" s="808"/>
      <c r="FD134" s="808"/>
      <c r="FE134" s="808"/>
      <c r="FF134" s="808"/>
      <c r="FG134" s="808"/>
      <c r="FH134" s="808"/>
      <c r="FI134" s="808"/>
      <c r="FJ134" s="808"/>
    </row>
    <row r="135" spans="1:166">
      <c r="A135" s="843" t="s">
        <v>783</v>
      </c>
      <c r="B135" s="844">
        <v>62000</v>
      </c>
      <c r="C135" s="845" t="s">
        <v>803</v>
      </c>
      <c r="D135" s="844" t="s">
        <v>810</v>
      </c>
      <c r="E135" s="845" t="s">
        <v>811</v>
      </c>
      <c r="F135" s="844">
        <v>31000</v>
      </c>
      <c r="G135" s="843" t="s">
        <v>209</v>
      </c>
      <c r="H135" s="846">
        <v>772</v>
      </c>
      <c r="I135" s="846">
        <v>12</v>
      </c>
      <c r="J135" s="846">
        <v>0</v>
      </c>
      <c r="K135" s="846">
        <v>1</v>
      </c>
      <c r="L135" s="846">
        <v>6</v>
      </c>
      <c r="M135" s="846">
        <v>1</v>
      </c>
      <c r="N135" s="846">
        <v>0</v>
      </c>
      <c r="O135" s="846">
        <v>4</v>
      </c>
      <c r="P135" s="846">
        <v>21</v>
      </c>
      <c r="Q135" s="846">
        <v>10</v>
      </c>
      <c r="R135" s="846">
        <v>15</v>
      </c>
      <c r="S135" s="846">
        <v>30</v>
      </c>
      <c r="T135" s="846">
        <v>48</v>
      </c>
      <c r="U135" s="846">
        <v>74</v>
      </c>
      <c r="V135" s="846">
        <v>22</v>
      </c>
      <c r="W135" s="846">
        <v>4</v>
      </c>
      <c r="X135" s="846">
        <v>3</v>
      </c>
      <c r="Y135" s="846">
        <v>2</v>
      </c>
      <c r="Z135" s="846">
        <v>2</v>
      </c>
      <c r="AA135" s="846">
        <v>1</v>
      </c>
      <c r="AB135" s="846">
        <v>8</v>
      </c>
      <c r="AC135" s="846">
        <v>22</v>
      </c>
      <c r="AD135" s="846">
        <v>25</v>
      </c>
      <c r="AE135" s="846">
        <v>29</v>
      </c>
      <c r="AF135" s="846">
        <v>12</v>
      </c>
      <c r="AG135" s="846">
        <v>6</v>
      </c>
      <c r="AH135" s="846">
        <v>25</v>
      </c>
      <c r="AI135" s="846">
        <v>86</v>
      </c>
      <c r="AJ135" s="846">
        <v>106</v>
      </c>
      <c r="AK135" s="846">
        <v>2</v>
      </c>
      <c r="AL135" s="846">
        <v>0</v>
      </c>
      <c r="AM135" s="846">
        <v>0</v>
      </c>
      <c r="AN135" s="846">
        <v>66</v>
      </c>
      <c r="AO135" s="846">
        <v>33</v>
      </c>
      <c r="AP135" s="846">
        <v>13</v>
      </c>
      <c r="AQ135" s="846">
        <v>14</v>
      </c>
      <c r="AR135" s="846">
        <v>6</v>
      </c>
      <c r="AS135" s="846">
        <v>2</v>
      </c>
      <c r="AT135" s="846">
        <v>5</v>
      </c>
      <c r="AU135" s="846">
        <v>2</v>
      </c>
      <c r="AV135" s="846">
        <v>21</v>
      </c>
      <c r="AW135" s="846">
        <v>0</v>
      </c>
      <c r="AX135" s="846">
        <v>17</v>
      </c>
      <c r="AY135" s="846">
        <v>4</v>
      </c>
      <c r="AZ135" s="846">
        <v>3</v>
      </c>
      <c r="BA135" s="846">
        <v>2</v>
      </c>
      <c r="BB135" s="846">
        <v>7</v>
      </c>
      <c r="BC135" s="846">
        <v>0</v>
      </c>
      <c r="BD135" s="846">
        <v>387</v>
      </c>
      <c r="BE135" s="846">
        <v>7</v>
      </c>
      <c r="BF135" s="846">
        <v>0</v>
      </c>
      <c r="BG135" s="846">
        <v>0</v>
      </c>
      <c r="BH135" s="846">
        <v>6</v>
      </c>
      <c r="BI135" s="846">
        <v>0</v>
      </c>
      <c r="BJ135" s="846">
        <v>0</v>
      </c>
      <c r="BK135" s="846">
        <v>2</v>
      </c>
      <c r="BL135" s="846">
        <v>10</v>
      </c>
      <c r="BM135" s="846">
        <v>7</v>
      </c>
      <c r="BN135" s="846">
        <v>7</v>
      </c>
      <c r="BO135" s="846">
        <v>16</v>
      </c>
      <c r="BP135" s="846">
        <v>33</v>
      </c>
      <c r="BQ135" s="846">
        <v>32</v>
      </c>
      <c r="BR135" s="846">
        <v>14</v>
      </c>
      <c r="BS135" s="846">
        <v>4</v>
      </c>
      <c r="BT135" s="846">
        <v>2</v>
      </c>
      <c r="BU135" s="846">
        <v>0</v>
      </c>
      <c r="BV135" s="846">
        <v>1</v>
      </c>
      <c r="BW135" s="846">
        <v>1</v>
      </c>
      <c r="BX135" s="846">
        <v>6</v>
      </c>
      <c r="BY135" s="846">
        <v>17</v>
      </c>
      <c r="BZ135" s="846">
        <v>13</v>
      </c>
      <c r="CA135" s="846">
        <v>14</v>
      </c>
      <c r="CB135" s="846">
        <v>2</v>
      </c>
      <c r="CC135" s="846">
        <v>3</v>
      </c>
      <c r="CD135" s="846">
        <v>11</v>
      </c>
      <c r="CE135" s="846">
        <v>48</v>
      </c>
      <c r="CF135" s="846">
        <v>50</v>
      </c>
      <c r="CG135" s="846">
        <v>0</v>
      </c>
      <c r="CH135" s="846">
        <v>0</v>
      </c>
      <c r="CI135" s="846">
        <v>0</v>
      </c>
      <c r="CJ135" s="846">
        <v>26</v>
      </c>
      <c r="CK135" s="846">
        <v>21</v>
      </c>
      <c r="CL135" s="846">
        <v>8</v>
      </c>
      <c r="CM135" s="846">
        <v>3</v>
      </c>
      <c r="CN135" s="846">
        <v>5</v>
      </c>
      <c r="CO135" s="846">
        <v>1</v>
      </c>
      <c r="CP135" s="846">
        <v>0</v>
      </c>
      <c r="CQ135" s="846">
        <v>1</v>
      </c>
      <c r="CR135" s="846">
        <v>13</v>
      </c>
      <c r="CS135" s="846">
        <v>0</v>
      </c>
      <c r="CT135" s="846">
        <v>0</v>
      </c>
      <c r="CU135" s="846">
        <v>0</v>
      </c>
      <c r="CV135" s="846">
        <v>1</v>
      </c>
      <c r="CW135" s="847">
        <v>1</v>
      </c>
      <c r="CX135" s="847">
        <v>1</v>
      </c>
      <c r="CY135" s="847">
        <v>0</v>
      </c>
      <c r="CZ135" s="846">
        <v>385</v>
      </c>
      <c r="DA135" s="846">
        <v>5</v>
      </c>
      <c r="DB135" s="846">
        <v>0</v>
      </c>
      <c r="DC135" s="846">
        <v>1</v>
      </c>
      <c r="DD135" s="846">
        <v>0</v>
      </c>
      <c r="DE135" s="846">
        <v>1</v>
      </c>
      <c r="DF135" s="846">
        <v>0</v>
      </c>
      <c r="DG135" s="846">
        <v>2</v>
      </c>
      <c r="DH135" s="846">
        <v>11</v>
      </c>
      <c r="DI135" s="846">
        <v>3</v>
      </c>
      <c r="DJ135" s="846">
        <v>8</v>
      </c>
      <c r="DK135" s="846">
        <v>14</v>
      </c>
      <c r="DL135" s="846">
        <v>15</v>
      </c>
      <c r="DM135" s="846">
        <v>42</v>
      </c>
      <c r="DN135" s="846">
        <v>8</v>
      </c>
      <c r="DO135" s="846">
        <v>0</v>
      </c>
      <c r="DP135" s="846">
        <v>1</v>
      </c>
      <c r="DQ135" s="846">
        <v>2</v>
      </c>
      <c r="DR135" s="846">
        <v>1</v>
      </c>
      <c r="DS135" s="846">
        <v>0</v>
      </c>
      <c r="DT135" s="846">
        <v>2</v>
      </c>
      <c r="DU135" s="846">
        <v>5</v>
      </c>
      <c r="DV135" s="846">
        <v>12</v>
      </c>
      <c r="DW135" s="846">
        <v>15</v>
      </c>
      <c r="DX135" s="846">
        <v>10</v>
      </c>
      <c r="DY135" s="846">
        <v>3</v>
      </c>
      <c r="DZ135" s="846">
        <v>14</v>
      </c>
      <c r="EA135" s="846">
        <v>38</v>
      </c>
      <c r="EB135" s="846">
        <v>56</v>
      </c>
      <c r="EC135" s="846">
        <v>2</v>
      </c>
      <c r="ED135" s="846">
        <v>0</v>
      </c>
      <c r="EE135" s="846">
        <v>0</v>
      </c>
      <c r="EF135" s="846">
        <v>40</v>
      </c>
      <c r="EG135" s="846">
        <v>12</v>
      </c>
      <c r="EH135" s="846">
        <v>5</v>
      </c>
      <c r="EI135" s="846">
        <v>11</v>
      </c>
      <c r="EJ135" s="846">
        <v>1</v>
      </c>
      <c r="EK135" s="846">
        <v>1</v>
      </c>
      <c r="EL135" s="846">
        <v>5</v>
      </c>
      <c r="EM135" s="846">
        <v>1</v>
      </c>
      <c r="EN135" s="846">
        <v>8</v>
      </c>
      <c r="EO135" s="846">
        <v>0</v>
      </c>
      <c r="EP135" s="846">
        <v>17</v>
      </c>
      <c r="EQ135" s="846">
        <v>4</v>
      </c>
      <c r="ER135" s="846">
        <v>2</v>
      </c>
      <c r="ES135" s="846">
        <v>1</v>
      </c>
      <c r="ET135" s="846">
        <v>6</v>
      </c>
      <c r="EU135" s="846">
        <v>0</v>
      </c>
      <c r="EV135" s="808"/>
      <c r="EW135" s="808"/>
      <c r="EX135" s="808"/>
      <c r="EY135" s="808"/>
      <c r="EZ135" s="808"/>
      <c r="FA135" s="808"/>
      <c r="FB135" s="808"/>
      <c r="FC135" s="808"/>
      <c r="FD135" s="808"/>
      <c r="FE135" s="808"/>
      <c r="FF135" s="808"/>
      <c r="FG135" s="808"/>
      <c r="FH135" s="808"/>
      <c r="FI135" s="808"/>
      <c r="FJ135" s="808"/>
    </row>
    <row r="136" spans="1:166">
      <c r="A136" s="843" t="s">
        <v>783</v>
      </c>
      <c r="B136" s="844">
        <v>62000</v>
      </c>
      <c r="C136" s="845" t="s">
        <v>803</v>
      </c>
      <c r="D136" s="844" t="s">
        <v>810</v>
      </c>
      <c r="E136" s="845" t="s">
        <v>811</v>
      </c>
      <c r="F136" s="844">
        <v>32000</v>
      </c>
      <c r="G136" s="843" t="s">
        <v>210</v>
      </c>
      <c r="H136" s="846">
        <v>1328</v>
      </c>
      <c r="I136" s="846">
        <v>8</v>
      </c>
      <c r="J136" s="846">
        <v>0</v>
      </c>
      <c r="K136" s="846">
        <v>5</v>
      </c>
      <c r="L136" s="846">
        <v>2</v>
      </c>
      <c r="M136" s="846">
        <v>0</v>
      </c>
      <c r="N136" s="846">
        <v>0</v>
      </c>
      <c r="O136" s="846">
        <v>6</v>
      </c>
      <c r="P136" s="846">
        <v>34</v>
      </c>
      <c r="Q136" s="846">
        <v>7</v>
      </c>
      <c r="R136" s="846">
        <v>52</v>
      </c>
      <c r="S136" s="846">
        <v>42</v>
      </c>
      <c r="T136" s="846">
        <v>40</v>
      </c>
      <c r="U136" s="846">
        <v>85</v>
      </c>
      <c r="V136" s="846">
        <v>44</v>
      </c>
      <c r="W136" s="846">
        <v>4</v>
      </c>
      <c r="X136" s="846">
        <v>14</v>
      </c>
      <c r="Y136" s="846">
        <v>6</v>
      </c>
      <c r="Z136" s="846">
        <v>11</v>
      </c>
      <c r="AA136" s="846">
        <v>3</v>
      </c>
      <c r="AB136" s="846">
        <v>20</v>
      </c>
      <c r="AC136" s="846">
        <v>39</v>
      </c>
      <c r="AD136" s="846">
        <v>119</v>
      </c>
      <c r="AE136" s="846">
        <v>200</v>
      </c>
      <c r="AF136" s="846">
        <v>19</v>
      </c>
      <c r="AG136" s="846">
        <v>60</v>
      </c>
      <c r="AH136" s="846">
        <v>32</v>
      </c>
      <c r="AI136" s="846">
        <v>84</v>
      </c>
      <c r="AJ136" s="846">
        <v>47</v>
      </c>
      <c r="AK136" s="846">
        <v>6</v>
      </c>
      <c r="AL136" s="846">
        <v>1</v>
      </c>
      <c r="AM136" s="846">
        <v>55</v>
      </c>
      <c r="AN136" s="846">
        <v>0</v>
      </c>
      <c r="AO136" s="846">
        <v>30</v>
      </c>
      <c r="AP136" s="846">
        <v>72</v>
      </c>
      <c r="AQ136" s="846">
        <v>32</v>
      </c>
      <c r="AR136" s="846">
        <v>11</v>
      </c>
      <c r="AS136" s="846">
        <v>10</v>
      </c>
      <c r="AT136" s="846">
        <v>21</v>
      </c>
      <c r="AU136" s="846">
        <v>0</v>
      </c>
      <c r="AV136" s="846">
        <v>70</v>
      </c>
      <c r="AW136" s="846">
        <v>2</v>
      </c>
      <c r="AX136" s="846">
        <v>5</v>
      </c>
      <c r="AY136" s="846">
        <v>10</v>
      </c>
      <c r="AZ136" s="846">
        <v>4</v>
      </c>
      <c r="BA136" s="846">
        <v>3</v>
      </c>
      <c r="BB136" s="846">
        <v>8</v>
      </c>
      <c r="BC136" s="846">
        <v>5</v>
      </c>
      <c r="BD136" s="846">
        <v>683</v>
      </c>
      <c r="BE136" s="846">
        <v>4</v>
      </c>
      <c r="BF136" s="846">
        <v>0</v>
      </c>
      <c r="BG136" s="846">
        <v>1</v>
      </c>
      <c r="BH136" s="846">
        <v>1</v>
      </c>
      <c r="BI136" s="846">
        <v>0</v>
      </c>
      <c r="BJ136" s="846">
        <v>0</v>
      </c>
      <c r="BK136" s="846">
        <v>3</v>
      </c>
      <c r="BL136" s="846">
        <v>21</v>
      </c>
      <c r="BM136" s="846">
        <v>2</v>
      </c>
      <c r="BN136" s="846">
        <v>28</v>
      </c>
      <c r="BO136" s="846">
        <v>19</v>
      </c>
      <c r="BP136" s="846">
        <v>21</v>
      </c>
      <c r="BQ136" s="846">
        <v>37</v>
      </c>
      <c r="BR136" s="846">
        <v>28</v>
      </c>
      <c r="BS136" s="846">
        <v>1</v>
      </c>
      <c r="BT136" s="846">
        <v>10</v>
      </c>
      <c r="BU136" s="846">
        <v>4</v>
      </c>
      <c r="BV136" s="846">
        <v>8</v>
      </c>
      <c r="BW136" s="846">
        <v>2</v>
      </c>
      <c r="BX136" s="846">
        <v>11</v>
      </c>
      <c r="BY136" s="846">
        <v>19</v>
      </c>
      <c r="BZ136" s="846">
        <v>64</v>
      </c>
      <c r="CA136" s="846">
        <v>122</v>
      </c>
      <c r="CB136" s="846">
        <v>13</v>
      </c>
      <c r="CC136" s="846">
        <v>35</v>
      </c>
      <c r="CD136" s="846">
        <v>13</v>
      </c>
      <c r="CE136" s="846">
        <v>42</v>
      </c>
      <c r="CF136" s="846">
        <v>17</v>
      </c>
      <c r="CG136" s="846">
        <v>3</v>
      </c>
      <c r="CH136" s="846">
        <v>0</v>
      </c>
      <c r="CI136" s="846">
        <v>17</v>
      </c>
      <c r="CJ136" s="846">
        <v>0</v>
      </c>
      <c r="CK136" s="846">
        <v>12</v>
      </c>
      <c r="CL136" s="846">
        <v>37</v>
      </c>
      <c r="CM136" s="846">
        <v>15</v>
      </c>
      <c r="CN136" s="846">
        <v>0</v>
      </c>
      <c r="CO136" s="846">
        <v>4</v>
      </c>
      <c r="CP136" s="846">
        <v>15</v>
      </c>
      <c r="CQ136" s="846">
        <v>0</v>
      </c>
      <c r="CR136" s="846">
        <v>36</v>
      </c>
      <c r="CS136" s="846">
        <v>0</v>
      </c>
      <c r="CT136" s="846">
        <v>0</v>
      </c>
      <c r="CU136" s="846">
        <v>9</v>
      </c>
      <c r="CV136" s="846">
        <v>2</v>
      </c>
      <c r="CW136" s="846">
        <v>1</v>
      </c>
      <c r="CX136" s="846">
        <v>2</v>
      </c>
      <c r="CY136" s="846">
        <v>4</v>
      </c>
      <c r="CZ136" s="847">
        <v>645</v>
      </c>
      <c r="DA136" s="847">
        <v>4</v>
      </c>
      <c r="DB136" s="847">
        <v>0</v>
      </c>
      <c r="DC136" s="846">
        <v>4</v>
      </c>
      <c r="DD136" s="846">
        <v>1</v>
      </c>
      <c r="DE136" s="846">
        <v>0</v>
      </c>
      <c r="DF136" s="846">
        <v>0</v>
      </c>
      <c r="DG136" s="846">
        <v>3</v>
      </c>
      <c r="DH136" s="846">
        <v>13</v>
      </c>
      <c r="DI136" s="846">
        <v>5</v>
      </c>
      <c r="DJ136" s="846">
        <v>24</v>
      </c>
      <c r="DK136" s="846">
        <v>23</v>
      </c>
      <c r="DL136" s="846">
        <v>19</v>
      </c>
      <c r="DM136" s="846">
        <v>48</v>
      </c>
      <c r="DN136" s="846">
        <v>16</v>
      </c>
      <c r="DO136" s="846">
        <v>3</v>
      </c>
      <c r="DP136" s="846">
        <v>4</v>
      </c>
      <c r="DQ136" s="846">
        <v>2</v>
      </c>
      <c r="DR136" s="846">
        <v>3</v>
      </c>
      <c r="DS136" s="846">
        <v>1</v>
      </c>
      <c r="DT136" s="846">
        <v>9</v>
      </c>
      <c r="DU136" s="846">
        <v>20</v>
      </c>
      <c r="DV136" s="846">
        <v>55</v>
      </c>
      <c r="DW136" s="846">
        <v>78</v>
      </c>
      <c r="DX136" s="846">
        <v>6</v>
      </c>
      <c r="DY136" s="846">
        <v>25</v>
      </c>
      <c r="DZ136" s="846">
        <v>19</v>
      </c>
      <c r="EA136" s="846">
        <v>42</v>
      </c>
      <c r="EB136" s="846">
        <v>30</v>
      </c>
      <c r="EC136" s="846">
        <v>3</v>
      </c>
      <c r="ED136" s="846">
        <v>1</v>
      </c>
      <c r="EE136" s="846">
        <v>38</v>
      </c>
      <c r="EF136" s="846">
        <v>0</v>
      </c>
      <c r="EG136" s="846">
        <v>18</v>
      </c>
      <c r="EH136" s="846">
        <v>35</v>
      </c>
      <c r="EI136" s="846">
        <v>17</v>
      </c>
      <c r="EJ136" s="846">
        <v>11</v>
      </c>
      <c r="EK136" s="846">
        <v>6</v>
      </c>
      <c r="EL136" s="846">
        <v>6</v>
      </c>
      <c r="EM136" s="846">
        <v>0</v>
      </c>
      <c r="EN136" s="846">
        <v>34</v>
      </c>
      <c r="EO136" s="846">
        <v>2</v>
      </c>
      <c r="EP136" s="846">
        <v>5</v>
      </c>
      <c r="EQ136" s="846">
        <v>1</v>
      </c>
      <c r="ER136" s="846">
        <v>2</v>
      </c>
      <c r="ES136" s="846">
        <v>2</v>
      </c>
      <c r="ET136" s="846">
        <v>6</v>
      </c>
      <c r="EU136" s="846">
        <v>1</v>
      </c>
      <c r="EV136" s="808"/>
      <c r="EW136" s="808"/>
      <c r="EX136" s="808"/>
      <c r="EY136" s="808"/>
      <c r="EZ136" s="808"/>
      <c r="FA136" s="808"/>
      <c r="FB136" s="808"/>
      <c r="FC136" s="808"/>
      <c r="FD136" s="808"/>
      <c r="FE136" s="808"/>
      <c r="FF136" s="808"/>
      <c r="FG136" s="808"/>
      <c r="FH136" s="808"/>
      <c r="FI136" s="808"/>
      <c r="FJ136" s="808"/>
    </row>
    <row r="137" spans="1:166">
      <c r="A137" s="843" t="s">
        <v>783</v>
      </c>
      <c r="B137" s="844">
        <v>62000</v>
      </c>
      <c r="C137" s="845" t="s">
        <v>803</v>
      </c>
      <c r="D137" s="844" t="s">
        <v>810</v>
      </c>
      <c r="E137" s="845" t="s">
        <v>811</v>
      </c>
      <c r="F137" s="844">
        <v>33000</v>
      </c>
      <c r="G137" s="843" t="s">
        <v>211</v>
      </c>
      <c r="H137" s="846">
        <v>4971</v>
      </c>
      <c r="I137" s="846">
        <v>56</v>
      </c>
      <c r="J137" s="846">
        <v>9</v>
      </c>
      <c r="K137" s="846">
        <v>12</v>
      </c>
      <c r="L137" s="846">
        <v>16</v>
      </c>
      <c r="M137" s="846">
        <v>1</v>
      </c>
      <c r="N137" s="846">
        <v>7</v>
      </c>
      <c r="O137" s="846">
        <v>11</v>
      </c>
      <c r="P137" s="846">
        <v>94</v>
      </c>
      <c r="Q137" s="846">
        <v>118</v>
      </c>
      <c r="R137" s="846">
        <v>79</v>
      </c>
      <c r="S137" s="846">
        <v>167</v>
      </c>
      <c r="T137" s="846">
        <v>164</v>
      </c>
      <c r="U137" s="846">
        <v>355</v>
      </c>
      <c r="V137" s="846">
        <v>175</v>
      </c>
      <c r="W137" s="846">
        <v>9</v>
      </c>
      <c r="X137" s="846">
        <v>21</v>
      </c>
      <c r="Y137" s="846">
        <v>23</v>
      </c>
      <c r="Z137" s="846">
        <v>25</v>
      </c>
      <c r="AA137" s="846">
        <v>16</v>
      </c>
      <c r="AB137" s="846">
        <v>37</v>
      </c>
      <c r="AC137" s="846">
        <v>86</v>
      </c>
      <c r="AD137" s="846">
        <v>98</v>
      </c>
      <c r="AE137" s="846">
        <v>295</v>
      </c>
      <c r="AF137" s="846">
        <v>92</v>
      </c>
      <c r="AG137" s="846">
        <v>81</v>
      </c>
      <c r="AH137" s="846">
        <v>141</v>
      </c>
      <c r="AI137" s="846">
        <v>493</v>
      </c>
      <c r="AJ137" s="846">
        <v>502</v>
      </c>
      <c r="AK137" s="846">
        <v>31</v>
      </c>
      <c r="AL137" s="846">
        <v>37</v>
      </c>
      <c r="AM137" s="846">
        <v>104</v>
      </c>
      <c r="AN137" s="846">
        <v>73</v>
      </c>
      <c r="AO137" s="846">
        <v>0</v>
      </c>
      <c r="AP137" s="846">
        <v>454</v>
      </c>
      <c r="AQ137" s="846">
        <v>84</v>
      </c>
      <c r="AR137" s="846">
        <v>64</v>
      </c>
      <c r="AS137" s="846">
        <v>257</v>
      </c>
      <c r="AT137" s="846">
        <v>91</v>
      </c>
      <c r="AU137" s="846">
        <v>123</v>
      </c>
      <c r="AV137" s="846">
        <v>176</v>
      </c>
      <c r="AW137" s="846">
        <v>16</v>
      </c>
      <c r="AX137" s="846">
        <v>9</v>
      </c>
      <c r="AY137" s="846">
        <v>34</v>
      </c>
      <c r="AZ137" s="846">
        <v>26</v>
      </c>
      <c r="BA137" s="846">
        <v>137</v>
      </c>
      <c r="BB137" s="846">
        <v>53</v>
      </c>
      <c r="BC137" s="846">
        <v>19</v>
      </c>
      <c r="BD137" s="846">
        <v>2597</v>
      </c>
      <c r="BE137" s="846">
        <v>33</v>
      </c>
      <c r="BF137" s="846">
        <v>7</v>
      </c>
      <c r="BG137" s="846">
        <v>6</v>
      </c>
      <c r="BH137" s="846">
        <v>10</v>
      </c>
      <c r="BI137" s="846">
        <v>1</v>
      </c>
      <c r="BJ137" s="846">
        <v>5</v>
      </c>
      <c r="BK137" s="846">
        <v>5</v>
      </c>
      <c r="BL137" s="846">
        <v>56</v>
      </c>
      <c r="BM137" s="846">
        <v>38</v>
      </c>
      <c r="BN137" s="846">
        <v>46</v>
      </c>
      <c r="BO137" s="846">
        <v>91</v>
      </c>
      <c r="BP137" s="846">
        <v>100</v>
      </c>
      <c r="BQ137" s="846">
        <v>209</v>
      </c>
      <c r="BR137" s="846">
        <v>101</v>
      </c>
      <c r="BS137" s="846">
        <v>7</v>
      </c>
      <c r="BT137" s="846">
        <v>11</v>
      </c>
      <c r="BU137" s="846">
        <v>13</v>
      </c>
      <c r="BV137" s="846">
        <v>11</v>
      </c>
      <c r="BW137" s="846">
        <v>12</v>
      </c>
      <c r="BX137" s="846">
        <v>15</v>
      </c>
      <c r="BY137" s="846">
        <v>50</v>
      </c>
      <c r="BZ137" s="846">
        <v>66</v>
      </c>
      <c r="CA137" s="846">
        <v>184</v>
      </c>
      <c r="CB137" s="846">
        <v>62</v>
      </c>
      <c r="CC137" s="846">
        <v>49</v>
      </c>
      <c r="CD137" s="846">
        <v>83</v>
      </c>
      <c r="CE137" s="846">
        <v>283</v>
      </c>
      <c r="CF137" s="846">
        <v>241</v>
      </c>
      <c r="CG137" s="846">
        <v>16</v>
      </c>
      <c r="CH137" s="846">
        <v>12</v>
      </c>
      <c r="CI137" s="846">
        <v>40</v>
      </c>
      <c r="CJ137" s="846">
        <v>28</v>
      </c>
      <c r="CK137" s="846">
        <v>0</v>
      </c>
      <c r="CL137" s="846">
        <v>233</v>
      </c>
      <c r="CM137" s="846">
        <v>55</v>
      </c>
      <c r="CN137" s="846">
        <v>16</v>
      </c>
      <c r="CO137" s="846">
        <v>100</v>
      </c>
      <c r="CP137" s="846">
        <v>40</v>
      </c>
      <c r="CQ137" s="846">
        <v>53</v>
      </c>
      <c r="CR137" s="846">
        <v>120</v>
      </c>
      <c r="CS137" s="846">
        <v>13</v>
      </c>
      <c r="CT137" s="846">
        <v>2</v>
      </c>
      <c r="CU137" s="846">
        <v>17</v>
      </c>
      <c r="CV137" s="846">
        <v>18</v>
      </c>
      <c r="CW137" s="846">
        <v>15</v>
      </c>
      <c r="CX137" s="846">
        <v>10</v>
      </c>
      <c r="CY137" s="846">
        <v>14</v>
      </c>
      <c r="CZ137" s="846">
        <v>2374</v>
      </c>
      <c r="DA137" s="846">
        <v>23</v>
      </c>
      <c r="DB137" s="846">
        <v>2</v>
      </c>
      <c r="DC137" s="847">
        <v>6</v>
      </c>
      <c r="DD137" s="847">
        <v>6</v>
      </c>
      <c r="DE137" s="847">
        <v>0</v>
      </c>
      <c r="DF137" s="846">
        <v>2</v>
      </c>
      <c r="DG137" s="846">
        <v>6</v>
      </c>
      <c r="DH137" s="846">
        <v>38</v>
      </c>
      <c r="DI137" s="846">
        <v>80</v>
      </c>
      <c r="DJ137" s="846">
        <v>33</v>
      </c>
      <c r="DK137" s="846">
        <v>76</v>
      </c>
      <c r="DL137" s="846">
        <v>64</v>
      </c>
      <c r="DM137" s="846">
        <v>146</v>
      </c>
      <c r="DN137" s="846">
        <v>74</v>
      </c>
      <c r="DO137" s="846">
        <v>2</v>
      </c>
      <c r="DP137" s="846">
        <v>10</v>
      </c>
      <c r="DQ137" s="846">
        <v>10</v>
      </c>
      <c r="DR137" s="846">
        <v>14</v>
      </c>
      <c r="DS137" s="846">
        <v>4</v>
      </c>
      <c r="DT137" s="846">
        <v>22</v>
      </c>
      <c r="DU137" s="846">
        <v>36</v>
      </c>
      <c r="DV137" s="846">
        <v>32</v>
      </c>
      <c r="DW137" s="846">
        <v>111</v>
      </c>
      <c r="DX137" s="846">
        <v>30</v>
      </c>
      <c r="DY137" s="846">
        <v>32</v>
      </c>
      <c r="DZ137" s="846">
        <v>58</v>
      </c>
      <c r="EA137" s="846">
        <v>210</v>
      </c>
      <c r="EB137" s="846">
        <v>261</v>
      </c>
      <c r="EC137" s="846">
        <v>15</v>
      </c>
      <c r="ED137" s="846">
        <v>25</v>
      </c>
      <c r="EE137" s="846">
        <v>64</v>
      </c>
      <c r="EF137" s="846">
        <v>45</v>
      </c>
      <c r="EG137" s="846">
        <v>0</v>
      </c>
      <c r="EH137" s="846">
        <v>221</v>
      </c>
      <c r="EI137" s="846">
        <v>29</v>
      </c>
      <c r="EJ137" s="846">
        <v>48</v>
      </c>
      <c r="EK137" s="846">
        <v>157</v>
      </c>
      <c r="EL137" s="846">
        <v>51</v>
      </c>
      <c r="EM137" s="846">
        <v>70</v>
      </c>
      <c r="EN137" s="846">
        <v>56</v>
      </c>
      <c r="EO137" s="846">
        <v>3</v>
      </c>
      <c r="EP137" s="846">
        <v>7</v>
      </c>
      <c r="EQ137" s="846">
        <v>17</v>
      </c>
      <c r="ER137" s="846">
        <v>8</v>
      </c>
      <c r="ES137" s="846">
        <v>122</v>
      </c>
      <c r="ET137" s="846">
        <v>43</v>
      </c>
      <c r="EU137" s="846">
        <v>5</v>
      </c>
      <c r="EV137" s="808"/>
      <c r="EW137" s="808"/>
      <c r="EX137" s="808"/>
      <c r="EY137" s="808"/>
      <c r="EZ137" s="808"/>
      <c r="FA137" s="808"/>
      <c r="FB137" s="808"/>
      <c r="FC137" s="808"/>
      <c r="FD137" s="808"/>
      <c r="FE137" s="808"/>
      <c r="FF137" s="808"/>
      <c r="FG137" s="808"/>
      <c r="FH137" s="808"/>
      <c r="FI137" s="808"/>
      <c r="FJ137" s="808"/>
    </row>
    <row r="138" spans="1:166">
      <c r="A138" s="843" t="s">
        <v>783</v>
      </c>
      <c r="B138" s="844">
        <v>62000</v>
      </c>
      <c r="C138" s="845" t="s">
        <v>803</v>
      </c>
      <c r="D138" s="844" t="s">
        <v>810</v>
      </c>
      <c r="E138" s="845" t="s">
        <v>811</v>
      </c>
      <c r="F138" s="844">
        <v>34000</v>
      </c>
      <c r="G138" s="843" t="s">
        <v>212</v>
      </c>
      <c r="H138" s="846">
        <v>8112</v>
      </c>
      <c r="I138" s="846">
        <v>124</v>
      </c>
      <c r="J138" s="846">
        <v>24</v>
      </c>
      <c r="K138" s="846">
        <v>16</v>
      </c>
      <c r="L138" s="846">
        <v>25</v>
      </c>
      <c r="M138" s="846">
        <v>17</v>
      </c>
      <c r="N138" s="846">
        <v>17</v>
      </c>
      <c r="O138" s="846">
        <v>23</v>
      </c>
      <c r="P138" s="846">
        <v>153</v>
      </c>
      <c r="Q138" s="846">
        <v>106</v>
      </c>
      <c r="R138" s="846">
        <v>109</v>
      </c>
      <c r="S138" s="846">
        <v>210</v>
      </c>
      <c r="T138" s="846">
        <v>269</v>
      </c>
      <c r="U138" s="846">
        <v>503</v>
      </c>
      <c r="V138" s="846">
        <v>296</v>
      </c>
      <c r="W138" s="846">
        <v>27</v>
      </c>
      <c r="X138" s="846">
        <v>67</v>
      </c>
      <c r="Y138" s="846">
        <v>33</v>
      </c>
      <c r="Z138" s="846">
        <v>34</v>
      </c>
      <c r="AA138" s="846">
        <v>36</v>
      </c>
      <c r="AB138" s="846">
        <v>96</v>
      </c>
      <c r="AC138" s="846">
        <v>120</v>
      </c>
      <c r="AD138" s="846">
        <v>171</v>
      </c>
      <c r="AE138" s="846">
        <v>409</v>
      </c>
      <c r="AF138" s="846">
        <v>76</v>
      </c>
      <c r="AG138" s="846">
        <v>166</v>
      </c>
      <c r="AH138" s="846">
        <v>124</v>
      </c>
      <c r="AI138" s="846">
        <v>575</v>
      </c>
      <c r="AJ138" s="846">
        <v>407</v>
      </c>
      <c r="AK138" s="846">
        <v>67</v>
      </c>
      <c r="AL138" s="846">
        <v>32</v>
      </c>
      <c r="AM138" s="846">
        <v>114</v>
      </c>
      <c r="AN138" s="846">
        <v>335</v>
      </c>
      <c r="AO138" s="846">
        <v>860</v>
      </c>
      <c r="AP138" s="846">
        <v>0</v>
      </c>
      <c r="AQ138" s="846">
        <v>981</v>
      </c>
      <c r="AR138" s="846">
        <v>28</v>
      </c>
      <c r="AS138" s="846">
        <v>137</v>
      </c>
      <c r="AT138" s="846">
        <v>254</v>
      </c>
      <c r="AU138" s="846">
        <v>42</v>
      </c>
      <c r="AV138" s="846">
        <v>426</v>
      </c>
      <c r="AW138" s="846">
        <v>41</v>
      </c>
      <c r="AX138" s="846">
        <v>68</v>
      </c>
      <c r="AY138" s="846">
        <v>232</v>
      </c>
      <c r="AZ138" s="846">
        <v>65</v>
      </c>
      <c r="BA138" s="846">
        <v>60</v>
      </c>
      <c r="BB138" s="846">
        <v>85</v>
      </c>
      <c r="BC138" s="846">
        <v>52</v>
      </c>
      <c r="BD138" s="846">
        <v>4568</v>
      </c>
      <c r="BE138" s="846">
        <v>81</v>
      </c>
      <c r="BF138" s="846">
        <v>24</v>
      </c>
      <c r="BG138" s="846">
        <v>15</v>
      </c>
      <c r="BH138" s="846">
        <v>19</v>
      </c>
      <c r="BI138" s="846">
        <v>16</v>
      </c>
      <c r="BJ138" s="846">
        <v>10</v>
      </c>
      <c r="BK138" s="846">
        <v>11</v>
      </c>
      <c r="BL138" s="846">
        <v>88</v>
      </c>
      <c r="BM138" s="846">
        <v>49</v>
      </c>
      <c r="BN138" s="846">
        <v>66</v>
      </c>
      <c r="BO138" s="846">
        <v>130</v>
      </c>
      <c r="BP138" s="846">
        <v>166</v>
      </c>
      <c r="BQ138" s="846">
        <v>299</v>
      </c>
      <c r="BR138" s="846">
        <v>192</v>
      </c>
      <c r="BS138" s="846">
        <v>16</v>
      </c>
      <c r="BT138" s="846">
        <v>40</v>
      </c>
      <c r="BU138" s="846">
        <v>20</v>
      </c>
      <c r="BV138" s="846">
        <v>13</v>
      </c>
      <c r="BW138" s="846">
        <v>28</v>
      </c>
      <c r="BX138" s="846">
        <v>56</v>
      </c>
      <c r="BY138" s="846">
        <v>76</v>
      </c>
      <c r="BZ138" s="846">
        <v>82</v>
      </c>
      <c r="CA138" s="846">
        <v>251</v>
      </c>
      <c r="CB138" s="846">
        <v>42</v>
      </c>
      <c r="CC138" s="846">
        <v>50</v>
      </c>
      <c r="CD138" s="846">
        <v>76</v>
      </c>
      <c r="CE138" s="846">
        <v>353</v>
      </c>
      <c r="CF138" s="846">
        <v>208</v>
      </c>
      <c r="CG138" s="846">
        <v>46</v>
      </c>
      <c r="CH138" s="846">
        <v>12</v>
      </c>
      <c r="CI138" s="846">
        <v>69</v>
      </c>
      <c r="CJ138" s="846">
        <v>159</v>
      </c>
      <c r="CK138" s="846">
        <v>417</v>
      </c>
      <c r="CL138" s="846">
        <v>0</v>
      </c>
      <c r="CM138" s="846">
        <v>580</v>
      </c>
      <c r="CN138" s="846">
        <v>21</v>
      </c>
      <c r="CO138" s="846">
        <v>72</v>
      </c>
      <c r="CP138" s="846">
        <v>138</v>
      </c>
      <c r="CQ138" s="846">
        <v>26</v>
      </c>
      <c r="CR138" s="846">
        <v>246</v>
      </c>
      <c r="CS138" s="846">
        <v>34</v>
      </c>
      <c r="CT138" s="846">
        <v>44</v>
      </c>
      <c r="CU138" s="846">
        <v>69</v>
      </c>
      <c r="CV138" s="846">
        <v>48</v>
      </c>
      <c r="CW138" s="846">
        <v>19</v>
      </c>
      <c r="CX138" s="846">
        <v>51</v>
      </c>
      <c r="CY138" s="846">
        <v>40</v>
      </c>
      <c r="CZ138" s="846">
        <v>3544</v>
      </c>
      <c r="DA138" s="846">
        <v>43</v>
      </c>
      <c r="DB138" s="846">
        <v>0</v>
      </c>
      <c r="DC138" s="846">
        <v>1</v>
      </c>
      <c r="DD138" s="846">
        <v>6</v>
      </c>
      <c r="DE138" s="846">
        <v>1</v>
      </c>
      <c r="DF138" s="847">
        <v>7</v>
      </c>
      <c r="DG138" s="847">
        <v>12</v>
      </c>
      <c r="DH138" s="847">
        <v>65</v>
      </c>
      <c r="DI138" s="846">
        <v>57</v>
      </c>
      <c r="DJ138" s="846">
        <v>43</v>
      </c>
      <c r="DK138" s="846">
        <v>80</v>
      </c>
      <c r="DL138" s="846">
        <v>103</v>
      </c>
      <c r="DM138" s="846">
        <v>204</v>
      </c>
      <c r="DN138" s="846">
        <v>104</v>
      </c>
      <c r="DO138" s="846">
        <v>11</v>
      </c>
      <c r="DP138" s="846">
        <v>27</v>
      </c>
      <c r="DQ138" s="846">
        <v>13</v>
      </c>
      <c r="DR138" s="846">
        <v>21</v>
      </c>
      <c r="DS138" s="846">
        <v>8</v>
      </c>
      <c r="DT138" s="846">
        <v>40</v>
      </c>
      <c r="DU138" s="846">
        <v>44</v>
      </c>
      <c r="DV138" s="846">
        <v>89</v>
      </c>
      <c r="DW138" s="846">
        <v>158</v>
      </c>
      <c r="DX138" s="846">
        <v>34</v>
      </c>
      <c r="DY138" s="846">
        <v>116</v>
      </c>
      <c r="DZ138" s="846">
        <v>48</v>
      </c>
      <c r="EA138" s="846">
        <v>222</v>
      </c>
      <c r="EB138" s="846">
        <v>199</v>
      </c>
      <c r="EC138" s="846">
        <v>21</v>
      </c>
      <c r="ED138" s="846">
        <v>20</v>
      </c>
      <c r="EE138" s="846">
        <v>45</v>
      </c>
      <c r="EF138" s="846">
        <v>176</v>
      </c>
      <c r="EG138" s="846">
        <v>443</v>
      </c>
      <c r="EH138" s="846">
        <v>0</v>
      </c>
      <c r="EI138" s="846">
        <v>401</v>
      </c>
      <c r="EJ138" s="846">
        <v>7</v>
      </c>
      <c r="EK138" s="846">
        <v>65</v>
      </c>
      <c r="EL138" s="846">
        <v>116</v>
      </c>
      <c r="EM138" s="846">
        <v>16</v>
      </c>
      <c r="EN138" s="846">
        <v>180</v>
      </c>
      <c r="EO138" s="846">
        <v>7</v>
      </c>
      <c r="EP138" s="846">
        <v>24</v>
      </c>
      <c r="EQ138" s="846">
        <v>163</v>
      </c>
      <c r="ER138" s="846">
        <v>17</v>
      </c>
      <c r="ES138" s="846">
        <v>41</v>
      </c>
      <c r="ET138" s="846">
        <v>34</v>
      </c>
      <c r="EU138" s="846">
        <v>12</v>
      </c>
      <c r="EV138" s="808"/>
      <c r="EW138" s="808"/>
      <c r="EX138" s="808"/>
      <c r="EY138" s="808"/>
      <c r="EZ138" s="808"/>
      <c r="FA138" s="808"/>
      <c r="FB138" s="808"/>
      <c r="FC138" s="808"/>
      <c r="FD138" s="808"/>
      <c r="FE138" s="808"/>
      <c r="FF138" s="808"/>
      <c r="FG138" s="808"/>
      <c r="FH138" s="808"/>
      <c r="FI138" s="808"/>
      <c r="FJ138" s="808"/>
    </row>
    <row r="139" spans="1:166">
      <c r="A139" s="843" t="s">
        <v>783</v>
      </c>
      <c r="B139" s="844">
        <v>62000</v>
      </c>
      <c r="C139" s="845" t="s">
        <v>803</v>
      </c>
      <c r="D139" s="844" t="s">
        <v>810</v>
      </c>
      <c r="E139" s="845" t="s">
        <v>811</v>
      </c>
      <c r="F139" s="844">
        <v>35000</v>
      </c>
      <c r="G139" s="843" t="s">
        <v>213</v>
      </c>
      <c r="H139" s="846">
        <v>2506</v>
      </c>
      <c r="I139" s="846">
        <v>46</v>
      </c>
      <c r="J139" s="846">
        <v>1</v>
      </c>
      <c r="K139" s="846">
        <v>2</v>
      </c>
      <c r="L139" s="846">
        <v>4</v>
      </c>
      <c r="M139" s="846">
        <v>0</v>
      </c>
      <c r="N139" s="846">
        <v>2</v>
      </c>
      <c r="O139" s="846">
        <v>12</v>
      </c>
      <c r="P139" s="846">
        <v>66</v>
      </c>
      <c r="Q139" s="846">
        <v>31</v>
      </c>
      <c r="R139" s="846">
        <v>59</v>
      </c>
      <c r="S139" s="846">
        <v>82</v>
      </c>
      <c r="T139" s="846">
        <v>92</v>
      </c>
      <c r="U139" s="846">
        <v>200</v>
      </c>
      <c r="V139" s="846">
        <v>83</v>
      </c>
      <c r="W139" s="846">
        <v>13</v>
      </c>
      <c r="X139" s="846">
        <v>8</v>
      </c>
      <c r="Y139" s="846">
        <v>10</v>
      </c>
      <c r="Z139" s="846">
        <v>24</v>
      </c>
      <c r="AA139" s="846">
        <v>9</v>
      </c>
      <c r="AB139" s="846">
        <v>42</v>
      </c>
      <c r="AC139" s="846">
        <v>31</v>
      </c>
      <c r="AD139" s="846">
        <v>44</v>
      </c>
      <c r="AE139" s="846">
        <v>127</v>
      </c>
      <c r="AF139" s="846">
        <v>29</v>
      </c>
      <c r="AG139" s="846">
        <v>25</v>
      </c>
      <c r="AH139" s="846">
        <v>38</v>
      </c>
      <c r="AI139" s="846">
        <v>109</v>
      </c>
      <c r="AJ139" s="846">
        <v>63</v>
      </c>
      <c r="AK139" s="846">
        <v>7</v>
      </c>
      <c r="AL139" s="846">
        <v>10</v>
      </c>
      <c r="AM139" s="846">
        <v>14</v>
      </c>
      <c r="AN139" s="846">
        <v>89</v>
      </c>
      <c r="AO139" s="846">
        <v>63</v>
      </c>
      <c r="AP139" s="846">
        <v>380</v>
      </c>
      <c r="AQ139" s="846">
        <v>0</v>
      </c>
      <c r="AR139" s="846">
        <v>25</v>
      </c>
      <c r="AS139" s="846">
        <v>37</v>
      </c>
      <c r="AT139" s="846">
        <v>23</v>
      </c>
      <c r="AU139" s="846">
        <v>2</v>
      </c>
      <c r="AV139" s="846">
        <v>295</v>
      </c>
      <c r="AW139" s="846">
        <v>29</v>
      </c>
      <c r="AX139" s="846">
        <v>38</v>
      </c>
      <c r="AY139" s="846">
        <v>124</v>
      </c>
      <c r="AZ139" s="846">
        <v>70</v>
      </c>
      <c r="BA139" s="846">
        <v>19</v>
      </c>
      <c r="BB139" s="846">
        <v>8</v>
      </c>
      <c r="BC139" s="846">
        <v>21</v>
      </c>
      <c r="BD139" s="846">
        <v>1150</v>
      </c>
      <c r="BE139" s="846">
        <v>8</v>
      </c>
      <c r="BF139" s="846">
        <v>0</v>
      </c>
      <c r="BG139" s="846">
        <v>2</v>
      </c>
      <c r="BH139" s="846">
        <v>2</v>
      </c>
      <c r="BI139" s="846">
        <v>0</v>
      </c>
      <c r="BJ139" s="846">
        <v>2</v>
      </c>
      <c r="BK139" s="846">
        <v>5</v>
      </c>
      <c r="BL139" s="846">
        <v>33</v>
      </c>
      <c r="BM139" s="846">
        <v>15</v>
      </c>
      <c r="BN139" s="846">
        <v>23</v>
      </c>
      <c r="BO139" s="846">
        <v>52</v>
      </c>
      <c r="BP139" s="846">
        <v>45</v>
      </c>
      <c r="BQ139" s="846">
        <v>118</v>
      </c>
      <c r="BR139" s="846">
        <v>52</v>
      </c>
      <c r="BS139" s="846">
        <v>7</v>
      </c>
      <c r="BT139" s="846">
        <v>6</v>
      </c>
      <c r="BU139" s="846">
        <v>4</v>
      </c>
      <c r="BV139" s="846">
        <v>12</v>
      </c>
      <c r="BW139" s="846">
        <v>7</v>
      </c>
      <c r="BX139" s="846">
        <v>20</v>
      </c>
      <c r="BY139" s="846">
        <v>15</v>
      </c>
      <c r="BZ139" s="846">
        <v>28</v>
      </c>
      <c r="CA139" s="846">
        <v>81</v>
      </c>
      <c r="CB139" s="846">
        <v>15</v>
      </c>
      <c r="CC139" s="846">
        <v>15</v>
      </c>
      <c r="CD139" s="846">
        <v>24</v>
      </c>
      <c r="CE139" s="846">
        <v>49</v>
      </c>
      <c r="CF139" s="846">
        <v>25</v>
      </c>
      <c r="CG139" s="846">
        <v>5</v>
      </c>
      <c r="CH139" s="846">
        <v>5</v>
      </c>
      <c r="CI139" s="846">
        <v>7</v>
      </c>
      <c r="CJ139" s="846">
        <v>30</v>
      </c>
      <c r="CK139" s="846">
        <v>29</v>
      </c>
      <c r="CL139" s="846">
        <v>157</v>
      </c>
      <c r="CM139" s="846">
        <v>0</v>
      </c>
      <c r="CN139" s="846">
        <v>3</v>
      </c>
      <c r="CO139" s="846">
        <v>7</v>
      </c>
      <c r="CP139" s="846">
        <v>12</v>
      </c>
      <c r="CQ139" s="846">
        <v>2</v>
      </c>
      <c r="CR139" s="846">
        <v>122</v>
      </c>
      <c r="CS139" s="846">
        <v>6</v>
      </c>
      <c r="CT139" s="846">
        <v>21</v>
      </c>
      <c r="CU139" s="846">
        <v>34</v>
      </c>
      <c r="CV139" s="846">
        <v>35</v>
      </c>
      <c r="CW139" s="846">
        <v>4</v>
      </c>
      <c r="CX139" s="846">
        <v>3</v>
      </c>
      <c r="CY139" s="846">
        <v>3</v>
      </c>
      <c r="CZ139" s="846">
        <v>1356</v>
      </c>
      <c r="DA139" s="846">
        <v>38</v>
      </c>
      <c r="DB139" s="846">
        <v>1</v>
      </c>
      <c r="DC139" s="846">
        <v>0</v>
      </c>
      <c r="DD139" s="846">
        <v>2</v>
      </c>
      <c r="DE139" s="846">
        <v>0</v>
      </c>
      <c r="DF139" s="846">
        <v>0</v>
      </c>
      <c r="DG139" s="846">
        <v>7</v>
      </c>
      <c r="DH139" s="846">
        <v>33</v>
      </c>
      <c r="DI139" s="847">
        <v>16</v>
      </c>
      <c r="DJ139" s="847">
        <v>36</v>
      </c>
      <c r="DK139" s="847">
        <v>30</v>
      </c>
      <c r="DL139" s="846">
        <v>47</v>
      </c>
      <c r="DM139" s="846">
        <v>82</v>
      </c>
      <c r="DN139" s="846">
        <v>31</v>
      </c>
      <c r="DO139" s="846">
        <v>6</v>
      </c>
      <c r="DP139" s="846">
        <v>2</v>
      </c>
      <c r="DQ139" s="846">
        <v>6</v>
      </c>
      <c r="DR139" s="846">
        <v>12</v>
      </c>
      <c r="DS139" s="846">
        <v>2</v>
      </c>
      <c r="DT139" s="846">
        <v>22</v>
      </c>
      <c r="DU139" s="846">
        <v>16</v>
      </c>
      <c r="DV139" s="846">
        <v>16</v>
      </c>
      <c r="DW139" s="846">
        <v>46</v>
      </c>
      <c r="DX139" s="846">
        <v>14</v>
      </c>
      <c r="DY139" s="846">
        <v>10</v>
      </c>
      <c r="DZ139" s="846">
        <v>14</v>
      </c>
      <c r="EA139" s="846">
        <v>60</v>
      </c>
      <c r="EB139" s="846">
        <v>38</v>
      </c>
      <c r="EC139" s="846">
        <v>2</v>
      </c>
      <c r="ED139" s="846">
        <v>5</v>
      </c>
      <c r="EE139" s="846">
        <v>7</v>
      </c>
      <c r="EF139" s="846">
        <v>59</v>
      </c>
      <c r="EG139" s="846">
        <v>34</v>
      </c>
      <c r="EH139" s="846">
        <v>223</v>
      </c>
      <c r="EI139" s="846">
        <v>0</v>
      </c>
      <c r="EJ139" s="846">
        <v>22</v>
      </c>
      <c r="EK139" s="846">
        <v>30</v>
      </c>
      <c r="EL139" s="846">
        <v>11</v>
      </c>
      <c r="EM139" s="846">
        <v>0</v>
      </c>
      <c r="EN139" s="846">
        <v>173</v>
      </c>
      <c r="EO139" s="846">
        <v>23</v>
      </c>
      <c r="EP139" s="846">
        <v>17</v>
      </c>
      <c r="EQ139" s="846">
        <v>90</v>
      </c>
      <c r="ER139" s="846">
        <v>35</v>
      </c>
      <c r="ES139" s="846">
        <v>15</v>
      </c>
      <c r="ET139" s="846">
        <v>5</v>
      </c>
      <c r="EU139" s="846">
        <v>18</v>
      </c>
      <c r="EV139" s="808"/>
      <c r="EW139" s="808"/>
      <c r="EX139" s="808"/>
      <c r="EY139" s="808"/>
      <c r="EZ139" s="808"/>
      <c r="FA139" s="808"/>
      <c r="FB139" s="808"/>
      <c r="FC139" s="808"/>
      <c r="FD139" s="808"/>
      <c r="FE139" s="808"/>
      <c r="FF139" s="808"/>
      <c r="FG139" s="808"/>
      <c r="FH139" s="808"/>
      <c r="FI139" s="808"/>
      <c r="FJ139" s="808"/>
    </row>
    <row r="140" spans="1:166">
      <c r="A140" s="843" t="s">
        <v>783</v>
      </c>
      <c r="B140" s="844">
        <v>62000</v>
      </c>
      <c r="C140" s="845" t="s">
        <v>803</v>
      </c>
      <c r="D140" s="844" t="s">
        <v>810</v>
      </c>
      <c r="E140" s="845" t="s">
        <v>811</v>
      </c>
      <c r="F140" s="844">
        <v>36000</v>
      </c>
      <c r="G140" s="843" t="s">
        <v>214</v>
      </c>
      <c r="H140" s="846">
        <v>1231</v>
      </c>
      <c r="I140" s="846">
        <v>22</v>
      </c>
      <c r="J140" s="846">
        <v>1</v>
      </c>
      <c r="K140" s="846">
        <v>4</v>
      </c>
      <c r="L140" s="846">
        <v>2</v>
      </c>
      <c r="M140" s="846">
        <v>0</v>
      </c>
      <c r="N140" s="846">
        <v>2</v>
      </c>
      <c r="O140" s="846">
        <v>3</v>
      </c>
      <c r="P140" s="846">
        <v>33</v>
      </c>
      <c r="Q140" s="846">
        <v>4</v>
      </c>
      <c r="R140" s="846">
        <v>36</v>
      </c>
      <c r="S140" s="846">
        <v>29</v>
      </c>
      <c r="T140" s="846">
        <v>64</v>
      </c>
      <c r="U140" s="846">
        <v>80</v>
      </c>
      <c r="V140" s="846">
        <v>43</v>
      </c>
      <c r="W140" s="846">
        <v>6</v>
      </c>
      <c r="X140" s="846">
        <v>3</v>
      </c>
      <c r="Y140" s="846">
        <v>1</v>
      </c>
      <c r="Z140" s="846">
        <v>3</v>
      </c>
      <c r="AA140" s="846">
        <v>14</v>
      </c>
      <c r="AB140" s="846">
        <v>13</v>
      </c>
      <c r="AC140" s="846">
        <v>68</v>
      </c>
      <c r="AD140" s="846">
        <v>36</v>
      </c>
      <c r="AE140" s="846">
        <v>75</v>
      </c>
      <c r="AF140" s="846">
        <v>5</v>
      </c>
      <c r="AG140" s="846">
        <v>27</v>
      </c>
      <c r="AH140" s="846">
        <v>62</v>
      </c>
      <c r="AI140" s="846">
        <v>179</v>
      </c>
      <c r="AJ140" s="846">
        <v>107</v>
      </c>
      <c r="AK140" s="846">
        <v>7</v>
      </c>
      <c r="AL140" s="846">
        <v>13</v>
      </c>
      <c r="AM140" s="846">
        <v>0</v>
      </c>
      <c r="AN140" s="846">
        <v>4</v>
      </c>
      <c r="AO140" s="846">
        <v>43</v>
      </c>
      <c r="AP140" s="846">
        <v>38</v>
      </c>
      <c r="AQ140" s="846">
        <v>3</v>
      </c>
      <c r="AR140" s="846">
        <v>0</v>
      </c>
      <c r="AS140" s="846">
        <v>86</v>
      </c>
      <c r="AT140" s="846">
        <v>22</v>
      </c>
      <c r="AU140" s="846">
        <v>29</v>
      </c>
      <c r="AV140" s="846">
        <v>14</v>
      </c>
      <c r="AW140" s="846">
        <v>17</v>
      </c>
      <c r="AX140" s="846">
        <v>3</v>
      </c>
      <c r="AY140" s="846">
        <v>11</v>
      </c>
      <c r="AZ140" s="846">
        <v>3</v>
      </c>
      <c r="BA140" s="846">
        <v>2</v>
      </c>
      <c r="BB140" s="846">
        <v>11</v>
      </c>
      <c r="BC140" s="846">
        <v>3</v>
      </c>
      <c r="BD140" s="846">
        <v>628</v>
      </c>
      <c r="BE140" s="846">
        <v>11</v>
      </c>
      <c r="BF140" s="846">
        <v>1</v>
      </c>
      <c r="BG140" s="846">
        <v>4</v>
      </c>
      <c r="BH140" s="846">
        <v>2</v>
      </c>
      <c r="BI140" s="846">
        <v>0</v>
      </c>
      <c r="BJ140" s="846">
        <v>1</v>
      </c>
      <c r="BK140" s="846">
        <v>1</v>
      </c>
      <c r="BL140" s="846">
        <v>22</v>
      </c>
      <c r="BM140" s="846">
        <v>0</v>
      </c>
      <c r="BN140" s="846">
        <v>24</v>
      </c>
      <c r="BO140" s="846">
        <v>18</v>
      </c>
      <c r="BP140" s="846">
        <v>38</v>
      </c>
      <c r="BQ140" s="846">
        <v>46</v>
      </c>
      <c r="BR140" s="846">
        <v>19</v>
      </c>
      <c r="BS140" s="846">
        <v>2</v>
      </c>
      <c r="BT140" s="846">
        <v>2</v>
      </c>
      <c r="BU140" s="846">
        <v>1</v>
      </c>
      <c r="BV140" s="846">
        <v>1</v>
      </c>
      <c r="BW140" s="846">
        <v>12</v>
      </c>
      <c r="BX140" s="846">
        <v>4</v>
      </c>
      <c r="BY140" s="846">
        <v>27</v>
      </c>
      <c r="BZ140" s="846">
        <v>11</v>
      </c>
      <c r="CA140" s="846">
        <v>38</v>
      </c>
      <c r="CB140" s="846">
        <v>3</v>
      </c>
      <c r="CC140" s="846">
        <v>15</v>
      </c>
      <c r="CD140" s="846">
        <v>26</v>
      </c>
      <c r="CE140" s="846">
        <v>115</v>
      </c>
      <c r="CF140" s="846">
        <v>47</v>
      </c>
      <c r="CG140" s="846">
        <v>2</v>
      </c>
      <c r="CH140" s="846">
        <v>6</v>
      </c>
      <c r="CI140" s="846">
        <v>0</v>
      </c>
      <c r="CJ140" s="846">
        <v>1</v>
      </c>
      <c r="CK140" s="846">
        <v>35</v>
      </c>
      <c r="CL140" s="846">
        <v>10</v>
      </c>
      <c r="CM140" s="846">
        <v>0</v>
      </c>
      <c r="CN140" s="846">
        <v>0</v>
      </c>
      <c r="CO140" s="846">
        <v>37</v>
      </c>
      <c r="CP140" s="846">
        <v>7</v>
      </c>
      <c r="CQ140" s="846">
        <v>5</v>
      </c>
      <c r="CR140" s="846">
        <v>9</v>
      </c>
      <c r="CS140" s="846">
        <v>0</v>
      </c>
      <c r="CT140" s="846">
        <v>2</v>
      </c>
      <c r="CU140" s="846">
        <v>6</v>
      </c>
      <c r="CV140" s="846">
        <v>2</v>
      </c>
      <c r="CW140" s="846">
        <v>1</v>
      </c>
      <c r="CX140" s="846">
        <v>11</v>
      </c>
      <c r="CY140" s="846">
        <v>3</v>
      </c>
      <c r="CZ140" s="846">
        <v>603</v>
      </c>
      <c r="DA140" s="846">
        <v>11</v>
      </c>
      <c r="DB140" s="846">
        <v>0</v>
      </c>
      <c r="DC140" s="846">
        <v>0</v>
      </c>
      <c r="DD140" s="846">
        <v>0</v>
      </c>
      <c r="DE140" s="846">
        <v>0</v>
      </c>
      <c r="DF140" s="846">
        <v>1</v>
      </c>
      <c r="DG140" s="846">
        <v>2</v>
      </c>
      <c r="DH140" s="846">
        <v>11</v>
      </c>
      <c r="DI140" s="846">
        <v>4</v>
      </c>
      <c r="DJ140" s="846">
        <v>12</v>
      </c>
      <c r="DK140" s="846">
        <v>11</v>
      </c>
      <c r="DL140" s="847">
        <v>26</v>
      </c>
      <c r="DM140" s="847">
        <v>34</v>
      </c>
      <c r="DN140" s="847">
        <v>24</v>
      </c>
      <c r="DO140" s="846">
        <v>4</v>
      </c>
      <c r="DP140" s="846">
        <v>1</v>
      </c>
      <c r="DQ140" s="846">
        <v>0</v>
      </c>
      <c r="DR140" s="846">
        <v>2</v>
      </c>
      <c r="DS140" s="846">
        <v>2</v>
      </c>
      <c r="DT140" s="846">
        <v>9</v>
      </c>
      <c r="DU140" s="846">
        <v>41</v>
      </c>
      <c r="DV140" s="846">
        <v>25</v>
      </c>
      <c r="DW140" s="846">
        <v>37</v>
      </c>
      <c r="DX140" s="846">
        <v>2</v>
      </c>
      <c r="DY140" s="846">
        <v>12</v>
      </c>
      <c r="DZ140" s="846">
        <v>36</v>
      </c>
      <c r="EA140" s="846">
        <v>64</v>
      </c>
      <c r="EB140" s="846">
        <v>60</v>
      </c>
      <c r="EC140" s="846">
        <v>5</v>
      </c>
      <c r="ED140" s="846">
        <v>7</v>
      </c>
      <c r="EE140" s="846">
        <v>0</v>
      </c>
      <c r="EF140" s="846">
        <v>3</v>
      </c>
      <c r="EG140" s="846">
        <v>8</v>
      </c>
      <c r="EH140" s="846">
        <v>28</v>
      </c>
      <c r="EI140" s="846">
        <v>3</v>
      </c>
      <c r="EJ140" s="846">
        <v>0</v>
      </c>
      <c r="EK140" s="846">
        <v>49</v>
      </c>
      <c r="EL140" s="846">
        <v>15</v>
      </c>
      <c r="EM140" s="846">
        <v>24</v>
      </c>
      <c r="EN140" s="846">
        <v>5</v>
      </c>
      <c r="EO140" s="846">
        <v>17</v>
      </c>
      <c r="EP140" s="846">
        <v>1</v>
      </c>
      <c r="EQ140" s="846">
        <v>5</v>
      </c>
      <c r="ER140" s="846">
        <v>1</v>
      </c>
      <c r="ES140" s="846">
        <v>1</v>
      </c>
      <c r="ET140" s="846">
        <v>0</v>
      </c>
      <c r="EU140" s="846">
        <v>0</v>
      </c>
      <c r="EV140" s="808"/>
      <c r="EW140" s="808"/>
      <c r="EX140" s="808"/>
      <c r="EY140" s="808"/>
      <c r="EZ140" s="808"/>
      <c r="FA140" s="808"/>
      <c r="FB140" s="808"/>
      <c r="FC140" s="808"/>
      <c r="FD140" s="808"/>
      <c r="FE140" s="808"/>
      <c r="FF140" s="808"/>
      <c r="FG140" s="808"/>
      <c r="FH140" s="808"/>
      <c r="FI140" s="808"/>
      <c r="FJ140" s="808"/>
    </row>
    <row r="141" spans="1:166">
      <c r="A141" s="843" t="s">
        <v>783</v>
      </c>
      <c r="B141" s="844">
        <v>62000</v>
      </c>
      <c r="C141" s="845" t="s">
        <v>803</v>
      </c>
      <c r="D141" s="844" t="s">
        <v>810</v>
      </c>
      <c r="E141" s="845" t="s">
        <v>811</v>
      </c>
      <c r="F141" s="844">
        <v>37000</v>
      </c>
      <c r="G141" s="843" t="s">
        <v>215</v>
      </c>
      <c r="H141" s="846">
        <v>2285</v>
      </c>
      <c r="I141" s="846">
        <v>13</v>
      </c>
      <c r="J141" s="846">
        <v>3</v>
      </c>
      <c r="K141" s="846">
        <v>4</v>
      </c>
      <c r="L141" s="846">
        <v>6</v>
      </c>
      <c r="M141" s="846">
        <v>1</v>
      </c>
      <c r="N141" s="846">
        <v>3</v>
      </c>
      <c r="O141" s="846">
        <v>12</v>
      </c>
      <c r="P141" s="846">
        <v>67</v>
      </c>
      <c r="Q141" s="846">
        <v>25</v>
      </c>
      <c r="R141" s="846">
        <v>53</v>
      </c>
      <c r="S141" s="846">
        <v>96</v>
      </c>
      <c r="T141" s="846">
        <v>77</v>
      </c>
      <c r="U141" s="846">
        <v>166</v>
      </c>
      <c r="V141" s="846">
        <v>105</v>
      </c>
      <c r="W141" s="846">
        <v>9</v>
      </c>
      <c r="X141" s="846">
        <v>12</v>
      </c>
      <c r="Y141" s="846">
        <v>10</v>
      </c>
      <c r="Z141" s="846">
        <v>11</v>
      </c>
      <c r="AA141" s="846">
        <v>9</v>
      </c>
      <c r="AB141" s="846">
        <v>22</v>
      </c>
      <c r="AC141" s="846">
        <v>17</v>
      </c>
      <c r="AD141" s="846">
        <v>34</v>
      </c>
      <c r="AE141" s="846">
        <v>95</v>
      </c>
      <c r="AF141" s="846">
        <v>84</v>
      </c>
      <c r="AG141" s="846">
        <v>22</v>
      </c>
      <c r="AH141" s="846">
        <v>63</v>
      </c>
      <c r="AI141" s="846">
        <v>266</v>
      </c>
      <c r="AJ141" s="846">
        <v>154</v>
      </c>
      <c r="AK141" s="846">
        <v>35</v>
      </c>
      <c r="AL141" s="846">
        <v>12</v>
      </c>
      <c r="AM141" s="846">
        <v>29</v>
      </c>
      <c r="AN141" s="846">
        <v>8</v>
      </c>
      <c r="AO141" s="846">
        <v>116</v>
      </c>
      <c r="AP141" s="846">
        <v>69</v>
      </c>
      <c r="AQ141" s="846">
        <v>29</v>
      </c>
      <c r="AR141" s="846">
        <v>128</v>
      </c>
      <c r="AS141" s="846">
        <v>0</v>
      </c>
      <c r="AT141" s="846">
        <v>142</v>
      </c>
      <c r="AU141" s="846">
        <v>57</v>
      </c>
      <c r="AV141" s="846">
        <v>55</v>
      </c>
      <c r="AW141" s="846">
        <v>10</v>
      </c>
      <c r="AX141" s="846">
        <v>41</v>
      </c>
      <c r="AY141" s="846">
        <v>22</v>
      </c>
      <c r="AZ141" s="846">
        <v>24</v>
      </c>
      <c r="BA141" s="846">
        <v>3</v>
      </c>
      <c r="BB141" s="846">
        <v>49</v>
      </c>
      <c r="BC141" s="846">
        <v>17</v>
      </c>
      <c r="BD141" s="846">
        <v>1294</v>
      </c>
      <c r="BE141" s="846">
        <v>8</v>
      </c>
      <c r="BF141" s="846">
        <v>3</v>
      </c>
      <c r="BG141" s="846">
        <v>3</v>
      </c>
      <c r="BH141" s="846">
        <v>1</v>
      </c>
      <c r="BI141" s="846">
        <v>1</v>
      </c>
      <c r="BJ141" s="846">
        <v>2</v>
      </c>
      <c r="BK141" s="846">
        <v>7</v>
      </c>
      <c r="BL141" s="846">
        <v>42</v>
      </c>
      <c r="BM141" s="846">
        <v>13</v>
      </c>
      <c r="BN141" s="846">
        <v>35</v>
      </c>
      <c r="BO141" s="846">
        <v>64</v>
      </c>
      <c r="BP141" s="846">
        <v>50</v>
      </c>
      <c r="BQ141" s="846">
        <v>90</v>
      </c>
      <c r="BR141" s="846">
        <v>51</v>
      </c>
      <c r="BS141" s="846">
        <v>7</v>
      </c>
      <c r="BT141" s="846">
        <v>7</v>
      </c>
      <c r="BU141" s="846">
        <v>8</v>
      </c>
      <c r="BV141" s="846">
        <v>9</v>
      </c>
      <c r="BW141" s="846">
        <v>7</v>
      </c>
      <c r="BX141" s="846">
        <v>7</v>
      </c>
      <c r="BY141" s="846">
        <v>11</v>
      </c>
      <c r="BZ141" s="846">
        <v>22</v>
      </c>
      <c r="CA141" s="846">
        <v>55</v>
      </c>
      <c r="CB141" s="846">
        <v>36</v>
      </c>
      <c r="CC141" s="846">
        <v>21</v>
      </c>
      <c r="CD141" s="846">
        <v>22</v>
      </c>
      <c r="CE141" s="846">
        <v>147</v>
      </c>
      <c r="CF141" s="846">
        <v>94</v>
      </c>
      <c r="CG141" s="846">
        <v>26</v>
      </c>
      <c r="CH141" s="846">
        <v>8</v>
      </c>
      <c r="CI141" s="846">
        <v>13</v>
      </c>
      <c r="CJ141" s="846">
        <v>8</v>
      </c>
      <c r="CK141" s="846">
        <v>56</v>
      </c>
      <c r="CL141" s="846">
        <v>47</v>
      </c>
      <c r="CM141" s="846">
        <v>19</v>
      </c>
      <c r="CN141" s="846">
        <v>63</v>
      </c>
      <c r="CO141" s="846">
        <v>0</v>
      </c>
      <c r="CP141" s="846">
        <v>80</v>
      </c>
      <c r="CQ141" s="846">
        <v>36</v>
      </c>
      <c r="CR141" s="846">
        <v>32</v>
      </c>
      <c r="CS141" s="846">
        <v>4</v>
      </c>
      <c r="CT141" s="846">
        <v>8</v>
      </c>
      <c r="CU141" s="846">
        <v>7</v>
      </c>
      <c r="CV141" s="846">
        <v>20</v>
      </c>
      <c r="CW141" s="846">
        <v>2</v>
      </c>
      <c r="CX141" s="846">
        <v>28</v>
      </c>
      <c r="CY141" s="846">
        <v>14</v>
      </c>
      <c r="CZ141" s="846">
        <v>991</v>
      </c>
      <c r="DA141" s="846">
        <v>5</v>
      </c>
      <c r="DB141" s="846">
        <v>0</v>
      </c>
      <c r="DC141" s="846">
        <v>1</v>
      </c>
      <c r="DD141" s="846">
        <v>5</v>
      </c>
      <c r="DE141" s="846">
        <v>0</v>
      </c>
      <c r="DF141" s="846">
        <v>1</v>
      </c>
      <c r="DG141" s="846">
        <v>5</v>
      </c>
      <c r="DH141" s="846">
        <v>25</v>
      </c>
      <c r="DI141" s="846">
        <v>12</v>
      </c>
      <c r="DJ141" s="846">
        <v>18</v>
      </c>
      <c r="DK141" s="846">
        <v>32</v>
      </c>
      <c r="DL141" s="846">
        <v>27</v>
      </c>
      <c r="DM141" s="846">
        <v>76</v>
      </c>
      <c r="DN141" s="846">
        <v>54</v>
      </c>
      <c r="DO141" s="847">
        <v>2</v>
      </c>
      <c r="DP141" s="847">
        <v>5</v>
      </c>
      <c r="DQ141" s="847">
        <v>2</v>
      </c>
      <c r="DR141" s="846">
        <v>2</v>
      </c>
      <c r="DS141" s="846">
        <v>2</v>
      </c>
      <c r="DT141" s="846">
        <v>15</v>
      </c>
      <c r="DU141" s="846">
        <v>6</v>
      </c>
      <c r="DV141" s="846">
        <v>12</v>
      </c>
      <c r="DW141" s="846">
        <v>40</v>
      </c>
      <c r="DX141" s="846">
        <v>48</v>
      </c>
      <c r="DY141" s="846">
        <v>1</v>
      </c>
      <c r="DZ141" s="846">
        <v>41</v>
      </c>
      <c r="EA141" s="846">
        <v>119</v>
      </c>
      <c r="EB141" s="846">
        <v>60</v>
      </c>
      <c r="EC141" s="846">
        <v>9</v>
      </c>
      <c r="ED141" s="846">
        <v>4</v>
      </c>
      <c r="EE141" s="846">
        <v>16</v>
      </c>
      <c r="EF141" s="846">
        <v>0</v>
      </c>
      <c r="EG141" s="846">
        <v>60</v>
      </c>
      <c r="EH141" s="846">
        <v>22</v>
      </c>
      <c r="EI141" s="846">
        <v>10</v>
      </c>
      <c r="EJ141" s="846">
        <v>65</v>
      </c>
      <c r="EK141" s="846">
        <v>0</v>
      </c>
      <c r="EL141" s="846">
        <v>62</v>
      </c>
      <c r="EM141" s="846">
        <v>21</v>
      </c>
      <c r="EN141" s="846">
        <v>23</v>
      </c>
      <c r="EO141" s="846">
        <v>6</v>
      </c>
      <c r="EP141" s="846">
        <v>33</v>
      </c>
      <c r="EQ141" s="846">
        <v>15</v>
      </c>
      <c r="ER141" s="846">
        <v>4</v>
      </c>
      <c r="ES141" s="846">
        <v>1</v>
      </c>
      <c r="ET141" s="846">
        <v>21</v>
      </c>
      <c r="EU141" s="846">
        <v>3</v>
      </c>
      <c r="EV141" s="808"/>
      <c r="EW141" s="808"/>
      <c r="EX141" s="808"/>
      <c r="EY141" s="808"/>
      <c r="EZ141" s="808"/>
      <c r="FA141" s="808"/>
      <c r="FB141" s="808"/>
      <c r="FC141" s="808"/>
      <c r="FD141" s="808"/>
      <c r="FE141" s="808"/>
      <c r="FF141" s="808"/>
      <c r="FG141" s="808"/>
      <c r="FH141" s="808"/>
      <c r="FI141" s="808"/>
      <c r="FJ141" s="808"/>
    </row>
    <row r="142" spans="1:166">
      <c r="A142" s="843" t="s">
        <v>783</v>
      </c>
      <c r="B142" s="844">
        <v>62000</v>
      </c>
      <c r="C142" s="845" t="s">
        <v>803</v>
      </c>
      <c r="D142" s="844" t="s">
        <v>810</v>
      </c>
      <c r="E142" s="845" t="s">
        <v>811</v>
      </c>
      <c r="F142" s="844">
        <v>38000</v>
      </c>
      <c r="G142" s="843" t="s">
        <v>216</v>
      </c>
      <c r="H142" s="846">
        <v>2301</v>
      </c>
      <c r="I142" s="846">
        <v>32</v>
      </c>
      <c r="J142" s="846">
        <v>16</v>
      </c>
      <c r="K142" s="846">
        <v>9</v>
      </c>
      <c r="L142" s="846">
        <v>42</v>
      </c>
      <c r="M142" s="846">
        <v>1</v>
      </c>
      <c r="N142" s="846">
        <v>3</v>
      </c>
      <c r="O142" s="846">
        <v>5</v>
      </c>
      <c r="P142" s="846">
        <v>50</v>
      </c>
      <c r="Q142" s="846">
        <v>32</v>
      </c>
      <c r="R142" s="846">
        <v>57</v>
      </c>
      <c r="S142" s="846">
        <v>67</v>
      </c>
      <c r="T142" s="846">
        <v>95</v>
      </c>
      <c r="U142" s="846">
        <v>145</v>
      </c>
      <c r="V142" s="846">
        <v>73</v>
      </c>
      <c r="W142" s="846">
        <v>12</v>
      </c>
      <c r="X142" s="846">
        <v>5</v>
      </c>
      <c r="Y142" s="846">
        <v>7</v>
      </c>
      <c r="Z142" s="846">
        <v>4</v>
      </c>
      <c r="AA142" s="846">
        <v>13</v>
      </c>
      <c r="AB142" s="846">
        <v>19</v>
      </c>
      <c r="AC142" s="846">
        <v>27</v>
      </c>
      <c r="AD142" s="846">
        <v>35</v>
      </c>
      <c r="AE142" s="846">
        <v>106</v>
      </c>
      <c r="AF142" s="846">
        <v>12</v>
      </c>
      <c r="AG142" s="846">
        <v>12</v>
      </c>
      <c r="AH142" s="846">
        <v>32</v>
      </c>
      <c r="AI142" s="846">
        <v>175</v>
      </c>
      <c r="AJ142" s="846">
        <v>83</v>
      </c>
      <c r="AK142" s="846">
        <v>18</v>
      </c>
      <c r="AL142" s="846">
        <v>11</v>
      </c>
      <c r="AM142" s="846">
        <v>8</v>
      </c>
      <c r="AN142" s="846">
        <v>10</v>
      </c>
      <c r="AO142" s="846">
        <v>88</v>
      </c>
      <c r="AP142" s="846">
        <v>228</v>
      </c>
      <c r="AQ142" s="846">
        <v>100</v>
      </c>
      <c r="AR142" s="846">
        <v>62</v>
      </c>
      <c r="AS142" s="846">
        <v>198</v>
      </c>
      <c r="AT142" s="846">
        <v>0</v>
      </c>
      <c r="AU142" s="846">
        <v>199</v>
      </c>
      <c r="AV142" s="846">
        <v>37</v>
      </c>
      <c r="AW142" s="846">
        <v>16</v>
      </c>
      <c r="AX142" s="846">
        <v>24</v>
      </c>
      <c r="AY142" s="846">
        <v>18</v>
      </c>
      <c r="AZ142" s="846">
        <v>37</v>
      </c>
      <c r="BA142" s="846">
        <v>24</v>
      </c>
      <c r="BB142" s="846">
        <v>18</v>
      </c>
      <c r="BC142" s="846">
        <v>36</v>
      </c>
      <c r="BD142" s="846">
        <v>1239</v>
      </c>
      <c r="BE142" s="846">
        <v>14</v>
      </c>
      <c r="BF142" s="846">
        <v>6</v>
      </c>
      <c r="BG142" s="846">
        <v>1</v>
      </c>
      <c r="BH142" s="846">
        <v>36</v>
      </c>
      <c r="BI142" s="846">
        <v>0</v>
      </c>
      <c r="BJ142" s="846">
        <v>1</v>
      </c>
      <c r="BK142" s="846">
        <v>3</v>
      </c>
      <c r="BL142" s="846">
        <v>29</v>
      </c>
      <c r="BM142" s="846">
        <v>5</v>
      </c>
      <c r="BN142" s="846">
        <v>35</v>
      </c>
      <c r="BO142" s="846">
        <v>30</v>
      </c>
      <c r="BP142" s="846">
        <v>44</v>
      </c>
      <c r="BQ142" s="846">
        <v>86</v>
      </c>
      <c r="BR142" s="846">
        <v>35</v>
      </c>
      <c r="BS142" s="846">
        <v>4</v>
      </c>
      <c r="BT142" s="846">
        <v>1</v>
      </c>
      <c r="BU142" s="846">
        <v>6</v>
      </c>
      <c r="BV142" s="846">
        <v>2</v>
      </c>
      <c r="BW142" s="846">
        <v>11</v>
      </c>
      <c r="BX142" s="846">
        <v>14</v>
      </c>
      <c r="BY142" s="846">
        <v>15</v>
      </c>
      <c r="BZ142" s="846">
        <v>21</v>
      </c>
      <c r="CA142" s="846">
        <v>61</v>
      </c>
      <c r="CB142" s="846">
        <v>4</v>
      </c>
      <c r="CC142" s="846">
        <v>9</v>
      </c>
      <c r="CD142" s="846">
        <v>17</v>
      </c>
      <c r="CE142" s="846">
        <v>96</v>
      </c>
      <c r="CF142" s="846">
        <v>36</v>
      </c>
      <c r="CG142" s="846">
        <v>5</v>
      </c>
      <c r="CH142" s="846">
        <v>3</v>
      </c>
      <c r="CI142" s="846">
        <v>7</v>
      </c>
      <c r="CJ142" s="846">
        <v>3</v>
      </c>
      <c r="CK142" s="846">
        <v>23</v>
      </c>
      <c r="CL142" s="846">
        <v>196</v>
      </c>
      <c r="CM142" s="846">
        <v>23</v>
      </c>
      <c r="CN142" s="846">
        <v>25</v>
      </c>
      <c r="CO142" s="846">
        <v>106</v>
      </c>
      <c r="CP142" s="846">
        <v>0</v>
      </c>
      <c r="CQ142" s="846">
        <v>105</v>
      </c>
      <c r="CR142" s="846">
        <v>17</v>
      </c>
      <c r="CS142" s="846">
        <v>1</v>
      </c>
      <c r="CT142" s="846">
        <v>23</v>
      </c>
      <c r="CU142" s="846">
        <v>8</v>
      </c>
      <c r="CV142" s="846">
        <v>33</v>
      </c>
      <c r="CW142" s="846">
        <v>16</v>
      </c>
      <c r="CX142" s="846">
        <v>4</v>
      </c>
      <c r="CY142" s="846">
        <v>19</v>
      </c>
      <c r="CZ142" s="846">
        <v>1062</v>
      </c>
      <c r="DA142" s="846">
        <v>18</v>
      </c>
      <c r="DB142" s="846">
        <v>10</v>
      </c>
      <c r="DC142" s="846">
        <v>8</v>
      </c>
      <c r="DD142" s="846">
        <v>6</v>
      </c>
      <c r="DE142" s="846">
        <v>1</v>
      </c>
      <c r="DF142" s="846">
        <v>2</v>
      </c>
      <c r="DG142" s="846">
        <v>2</v>
      </c>
      <c r="DH142" s="846">
        <v>21</v>
      </c>
      <c r="DI142" s="846">
        <v>27</v>
      </c>
      <c r="DJ142" s="846">
        <v>22</v>
      </c>
      <c r="DK142" s="846">
        <v>37</v>
      </c>
      <c r="DL142" s="846">
        <v>51</v>
      </c>
      <c r="DM142" s="846">
        <v>59</v>
      </c>
      <c r="DN142" s="846">
        <v>38</v>
      </c>
      <c r="DO142" s="846">
        <v>8</v>
      </c>
      <c r="DP142" s="846">
        <v>4</v>
      </c>
      <c r="DQ142" s="846">
        <v>1</v>
      </c>
      <c r="DR142" s="847">
        <v>2</v>
      </c>
      <c r="DS142" s="847">
        <v>2</v>
      </c>
      <c r="DT142" s="847">
        <v>5</v>
      </c>
      <c r="DU142" s="846">
        <v>12</v>
      </c>
      <c r="DV142" s="846">
        <v>14</v>
      </c>
      <c r="DW142" s="846">
        <v>45</v>
      </c>
      <c r="DX142" s="846">
        <v>8</v>
      </c>
      <c r="DY142" s="846">
        <v>3</v>
      </c>
      <c r="DZ142" s="846">
        <v>15</v>
      </c>
      <c r="EA142" s="846">
        <v>79</v>
      </c>
      <c r="EB142" s="846">
        <v>47</v>
      </c>
      <c r="EC142" s="846">
        <v>13</v>
      </c>
      <c r="ED142" s="846">
        <v>8</v>
      </c>
      <c r="EE142" s="846">
        <v>1</v>
      </c>
      <c r="EF142" s="846">
        <v>7</v>
      </c>
      <c r="EG142" s="846">
        <v>65</v>
      </c>
      <c r="EH142" s="846">
        <v>32</v>
      </c>
      <c r="EI142" s="846">
        <v>77</v>
      </c>
      <c r="EJ142" s="846">
        <v>37</v>
      </c>
      <c r="EK142" s="846">
        <v>92</v>
      </c>
      <c r="EL142" s="846">
        <v>0</v>
      </c>
      <c r="EM142" s="846">
        <v>94</v>
      </c>
      <c r="EN142" s="846">
        <v>20</v>
      </c>
      <c r="EO142" s="846">
        <v>15</v>
      </c>
      <c r="EP142" s="846">
        <v>1</v>
      </c>
      <c r="EQ142" s="846">
        <v>10</v>
      </c>
      <c r="ER142" s="846">
        <v>4</v>
      </c>
      <c r="ES142" s="846">
        <v>8</v>
      </c>
      <c r="ET142" s="846">
        <v>14</v>
      </c>
      <c r="EU142" s="846">
        <v>17</v>
      </c>
      <c r="EV142" s="808"/>
      <c r="EW142" s="808"/>
      <c r="EX142" s="808"/>
      <c r="EY142" s="808"/>
      <c r="EZ142" s="808"/>
      <c r="FA142" s="808"/>
      <c r="FB142" s="808"/>
      <c r="FC142" s="808"/>
      <c r="FD142" s="808"/>
      <c r="FE142" s="808"/>
      <c r="FF142" s="808"/>
      <c r="FG142" s="808"/>
      <c r="FH142" s="808"/>
      <c r="FI142" s="808"/>
      <c r="FJ142" s="808"/>
    </row>
    <row r="143" spans="1:166">
      <c r="A143" s="843" t="s">
        <v>783</v>
      </c>
      <c r="B143" s="844">
        <v>62000</v>
      </c>
      <c r="C143" s="845" t="s">
        <v>803</v>
      </c>
      <c r="D143" s="844" t="s">
        <v>810</v>
      </c>
      <c r="E143" s="845" t="s">
        <v>811</v>
      </c>
      <c r="F143" s="844">
        <v>39000</v>
      </c>
      <c r="G143" s="843" t="s">
        <v>217</v>
      </c>
      <c r="H143" s="846">
        <v>730</v>
      </c>
      <c r="I143" s="846">
        <v>22</v>
      </c>
      <c r="J143" s="846">
        <v>0</v>
      </c>
      <c r="K143" s="846">
        <v>3</v>
      </c>
      <c r="L143" s="846">
        <v>5</v>
      </c>
      <c r="M143" s="846">
        <v>0</v>
      </c>
      <c r="N143" s="846">
        <v>0</v>
      </c>
      <c r="O143" s="846">
        <v>0</v>
      </c>
      <c r="P143" s="846">
        <v>12</v>
      </c>
      <c r="Q143" s="846">
        <v>9</v>
      </c>
      <c r="R143" s="846">
        <v>19</v>
      </c>
      <c r="S143" s="846">
        <v>36</v>
      </c>
      <c r="T143" s="846">
        <v>41</v>
      </c>
      <c r="U143" s="846">
        <v>70</v>
      </c>
      <c r="V143" s="846">
        <v>37</v>
      </c>
      <c r="W143" s="846">
        <v>3</v>
      </c>
      <c r="X143" s="846">
        <v>3</v>
      </c>
      <c r="Y143" s="846">
        <v>2</v>
      </c>
      <c r="Z143" s="846">
        <v>0</v>
      </c>
      <c r="AA143" s="846">
        <v>3</v>
      </c>
      <c r="AB143" s="846">
        <v>7</v>
      </c>
      <c r="AC143" s="846">
        <v>9</v>
      </c>
      <c r="AD143" s="846">
        <v>13</v>
      </c>
      <c r="AE143" s="846">
        <v>27</v>
      </c>
      <c r="AF143" s="846">
        <v>16</v>
      </c>
      <c r="AG143" s="846">
        <v>12</v>
      </c>
      <c r="AH143" s="846">
        <v>34</v>
      </c>
      <c r="AI143" s="846">
        <v>77</v>
      </c>
      <c r="AJ143" s="846">
        <v>23</v>
      </c>
      <c r="AK143" s="846">
        <v>5</v>
      </c>
      <c r="AL143" s="846">
        <v>5</v>
      </c>
      <c r="AM143" s="846">
        <v>16</v>
      </c>
      <c r="AN143" s="846">
        <v>7</v>
      </c>
      <c r="AO143" s="846">
        <v>36</v>
      </c>
      <c r="AP143" s="846">
        <v>12</v>
      </c>
      <c r="AQ143" s="846">
        <v>4</v>
      </c>
      <c r="AR143" s="846">
        <v>51</v>
      </c>
      <c r="AS143" s="846">
        <v>14</v>
      </c>
      <c r="AT143" s="846">
        <v>31</v>
      </c>
      <c r="AU143" s="846">
        <v>0</v>
      </c>
      <c r="AV143" s="846">
        <v>18</v>
      </c>
      <c r="AW143" s="846">
        <v>1</v>
      </c>
      <c r="AX143" s="846">
        <v>4</v>
      </c>
      <c r="AY143" s="846">
        <v>8</v>
      </c>
      <c r="AZ143" s="846">
        <v>8</v>
      </c>
      <c r="BA143" s="846">
        <v>3</v>
      </c>
      <c r="BB143" s="846">
        <v>21</v>
      </c>
      <c r="BC143" s="846">
        <v>3</v>
      </c>
      <c r="BD143" s="846">
        <v>391</v>
      </c>
      <c r="BE143" s="846">
        <v>20</v>
      </c>
      <c r="BF143" s="846">
        <v>0</v>
      </c>
      <c r="BG143" s="846">
        <v>3</v>
      </c>
      <c r="BH143" s="846">
        <v>4</v>
      </c>
      <c r="BI143" s="846">
        <v>0</v>
      </c>
      <c r="BJ143" s="846">
        <v>0</v>
      </c>
      <c r="BK143" s="846">
        <v>0</v>
      </c>
      <c r="BL143" s="846">
        <v>11</v>
      </c>
      <c r="BM143" s="846">
        <v>8</v>
      </c>
      <c r="BN143" s="846">
        <v>11</v>
      </c>
      <c r="BO143" s="846">
        <v>23</v>
      </c>
      <c r="BP143" s="846">
        <v>15</v>
      </c>
      <c r="BQ143" s="846">
        <v>40</v>
      </c>
      <c r="BR143" s="846">
        <v>22</v>
      </c>
      <c r="BS143" s="846">
        <v>1</v>
      </c>
      <c r="BT143" s="846">
        <v>3</v>
      </c>
      <c r="BU143" s="846">
        <v>2</v>
      </c>
      <c r="BV143" s="846">
        <v>0</v>
      </c>
      <c r="BW143" s="846">
        <v>3</v>
      </c>
      <c r="BX143" s="846">
        <v>5</v>
      </c>
      <c r="BY143" s="846">
        <v>7</v>
      </c>
      <c r="BZ143" s="846">
        <v>10</v>
      </c>
      <c r="CA143" s="846">
        <v>20</v>
      </c>
      <c r="CB143" s="846">
        <v>9</v>
      </c>
      <c r="CC143" s="846">
        <v>7</v>
      </c>
      <c r="CD143" s="846">
        <v>23</v>
      </c>
      <c r="CE143" s="846">
        <v>46</v>
      </c>
      <c r="CF143" s="846">
        <v>10</v>
      </c>
      <c r="CG143" s="846">
        <v>3</v>
      </c>
      <c r="CH143" s="846">
        <v>4</v>
      </c>
      <c r="CI143" s="846">
        <v>6</v>
      </c>
      <c r="CJ143" s="846">
        <v>0</v>
      </c>
      <c r="CK143" s="846">
        <v>9</v>
      </c>
      <c r="CL143" s="846">
        <v>6</v>
      </c>
      <c r="CM143" s="846">
        <v>2</v>
      </c>
      <c r="CN143" s="846">
        <v>19</v>
      </c>
      <c r="CO143" s="846">
        <v>4</v>
      </c>
      <c r="CP143" s="846">
        <v>10</v>
      </c>
      <c r="CQ143" s="846">
        <v>0</v>
      </c>
      <c r="CR143" s="846">
        <v>7</v>
      </c>
      <c r="CS143" s="846">
        <v>0</v>
      </c>
      <c r="CT143" s="846">
        <v>2</v>
      </c>
      <c r="CU143" s="846">
        <v>5</v>
      </c>
      <c r="CV143" s="846">
        <v>7</v>
      </c>
      <c r="CW143" s="846">
        <v>0</v>
      </c>
      <c r="CX143" s="846">
        <v>1</v>
      </c>
      <c r="CY143" s="846">
        <v>3</v>
      </c>
      <c r="CZ143" s="846">
        <v>339</v>
      </c>
      <c r="DA143" s="846">
        <v>2</v>
      </c>
      <c r="DB143" s="846">
        <v>0</v>
      </c>
      <c r="DC143" s="846">
        <v>0</v>
      </c>
      <c r="DD143" s="846">
        <v>1</v>
      </c>
      <c r="DE143" s="846">
        <v>0</v>
      </c>
      <c r="DF143" s="846">
        <v>0</v>
      </c>
      <c r="DG143" s="846">
        <v>0</v>
      </c>
      <c r="DH143" s="846">
        <v>1</v>
      </c>
      <c r="DI143" s="846">
        <v>1</v>
      </c>
      <c r="DJ143" s="846">
        <v>8</v>
      </c>
      <c r="DK143" s="846">
        <v>13</v>
      </c>
      <c r="DL143" s="846">
        <v>26</v>
      </c>
      <c r="DM143" s="846">
        <v>30</v>
      </c>
      <c r="DN143" s="846">
        <v>15</v>
      </c>
      <c r="DO143" s="846">
        <v>2</v>
      </c>
      <c r="DP143" s="846">
        <v>0</v>
      </c>
      <c r="DQ143" s="846">
        <v>0</v>
      </c>
      <c r="DR143" s="846">
        <v>0</v>
      </c>
      <c r="DS143" s="846">
        <v>0</v>
      </c>
      <c r="DT143" s="846">
        <v>2</v>
      </c>
      <c r="DU143" s="847">
        <v>2</v>
      </c>
      <c r="DV143" s="847">
        <v>3</v>
      </c>
      <c r="DW143" s="847">
        <v>7</v>
      </c>
      <c r="DX143" s="846">
        <v>7</v>
      </c>
      <c r="DY143" s="846">
        <v>5</v>
      </c>
      <c r="DZ143" s="846">
        <v>11</v>
      </c>
      <c r="EA143" s="846">
        <v>31</v>
      </c>
      <c r="EB143" s="846">
        <v>13</v>
      </c>
      <c r="EC143" s="846">
        <v>2</v>
      </c>
      <c r="ED143" s="846">
        <v>1</v>
      </c>
      <c r="EE143" s="846">
        <v>10</v>
      </c>
      <c r="EF143" s="846">
        <v>7</v>
      </c>
      <c r="EG143" s="846">
        <v>27</v>
      </c>
      <c r="EH143" s="846">
        <v>6</v>
      </c>
      <c r="EI143" s="846">
        <v>2</v>
      </c>
      <c r="EJ143" s="846">
        <v>32</v>
      </c>
      <c r="EK143" s="846">
        <v>10</v>
      </c>
      <c r="EL143" s="846">
        <v>21</v>
      </c>
      <c r="EM143" s="846">
        <v>0</v>
      </c>
      <c r="EN143" s="846">
        <v>11</v>
      </c>
      <c r="EO143" s="846">
        <v>1</v>
      </c>
      <c r="EP143" s="846">
        <v>2</v>
      </c>
      <c r="EQ143" s="846">
        <v>3</v>
      </c>
      <c r="ER143" s="846">
        <v>1</v>
      </c>
      <c r="ES143" s="846">
        <v>3</v>
      </c>
      <c r="ET143" s="846">
        <v>20</v>
      </c>
      <c r="EU143" s="846">
        <v>0</v>
      </c>
      <c r="EV143" s="808"/>
      <c r="EW143" s="808"/>
      <c r="EX143" s="808"/>
      <c r="EY143" s="808"/>
      <c r="EZ143" s="808"/>
      <c r="FA143" s="808"/>
      <c r="FB143" s="808"/>
      <c r="FC143" s="808"/>
      <c r="FD143" s="808"/>
      <c r="FE143" s="808"/>
      <c r="FF143" s="808"/>
      <c r="FG143" s="808"/>
      <c r="FH143" s="808"/>
      <c r="FI143" s="808"/>
      <c r="FJ143" s="808"/>
    </row>
    <row r="144" spans="1:166">
      <c r="A144" s="843" t="s">
        <v>783</v>
      </c>
      <c r="B144" s="844">
        <v>62000</v>
      </c>
      <c r="C144" s="845" t="s">
        <v>803</v>
      </c>
      <c r="D144" s="844" t="s">
        <v>810</v>
      </c>
      <c r="E144" s="845" t="s">
        <v>811</v>
      </c>
      <c r="F144" s="844">
        <v>40000</v>
      </c>
      <c r="G144" s="843" t="s">
        <v>218</v>
      </c>
      <c r="H144" s="846">
        <v>11924</v>
      </c>
      <c r="I144" s="846">
        <v>98</v>
      </c>
      <c r="J144" s="846">
        <v>15</v>
      </c>
      <c r="K144" s="846">
        <v>19</v>
      </c>
      <c r="L144" s="846">
        <v>131</v>
      </c>
      <c r="M144" s="846">
        <v>4</v>
      </c>
      <c r="N144" s="846">
        <v>38</v>
      </c>
      <c r="O144" s="846">
        <v>73</v>
      </c>
      <c r="P144" s="846">
        <v>357</v>
      </c>
      <c r="Q144" s="846">
        <v>139</v>
      </c>
      <c r="R144" s="846">
        <v>205</v>
      </c>
      <c r="S144" s="846">
        <v>445</v>
      </c>
      <c r="T144" s="846">
        <v>625</v>
      </c>
      <c r="U144" s="846">
        <v>1151</v>
      </c>
      <c r="V144" s="846">
        <v>470</v>
      </c>
      <c r="W144" s="846">
        <v>45</v>
      </c>
      <c r="X144" s="846">
        <v>36</v>
      </c>
      <c r="Y144" s="846">
        <v>35</v>
      </c>
      <c r="Z144" s="846">
        <v>83</v>
      </c>
      <c r="AA144" s="846">
        <v>46</v>
      </c>
      <c r="AB144" s="846">
        <v>72</v>
      </c>
      <c r="AC144" s="846">
        <v>77</v>
      </c>
      <c r="AD144" s="846">
        <v>177</v>
      </c>
      <c r="AE144" s="846">
        <v>527</v>
      </c>
      <c r="AF144" s="846">
        <v>106</v>
      </c>
      <c r="AG144" s="846">
        <v>106</v>
      </c>
      <c r="AH144" s="846">
        <v>233</v>
      </c>
      <c r="AI144" s="846">
        <v>572</v>
      </c>
      <c r="AJ144" s="846">
        <v>325</v>
      </c>
      <c r="AK144" s="846">
        <v>39</v>
      </c>
      <c r="AL144" s="846">
        <v>28</v>
      </c>
      <c r="AM144" s="846">
        <v>93</v>
      </c>
      <c r="AN144" s="846">
        <v>88</v>
      </c>
      <c r="AO144" s="846">
        <v>144</v>
      </c>
      <c r="AP144" s="846">
        <v>329</v>
      </c>
      <c r="AQ144" s="846">
        <v>397</v>
      </c>
      <c r="AR144" s="846">
        <v>18</v>
      </c>
      <c r="AS144" s="846">
        <v>43</v>
      </c>
      <c r="AT144" s="846">
        <v>41</v>
      </c>
      <c r="AU144" s="846">
        <v>14</v>
      </c>
      <c r="AV144" s="846">
        <v>0</v>
      </c>
      <c r="AW144" s="846">
        <v>819</v>
      </c>
      <c r="AX144" s="846">
        <v>484</v>
      </c>
      <c r="AY144" s="846">
        <v>1012</v>
      </c>
      <c r="AZ144" s="846">
        <v>974</v>
      </c>
      <c r="BA144" s="846">
        <v>492</v>
      </c>
      <c r="BB144" s="846">
        <v>548</v>
      </c>
      <c r="BC144" s="846">
        <v>151</v>
      </c>
      <c r="BD144" s="846">
        <v>6671</v>
      </c>
      <c r="BE144" s="846">
        <v>58</v>
      </c>
      <c r="BF144" s="846">
        <v>6</v>
      </c>
      <c r="BG144" s="846">
        <v>10</v>
      </c>
      <c r="BH144" s="846">
        <v>80</v>
      </c>
      <c r="BI144" s="846">
        <v>3</v>
      </c>
      <c r="BJ144" s="846">
        <v>21</v>
      </c>
      <c r="BK144" s="846">
        <v>36</v>
      </c>
      <c r="BL144" s="846">
        <v>172</v>
      </c>
      <c r="BM144" s="846">
        <v>72</v>
      </c>
      <c r="BN144" s="846">
        <v>132</v>
      </c>
      <c r="BO144" s="846">
        <v>271</v>
      </c>
      <c r="BP144" s="846">
        <v>342</v>
      </c>
      <c r="BQ144" s="846">
        <v>670</v>
      </c>
      <c r="BR144" s="846">
        <v>265</v>
      </c>
      <c r="BS144" s="846">
        <v>27</v>
      </c>
      <c r="BT144" s="846">
        <v>16</v>
      </c>
      <c r="BU144" s="846">
        <v>13</v>
      </c>
      <c r="BV144" s="846">
        <v>19</v>
      </c>
      <c r="BW144" s="846">
        <v>31</v>
      </c>
      <c r="BX144" s="846">
        <v>39</v>
      </c>
      <c r="BY144" s="846">
        <v>50</v>
      </c>
      <c r="BZ144" s="846">
        <v>101</v>
      </c>
      <c r="CA144" s="846">
        <v>318</v>
      </c>
      <c r="CB144" s="846">
        <v>60</v>
      </c>
      <c r="CC144" s="846">
        <v>71</v>
      </c>
      <c r="CD144" s="846">
        <v>120</v>
      </c>
      <c r="CE144" s="846">
        <v>318</v>
      </c>
      <c r="CF144" s="846">
        <v>179</v>
      </c>
      <c r="CG144" s="846">
        <v>20</v>
      </c>
      <c r="CH144" s="846">
        <v>22</v>
      </c>
      <c r="CI144" s="846">
        <v>51</v>
      </c>
      <c r="CJ144" s="846">
        <v>62</v>
      </c>
      <c r="CK144" s="846">
        <v>78</v>
      </c>
      <c r="CL144" s="846">
        <v>220</v>
      </c>
      <c r="CM144" s="846">
        <v>234</v>
      </c>
      <c r="CN144" s="846">
        <v>11</v>
      </c>
      <c r="CO144" s="846">
        <v>26</v>
      </c>
      <c r="CP144" s="846">
        <v>21</v>
      </c>
      <c r="CQ144" s="846">
        <v>13</v>
      </c>
      <c r="CR144" s="846">
        <v>0</v>
      </c>
      <c r="CS144" s="846">
        <v>357</v>
      </c>
      <c r="CT144" s="846">
        <v>220</v>
      </c>
      <c r="CU144" s="846">
        <v>516</v>
      </c>
      <c r="CV144" s="846">
        <v>669</v>
      </c>
      <c r="CW144" s="846">
        <v>229</v>
      </c>
      <c r="CX144" s="846">
        <v>320</v>
      </c>
      <c r="CY144" s="846">
        <v>102</v>
      </c>
      <c r="CZ144" s="846">
        <v>5253</v>
      </c>
      <c r="DA144" s="846">
        <v>40</v>
      </c>
      <c r="DB144" s="846">
        <v>9</v>
      </c>
      <c r="DC144" s="846">
        <v>9</v>
      </c>
      <c r="DD144" s="846">
        <v>51</v>
      </c>
      <c r="DE144" s="846">
        <v>1</v>
      </c>
      <c r="DF144" s="846">
        <v>17</v>
      </c>
      <c r="DG144" s="846">
        <v>37</v>
      </c>
      <c r="DH144" s="846">
        <v>185</v>
      </c>
      <c r="DI144" s="846">
        <v>67</v>
      </c>
      <c r="DJ144" s="846">
        <v>73</v>
      </c>
      <c r="DK144" s="846">
        <v>174</v>
      </c>
      <c r="DL144" s="846">
        <v>283</v>
      </c>
      <c r="DM144" s="846">
        <v>481</v>
      </c>
      <c r="DN144" s="846">
        <v>205</v>
      </c>
      <c r="DO144" s="846">
        <v>18</v>
      </c>
      <c r="DP144" s="846">
        <v>20</v>
      </c>
      <c r="DQ144" s="846">
        <v>22</v>
      </c>
      <c r="DR144" s="846">
        <v>64</v>
      </c>
      <c r="DS144" s="846">
        <v>15</v>
      </c>
      <c r="DT144" s="846">
        <v>33</v>
      </c>
      <c r="DU144" s="846">
        <v>27</v>
      </c>
      <c r="DV144" s="846">
        <v>76</v>
      </c>
      <c r="DW144" s="846">
        <v>209</v>
      </c>
      <c r="DX144" s="847">
        <v>46</v>
      </c>
      <c r="DY144" s="847">
        <v>35</v>
      </c>
      <c r="DZ144" s="847">
        <v>113</v>
      </c>
      <c r="EA144" s="846">
        <v>254</v>
      </c>
      <c r="EB144" s="846">
        <v>146</v>
      </c>
      <c r="EC144" s="846">
        <v>19</v>
      </c>
      <c r="ED144" s="846">
        <v>6</v>
      </c>
      <c r="EE144" s="846">
        <v>42</v>
      </c>
      <c r="EF144" s="846">
        <v>26</v>
      </c>
      <c r="EG144" s="846">
        <v>66</v>
      </c>
      <c r="EH144" s="846">
        <v>109</v>
      </c>
      <c r="EI144" s="846">
        <v>163</v>
      </c>
      <c r="EJ144" s="846">
        <v>7</v>
      </c>
      <c r="EK144" s="846">
        <v>17</v>
      </c>
      <c r="EL144" s="846">
        <v>20</v>
      </c>
      <c r="EM144" s="846">
        <v>1</v>
      </c>
      <c r="EN144" s="846">
        <v>0</v>
      </c>
      <c r="EO144" s="846">
        <v>462</v>
      </c>
      <c r="EP144" s="846">
        <v>264</v>
      </c>
      <c r="EQ144" s="846">
        <v>496</v>
      </c>
      <c r="ER144" s="846">
        <v>305</v>
      </c>
      <c r="ES144" s="846">
        <v>263</v>
      </c>
      <c r="ET144" s="846">
        <v>228</v>
      </c>
      <c r="EU144" s="846">
        <v>49</v>
      </c>
      <c r="EV144" s="808"/>
      <c r="EW144" s="808"/>
      <c r="EX144" s="808"/>
      <c r="EY144" s="808"/>
      <c r="EZ144" s="808"/>
      <c r="FA144" s="808"/>
      <c r="FB144" s="808"/>
      <c r="FC144" s="808"/>
      <c r="FD144" s="808"/>
      <c r="FE144" s="808"/>
      <c r="FF144" s="808"/>
      <c r="FG144" s="808"/>
      <c r="FH144" s="808"/>
      <c r="FI144" s="808"/>
      <c r="FJ144" s="808"/>
    </row>
    <row r="145" spans="1:166">
      <c r="A145" s="843" t="s">
        <v>783</v>
      </c>
      <c r="B145" s="844">
        <v>62000</v>
      </c>
      <c r="C145" s="845" t="s">
        <v>803</v>
      </c>
      <c r="D145" s="844" t="s">
        <v>810</v>
      </c>
      <c r="E145" s="845" t="s">
        <v>811</v>
      </c>
      <c r="F145" s="844">
        <v>41000</v>
      </c>
      <c r="G145" s="843" t="s">
        <v>219</v>
      </c>
      <c r="H145" s="846">
        <v>1480</v>
      </c>
      <c r="I145" s="846">
        <v>33</v>
      </c>
      <c r="J145" s="846">
        <v>1</v>
      </c>
      <c r="K145" s="846">
        <v>3</v>
      </c>
      <c r="L145" s="846">
        <v>17</v>
      </c>
      <c r="M145" s="846">
        <v>2</v>
      </c>
      <c r="N145" s="846">
        <v>3</v>
      </c>
      <c r="O145" s="846">
        <v>4</v>
      </c>
      <c r="P145" s="846">
        <v>28</v>
      </c>
      <c r="Q145" s="846">
        <v>19</v>
      </c>
      <c r="R145" s="846">
        <v>42</v>
      </c>
      <c r="S145" s="846">
        <v>55</v>
      </c>
      <c r="T145" s="846">
        <v>52</v>
      </c>
      <c r="U145" s="846">
        <v>81</v>
      </c>
      <c r="V145" s="846">
        <v>43</v>
      </c>
      <c r="W145" s="846">
        <v>3</v>
      </c>
      <c r="X145" s="846">
        <v>7</v>
      </c>
      <c r="Y145" s="846">
        <v>3</v>
      </c>
      <c r="Z145" s="846">
        <v>1</v>
      </c>
      <c r="AA145" s="846">
        <v>4</v>
      </c>
      <c r="AB145" s="846">
        <v>7</v>
      </c>
      <c r="AC145" s="846">
        <v>14</v>
      </c>
      <c r="AD145" s="846">
        <v>22</v>
      </c>
      <c r="AE145" s="846">
        <v>71</v>
      </c>
      <c r="AF145" s="846">
        <v>8</v>
      </c>
      <c r="AG145" s="846">
        <v>8</v>
      </c>
      <c r="AH145" s="846">
        <v>24</v>
      </c>
      <c r="AI145" s="846">
        <v>66</v>
      </c>
      <c r="AJ145" s="846">
        <v>36</v>
      </c>
      <c r="AK145" s="846">
        <v>8</v>
      </c>
      <c r="AL145" s="846">
        <v>3</v>
      </c>
      <c r="AM145" s="846">
        <v>0</v>
      </c>
      <c r="AN145" s="846">
        <v>0</v>
      </c>
      <c r="AO145" s="846">
        <v>7</v>
      </c>
      <c r="AP145" s="846">
        <v>30</v>
      </c>
      <c r="AQ145" s="846">
        <v>16</v>
      </c>
      <c r="AR145" s="846">
        <v>0</v>
      </c>
      <c r="AS145" s="846">
        <v>17</v>
      </c>
      <c r="AT145" s="846">
        <v>4</v>
      </c>
      <c r="AU145" s="846">
        <v>1</v>
      </c>
      <c r="AV145" s="846">
        <v>399</v>
      </c>
      <c r="AW145" s="846">
        <v>0</v>
      </c>
      <c r="AX145" s="846">
        <v>132</v>
      </c>
      <c r="AY145" s="846">
        <v>55</v>
      </c>
      <c r="AZ145" s="846">
        <v>45</v>
      </c>
      <c r="BA145" s="846">
        <v>17</v>
      </c>
      <c r="BB145" s="846">
        <v>53</v>
      </c>
      <c r="BC145" s="846">
        <v>36</v>
      </c>
      <c r="BD145" s="846">
        <v>808</v>
      </c>
      <c r="BE145" s="846">
        <v>17</v>
      </c>
      <c r="BF145" s="846">
        <v>1</v>
      </c>
      <c r="BG145" s="846">
        <v>3</v>
      </c>
      <c r="BH145" s="846">
        <v>11</v>
      </c>
      <c r="BI145" s="846">
        <v>2</v>
      </c>
      <c r="BJ145" s="846">
        <v>1</v>
      </c>
      <c r="BK145" s="846">
        <v>2</v>
      </c>
      <c r="BL145" s="846">
        <v>15</v>
      </c>
      <c r="BM145" s="846">
        <v>10</v>
      </c>
      <c r="BN145" s="846">
        <v>23</v>
      </c>
      <c r="BO145" s="846">
        <v>35</v>
      </c>
      <c r="BP145" s="846">
        <v>28</v>
      </c>
      <c r="BQ145" s="846">
        <v>41</v>
      </c>
      <c r="BR145" s="846">
        <v>15</v>
      </c>
      <c r="BS145" s="846">
        <v>0</v>
      </c>
      <c r="BT145" s="846">
        <v>5</v>
      </c>
      <c r="BU145" s="846">
        <v>3</v>
      </c>
      <c r="BV145" s="846">
        <v>0</v>
      </c>
      <c r="BW145" s="846">
        <v>1</v>
      </c>
      <c r="BX145" s="846">
        <v>5</v>
      </c>
      <c r="BY145" s="846">
        <v>9</v>
      </c>
      <c r="BZ145" s="846">
        <v>10</v>
      </c>
      <c r="CA145" s="846">
        <v>45</v>
      </c>
      <c r="CB145" s="846">
        <v>4</v>
      </c>
      <c r="CC145" s="846">
        <v>4</v>
      </c>
      <c r="CD145" s="846">
        <v>8</v>
      </c>
      <c r="CE145" s="846">
        <v>39</v>
      </c>
      <c r="CF145" s="846">
        <v>12</v>
      </c>
      <c r="CG145" s="846">
        <v>1</v>
      </c>
      <c r="CH145" s="846">
        <v>1</v>
      </c>
      <c r="CI145" s="846">
        <v>0</v>
      </c>
      <c r="CJ145" s="846">
        <v>0</v>
      </c>
      <c r="CK145" s="846">
        <v>5</v>
      </c>
      <c r="CL145" s="846">
        <v>21</v>
      </c>
      <c r="CM145" s="846">
        <v>7</v>
      </c>
      <c r="CN145" s="846">
        <v>0</v>
      </c>
      <c r="CO145" s="846">
        <v>16</v>
      </c>
      <c r="CP145" s="846">
        <v>2</v>
      </c>
      <c r="CQ145" s="846">
        <v>1</v>
      </c>
      <c r="CR145" s="846">
        <v>235</v>
      </c>
      <c r="CS145" s="846">
        <v>0</v>
      </c>
      <c r="CT145" s="846">
        <v>71</v>
      </c>
      <c r="CU145" s="846">
        <v>21</v>
      </c>
      <c r="CV145" s="846">
        <v>13</v>
      </c>
      <c r="CW145" s="846">
        <v>5</v>
      </c>
      <c r="CX145" s="846">
        <v>27</v>
      </c>
      <c r="CY145" s="846">
        <v>33</v>
      </c>
      <c r="CZ145" s="846">
        <v>672</v>
      </c>
      <c r="DA145" s="846">
        <v>16</v>
      </c>
      <c r="DB145" s="846">
        <v>0</v>
      </c>
      <c r="DC145" s="846">
        <v>0</v>
      </c>
      <c r="DD145" s="846">
        <v>6</v>
      </c>
      <c r="DE145" s="846">
        <v>0</v>
      </c>
      <c r="DF145" s="846">
        <v>2</v>
      </c>
      <c r="DG145" s="846">
        <v>2</v>
      </c>
      <c r="DH145" s="846">
        <v>13</v>
      </c>
      <c r="DI145" s="846">
        <v>9</v>
      </c>
      <c r="DJ145" s="846">
        <v>19</v>
      </c>
      <c r="DK145" s="846">
        <v>20</v>
      </c>
      <c r="DL145" s="846">
        <v>24</v>
      </c>
      <c r="DM145" s="846">
        <v>40</v>
      </c>
      <c r="DN145" s="846">
        <v>28</v>
      </c>
      <c r="DO145" s="846">
        <v>3</v>
      </c>
      <c r="DP145" s="846">
        <v>2</v>
      </c>
      <c r="DQ145" s="846">
        <v>0</v>
      </c>
      <c r="DR145" s="846">
        <v>1</v>
      </c>
      <c r="DS145" s="846">
        <v>3</v>
      </c>
      <c r="DT145" s="846">
        <v>2</v>
      </c>
      <c r="DU145" s="846">
        <v>5</v>
      </c>
      <c r="DV145" s="846">
        <v>12</v>
      </c>
      <c r="DW145" s="846">
        <v>26</v>
      </c>
      <c r="DX145" s="846">
        <v>4</v>
      </c>
      <c r="DY145" s="846">
        <v>4</v>
      </c>
      <c r="DZ145" s="846">
        <v>16</v>
      </c>
      <c r="EA145" s="847">
        <v>27</v>
      </c>
      <c r="EB145" s="847">
        <v>24</v>
      </c>
      <c r="EC145" s="847">
        <v>7</v>
      </c>
      <c r="ED145" s="846">
        <v>2</v>
      </c>
      <c r="EE145" s="846">
        <v>0</v>
      </c>
      <c r="EF145" s="846">
        <v>0</v>
      </c>
      <c r="EG145" s="846">
        <v>2</v>
      </c>
      <c r="EH145" s="846">
        <v>9</v>
      </c>
      <c r="EI145" s="846">
        <v>9</v>
      </c>
      <c r="EJ145" s="846">
        <v>0</v>
      </c>
      <c r="EK145" s="846">
        <v>1</v>
      </c>
      <c r="EL145" s="846">
        <v>2</v>
      </c>
      <c r="EM145" s="846">
        <v>0</v>
      </c>
      <c r="EN145" s="846">
        <v>164</v>
      </c>
      <c r="EO145" s="846">
        <v>0</v>
      </c>
      <c r="EP145" s="846">
        <v>61</v>
      </c>
      <c r="EQ145" s="846">
        <v>34</v>
      </c>
      <c r="ER145" s="846">
        <v>32</v>
      </c>
      <c r="ES145" s="846">
        <v>12</v>
      </c>
      <c r="ET145" s="846">
        <v>26</v>
      </c>
      <c r="EU145" s="846">
        <v>3</v>
      </c>
      <c r="EV145" s="808"/>
      <c r="EW145" s="808"/>
      <c r="EX145" s="808"/>
      <c r="EY145" s="808"/>
      <c r="EZ145" s="808"/>
      <c r="FA145" s="808"/>
      <c r="FB145" s="808"/>
      <c r="FC145" s="808"/>
      <c r="FD145" s="808"/>
      <c r="FE145" s="808"/>
      <c r="FF145" s="808"/>
      <c r="FG145" s="808"/>
      <c r="FH145" s="808"/>
      <c r="FI145" s="808"/>
      <c r="FJ145" s="808"/>
    </row>
    <row r="146" spans="1:166">
      <c r="A146" s="843" t="s">
        <v>783</v>
      </c>
      <c r="B146" s="844">
        <v>62000</v>
      </c>
      <c r="C146" s="845" t="s">
        <v>803</v>
      </c>
      <c r="D146" s="844" t="s">
        <v>810</v>
      </c>
      <c r="E146" s="845" t="s">
        <v>811</v>
      </c>
      <c r="F146" s="844">
        <v>42000</v>
      </c>
      <c r="G146" s="843" t="s">
        <v>220</v>
      </c>
      <c r="H146" s="846">
        <v>1923</v>
      </c>
      <c r="I146" s="846">
        <v>96</v>
      </c>
      <c r="J146" s="846">
        <v>5</v>
      </c>
      <c r="K146" s="846">
        <v>4</v>
      </c>
      <c r="L146" s="846">
        <v>16</v>
      </c>
      <c r="M146" s="846">
        <v>1</v>
      </c>
      <c r="N146" s="846">
        <v>2</v>
      </c>
      <c r="O146" s="846">
        <v>12</v>
      </c>
      <c r="P146" s="846">
        <v>42</v>
      </c>
      <c r="Q146" s="846">
        <v>31</v>
      </c>
      <c r="R146" s="846">
        <v>53</v>
      </c>
      <c r="S146" s="846">
        <v>88</v>
      </c>
      <c r="T146" s="846">
        <v>134</v>
      </c>
      <c r="U146" s="846">
        <v>220</v>
      </c>
      <c r="V146" s="846">
        <v>72</v>
      </c>
      <c r="W146" s="846">
        <v>4</v>
      </c>
      <c r="X146" s="846">
        <v>4</v>
      </c>
      <c r="Y146" s="846">
        <v>9</v>
      </c>
      <c r="Z146" s="846">
        <v>3</v>
      </c>
      <c r="AA146" s="846">
        <v>23</v>
      </c>
      <c r="AB146" s="846">
        <v>41</v>
      </c>
      <c r="AC146" s="846">
        <v>15</v>
      </c>
      <c r="AD146" s="846">
        <v>30</v>
      </c>
      <c r="AE146" s="846">
        <v>82</v>
      </c>
      <c r="AF146" s="846">
        <v>16</v>
      </c>
      <c r="AG146" s="846">
        <v>3</v>
      </c>
      <c r="AH146" s="846">
        <v>33</v>
      </c>
      <c r="AI146" s="846">
        <v>90</v>
      </c>
      <c r="AJ146" s="846">
        <v>45</v>
      </c>
      <c r="AK146" s="846">
        <v>3</v>
      </c>
      <c r="AL146" s="846">
        <v>2</v>
      </c>
      <c r="AM146" s="846">
        <v>5</v>
      </c>
      <c r="AN146" s="846">
        <v>4</v>
      </c>
      <c r="AO146" s="846">
        <v>14</v>
      </c>
      <c r="AP146" s="846">
        <v>17</v>
      </c>
      <c r="AQ146" s="846">
        <v>24</v>
      </c>
      <c r="AR146" s="846">
        <v>0</v>
      </c>
      <c r="AS146" s="846">
        <v>20</v>
      </c>
      <c r="AT146" s="846">
        <v>41</v>
      </c>
      <c r="AU146" s="846">
        <v>1</v>
      </c>
      <c r="AV146" s="846">
        <v>278</v>
      </c>
      <c r="AW146" s="846">
        <v>103</v>
      </c>
      <c r="AX146" s="846">
        <v>0</v>
      </c>
      <c r="AY146" s="846">
        <v>136</v>
      </c>
      <c r="AZ146" s="846">
        <v>33</v>
      </c>
      <c r="BA146" s="846">
        <v>6</v>
      </c>
      <c r="BB146" s="846">
        <v>30</v>
      </c>
      <c r="BC146" s="846">
        <v>32</v>
      </c>
      <c r="BD146" s="846">
        <v>918</v>
      </c>
      <c r="BE146" s="846">
        <v>41</v>
      </c>
      <c r="BF146" s="846">
        <v>1</v>
      </c>
      <c r="BG146" s="846">
        <v>2</v>
      </c>
      <c r="BH146" s="846">
        <v>14</v>
      </c>
      <c r="BI146" s="846">
        <v>1</v>
      </c>
      <c r="BJ146" s="846">
        <v>1</v>
      </c>
      <c r="BK146" s="846">
        <v>3</v>
      </c>
      <c r="BL146" s="846">
        <v>16</v>
      </c>
      <c r="BM146" s="846">
        <v>14</v>
      </c>
      <c r="BN146" s="846">
        <v>27</v>
      </c>
      <c r="BO146" s="846">
        <v>35</v>
      </c>
      <c r="BP146" s="846">
        <v>73</v>
      </c>
      <c r="BQ146" s="846">
        <v>98</v>
      </c>
      <c r="BR146" s="846">
        <v>42</v>
      </c>
      <c r="BS146" s="846">
        <v>1</v>
      </c>
      <c r="BT146" s="846">
        <v>1</v>
      </c>
      <c r="BU146" s="846">
        <v>6</v>
      </c>
      <c r="BV146" s="846">
        <v>2</v>
      </c>
      <c r="BW146" s="846">
        <v>9</v>
      </c>
      <c r="BX146" s="846">
        <v>19</v>
      </c>
      <c r="BY146" s="846">
        <v>9</v>
      </c>
      <c r="BZ146" s="846">
        <v>12</v>
      </c>
      <c r="CA146" s="846">
        <v>42</v>
      </c>
      <c r="CB146" s="846">
        <v>10</v>
      </c>
      <c r="CC146" s="846">
        <v>2</v>
      </c>
      <c r="CD146" s="846">
        <v>13</v>
      </c>
      <c r="CE146" s="846">
        <v>45</v>
      </c>
      <c r="CF146" s="846">
        <v>23</v>
      </c>
      <c r="CG146" s="846">
        <v>2</v>
      </c>
      <c r="CH146" s="846">
        <v>0</v>
      </c>
      <c r="CI146" s="846">
        <v>4</v>
      </c>
      <c r="CJ146" s="846">
        <v>3</v>
      </c>
      <c r="CK146" s="846">
        <v>4</v>
      </c>
      <c r="CL146" s="846">
        <v>7</v>
      </c>
      <c r="CM146" s="846">
        <v>6</v>
      </c>
      <c r="CN146" s="846">
        <v>0</v>
      </c>
      <c r="CO146" s="846">
        <v>12</v>
      </c>
      <c r="CP146" s="846">
        <v>30</v>
      </c>
      <c r="CQ146" s="846">
        <v>0</v>
      </c>
      <c r="CR146" s="846">
        <v>134</v>
      </c>
      <c r="CS146" s="846">
        <v>56</v>
      </c>
      <c r="CT146" s="846">
        <v>0</v>
      </c>
      <c r="CU146" s="846">
        <v>41</v>
      </c>
      <c r="CV146" s="846">
        <v>19</v>
      </c>
      <c r="CW146" s="846">
        <v>2</v>
      </c>
      <c r="CX146" s="846">
        <v>14</v>
      </c>
      <c r="CY146" s="846">
        <v>22</v>
      </c>
      <c r="CZ146" s="846">
        <v>1005</v>
      </c>
      <c r="DA146" s="846">
        <v>55</v>
      </c>
      <c r="DB146" s="846">
        <v>4</v>
      </c>
      <c r="DC146" s="846">
        <v>2</v>
      </c>
      <c r="DD146" s="846">
        <v>2</v>
      </c>
      <c r="DE146" s="846">
        <v>0</v>
      </c>
      <c r="DF146" s="846">
        <v>1</v>
      </c>
      <c r="DG146" s="846">
        <v>9</v>
      </c>
      <c r="DH146" s="846">
        <v>26</v>
      </c>
      <c r="DI146" s="846">
        <v>17</v>
      </c>
      <c r="DJ146" s="846">
        <v>26</v>
      </c>
      <c r="DK146" s="846">
        <v>53</v>
      </c>
      <c r="DL146" s="846">
        <v>61</v>
      </c>
      <c r="DM146" s="846">
        <v>122</v>
      </c>
      <c r="DN146" s="846">
        <v>30</v>
      </c>
      <c r="DO146" s="846">
        <v>3</v>
      </c>
      <c r="DP146" s="846">
        <v>3</v>
      </c>
      <c r="DQ146" s="846">
        <v>3</v>
      </c>
      <c r="DR146" s="846">
        <v>1</v>
      </c>
      <c r="DS146" s="846">
        <v>14</v>
      </c>
      <c r="DT146" s="846">
        <v>22</v>
      </c>
      <c r="DU146" s="846">
        <v>6</v>
      </c>
      <c r="DV146" s="846">
        <v>18</v>
      </c>
      <c r="DW146" s="846">
        <v>40</v>
      </c>
      <c r="DX146" s="846">
        <v>6</v>
      </c>
      <c r="DY146" s="846">
        <v>1</v>
      </c>
      <c r="DZ146" s="846">
        <v>20</v>
      </c>
      <c r="EA146" s="846">
        <v>45</v>
      </c>
      <c r="EB146" s="846">
        <v>22</v>
      </c>
      <c r="EC146" s="846">
        <v>1</v>
      </c>
      <c r="ED146" s="847">
        <v>2</v>
      </c>
      <c r="EE146" s="847">
        <v>1</v>
      </c>
      <c r="EF146" s="847">
        <v>1</v>
      </c>
      <c r="EG146" s="846">
        <v>10</v>
      </c>
      <c r="EH146" s="846">
        <v>10</v>
      </c>
      <c r="EI146" s="846">
        <v>18</v>
      </c>
      <c r="EJ146" s="846">
        <v>0</v>
      </c>
      <c r="EK146" s="846">
        <v>8</v>
      </c>
      <c r="EL146" s="846">
        <v>11</v>
      </c>
      <c r="EM146" s="846">
        <v>1</v>
      </c>
      <c r="EN146" s="846">
        <v>144</v>
      </c>
      <c r="EO146" s="846">
        <v>47</v>
      </c>
      <c r="EP146" s="846">
        <v>0</v>
      </c>
      <c r="EQ146" s="846">
        <v>95</v>
      </c>
      <c r="ER146" s="846">
        <v>14</v>
      </c>
      <c r="ES146" s="846">
        <v>4</v>
      </c>
      <c r="ET146" s="846">
        <v>16</v>
      </c>
      <c r="EU146" s="846">
        <v>10</v>
      </c>
      <c r="EV146" s="808"/>
      <c r="EW146" s="808"/>
      <c r="EX146" s="808"/>
      <c r="EY146" s="808"/>
      <c r="EZ146" s="808"/>
      <c r="FA146" s="808"/>
      <c r="FB146" s="808"/>
      <c r="FC146" s="808"/>
      <c r="FD146" s="808"/>
      <c r="FE146" s="808"/>
      <c r="FF146" s="808"/>
      <c r="FG146" s="808"/>
      <c r="FH146" s="808"/>
      <c r="FI146" s="808"/>
      <c r="FJ146" s="808"/>
    </row>
    <row r="147" spans="1:166">
      <c r="A147" s="843" t="s">
        <v>783</v>
      </c>
      <c r="B147" s="844">
        <v>62000</v>
      </c>
      <c r="C147" s="845" t="s">
        <v>803</v>
      </c>
      <c r="D147" s="844" t="s">
        <v>810</v>
      </c>
      <c r="E147" s="845" t="s">
        <v>811</v>
      </c>
      <c r="F147" s="844">
        <v>43000</v>
      </c>
      <c r="G147" s="843" t="s">
        <v>221</v>
      </c>
      <c r="H147" s="846">
        <v>3713</v>
      </c>
      <c r="I147" s="846">
        <v>91</v>
      </c>
      <c r="J147" s="846">
        <v>8</v>
      </c>
      <c r="K147" s="846">
        <v>11</v>
      </c>
      <c r="L147" s="846">
        <v>11</v>
      </c>
      <c r="M147" s="846">
        <v>0</v>
      </c>
      <c r="N147" s="846">
        <v>5</v>
      </c>
      <c r="O147" s="846">
        <v>11</v>
      </c>
      <c r="P147" s="846">
        <v>97</v>
      </c>
      <c r="Q147" s="846">
        <v>37</v>
      </c>
      <c r="R147" s="846">
        <v>132</v>
      </c>
      <c r="S147" s="846">
        <v>120</v>
      </c>
      <c r="T147" s="846">
        <v>123</v>
      </c>
      <c r="U147" s="846">
        <v>238</v>
      </c>
      <c r="V147" s="846">
        <v>133</v>
      </c>
      <c r="W147" s="846">
        <v>17</v>
      </c>
      <c r="X147" s="846">
        <v>20</v>
      </c>
      <c r="Y147" s="846">
        <v>16</v>
      </c>
      <c r="Z147" s="846">
        <v>12</v>
      </c>
      <c r="AA147" s="846">
        <v>17</v>
      </c>
      <c r="AB147" s="846">
        <v>91</v>
      </c>
      <c r="AC147" s="846">
        <v>30</v>
      </c>
      <c r="AD147" s="846">
        <v>73</v>
      </c>
      <c r="AE147" s="846">
        <v>130</v>
      </c>
      <c r="AF147" s="846">
        <v>51</v>
      </c>
      <c r="AG147" s="846">
        <v>30</v>
      </c>
      <c r="AH147" s="846">
        <v>36</v>
      </c>
      <c r="AI147" s="846">
        <v>185</v>
      </c>
      <c r="AJ147" s="846">
        <v>72</v>
      </c>
      <c r="AK147" s="846">
        <v>23</v>
      </c>
      <c r="AL147" s="846">
        <v>10</v>
      </c>
      <c r="AM147" s="846">
        <v>8</v>
      </c>
      <c r="AN147" s="846">
        <v>4</v>
      </c>
      <c r="AO147" s="846">
        <v>17</v>
      </c>
      <c r="AP147" s="846">
        <v>46</v>
      </c>
      <c r="AQ147" s="846">
        <v>39</v>
      </c>
      <c r="AR147" s="846">
        <v>13</v>
      </c>
      <c r="AS147" s="846">
        <v>10</v>
      </c>
      <c r="AT147" s="846">
        <v>18</v>
      </c>
      <c r="AU147" s="846">
        <v>19</v>
      </c>
      <c r="AV147" s="846">
        <v>584</v>
      </c>
      <c r="AW147" s="846">
        <v>167</v>
      </c>
      <c r="AX147" s="846">
        <v>167</v>
      </c>
      <c r="AY147" s="846">
        <v>0</v>
      </c>
      <c r="AZ147" s="846">
        <v>218</v>
      </c>
      <c r="BA147" s="846">
        <v>244</v>
      </c>
      <c r="BB147" s="846">
        <v>279</v>
      </c>
      <c r="BC147" s="846">
        <v>50</v>
      </c>
      <c r="BD147" s="846">
        <v>1967</v>
      </c>
      <c r="BE147" s="846">
        <v>47</v>
      </c>
      <c r="BF147" s="846">
        <v>4</v>
      </c>
      <c r="BG147" s="846">
        <v>9</v>
      </c>
      <c r="BH147" s="846">
        <v>7</v>
      </c>
      <c r="BI147" s="846">
        <v>0</v>
      </c>
      <c r="BJ147" s="846">
        <v>4</v>
      </c>
      <c r="BK147" s="846">
        <v>6</v>
      </c>
      <c r="BL147" s="846">
        <v>54</v>
      </c>
      <c r="BM147" s="846">
        <v>17</v>
      </c>
      <c r="BN147" s="846">
        <v>75</v>
      </c>
      <c r="BO147" s="846">
        <v>63</v>
      </c>
      <c r="BP147" s="846">
        <v>61</v>
      </c>
      <c r="BQ147" s="846">
        <v>144</v>
      </c>
      <c r="BR147" s="846">
        <v>64</v>
      </c>
      <c r="BS147" s="846">
        <v>9</v>
      </c>
      <c r="BT147" s="846">
        <v>14</v>
      </c>
      <c r="BU147" s="846">
        <v>9</v>
      </c>
      <c r="BV147" s="846">
        <v>2</v>
      </c>
      <c r="BW147" s="846">
        <v>10</v>
      </c>
      <c r="BX147" s="846">
        <v>66</v>
      </c>
      <c r="BY147" s="846">
        <v>15</v>
      </c>
      <c r="BZ147" s="846">
        <v>43</v>
      </c>
      <c r="CA147" s="846">
        <v>68</v>
      </c>
      <c r="CB147" s="846">
        <v>31</v>
      </c>
      <c r="CC147" s="846">
        <v>17</v>
      </c>
      <c r="CD147" s="846">
        <v>17</v>
      </c>
      <c r="CE147" s="846">
        <v>102</v>
      </c>
      <c r="CF147" s="846">
        <v>35</v>
      </c>
      <c r="CG147" s="846">
        <v>13</v>
      </c>
      <c r="CH147" s="846">
        <v>5</v>
      </c>
      <c r="CI147" s="846">
        <v>4</v>
      </c>
      <c r="CJ147" s="846">
        <v>4</v>
      </c>
      <c r="CK147" s="846">
        <v>8</v>
      </c>
      <c r="CL147" s="846">
        <v>23</v>
      </c>
      <c r="CM147" s="846">
        <v>20</v>
      </c>
      <c r="CN147" s="846">
        <v>8</v>
      </c>
      <c r="CO147" s="846">
        <v>4</v>
      </c>
      <c r="CP147" s="846">
        <v>10</v>
      </c>
      <c r="CQ147" s="846">
        <v>4</v>
      </c>
      <c r="CR147" s="846">
        <v>358</v>
      </c>
      <c r="CS147" s="846">
        <v>95</v>
      </c>
      <c r="CT147" s="846">
        <v>96</v>
      </c>
      <c r="CU147" s="846">
        <v>0</v>
      </c>
      <c r="CV147" s="846">
        <v>79</v>
      </c>
      <c r="CW147" s="846">
        <v>93</v>
      </c>
      <c r="CX147" s="846">
        <v>107</v>
      </c>
      <c r="CY147" s="846">
        <v>43</v>
      </c>
      <c r="CZ147" s="846">
        <v>1746</v>
      </c>
      <c r="DA147" s="846">
        <v>44</v>
      </c>
      <c r="DB147" s="846">
        <v>4</v>
      </c>
      <c r="DC147" s="846">
        <v>2</v>
      </c>
      <c r="DD147" s="846">
        <v>4</v>
      </c>
      <c r="DE147" s="846">
        <v>0</v>
      </c>
      <c r="DF147" s="846">
        <v>1</v>
      </c>
      <c r="DG147" s="846">
        <v>5</v>
      </c>
      <c r="DH147" s="846">
        <v>43</v>
      </c>
      <c r="DI147" s="846">
        <v>20</v>
      </c>
      <c r="DJ147" s="846">
        <v>57</v>
      </c>
      <c r="DK147" s="846">
        <v>57</v>
      </c>
      <c r="DL147" s="846">
        <v>62</v>
      </c>
      <c r="DM147" s="846">
        <v>94</v>
      </c>
      <c r="DN147" s="846">
        <v>69</v>
      </c>
      <c r="DO147" s="846">
        <v>8</v>
      </c>
      <c r="DP147" s="846">
        <v>6</v>
      </c>
      <c r="DQ147" s="846">
        <v>7</v>
      </c>
      <c r="DR147" s="846">
        <v>10</v>
      </c>
      <c r="DS147" s="846">
        <v>7</v>
      </c>
      <c r="DT147" s="846">
        <v>25</v>
      </c>
      <c r="DU147" s="846">
        <v>15</v>
      </c>
      <c r="DV147" s="846">
        <v>30</v>
      </c>
      <c r="DW147" s="846">
        <v>62</v>
      </c>
      <c r="DX147" s="846">
        <v>20</v>
      </c>
      <c r="DY147" s="846">
        <v>13</v>
      </c>
      <c r="DZ147" s="846">
        <v>19</v>
      </c>
      <c r="EA147" s="846">
        <v>83</v>
      </c>
      <c r="EB147" s="846">
        <v>37</v>
      </c>
      <c r="EC147" s="846">
        <v>10</v>
      </c>
      <c r="ED147" s="846">
        <v>5</v>
      </c>
      <c r="EE147" s="846">
        <v>4</v>
      </c>
      <c r="EF147" s="846">
        <v>0</v>
      </c>
      <c r="EG147" s="847">
        <v>9</v>
      </c>
      <c r="EH147" s="847">
        <v>23</v>
      </c>
      <c r="EI147" s="847">
        <v>19</v>
      </c>
      <c r="EJ147" s="846">
        <v>5</v>
      </c>
      <c r="EK147" s="846">
        <v>6</v>
      </c>
      <c r="EL147" s="846">
        <v>8</v>
      </c>
      <c r="EM147" s="846">
        <v>15</v>
      </c>
      <c r="EN147" s="846">
        <v>226</v>
      </c>
      <c r="EO147" s="846">
        <v>72</v>
      </c>
      <c r="EP147" s="846">
        <v>71</v>
      </c>
      <c r="EQ147" s="846">
        <v>0</v>
      </c>
      <c r="ER147" s="846">
        <v>139</v>
      </c>
      <c r="ES147" s="846">
        <v>151</v>
      </c>
      <c r="ET147" s="846">
        <v>172</v>
      </c>
      <c r="EU147" s="846">
        <v>7</v>
      </c>
      <c r="EV147" s="808"/>
      <c r="EW147" s="808"/>
      <c r="EX147" s="808"/>
      <c r="EY147" s="808"/>
      <c r="EZ147" s="808"/>
      <c r="FA147" s="808"/>
      <c r="FB147" s="808"/>
      <c r="FC147" s="808"/>
      <c r="FD147" s="808"/>
      <c r="FE147" s="808"/>
      <c r="FF147" s="808"/>
      <c r="FG147" s="808"/>
      <c r="FH147" s="808"/>
      <c r="FI147" s="808"/>
      <c r="FJ147" s="808"/>
    </row>
    <row r="148" spans="1:166">
      <c r="A148" s="843" t="s">
        <v>783</v>
      </c>
      <c r="B148" s="844">
        <v>62000</v>
      </c>
      <c r="C148" s="845" t="s">
        <v>803</v>
      </c>
      <c r="D148" s="844" t="s">
        <v>810</v>
      </c>
      <c r="E148" s="845" t="s">
        <v>811</v>
      </c>
      <c r="F148" s="844">
        <v>44000</v>
      </c>
      <c r="G148" s="843" t="s">
        <v>222</v>
      </c>
      <c r="H148" s="846">
        <v>3374</v>
      </c>
      <c r="I148" s="846">
        <v>47</v>
      </c>
      <c r="J148" s="846">
        <v>3</v>
      </c>
      <c r="K148" s="846">
        <v>4</v>
      </c>
      <c r="L148" s="846">
        <v>3</v>
      </c>
      <c r="M148" s="846">
        <v>3</v>
      </c>
      <c r="N148" s="846">
        <v>6</v>
      </c>
      <c r="O148" s="846">
        <v>11</v>
      </c>
      <c r="P148" s="846">
        <v>63</v>
      </c>
      <c r="Q148" s="846">
        <v>40</v>
      </c>
      <c r="R148" s="846">
        <v>77</v>
      </c>
      <c r="S148" s="846">
        <v>137</v>
      </c>
      <c r="T148" s="846">
        <v>85</v>
      </c>
      <c r="U148" s="846">
        <v>345</v>
      </c>
      <c r="V148" s="846">
        <v>100</v>
      </c>
      <c r="W148" s="846">
        <v>8</v>
      </c>
      <c r="X148" s="846">
        <v>18</v>
      </c>
      <c r="Y148" s="846">
        <v>12</v>
      </c>
      <c r="Z148" s="846">
        <v>25</v>
      </c>
      <c r="AA148" s="846">
        <v>6</v>
      </c>
      <c r="AB148" s="846">
        <v>23</v>
      </c>
      <c r="AC148" s="846">
        <v>37</v>
      </c>
      <c r="AD148" s="846">
        <v>56</v>
      </c>
      <c r="AE148" s="846">
        <v>109</v>
      </c>
      <c r="AF148" s="846">
        <v>30</v>
      </c>
      <c r="AG148" s="846">
        <v>23</v>
      </c>
      <c r="AH148" s="846">
        <v>40</v>
      </c>
      <c r="AI148" s="846">
        <v>115</v>
      </c>
      <c r="AJ148" s="846">
        <v>61</v>
      </c>
      <c r="AK148" s="846">
        <v>13</v>
      </c>
      <c r="AL148" s="846">
        <v>7</v>
      </c>
      <c r="AM148" s="846">
        <v>5</v>
      </c>
      <c r="AN148" s="846">
        <v>7</v>
      </c>
      <c r="AO148" s="846">
        <v>10</v>
      </c>
      <c r="AP148" s="846">
        <v>95</v>
      </c>
      <c r="AQ148" s="846">
        <v>102</v>
      </c>
      <c r="AR148" s="846">
        <v>2</v>
      </c>
      <c r="AS148" s="846">
        <v>5</v>
      </c>
      <c r="AT148" s="846">
        <v>22</v>
      </c>
      <c r="AU148" s="846">
        <v>6</v>
      </c>
      <c r="AV148" s="846">
        <v>911</v>
      </c>
      <c r="AW148" s="846">
        <v>75</v>
      </c>
      <c r="AX148" s="846">
        <v>150</v>
      </c>
      <c r="AY148" s="846">
        <v>273</v>
      </c>
      <c r="AZ148" s="846">
        <v>0</v>
      </c>
      <c r="BA148" s="846">
        <v>127</v>
      </c>
      <c r="BB148" s="846">
        <v>56</v>
      </c>
      <c r="BC148" s="846">
        <v>21</v>
      </c>
      <c r="BD148" s="846">
        <v>2008</v>
      </c>
      <c r="BE148" s="846">
        <v>25</v>
      </c>
      <c r="BF148" s="846">
        <v>3</v>
      </c>
      <c r="BG148" s="846">
        <v>2</v>
      </c>
      <c r="BH148" s="846">
        <v>1</v>
      </c>
      <c r="BI148" s="846">
        <v>3</v>
      </c>
      <c r="BJ148" s="846">
        <v>3</v>
      </c>
      <c r="BK148" s="846">
        <v>7</v>
      </c>
      <c r="BL148" s="846">
        <v>45</v>
      </c>
      <c r="BM148" s="846">
        <v>22</v>
      </c>
      <c r="BN148" s="846">
        <v>49</v>
      </c>
      <c r="BO148" s="846">
        <v>85</v>
      </c>
      <c r="BP148" s="846">
        <v>51</v>
      </c>
      <c r="BQ148" s="846">
        <v>196</v>
      </c>
      <c r="BR148" s="846">
        <v>65</v>
      </c>
      <c r="BS148" s="846">
        <v>4</v>
      </c>
      <c r="BT148" s="846">
        <v>15</v>
      </c>
      <c r="BU148" s="846">
        <v>6</v>
      </c>
      <c r="BV148" s="846">
        <v>16</v>
      </c>
      <c r="BW148" s="846">
        <v>5</v>
      </c>
      <c r="BX148" s="846">
        <v>14</v>
      </c>
      <c r="BY148" s="846">
        <v>21</v>
      </c>
      <c r="BZ148" s="846">
        <v>33</v>
      </c>
      <c r="CA148" s="846">
        <v>64</v>
      </c>
      <c r="CB148" s="846">
        <v>20</v>
      </c>
      <c r="CC148" s="846">
        <v>12</v>
      </c>
      <c r="CD148" s="846">
        <v>19</v>
      </c>
      <c r="CE148" s="846">
        <v>61</v>
      </c>
      <c r="CF148" s="846">
        <v>34</v>
      </c>
      <c r="CG148" s="846">
        <v>5</v>
      </c>
      <c r="CH148" s="846">
        <v>3</v>
      </c>
      <c r="CI148" s="846">
        <v>3</v>
      </c>
      <c r="CJ148" s="846">
        <v>3</v>
      </c>
      <c r="CK148" s="846">
        <v>7</v>
      </c>
      <c r="CL148" s="846">
        <v>52</v>
      </c>
      <c r="CM148" s="846">
        <v>75</v>
      </c>
      <c r="CN148" s="846">
        <v>2</v>
      </c>
      <c r="CO148" s="846">
        <v>4</v>
      </c>
      <c r="CP148" s="846">
        <v>18</v>
      </c>
      <c r="CQ148" s="846">
        <v>3</v>
      </c>
      <c r="CR148" s="846">
        <v>566</v>
      </c>
      <c r="CS148" s="846">
        <v>51</v>
      </c>
      <c r="CT148" s="846">
        <v>74</v>
      </c>
      <c r="CU148" s="846">
        <v>137</v>
      </c>
      <c r="CV148" s="846">
        <v>0</v>
      </c>
      <c r="CW148" s="846">
        <v>78</v>
      </c>
      <c r="CX148" s="846">
        <v>33</v>
      </c>
      <c r="CY148" s="846">
        <v>13</v>
      </c>
      <c r="CZ148" s="846">
        <v>1366</v>
      </c>
      <c r="DA148" s="846">
        <v>22</v>
      </c>
      <c r="DB148" s="846">
        <v>0</v>
      </c>
      <c r="DC148" s="846">
        <v>2</v>
      </c>
      <c r="DD148" s="846">
        <v>2</v>
      </c>
      <c r="DE148" s="846">
        <v>0</v>
      </c>
      <c r="DF148" s="846">
        <v>3</v>
      </c>
      <c r="DG148" s="846">
        <v>4</v>
      </c>
      <c r="DH148" s="846">
        <v>18</v>
      </c>
      <c r="DI148" s="846">
        <v>18</v>
      </c>
      <c r="DJ148" s="846">
        <v>28</v>
      </c>
      <c r="DK148" s="846">
        <v>52</v>
      </c>
      <c r="DL148" s="846">
        <v>34</v>
      </c>
      <c r="DM148" s="846">
        <v>149</v>
      </c>
      <c r="DN148" s="846">
        <v>35</v>
      </c>
      <c r="DO148" s="846">
        <v>4</v>
      </c>
      <c r="DP148" s="846">
        <v>3</v>
      </c>
      <c r="DQ148" s="846">
        <v>6</v>
      </c>
      <c r="DR148" s="846">
        <v>9</v>
      </c>
      <c r="DS148" s="846">
        <v>1</v>
      </c>
      <c r="DT148" s="846">
        <v>9</v>
      </c>
      <c r="DU148" s="846">
        <v>16</v>
      </c>
      <c r="DV148" s="846">
        <v>23</v>
      </c>
      <c r="DW148" s="846">
        <v>45</v>
      </c>
      <c r="DX148" s="846">
        <v>10</v>
      </c>
      <c r="DY148" s="846">
        <v>11</v>
      </c>
      <c r="DZ148" s="846">
        <v>21</v>
      </c>
      <c r="EA148" s="846">
        <v>54</v>
      </c>
      <c r="EB148" s="846">
        <v>27</v>
      </c>
      <c r="EC148" s="846">
        <v>8</v>
      </c>
      <c r="ED148" s="846">
        <v>4</v>
      </c>
      <c r="EE148" s="846">
        <v>2</v>
      </c>
      <c r="EF148" s="846">
        <v>4</v>
      </c>
      <c r="EG148" s="846">
        <v>3</v>
      </c>
      <c r="EH148" s="846">
        <v>43</v>
      </c>
      <c r="EI148" s="846">
        <v>27</v>
      </c>
      <c r="EJ148" s="847">
        <v>0</v>
      </c>
      <c r="EK148" s="847">
        <v>1</v>
      </c>
      <c r="EL148" s="847">
        <v>4</v>
      </c>
      <c r="EM148" s="846">
        <v>3</v>
      </c>
      <c r="EN148" s="846">
        <v>345</v>
      </c>
      <c r="EO148" s="846">
        <v>24</v>
      </c>
      <c r="EP148" s="846">
        <v>76</v>
      </c>
      <c r="EQ148" s="846">
        <v>136</v>
      </c>
      <c r="ER148" s="846">
        <v>0</v>
      </c>
      <c r="ES148" s="846">
        <v>49</v>
      </c>
      <c r="ET148" s="846">
        <v>23</v>
      </c>
      <c r="EU148" s="846">
        <v>8</v>
      </c>
      <c r="EV148" s="808"/>
      <c r="EW148" s="808"/>
      <c r="EX148" s="808"/>
      <c r="EY148" s="808"/>
      <c r="EZ148" s="808"/>
      <c r="FA148" s="808"/>
      <c r="FB148" s="808"/>
      <c r="FC148" s="808"/>
      <c r="FD148" s="808"/>
      <c r="FE148" s="808"/>
      <c r="FF148" s="808"/>
      <c r="FG148" s="808"/>
      <c r="FH148" s="808"/>
      <c r="FI148" s="808"/>
      <c r="FJ148" s="808"/>
    </row>
    <row r="149" spans="1:166">
      <c r="A149" s="843" t="s">
        <v>783</v>
      </c>
      <c r="B149" s="844">
        <v>62000</v>
      </c>
      <c r="C149" s="845" t="s">
        <v>803</v>
      </c>
      <c r="D149" s="844" t="s">
        <v>810</v>
      </c>
      <c r="E149" s="845" t="s">
        <v>811</v>
      </c>
      <c r="F149" s="844">
        <v>45000</v>
      </c>
      <c r="G149" s="843" t="s">
        <v>223</v>
      </c>
      <c r="H149" s="846">
        <v>1381</v>
      </c>
      <c r="I149" s="846">
        <v>26</v>
      </c>
      <c r="J149" s="846">
        <v>2</v>
      </c>
      <c r="K149" s="846">
        <v>4</v>
      </c>
      <c r="L149" s="846">
        <v>7</v>
      </c>
      <c r="M149" s="846">
        <v>3</v>
      </c>
      <c r="N149" s="846">
        <v>3</v>
      </c>
      <c r="O149" s="846">
        <v>7</v>
      </c>
      <c r="P149" s="846">
        <v>41</v>
      </c>
      <c r="Q149" s="846">
        <v>19</v>
      </c>
      <c r="R149" s="846">
        <v>42</v>
      </c>
      <c r="S149" s="846">
        <v>42</v>
      </c>
      <c r="T149" s="846">
        <v>54</v>
      </c>
      <c r="U149" s="846">
        <v>151</v>
      </c>
      <c r="V149" s="846">
        <v>72</v>
      </c>
      <c r="W149" s="846">
        <v>7</v>
      </c>
      <c r="X149" s="846">
        <v>5</v>
      </c>
      <c r="Y149" s="846">
        <v>7</v>
      </c>
      <c r="Z149" s="846">
        <v>3</v>
      </c>
      <c r="AA149" s="846">
        <v>6</v>
      </c>
      <c r="AB149" s="846">
        <v>20</v>
      </c>
      <c r="AC149" s="846">
        <v>8</v>
      </c>
      <c r="AD149" s="846">
        <v>21</v>
      </c>
      <c r="AE149" s="846">
        <v>69</v>
      </c>
      <c r="AF149" s="846">
        <v>19</v>
      </c>
      <c r="AG149" s="846">
        <v>11</v>
      </c>
      <c r="AH149" s="846">
        <v>14</v>
      </c>
      <c r="AI149" s="846">
        <v>70</v>
      </c>
      <c r="AJ149" s="846">
        <v>54</v>
      </c>
      <c r="AK149" s="846">
        <v>3</v>
      </c>
      <c r="AL149" s="846">
        <v>4</v>
      </c>
      <c r="AM149" s="846">
        <v>3</v>
      </c>
      <c r="AN149" s="846">
        <v>0</v>
      </c>
      <c r="AO149" s="846">
        <v>5</v>
      </c>
      <c r="AP149" s="846">
        <v>18</v>
      </c>
      <c r="AQ149" s="846">
        <v>31</v>
      </c>
      <c r="AR149" s="846">
        <v>1</v>
      </c>
      <c r="AS149" s="846">
        <v>3</v>
      </c>
      <c r="AT149" s="846">
        <v>7</v>
      </c>
      <c r="AU149" s="846">
        <v>2</v>
      </c>
      <c r="AV149" s="846">
        <v>101</v>
      </c>
      <c r="AW149" s="846">
        <v>10</v>
      </c>
      <c r="AX149" s="846">
        <v>17</v>
      </c>
      <c r="AY149" s="846">
        <v>92</v>
      </c>
      <c r="AZ149" s="846">
        <v>45</v>
      </c>
      <c r="BA149" s="846">
        <v>0</v>
      </c>
      <c r="BB149" s="846">
        <v>215</v>
      </c>
      <c r="BC149" s="846">
        <v>37</v>
      </c>
      <c r="BD149" s="846">
        <v>643</v>
      </c>
      <c r="BE149" s="846">
        <v>15</v>
      </c>
      <c r="BF149" s="846">
        <v>1</v>
      </c>
      <c r="BG149" s="846">
        <v>2</v>
      </c>
      <c r="BH149" s="846">
        <v>2</v>
      </c>
      <c r="BI149" s="846">
        <v>0</v>
      </c>
      <c r="BJ149" s="846">
        <v>2</v>
      </c>
      <c r="BK149" s="846">
        <v>3</v>
      </c>
      <c r="BL149" s="846">
        <v>15</v>
      </c>
      <c r="BM149" s="846">
        <v>10</v>
      </c>
      <c r="BN149" s="846">
        <v>18</v>
      </c>
      <c r="BO149" s="846">
        <v>18</v>
      </c>
      <c r="BP149" s="846">
        <v>28</v>
      </c>
      <c r="BQ149" s="846">
        <v>78</v>
      </c>
      <c r="BR149" s="846">
        <v>43</v>
      </c>
      <c r="BS149" s="846">
        <v>2</v>
      </c>
      <c r="BT149" s="846">
        <v>1</v>
      </c>
      <c r="BU149" s="846">
        <v>3</v>
      </c>
      <c r="BV149" s="846">
        <v>3</v>
      </c>
      <c r="BW149" s="846">
        <v>5</v>
      </c>
      <c r="BX149" s="846">
        <v>12</v>
      </c>
      <c r="BY149" s="846">
        <v>2</v>
      </c>
      <c r="BZ149" s="846">
        <v>16</v>
      </c>
      <c r="CA149" s="846">
        <v>40</v>
      </c>
      <c r="CB149" s="846">
        <v>9</v>
      </c>
      <c r="CC149" s="846">
        <v>6</v>
      </c>
      <c r="CD149" s="846">
        <v>0</v>
      </c>
      <c r="CE149" s="846">
        <v>32</v>
      </c>
      <c r="CF149" s="846">
        <v>16</v>
      </c>
      <c r="CG149" s="846">
        <v>0</v>
      </c>
      <c r="CH149" s="846">
        <v>2</v>
      </c>
      <c r="CI149" s="846">
        <v>1</v>
      </c>
      <c r="CJ149" s="846">
        <v>0</v>
      </c>
      <c r="CK149" s="846">
        <v>4</v>
      </c>
      <c r="CL149" s="846">
        <v>6</v>
      </c>
      <c r="CM149" s="846">
        <v>15</v>
      </c>
      <c r="CN149" s="846">
        <v>0</v>
      </c>
      <c r="CO149" s="846">
        <v>3</v>
      </c>
      <c r="CP149" s="846">
        <v>3</v>
      </c>
      <c r="CQ149" s="846">
        <v>1</v>
      </c>
      <c r="CR149" s="846">
        <v>56</v>
      </c>
      <c r="CS149" s="846">
        <v>2</v>
      </c>
      <c r="CT149" s="846">
        <v>8</v>
      </c>
      <c r="CU149" s="846">
        <v>33</v>
      </c>
      <c r="CV149" s="846">
        <v>21</v>
      </c>
      <c r="CW149" s="846">
        <v>0</v>
      </c>
      <c r="CX149" s="846">
        <v>72</v>
      </c>
      <c r="CY149" s="846">
        <v>34</v>
      </c>
      <c r="CZ149" s="846">
        <v>738</v>
      </c>
      <c r="DA149" s="846">
        <v>11</v>
      </c>
      <c r="DB149" s="846">
        <v>1</v>
      </c>
      <c r="DC149" s="846">
        <v>2</v>
      </c>
      <c r="DD149" s="846">
        <v>5</v>
      </c>
      <c r="DE149" s="846">
        <v>3</v>
      </c>
      <c r="DF149" s="846">
        <v>1</v>
      </c>
      <c r="DG149" s="846">
        <v>4</v>
      </c>
      <c r="DH149" s="846">
        <v>26</v>
      </c>
      <c r="DI149" s="846">
        <v>9</v>
      </c>
      <c r="DJ149" s="846">
        <v>24</v>
      </c>
      <c r="DK149" s="846">
        <v>24</v>
      </c>
      <c r="DL149" s="846">
        <v>26</v>
      </c>
      <c r="DM149" s="846">
        <v>73</v>
      </c>
      <c r="DN149" s="846">
        <v>29</v>
      </c>
      <c r="DO149" s="846">
        <v>5</v>
      </c>
      <c r="DP149" s="846">
        <v>4</v>
      </c>
      <c r="DQ149" s="846">
        <v>4</v>
      </c>
      <c r="DR149" s="846">
        <v>0</v>
      </c>
      <c r="DS149" s="846">
        <v>1</v>
      </c>
      <c r="DT149" s="846">
        <v>8</v>
      </c>
      <c r="DU149" s="846">
        <v>6</v>
      </c>
      <c r="DV149" s="846">
        <v>5</v>
      </c>
      <c r="DW149" s="846">
        <v>29</v>
      </c>
      <c r="DX149" s="846">
        <v>10</v>
      </c>
      <c r="DY149" s="846">
        <v>5</v>
      </c>
      <c r="DZ149" s="846">
        <v>14</v>
      </c>
      <c r="EA149" s="846">
        <v>38</v>
      </c>
      <c r="EB149" s="846">
        <v>38</v>
      </c>
      <c r="EC149" s="846">
        <v>3</v>
      </c>
      <c r="ED149" s="846">
        <v>2</v>
      </c>
      <c r="EE149" s="846">
        <v>2</v>
      </c>
      <c r="EF149" s="846">
        <v>0</v>
      </c>
      <c r="EG149" s="846">
        <v>1</v>
      </c>
      <c r="EH149" s="846">
        <v>12</v>
      </c>
      <c r="EI149" s="846">
        <v>16</v>
      </c>
      <c r="EJ149" s="846">
        <v>1</v>
      </c>
      <c r="EK149" s="846">
        <v>0</v>
      </c>
      <c r="EL149" s="846">
        <v>4</v>
      </c>
      <c r="EM149" s="847">
        <v>1</v>
      </c>
      <c r="EN149" s="847">
        <v>45</v>
      </c>
      <c r="EO149" s="847">
        <v>8</v>
      </c>
      <c r="EP149" s="846">
        <v>9</v>
      </c>
      <c r="EQ149" s="846">
        <v>59</v>
      </c>
      <c r="ER149" s="846">
        <v>24</v>
      </c>
      <c r="ES149" s="846">
        <v>0</v>
      </c>
      <c r="ET149" s="846">
        <v>143</v>
      </c>
      <c r="EU149" s="846">
        <v>3</v>
      </c>
      <c r="EV149" s="808"/>
      <c r="EW149" s="808"/>
      <c r="EX149" s="808"/>
      <c r="EY149" s="808"/>
      <c r="EZ149" s="808"/>
      <c r="FA149" s="808"/>
      <c r="FB149" s="808"/>
      <c r="FC149" s="808"/>
      <c r="FD149" s="808"/>
      <c r="FE149" s="808"/>
      <c r="FF149" s="808"/>
      <c r="FG149" s="808"/>
      <c r="FH149" s="808"/>
      <c r="FI149" s="808"/>
      <c r="FJ149" s="808"/>
    </row>
    <row r="150" spans="1:166">
      <c r="A150" s="843" t="s">
        <v>783</v>
      </c>
      <c r="B150" s="844">
        <v>62000</v>
      </c>
      <c r="C150" s="845" t="s">
        <v>803</v>
      </c>
      <c r="D150" s="844" t="s">
        <v>810</v>
      </c>
      <c r="E150" s="845" t="s">
        <v>811</v>
      </c>
      <c r="F150" s="844">
        <v>46000</v>
      </c>
      <c r="G150" s="843" t="s">
        <v>224</v>
      </c>
      <c r="H150" s="846">
        <v>2076</v>
      </c>
      <c r="I150" s="846">
        <v>148</v>
      </c>
      <c r="J150" s="846">
        <v>22</v>
      </c>
      <c r="K150" s="846">
        <v>2</v>
      </c>
      <c r="L150" s="846">
        <v>11</v>
      </c>
      <c r="M150" s="846">
        <v>4</v>
      </c>
      <c r="N150" s="846">
        <v>3</v>
      </c>
      <c r="O150" s="846">
        <v>9</v>
      </c>
      <c r="P150" s="846">
        <v>91</v>
      </c>
      <c r="Q150" s="846">
        <v>34</v>
      </c>
      <c r="R150" s="846">
        <v>68</v>
      </c>
      <c r="S150" s="846">
        <v>101</v>
      </c>
      <c r="T150" s="846">
        <v>78</v>
      </c>
      <c r="U150" s="846">
        <v>181</v>
      </c>
      <c r="V150" s="846">
        <v>75</v>
      </c>
      <c r="W150" s="846">
        <v>18</v>
      </c>
      <c r="X150" s="846">
        <v>7</v>
      </c>
      <c r="Y150" s="846">
        <v>14</v>
      </c>
      <c r="Z150" s="846">
        <v>4</v>
      </c>
      <c r="AA150" s="846">
        <v>17</v>
      </c>
      <c r="AB150" s="846">
        <v>63</v>
      </c>
      <c r="AC150" s="846">
        <v>21</v>
      </c>
      <c r="AD150" s="846">
        <v>50</v>
      </c>
      <c r="AE150" s="846">
        <v>110</v>
      </c>
      <c r="AF150" s="846">
        <v>28</v>
      </c>
      <c r="AG150" s="846">
        <v>22</v>
      </c>
      <c r="AH150" s="846">
        <v>55</v>
      </c>
      <c r="AI150" s="846">
        <v>70</v>
      </c>
      <c r="AJ150" s="846">
        <v>103</v>
      </c>
      <c r="AK150" s="846">
        <v>13</v>
      </c>
      <c r="AL150" s="846">
        <v>1</v>
      </c>
      <c r="AM150" s="846">
        <v>2</v>
      </c>
      <c r="AN150" s="846">
        <v>4</v>
      </c>
      <c r="AO150" s="846">
        <v>16</v>
      </c>
      <c r="AP150" s="846">
        <v>27</v>
      </c>
      <c r="AQ150" s="846">
        <v>27</v>
      </c>
      <c r="AR150" s="846">
        <v>7</v>
      </c>
      <c r="AS150" s="846">
        <v>7</v>
      </c>
      <c r="AT150" s="846">
        <v>12</v>
      </c>
      <c r="AU150" s="846">
        <v>1</v>
      </c>
      <c r="AV150" s="846">
        <v>154</v>
      </c>
      <c r="AW150" s="846">
        <v>46</v>
      </c>
      <c r="AX150" s="846">
        <v>27</v>
      </c>
      <c r="AY150" s="846">
        <v>126</v>
      </c>
      <c r="AZ150" s="846">
        <v>33</v>
      </c>
      <c r="BA150" s="846">
        <v>153</v>
      </c>
      <c r="BB150" s="846">
        <v>0</v>
      </c>
      <c r="BC150" s="846">
        <v>11</v>
      </c>
      <c r="BD150" s="846">
        <v>998</v>
      </c>
      <c r="BE150" s="846">
        <v>57</v>
      </c>
      <c r="BF150" s="846">
        <v>16</v>
      </c>
      <c r="BG150" s="846">
        <v>2</v>
      </c>
      <c r="BH150" s="846">
        <v>5</v>
      </c>
      <c r="BI150" s="846">
        <v>1</v>
      </c>
      <c r="BJ150" s="846">
        <v>2</v>
      </c>
      <c r="BK150" s="846">
        <v>5</v>
      </c>
      <c r="BL150" s="846">
        <v>42</v>
      </c>
      <c r="BM150" s="846">
        <v>16</v>
      </c>
      <c r="BN150" s="846">
        <v>35</v>
      </c>
      <c r="BO150" s="846">
        <v>53</v>
      </c>
      <c r="BP150" s="846">
        <v>38</v>
      </c>
      <c r="BQ150" s="846">
        <v>95</v>
      </c>
      <c r="BR150" s="846">
        <v>37</v>
      </c>
      <c r="BS150" s="846">
        <v>6</v>
      </c>
      <c r="BT150" s="846">
        <v>4</v>
      </c>
      <c r="BU150" s="846">
        <v>9</v>
      </c>
      <c r="BV150" s="846">
        <v>2</v>
      </c>
      <c r="BW150" s="846">
        <v>13</v>
      </c>
      <c r="BX150" s="846">
        <v>49</v>
      </c>
      <c r="BY150" s="846">
        <v>11</v>
      </c>
      <c r="BZ150" s="846">
        <v>24</v>
      </c>
      <c r="CA150" s="846">
        <v>43</v>
      </c>
      <c r="CB150" s="846">
        <v>10</v>
      </c>
      <c r="CC150" s="846">
        <v>10</v>
      </c>
      <c r="CD150" s="846">
        <v>25</v>
      </c>
      <c r="CE150" s="846">
        <v>34</v>
      </c>
      <c r="CF150" s="846">
        <v>32</v>
      </c>
      <c r="CG150" s="846">
        <v>6</v>
      </c>
      <c r="CH150" s="846">
        <v>0</v>
      </c>
      <c r="CI150" s="846">
        <v>1</v>
      </c>
      <c r="CJ150" s="846">
        <v>2</v>
      </c>
      <c r="CK150" s="846">
        <v>9</v>
      </c>
      <c r="CL150" s="846">
        <v>9</v>
      </c>
      <c r="CM150" s="846">
        <v>16</v>
      </c>
      <c r="CN150" s="846">
        <v>4</v>
      </c>
      <c r="CO150" s="846">
        <v>3</v>
      </c>
      <c r="CP150" s="846">
        <v>2</v>
      </c>
      <c r="CQ150" s="846">
        <v>1</v>
      </c>
      <c r="CR150" s="846">
        <v>71</v>
      </c>
      <c r="CS150" s="846">
        <v>14</v>
      </c>
      <c r="CT150" s="846">
        <v>20</v>
      </c>
      <c r="CU150" s="846">
        <v>54</v>
      </c>
      <c r="CV150" s="846">
        <v>15</v>
      </c>
      <c r="CW150" s="846">
        <v>85</v>
      </c>
      <c r="CX150" s="846">
        <v>0</v>
      </c>
      <c r="CY150" s="846">
        <v>10</v>
      </c>
      <c r="CZ150" s="846">
        <v>1078</v>
      </c>
      <c r="DA150" s="846">
        <v>91</v>
      </c>
      <c r="DB150" s="846">
        <v>6</v>
      </c>
      <c r="DC150" s="846">
        <v>0</v>
      </c>
      <c r="DD150" s="846">
        <v>6</v>
      </c>
      <c r="DE150" s="846">
        <v>3</v>
      </c>
      <c r="DF150" s="846">
        <v>1</v>
      </c>
      <c r="DG150" s="846">
        <v>4</v>
      </c>
      <c r="DH150" s="846">
        <v>49</v>
      </c>
      <c r="DI150" s="846">
        <v>18</v>
      </c>
      <c r="DJ150" s="846">
        <v>33</v>
      </c>
      <c r="DK150" s="846">
        <v>48</v>
      </c>
      <c r="DL150" s="846">
        <v>40</v>
      </c>
      <c r="DM150" s="846">
        <v>86</v>
      </c>
      <c r="DN150" s="846">
        <v>38</v>
      </c>
      <c r="DO150" s="846">
        <v>12</v>
      </c>
      <c r="DP150" s="846">
        <v>3</v>
      </c>
      <c r="DQ150" s="846">
        <v>5</v>
      </c>
      <c r="DR150" s="846">
        <v>2</v>
      </c>
      <c r="DS150" s="846">
        <v>4</v>
      </c>
      <c r="DT150" s="846">
        <v>14</v>
      </c>
      <c r="DU150" s="846">
        <v>10</v>
      </c>
      <c r="DV150" s="846">
        <v>26</v>
      </c>
      <c r="DW150" s="846">
        <v>67</v>
      </c>
      <c r="DX150" s="846">
        <v>18</v>
      </c>
      <c r="DY150" s="846">
        <v>12</v>
      </c>
      <c r="DZ150" s="846">
        <v>30</v>
      </c>
      <c r="EA150" s="846">
        <v>36</v>
      </c>
      <c r="EB150" s="846">
        <v>71</v>
      </c>
      <c r="EC150" s="846">
        <v>7</v>
      </c>
      <c r="ED150" s="846">
        <v>1</v>
      </c>
      <c r="EE150" s="846">
        <v>1</v>
      </c>
      <c r="EF150" s="846">
        <v>2</v>
      </c>
      <c r="EG150" s="846">
        <v>7</v>
      </c>
      <c r="EH150" s="846">
        <v>18</v>
      </c>
      <c r="EI150" s="846">
        <v>11</v>
      </c>
      <c r="EJ150" s="846">
        <v>3</v>
      </c>
      <c r="EK150" s="846">
        <v>4</v>
      </c>
      <c r="EL150" s="846">
        <v>10</v>
      </c>
      <c r="EM150" s="846">
        <v>0</v>
      </c>
      <c r="EN150" s="846">
        <v>83</v>
      </c>
      <c r="EO150" s="846">
        <v>32</v>
      </c>
      <c r="EP150" s="847">
        <v>7</v>
      </c>
      <c r="EQ150" s="847">
        <v>72</v>
      </c>
      <c r="ER150" s="847">
        <v>18</v>
      </c>
      <c r="ES150" s="846">
        <v>68</v>
      </c>
      <c r="ET150" s="846">
        <v>0</v>
      </c>
      <c r="EU150" s="846">
        <v>1</v>
      </c>
      <c r="EV150" s="808"/>
      <c r="EW150" s="808"/>
      <c r="EX150" s="808"/>
      <c r="EY150" s="808"/>
      <c r="EZ150" s="808"/>
      <c r="FA150" s="808"/>
      <c r="FB150" s="808"/>
      <c r="FC150" s="808"/>
      <c r="FD150" s="808"/>
      <c r="FE150" s="808"/>
      <c r="FF150" s="808"/>
      <c r="FG150" s="808"/>
      <c r="FH150" s="808"/>
      <c r="FI150" s="808"/>
      <c r="FJ150" s="808"/>
    </row>
    <row r="151" spans="1:166">
      <c r="A151" s="843" t="s">
        <v>783</v>
      </c>
      <c r="B151" s="844">
        <v>62000</v>
      </c>
      <c r="C151" s="845" t="s">
        <v>803</v>
      </c>
      <c r="D151" s="844" t="s">
        <v>810</v>
      </c>
      <c r="E151" s="845" t="s">
        <v>811</v>
      </c>
      <c r="F151" s="844">
        <v>47000</v>
      </c>
      <c r="G151" s="843" t="s">
        <v>225</v>
      </c>
      <c r="H151" s="846">
        <v>2283</v>
      </c>
      <c r="I151" s="846">
        <v>133</v>
      </c>
      <c r="J151" s="846">
        <v>3</v>
      </c>
      <c r="K151" s="846">
        <v>3</v>
      </c>
      <c r="L151" s="846">
        <v>25</v>
      </c>
      <c r="M151" s="846">
        <v>0</v>
      </c>
      <c r="N151" s="846">
        <v>5</v>
      </c>
      <c r="O151" s="846">
        <v>4</v>
      </c>
      <c r="P151" s="846">
        <v>67</v>
      </c>
      <c r="Q151" s="846">
        <v>32</v>
      </c>
      <c r="R151" s="846">
        <v>68</v>
      </c>
      <c r="S151" s="846">
        <v>127</v>
      </c>
      <c r="T151" s="846">
        <v>262</v>
      </c>
      <c r="U151" s="846">
        <v>399</v>
      </c>
      <c r="V151" s="846">
        <v>157</v>
      </c>
      <c r="W151" s="846">
        <v>12</v>
      </c>
      <c r="X151" s="846">
        <v>9</v>
      </c>
      <c r="Y151" s="846">
        <v>3</v>
      </c>
      <c r="Z151" s="846">
        <v>4</v>
      </c>
      <c r="AA151" s="846">
        <v>10</v>
      </c>
      <c r="AB151" s="846">
        <v>33</v>
      </c>
      <c r="AC151" s="846">
        <v>28</v>
      </c>
      <c r="AD151" s="846">
        <v>46</v>
      </c>
      <c r="AE151" s="846">
        <v>109</v>
      </c>
      <c r="AF151" s="846">
        <v>46</v>
      </c>
      <c r="AG151" s="846">
        <v>21</v>
      </c>
      <c r="AH151" s="846">
        <v>51</v>
      </c>
      <c r="AI151" s="846">
        <v>159</v>
      </c>
      <c r="AJ151" s="846">
        <v>67</v>
      </c>
      <c r="AK151" s="846">
        <v>13</v>
      </c>
      <c r="AL151" s="846">
        <v>13</v>
      </c>
      <c r="AM151" s="846">
        <v>2</v>
      </c>
      <c r="AN151" s="846">
        <v>2</v>
      </c>
      <c r="AO151" s="846">
        <v>13</v>
      </c>
      <c r="AP151" s="846">
        <v>27</v>
      </c>
      <c r="AQ151" s="846">
        <v>20</v>
      </c>
      <c r="AR151" s="846">
        <v>4</v>
      </c>
      <c r="AS151" s="846">
        <v>6</v>
      </c>
      <c r="AT151" s="846">
        <v>2</v>
      </c>
      <c r="AU151" s="846">
        <v>7</v>
      </c>
      <c r="AV151" s="846">
        <v>147</v>
      </c>
      <c r="AW151" s="846">
        <v>5</v>
      </c>
      <c r="AX151" s="846">
        <v>21</v>
      </c>
      <c r="AY151" s="846">
        <v>27</v>
      </c>
      <c r="AZ151" s="846">
        <v>43</v>
      </c>
      <c r="BA151" s="846">
        <v>9</v>
      </c>
      <c r="BB151" s="846">
        <v>39</v>
      </c>
      <c r="BC151" s="846">
        <v>0</v>
      </c>
      <c r="BD151" s="846">
        <v>1352</v>
      </c>
      <c r="BE151" s="846">
        <v>83</v>
      </c>
      <c r="BF151" s="846">
        <v>1</v>
      </c>
      <c r="BG151" s="846">
        <v>3</v>
      </c>
      <c r="BH151" s="846">
        <v>23</v>
      </c>
      <c r="BI151" s="846">
        <v>0</v>
      </c>
      <c r="BJ151" s="846">
        <v>1</v>
      </c>
      <c r="BK151" s="846">
        <v>3</v>
      </c>
      <c r="BL151" s="846">
        <v>47</v>
      </c>
      <c r="BM151" s="846">
        <v>27</v>
      </c>
      <c r="BN151" s="846">
        <v>36</v>
      </c>
      <c r="BO151" s="846">
        <v>79</v>
      </c>
      <c r="BP151" s="846">
        <v>150</v>
      </c>
      <c r="BQ151" s="846">
        <v>234</v>
      </c>
      <c r="BR151" s="846">
        <v>87</v>
      </c>
      <c r="BS151" s="846">
        <v>7</v>
      </c>
      <c r="BT151" s="846">
        <v>7</v>
      </c>
      <c r="BU151" s="846">
        <v>3</v>
      </c>
      <c r="BV151" s="846">
        <v>2</v>
      </c>
      <c r="BW151" s="846">
        <v>7</v>
      </c>
      <c r="BX151" s="846">
        <v>21</v>
      </c>
      <c r="BY151" s="846">
        <v>17</v>
      </c>
      <c r="BZ151" s="846">
        <v>26</v>
      </c>
      <c r="CA151" s="846">
        <v>63</v>
      </c>
      <c r="CB151" s="846">
        <v>26</v>
      </c>
      <c r="CC151" s="846">
        <v>15</v>
      </c>
      <c r="CD151" s="846">
        <v>20</v>
      </c>
      <c r="CE151" s="846">
        <v>87</v>
      </c>
      <c r="CF151" s="846">
        <v>38</v>
      </c>
      <c r="CG151" s="846">
        <v>7</v>
      </c>
      <c r="CH151" s="846">
        <v>4</v>
      </c>
      <c r="CI151" s="846">
        <v>2</v>
      </c>
      <c r="CJ151" s="846">
        <v>1</v>
      </c>
      <c r="CK151" s="846">
        <v>13</v>
      </c>
      <c r="CL151" s="846">
        <v>16</v>
      </c>
      <c r="CM151" s="846">
        <v>10</v>
      </c>
      <c r="CN151" s="846">
        <v>4</v>
      </c>
      <c r="CO151" s="846">
        <v>1</v>
      </c>
      <c r="CP151" s="846">
        <v>2</v>
      </c>
      <c r="CQ151" s="846">
        <v>6</v>
      </c>
      <c r="CR151" s="846">
        <v>84</v>
      </c>
      <c r="CS151" s="846">
        <v>5</v>
      </c>
      <c r="CT151" s="846">
        <v>3</v>
      </c>
      <c r="CU151" s="846">
        <v>20</v>
      </c>
      <c r="CV151" s="846">
        <v>25</v>
      </c>
      <c r="CW151" s="846">
        <v>6</v>
      </c>
      <c r="CX151" s="846">
        <v>30</v>
      </c>
      <c r="CY151" s="846">
        <v>0</v>
      </c>
      <c r="CZ151" s="846">
        <v>931</v>
      </c>
      <c r="DA151" s="846">
        <v>50</v>
      </c>
      <c r="DB151" s="846">
        <v>2</v>
      </c>
      <c r="DC151" s="846">
        <v>0</v>
      </c>
      <c r="DD151" s="846">
        <v>2</v>
      </c>
      <c r="DE151" s="846">
        <v>0</v>
      </c>
      <c r="DF151" s="846">
        <v>4</v>
      </c>
      <c r="DG151" s="846">
        <v>1</v>
      </c>
      <c r="DH151" s="846">
        <v>20</v>
      </c>
      <c r="DI151" s="846">
        <v>5</v>
      </c>
      <c r="DJ151" s="846">
        <v>32</v>
      </c>
      <c r="DK151" s="846">
        <v>48</v>
      </c>
      <c r="DL151" s="846">
        <v>112</v>
      </c>
      <c r="DM151" s="846">
        <v>165</v>
      </c>
      <c r="DN151" s="846">
        <v>70</v>
      </c>
      <c r="DO151" s="846">
        <v>5</v>
      </c>
      <c r="DP151" s="846">
        <v>2</v>
      </c>
      <c r="DQ151" s="846">
        <v>0</v>
      </c>
      <c r="DR151" s="846">
        <v>2</v>
      </c>
      <c r="DS151" s="846">
        <v>3</v>
      </c>
      <c r="DT151" s="846">
        <v>12</v>
      </c>
      <c r="DU151" s="846">
        <v>11</v>
      </c>
      <c r="DV151" s="846">
        <v>20</v>
      </c>
      <c r="DW151" s="846">
        <v>46</v>
      </c>
      <c r="DX151" s="846">
        <v>20</v>
      </c>
      <c r="DY151" s="846">
        <v>6</v>
      </c>
      <c r="DZ151" s="846">
        <v>31</v>
      </c>
      <c r="EA151" s="846">
        <v>72</v>
      </c>
      <c r="EB151" s="846">
        <v>29</v>
      </c>
      <c r="EC151" s="846">
        <v>6</v>
      </c>
      <c r="ED151" s="846">
        <v>9</v>
      </c>
      <c r="EE151" s="846">
        <v>0</v>
      </c>
      <c r="EF151" s="846">
        <v>1</v>
      </c>
      <c r="EG151" s="846">
        <v>0</v>
      </c>
      <c r="EH151" s="846">
        <v>11</v>
      </c>
      <c r="EI151" s="846">
        <v>10</v>
      </c>
      <c r="EJ151" s="846">
        <v>0</v>
      </c>
      <c r="EK151" s="846">
        <v>5</v>
      </c>
      <c r="EL151" s="846">
        <v>0</v>
      </c>
      <c r="EM151" s="846">
        <v>1</v>
      </c>
      <c r="EN151" s="846">
        <v>63</v>
      </c>
      <c r="EO151" s="846">
        <v>0</v>
      </c>
      <c r="EP151" s="846">
        <v>18</v>
      </c>
      <c r="EQ151" s="846">
        <v>7</v>
      </c>
      <c r="ER151" s="846">
        <v>18</v>
      </c>
      <c r="ES151" s="847">
        <v>3</v>
      </c>
      <c r="ET151" s="847">
        <v>9</v>
      </c>
      <c r="EU151" s="847">
        <v>0</v>
      </c>
      <c r="EV151" s="808"/>
      <c r="EW151" s="808"/>
      <c r="EX151" s="808"/>
      <c r="EY151" s="808"/>
      <c r="EZ151" s="808"/>
      <c r="FA151" s="808"/>
      <c r="FB151" s="808"/>
      <c r="FC151" s="808"/>
      <c r="FD151" s="808"/>
      <c r="FE151" s="808"/>
      <c r="FF151" s="808"/>
      <c r="FG151" s="808"/>
      <c r="FH151" s="808"/>
      <c r="FI151" s="808"/>
      <c r="FJ151" s="808"/>
    </row>
    <row r="152" spans="1:166" ht="10.15" customHeight="1">
      <c r="A152" s="843"/>
      <c r="B152" s="844"/>
      <c r="C152" s="843"/>
      <c r="D152" s="844"/>
      <c r="E152" s="843"/>
      <c r="F152" s="844"/>
      <c r="G152" s="843"/>
      <c r="H152" s="843"/>
      <c r="I152" s="843"/>
      <c r="J152" s="843"/>
      <c r="K152" s="843"/>
      <c r="L152" s="843"/>
      <c r="M152" s="843"/>
      <c r="N152" s="843"/>
      <c r="O152" s="843"/>
      <c r="P152" s="843"/>
      <c r="Q152" s="843"/>
      <c r="R152" s="843"/>
      <c r="S152" s="843"/>
      <c r="T152" s="843"/>
      <c r="U152" s="843"/>
      <c r="V152" s="843"/>
      <c r="W152" s="843"/>
      <c r="X152" s="843"/>
      <c r="Y152" s="843"/>
      <c r="Z152" s="843"/>
      <c r="AA152" s="843"/>
      <c r="AB152" s="843"/>
      <c r="AC152" s="843"/>
      <c r="AD152" s="843"/>
      <c r="AE152" s="843"/>
      <c r="AF152" s="843"/>
      <c r="AG152" s="843"/>
      <c r="AH152" s="843"/>
      <c r="AI152" s="843"/>
      <c r="AJ152" s="843"/>
      <c r="AK152" s="843"/>
      <c r="AL152" s="843"/>
      <c r="AM152" s="843"/>
      <c r="AN152" s="843"/>
      <c r="AO152" s="843"/>
      <c r="AP152" s="843"/>
      <c r="AQ152" s="843"/>
      <c r="AR152" s="843"/>
      <c r="AS152" s="843"/>
      <c r="AT152" s="843"/>
      <c r="AU152" s="843"/>
      <c r="AV152" s="843"/>
      <c r="AW152" s="843"/>
      <c r="AX152" s="843"/>
      <c r="AY152" s="843"/>
      <c r="AZ152" s="843"/>
      <c r="BA152" s="843"/>
      <c r="BB152" s="843"/>
      <c r="BC152" s="843"/>
      <c r="BD152" s="843"/>
      <c r="BE152" s="843"/>
      <c r="BF152" s="843"/>
      <c r="BG152" s="843"/>
      <c r="BH152" s="843"/>
      <c r="BI152" s="843"/>
      <c r="BJ152" s="843"/>
      <c r="BK152" s="843"/>
      <c r="BL152" s="843"/>
      <c r="BM152" s="843"/>
      <c r="BN152" s="843"/>
      <c r="BO152" s="843"/>
      <c r="BP152" s="843"/>
      <c r="BQ152" s="843"/>
      <c r="BR152" s="843"/>
      <c r="BS152" s="843"/>
      <c r="BT152" s="843"/>
      <c r="BU152" s="843"/>
      <c r="BV152" s="843"/>
      <c r="BW152" s="843"/>
      <c r="BX152" s="843"/>
      <c r="BY152" s="843"/>
      <c r="BZ152" s="843"/>
      <c r="CA152" s="843"/>
      <c r="CB152" s="843"/>
      <c r="CC152" s="843"/>
      <c r="CD152" s="843"/>
      <c r="CE152" s="843"/>
      <c r="CF152" s="843"/>
      <c r="CG152" s="843"/>
      <c r="CH152" s="843"/>
      <c r="CI152" s="843"/>
      <c r="CJ152" s="843"/>
      <c r="CK152" s="843"/>
      <c r="CL152" s="843"/>
      <c r="CM152" s="843"/>
      <c r="CN152" s="843"/>
      <c r="CO152" s="843"/>
      <c r="CP152" s="843"/>
      <c r="CQ152" s="843"/>
      <c r="CR152" s="843"/>
      <c r="CS152" s="843"/>
      <c r="CT152" s="843"/>
      <c r="CU152" s="843"/>
      <c r="CV152" s="843"/>
      <c r="CW152" s="843"/>
      <c r="CX152" s="843"/>
      <c r="CY152" s="843"/>
      <c r="CZ152" s="843"/>
      <c r="DA152" s="843"/>
      <c r="DB152" s="843"/>
      <c r="DC152" s="843"/>
      <c r="DD152" s="843"/>
      <c r="DE152" s="843"/>
      <c r="DF152" s="843"/>
      <c r="DG152" s="843"/>
      <c r="DH152" s="843"/>
      <c r="DI152" s="843"/>
      <c r="DJ152" s="843"/>
      <c r="DK152" s="843"/>
      <c r="DL152" s="843"/>
      <c r="DM152" s="843"/>
      <c r="DN152" s="843"/>
      <c r="DO152" s="843"/>
      <c r="DP152" s="843"/>
      <c r="DQ152" s="843"/>
      <c r="DR152" s="843"/>
      <c r="DS152" s="843"/>
      <c r="DT152" s="843"/>
      <c r="DU152" s="843"/>
      <c r="DV152" s="843"/>
      <c r="DW152" s="843"/>
      <c r="DX152" s="843"/>
      <c r="DY152" s="843"/>
      <c r="DZ152" s="843"/>
      <c r="EA152" s="843"/>
      <c r="EB152" s="843"/>
      <c r="EC152" s="843"/>
      <c r="ED152" s="843"/>
      <c r="EE152" s="843"/>
      <c r="EF152" s="843"/>
      <c r="EG152" s="843"/>
      <c r="EH152" s="843"/>
      <c r="EI152" s="843"/>
      <c r="EJ152" s="843"/>
      <c r="EK152" s="843"/>
      <c r="EL152" s="843"/>
      <c r="EM152" s="843"/>
      <c r="EN152" s="843"/>
      <c r="EO152" s="843"/>
      <c r="EP152" s="843"/>
      <c r="EQ152" s="843"/>
      <c r="ER152" s="843"/>
      <c r="ES152" s="843"/>
      <c r="ET152" s="843"/>
      <c r="EU152" s="843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Q74"/>
  <sheetViews>
    <sheetView workbookViewId="0">
      <pane xSplit="2" ySplit="3" topLeftCell="C65" activePane="bottomRight" state="frozen"/>
      <selection pane="topRight" activeCell="C1" sqref="C1"/>
      <selection pane="bottomLeft" activeCell="A4" sqref="A4"/>
      <selection pane="bottomRight" activeCell="D73" sqref="D73:F73"/>
    </sheetView>
  </sheetViews>
  <sheetFormatPr defaultColWidth="9" defaultRowHeight="13.5"/>
  <cols>
    <col min="1" max="1" width="8.125" style="5" customWidth="1"/>
    <col min="2" max="2" width="5" style="5" customWidth="1"/>
    <col min="3" max="3" width="9.25" style="5" customWidth="1"/>
    <col min="4" max="4" width="8.375" style="5" customWidth="1"/>
    <col min="5" max="6" width="9.375" style="5" customWidth="1"/>
    <col min="7" max="7" width="5" style="5" customWidth="1"/>
    <col min="8" max="8" width="8" style="5" customWidth="1"/>
    <col min="9" max="11" width="7.375" style="5" customWidth="1"/>
    <col min="12" max="12" width="5" style="5" customWidth="1"/>
    <col min="13" max="13" width="8" style="5" customWidth="1"/>
    <col min="14" max="15" width="7.125" style="5" customWidth="1"/>
    <col min="16" max="16" width="8.625" style="5" customWidth="1"/>
    <col min="17" max="17" width="4.625" style="5" customWidth="1"/>
    <col min="18" max="16384" width="9" style="5"/>
  </cols>
  <sheetData>
    <row r="1" spans="1:17" ht="17.25" customHeight="1" thickBot="1">
      <c r="A1" s="107" t="s">
        <v>3</v>
      </c>
      <c r="H1" s="5" t="s">
        <v>340</v>
      </c>
      <c r="O1" s="5" t="s">
        <v>5</v>
      </c>
    </row>
    <row r="2" spans="1:17" ht="17.25" customHeight="1">
      <c r="A2" s="133" t="s">
        <v>6</v>
      </c>
      <c r="B2" s="109"/>
      <c r="C2" s="110" t="s">
        <v>7</v>
      </c>
      <c r="D2" s="138" t="s">
        <v>8</v>
      </c>
      <c r="E2" s="8"/>
      <c r="F2" s="8"/>
      <c r="G2" s="823"/>
      <c r="H2" s="8" t="s">
        <v>9</v>
      </c>
      <c r="I2" s="8" t="s">
        <v>8</v>
      </c>
      <c r="J2" s="8"/>
      <c r="K2" s="332"/>
      <c r="L2" s="332"/>
      <c r="M2" s="110" t="s">
        <v>10</v>
      </c>
      <c r="N2" s="110" t="s">
        <v>8</v>
      </c>
      <c r="O2" s="110"/>
      <c r="P2" s="109"/>
    </row>
    <row r="3" spans="1:17" ht="17.25" customHeight="1" thickBot="1">
      <c r="A3" s="134" t="s">
        <v>2</v>
      </c>
      <c r="B3" s="111"/>
      <c r="C3" s="112" t="s">
        <v>589</v>
      </c>
      <c r="D3" s="128" t="s">
        <v>12</v>
      </c>
      <c r="E3" s="129" t="s">
        <v>13</v>
      </c>
      <c r="F3" s="130" t="s">
        <v>366</v>
      </c>
      <c r="G3" s="824"/>
      <c r="H3" s="112" t="s">
        <v>595</v>
      </c>
      <c r="I3" s="128" t="s">
        <v>12</v>
      </c>
      <c r="J3" s="129" t="s">
        <v>13</v>
      </c>
      <c r="K3" s="333" t="s">
        <v>366</v>
      </c>
      <c r="L3" s="820"/>
      <c r="M3" s="112" t="s">
        <v>594</v>
      </c>
      <c r="N3" s="128" t="s">
        <v>12</v>
      </c>
      <c r="O3" s="129" t="s">
        <v>13</v>
      </c>
      <c r="P3" s="131" t="s">
        <v>341</v>
      </c>
      <c r="Q3" s="6"/>
    </row>
    <row r="4" spans="1:17" ht="13.5" customHeight="1">
      <c r="A4" s="135" t="s">
        <v>15</v>
      </c>
      <c r="B4" s="113">
        <v>1954</v>
      </c>
      <c r="C4" s="7">
        <v>18903</v>
      </c>
      <c r="D4" s="114">
        <v>-3349</v>
      </c>
      <c r="E4" s="115">
        <v>794</v>
      </c>
      <c r="F4" s="7">
        <v>-4512</v>
      </c>
      <c r="G4" s="825">
        <v>1954</v>
      </c>
      <c r="H4" s="7">
        <v>122202</v>
      </c>
      <c r="I4" s="114">
        <v>9434</v>
      </c>
      <c r="J4" s="115">
        <v>5098</v>
      </c>
      <c r="K4" s="167">
        <v>36583</v>
      </c>
      <c r="L4" s="341">
        <v>1954</v>
      </c>
      <c r="M4" s="7">
        <v>103299</v>
      </c>
      <c r="N4" s="114">
        <v>12783</v>
      </c>
      <c r="O4" s="115">
        <v>4304</v>
      </c>
      <c r="P4" s="116">
        <v>41095</v>
      </c>
      <c r="Q4" s="7"/>
    </row>
    <row r="5" spans="1:17" ht="13.5" customHeight="1">
      <c r="A5" s="135" t="s">
        <v>16</v>
      </c>
      <c r="B5" s="113">
        <v>55</v>
      </c>
      <c r="C5" s="7">
        <v>13523</v>
      </c>
      <c r="D5" s="114">
        <v>-3597</v>
      </c>
      <c r="E5" s="115">
        <v>627</v>
      </c>
      <c r="F5" s="7">
        <v>-6917</v>
      </c>
      <c r="G5" s="825">
        <v>55</v>
      </c>
      <c r="H5" s="7">
        <v>112081</v>
      </c>
      <c r="I5" s="114">
        <v>8620</v>
      </c>
      <c r="J5" s="115">
        <v>4372</v>
      </c>
      <c r="K5" s="167">
        <v>33302</v>
      </c>
      <c r="L5" s="341">
        <v>55</v>
      </c>
      <c r="M5" s="7">
        <v>98558</v>
      </c>
      <c r="N5" s="114">
        <v>12217</v>
      </c>
      <c r="O5" s="115">
        <v>3745</v>
      </c>
      <c r="P5" s="116">
        <v>40219</v>
      </c>
      <c r="Q5" s="7"/>
    </row>
    <row r="6" spans="1:17" ht="13.5" customHeight="1">
      <c r="A6" s="135" t="s">
        <v>17</v>
      </c>
      <c r="B6" s="113">
        <v>56</v>
      </c>
      <c r="C6" s="7">
        <v>18516</v>
      </c>
      <c r="D6" s="114">
        <v>-3001</v>
      </c>
      <c r="E6" s="115">
        <v>441</v>
      </c>
      <c r="F6" s="7">
        <v>-6451</v>
      </c>
      <c r="G6" s="825">
        <v>56</v>
      </c>
      <c r="H6" s="7">
        <v>107428</v>
      </c>
      <c r="I6" s="114">
        <v>9062</v>
      </c>
      <c r="J6" s="115">
        <v>4230</v>
      </c>
      <c r="K6" s="167">
        <v>30478</v>
      </c>
      <c r="L6" s="341">
        <v>56</v>
      </c>
      <c r="M6" s="7">
        <v>88912</v>
      </c>
      <c r="N6" s="114">
        <v>12063</v>
      </c>
      <c r="O6" s="115">
        <v>3789</v>
      </c>
      <c r="P6" s="116">
        <v>36929</v>
      </c>
      <c r="Q6" s="7"/>
    </row>
    <row r="7" spans="1:17" ht="13.5" customHeight="1">
      <c r="A7" s="135" t="s">
        <v>18</v>
      </c>
      <c r="B7" s="113">
        <v>57</v>
      </c>
      <c r="C7" s="7">
        <v>29581</v>
      </c>
      <c r="D7" s="114">
        <v>-3034</v>
      </c>
      <c r="E7" s="115">
        <v>578</v>
      </c>
      <c r="F7" s="7">
        <v>-8997</v>
      </c>
      <c r="G7" s="825">
        <v>57</v>
      </c>
      <c r="H7" s="7">
        <v>127891</v>
      </c>
      <c r="I7" s="114">
        <v>9722</v>
      </c>
      <c r="J7" s="115">
        <v>4804</v>
      </c>
      <c r="K7" s="167">
        <v>34475</v>
      </c>
      <c r="L7" s="341">
        <v>57</v>
      </c>
      <c r="M7" s="7">
        <v>98310</v>
      </c>
      <c r="N7" s="114">
        <v>12756</v>
      </c>
      <c r="O7" s="115">
        <v>4226</v>
      </c>
      <c r="P7" s="116">
        <v>43472</v>
      </c>
      <c r="Q7" s="7"/>
    </row>
    <row r="8" spans="1:17" ht="13.5" customHeight="1">
      <c r="A8" s="135" t="s">
        <v>19</v>
      </c>
      <c r="B8" s="113">
        <v>58</v>
      </c>
      <c r="C8" s="7">
        <v>14714</v>
      </c>
      <c r="D8" s="114">
        <v>-5536</v>
      </c>
      <c r="E8" s="115">
        <v>433</v>
      </c>
      <c r="F8" s="7">
        <v>-8548</v>
      </c>
      <c r="G8" s="825">
        <v>58</v>
      </c>
      <c r="H8" s="7">
        <v>119542</v>
      </c>
      <c r="I8" s="114">
        <v>10339</v>
      </c>
      <c r="J8" s="115">
        <v>4810</v>
      </c>
      <c r="K8" s="167">
        <v>34881</v>
      </c>
      <c r="L8" s="341">
        <v>58</v>
      </c>
      <c r="M8" s="7">
        <v>104828</v>
      </c>
      <c r="N8" s="114">
        <v>15875</v>
      </c>
      <c r="O8" s="115">
        <v>4377</v>
      </c>
      <c r="P8" s="116">
        <v>43429</v>
      </c>
      <c r="Q8" s="7"/>
    </row>
    <row r="9" spans="1:17" ht="13.5" customHeight="1">
      <c r="A9" s="135" t="s">
        <v>20</v>
      </c>
      <c r="B9" s="113">
        <v>59</v>
      </c>
      <c r="C9" s="7">
        <v>22867</v>
      </c>
      <c r="D9" s="114">
        <v>-5043</v>
      </c>
      <c r="E9" s="115">
        <v>458</v>
      </c>
      <c r="F9" s="7">
        <v>-7130</v>
      </c>
      <c r="G9" s="825">
        <v>59</v>
      </c>
      <c r="H9" s="7">
        <v>125031</v>
      </c>
      <c r="I9" s="114">
        <v>10159</v>
      </c>
      <c r="J9" s="115">
        <v>4978</v>
      </c>
      <c r="K9" s="167">
        <v>35657</v>
      </c>
      <c r="L9" s="341">
        <v>59</v>
      </c>
      <c r="M9" s="7">
        <v>102164</v>
      </c>
      <c r="N9" s="114">
        <v>15202</v>
      </c>
      <c r="O9" s="115">
        <v>4520</v>
      </c>
      <c r="P9" s="116">
        <v>42787</v>
      </c>
      <c r="Q9" s="7"/>
    </row>
    <row r="10" spans="1:17" ht="13.5" customHeight="1">
      <c r="A10" s="135" t="s">
        <v>21</v>
      </c>
      <c r="B10" s="113">
        <v>60</v>
      </c>
      <c r="C10" s="7">
        <v>34359</v>
      </c>
      <c r="D10" s="114">
        <v>-4034</v>
      </c>
      <c r="E10" s="115">
        <v>239</v>
      </c>
      <c r="F10" s="7">
        <v>-9207</v>
      </c>
      <c r="G10" s="825">
        <v>60</v>
      </c>
      <c r="H10" s="7">
        <v>140988</v>
      </c>
      <c r="I10" s="114">
        <v>11667</v>
      </c>
      <c r="J10" s="115">
        <v>5465</v>
      </c>
      <c r="K10" s="167">
        <v>35850</v>
      </c>
      <c r="L10" s="341">
        <v>60</v>
      </c>
      <c r="M10" s="7">
        <v>106629</v>
      </c>
      <c r="N10" s="114">
        <v>15701</v>
      </c>
      <c r="O10" s="115">
        <v>5226</v>
      </c>
      <c r="P10" s="116">
        <v>45057</v>
      </c>
      <c r="Q10" s="7"/>
    </row>
    <row r="11" spans="1:17" ht="13.5" customHeight="1">
      <c r="A11" s="136" t="s">
        <v>22</v>
      </c>
      <c r="B11" s="117">
        <v>61</v>
      </c>
      <c r="C11" s="118">
        <v>44287</v>
      </c>
      <c r="D11" s="119">
        <v>-4284</v>
      </c>
      <c r="E11" s="120">
        <v>302</v>
      </c>
      <c r="F11" s="819">
        <v>-11224</v>
      </c>
      <c r="G11" s="823">
        <v>61</v>
      </c>
      <c r="H11" s="118">
        <v>163283</v>
      </c>
      <c r="I11" s="119">
        <v>12728</v>
      </c>
      <c r="J11" s="120">
        <v>6179</v>
      </c>
      <c r="K11" s="165">
        <v>41304</v>
      </c>
      <c r="L11" s="332">
        <v>61</v>
      </c>
      <c r="M11" s="118">
        <v>118996</v>
      </c>
      <c r="N11" s="119">
        <v>17012</v>
      </c>
      <c r="O11" s="120">
        <v>5877</v>
      </c>
      <c r="P11" s="121">
        <v>52528</v>
      </c>
      <c r="Q11" s="7"/>
    </row>
    <row r="12" spans="1:17" ht="13.5" customHeight="1">
      <c r="A12" s="135" t="s">
        <v>23</v>
      </c>
      <c r="B12" s="113">
        <v>62</v>
      </c>
      <c r="C12" s="7">
        <v>40547</v>
      </c>
      <c r="D12" s="114">
        <v>-7029</v>
      </c>
      <c r="E12" s="115">
        <v>-1078</v>
      </c>
      <c r="F12" s="7">
        <v>-5166</v>
      </c>
      <c r="G12" s="825">
        <v>62</v>
      </c>
      <c r="H12" s="7">
        <v>178150</v>
      </c>
      <c r="I12" s="114">
        <v>14400</v>
      </c>
      <c r="J12" s="115">
        <v>6844</v>
      </c>
      <c r="K12" s="167">
        <v>50535</v>
      </c>
      <c r="L12" s="341">
        <v>62</v>
      </c>
      <c r="M12" s="7">
        <v>137603</v>
      </c>
      <c r="N12" s="114">
        <v>21429</v>
      </c>
      <c r="O12" s="115">
        <v>7922</v>
      </c>
      <c r="P12" s="116">
        <v>55701</v>
      </c>
      <c r="Q12" s="7"/>
    </row>
    <row r="13" spans="1:17" ht="13.5" customHeight="1">
      <c r="A13" s="135" t="s">
        <v>24</v>
      </c>
      <c r="B13" s="113">
        <v>63</v>
      </c>
      <c r="C13" s="7">
        <v>31397</v>
      </c>
      <c r="D13" s="114">
        <v>-5590</v>
      </c>
      <c r="E13" s="115">
        <v>-1306</v>
      </c>
      <c r="F13" s="7">
        <v>-2358</v>
      </c>
      <c r="G13" s="825">
        <v>63</v>
      </c>
      <c r="H13" s="7">
        <v>175657</v>
      </c>
      <c r="I13" s="114">
        <v>14659</v>
      </c>
      <c r="J13" s="115">
        <v>7257</v>
      </c>
      <c r="K13" s="167">
        <v>55859</v>
      </c>
      <c r="L13" s="341">
        <v>63</v>
      </c>
      <c r="M13" s="7">
        <v>144260</v>
      </c>
      <c r="N13" s="114">
        <v>20249</v>
      </c>
      <c r="O13" s="115">
        <v>8563</v>
      </c>
      <c r="P13" s="116">
        <v>58217</v>
      </c>
      <c r="Q13" s="7"/>
    </row>
    <row r="14" spans="1:17" ht="13.5" customHeight="1">
      <c r="A14" s="135" t="s">
        <v>25</v>
      </c>
      <c r="B14" s="113">
        <v>64</v>
      </c>
      <c r="C14" s="7">
        <v>29022</v>
      </c>
      <c r="D14" s="114">
        <v>-6003</v>
      </c>
      <c r="E14" s="115">
        <v>177</v>
      </c>
      <c r="F14" s="7">
        <v>-4503</v>
      </c>
      <c r="G14" s="825">
        <v>64</v>
      </c>
      <c r="H14" s="7">
        <v>182574</v>
      </c>
      <c r="I14" s="114">
        <v>15970</v>
      </c>
      <c r="J14" s="115">
        <v>8298</v>
      </c>
      <c r="K14" s="167">
        <v>58983</v>
      </c>
      <c r="L14" s="341">
        <v>64</v>
      </c>
      <c r="M14" s="7">
        <v>153552</v>
      </c>
      <c r="N14" s="114">
        <v>21973</v>
      </c>
      <c r="O14" s="115">
        <v>8121</v>
      </c>
      <c r="P14" s="116">
        <v>63486</v>
      </c>
      <c r="Q14" s="7"/>
    </row>
    <row r="15" spans="1:17" ht="13.5" customHeight="1">
      <c r="A15" s="135" t="s">
        <v>26</v>
      </c>
      <c r="B15" s="113">
        <v>65</v>
      </c>
      <c r="C15" s="7">
        <v>18715</v>
      </c>
      <c r="D15" s="114">
        <v>-5389</v>
      </c>
      <c r="E15" s="115">
        <v>274</v>
      </c>
      <c r="F15" s="7">
        <v>-4718</v>
      </c>
      <c r="G15" s="825">
        <v>65</v>
      </c>
      <c r="H15" s="7">
        <v>178742</v>
      </c>
      <c r="I15" s="114">
        <v>17096</v>
      </c>
      <c r="J15" s="115">
        <v>7581</v>
      </c>
      <c r="K15" s="167">
        <v>59904</v>
      </c>
      <c r="L15" s="341">
        <v>65</v>
      </c>
      <c r="M15" s="7">
        <v>160027</v>
      </c>
      <c r="N15" s="114">
        <v>22485</v>
      </c>
      <c r="O15" s="115">
        <v>7307</v>
      </c>
      <c r="P15" s="116">
        <v>64622</v>
      </c>
      <c r="Q15" s="7"/>
    </row>
    <row r="16" spans="1:17" ht="13.5" customHeight="1">
      <c r="A16" s="135" t="s">
        <v>27</v>
      </c>
      <c r="B16" s="113">
        <v>66</v>
      </c>
      <c r="C16" s="7">
        <v>11915</v>
      </c>
      <c r="D16" s="114">
        <v>-5683</v>
      </c>
      <c r="E16" s="115">
        <v>268</v>
      </c>
      <c r="F16" s="7">
        <v>-4699</v>
      </c>
      <c r="G16" s="825">
        <v>66</v>
      </c>
      <c r="H16" s="7">
        <v>177748</v>
      </c>
      <c r="I16" s="114">
        <v>17625</v>
      </c>
      <c r="J16" s="115">
        <v>8026</v>
      </c>
      <c r="K16" s="167">
        <v>61027</v>
      </c>
      <c r="L16" s="341">
        <v>66</v>
      </c>
      <c r="M16" s="7">
        <v>165833</v>
      </c>
      <c r="N16" s="114">
        <v>23308</v>
      </c>
      <c r="O16" s="115">
        <v>7758</v>
      </c>
      <c r="P16" s="116">
        <v>65726</v>
      </c>
      <c r="Q16" s="7"/>
    </row>
    <row r="17" spans="1:17" ht="13.5" customHeight="1">
      <c r="A17" s="135" t="s">
        <v>28</v>
      </c>
      <c r="B17" s="113">
        <v>67</v>
      </c>
      <c r="C17" s="7">
        <v>9505</v>
      </c>
      <c r="D17" s="114">
        <v>-5572</v>
      </c>
      <c r="E17" s="115">
        <v>-865</v>
      </c>
      <c r="F17" s="7">
        <v>-6255</v>
      </c>
      <c r="G17" s="825">
        <v>67</v>
      </c>
      <c r="H17" s="7">
        <v>184213</v>
      </c>
      <c r="I17" s="114">
        <v>18483</v>
      </c>
      <c r="J17" s="115">
        <v>8372</v>
      </c>
      <c r="K17" s="167">
        <v>61425</v>
      </c>
      <c r="L17" s="341">
        <v>67</v>
      </c>
      <c r="M17" s="7">
        <v>174708</v>
      </c>
      <c r="N17" s="114">
        <v>24055</v>
      </c>
      <c r="O17" s="115">
        <v>9237</v>
      </c>
      <c r="P17" s="116">
        <v>67680</v>
      </c>
      <c r="Q17" s="7"/>
    </row>
    <row r="18" spans="1:17" ht="13.5" customHeight="1">
      <c r="A18" s="135" t="s">
        <v>29</v>
      </c>
      <c r="B18" s="113">
        <v>68</v>
      </c>
      <c r="C18" s="7">
        <v>14889</v>
      </c>
      <c r="D18" s="114">
        <v>-4808</v>
      </c>
      <c r="E18" s="115">
        <v>-443</v>
      </c>
      <c r="F18" s="7">
        <v>-5345</v>
      </c>
      <c r="G18" s="825">
        <v>68</v>
      </c>
      <c r="H18" s="7">
        <v>189274</v>
      </c>
      <c r="I18" s="114">
        <v>19834</v>
      </c>
      <c r="J18" s="115">
        <v>8482</v>
      </c>
      <c r="K18" s="167">
        <v>62215</v>
      </c>
      <c r="L18" s="341">
        <v>68</v>
      </c>
      <c r="M18" s="7">
        <v>174385</v>
      </c>
      <c r="N18" s="114">
        <v>24642</v>
      </c>
      <c r="O18" s="115">
        <v>8925</v>
      </c>
      <c r="P18" s="116">
        <v>67560</v>
      </c>
      <c r="Q18" s="7"/>
    </row>
    <row r="19" spans="1:17" ht="13.5" customHeight="1">
      <c r="A19" s="135" t="s">
        <v>30</v>
      </c>
      <c r="B19" s="113">
        <v>69</v>
      </c>
      <c r="C19" s="7">
        <v>25331</v>
      </c>
      <c r="D19" s="114">
        <v>-4696</v>
      </c>
      <c r="E19" s="115">
        <v>-27</v>
      </c>
      <c r="F19" s="7">
        <v>-460</v>
      </c>
      <c r="G19" s="825">
        <v>69</v>
      </c>
      <c r="H19" s="7">
        <v>202491</v>
      </c>
      <c r="I19" s="114">
        <v>21366</v>
      </c>
      <c r="J19" s="115">
        <v>9549</v>
      </c>
      <c r="K19" s="167">
        <v>65698</v>
      </c>
      <c r="L19" s="341">
        <v>69</v>
      </c>
      <c r="M19" s="7">
        <v>177160</v>
      </c>
      <c r="N19" s="114">
        <v>26062</v>
      </c>
      <c r="O19" s="115">
        <v>9576</v>
      </c>
      <c r="P19" s="116">
        <v>66158</v>
      </c>
      <c r="Q19" s="7"/>
    </row>
    <row r="20" spans="1:17" ht="13.5" customHeight="1">
      <c r="A20" s="137" t="s">
        <v>31</v>
      </c>
      <c r="B20" s="122">
        <v>70</v>
      </c>
      <c r="C20" s="123">
        <v>17980</v>
      </c>
      <c r="D20" s="124">
        <v>-4450</v>
      </c>
      <c r="E20" s="125">
        <v>-489</v>
      </c>
      <c r="F20" s="123">
        <v>-2535</v>
      </c>
      <c r="G20" s="826">
        <v>70</v>
      </c>
      <c r="H20" s="123">
        <v>203340</v>
      </c>
      <c r="I20" s="124">
        <v>23267</v>
      </c>
      <c r="J20" s="125">
        <v>9473</v>
      </c>
      <c r="K20" s="168">
        <v>64922</v>
      </c>
      <c r="L20" s="821">
        <v>70</v>
      </c>
      <c r="M20" s="123">
        <v>185360</v>
      </c>
      <c r="N20" s="124">
        <v>27717</v>
      </c>
      <c r="O20" s="125">
        <v>9962</v>
      </c>
      <c r="P20" s="126">
        <v>67457</v>
      </c>
      <c r="Q20" s="7"/>
    </row>
    <row r="21" spans="1:17" ht="13.5" customHeight="1">
      <c r="A21" s="135" t="s">
        <v>32</v>
      </c>
      <c r="B21" s="113">
        <v>71</v>
      </c>
      <c r="C21" s="7">
        <v>2013</v>
      </c>
      <c r="D21" s="114">
        <v>-5925</v>
      </c>
      <c r="E21" s="115">
        <v>128</v>
      </c>
      <c r="F21" s="7">
        <v>-4780</v>
      </c>
      <c r="G21" s="825">
        <v>71</v>
      </c>
      <c r="H21" s="7">
        <v>194161</v>
      </c>
      <c r="I21" s="114">
        <v>23161</v>
      </c>
      <c r="J21" s="115">
        <v>9877</v>
      </c>
      <c r="K21" s="167">
        <v>61927</v>
      </c>
      <c r="L21" s="341">
        <v>71</v>
      </c>
      <c r="M21" s="7">
        <v>192148</v>
      </c>
      <c r="N21" s="114">
        <v>29086</v>
      </c>
      <c r="O21" s="115">
        <v>9749</v>
      </c>
      <c r="P21" s="116">
        <v>66707</v>
      </c>
      <c r="Q21" s="7"/>
    </row>
    <row r="22" spans="1:17" ht="13.5" customHeight="1">
      <c r="A22" s="135" t="s">
        <v>33</v>
      </c>
      <c r="B22" s="113">
        <v>72</v>
      </c>
      <c r="C22" s="7">
        <v>24</v>
      </c>
      <c r="D22" s="114">
        <v>-4639</v>
      </c>
      <c r="E22" s="115">
        <v>-185</v>
      </c>
      <c r="F22" s="7">
        <v>-1533</v>
      </c>
      <c r="G22" s="825">
        <v>72</v>
      </c>
      <c r="H22" s="7">
        <v>184770</v>
      </c>
      <c r="I22" s="114">
        <v>23444</v>
      </c>
      <c r="J22" s="115">
        <v>9343</v>
      </c>
      <c r="K22" s="167">
        <v>62431</v>
      </c>
      <c r="L22" s="341">
        <v>72</v>
      </c>
      <c r="M22" s="7">
        <v>184746</v>
      </c>
      <c r="N22" s="114">
        <v>28083</v>
      </c>
      <c r="O22" s="115">
        <v>9528</v>
      </c>
      <c r="P22" s="116">
        <v>63964</v>
      </c>
      <c r="Q22" s="7"/>
    </row>
    <row r="23" spans="1:17" ht="13.5" customHeight="1">
      <c r="A23" s="135" t="s">
        <v>34</v>
      </c>
      <c r="B23" s="113">
        <v>73</v>
      </c>
      <c r="C23" s="7">
        <v>1615</v>
      </c>
      <c r="D23" s="114">
        <v>-3887</v>
      </c>
      <c r="E23" s="115">
        <v>-231</v>
      </c>
      <c r="F23" s="7">
        <v>2680</v>
      </c>
      <c r="G23" s="825">
        <v>73</v>
      </c>
      <c r="H23" s="7">
        <v>185618</v>
      </c>
      <c r="I23" s="114">
        <v>23341</v>
      </c>
      <c r="J23" s="115">
        <v>9179</v>
      </c>
      <c r="K23" s="167">
        <v>64736</v>
      </c>
      <c r="L23" s="341">
        <v>73</v>
      </c>
      <c r="M23" s="7">
        <v>184003</v>
      </c>
      <c r="N23" s="114">
        <v>27228</v>
      </c>
      <c r="O23" s="115">
        <v>9410</v>
      </c>
      <c r="P23" s="116">
        <v>62056</v>
      </c>
      <c r="Q23" s="7"/>
    </row>
    <row r="24" spans="1:17" ht="13.5" customHeight="1">
      <c r="A24" s="135" t="s">
        <v>35</v>
      </c>
      <c r="B24" s="113">
        <v>74</v>
      </c>
      <c r="C24" s="7">
        <v>-5586</v>
      </c>
      <c r="D24" s="114">
        <v>-3835</v>
      </c>
      <c r="E24" s="115">
        <v>8</v>
      </c>
      <c r="F24" s="7">
        <v>-418</v>
      </c>
      <c r="G24" s="825">
        <v>74</v>
      </c>
      <c r="H24" s="7">
        <v>167090</v>
      </c>
      <c r="I24" s="114">
        <v>22664</v>
      </c>
      <c r="J24" s="115">
        <v>8428</v>
      </c>
      <c r="K24" s="167">
        <v>56539</v>
      </c>
      <c r="L24" s="341">
        <v>74</v>
      </c>
      <c r="M24" s="7">
        <v>172676</v>
      </c>
      <c r="N24" s="114">
        <v>26499</v>
      </c>
      <c r="O24" s="115">
        <v>8420</v>
      </c>
      <c r="P24" s="116">
        <v>56957</v>
      </c>
      <c r="Q24" s="7"/>
    </row>
    <row r="25" spans="1:17" ht="13.5" customHeight="1">
      <c r="A25" s="135" t="s">
        <v>36</v>
      </c>
      <c r="B25" s="113">
        <v>75</v>
      </c>
      <c r="C25" s="7">
        <v>-9988</v>
      </c>
      <c r="D25" s="114">
        <v>-4719</v>
      </c>
      <c r="E25" s="115">
        <v>-234</v>
      </c>
      <c r="F25" s="7">
        <v>-2064</v>
      </c>
      <c r="G25" s="825">
        <v>75</v>
      </c>
      <c r="H25" s="7">
        <v>151033</v>
      </c>
      <c r="I25" s="114">
        <v>21051</v>
      </c>
      <c r="J25" s="115">
        <v>8083</v>
      </c>
      <c r="K25" s="167">
        <v>49915</v>
      </c>
      <c r="L25" s="341">
        <v>75</v>
      </c>
      <c r="M25" s="7">
        <v>161021</v>
      </c>
      <c r="N25" s="114">
        <v>25770</v>
      </c>
      <c r="O25" s="115">
        <v>8317</v>
      </c>
      <c r="P25" s="116">
        <v>51979</v>
      </c>
      <c r="Q25" s="7"/>
    </row>
    <row r="26" spans="1:17" ht="13.5" customHeight="1">
      <c r="A26" s="135" t="s">
        <v>37</v>
      </c>
      <c r="B26" s="113">
        <v>76</v>
      </c>
      <c r="C26" s="132">
        <v>-11394</v>
      </c>
      <c r="D26" s="114">
        <v>-4984</v>
      </c>
      <c r="E26" s="115">
        <v>42</v>
      </c>
      <c r="F26" s="7">
        <v>344</v>
      </c>
      <c r="G26" s="825">
        <v>76</v>
      </c>
      <c r="H26" s="7">
        <v>143174</v>
      </c>
      <c r="I26" s="114">
        <v>21042</v>
      </c>
      <c r="J26" s="115">
        <v>7645</v>
      </c>
      <c r="K26" s="167">
        <v>49610</v>
      </c>
      <c r="L26" s="341">
        <v>76</v>
      </c>
      <c r="M26" s="7">
        <v>154568</v>
      </c>
      <c r="N26" s="114">
        <v>26026</v>
      </c>
      <c r="O26" s="115">
        <v>7603</v>
      </c>
      <c r="P26" s="116">
        <v>49266</v>
      </c>
      <c r="Q26" s="7"/>
    </row>
    <row r="27" spans="1:17" ht="13.5" customHeight="1">
      <c r="A27" s="135" t="s">
        <v>38</v>
      </c>
      <c r="B27" s="113">
        <v>77</v>
      </c>
      <c r="C27" s="132">
        <v>-14265</v>
      </c>
      <c r="D27" s="114">
        <v>-5561</v>
      </c>
      <c r="E27" s="115">
        <v>-1084</v>
      </c>
      <c r="F27" s="7">
        <v>-896</v>
      </c>
      <c r="G27" s="825">
        <v>77</v>
      </c>
      <c r="H27" s="7">
        <v>140979</v>
      </c>
      <c r="I27" s="114">
        <v>20768</v>
      </c>
      <c r="J27" s="115">
        <v>7187</v>
      </c>
      <c r="K27" s="167">
        <v>48788</v>
      </c>
      <c r="L27" s="341">
        <v>77</v>
      </c>
      <c r="M27" s="7">
        <v>155244</v>
      </c>
      <c r="N27" s="114">
        <v>26329</v>
      </c>
      <c r="O27" s="115">
        <v>8271</v>
      </c>
      <c r="P27" s="116">
        <v>49684</v>
      </c>
      <c r="Q27" s="7"/>
    </row>
    <row r="28" spans="1:17" ht="13.5" customHeight="1">
      <c r="A28" s="135" t="s">
        <v>39</v>
      </c>
      <c r="B28" s="113">
        <v>78</v>
      </c>
      <c r="C28" s="132">
        <v>-15201</v>
      </c>
      <c r="D28" s="114">
        <v>-6749</v>
      </c>
      <c r="E28" s="115">
        <v>-944</v>
      </c>
      <c r="F28" s="7">
        <v>-1953</v>
      </c>
      <c r="G28" s="825">
        <v>78</v>
      </c>
      <c r="H28" s="7">
        <v>135663</v>
      </c>
      <c r="I28" s="114">
        <v>19676</v>
      </c>
      <c r="J28" s="115">
        <v>6955</v>
      </c>
      <c r="K28" s="167">
        <v>46533</v>
      </c>
      <c r="L28" s="341">
        <v>78</v>
      </c>
      <c r="M28" s="7">
        <v>150864</v>
      </c>
      <c r="N28" s="114">
        <v>26425</v>
      </c>
      <c r="O28" s="115">
        <v>7899</v>
      </c>
      <c r="P28" s="116">
        <v>48486</v>
      </c>
      <c r="Q28" s="7"/>
    </row>
    <row r="29" spans="1:17" ht="13.5" customHeight="1">
      <c r="A29" s="135" t="s">
        <v>40</v>
      </c>
      <c r="B29" s="113">
        <v>79</v>
      </c>
      <c r="C29" s="132">
        <v>-15957</v>
      </c>
      <c r="D29" s="114">
        <v>-5715</v>
      </c>
      <c r="E29" s="115">
        <v>-1397</v>
      </c>
      <c r="F29" s="7">
        <v>-1378</v>
      </c>
      <c r="G29" s="825">
        <v>79</v>
      </c>
      <c r="H29" s="7">
        <v>133617</v>
      </c>
      <c r="I29" s="114">
        <v>20014</v>
      </c>
      <c r="J29" s="115">
        <v>6705</v>
      </c>
      <c r="K29" s="167">
        <v>47381</v>
      </c>
      <c r="L29" s="341">
        <v>79</v>
      </c>
      <c r="M29" s="7">
        <v>149574</v>
      </c>
      <c r="N29" s="114">
        <v>25729</v>
      </c>
      <c r="O29" s="115">
        <v>8102</v>
      </c>
      <c r="P29" s="116">
        <v>48759</v>
      </c>
      <c r="Q29" s="7"/>
    </row>
    <row r="30" spans="1:17" ht="13.5" customHeight="1">
      <c r="A30" s="135" t="s">
        <v>41</v>
      </c>
      <c r="B30" s="113">
        <v>80</v>
      </c>
      <c r="C30" s="132">
        <v>-11532</v>
      </c>
      <c r="D30" s="114">
        <v>-4415</v>
      </c>
      <c r="E30" s="115">
        <v>-1077</v>
      </c>
      <c r="F30" s="7">
        <v>-332</v>
      </c>
      <c r="G30" s="825">
        <v>80</v>
      </c>
      <c r="H30" s="7">
        <v>130141</v>
      </c>
      <c r="I30" s="114">
        <v>20422</v>
      </c>
      <c r="J30" s="115">
        <v>6539</v>
      </c>
      <c r="K30" s="167">
        <v>45148</v>
      </c>
      <c r="L30" s="341">
        <v>80</v>
      </c>
      <c r="M30" s="7">
        <v>141673</v>
      </c>
      <c r="N30" s="114">
        <v>24837</v>
      </c>
      <c r="O30" s="115">
        <v>7616</v>
      </c>
      <c r="P30" s="116">
        <v>45480</v>
      </c>
      <c r="Q30" s="7"/>
    </row>
    <row r="31" spans="1:17" ht="13.5" customHeight="1">
      <c r="A31" s="136" t="s">
        <v>42</v>
      </c>
      <c r="B31" s="117">
        <v>81</v>
      </c>
      <c r="C31" s="118">
        <v>-7749</v>
      </c>
      <c r="D31" s="119">
        <v>-4687</v>
      </c>
      <c r="E31" s="120">
        <v>-589</v>
      </c>
      <c r="F31" s="118">
        <v>-665</v>
      </c>
      <c r="G31" s="823">
        <v>81</v>
      </c>
      <c r="H31" s="118">
        <v>129061</v>
      </c>
      <c r="I31" s="119">
        <v>20506</v>
      </c>
      <c r="J31" s="120">
        <v>7084</v>
      </c>
      <c r="K31" s="165">
        <v>42465</v>
      </c>
      <c r="L31" s="332">
        <v>81</v>
      </c>
      <c r="M31" s="118">
        <v>136810</v>
      </c>
      <c r="N31" s="119">
        <v>25193</v>
      </c>
      <c r="O31" s="120">
        <v>7673</v>
      </c>
      <c r="P31" s="121">
        <v>43130</v>
      </c>
      <c r="Q31" s="7"/>
    </row>
    <row r="32" spans="1:17" ht="13.5" customHeight="1">
      <c r="A32" s="135" t="s">
        <v>43</v>
      </c>
      <c r="B32" s="113">
        <v>82</v>
      </c>
      <c r="C32" s="7">
        <v>-6142</v>
      </c>
      <c r="D32" s="114">
        <v>-5075</v>
      </c>
      <c r="E32" s="115">
        <v>-411</v>
      </c>
      <c r="F32" s="7">
        <v>-36</v>
      </c>
      <c r="G32" s="825">
        <v>82</v>
      </c>
      <c r="H32" s="7">
        <v>128893</v>
      </c>
      <c r="I32" s="114">
        <v>20176</v>
      </c>
      <c r="J32" s="115">
        <v>6884</v>
      </c>
      <c r="K32" s="167">
        <v>42224</v>
      </c>
      <c r="L32" s="341">
        <v>82</v>
      </c>
      <c r="M32" s="7">
        <v>135035</v>
      </c>
      <c r="N32" s="114">
        <v>25251</v>
      </c>
      <c r="O32" s="115">
        <v>7295</v>
      </c>
      <c r="P32" s="116">
        <v>42260</v>
      </c>
      <c r="Q32" s="7"/>
    </row>
    <row r="33" spans="1:17" ht="13.5" customHeight="1">
      <c r="A33" s="135" t="s">
        <v>44</v>
      </c>
      <c r="B33" s="113">
        <v>83</v>
      </c>
      <c r="C33" s="7">
        <v>-5886</v>
      </c>
      <c r="D33" s="114">
        <v>-6141</v>
      </c>
      <c r="E33" s="115">
        <v>67</v>
      </c>
      <c r="F33" s="7">
        <v>207</v>
      </c>
      <c r="G33" s="825">
        <v>83</v>
      </c>
      <c r="H33" s="7">
        <v>125782</v>
      </c>
      <c r="I33" s="114">
        <v>20262</v>
      </c>
      <c r="J33" s="115">
        <v>7028</v>
      </c>
      <c r="K33" s="167">
        <v>40943</v>
      </c>
      <c r="L33" s="341">
        <v>83</v>
      </c>
      <c r="M33" s="7">
        <v>131668</v>
      </c>
      <c r="N33" s="114">
        <v>26403</v>
      </c>
      <c r="O33" s="115">
        <v>6961</v>
      </c>
      <c r="P33" s="116">
        <v>40736</v>
      </c>
      <c r="Q33" s="7"/>
    </row>
    <row r="34" spans="1:17" ht="13.5" customHeight="1">
      <c r="A34" s="135" t="s">
        <v>45</v>
      </c>
      <c r="B34" s="113">
        <v>84</v>
      </c>
      <c r="C34" s="7">
        <v>-4785</v>
      </c>
      <c r="D34" s="114">
        <v>-5561</v>
      </c>
      <c r="E34" s="115">
        <v>-167</v>
      </c>
      <c r="F34" s="7">
        <v>194</v>
      </c>
      <c r="G34" s="825">
        <v>84</v>
      </c>
      <c r="H34" s="7">
        <v>123378</v>
      </c>
      <c r="I34" s="114">
        <v>19938</v>
      </c>
      <c r="J34" s="115">
        <v>6517</v>
      </c>
      <c r="K34" s="167">
        <v>40142</v>
      </c>
      <c r="L34" s="341">
        <v>84</v>
      </c>
      <c r="M34" s="7">
        <v>128163</v>
      </c>
      <c r="N34" s="114">
        <v>25499</v>
      </c>
      <c r="O34" s="115">
        <v>6684</v>
      </c>
      <c r="P34" s="116">
        <v>39948</v>
      </c>
      <c r="Q34" s="7"/>
    </row>
    <row r="35" spans="1:17" ht="13.5" customHeight="1">
      <c r="A35" s="135" t="s">
        <v>46</v>
      </c>
      <c r="B35" s="113">
        <v>85</v>
      </c>
      <c r="C35" s="7">
        <v>-2495</v>
      </c>
      <c r="D35" s="114">
        <v>-6114</v>
      </c>
      <c r="E35" s="115">
        <v>-708</v>
      </c>
      <c r="F35" s="7">
        <v>2826</v>
      </c>
      <c r="G35" s="825">
        <v>85</v>
      </c>
      <c r="H35" s="7">
        <v>122420</v>
      </c>
      <c r="I35" s="114">
        <v>20510</v>
      </c>
      <c r="J35" s="115">
        <v>6340</v>
      </c>
      <c r="K35" s="167">
        <v>39876</v>
      </c>
      <c r="L35" s="341">
        <v>85</v>
      </c>
      <c r="M35" s="7">
        <v>124915</v>
      </c>
      <c r="N35" s="114">
        <v>26624</v>
      </c>
      <c r="O35" s="115">
        <v>7048</v>
      </c>
      <c r="P35" s="116">
        <v>37050</v>
      </c>
      <c r="Q35" s="7"/>
    </row>
    <row r="36" spans="1:17" ht="13.5" customHeight="1">
      <c r="A36" s="135" t="s">
        <v>47</v>
      </c>
      <c r="B36" s="113">
        <v>86</v>
      </c>
      <c r="C36" s="7">
        <v>-2330</v>
      </c>
      <c r="D36" s="114">
        <v>-7138</v>
      </c>
      <c r="E36" s="115">
        <v>-1158</v>
      </c>
      <c r="F36" s="7">
        <v>2708</v>
      </c>
      <c r="G36" s="825">
        <v>86</v>
      </c>
      <c r="H36" s="7">
        <v>123346</v>
      </c>
      <c r="I36" s="114">
        <v>20047</v>
      </c>
      <c r="J36" s="115">
        <v>6419</v>
      </c>
      <c r="K36" s="167">
        <v>40409</v>
      </c>
      <c r="L36" s="341">
        <v>86</v>
      </c>
      <c r="M36" s="7">
        <v>125676</v>
      </c>
      <c r="N36" s="114">
        <v>27185</v>
      </c>
      <c r="O36" s="115">
        <v>7577</v>
      </c>
      <c r="P36" s="116">
        <v>37701</v>
      </c>
      <c r="Q36" s="7"/>
    </row>
    <row r="37" spans="1:17" ht="13.5" customHeight="1">
      <c r="A37" s="135" t="s">
        <v>48</v>
      </c>
      <c r="B37" s="113">
        <v>87</v>
      </c>
      <c r="C37" s="7">
        <v>-1808</v>
      </c>
      <c r="D37" s="114">
        <v>-7822</v>
      </c>
      <c r="E37" s="115">
        <v>-1071</v>
      </c>
      <c r="F37" s="7">
        <v>3650</v>
      </c>
      <c r="G37" s="825">
        <v>87</v>
      </c>
      <c r="H37" s="7">
        <v>125261</v>
      </c>
      <c r="I37" s="114">
        <v>21220</v>
      </c>
      <c r="J37" s="115">
        <v>6340</v>
      </c>
      <c r="K37" s="167">
        <v>41698</v>
      </c>
      <c r="L37" s="341">
        <v>87</v>
      </c>
      <c r="M37" s="7">
        <v>127069</v>
      </c>
      <c r="N37" s="114">
        <v>29042</v>
      </c>
      <c r="O37" s="115">
        <v>7411</v>
      </c>
      <c r="P37" s="116">
        <v>38048</v>
      </c>
      <c r="Q37" s="7"/>
    </row>
    <row r="38" spans="1:17" ht="13.5" customHeight="1">
      <c r="A38" s="135" t="s">
        <v>49</v>
      </c>
      <c r="B38" s="113">
        <v>88</v>
      </c>
      <c r="C38" s="7">
        <v>6709</v>
      </c>
      <c r="D38" s="114">
        <v>-6469</v>
      </c>
      <c r="E38" s="115">
        <v>-717</v>
      </c>
      <c r="F38" s="7">
        <v>10823</v>
      </c>
      <c r="G38" s="825">
        <v>88</v>
      </c>
      <c r="H38" s="7">
        <v>128471</v>
      </c>
      <c r="I38" s="114">
        <v>20820</v>
      </c>
      <c r="J38" s="115">
        <v>6523</v>
      </c>
      <c r="K38" s="167">
        <v>46819</v>
      </c>
      <c r="L38" s="341">
        <v>88</v>
      </c>
      <c r="M38" s="7">
        <v>121762</v>
      </c>
      <c r="N38" s="114">
        <v>27289</v>
      </c>
      <c r="O38" s="115">
        <v>7240</v>
      </c>
      <c r="P38" s="116">
        <v>35996</v>
      </c>
      <c r="Q38" s="7"/>
    </row>
    <row r="39" spans="1:17" ht="13.5" customHeight="1">
      <c r="A39" s="135" t="s">
        <v>50</v>
      </c>
      <c r="B39" s="113">
        <v>89</v>
      </c>
      <c r="C39" s="7">
        <v>14241</v>
      </c>
      <c r="D39" s="114">
        <v>-5302</v>
      </c>
      <c r="E39" s="115">
        <v>-648</v>
      </c>
      <c r="F39" s="7">
        <v>15588</v>
      </c>
      <c r="G39" s="825">
        <v>89</v>
      </c>
      <c r="H39" s="7">
        <v>133228</v>
      </c>
      <c r="I39" s="114">
        <v>21650</v>
      </c>
      <c r="J39" s="115">
        <v>6356</v>
      </c>
      <c r="K39" s="167">
        <v>50615</v>
      </c>
      <c r="L39" s="341">
        <v>89</v>
      </c>
      <c r="M39" s="7">
        <v>118987</v>
      </c>
      <c r="N39" s="114">
        <v>26952</v>
      </c>
      <c r="O39" s="115">
        <v>7004</v>
      </c>
      <c r="P39" s="116">
        <v>35027</v>
      </c>
      <c r="Q39" s="7"/>
    </row>
    <row r="40" spans="1:17" ht="13.5" customHeight="1">
      <c r="A40" s="137" t="s">
        <v>51</v>
      </c>
      <c r="B40" s="122">
        <v>90</v>
      </c>
      <c r="C40" s="123">
        <v>15975</v>
      </c>
      <c r="D40" s="124">
        <v>-5138</v>
      </c>
      <c r="E40" s="125">
        <v>-653</v>
      </c>
      <c r="F40" s="123">
        <v>18034</v>
      </c>
      <c r="G40" s="826">
        <v>90</v>
      </c>
      <c r="H40" s="123">
        <v>136151</v>
      </c>
      <c r="I40" s="124">
        <v>22131</v>
      </c>
      <c r="J40" s="125">
        <v>6451</v>
      </c>
      <c r="K40" s="168">
        <v>52501</v>
      </c>
      <c r="L40" s="821">
        <v>90</v>
      </c>
      <c r="M40" s="123">
        <v>120176</v>
      </c>
      <c r="N40" s="124">
        <v>27269</v>
      </c>
      <c r="O40" s="125">
        <v>7104</v>
      </c>
      <c r="P40" s="126">
        <v>34467</v>
      </c>
      <c r="Q40" s="7"/>
    </row>
    <row r="41" spans="1:17" ht="13.5" customHeight="1">
      <c r="A41" s="135" t="s">
        <v>52</v>
      </c>
      <c r="B41" s="113">
        <v>91</v>
      </c>
      <c r="C41" s="7">
        <v>11612</v>
      </c>
      <c r="D41" s="114">
        <v>-4462</v>
      </c>
      <c r="E41" s="115">
        <v>-495</v>
      </c>
      <c r="F41" s="7">
        <v>13487</v>
      </c>
      <c r="G41" s="825">
        <v>91</v>
      </c>
      <c r="H41" s="7">
        <v>133384</v>
      </c>
      <c r="I41" s="114">
        <v>22489</v>
      </c>
      <c r="J41" s="115">
        <v>6504</v>
      </c>
      <c r="K41" s="167">
        <v>48737</v>
      </c>
      <c r="L41" s="341">
        <v>91</v>
      </c>
      <c r="M41" s="7">
        <v>121772</v>
      </c>
      <c r="N41" s="114">
        <v>26951</v>
      </c>
      <c r="O41" s="115">
        <v>6999</v>
      </c>
      <c r="P41" s="116">
        <v>35250</v>
      </c>
      <c r="Q41" s="7"/>
    </row>
    <row r="42" spans="1:17" ht="13.5" customHeight="1">
      <c r="A42" s="135" t="s">
        <v>53</v>
      </c>
      <c r="B42" s="113">
        <v>92</v>
      </c>
      <c r="C42" s="7">
        <v>11087</v>
      </c>
      <c r="D42" s="114">
        <v>-2662</v>
      </c>
      <c r="E42" s="115">
        <v>-384</v>
      </c>
      <c r="F42" s="7">
        <v>11893</v>
      </c>
      <c r="G42" s="825">
        <v>92</v>
      </c>
      <c r="H42" s="7">
        <v>131581</v>
      </c>
      <c r="I42" s="114">
        <v>23795</v>
      </c>
      <c r="J42" s="115">
        <v>6798</v>
      </c>
      <c r="K42" s="167">
        <v>46604</v>
      </c>
      <c r="L42" s="341">
        <v>92</v>
      </c>
      <c r="M42" s="7">
        <v>120494</v>
      </c>
      <c r="N42" s="114">
        <v>26457</v>
      </c>
      <c r="O42" s="115">
        <v>7182</v>
      </c>
      <c r="P42" s="116">
        <v>34711</v>
      </c>
      <c r="Q42" s="7"/>
    </row>
    <row r="43" spans="1:17" ht="13.5" customHeight="1">
      <c r="A43" s="135" t="s">
        <v>54</v>
      </c>
      <c r="B43" s="113">
        <v>93</v>
      </c>
      <c r="C43" s="7">
        <v>11870</v>
      </c>
      <c r="D43" s="114">
        <v>-2216</v>
      </c>
      <c r="E43" s="115">
        <v>-436</v>
      </c>
      <c r="F43" s="7">
        <v>13319</v>
      </c>
      <c r="G43" s="825">
        <v>93</v>
      </c>
      <c r="H43" s="7">
        <v>131074</v>
      </c>
      <c r="I43" s="114">
        <v>23033</v>
      </c>
      <c r="J43" s="115">
        <v>6556</v>
      </c>
      <c r="K43" s="167">
        <v>48238</v>
      </c>
      <c r="L43" s="341">
        <v>93</v>
      </c>
      <c r="M43" s="7">
        <v>119204</v>
      </c>
      <c r="N43" s="114">
        <v>25249</v>
      </c>
      <c r="O43" s="115">
        <v>6992</v>
      </c>
      <c r="P43" s="116">
        <v>34919</v>
      </c>
      <c r="Q43" s="7"/>
    </row>
    <row r="44" spans="1:17" ht="13.5" customHeight="1">
      <c r="A44" s="135" t="s">
        <v>55</v>
      </c>
      <c r="B44" s="113">
        <v>94</v>
      </c>
      <c r="C44" s="7">
        <v>10416</v>
      </c>
      <c r="D44" s="114">
        <v>-2514</v>
      </c>
      <c r="E44" s="115">
        <v>-104</v>
      </c>
      <c r="F44" s="7">
        <v>12886</v>
      </c>
      <c r="G44" s="825">
        <v>94</v>
      </c>
      <c r="H44" s="7">
        <v>132498</v>
      </c>
      <c r="I44" s="114">
        <v>23021</v>
      </c>
      <c r="J44" s="115">
        <v>6748</v>
      </c>
      <c r="K44" s="167">
        <v>49741</v>
      </c>
      <c r="L44" s="341">
        <v>94</v>
      </c>
      <c r="M44" s="7">
        <v>122082</v>
      </c>
      <c r="N44" s="114">
        <v>25535</v>
      </c>
      <c r="O44" s="115">
        <v>6852</v>
      </c>
      <c r="P44" s="116">
        <v>36855</v>
      </c>
      <c r="Q44" s="7"/>
    </row>
    <row r="45" spans="1:17" ht="13.5" customHeight="1">
      <c r="A45" s="135" t="s">
        <v>56</v>
      </c>
      <c r="B45" s="113">
        <v>95</v>
      </c>
      <c r="C45" s="132">
        <v>-59626</v>
      </c>
      <c r="D45" s="114">
        <v>-8226</v>
      </c>
      <c r="E45" s="115">
        <v>-2824</v>
      </c>
      <c r="F45" s="132">
        <v>-26902</v>
      </c>
      <c r="G45" s="825">
        <v>95</v>
      </c>
      <c r="H45" s="7">
        <v>115798</v>
      </c>
      <c r="I45" s="114">
        <v>19518</v>
      </c>
      <c r="J45" s="115">
        <v>5832</v>
      </c>
      <c r="K45" s="167">
        <v>42530</v>
      </c>
      <c r="L45" s="341">
        <v>95</v>
      </c>
      <c r="M45" s="7">
        <v>175424</v>
      </c>
      <c r="N45" s="114">
        <v>27744</v>
      </c>
      <c r="O45" s="115">
        <v>8656</v>
      </c>
      <c r="P45" s="116">
        <v>69432</v>
      </c>
      <c r="Q45" s="7"/>
    </row>
    <row r="46" spans="1:17" ht="13.5" customHeight="1">
      <c r="A46" s="135" t="s">
        <v>57</v>
      </c>
      <c r="B46" s="113">
        <v>96</v>
      </c>
      <c r="C46" s="7">
        <v>4694</v>
      </c>
      <c r="D46" s="114">
        <v>-2550</v>
      </c>
      <c r="E46" s="115">
        <v>-317</v>
      </c>
      <c r="F46" s="7">
        <v>7343</v>
      </c>
      <c r="G46" s="825">
        <v>96</v>
      </c>
      <c r="H46" s="7">
        <v>128530</v>
      </c>
      <c r="I46" s="114">
        <v>22147</v>
      </c>
      <c r="J46" s="115">
        <v>6596</v>
      </c>
      <c r="K46" s="167">
        <v>47513</v>
      </c>
      <c r="L46" s="341">
        <v>96</v>
      </c>
      <c r="M46" s="7">
        <v>123836</v>
      </c>
      <c r="N46" s="114">
        <v>24697</v>
      </c>
      <c r="O46" s="115">
        <v>6913</v>
      </c>
      <c r="P46" s="116">
        <v>40170</v>
      </c>
      <c r="Q46" s="7"/>
    </row>
    <row r="47" spans="1:17" ht="13.5" customHeight="1">
      <c r="A47" s="135" t="s">
        <v>58</v>
      </c>
      <c r="B47" s="113">
        <v>97</v>
      </c>
      <c r="C47" s="7">
        <v>9907</v>
      </c>
      <c r="D47" s="114">
        <v>-2749</v>
      </c>
      <c r="E47" s="115">
        <v>-219</v>
      </c>
      <c r="F47" s="7">
        <v>10553</v>
      </c>
      <c r="G47" s="825">
        <v>97</v>
      </c>
      <c r="H47" s="7">
        <v>128729</v>
      </c>
      <c r="I47" s="114">
        <v>22146</v>
      </c>
      <c r="J47" s="115">
        <v>6693</v>
      </c>
      <c r="K47" s="167">
        <v>46758</v>
      </c>
      <c r="L47" s="341">
        <v>97</v>
      </c>
      <c r="M47" s="7">
        <v>118822</v>
      </c>
      <c r="N47" s="114">
        <v>24895</v>
      </c>
      <c r="O47" s="115">
        <v>6912</v>
      </c>
      <c r="P47" s="116">
        <v>36205</v>
      </c>
      <c r="Q47" s="7"/>
    </row>
    <row r="48" spans="1:17" ht="13.5" customHeight="1">
      <c r="A48" s="135" t="s">
        <v>59</v>
      </c>
      <c r="B48" s="113">
        <v>98</v>
      </c>
      <c r="C48" s="7">
        <v>11658</v>
      </c>
      <c r="D48" s="114">
        <v>-3473</v>
      </c>
      <c r="E48" s="115">
        <v>-472</v>
      </c>
      <c r="F48" s="7">
        <v>12391</v>
      </c>
      <c r="G48" s="825">
        <v>98</v>
      </c>
      <c r="H48" s="7">
        <v>128455</v>
      </c>
      <c r="I48" s="114">
        <v>21861</v>
      </c>
      <c r="J48" s="115">
        <v>6633</v>
      </c>
      <c r="K48" s="167">
        <v>46628</v>
      </c>
      <c r="L48" s="341">
        <v>98</v>
      </c>
      <c r="M48" s="7">
        <v>116797</v>
      </c>
      <c r="N48" s="114">
        <v>25334</v>
      </c>
      <c r="O48" s="115">
        <v>7105</v>
      </c>
      <c r="P48" s="116">
        <v>34237</v>
      </c>
      <c r="Q48" s="7"/>
    </row>
    <row r="49" spans="1:17" ht="13.5" customHeight="1">
      <c r="A49" s="135" t="s">
        <v>60</v>
      </c>
      <c r="B49" s="113">
        <v>99</v>
      </c>
      <c r="C49" s="7">
        <v>10860</v>
      </c>
      <c r="D49" s="114">
        <v>-3500</v>
      </c>
      <c r="E49" s="115">
        <v>-52</v>
      </c>
      <c r="F49" s="7">
        <v>11161</v>
      </c>
      <c r="G49" s="825">
        <v>99</v>
      </c>
      <c r="H49" s="7">
        <v>123476</v>
      </c>
      <c r="I49" s="114">
        <v>21452</v>
      </c>
      <c r="J49" s="115">
        <v>6587</v>
      </c>
      <c r="K49" s="167">
        <v>43797</v>
      </c>
      <c r="L49" s="341">
        <v>99</v>
      </c>
      <c r="M49" s="7">
        <v>112616</v>
      </c>
      <c r="N49" s="114">
        <v>24952</v>
      </c>
      <c r="O49" s="115">
        <v>6639</v>
      </c>
      <c r="P49" s="116">
        <v>32636</v>
      </c>
      <c r="Q49" s="7"/>
    </row>
    <row r="50" spans="1:17" ht="13.5" customHeight="1">
      <c r="A50" s="135" t="s">
        <v>61</v>
      </c>
      <c r="B50" s="387" t="s">
        <v>98</v>
      </c>
      <c r="C50" s="7">
        <v>2310</v>
      </c>
      <c r="D50" s="114">
        <v>-6145</v>
      </c>
      <c r="E50" s="115">
        <v>-390</v>
      </c>
      <c r="F50" s="7">
        <v>7886</v>
      </c>
      <c r="G50" s="827" t="s">
        <v>98</v>
      </c>
      <c r="H50" s="7">
        <v>116950</v>
      </c>
      <c r="I50" s="114">
        <v>20221</v>
      </c>
      <c r="J50" s="115">
        <v>6210</v>
      </c>
      <c r="K50" s="167">
        <v>41136</v>
      </c>
      <c r="L50" s="386" t="s">
        <v>98</v>
      </c>
      <c r="M50" s="7">
        <v>114640</v>
      </c>
      <c r="N50" s="114">
        <v>26366</v>
      </c>
      <c r="O50" s="115">
        <v>6600</v>
      </c>
      <c r="P50" s="116">
        <v>33250</v>
      </c>
      <c r="Q50" s="7"/>
    </row>
    <row r="51" spans="1:17" ht="13.5" customHeight="1">
      <c r="A51" s="136" t="s">
        <v>62</v>
      </c>
      <c r="B51" s="388" t="s">
        <v>99</v>
      </c>
      <c r="C51" s="118">
        <v>3923</v>
      </c>
      <c r="D51" s="119">
        <v>-7065</v>
      </c>
      <c r="E51" s="120">
        <v>-110</v>
      </c>
      <c r="F51" s="118">
        <v>8113</v>
      </c>
      <c r="G51" s="828" t="s">
        <v>99</v>
      </c>
      <c r="H51" s="118">
        <v>117471</v>
      </c>
      <c r="I51" s="119">
        <v>20117</v>
      </c>
      <c r="J51" s="120">
        <v>6544</v>
      </c>
      <c r="K51" s="165">
        <v>40618</v>
      </c>
      <c r="L51" s="822" t="s">
        <v>99</v>
      </c>
      <c r="M51" s="118">
        <v>113548</v>
      </c>
      <c r="N51" s="119">
        <v>27182</v>
      </c>
      <c r="O51" s="120">
        <v>6654</v>
      </c>
      <c r="P51" s="121">
        <v>32505</v>
      </c>
      <c r="Q51" s="7"/>
    </row>
    <row r="52" spans="1:17" ht="13.5" customHeight="1">
      <c r="A52" s="135" t="s">
        <v>63</v>
      </c>
      <c r="B52" s="387" t="s">
        <v>100</v>
      </c>
      <c r="C52" s="7">
        <v>568</v>
      </c>
      <c r="D52" s="114">
        <v>-7119</v>
      </c>
      <c r="E52" s="115">
        <v>-465</v>
      </c>
      <c r="F52" s="7">
        <v>6332</v>
      </c>
      <c r="G52" s="827" t="s">
        <v>100</v>
      </c>
      <c r="H52" s="7">
        <v>111728</v>
      </c>
      <c r="I52" s="114">
        <v>19559</v>
      </c>
      <c r="J52" s="115">
        <v>6237</v>
      </c>
      <c r="K52" s="167">
        <v>38034</v>
      </c>
      <c r="L52" s="386" t="s">
        <v>100</v>
      </c>
      <c r="M52" s="7">
        <v>111160</v>
      </c>
      <c r="N52" s="114">
        <v>26678</v>
      </c>
      <c r="O52" s="115">
        <v>6702</v>
      </c>
      <c r="P52" s="116">
        <v>31702</v>
      </c>
      <c r="Q52" s="7"/>
    </row>
    <row r="53" spans="1:17" ht="13.5" customHeight="1">
      <c r="A53" s="135" t="s">
        <v>64</v>
      </c>
      <c r="B53" s="387" t="s">
        <v>101</v>
      </c>
      <c r="C53" s="7">
        <v>-1179</v>
      </c>
      <c r="D53" s="114">
        <v>-7056</v>
      </c>
      <c r="E53" s="115">
        <v>-540</v>
      </c>
      <c r="F53" s="7">
        <v>5172</v>
      </c>
      <c r="G53" s="827" t="s">
        <v>101</v>
      </c>
      <c r="H53" s="7">
        <v>109565</v>
      </c>
      <c r="I53" s="114">
        <v>19856</v>
      </c>
      <c r="J53" s="115">
        <v>6166</v>
      </c>
      <c r="K53" s="167">
        <v>36966</v>
      </c>
      <c r="L53" s="386" t="s">
        <v>101</v>
      </c>
      <c r="M53" s="7">
        <v>110744</v>
      </c>
      <c r="N53" s="114">
        <v>26912</v>
      </c>
      <c r="O53" s="115">
        <v>6706</v>
      </c>
      <c r="P53" s="116">
        <v>31794</v>
      </c>
      <c r="Q53" s="7"/>
    </row>
    <row r="54" spans="1:17" ht="13.5" customHeight="1">
      <c r="A54" s="135" t="s">
        <v>65</v>
      </c>
      <c r="B54" s="387" t="s">
        <v>102</v>
      </c>
      <c r="C54" s="7">
        <v>-1138</v>
      </c>
      <c r="D54" s="114">
        <v>-6238</v>
      </c>
      <c r="E54" s="115">
        <v>-916</v>
      </c>
      <c r="F54" s="7">
        <v>4627</v>
      </c>
      <c r="G54" s="827" t="s">
        <v>102</v>
      </c>
      <c r="H54" s="7">
        <v>106023</v>
      </c>
      <c r="I54" s="114">
        <v>19953</v>
      </c>
      <c r="J54" s="115">
        <v>5954</v>
      </c>
      <c r="K54" s="167">
        <v>34680</v>
      </c>
      <c r="L54" s="386" t="s">
        <v>102</v>
      </c>
      <c r="M54" s="7">
        <v>107161</v>
      </c>
      <c r="N54" s="114">
        <v>26191</v>
      </c>
      <c r="O54" s="115">
        <v>6870</v>
      </c>
      <c r="P54" s="116">
        <v>30053</v>
      </c>
      <c r="Q54" s="7"/>
    </row>
    <row r="55" spans="1:17" ht="13.5" customHeight="1">
      <c r="A55" s="135" t="s">
        <v>66</v>
      </c>
      <c r="B55" s="387" t="s">
        <v>103</v>
      </c>
      <c r="C55" s="7">
        <v>847</v>
      </c>
      <c r="D55" s="114">
        <v>-6763</v>
      </c>
      <c r="E55" s="115">
        <v>-562</v>
      </c>
      <c r="F55" s="7">
        <v>4393</v>
      </c>
      <c r="G55" s="827" t="s">
        <v>103</v>
      </c>
      <c r="H55" s="7">
        <v>104133</v>
      </c>
      <c r="I55" s="114">
        <v>19039</v>
      </c>
      <c r="J55" s="115">
        <v>6184</v>
      </c>
      <c r="K55" s="167">
        <v>33800</v>
      </c>
      <c r="L55" s="386" t="s">
        <v>103</v>
      </c>
      <c r="M55" s="7">
        <v>103286</v>
      </c>
      <c r="N55" s="114">
        <v>25802</v>
      </c>
      <c r="O55" s="115">
        <v>6746</v>
      </c>
      <c r="P55" s="116">
        <v>29407</v>
      </c>
      <c r="Q55" s="7"/>
    </row>
    <row r="56" spans="1:17" ht="13.5" customHeight="1">
      <c r="A56" s="135" t="s">
        <v>67</v>
      </c>
      <c r="B56" s="387" t="s">
        <v>104</v>
      </c>
      <c r="C56" s="7">
        <v>98</v>
      </c>
      <c r="D56" s="114">
        <v>-7004</v>
      </c>
      <c r="E56" s="115">
        <v>-854</v>
      </c>
      <c r="F56" s="7">
        <v>3275</v>
      </c>
      <c r="G56" s="827" t="s">
        <v>104</v>
      </c>
      <c r="H56" s="7">
        <v>102407</v>
      </c>
      <c r="I56" s="114">
        <v>18236</v>
      </c>
      <c r="J56" s="115">
        <v>5894</v>
      </c>
      <c r="K56" s="167">
        <v>32684</v>
      </c>
      <c r="L56" s="386" t="s">
        <v>104</v>
      </c>
      <c r="M56" s="7">
        <v>102309</v>
      </c>
      <c r="N56" s="114">
        <v>25240</v>
      </c>
      <c r="O56" s="115">
        <v>6748</v>
      </c>
      <c r="P56" s="116">
        <v>29409</v>
      </c>
      <c r="Q56" s="7"/>
    </row>
    <row r="57" spans="1:17" ht="13.5" customHeight="1">
      <c r="A57" s="135" t="s">
        <v>68</v>
      </c>
      <c r="B57" s="387" t="s">
        <v>105</v>
      </c>
      <c r="C57" s="7">
        <v>-1437</v>
      </c>
      <c r="D57" s="114">
        <v>-7968</v>
      </c>
      <c r="E57" s="115">
        <v>-897</v>
      </c>
      <c r="F57" s="7">
        <v>2239</v>
      </c>
      <c r="G57" s="827" t="s">
        <v>105</v>
      </c>
      <c r="H57" s="7">
        <v>100403</v>
      </c>
      <c r="I57" s="114">
        <v>17938</v>
      </c>
      <c r="J57" s="115">
        <v>5997</v>
      </c>
      <c r="K57" s="167">
        <v>31673</v>
      </c>
      <c r="L57" s="386" t="s">
        <v>105</v>
      </c>
      <c r="M57" s="7">
        <v>101840</v>
      </c>
      <c r="N57" s="114">
        <v>25906</v>
      </c>
      <c r="O57" s="115">
        <v>6894</v>
      </c>
      <c r="P57" s="116">
        <v>29434</v>
      </c>
      <c r="Q57" s="7"/>
    </row>
    <row r="58" spans="1:17" ht="13.5" customHeight="1">
      <c r="A58" s="135" t="s">
        <v>69</v>
      </c>
      <c r="B58" s="387" t="s">
        <v>106</v>
      </c>
      <c r="C58" s="7">
        <v>-114</v>
      </c>
      <c r="D58" s="114">
        <v>-7597</v>
      </c>
      <c r="E58" s="115">
        <v>-841</v>
      </c>
      <c r="F58" s="7">
        <v>1935</v>
      </c>
      <c r="G58" s="827" t="s">
        <v>106</v>
      </c>
      <c r="H58" s="7">
        <v>98104</v>
      </c>
      <c r="I58" s="114">
        <v>17835</v>
      </c>
      <c r="J58" s="115">
        <v>5846</v>
      </c>
      <c r="K58" s="167">
        <v>30687</v>
      </c>
      <c r="L58" s="386" t="s">
        <v>106</v>
      </c>
      <c r="M58" s="7">
        <v>98218</v>
      </c>
      <c r="N58" s="114">
        <v>25432</v>
      </c>
      <c r="O58" s="115">
        <v>6687</v>
      </c>
      <c r="P58" s="116">
        <v>28752</v>
      </c>
      <c r="Q58" s="7"/>
    </row>
    <row r="59" spans="1:17" ht="13.5" customHeight="1">
      <c r="A59" s="135" t="s">
        <v>70</v>
      </c>
      <c r="B59" s="387" t="s">
        <v>107</v>
      </c>
      <c r="C59" s="7">
        <v>203</v>
      </c>
      <c r="D59" s="114">
        <v>-6443</v>
      </c>
      <c r="E59" s="115">
        <v>-85</v>
      </c>
      <c r="F59" s="7">
        <v>2213</v>
      </c>
      <c r="G59" s="827" t="s">
        <v>107</v>
      </c>
      <c r="H59" s="7">
        <v>97234</v>
      </c>
      <c r="I59" s="114">
        <v>18189</v>
      </c>
      <c r="J59" s="115">
        <v>6135</v>
      </c>
      <c r="K59" s="167">
        <v>30687</v>
      </c>
      <c r="L59" s="386" t="s">
        <v>107</v>
      </c>
      <c r="M59" s="7">
        <v>97031</v>
      </c>
      <c r="N59" s="114">
        <v>24632</v>
      </c>
      <c r="O59" s="115">
        <v>6220</v>
      </c>
      <c r="P59" s="116">
        <v>28474</v>
      </c>
      <c r="Q59" s="7"/>
    </row>
    <row r="60" spans="1:17" ht="13.5" customHeight="1">
      <c r="A60" s="137" t="s">
        <v>71</v>
      </c>
      <c r="B60" s="122">
        <v>10</v>
      </c>
      <c r="C60" s="123">
        <v>-2643</v>
      </c>
      <c r="D60" s="124">
        <v>-6417</v>
      </c>
      <c r="E60" s="125">
        <v>48</v>
      </c>
      <c r="F60" s="123">
        <v>1102</v>
      </c>
      <c r="G60" s="826">
        <v>10</v>
      </c>
      <c r="H60" s="123">
        <v>90632</v>
      </c>
      <c r="I60" s="124">
        <v>17275</v>
      </c>
      <c r="J60" s="125">
        <v>5490</v>
      </c>
      <c r="K60" s="168">
        <v>28488</v>
      </c>
      <c r="L60" s="821">
        <v>10</v>
      </c>
      <c r="M60" s="123">
        <v>93275</v>
      </c>
      <c r="N60" s="124">
        <v>23692</v>
      </c>
      <c r="O60" s="125">
        <v>5442</v>
      </c>
      <c r="P60" s="126">
        <v>27386</v>
      </c>
      <c r="Q60" s="7"/>
    </row>
    <row r="61" spans="1:17" ht="13.5" customHeight="1">
      <c r="A61" s="135" t="s">
        <v>72</v>
      </c>
      <c r="B61" s="113">
        <v>11</v>
      </c>
      <c r="C61" s="7">
        <v>1234</v>
      </c>
      <c r="D61" s="114">
        <v>-3066</v>
      </c>
      <c r="E61" s="115">
        <v>228</v>
      </c>
      <c r="F61" s="7">
        <v>-519</v>
      </c>
      <c r="G61" s="825">
        <v>11</v>
      </c>
      <c r="H61" s="7">
        <v>93085</v>
      </c>
      <c r="I61" s="114">
        <v>19336</v>
      </c>
      <c r="J61" s="115">
        <v>5563</v>
      </c>
      <c r="K61" s="167">
        <v>27411</v>
      </c>
      <c r="L61" s="341">
        <v>11</v>
      </c>
      <c r="M61" s="7">
        <v>91851</v>
      </c>
      <c r="N61" s="114">
        <v>22402</v>
      </c>
      <c r="O61" s="115">
        <v>5335</v>
      </c>
      <c r="P61" s="116">
        <v>27930</v>
      </c>
      <c r="Q61" s="7"/>
    </row>
    <row r="62" spans="1:17" ht="13.5" customHeight="1">
      <c r="A62" s="135" t="s">
        <v>73</v>
      </c>
      <c r="B62" s="113">
        <v>12</v>
      </c>
      <c r="C62" s="7">
        <v>-1295</v>
      </c>
      <c r="D62" s="114">
        <v>-3549</v>
      </c>
      <c r="E62" s="115">
        <v>-226</v>
      </c>
      <c r="F62" s="7">
        <v>-971</v>
      </c>
      <c r="G62" s="825">
        <v>12</v>
      </c>
      <c r="H62" s="7">
        <v>90850</v>
      </c>
      <c r="I62" s="114">
        <v>18720</v>
      </c>
      <c r="J62" s="115">
        <v>5433</v>
      </c>
      <c r="K62" s="167">
        <v>27082</v>
      </c>
      <c r="L62" s="341">
        <v>12</v>
      </c>
      <c r="M62" s="7">
        <v>92145</v>
      </c>
      <c r="N62" s="114">
        <v>22269</v>
      </c>
      <c r="O62" s="115">
        <v>5659</v>
      </c>
      <c r="P62" s="116">
        <v>28053</v>
      </c>
      <c r="Q62" s="7"/>
    </row>
    <row r="63" spans="1:17" ht="13.5" customHeight="1">
      <c r="A63" s="135" t="s">
        <v>74</v>
      </c>
      <c r="B63" s="113">
        <v>13</v>
      </c>
      <c r="C63" s="7">
        <v>-5214</v>
      </c>
      <c r="D63" s="114">
        <v>-6238</v>
      </c>
      <c r="E63" s="115">
        <v>-286</v>
      </c>
      <c r="F63" s="7">
        <v>-1504</v>
      </c>
      <c r="G63" s="825">
        <v>13</v>
      </c>
      <c r="H63" s="7">
        <v>88382</v>
      </c>
      <c r="I63" s="114">
        <v>16990</v>
      </c>
      <c r="J63" s="115">
        <v>5422</v>
      </c>
      <c r="K63" s="167">
        <v>26741</v>
      </c>
      <c r="L63" s="341">
        <v>13</v>
      </c>
      <c r="M63" s="7">
        <v>93596</v>
      </c>
      <c r="N63" s="114">
        <v>23228</v>
      </c>
      <c r="O63" s="115">
        <v>5708</v>
      </c>
      <c r="P63" s="116">
        <v>28245</v>
      </c>
      <c r="Q63" s="7"/>
    </row>
    <row r="64" spans="1:17" ht="13.5" customHeight="1">
      <c r="A64" s="135" t="s">
        <v>75</v>
      </c>
      <c r="B64" s="113">
        <v>14</v>
      </c>
      <c r="C64" s="7">
        <v>-7092</v>
      </c>
      <c r="D64" s="114">
        <v>-7323</v>
      </c>
      <c r="E64" s="115">
        <v>-470</v>
      </c>
      <c r="F64" s="7">
        <v>-1174</v>
      </c>
      <c r="G64" s="825">
        <v>14</v>
      </c>
      <c r="H64" s="7">
        <v>86390</v>
      </c>
      <c r="I64" s="114">
        <v>16432</v>
      </c>
      <c r="J64" s="115">
        <v>5215</v>
      </c>
      <c r="K64" s="167">
        <v>26718</v>
      </c>
      <c r="L64" s="341">
        <v>14</v>
      </c>
      <c r="M64" s="7">
        <v>93482</v>
      </c>
      <c r="N64" s="114">
        <v>23755</v>
      </c>
      <c r="O64" s="115">
        <v>5685</v>
      </c>
      <c r="P64" s="116">
        <v>27892</v>
      </c>
      <c r="Q64" s="7"/>
    </row>
    <row r="65" spans="1:17" ht="13.5" customHeight="1">
      <c r="A65" s="138" t="s">
        <v>363</v>
      </c>
      <c r="B65" s="169">
        <v>15</v>
      </c>
      <c r="C65" s="119">
        <v>-7409</v>
      </c>
      <c r="D65" s="120">
        <v>-7490</v>
      </c>
      <c r="E65" s="120">
        <v>-797</v>
      </c>
      <c r="F65" s="118">
        <v>-2240</v>
      </c>
      <c r="G65" s="169">
        <v>15</v>
      </c>
      <c r="H65" s="118">
        <v>87946</v>
      </c>
      <c r="I65" s="120">
        <v>16984</v>
      </c>
      <c r="J65" s="118">
        <v>5298</v>
      </c>
      <c r="K65" s="120">
        <v>26772</v>
      </c>
      <c r="L65" s="332">
        <v>15</v>
      </c>
      <c r="M65" s="118">
        <v>95355</v>
      </c>
      <c r="N65" s="120">
        <v>24474</v>
      </c>
      <c r="O65" s="118">
        <v>6095</v>
      </c>
      <c r="P65" s="120">
        <v>29012</v>
      </c>
      <c r="Q65" s="7"/>
    </row>
    <row r="66" spans="1:17" ht="13.5" customHeight="1">
      <c r="A66" s="166" t="s">
        <v>364</v>
      </c>
      <c r="B66" s="170">
        <v>16</v>
      </c>
      <c r="C66" s="114">
        <v>-6760</v>
      </c>
      <c r="D66" s="115">
        <v>-7203</v>
      </c>
      <c r="E66" s="115">
        <v>-700</v>
      </c>
      <c r="F66" s="7">
        <v>-2069</v>
      </c>
      <c r="G66" s="170">
        <v>16</v>
      </c>
      <c r="H66" s="7">
        <v>85933</v>
      </c>
      <c r="I66" s="115">
        <v>16227</v>
      </c>
      <c r="J66" s="7">
        <v>5259</v>
      </c>
      <c r="K66" s="115">
        <v>26342</v>
      </c>
      <c r="L66" s="341">
        <v>16</v>
      </c>
      <c r="M66" s="7">
        <v>92693</v>
      </c>
      <c r="N66" s="115">
        <v>23430</v>
      </c>
      <c r="O66" s="7">
        <v>5959</v>
      </c>
      <c r="P66" s="115">
        <v>28411</v>
      </c>
      <c r="Q66" s="7"/>
    </row>
    <row r="67" spans="1:17" ht="13.5" customHeight="1">
      <c r="A67" s="139" t="s">
        <v>365</v>
      </c>
      <c r="B67" s="171">
        <v>17</v>
      </c>
      <c r="C67" s="124">
        <v>-6657</v>
      </c>
      <c r="D67" s="125">
        <v>-7356</v>
      </c>
      <c r="E67" s="125">
        <v>-257</v>
      </c>
      <c r="F67" s="123">
        <v>-1791</v>
      </c>
      <c r="G67" s="171">
        <v>17</v>
      </c>
      <c r="H67" s="123">
        <v>85438</v>
      </c>
      <c r="I67" s="125">
        <v>16055</v>
      </c>
      <c r="J67" s="123">
        <v>5486</v>
      </c>
      <c r="K67" s="125">
        <v>26651</v>
      </c>
      <c r="L67" s="821">
        <v>17</v>
      </c>
      <c r="M67" s="123">
        <v>92095</v>
      </c>
      <c r="N67" s="125">
        <v>23411</v>
      </c>
      <c r="O67" s="123">
        <v>5743</v>
      </c>
      <c r="P67" s="125">
        <v>28442</v>
      </c>
      <c r="Q67" s="7"/>
    </row>
    <row r="68" spans="1:17" ht="13.5" customHeight="1">
      <c r="A68" s="335" t="s">
        <v>572</v>
      </c>
      <c r="B68" s="336">
        <v>18</v>
      </c>
      <c r="C68" s="344">
        <v>-6088</v>
      </c>
      <c r="D68" s="337">
        <v>-8102</v>
      </c>
      <c r="E68" s="344">
        <v>-178</v>
      </c>
      <c r="F68" s="337">
        <v>-2134</v>
      </c>
      <c r="G68" s="336">
        <v>18</v>
      </c>
      <c r="H68" s="337">
        <v>86414</v>
      </c>
      <c r="I68" s="344">
        <v>15991</v>
      </c>
      <c r="J68" s="337">
        <v>5419</v>
      </c>
      <c r="K68" s="344">
        <v>26909</v>
      </c>
      <c r="L68" s="338">
        <v>18</v>
      </c>
      <c r="M68" s="344">
        <v>92502</v>
      </c>
      <c r="N68" s="337">
        <v>24093</v>
      </c>
      <c r="O68" s="344">
        <v>5597</v>
      </c>
      <c r="P68" s="339">
        <v>29043</v>
      </c>
      <c r="Q68" s="7"/>
    </row>
    <row r="69" spans="1:17" ht="13.5" customHeight="1">
      <c r="A69" s="138" t="s">
        <v>701</v>
      </c>
      <c r="B69" s="169">
        <v>19</v>
      </c>
      <c r="C69" s="119">
        <v>-7260</v>
      </c>
      <c r="D69" s="120">
        <v>-8716</v>
      </c>
      <c r="E69" s="120">
        <v>-135</v>
      </c>
      <c r="F69" s="118">
        <v>-3302</v>
      </c>
      <c r="G69" s="138">
        <v>19</v>
      </c>
      <c r="H69" s="119">
        <v>85647</v>
      </c>
      <c r="I69" s="120">
        <v>15424</v>
      </c>
      <c r="J69" s="118">
        <v>5563</v>
      </c>
      <c r="K69" s="120">
        <v>26796</v>
      </c>
      <c r="L69" s="8">
        <v>19</v>
      </c>
      <c r="M69" s="120">
        <v>92907</v>
      </c>
      <c r="N69" s="118">
        <v>24140</v>
      </c>
      <c r="O69" s="120">
        <v>5698</v>
      </c>
      <c r="P69" s="165">
        <v>30098</v>
      </c>
      <c r="Q69" s="7"/>
    </row>
    <row r="70" spans="1:17" ht="13.5" customHeight="1">
      <c r="A70" s="139" t="s">
        <v>702</v>
      </c>
      <c r="B70" s="171">
        <v>20</v>
      </c>
      <c r="C70" s="124">
        <v>-7523</v>
      </c>
      <c r="D70" s="125">
        <v>-6315</v>
      </c>
      <c r="E70" s="125">
        <v>112</v>
      </c>
      <c r="F70" s="123">
        <v>-4579</v>
      </c>
      <c r="G70" s="139">
        <v>20</v>
      </c>
      <c r="H70" s="124">
        <v>83526</v>
      </c>
      <c r="I70" s="125">
        <v>15701</v>
      </c>
      <c r="J70" s="123">
        <v>5344</v>
      </c>
      <c r="K70" s="125">
        <v>26288</v>
      </c>
      <c r="L70" s="9">
        <v>20</v>
      </c>
      <c r="M70" s="125">
        <v>91049</v>
      </c>
      <c r="N70" s="123">
        <v>22016</v>
      </c>
      <c r="O70" s="125">
        <v>5232</v>
      </c>
      <c r="P70" s="168">
        <v>30867</v>
      </c>
      <c r="Q70" s="7"/>
    </row>
    <row r="71" spans="1:17" ht="13.5" customHeight="1">
      <c r="A71" s="335" t="s">
        <v>743</v>
      </c>
      <c r="B71" s="336">
        <v>21</v>
      </c>
      <c r="C71" s="123">
        <v>-6220</v>
      </c>
      <c r="D71" s="344">
        <v>-5521</v>
      </c>
      <c r="E71" s="344">
        <v>-10</v>
      </c>
      <c r="F71" s="123">
        <v>-2812</v>
      </c>
      <c r="G71" s="139">
        <v>21</v>
      </c>
      <c r="H71" s="344">
        <v>83089</v>
      </c>
      <c r="I71" s="123">
        <v>15789</v>
      </c>
      <c r="J71" s="344">
        <v>5270</v>
      </c>
      <c r="K71" s="168">
        <v>26614</v>
      </c>
      <c r="L71" s="9">
        <v>21</v>
      </c>
      <c r="M71" s="344">
        <v>89309</v>
      </c>
      <c r="N71" s="123">
        <v>21310</v>
      </c>
      <c r="O71" s="344">
        <v>5280</v>
      </c>
      <c r="P71" s="168">
        <v>29426</v>
      </c>
      <c r="Q71" s="7"/>
    </row>
    <row r="72" spans="1:17" ht="13.5" customHeight="1">
      <c r="A72" s="335" t="s">
        <v>753</v>
      </c>
      <c r="B72" s="336">
        <v>22</v>
      </c>
      <c r="C72" s="337">
        <v>-5990</v>
      </c>
      <c r="D72" s="344">
        <v>-5765</v>
      </c>
      <c r="E72" s="344">
        <v>390</v>
      </c>
      <c r="F72" s="337">
        <v>-2824</v>
      </c>
      <c r="G72" s="335">
        <v>22</v>
      </c>
      <c r="H72" s="344">
        <v>84235</v>
      </c>
      <c r="I72" s="337">
        <v>16033</v>
      </c>
      <c r="J72" s="344">
        <v>5403</v>
      </c>
      <c r="K72" s="339">
        <v>27399</v>
      </c>
      <c r="L72" s="338">
        <v>22</v>
      </c>
      <c r="M72" s="344">
        <v>90225</v>
      </c>
      <c r="N72" s="337">
        <v>21798</v>
      </c>
      <c r="O72" s="344">
        <v>5013</v>
      </c>
      <c r="P72" s="339">
        <v>30223</v>
      </c>
      <c r="Q72" s="7"/>
    </row>
    <row r="73" spans="1:17" ht="13.5" customHeight="1">
      <c r="A73" s="335" t="s">
        <v>806</v>
      </c>
      <c r="B73" s="336">
        <v>23</v>
      </c>
      <c r="C73" s="848">
        <v>-7004</v>
      </c>
      <c r="D73" s="337">
        <v>-6897</v>
      </c>
      <c r="E73" s="337">
        <v>-17</v>
      </c>
      <c r="F73" s="337">
        <v>-4078</v>
      </c>
      <c r="G73" s="338">
        <v>23</v>
      </c>
      <c r="H73" s="337">
        <v>82910</v>
      </c>
      <c r="I73" s="337">
        <v>15148</v>
      </c>
      <c r="J73" s="337">
        <v>5252</v>
      </c>
      <c r="K73" s="337">
        <v>26014</v>
      </c>
      <c r="L73" s="338">
        <v>23</v>
      </c>
      <c r="M73" s="337">
        <v>89914</v>
      </c>
      <c r="N73" s="337">
        <v>22045</v>
      </c>
      <c r="O73" s="337">
        <v>5269</v>
      </c>
      <c r="P73" s="339">
        <v>30092</v>
      </c>
      <c r="Q73" s="7"/>
    </row>
    <row r="74" spans="1:17" ht="13.5" customHeight="1">
      <c r="A74" s="21" t="s">
        <v>76</v>
      </c>
    </row>
  </sheetData>
  <phoneticPr fontId="1"/>
  <pageMargins left="0.23622047244094491" right="0.23622047244094491" top="0" bottom="0" header="0" footer="0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</sheetPr>
  <dimension ref="A2:M73"/>
  <sheetViews>
    <sheetView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70" sqref="G70"/>
    </sheetView>
  </sheetViews>
  <sheetFormatPr defaultRowHeight="13.5"/>
  <sheetData>
    <row r="2" spans="1:13">
      <c r="A2" s="8"/>
      <c r="B2" s="8" t="s">
        <v>77</v>
      </c>
      <c r="C2" s="8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9"/>
      <c r="B3" s="9" t="s">
        <v>9</v>
      </c>
      <c r="C3" s="9" t="s">
        <v>10</v>
      </c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>
      <c r="A4" s="5">
        <v>1954</v>
      </c>
      <c r="B4" s="7">
        <f>'2_2都市圏転出入'!I4</f>
        <v>9434</v>
      </c>
      <c r="C4" s="7">
        <f>'2_2都市圏転出入'!N4</f>
        <v>12783</v>
      </c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>
      <c r="A5" s="5">
        <v>55</v>
      </c>
      <c r="B5" s="7">
        <f>'2_2都市圏転出入'!I5</f>
        <v>8620</v>
      </c>
      <c r="C5" s="7">
        <f>'2_2都市圏転出入'!N5</f>
        <v>12217</v>
      </c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>
      <c r="A6" s="5">
        <v>56</v>
      </c>
      <c r="B6" s="7">
        <f>'2_2都市圏転出入'!I6</f>
        <v>9062</v>
      </c>
      <c r="C6" s="7">
        <f>'2_2都市圏転出入'!N6</f>
        <v>12063</v>
      </c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>
      <c r="A7" s="5">
        <v>57</v>
      </c>
      <c r="B7" s="7">
        <f>'2_2都市圏転出入'!I7</f>
        <v>9722</v>
      </c>
      <c r="C7" s="7">
        <f>'2_2都市圏転出入'!N7</f>
        <v>12756</v>
      </c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>
      <c r="A8" s="5">
        <v>58</v>
      </c>
      <c r="B8" s="7">
        <f>'2_2都市圏転出入'!I8</f>
        <v>10339</v>
      </c>
      <c r="C8" s="7">
        <f>'2_2都市圏転出入'!N8</f>
        <v>15875</v>
      </c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>
      <c r="A9" s="5">
        <v>59</v>
      </c>
      <c r="B9" s="7">
        <f>'2_2都市圏転出入'!I9</f>
        <v>10159</v>
      </c>
      <c r="C9" s="7">
        <f>'2_2都市圏転出入'!N9</f>
        <v>15202</v>
      </c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>
      <c r="A10" s="5">
        <v>60</v>
      </c>
      <c r="B10" s="7">
        <f>'2_2都市圏転出入'!I10</f>
        <v>11667</v>
      </c>
      <c r="C10" s="7">
        <f>'2_2都市圏転出入'!N10</f>
        <v>15701</v>
      </c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>
      <c r="A11" s="5">
        <v>61</v>
      </c>
      <c r="B11" s="7">
        <f>'2_2都市圏転出入'!I11</f>
        <v>12728</v>
      </c>
      <c r="C11" s="7">
        <f>'2_2都市圏転出入'!N11</f>
        <v>17012</v>
      </c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>
      <c r="A12" s="5">
        <v>62</v>
      </c>
      <c r="B12" s="7">
        <f>'2_2都市圏転出入'!I12</f>
        <v>14400</v>
      </c>
      <c r="C12" s="7">
        <f>'2_2都市圏転出入'!N12</f>
        <v>21429</v>
      </c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>
      <c r="A13" s="5">
        <v>63</v>
      </c>
      <c r="B13" s="7">
        <f>'2_2都市圏転出入'!I13</f>
        <v>14659</v>
      </c>
      <c r="C13" s="7">
        <f>'2_2都市圏転出入'!N13</f>
        <v>20249</v>
      </c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>
      <c r="A14" s="5">
        <v>64</v>
      </c>
      <c r="B14" s="7">
        <f>'2_2都市圏転出入'!I14</f>
        <v>15970</v>
      </c>
      <c r="C14" s="7">
        <f>'2_2都市圏転出入'!N14</f>
        <v>21973</v>
      </c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>
      <c r="A15" s="5">
        <v>65</v>
      </c>
      <c r="B15" s="7">
        <f>'2_2都市圏転出入'!I15</f>
        <v>17096</v>
      </c>
      <c r="C15" s="7">
        <f>'2_2都市圏転出入'!N15</f>
        <v>22485</v>
      </c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>
      <c r="A16" s="5">
        <v>66</v>
      </c>
      <c r="B16" s="7">
        <f>'2_2都市圏転出入'!I16</f>
        <v>17625</v>
      </c>
      <c r="C16" s="7">
        <f>'2_2都市圏転出入'!N16</f>
        <v>23308</v>
      </c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>
      <c r="A17" s="5">
        <v>67</v>
      </c>
      <c r="B17" s="7">
        <f>'2_2都市圏転出入'!I17</f>
        <v>18483</v>
      </c>
      <c r="C17" s="7">
        <f>'2_2都市圏転出入'!N17</f>
        <v>24055</v>
      </c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3">
      <c r="A18" s="5">
        <v>68</v>
      </c>
      <c r="B18" s="7">
        <f>'2_2都市圏転出入'!I18</f>
        <v>19834</v>
      </c>
      <c r="C18" s="7">
        <f>'2_2都市圏転出入'!N18</f>
        <v>24642</v>
      </c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>
      <c r="A19" s="5">
        <v>69</v>
      </c>
      <c r="B19" s="7">
        <f>'2_2都市圏転出入'!I19</f>
        <v>21366</v>
      </c>
      <c r="C19" s="7">
        <f>'2_2都市圏転出入'!N19</f>
        <v>26062</v>
      </c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>
      <c r="A20" s="5">
        <v>70</v>
      </c>
      <c r="B20" s="7">
        <f>'2_2都市圏転出入'!I20</f>
        <v>23267</v>
      </c>
      <c r="C20" s="7">
        <f>'2_2都市圏転出入'!N20</f>
        <v>27717</v>
      </c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>
      <c r="A21" s="5">
        <v>71</v>
      </c>
      <c r="B21" s="7">
        <f>'2_2都市圏転出入'!I21</f>
        <v>23161</v>
      </c>
      <c r="C21" s="7">
        <f>'2_2都市圏転出入'!N21</f>
        <v>29086</v>
      </c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>
      <c r="A22" s="5">
        <v>72</v>
      </c>
      <c r="B22" s="7">
        <f>'2_2都市圏転出入'!I22</f>
        <v>23444</v>
      </c>
      <c r="C22" s="7">
        <f>'2_2都市圏転出入'!N22</f>
        <v>28083</v>
      </c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>
      <c r="A23" s="5">
        <v>73</v>
      </c>
      <c r="B23" s="7">
        <f>'2_2都市圏転出入'!I23</f>
        <v>23341</v>
      </c>
      <c r="C23" s="7">
        <f>'2_2都市圏転出入'!N23</f>
        <v>27228</v>
      </c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>
      <c r="A24" s="5">
        <v>74</v>
      </c>
      <c r="B24" s="7">
        <f>'2_2都市圏転出入'!I24</f>
        <v>22664</v>
      </c>
      <c r="C24" s="7">
        <f>'2_2都市圏転出入'!N24</f>
        <v>26499</v>
      </c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>
      <c r="A25" s="5">
        <v>75</v>
      </c>
      <c r="B25" s="7">
        <f>'2_2都市圏転出入'!I25</f>
        <v>21051</v>
      </c>
      <c r="C25" s="7">
        <f>'2_2都市圏転出入'!N25</f>
        <v>25770</v>
      </c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>
      <c r="A26" s="5">
        <v>76</v>
      </c>
      <c r="B26" s="7">
        <f>'2_2都市圏転出入'!I26</f>
        <v>21042</v>
      </c>
      <c r="C26" s="7">
        <f>'2_2都市圏転出入'!N26</f>
        <v>26026</v>
      </c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>
      <c r="A27" s="5">
        <v>77</v>
      </c>
      <c r="B27" s="7">
        <f>'2_2都市圏転出入'!I27</f>
        <v>20768</v>
      </c>
      <c r="C27" s="7">
        <f>'2_2都市圏転出入'!N27</f>
        <v>26329</v>
      </c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>
      <c r="A28" s="5">
        <v>78</v>
      </c>
      <c r="B28" s="7">
        <f>'2_2都市圏転出入'!I28</f>
        <v>19676</v>
      </c>
      <c r="C28" s="7">
        <f>'2_2都市圏転出入'!N28</f>
        <v>26425</v>
      </c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>
      <c r="A29" s="5">
        <v>79</v>
      </c>
      <c r="B29" s="7">
        <f>'2_2都市圏転出入'!I29</f>
        <v>20014</v>
      </c>
      <c r="C29" s="7">
        <f>'2_2都市圏転出入'!N29</f>
        <v>25729</v>
      </c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>
      <c r="A30" s="5">
        <v>80</v>
      </c>
      <c r="B30" s="7">
        <f>'2_2都市圏転出入'!I30</f>
        <v>20422</v>
      </c>
      <c r="C30" s="7">
        <f>'2_2都市圏転出入'!N30</f>
        <v>24837</v>
      </c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>
      <c r="A31" s="5">
        <v>81</v>
      </c>
      <c r="B31" s="7">
        <f>'2_2都市圏転出入'!I31</f>
        <v>20506</v>
      </c>
      <c r="C31" s="7">
        <f>'2_2都市圏転出入'!N31</f>
        <v>25193</v>
      </c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>
      <c r="A32" s="5">
        <v>82</v>
      </c>
      <c r="B32" s="7">
        <f>'2_2都市圏転出入'!I32</f>
        <v>20176</v>
      </c>
      <c r="C32" s="7">
        <f>'2_2都市圏転出入'!N32</f>
        <v>25251</v>
      </c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>
      <c r="A33" s="5">
        <v>83</v>
      </c>
      <c r="B33" s="7">
        <f>'2_2都市圏転出入'!I33</f>
        <v>20262</v>
      </c>
      <c r="C33" s="7">
        <f>'2_2都市圏転出入'!N33</f>
        <v>26403</v>
      </c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>
      <c r="A34" s="5">
        <v>84</v>
      </c>
      <c r="B34" s="7">
        <f>'2_2都市圏転出入'!I34</f>
        <v>19938</v>
      </c>
      <c r="C34" s="7">
        <f>'2_2都市圏転出入'!N34</f>
        <v>25499</v>
      </c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>
      <c r="A35" s="5">
        <v>85</v>
      </c>
      <c r="B35" s="7">
        <f>'2_2都市圏転出入'!I35</f>
        <v>20510</v>
      </c>
      <c r="C35" s="7">
        <f>'2_2都市圏転出入'!N35</f>
        <v>26624</v>
      </c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>
      <c r="A36" s="5">
        <v>86</v>
      </c>
      <c r="B36" s="7">
        <f>'2_2都市圏転出入'!I36</f>
        <v>20047</v>
      </c>
      <c r="C36" s="7">
        <f>'2_2都市圏転出入'!N36</f>
        <v>27185</v>
      </c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>
      <c r="A37" s="5">
        <v>87</v>
      </c>
      <c r="B37" s="7">
        <f>'2_2都市圏転出入'!I37</f>
        <v>21220</v>
      </c>
      <c r="C37" s="7">
        <f>'2_2都市圏転出入'!N37</f>
        <v>29042</v>
      </c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>
      <c r="A38" s="5">
        <v>88</v>
      </c>
      <c r="B38" s="7">
        <f>'2_2都市圏転出入'!I38</f>
        <v>20820</v>
      </c>
      <c r="C38" s="7">
        <f>'2_2都市圏転出入'!N38</f>
        <v>27289</v>
      </c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>
      <c r="A39" s="5">
        <v>89</v>
      </c>
      <c r="B39" s="7">
        <f>'2_2都市圏転出入'!I39</f>
        <v>21650</v>
      </c>
      <c r="C39" s="7">
        <f>'2_2都市圏転出入'!N39</f>
        <v>26952</v>
      </c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>
      <c r="A40" s="5">
        <v>90</v>
      </c>
      <c r="B40" s="7">
        <f>'2_2都市圏転出入'!I40</f>
        <v>22131</v>
      </c>
      <c r="C40" s="7">
        <f>'2_2都市圏転出入'!N40</f>
        <v>27269</v>
      </c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>
      <c r="A41" s="5">
        <v>91</v>
      </c>
      <c r="B41" s="7">
        <f>'2_2都市圏転出入'!I41</f>
        <v>22489</v>
      </c>
      <c r="C41" s="7">
        <f>'2_2都市圏転出入'!N41</f>
        <v>26951</v>
      </c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>
      <c r="A42" s="5">
        <v>92</v>
      </c>
      <c r="B42" s="7">
        <f>'2_2都市圏転出入'!I42</f>
        <v>23795</v>
      </c>
      <c r="C42" s="7">
        <f>'2_2都市圏転出入'!N42</f>
        <v>26457</v>
      </c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>
      <c r="A43" s="5">
        <v>93</v>
      </c>
      <c r="B43" s="7">
        <f>'2_2都市圏転出入'!I43</f>
        <v>23033</v>
      </c>
      <c r="C43" s="7">
        <f>'2_2都市圏転出入'!N43</f>
        <v>25249</v>
      </c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>
      <c r="A44" s="5">
        <v>94</v>
      </c>
      <c r="B44" s="7">
        <f>'2_2都市圏転出入'!I44</f>
        <v>23021</v>
      </c>
      <c r="C44" s="7">
        <f>'2_2都市圏転出入'!N44</f>
        <v>25535</v>
      </c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>
      <c r="A45" s="5">
        <v>95</v>
      </c>
      <c r="B45" s="7">
        <f>'2_2都市圏転出入'!I45</f>
        <v>19518</v>
      </c>
      <c r="C45" s="7">
        <f>'2_2都市圏転出入'!N45</f>
        <v>27744</v>
      </c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>
      <c r="A46" s="5">
        <v>96</v>
      </c>
      <c r="B46" s="7">
        <f>'2_2都市圏転出入'!I46</f>
        <v>22147</v>
      </c>
      <c r="C46" s="7">
        <f>'2_2都市圏転出入'!N46</f>
        <v>24697</v>
      </c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>
      <c r="A47" s="5">
        <v>97</v>
      </c>
      <c r="B47" s="7">
        <f>'2_2都市圏転出入'!I47</f>
        <v>22146</v>
      </c>
      <c r="C47" s="7">
        <f>'2_2都市圏転出入'!N47</f>
        <v>24895</v>
      </c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>
      <c r="A48" s="5">
        <v>98</v>
      </c>
      <c r="B48" s="7">
        <f>'2_2都市圏転出入'!I48</f>
        <v>21861</v>
      </c>
      <c r="C48" s="7">
        <f>'2_2都市圏転出入'!N48</f>
        <v>25334</v>
      </c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>
      <c r="A49" s="5">
        <v>99</v>
      </c>
      <c r="B49" s="7">
        <f>'2_2都市圏転出入'!I49</f>
        <v>21452</v>
      </c>
      <c r="C49" s="7">
        <f>'2_2都市圏転出入'!N49</f>
        <v>24952</v>
      </c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>
      <c r="A50" s="10" t="s">
        <v>79</v>
      </c>
      <c r="B50" s="7">
        <f>'2_2都市圏転出入'!I50</f>
        <v>20221</v>
      </c>
      <c r="C50" s="7">
        <f>'2_2都市圏転出入'!N50</f>
        <v>26366</v>
      </c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>
      <c r="A51" s="10" t="s">
        <v>81</v>
      </c>
      <c r="B51" s="7">
        <f>'2_2都市圏転出入'!I51</f>
        <v>20117</v>
      </c>
      <c r="C51" s="7">
        <f>'2_2都市圏転出入'!N51</f>
        <v>27182</v>
      </c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>
      <c r="A52" s="10" t="s">
        <v>83</v>
      </c>
      <c r="B52" s="7">
        <f>'2_2都市圏転出入'!I52</f>
        <v>19559</v>
      </c>
      <c r="C52" s="7">
        <f>'2_2都市圏転出入'!N52</f>
        <v>26678</v>
      </c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>
      <c r="A53" s="10" t="s">
        <v>85</v>
      </c>
      <c r="B53" s="7">
        <f>'2_2都市圏転出入'!I53</f>
        <v>19856</v>
      </c>
      <c r="C53" s="7">
        <f>'2_2都市圏転出入'!N53</f>
        <v>26912</v>
      </c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>
      <c r="A54" s="10" t="s">
        <v>87</v>
      </c>
      <c r="B54" s="7">
        <f>'2_2都市圏転出入'!I54</f>
        <v>19953</v>
      </c>
      <c r="C54" s="7">
        <f>'2_2都市圏転出入'!N54</f>
        <v>26191</v>
      </c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>
      <c r="A55" s="10" t="s">
        <v>89</v>
      </c>
      <c r="B55" s="7">
        <f>'2_2都市圏転出入'!I55</f>
        <v>19039</v>
      </c>
      <c r="C55" s="7">
        <f>'2_2都市圏転出入'!N55</f>
        <v>25802</v>
      </c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>
      <c r="A56" s="10" t="s">
        <v>91</v>
      </c>
      <c r="B56" s="7">
        <f>'2_2都市圏転出入'!I56</f>
        <v>18236</v>
      </c>
      <c r="C56" s="7">
        <f>'2_2都市圏転出入'!N56</f>
        <v>25240</v>
      </c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>
      <c r="A57" s="10" t="s">
        <v>93</v>
      </c>
      <c r="B57" s="7">
        <f>'2_2都市圏転出入'!I57</f>
        <v>17938</v>
      </c>
      <c r="C57" s="7">
        <f>'2_2都市圏転出入'!N57</f>
        <v>25906</v>
      </c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>
      <c r="A58" s="10" t="s">
        <v>95</v>
      </c>
      <c r="B58" s="7">
        <f>'2_2都市圏転出入'!I58</f>
        <v>17835</v>
      </c>
      <c r="C58" s="7">
        <f>'2_2都市圏転出入'!N58</f>
        <v>25432</v>
      </c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>
      <c r="A59" s="10" t="s">
        <v>97</v>
      </c>
      <c r="B59" s="7">
        <f>'2_2都市圏転出入'!I59</f>
        <v>18189</v>
      </c>
      <c r="C59" s="7">
        <f>'2_2都市圏転出入'!N59</f>
        <v>24632</v>
      </c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>
      <c r="A60" s="11">
        <v>10</v>
      </c>
      <c r="B60" s="7">
        <f>'2_2都市圏転出入'!I60</f>
        <v>17275</v>
      </c>
      <c r="C60" s="7">
        <f>'2_2都市圏転出入'!N60</f>
        <v>23692</v>
      </c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>
      <c r="A61" s="11">
        <v>11</v>
      </c>
      <c r="B61" s="7">
        <f>'2_2都市圏転出入'!I61</f>
        <v>19336</v>
      </c>
      <c r="C61" s="7">
        <f>'2_2都市圏転出入'!N61</f>
        <v>22402</v>
      </c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>
      <c r="A62" s="11">
        <v>12</v>
      </c>
      <c r="B62" s="7">
        <f>'2_2都市圏転出入'!I62</f>
        <v>18720</v>
      </c>
      <c r="C62" s="7">
        <f>'2_2都市圏転出入'!N62</f>
        <v>22269</v>
      </c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>
      <c r="A63" s="11">
        <v>13</v>
      </c>
      <c r="B63" s="7">
        <f>'2_2都市圏転出入'!I63</f>
        <v>16990</v>
      </c>
      <c r="C63" s="7">
        <f>'2_2都市圏転出入'!N63</f>
        <v>23228</v>
      </c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>
      <c r="A64" s="11">
        <v>14</v>
      </c>
      <c r="B64" s="7">
        <f>'2_2都市圏転出入'!I64</f>
        <v>16432</v>
      </c>
      <c r="C64" s="7">
        <f>'2_2都市圏転出入'!N64</f>
        <v>23755</v>
      </c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>
      <c r="A65" s="11">
        <v>15</v>
      </c>
      <c r="B65" s="7">
        <f>'2_2都市圏転出入'!I65</f>
        <v>16984</v>
      </c>
      <c r="C65" s="7">
        <f>'2_2都市圏転出入'!N65</f>
        <v>24474</v>
      </c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>
      <c r="A66" s="11">
        <v>16</v>
      </c>
      <c r="B66" s="7">
        <f>'2_2都市圏転出入'!I66</f>
        <v>16227</v>
      </c>
      <c r="C66" s="7">
        <f>'2_2都市圏転出入'!N66</f>
        <v>23430</v>
      </c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>
      <c r="A67" s="11">
        <v>17</v>
      </c>
      <c r="B67" s="7">
        <f>'2_2都市圏転出入'!I67</f>
        <v>16055</v>
      </c>
      <c r="C67" s="7">
        <f>'2_2都市圏転出入'!N67</f>
        <v>23411</v>
      </c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>
      <c r="A68" s="11">
        <v>18</v>
      </c>
      <c r="B68" s="7">
        <f>'2_2都市圏転出入'!I68</f>
        <v>15991</v>
      </c>
      <c r="C68" s="7">
        <f>'2_2都市圏転出入'!N68</f>
        <v>24093</v>
      </c>
    </row>
    <row r="69" spans="1:13">
      <c r="A69" s="11">
        <v>19</v>
      </c>
      <c r="B69" s="7">
        <f>'2_2都市圏転出入'!I69</f>
        <v>15424</v>
      </c>
      <c r="C69" s="7">
        <f>'2_2都市圏転出入'!N69</f>
        <v>24140</v>
      </c>
    </row>
    <row r="70" spans="1:13">
      <c r="A70" s="11">
        <v>20</v>
      </c>
      <c r="B70" s="7">
        <f>'2_2都市圏転出入'!I70</f>
        <v>15701</v>
      </c>
      <c r="C70" s="7">
        <f>'2_2都市圏転出入'!N70</f>
        <v>22016</v>
      </c>
    </row>
    <row r="71" spans="1:13">
      <c r="A71" s="11">
        <v>21</v>
      </c>
      <c r="B71" s="7">
        <f>'2_2都市圏転出入'!I71</f>
        <v>15789</v>
      </c>
      <c r="C71" s="7">
        <f>'2_2都市圏転出入'!N71</f>
        <v>21310</v>
      </c>
    </row>
    <row r="72" spans="1:13">
      <c r="A72" s="11">
        <v>22</v>
      </c>
      <c r="B72" s="7">
        <f>'2_2都市圏転出入'!I72</f>
        <v>16033</v>
      </c>
      <c r="C72" s="7">
        <f>'2_2都市圏転出入'!N72</f>
        <v>21798</v>
      </c>
    </row>
    <row r="73" spans="1:13">
      <c r="A73" s="11">
        <v>23</v>
      </c>
      <c r="B73" s="7">
        <f>'2_2都市圏転出入'!I73</f>
        <v>15148</v>
      </c>
      <c r="C73" s="7">
        <f>'2_2都市圏転出入'!N73</f>
        <v>22045</v>
      </c>
    </row>
  </sheetData>
  <phoneticPr fontId="1"/>
  <pageMargins left="0.7" right="0.7" top="0.75" bottom="0.75" header="0.3" footer="0.3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</sheetPr>
  <dimension ref="A2:N74"/>
  <sheetViews>
    <sheetView workbookViewId="0">
      <pane xSplit="1" ySplit="4" topLeftCell="B55" activePane="bottomRight" state="frozen"/>
      <selection pane="topRight" activeCell="B1" sqref="B1"/>
      <selection pane="bottomLeft" activeCell="A5" sqref="A5"/>
      <selection pane="bottomRight" activeCell="E74" sqref="E74"/>
    </sheetView>
  </sheetViews>
  <sheetFormatPr defaultRowHeight="13.5"/>
  <sheetData>
    <row r="2" spans="1:14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>
      <c r="A3" s="8"/>
      <c r="B3" s="8" t="s">
        <v>368</v>
      </c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>
      <c r="A4" s="9"/>
      <c r="B4" s="9" t="s">
        <v>9</v>
      </c>
      <c r="C4" s="9" t="s">
        <v>10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>
      <c r="A5" s="5">
        <v>54</v>
      </c>
      <c r="B5" s="7">
        <f>'2_2都市圏転出入'!K4</f>
        <v>36583</v>
      </c>
      <c r="C5" s="7">
        <f>'2_2都市圏転出入'!P4</f>
        <v>41095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>
      <c r="A6" s="5">
        <v>55</v>
      </c>
      <c r="B6" s="7">
        <f>'2_2都市圏転出入'!K5</f>
        <v>33302</v>
      </c>
      <c r="C6" s="7">
        <f>'2_2都市圏転出入'!P5</f>
        <v>40219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>
      <c r="A7" s="5">
        <v>56</v>
      </c>
      <c r="B7" s="7">
        <f>'2_2都市圏転出入'!K6</f>
        <v>30478</v>
      </c>
      <c r="C7" s="7">
        <f>'2_2都市圏転出入'!P6</f>
        <v>36929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>
      <c r="A8" s="5">
        <v>57</v>
      </c>
      <c r="B8" s="7">
        <f>'2_2都市圏転出入'!K7</f>
        <v>34475</v>
      </c>
      <c r="C8" s="7">
        <f>'2_2都市圏転出入'!P7</f>
        <v>43472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>
      <c r="A9" s="5">
        <v>58</v>
      </c>
      <c r="B9" s="7">
        <f>'2_2都市圏転出入'!K8</f>
        <v>34881</v>
      </c>
      <c r="C9" s="7">
        <f>'2_2都市圏転出入'!P8</f>
        <v>43429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>
      <c r="A10" s="5">
        <v>59</v>
      </c>
      <c r="B10" s="7">
        <f>'2_2都市圏転出入'!K9</f>
        <v>35657</v>
      </c>
      <c r="C10" s="7">
        <f>'2_2都市圏転出入'!P9</f>
        <v>42787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>
      <c r="A11" s="5">
        <v>60</v>
      </c>
      <c r="B11" s="7">
        <f>'2_2都市圏転出入'!K10</f>
        <v>35850</v>
      </c>
      <c r="C11" s="7">
        <f>'2_2都市圏転出入'!P10</f>
        <v>45057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>
      <c r="A12" s="5">
        <v>61</v>
      </c>
      <c r="B12" s="7">
        <f>'2_2都市圏転出入'!K11</f>
        <v>41304</v>
      </c>
      <c r="C12" s="7">
        <f>'2_2都市圏転出入'!P11</f>
        <v>52528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>
      <c r="A13" s="5">
        <v>62</v>
      </c>
      <c r="B13" s="7">
        <f>'2_2都市圏転出入'!K12</f>
        <v>50535</v>
      </c>
      <c r="C13" s="7">
        <f>'2_2都市圏転出入'!P12</f>
        <v>55701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>
      <c r="A14" s="5">
        <v>63</v>
      </c>
      <c r="B14" s="7">
        <f>'2_2都市圏転出入'!K13</f>
        <v>55859</v>
      </c>
      <c r="C14" s="7">
        <f>'2_2都市圏転出入'!P13</f>
        <v>58217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>
      <c r="A15" s="5">
        <v>64</v>
      </c>
      <c r="B15" s="7">
        <f>'2_2都市圏転出入'!K14</f>
        <v>58983</v>
      </c>
      <c r="C15" s="7">
        <f>'2_2都市圏転出入'!P14</f>
        <v>63486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>
      <c r="A16" s="5">
        <v>65</v>
      </c>
      <c r="B16" s="7">
        <f>'2_2都市圏転出入'!K15</f>
        <v>59904</v>
      </c>
      <c r="C16" s="7">
        <f>'2_2都市圏転出入'!P15</f>
        <v>64622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>
      <c r="A17" s="5">
        <v>66</v>
      </c>
      <c r="B17" s="7">
        <f>'2_2都市圏転出入'!K16</f>
        <v>61027</v>
      </c>
      <c r="C17" s="7">
        <f>'2_2都市圏転出入'!P16</f>
        <v>65726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>
      <c r="A18" s="5">
        <v>67</v>
      </c>
      <c r="B18" s="7">
        <f>'2_2都市圏転出入'!K17</f>
        <v>61425</v>
      </c>
      <c r="C18" s="7">
        <f>'2_2都市圏転出入'!P17</f>
        <v>67680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>
      <c r="A19" s="5">
        <v>68</v>
      </c>
      <c r="B19" s="7">
        <f>'2_2都市圏転出入'!K18</f>
        <v>62215</v>
      </c>
      <c r="C19" s="7">
        <f>'2_2都市圏転出入'!P18</f>
        <v>67560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>
      <c r="A20" s="5">
        <v>69</v>
      </c>
      <c r="B20" s="7">
        <f>'2_2都市圏転出入'!K19</f>
        <v>65698</v>
      </c>
      <c r="C20" s="7">
        <f>'2_2都市圏転出入'!P19</f>
        <v>66158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>
      <c r="A21" s="5">
        <v>70</v>
      </c>
      <c r="B21" s="7">
        <f>'2_2都市圏転出入'!K20</f>
        <v>64922</v>
      </c>
      <c r="C21" s="7">
        <f>'2_2都市圏転出入'!P20</f>
        <v>67457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>
      <c r="A22" s="5">
        <v>71</v>
      </c>
      <c r="B22" s="7">
        <f>'2_2都市圏転出入'!K21</f>
        <v>61927</v>
      </c>
      <c r="C22" s="7">
        <f>'2_2都市圏転出入'!P21</f>
        <v>66707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>
      <c r="A23" s="5">
        <v>72</v>
      </c>
      <c r="B23" s="7">
        <f>'2_2都市圏転出入'!K22</f>
        <v>62431</v>
      </c>
      <c r="C23" s="7">
        <f>'2_2都市圏転出入'!P22</f>
        <v>63964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>
      <c r="A24" s="5">
        <v>73</v>
      </c>
      <c r="B24" s="7">
        <f>'2_2都市圏転出入'!K23</f>
        <v>64736</v>
      </c>
      <c r="C24" s="7">
        <f>'2_2都市圏転出入'!P23</f>
        <v>62056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>
      <c r="A25" s="5">
        <v>74</v>
      </c>
      <c r="B25" s="7">
        <f>'2_2都市圏転出入'!K24</f>
        <v>56539</v>
      </c>
      <c r="C25" s="7">
        <f>'2_2都市圏転出入'!P24</f>
        <v>56957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>
      <c r="A26" s="5">
        <v>75</v>
      </c>
      <c r="B26" s="7">
        <f>'2_2都市圏転出入'!K25</f>
        <v>49915</v>
      </c>
      <c r="C26" s="7">
        <f>'2_2都市圏転出入'!P25</f>
        <v>51979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>
      <c r="A27" s="5">
        <v>76</v>
      </c>
      <c r="B27" s="7">
        <f>'2_2都市圏転出入'!K26</f>
        <v>49610</v>
      </c>
      <c r="C27" s="7">
        <f>'2_2都市圏転出入'!P26</f>
        <v>49266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>
      <c r="A28" s="5">
        <v>77</v>
      </c>
      <c r="B28" s="7">
        <f>'2_2都市圏転出入'!K27</f>
        <v>48788</v>
      </c>
      <c r="C28" s="7">
        <f>'2_2都市圏転出入'!P27</f>
        <v>49684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>
      <c r="A29" s="5">
        <v>78</v>
      </c>
      <c r="B29" s="7">
        <f>'2_2都市圏転出入'!K28</f>
        <v>46533</v>
      </c>
      <c r="C29" s="7">
        <f>'2_2都市圏転出入'!P28</f>
        <v>48486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>
      <c r="A30" s="5">
        <v>79</v>
      </c>
      <c r="B30" s="7">
        <f>'2_2都市圏転出入'!K29</f>
        <v>47381</v>
      </c>
      <c r="C30" s="7">
        <f>'2_2都市圏転出入'!P29</f>
        <v>48759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>
      <c r="A31" s="5">
        <v>80</v>
      </c>
      <c r="B31" s="7">
        <f>'2_2都市圏転出入'!K30</f>
        <v>45148</v>
      </c>
      <c r="C31" s="7">
        <f>'2_2都市圏転出入'!P30</f>
        <v>45480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>
      <c r="A32" s="5">
        <v>81</v>
      </c>
      <c r="B32" s="7">
        <f>'2_2都市圏転出入'!K31</f>
        <v>42465</v>
      </c>
      <c r="C32" s="7">
        <f>'2_2都市圏転出入'!P31</f>
        <v>43130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>
      <c r="A33" s="5">
        <v>82</v>
      </c>
      <c r="B33" s="7">
        <f>'2_2都市圏転出入'!K32</f>
        <v>42224</v>
      </c>
      <c r="C33" s="7">
        <f>'2_2都市圏転出入'!P32</f>
        <v>42260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>
      <c r="A34" s="5">
        <v>83</v>
      </c>
      <c r="B34" s="7">
        <f>'2_2都市圏転出入'!K33</f>
        <v>40943</v>
      </c>
      <c r="C34" s="7">
        <f>'2_2都市圏転出入'!P33</f>
        <v>40736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>
      <c r="A35" s="5">
        <v>84</v>
      </c>
      <c r="B35" s="7">
        <f>'2_2都市圏転出入'!K34</f>
        <v>40142</v>
      </c>
      <c r="C35" s="7">
        <f>'2_2都市圏転出入'!P34</f>
        <v>39948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>
      <c r="A36" s="5">
        <v>85</v>
      </c>
      <c r="B36" s="7">
        <f>'2_2都市圏転出入'!K35</f>
        <v>39876</v>
      </c>
      <c r="C36" s="7">
        <f>'2_2都市圏転出入'!P35</f>
        <v>37050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>
      <c r="A37" s="5">
        <v>86</v>
      </c>
      <c r="B37" s="7">
        <f>'2_2都市圏転出入'!K36</f>
        <v>40409</v>
      </c>
      <c r="C37" s="7">
        <f>'2_2都市圏転出入'!P36</f>
        <v>37701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>
      <c r="A38" s="5">
        <v>87</v>
      </c>
      <c r="B38" s="7">
        <f>'2_2都市圏転出入'!K37</f>
        <v>41698</v>
      </c>
      <c r="C38" s="7">
        <f>'2_2都市圏転出入'!P37</f>
        <v>38048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>
      <c r="A39" s="5">
        <v>88</v>
      </c>
      <c r="B39" s="7">
        <f>'2_2都市圏転出入'!K38</f>
        <v>46819</v>
      </c>
      <c r="C39" s="7">
        <f>'2_2都市圏転出入'!P38</f>
        <v>35996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14">
      <c r="A40" s="5">
        <v>89</v>
      </c>
      <c r="B40" s="7">
        <f>'2_2都市圏転出入'!K39</f>
        <v>50615</v>
      </c>
      <c r="C40" s="7">
        <f>'2_2都市圏転出入'!P39</f>
        <v>35027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>
      <c r="A41" s="5">
        <v>90</v>
      </c>
      <c r="B41" s="7">
        <f>'2_2都市圏転出入'!K40</f>
        <v>52501</v>
      </c>
      <c r="C41" s="7">
        <f>'2_2都市圏転出入'!P40</f>
        <v>34467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>
      <c r="A42" s="5">
        <v>91</v>
      </c>
      <c r="B42" s="7">
        <f>'2_2都市圏転出入'!K41</f>
        <v>48737</v>
      </c>
      <c r="C42" s="7">
        <f>'2_2都市圏転出入'!P41</f>
        <v>35250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>
      <c r="A43" s="5">
        <v>92</v>
      </c>
      <c r="B43" s="7">
        <f>'2_2都市圏転出入'!K42</f>
        <v>46604</v>
      </c>
      <c r="C43" s="7">
        <f>'2_2都市圏転出入'!P42</f>
        <v>34711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>
      <c r="A44" s="5">
        <v>93</v>
      </c>
      <c r="B44" s="7">
        <f>'2_2都市圏転出入'!K43</f>
        <v>48238</v>
      </c>
      <c r="C44" s="7">
        <f>'2_2都市圏転出入'!P43</f>
        <v>34919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5" spans="1:14">
      <c r="A45" s="5">
        <v>94</v>
      </c>
      <c r="B45" s="7">
        <f>'2_2都市圏転出入'!K44</f>
        <v>49741</v>
      </c>
      <c r="C45" s="7">
        <f>'2_2都市圏転出入'!P44</f>
        <v>36855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</row>
    <row r="46" spans="1:14">
      <c r="A46" s="5">
        <v>95</v>
      </c>
      <c r="B46" s="7">
        <f>'2_2都市圏転出入'!K45</f>
        <v>42530</v>
      </c>
      <c r="C46" s="7">
        <f>'2_2都市圏転出入'!P45</f>
        <v>69432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>
      <c r="A47" s="5">
        <v>96</v>
      </c>
      <c r="B47" s="7">
        <f>'2_2都市圏転出入'!K46</f>
        <v>47513</v>
      </c>
      <c r="C47" s="7">
        <f>'2_2都市圏転出入'!P46</f>
        <v>40170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>
      <c r="A48" s="5">
        <v>97</v>
      </c>
      <c r="B48" s="7">
        <f>'2_2都市圏転出入'!K47</f>
        <v>46758</v>
      </c>
      <c r="C48" s="7">
        <f>'2_2都市圏転出入'!P47</f>
        <v>36205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>
      <c r="A49" s="5">
        <v>98</v>
      </c>
      <c r="B49" s="7">
        <f>'2_2都市圏転出入'!K48</f>
        <v>46628</v>
      </c>
      <c r="C49" s="7">
        <f>'2_2都市圏転出入'!P48</f>
        <v>34237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14">
      <c r="A50" s="5">
        <v>99</v>
      </c>
      <c r="B50" s="7">
        <f>'2_2都市圏転出入'!K49</f>
        <v>43797</v>
      </c>
      <c r="C50" s="7">
        <f>'2_2都市圏転出入'!P49</f>
        <v>32636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>
      <c r="A51" s="11" t="s">
        <v>98</v>
      </c>
      <c r="B51" s="7">
        <f>'2_2都市圏転出入'!K50</f>
        <v>41136</v>
      </c>
      <c r="C51" s="7">
        <f>'2_2都市圏転出入'!P50</f>
        <v>33250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>
      <c r="A52" s="11" t="s">
        <v>99</v>
      </c>
      <c r="B52" s="7">
        <f>'2_2都市圏転出入'!K51</f>
        <v>40618</v>
      </c>
      <c r="C52" s="7">
        <f>'2_2都市圏転出入'!P51</f>
        <v>32505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>
      <c r="A53" s="11" t="s">
        <v>100</v>
      </c>
      <c r="B53" s="7">
        <f>'2_2都市圏転出入'!K52</f>
        <v>38034</v>
      </c>
      <c r="C53" s="7">
        <f>'2_2都市圏転出入'!P52</f>
        <v>31702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4">
      <c r="A54" s="11" t="s">
        <v>101</v>
      </c>
      <c r="B54" s="7">
        <f>'2_2都市圏転出入'!K53</f>
        <v>36966</v>
      </c>
      <c r="C54" s="7">
        <f>'2_2都市圏転出入'!P53</f>
        <v>31794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>
      <c r="A55" s="11" t="s">
        <v>102</v>
      </c>
      <c r="B55" s="7">
        <f>'2_2都市圏転出入'!K54</f>
        <v>34680</v>
      </c>
      <c r="C55" s="7">
        <f>'2_2都市圏転出入'!P54</f>
        <v>30053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4">
      <c r="A56" s="11" t="s">
        <v>103</v>
      </c>
      <c r="B56" s="7">
        <f>'2_2都市圏転出入'!K55</f>
        <v>33800</v>
      </c>
      <c r="C56" s="7">
        <f>'2_2都市圏転出入'!P55</f>
        <v>29407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1:14">
      <c r="A57" s="11" t="s">
        <v>104</v>
      </c>
      <c r="B57" s="7">
        <f>'2_2都市圏転出入'!K56</f>
        <v>32684</v>
      </c>
      <c r="C57" s="7">
        <f>'2_2都市圏転出入'!P56</f>
        <v>29409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4">
      <c r="A58" s="11" t="s">
        <v>105</v>
      </c>
      <c r="B58" s="7">
        <f>'2_2都市圏転出入'!K57</f>
        <v>31673</v>
      </c>
      <c r="C58" s="7">
        <f>'2_2都市圏転出入'!P57</f>
        <v>29434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4">
      <c r="A59" s="11" t="s">
        <v>106</v>
      </c>
      <c r="B59" s="7">
        <f>'2_2都市圏転出入'!K58</f>
        <v>30687</v>
      </c>
      <c r="C59" s="7">
        <f>'2_2都市圏転出入'!P58</f>
        <v>28752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>
      <c r="A60" s="11" t="s">
        <v>107</v>
      </c>
      <c r="B60" s="7">
        <f>'2_2都市圏転出入'!K59</f>
        <v>30687</v>
      </c>
      <c r="C60" s="7">
        <f>'2_2都市圏転出入'!P59</f>
        <v>28474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4">
      <c r="A61" s="5">
        <v>10</v>
      </c>
      <c r="B61" s="7">
        <f>'2_2都市圏転出入'!K60</f>
        <v>28488</v>
      </c>
      <c r="C61" s="7">
        <f>'2_2都市圏転出入'!P60</f>
        <v>27386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4">
      <c r="A62" s="5">
        <v>11</v>
      </c>
      <c r="B62" s="7">
        <f>'2_2都市圏転出入'!K61</f>
        <v>27411</v>
      </c>
      <c r="C62" s="7">
        <f>'2_2都市圏転出入'!P61</f>
        <v>27930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4">
      <c r="A63" s="5">
        <v>12</v>
      </c>
      <c r="B63" s="7">
        <f>'2_2都市圏転出入'!K62</f>
        <v>27082</v>
      </c>
      <c r="C63" s="7">
        <f>'2_2都市圏転出入'!P62</f>
        <v>28053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4">
      <c r="A64" s="5">
        <v>13</v>
      </c>
      <c r="B64" s="7">
        <f>'2_2都市圏転出入'!K63</f>
        <v>26741</v>
      </c>
      <c r="C64" s="7">
        <f>'2_2都市圏転出入'!P63</f>
        <v>28245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>
      <c r="A65" s="5">
        <v>14</v>
      </c>
      <c r="B65" s="7">
        <f>'2_2都市圏転出入'!K64</f>
        <v>26718</v>
      </c>
      <c r="C65" s="7">
        <f>'2_2都市圏転出入'!P64</f>
        <v>27892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>
      <c r="A66" s="5">
        <v>15</v>
      </c>
      <c r="B66" s="7">
        <f>'2_2都市圏転出入'!K65</f>
        <v>26772</v>
      </c>
      <c r="C66" s="7">
        <f>'2_2都市圏転出入'!P65</f>
        <v>29012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>
      <c r="A67" s="5">
        <v>16</v>
      </c>
      <c r="B67" s="7">
        <f>'2_2都市圏転出入'!K66</f>
        <v>26342</v>
      </c>
      <c r="C67" s="7">
        <f>'2_2都市圏転出入'!P66</f>
        <v>28411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>
      <c r="A68" s="5">
        <v>17</v>
      </c>
      <c r="B68" s="7">
        <f>'2_2都市圏転出入'!K67</f>
        <v>26651</v>
      </c>
      <c r="C68" s="7">
        <f>'2_2都市圏転出入'!P67</f>
        <v>28442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>
      <c r="A69" s="5">
        <v>18</v>
      </c>
      <c r="B69" s="7">
        <f>'2_2都市圏転出入'!K68</f>
        <v>26909</v>
      </c>
      <c r="C69" s="7">
        <f>'2_2都市圏転出入'!P68</f>
        <v>29043</v>
      </c>
    </row>
    <row r="70" spans="1:14">
      <c r="A70" s="5">
        <v>19</v>
      </c>
      <c r="B70" s="7">
        <f>'2_2都市圏転出入'!K69</f>
        <v>26796</v>
      </c>
      <c r="C70" s="7">
        <f>'2_2都市圏転出入'!P69</f>
        <v>30098</v>
      </c>
    </row>
    <row r="71" spans="1:14">
      <c r="A71" s="5">
        <v>20</v>
      </c>
      <c r="B71" s="7">
        <f>'2_2都市圏転出入'!K70</f>
        <v>26288</v>
      </c>
      <c r="C71" s="7">
        <f>'2_2都市圏転出入'!P70</f>
        <v>30867</v>
      </c>
    </row>
    <row r="72" spans="1:14">
      <c r="A72" s="5">
        <v>21</v>
      </c>
      <c r="B72" s="7">
        <f>'2_2都市圏転出入'!K71</f>
        <v>26614</v>
      </c>
      <c r="C72" s="7">
        <f>'2_2都市圏転出入'!P71</f>
        <v>29426</v>
      </c>
    </row>
    <row r="73" spans="1:14">
      <c r="A73" s="5">
        <v>22</v>
      </c>
      <c r="B73" s="7">
        <f>'2_2都市圏転出入'!K72</f>
        <v>27399</v>
      </c>
      <c r="C73" s="7">
        <f>'2_2都市圏転出入'!P72</f>
        <v>30223</v>
      </c>
    </row>
    <row r="74" spans="1:14">
      <c r="A74" s="5">
        <v>23</v>
      </c>
      <c r="B74" s="7">
        <f>'2_2都市圏転出入'!K73</f>
        <v>26014</v>
      </c>
      <c r="C74" s="7">
        <f>'2_2都市圏転出入'!P73</f>
        <v>30092</v>
      </c>
    </row>
  </sheetData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</sheetPr>
  <dimension ref="A2:M74"/>
  <sheetViews>
    <sheetView workbookViewId="0">
      <pane xSplit="1" ySplit="4" topLeftCell="B63" activePane="bottomRight" state="frozen"/>
      <selection pane="topRight" activeCell="B1" sqref="B1"/>
      <selection pane="bottomLeft" activeCell="A5" sqref="A5"/>
      <selection pane="bottomRight" activeCell="H77" sqref="H77"/>
    </sheetView>
  </sheetViews>
  <sheetFormatPr defaultRowHeight="13.5"/>
  <sheetData>
    <row r="2" spans="1:13">
      <c r="A2" s="5" t="s">
        <v>367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8"/>
      <c r="B3" s="8" t="s">
        <v>108</v>
      </c>
      <c r="C3" s="8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>
      <c r="A4" s="9"/>
      <c r="B4" s="9" t="s">
        <v>9</v>
      </c>
      <c r="C4" s="9" t="s">
        <v>10</v>
      </c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>
      <c r="A5" s="5">
        <v>1954</v>
      </c>
      <c r="B5" s="7">
        <f>'2_2都市圏転出入'!J4</f>
        <v>5098</v>
      </c>
      <c r="C5" s="7">
        <f>'2_2都市圏転出入'!O4</f>
        <v>4304</v>
      </c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>
      <c r="A6" s="5">
        <v>55</v>
      </c>
      <c r="B6" s="7">
        <f>'2_2都市圏転出入'!J5</f>
        <v>4372</v>
      </c>
      <c r="C6" s="7">
        <f>'2_2都市圏転出入'!O5</f>
        <v>3745</v>
      </c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>
      <c r="A7" s="5">
        <v>56</v>
      </c>
      <c r="B7" s="7">
        <f>'2_2都市圏転出入'!J6</f>
        <v>4230</v>
      </c>
      <c r="C7" s="7">
        <f>'2_2都市圏転出入'!O6</f>
        <v>3789</v>
      </c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>
      <c r="A8" s="5">
        <v>57</v>
      </c>
      <c r="B8" s="7">
        <f>'2_2都市圏転出入'!J7</f>
        <v>4804</v>
      </c>
      <c r="C8" s="7">
        <f>'2_2都市圏転出入'!O7</f>
        <v>4226</v>
      </c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>
      <c r="A9" s="5">
        <v>58</v>
      </c>
      <c r="B9" s="7">
        <f>'2_2都市圏転出入'!J8</f>
        <v>4810</v>
      </c>
      <c r="C9" s="7">
        <f>'2_2都市圏転出入'!O8</f>
        <v>4377</v>
      </c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>
      <c r="A10" s="5">
        <v>59</v>
      </c>
      <c r="B10" s="7">
        <f>'2_2都市圏転出入'!J9</f>
        <v>4978</v>
      </c>
      <c r="C10" s="7">
        <f>'2_2都市圏転出入'!O9</f>
        <v>4520</v>
      </c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>
      <c r="A11" s="5">
        <v>60</v>
      </c>
      <c r="B11" s="7">
        <f>'2_2都市圏転出入'!J10</f>
        <v>5465</v>
      </c>
      <c r="C11" s="7">
        <f>'2_2都市圏転出入'!O10</f>
        <v>5226</v>
      </c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>
      <c r="A12" s="5">
        <v>61</v>
      </c>
      <c r="B12" s="7">
        <f>'2_2都市圏転出入'!J11</f>
        <v>6179</v>
      </c>
      <c r="C12" s="7">
        <f>'2_2都市圏転出入'!O11</f>
        <v>5877</v>
      </c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>
      <c r="A13" s="5">
        <v>62</v>
      </c>
      <c r="B13" s="7">
        <f>'2_2都市圏転出入'!J12</f>
        <v>6844</v>
      </c>
      <c r="C13" s="7">
        <f>'2_2都市圏転出入'!O12</f>
        <v>7922</v>
      </c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>
      <c r="A14" s="5">
        <v>63</v>
      </c>
      <c r="B14" s="7">
        <f>'2_2都市圏転出入'!J13</f>
        <v>7257</v>
      </c>
      <c r="C14" s="7">
        <f>'2_2都市圏転出入'!O13</f>
        <v>8563</v>
      </c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>
      <c r="A15" s="5">
        <v>64</v>
      </c>
      <c r="B15" s="7">
        <f>'2_2都市圏転出入'!J14</f>
        <v>8298</v>
      </c>
      <c r="C15" s="7">
        <f>'2_2都市圏転出入'!O14</f>
        <v>8121</v>
      </c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>
      <c r="A16" s="5">
        <v>65</v>
      </c>
      <c r="B16" s="7">
        <f>'2_2都市圏転出入'!J15</f>
        <v>7581</v>
      </c>
      <c r="C16" s="7">
        <f>'2_2都市圏転出入'!O15</f>
        <v>7307</v>
      </c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>
      <c r="A17" s="5">
        <v>66</v>
      </c>
      <c r="B17" s="7">
        <f>'2_2都市圏転出入'!J16</f>
        <v>8026</v>
      </c>
      <c r="C17" s="7">
        <f>'2_2都市圏転出入'!O16</f>
        <v>7758</v>
      </c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3">
      <c r="A18" s="5">
        <v>67</v>
      </c>
      <c r="B18" s="7">
        <f>'2_2都市圏転出入'!J17</f>
        <v>8372</v>
      </c>
      <c r="C18" s="7">
        <f>'2_2都市圏転出入'!O17</f>
        <v>9237</v>
      </c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>
      <c r="A19" s="5">
        <v>68</v>
      </c>
      <c r="B19" s="7">
        <f>'2_2都市圏転出入'!J18</f>
        <v>8482</v>
      </c>
      <c r="C19" s="7">
        <f>'2_2都市圏転出入'!O18</f>
        <v>8925</v>
      </c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>
      <c r="A20" s="5">
        <v>69</v>
      </c>
      <c r="B20" s="7">
        <f>'2_2都市圏転出入'!J19</f>
        <v>9549</v>
      </c>
      <c r="C20" s="7">
        <f>'2_2都市圏転出入'!O19</f>
        <v>9576</v>
      </c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>
      <c r="A21" s="5">
        <v>70</v>
      </c>
      <c r="B21" s="7">
        <f>'2_2都市圏転出入'!J20</f>
        <v>9473</v>
      </c>
      <c r="C21" s="7">
        <f>'2_2都市圏転出入'!O20</f>
        <v>9962</v>
      </c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>
      <c r="A22" s="5">
        <v>71</v>
      </c>
      <c r="B22" s="7">
        <f>'2_2都市圏転出入'!J21</f>
        <v>9877</v>
      </c>
      <c r="C22" s="7">
        <f>'2_2都市圏転出入'!O21</f>
        <v>9749</v>
      </c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>
      <c r="A23" s="5">
        <v>72</v>
      </c>
      <c r="B23" s="7">
        <f>'2_2都市圏転出入'!J22</f>
        <v>9343</v>
      </c>
      <c r="C23" s="7">
        <f>'2_2都市圏転出入'!O22</f>
        <v>9528</v>
      </c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>
      <c r="A24" s="5">
        <v>73</v>
      </c>
      <c r="B24" s="7">
        <f>'2_2都市圏転出入'!J23</f>
        <v>9179</v>
      </c>
      <c r="C24" s="7">
        <f>'2_2都市圏転出入'!O23</f>
        <v>9410</v>
      </c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>
      <c r="A25" s="5">
        <v>74</v>
      </c>
      <c r="B25" s="7">
        <f>'2_2都市圏転出入'!J24</f>
        <v>8428</v>
      </c>
      <c r="C25" s="7">
        <f>'2_2都市圏転出入'!O24</f>
        <v>8420</v>
      </c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>
      <c r="A26" s="5">
        <v>75</v>
      </c>
      <c r="B26" s="7">
        <f>'2_2都市圏転出入'!J25</f>
        <v>8083</v>
      </c>
      <c r="C26" s="7">
        <f>'2_2都市圏転出入'!O25</f>
        <v>8317</v>
      </c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>
      <c r="A27" s="5">
        <v>76</v>
      </c>
      <c r="B27" s="7">
        <f>'2_2都市圏転出入'!J26</f>
        <v>7645</v>
      </c>
      <c r="C27" s="7">
        <f>'2_2都市圏転出入'!O26</f>
        <v>7603</v>
      </c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>
      <c r="A28" s="5">
        <v>77</v>
      </c>
      <c r="B28" s="7">
        <f>'2_2都市圏転出入'!J27</f>
        <v>7187</v>
      </c>
      <c r="C28" s="7">
        <f>'2_2都市圏転出入'!O27</f>
        <v>8271</v>
      </c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>
      <c r="A29" s="5">
        <v>78</v>
      </c>
      <c r="B29" s="7">
        <f>'2_2都市圏転出入'!J28</f>
        <v>6955</v>
      </c>
      <c r="C29" s="7">
        <f>'2_2都市圏転出入'!O28</f>
        <v>7899</v>
      </c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>
      <c r="A30" s="5">
        <v>79</v>
      </c>
      <c r="B30" s="7">
        <f>'2_2都市圏転出入'!J29</f>
        <v>6705</v>
      </c>
      <c r="C30" s="7">
        <f>'2_2都市圏転出入'!O29</f>
        <v>8102</v>
      </c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>
      <c r="A31" s="5">
        <v>80</v>
      </c>
      <c r="B31" s="7">
        <f>'2_2都市圏転出入'!J30</f>
        <v>6539</v>
      </c>
      <c r="C31" s="7">
        <f>'2_2都市圏転出入'!O30</f>
        <v>7616</v>
      </c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>
      <c r="A32" s="5">
        <v>81</v>
      </c>
      <c r="B32" s="7">
        <f>'2_2都市圏転出入'!J31</f>
        <v>7084</v>
      </c>
      <c r="C32" s="7">
        <f>'2_2都市圏転出入'!O31</f>
        <v>7673</v>
      </c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>
      <c r="A33" s="5">
        <v>82</v>
      </c>
      <c r="B33" s="7">
        <f>'2_2都市圏転出入'!J32</f>
        <v>6884</v>
      </c>
      <c r="C33" s="7">
        <f>'2_2都市圏転出入'!O32</f>
        <v>7295</v>
      </c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>
      <c r="A34" s="5">
        <v>83</v>
      </c>
      <c r="B34" s="7">
        <f>'2_2都市圏転出入'!J33</f>
        <v>7028</v>
      </c>
      <c r="C34" s="7">
        <f>'2_2都市圏転出入'!O33</f>
        <v>6961</v>
      </c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>
      <c r="A35" s="5">
        <v>84</v>
      </c>
      <c r="B35" s="7">
        <f>'2_2都市圏転出入'!J34</f>
        <v>6517</v>
      </c>
      <c r="C35" s="7">
        <f>'2_2都市圏転出入'!O34</f>
        <v>6684</v>
      </c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>
      <c r="A36" s="5">
        <v>85</v>
      </c>
      <c r="B36" s="7">
        <f>'2_2都市圏転出入'!J35</f>
        <v>6340</v>
      </c>
      <c r="C36" s="7">
        <f>'2_2都市圏転出入'!O35</f>
        <v>7048</v>
      </c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>
      <c r="A37" s="5">
        <v>86</v>
      </c>
      <c r="B37" s="7">
        <f>'2_2都市圏転出入'!J36</f>
        <v>6419</v>
      </c>
      <c r="C37" s="7">
        <f>'2_2都市圏転出入'!O36</f>
        <v>7577</v>
      </c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>
      <c r="A38" s="5">
        <v>87</v>
      </c>
      <c r="B38" s="7">
        <f>'2_2都市圏転出入'!J37</f>
        <v>6340</v>
      </c>
      <c r="C38" s="7">
        <f>'2_2都市圏転出入'!O37</f>
        <v>7411</v>
      </c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>
      <c r="A39" s="5">
        <v>88</v>
      </c>
      <c r="B39" s="7">
        <f>'2_2都市圏転出入'!J38</f>
        <v>6523</v>
      </c>
      <c r="C39" s="7">
        <f>'2_2都市圏転出入'!O38</f>
        <v>7240</v>
      </c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>
      <c r="A40" s="5">
        <v>89</v>
      </c>
      <c r="B40" s="7">
        <f>'2_2都市圏転出入'!J39</f>
        <v>6356</v>
      </c>
      <c r="C40" s="7">
        <f>'2_2都市圏転出入'!O39</f>
        <v>7004</v>
      </c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>
      <c r="A41" s="5">
        <v>90</v>
      </c>
      <c r="B41" s="7">
        <f>'2_2都市圏転出入'!J40</f>
        <v>6451</v>
      </c>
      <c r="C41" s="7">
        <f>'2_2都市圏転出入'!O40</f>
        <v>7104</v>
      </c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>
      <c r="A42" s="5">
        <v>91</v>
      </c>
      <c r="B42" s="7">
        <f>'2_2都市圏転出入'!J41</f>
        <v>6504</v>
      </c>
      <c r="C42" s="7">
        <f>'2_2都市圏転出入'!O41</f>
        <v>6999</v>
      </c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>
      <c r="A43" s="5">
        <v>92</v>
      </c>
      <c r="B43" s="7">
        <f>'2_2都市圏転出入'!J42</f>
        <v>6798</v>
      </c>
      <c r="C43" s="7">
        <f>'2_2都市圏転出入'!O42</f>
        <v>7182</v>
      </c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>
      <c r="A44" s="5">
        <v>93</v>
      </c>
      <c r="B44" s="7">
        <f>'2_2都市圏転出入'!J43</f>
        <v>6556</v>
      </c>
      <c r="C44" s="7">
        <f>'2_2都市圏転出入'!O43</f>
        <v>6992</v>
      </c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>
      <c r="A45" s="5">
        <v>94</v>
      </c>
      <c r="B45" s="7">
        <f>'2_2都市圏転出入'!J44</f>
        <v>6748</v>
      </c>
      <c r="C45" s="7">
        <f>'2_2都市圏転出入'!O44</f>
        <v>6852</v>
      </c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>
      <c r="A46" s="5">
        <v>95</v>
      </c>
      <c r="B46" s="7">
        <f>'2_2都市圏転出入'!J45</f>
        <v>5832</v>
      </c>
      <c r="C46" s="7">
        <f>'2_2都市圏転出入'!O45</f>
        <v>8656</v>
      </c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>
      <c r="A47" s="5">
        <v>96</v>
      </c>
      <c r="B47" s="7">
        <f>'2_2都市圏転出入'!J46</f>
        <v>6596</v>
      </c>
      <c r="C47" s="7">
        <f>'2_2都市圏転出入'!O46</f>
        <v>6913</v>
      </c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>
      <c r="A48" s="5">
        <v>97</v>
      </c>
      <c r="B48" s="7">
        <f>'2_2都市圏転出入'!J47</f>
        <v>6693</v>
      </c>
      <c r="C48" s="7">
        <f>'2_2都市圏転出入'!O47</f>
        <v>6912</v>
      </c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>
      <c r="A49" s="5">
        <v>98</v>
      </c>
      <c r="B49" s="7">
        <f>'2_2都市圏転出入'!J48</f>
        <v>6633</v>
      </c>
      <c r="C49" s="7">
        <f>'2_2都市圏転出入'!O48</f>
        <v>7105</v>
      </c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>
      <c r="A50" s="5">
        <v>99</v>
      </c>
      <c r="B50" s="7">
        <f>'2_2都市圏転出入'!J49</f>
        <v>6587</v>
      </c>
      <c r="C50" s="7">
        <f>'2_2都市圏転出入'!O49</f>
        <v>6639</v>
      </c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>
      <c r="A51" s="10" t="s">
        <v>78</v>
      </c>
      <c r="B51" s="7">
        <f>'2_2都市圏転出入'!J50</f>
        <v>6210</v>
      </c>
      <c r="C51" s="7">
        <f>'2_2都市圏転出入'!O50</f>
        <v>6600</v>
      </c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>
      <c r="A52" s="10" t="s">
        <v>80</v>
      </c>
      <c r="B52" s="7">
        <f>'2_2都市圏転出入'!J51</f>
        <v>6544</v>
      </c>
      <c r="C52" s="7">
        <f>'2_2都市圏転出入'!O51</f>
        <v>6654</v>
      </c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>
      <c r="A53" s="10" t="s">
        <v>82</v>
      </c>
      <c r="B53" s="7">
        <f>'2_2都市圏転出入'!J52</f>
        <v>6237</v>
      </c>
      <c r="C53" s="7">
        <f>'2_2都市圏転出入'!O52</f>
        <v>6702</v>
      </c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>
      <c r="A54" s="10" t="s">
        <v>84</v>
      </c>
      <c r="B54" s="7">
        <f>'2_2都市圏転出入'!J53</f>
        <v>6166</v>
      </c>
      <c r="C54" s="7">
        <f>'2_2都市圏転出入'!O53</f>
        <v>6706</v>
      </c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>
      <c r="A55" s="10" t="s">
        <v>86</v>
      </c>
      <c r="B55" s="7">
        <f>'2_2都市圏転出入'!J54</f>
        <v>5954</v>
      </c>
      <c r="C55" s="7">
        <f>'2_2都市圏転出入'!O54</f>
        <v>6870</v>
      </c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>
      <c r="A56" s="10" t="s">
        <v>88</v>
      </c>
      <c r="B56" s="7">
        <f>'2_2都市圏転出入'!J55</f>
        <v>6184</v>
      </c>
      <c r="C56" s="7">
        <f>'2_2都市圏転出入'!O55</f>
        <v>6746</v>
      </c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>
      <c r="A57" s="10" t="s">
        <v>90</v>
      </c>
      <c r="B57" s="7">
        <f>'2_2都市圏転出入'!J56</f>
        <v>5894</v>
      </c>
      <c r="C57" s="7">
        <f>'2_2都市圏転出入'!O56</f>
        <v>6748</v>
      </c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>
      <c r="A58" s="10" t="s">
        <v>92</v>
      </c>
      <c r="B58" s="7">
        <f>'2_2都市圏転出入'!J57</f>
        <v>5997</v>
      </c>
      <c r="C58" s="7">
        <f>'2_2都市圏転出入'!O57</f>
        <v>6894</v>
      </c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>
      <c r="A59" s="10" t="s">
        <v>94</v>
      </c>
      <c r="B59" s="7">
        <f>'2_2都市圏転出入'!J58</f>
        <v>5846</v>
      </c>
      <c r="C59" s="7">
        <f>'2_2都市圏転出入'!O58</f>
        <v>6687</v>
      </c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>
      <c r="A60" s="10" t="s">
        <v>96</v>
      </c>
      <c r="B60" s="7">
        <f>'2_2都市圏転出入'!J59</f>
        <v>6135</v>
      </c>
      <c r="C60" s="7">
        <f>'2_2都市圏転出入'!O59</f>
        <v>6220</v>
      </c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>
      <c r="A61" s="11">
        <v>10</v>
      </c>
      <c r="B61" s="7">
        <f>'2_2都市圏転出入'!J60</f>
        <v>5490</v>
      </c>
      <c r="C61" s="7">
        <f>'2_2都市圏転出入'!O60</f>
        <v>5442</v>
      </c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>
      <c r="A62" s="11">
        <v>11</v>
      </c>
      <c r="B62" s="7">
        <f>'2_2都市圏転出入'!J61</f>
        <v>5563</v>
      </c>
      <c r="C62" s="7">
        <f>'2_2都市圏転出入'!O61</f>
        <v>5335</v>
      </c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>
      <c r="A63" s="11">
        <v>12</v>
      </c>
      <c r="B63" s="7">
        <f>'2_2都市圏転出入'!J62</f>
        <v>5433</v>
      </c>
      <c r="C63" s="7">
        <f>'2_2都市圏転出入'!O62</f>
        <v>5659</v>
      </c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>
      <c r="A64" s="11">
        <v>13</v>
      </c>
      <c r="B64" s="7">
        <f>'2_2都市圏転出入'!J63</f>
        <v>5422</v>
      </c>
      <c r="C64" s="7">
        <f>'2_2都市圏転出入'!O63</f>
        <v>5708</v>
      </c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>
      <c r="A65" s="11">
        <v>14</v>
      </c>
      <c r="B65" s="7">
        <f>'2_2都市圏転出入'!J64</f>
        <v>5215</v>
      </c>
      <c r="C65" s="7">
        <f>'2_2都市圏転出入'!O64</f>
        <v>5685</v>
      </c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>
      <c r="A66" s="5">
        <v>15</v>
      </c>
      <c r="B66" s="7">
        <f>'2_2都市圏転出入'!J65</f>
        <v>5298</v>
      </c>
      <c r="C66" s="7">
        <f>'2_2都市圏転出入'!O65</f>
        <v>6095</v>
      </c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>
      <c r="A67" s="5">
        <v>16</v>
      </c>
      <c r="B67" s="7">
        <f>'2_2都市圏転出入'!J66</f>
        <v>5259</v>
      </c>
      <c r="C67" s="7">
        <f>'2_2都市圏転出入'!O66</f>
        <v>5959</v>
      </c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>
      <c r="A68" s="5">
        <v>17</v>
      </c>
      <c r="B68" s="7">
        <f>'2_2都市圏転出入'!J67</f>
        <v>5486</v>
      </c>
      <c r="C68" s="7">
        <f>'2_2都市圏転出入'!O67</f>
        <v>5743</v>
      </c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>
      <c r="A69" s="5">
        <v>18</v>
      </c>
      <c r="B69" s="7">
        <f>'2_2都市圏転出入'!J68</f>
        <v>5419</v>
      </c>
      <c r="C69" s="7">
        <f>'2_2都市圏転出入'!O68</f>
        <v>5597</v>
      </c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>
      <c r="A70" s="5">
        <v>19</v>
      </c>
      <c r="B70" s="7">
        <f>'2_2都市圏転出入'!J69</f>
        <v>5563</v>
      </c>
      <c r="C70" s="7">
        <f>'2_2都市圏転出入'!O69</f>
        <v>5698</v>
      </c>
    </row>
    <row r="71" spans="1:13">
      <c r="A71" s="5">
        <v>20</v>
      </c>
      <c r="B71" s="7">
        <f>'2_2都市圏転出入'!J70</f>
        <v>5344</v>
      </c>
      <c r="C71" s="7">
        <f>'2_2都市圏転出入'!O70</f>
        <v>5232</v>
      </c>
    </row>
    <row r="72" spans="1:13">
      <c r="A72" s="5">
        <v>21</v>
      </c>
      <c r="B72" s="7">
        <f>'2_2都市圏転出入'!J71</f>
        <v>5270</v>
      </c>
      <c r="C72" s="7">
        <f>'2_2都市圏転出入'!O71</f>
        <v>5280</v>
      </c>
    </row>
    <row r="73" spans="1:13">
      <c r="A73" s="5">
        <v>22</v>
      </c>
      <c r="B73" s="7">
        <f>'2_2都市圏転出入'!J72</f>
        <v>5403</v>
      </c>
      <c r="C73" s="7">
        <f>'2_2都市圏転出入'!O72</f>
        <v>5013</v>
      </c>
    </row>
    <row r="74" spans="1:13">
      <c r="A74" s="5">
        <v>23</v>
      </c>
      <c r="B74" s="7">
        <f>'2_2都市圏転出入'!J73</f>
        <v>5252</v>
      </c>
      <c r="C74" s="7">
        <f>'2_2都市圏転出入'!O73</f>
        <v>5269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59999389629810485"/>
  </sheetPr>
  <dimension ref="A1:L7"/>
  <sheetViews>
    <sheetView workbookViewId="0">
      <selection activeCell="O16" sqref="O16"/>
    </sheetView>
  </sheetViews>
  <sheetFormatPr defaultRowHeight="13.5"/>
  <sheetData>
    <row r="1" spans="1:12">
      <c r="A1" s="611" t="s">
        <v>302</v>
      </c>
      <c r="B1" s="612"/>
      <c r="C1" s="613"/>
      <c r="D1" s="613"/>
      <c r="E1" s="2"/>
      <c r="F1" s="611" t="s">
        <v>4</v>
      </c>
      <c r="G1" s="613"/>
      <c r="H1" s="613"/>
      <c r="I1" s="613"/>
      <c r="J1" s="613" t="s">
        <v>5</v>
      </c>
      <c r="K1" s="613"/>
    </row>
    <row r="2" spans="1:12">
      <c r="A2" s="614" t="s">
        <v>2</v>
      </c>
      <c r="B2" s="615" t="s">
        <v>342</v>
      </c>
      <c r="C2" s="447" t="s">
        <v>343</v>
      </c>
      <c r="D2" s="448" t="s">
        <v>344</v>
      </c>
      <c r="E2" s="447" t="s">
        <v>345</v>
      </c>
      <c r="F2" s="616" t="s">
        <v>346</v>
      </c>
      <c r="G2" s="447" t="s">
        <v>347</v>
      </c>
      <c r="H2" s="616" t="s">
        <v>348</v>
      </c>
      <c r="I2" s="447" t="s">
        <v>349</v>
      </c>
      <c r="J2" s="616" t="s">
        <v>350</v>
      </c>
      <c r="K2" s="617" t="s">
        <v>351</v>
      </c>
    </row>
    <row r="3" spans="1:12">
      <c r="A3" s="618" t="s">
        <v>679</v>
      </c>
      <c r="B3" s="619">
        <f>'6_2年齢5歳区分1'!D12</f>
        <v>611</v>
      </c>
      <c r="C3" s="620">
        <f>'6_2年齢5歳区分1'!E12</f>
        <v>-136</v>
      </c>
      <c r="D3" s="620">
        <f>'6_2年齢5歳区分1'!F12</f>
        <v>-5053</v>
      </c>
      <c r="E3" s="620">
        <f>'6_2年齢5歳区分1'!G12</f>
        <v>-2045</v>
      </c>
      <c r="F3" s="620">
        <f>'6_2年齢5歳区分1'!H12</f>
        <v>-429</v>
      </c>
      <c r="G3" s="620">
        <f>'6_2年齢5歳区分1'!I12</f>
        <v>-113</v>
      </c>
      <c r="H3" s="620">
        <f>'6_2年齢5歳区分1'!J12</f>
        <v>-308</v>
      </c>
      <c r="I3" s="620">
        <f>'6_2年齢5歳区分1'!K12</f>
        <v>226</v>
      </c>
      <c r="J3" s="620">
        <f>'6_2年齢5歳区分1'!L12</f>
        <v>69</v>
      </c>
      <c r="K3" s="621">
        <f>'6_2年齢5歳区分1'!M12</f>
        <v>8</v>
      </c>
      <c r="L3" s="189"/>
    </row>
    <row r="4" spans="1:12">
      <c r="A4" s="395" t="s">
        <v>712</v>
      </c>
      <c r="B4" s="622">
        <f>'6_2年齢5歳区分1'!D13</f>
        <v>929</v>
      </c>
      <c r="C4" s="840">
        <f>'6_2年齢5歳区分1'!E13</f>
        <v>79</v>
      </c>
      <c r="D4" s="840">
        <f>'6_2年齢5歳区分1'!F13</f>
        <v>-5987</v>
      </c>
      <c r="E4" s="840">
        <f>'6_2年齢5歳区分1'!G13</f>
        <v>-2845</v>
      </c>
      <c r="F4" s="840">
        <f>'6_2年齢5歳区分1'!H13</f>
        <v>-360</v>
      </c>
      <c r="G4" s="840">
        <f>'6_2年齢5歳区分1'!I13</f>
        <v>334</v>
      </c>
      <c r="H4" s="840">
        <f>'6_2年齢5歳区分1'!J13</f>
        <v>401</v>
      </c>
      <c r="I4" s="840">
        <f>'6_2年齢5歳区分1'!K13</f>
        <v>192</v>
      </c>
      <c r="J4" s="840">
        <f>'6_2年齢5歳区分1'!L13</f>
        <v>111</v>
      </c>
      <c r="K4" s="623">
        <f>'6_2年齢5歳区分1'!M13</f>
        <v>-205</v>
      </c>
      <c r="L4" s="189"/>
    </row>
    <row r="5" spans="1:12">
      <c r="A5" s="395" t="s">
        <v>742</v>
      </c>
      <c r="B5" s="622">
        <f>'6_2年齢5歳区分1'!D14</f>
        <v>1241</v>
      </c>
      <c r="C5" s="840">
        <f>'6_2年齢5歳区分1'!E14</f>
        <v>168</v>
      </c>
      <c r="D5" s="840">
        <f>'6_2年齢5歳区分1'!F14</f>
        <v>-5906</v>
      </c>
      <c r="E5" s="840">
        <f>'6_2年齢5歳区分1'!G14</f>
        <v>-2056</v>
      </c>
      <c r="F5" s="840">
        <f>'6_2年齢5歳区分1'!H14</f>
        <v>83</v>
      </c>
      <c r="G5" s="840">
        <f>'6_2年齢5歳区分1'!I14</f>
        <v>197</v>
      </c>
      <c r="H5" s="840">
        <f>'6_2年齢5歳区分1'!J14</f>
        <v>245</v>
      </c>
      <c r="I5" s="840">
        <f>'6_2年齢5歳区分1'!K14</f>
        <v>93</v>
      </c>
      <c r="J5" s="840">
        <f>'6_2年齢5歳区分1'!L14</f>
        <v>166</v>
      </c>
      <c r="K5" s="623">
        <f>'6_2年齢5歳区分1'!M14</f>
        <v>-269</v>
      </c>
      <c r="L5" s="189"/>
    </row>
    <row r="6" spans="1:12">
      <c r="A6" s="395" t="s">
        <v>750</v>
      </c>
      <c r="B6" s="622">
        <f>'6_2年齢5歳区分1'!D15</f>
        <v>1490</v>
      </c>
      <c r="C6" s="840">
        <f>'6_2年齢5歳区分1'!E15</f>
        <v>-10</v>
      </c>
      <c r="D6" s="840">
        <f>'6_2年齢5歳区分1'!F15</f>
        <v>-6104</v>
      </c>
      <c r="E6" s="840">
        <f>'6_2年齢5歳区分1'!G15</f>
        <v>-2223</v>
      </c>
      <c r="F6" s="840">
        <f>'6_2年齢5歳区分1'!H15</f>
        <v>-24</v>
      </c>
      <c r="G6" s="840">
        <f>'6_2年齢5歳区分1'!I15</f>
        <v>363</v>
      </c>
      <c r="H6" s="840">
        <f>'6_2年齢5歳区分1'!J15</f>
        <v>475</v>
      </c>
      <c r="I6" s="840">
        <f>'6_2年齢5歳区分1'!K15</f>
        <v>392</v>
      </c>
      <c r="J6" s="840">
        <f>'6_2年齢5歳区分1'!L15</f>
        <v>142</v>
      </c>
      <c r="K6" s="623">
        <f>'6_2年齢5歳区分1'!M15</f>
        <v>-188</v>
      </c>
      <c r="L6" s="189"/>
    </row>
    <row r="7" spans="1:12">
      <c r="A7" s="624" t="s">
        <v>809</v>
      </c>
      <c r="B7" s="625">
        <f>'6_2年齢5歳区分1'!D16</f>
        <v>1081</v>
      </c>
      <c r="C7" s="626">
        <f>'6_2年齢5歳区分1'!E16</f>
        <v>72</v>
      </c>
      <c r="D7" s="626">
        <f>'6_2年齢5歳区分1'!F16</f>
        <v>-6336</v>
      </c>
      <c r="E7" s="626">
        <f>'6_2年齢5歳区分1'!G16</f>
        <v>-2242</v>
      </c>
      <c r="F7" s="626">
        <f>'6_2年齢5歳区分1'!H16</f>
        <v>16</v>
      </c>
      <c r="G7" s="626">
        <f>'6_2年齢5歳区分1'!I16</f>
        <v>268</v>
      </c>
      <c r="H7" s="626">
        <f>'6_2年齢5歳区分1'!J16</f>
        <v>184</v>
      </c>
      <c r="I7" s="626">
        <f>'6_2年齢5歳区分1'!K16</f>
        <v>253</v>
      </c>
      <c r="J7" s="626">
        <f>'6_2年齢5歳区分1'!L16</f>
        <v>210</v>
      </c>
      <c r="K7" s="627">
        <f>'6_2年齢5歳区分1'!M16</f>
        <v>-315</v>
      </c>
      <c r="L7" s="18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B1:AQ56"/>
  <sheetViews>
    <sheetView topLeftCell="Z38" workbookViewId="0">
      <selection activeCell="AM50" sqref="AM50"/>
    </sheetView>
  </sheetViews>
  <sheetFormatPr defaultColWidth="9" defaultRowHeight="13.5"/>
  <cols>
    <col min="1" max="1" width="4.25" customWidth="1"/>
  </cols>
  <sheetData>
    <row r="1" spans="2:43" s="1" customFormat="1" ht="17.25" customHeight="1">
      <c r="B1" s="700" t="s">
        <v>302</v>
      </c>
      <c r="C1" s="701"/>
      <c r="D1" s="702"/>
      <c r="E1" s="701"/>
      <c r="F1" s="701"/>
      <c r="H1" s="700" t="s">
        <v>4</v>
      </c>
      <c r="J1" s="701"/>
      <c r="K1" s="701"/>
      <c r="L1" s="701"/>
      <c r="M1" s="701" t="s">
        <v>5</v>
      </c>
      <c r="N1" s="701"/>
      <c r="P1" s="700" t="s">
        <v>303</v>
      </c>
      <c r="Q1" s="701"/>
      <c r="R1" s="702"/>
      <c r="S1" s="701"/>
      <c r="T1" s="701"/>
      <c r="V1" s="701" t="s">
        <v>4</v>
      </c>
      <c r="X1" s="701"/>
      <c r="Y1" s="701"/>
      <c r="Z1" s="701"/>
      <c r="AA1" s="701" t="s">
        <v>5</v>
      </c>
      <c r="AB1" s="701"/>
      <c r="AD1" s="700" t="s">
        <v>304</v>
      </c>
      <c r="AE1" s="701"/>
      <c r="AF1" s="702"/>
      <c r="AG1" s="701"/>
      <c r="AH1" s="701"/>
      <c r="AJ1" s="701" t="s">
        <v>4</v>
      </c>
      <c r="AL1" s="701"/>
      <c r="AM1" s="701"/>
      <c r="AN1" s="701"/>
      <c r="AO1" s="701" t="s">
        <v>5</v>
      </c>
      <c r="AP1" s="701"/>
    </row>
    <row r="2" spans="2:43" s="1" customFormat="1" ht="17.25" customHeight="1">
      <c r="B2" s="703" t="s">
        <v>4</v>
      </c>
      <c r="C2" s="704" t="s">
        <v>305</v>
      </c>
      <c r="D2" s="705" t="s">
        <v>1</v>
      </c>
      <c r="E2" s="706" t="s">
        <v>306</v>
      </c>
      <c r="F2" s="707" t="s">
        <v>307</v>
      </c>
      <c r="G2" s="706" t="s">
        <v>308</v>
      </c>
      <c r="H2" s="708" t="s">
        <v>358</v>
      </c>
      <c r="I2" s="708" t="s">
        <v>359</v>
      </c>
      <c r="J2" s="708" t="s">
        <v>310</v>
      </c>
      <c r="K2" s="706" t="s">
        <v>311</v>
      </c>
      <c r="L2" s="708" t="s">
        <v>312</v>
      </c>
      <c r="M2" s="708" t="s">
        <v>313</v>
      </c>
      <c r="N2" s="709" t="s">
        <v>314</v>
      </c>
      <c r="P2" s="703" t="s">
        <v>4</v>
      </c>
      <c r="Q2" s="704" t="s">
        <v>305</v>
      </c>
      <c r="R2" s="705" t="s">
        <v>1</v>
      </c>
      <c r="S2" s="706" t="s">
        <v>306</v>
      </c>
      <c r="T2" s="707" t="s">
        <v>307</v>
      </c>
      <c r="U2" s="706" t="s">
        <v>308</v>
      </c>
      <c r="V2" s="708" t="s">
        <v>358</v>
      </c>
      <c r="W2" s="708" t="s">
        <v>359</v>
      </c>
      <c r="X2" s="708" t="s">
        <v>310</v>
      </c>
      <c r="Y2" s="706" t="s">
        <v>311</v>
      </c>
      <c r="Z2" s="708" t="s">
        <v>312</v>
      </c>
      <c r="AA2" s="708" t="s">
        <v>313</v>
      </c>
      <c r="AB2" s="709" t="s">
        <v>314</v>
      </c>
      <c r="AD2" s="703" t="s">
        <v>4</v>
      </c>
      <c r="AE2" s="704" t="s">
        <v>305</v>
      </c>
      <c r="AF2" s="705" t="s">
        <v>1</v>
      </c>
      <c r="AG2" s="706" t="s">
        <v>306</v>
      </c>
      <c r="AH2" s="707" t="s">
        <v>307</v>
      </c>
      <c r="AI2" s="706" t="s">
        <v>308</v>
      </c>
      <c r="AJ2" s="708" t="s">
        <v>358</v>
      </c>
      <c r="AK2" s="708" t="s">
        <v>359</v>
      </c>
      <c r="AL2" s="708" t="s">
        <v>310</v>
      </c>
      <c r="AM2" s="706" t="s">
        <v>311</v>
      </c>
      <c r="AN2" s="708" t="s">
        <v>312</v>
      </c>
      <c r="AO2" s="708" t="s">
        <v>313</v>
      </c>
      <c r="AP2" s="709" t="s">
        <v>314</v>
      </c>
    </row>
    <row r="3" spans="2:43" s="1" customFormat="1" ht="17.25" customHeight="1">
      <c r="B3" s="707" t="s">
        <v>315</v>
      </c>
      <c r="C3" s="710">
        <v>-2643</v>
      </c>
      <c r="D3" s="711">
        <v>378</v>
      </c>
      <c r="E3" s="712">
        <v>77</v>
      </c>
      <c r="F3" s="712">
        <v>-1740</v>
      </c>
      <c r="G3" s="712">
        <v>-782</v>
      </c>
      <c r="H3" s="712">
        <v>240</v>
      </c>
      <c r="I3" s="713">
        <v>-89</v>
      </c>
      <c r="J3" s="712">
        <v>-338</v>
      </c>
      <c r="K3" s="712">
        <v>-229</v>
      </c>
      <c r="L3" s="712">
        <v>-168</v>
      </c>
      <c r="M3" s="712">
        <v>-28</v>
      </c>
      <c r="N3" s="714">
        <v>37</v>
      </c>
      <c r="O3" s="694"/>
      <c r="P3" s="715" t="s">
        <v>315</v>
      </c>
      <c r="Q3" s="710">
        <v>90632</v>
      </c>
      <c r="R3" s="711">
        <v>12172</v>
      </c>
      <c r="S3" s="712">
        <v>4291</v>
      </c>
      <c r="T3" s="712">
        <v>14378</v>
      </c>
      <c r="U3" s="712">
        <v>16496</v>
      </c>
      <c r="V3" s="712">
        <v>12843</v>
      </c>
      <c r="W3" s="713">
        <v>9770</v>
      </c>
      <c r="X3" s="712">
        <v>9390</v>
      </c>
      <c r="Y3" s="712">
        <v>4663</v>
      </c>
      <c r="Z3" s="712">
        <v>3369</v>
      </c>
      <c r="AA3" s="712">
        <v>1632</v>
      </c>
      <c r="AB3" s="714">
        <v>1627</v>
      </c>
      <c r="AC3" s="694">
        <f t="shared" ref="AC3:AC13" si="0">SUM(R3:AB3)-Q3</f>
        <v>-1</v>
      </c>
      <c r="AD3" s="715" t="s">
        <v>315</v>
      </c>
      <c r="AE3" s="710">
        <v>93275</v>
      </c>
      <c r="AF3" s="711">
        <v>11794</v>
      </c>
      <c r="AG3" s="712">
        <v>4214</v>
      </c>
      <c r="AH3" s="712">
        <v>16118</v>
      </c>
      <c r="AI3" s="712">
        <v>17278</v>
      </c>
      <c r="AJ3" s="712">
        <v>12603</v>
      </c>
      <c r="AK3" s="712">
        <v>9859</v>
      </c>
      <c r="AL3" s="712">
        <v>9728</v>
      </c>
      <c r="AM3" s="712">
        <v>4892</v>
      </c>
      <c r="AN3" s="712">
        <v>3537</v>
      </c>
      <c r="AO3" s="712">
        <v>1660</v>
      </c>
      <c r="AP3" s="714">
        <v>1590</v>
      </c>
      <c r="AQ3" s="694">
        <f t="shared" ref="AQ3:AQ13" si="1">SUM(AF3:AP3)-AE3</f>
        <v>-2</v>
      </c>
    </row>
    <row r="4" spans="2:43" s="1" customFormat="1" ht="17.25" customHeight="1">
      <c r="B4" s="716" t="s">
        <v>316</v>
      </c>
      <c r="C4" s="717">
        <v>1234</v>
      </c>
      <c r="D4" s="718">
        <v>1641</v>
      </c>
      <c r="E4" s="719">
        <v>88</v>
      </c>
      <c r="F4" s="719">
        <v>-1456</v>
      </c>
      <c r="G4" s="719">
        <v>-539</v>
      </c>
      <c r="H4" s="719">
        <v>476</v>
      </c>
      <c r="I4" s="694">
        <v>502</v>
      </c>
      <c r="J4" s="719">
        <v>562</v>
      </c>
      <c r="K4" s="719">
        <v>-16</v>
      </c>
      <c r="L4" s="719">
        <v>-83</v>
      </c>
      <c r="M4" s="719">
        <v>-4</v>
      </c>
      <c r="N4" s="720">
        <v>63</v>
      </c>
      <c r="O4" s="694"/>
      <c r="P4" s="721" t="s">
        <v>316</v>
      </c>
      <c r="Q4" s="717">
        <v>93085</v>
      </c>
      <c r="R4" s="718">
        <v>12966</v>
      </c>
      <c r="S4" s="719">
        <v>4342</v>
      </c>
      <c r="T4" s="719">
        <v>14442</v>
      </c>
      <c r="U4" s="719">
        <v>16765</v>
      </c>
      <c r="V4" s="719">
        <v>13039</v>
      </c>
      <c r="W4" s="694">
        <v>9983</v>
      </c>
      <c r="X4" s="719">
        <v>10244</v>
      </c>
      <c r="Y4" s="719">
        <v>4755</v>
      </c>
      <c r="Z4" s="719">
        <v>3276</v>
      </c>
      <c r="AA4" s="719">
        <v>1652</v>
      </c>
      <c r="AB4" s="720">
        <v>1621</v>
      </c>
      <c r="AC4" s="694">
        <f t="shared" si="0"/>
        <v>0</v>
      </c>
      <c r="AD4" s="721" t="s">
        <v>316</v>
      </c>
      <c r="AE4" s="717">
        <v>91851</v>
      </c>
      <c r="AF4" s="718">
        <v>11325</v>
      </c>
      <c r="AG4" s="719">
        <v>4254</v>
      </c>
      <c r="AH4" s="719">
        <v>15898</v>
      </c>
      <c r="AI4" s="719">
        <v>17304</v>
      </c>
      <c r="AJ4" s="719">
        <v>12563</v>
      </c>
      <c r="AK4" s="719">
        <v>9481</v>
      </c>
      <c r="AL4" s="719">
        <v>9682</v>
      </c>
      <c r="AM4" s="719">
        <v>4771</v>
      </c>
      <c r="AN4" s="719">
        <v>3359</v>
      </c>
      <c r="AO4" s="719">
        <v>1656</v>
      </c>
      <c r="AP4" s="720">
        <v>1558</v>
      </c>
      <c r="AQ4" s="694">
        <f t="shared" si="1"/>
        <v>0</v>
      </c>
    </row>
    <row r="5" spans="2:43" s="1" customFormat="1" ht="17.25" customHeight="1">
      <c r="B5" s="716" t="s">
        <v>73</v>
      </c>
      <c r="C5" s="717">
        <v>-1295</v>
      </c>
      <c r="D5" s="718">
        <v>770</v>
      </c>
      <c r="E5" s="719">
        <v>257</v>
      </c>
      <c r="F5" s="719">
        <v>-1788</v>
      </c>
      <c r="G5" s="719">
        <v>-775</v>
      </c>
      <c r="H5" s="719">
        <v>-45</v>
      </c>
      <c r="I5" s="694">
        <v>93</v>
      </c>
      <c r="J5" s="719">
        <v>147</v>
      </c>
      <c r="K5" s="719">
        <v>20</v>
      </c>
      <c r="L5" s="719">
        <v>-233</v>
      </c>
      <c r="M5" s="719">
        <v>161</v>
      </c>
      <c r="N5" s="720">
        <v>99</v>
      </c>
      <c r="O5" s="694"/>
      <c r="P5" s="721" t="s">
        <v>73</v>
      </c>
      <c r="Q5" s="717">
        <v>90850</v>
      </c>
      <c r="R5" s="718">
        <v>12029</v>
      </c>
      <c r="S5" s="719">
        <v>4169</v>
      </c>
      <c r="T5" s="719">
        <v>14457</v>
      </c>
      <c r="U5" s="719">
        <v>16534</v>
      </c>
      <c r="V5" s="719">
        <v>12240</v>
      </c>
      <c r="W5" s="694">
        <v>9522</v>
      </c>
      <c r="X5" s="719">
        <v>10283</v>
      </c>
      <c r="Y5" s="719">
        <v>4820</v>
      </c>
      <c r="Z5" s="719">
        <v>3204</v>
      </c>
      <c r="AA5" s="719">
        <v>1825</v>
      </c>
      <c r="AB5" s="720">
        <v>1767</v>
      </c>
      <c r="AC5" s="694">
        <f t="shared" si="0"/>
        <v>0</v>
      </c>
      <c r="AD5" s="721" t="s">
        <v>73</v>
      </c>
      <c r="AE5" s="717">
        <v>92145</v>
      </c>
      <c r="AF5" s="718">
        <v>11259</v>
      </c>
      <c r="AG5" s="719">
        <v>3912</v>
      </c>
      <c r="AH5" s="719">
        <v>16245</v>
      </c>
      <c r="AI5" s="719">
        <v>17309</v>
      </c>
      <c r="AJ5" s="719">
        <v>12285</v>
      </c>
      <c r="AK5" s="719">
        <v>9429</v>
      </c>
      <c r="AL5" s="719">
        <v>10136</v>
      </c>
      <c r="AM5" s="719">
        <v>4800</v>
      </c>
      <c r="AN5" s="719">
        <v>3437</v>
      </c>
      <c r="AO5" s="719">
        <v>1664</v>
      </c>
      <c r="AP5" s="720">
        <v>1668</v>
      </c>
      <c r="AQ5" s="694">
        <f t="shared" si="1"/>
        <v>-1</v>
      </c>
    </row>
    <row r="6" spans="2:43" s="1" customFormat="1" ht="17.25" customHeight="1">
      <c r="B6" s="716" t="s">
        <v>74</v>
      </c>
      <c r="C6" s="717">
        <v>-5214</v>
      </c>
      <c r="D6" s="718">
        <v>345</v>
      </c>
      <c r="E6" s="719">
        <v>152</v>
      </c>
      <c r="F6" s="719">
        <v>-2523</v>
      </c>
      <c r="G6" s="719">
        <v>-1718</v>
      </c>
      <c r="H6" s="719">
        <v>-578</v>
      </c>
      <c r="I6" s="694">
        <v>-116</v>
      </c>
      <c r="J6" s="719">
        <v>-403</v>
      </c>
      <c r="K6" s="719">
        <v>-137</v>
      </c>
      <c r="L6" s="719">
        <v>-198</v>
      </c>
      <c r="M6" s="719">
        <v>-16</v>
      </c>
      <c r="N6" s="720">
        <v>-22</v>
      </c>
      <c r="O6" s="694"/>
      <c r="P6" s="721" t="s">
        <v>74</v>
      </c>
      <c r="Q6" s="717">
        <v>88382</v>
      </c>
      <c r="R6" s="718">
        <v>11440</v>
      </c>
      <c r="S6" s="719">
        <v>4280</v>
      </c>
      <c r="T6" s="719">
        <v>14309</v>
      </c>
      <c r="U6" s="719">
        <v>15873</v>
      </c>
      <c r="V6" s="719">
        <v>11937</v>
      </c>
      <c r="W6" s="694">
        <v>8952</v>
      </c>
      <c r="X6" s="719">
        <v>10300</v>
      </c>
      <c r="Y6" s="719">
        <v>4735</v>
      </c>
      <c r="Z6" s="719">
        <v>3169</v>
      </c>
      <c r="AA6" s="719">
        <v>1667</v>
      </c>
      <c r="AB6" s="720">
        <v>1720</v>
      </c>
      <c r="AC6" s="694">
        <f t="shared" si="0"/>
        <v>0</v>
      </c>
      <c r="AD6" s="721" t="s">
        <v>74</v>
      </c>
      <c r="AE6" s="717">
        <v>93596</v>
      </c>
      <c r="AF6" s="718">
        <v>11095</v>
      </c>
      <c r="AG6" s="719">
        <v>4128</v>
      </c>
      <c r="AH6" s="719">
        <v>16832</v>
      </c>
      <c r="AI6" s="719">
        <v>17591</v>
      </c>
      <c r="AJ6" s="719">
        <v>12515</v>
      </c>
      <c r="AK6" s="719">
        <v>9068</v>
      </c>
      <c r="AL6" s="719">
        <v>10703</v>
      </c>
      <c r="AM6" s="719">
        <v>4872</v>
      </c>
      <c r="AN6" s="719">
        <v>3367</v>
      </c>
      <c r="AO6" s="719">
        <v>1683</v>
      </c>
      <c r="AP6" s="720">
        <v>1742</v>
      </c>
      <c r="AQ6" s="694">
        <f t="shared" si="1"/>
        <v>0</v>
      </c>
    </row>
    <row r="7" spans="2:43" s="1" customFormat="1" ht="17.25" customHeight="1">
      <c r="B7" s="716" t="s">
        <v>75</v>
      </c>
      <c r="C7" s="717">
        <v>-7092</v>
      </c>
      <c r="D7" s="718">
        <v>-13</v>
      </c>
      <c r="E7" s="719">
        <v>45</v>
      </c>
      <c r="F7" s="719">
        <v>-2931</v>
      </c>
      <c r="G7" s="719">
        <v>-2009</v>
      </c>
      <c r="H7" s="719">
        <v>-571</v>
      </c>
      <c r="I7" s="694">
        <v>-410</v>
      </c>
      <c r="J7" s="719">
        <v>-485</v>
      </c>
      <c r="K7" s="719">
        <v>-339</v>
      </c>
      <c r="L7" s="719">
        <v>-179</v>
      </c>
      <c r="M7" s="719">
        <v>-150</v>
      </c>
      <c r="N7" s="720">
        <v>-51</v>
      </c>
      <c r="O7" s="694"/>
      <c r="P7" s="721" t="s">
        <v>75</v>
      </c>
      <c r="Q7" s="717">
        <v>86390</v>
      </c>
      <c r="R7" s="718">
        <v>11020</v>
      </c>
      <c r="S7" s="719">
        <v>4076</v>
      </c>
      <c r="T7" s="719">
        <v>14112</v>
      </c>
      <c r="U7" s="719">
        <v>15315</v>
      </c>
      <c r="V7" s="719">
        <v>11803</v>
      </c>
      <c r="W7" s="694">
        <v>8602</v>
      </c>
      <c r="X7" s="719">
        <v>10335</v>
      </c>
      <c r="Y7" s="719">
        <v>4714</v>
      </c>
      <c r="Z7" s="719">
        <v>3069</v>
      </c>
      <c r="AA7" s="719">
        <v>1619</v>
      </c>
      <c r="AB7" s="720">
        <v>1724</v>
      </c>
      <c r="AC7" s="694">
        <f t="shared" si="0"/>
        <v>-1</v>
      </c>
      <c r="AD7" s="721" t="s">
        <v>75</v>
      </c>
      <c r="AE7" s="717">
        <v>93482</v>
      </c>
      <c r="AF7" s="718">
        <v>11033</v>
      </c>
      <c r="AG7" s="719">
        <v>4031</v>
      </c>
      <c r="AH7" s="719">
        <v>17043</v>
      </c>
      <c r="AI7" s="719">
        <v>17324</v>
      </c>
      <c r="AJ7" s="719">
        <v>12374</v>
      </c>
      <c r="AK7" s="719">
        <v>9012</v>
      </c>
      <c r="AL7" s="719">
        <v>10820</v>
      </c>
      <c r="AM7" s="719">
        <v>5053</v>
      </c>
      <c r="AN7" s="719">
        <v>3248</v>
      </c>
      <c r="AO7" s="719">
        <v>1769</v>
      </c>
      <c r="AP7" s="720">
        <v>1775</v>
      </c>
      <c r="AQ7" s="694">
        <f t="shared" si="1"/>
        <v>0</v>
      </c>
    </row>
    <row r="8" spans="2:43" s="1" customFormat="1" ht="17.25" customHeight="1">
      <c r="B8" s="716" t="s">
        <v>355</v>
      </c>
      <c r="C8" s="717">
        <v>-7409</v>
      </c>
      <c r="D8" s="718">
        <v>134</v>
      </c>
      <c r="E8" s="719">
        <v>226</v>
      </c>
      <c r="F8" s="719">
        <v>-3219</v>
      </c>
      <c r="G8" s="719">
        <v>-2299</v>
      </c>
      <c r="H8" s="719">
        <v>-898</v>
      </c>
      <c r="I8" s="694">
        <v>-501</v>
      </c>
      <c r="J8" s="719">
        <v>-574</v>
      </c>
      <c r="K8" s="719">
        <v>-30</v>
      </c>
      <c r="L8" s="719">
        <v>-182</v>
      </c>
      <c r="M8" s="719">
        <v>-64</v>
      </c>
      <c r="N8" s="720">
        <v>-3</v>
      </c>
      <c r="O8" s="694"/>
      <c r="P8" s="721" t="s">
        <v>355</v>
      </c>
      <c r="Q8" s="717">
        <v>87946</v>
      </c>
      <c r="R8" s="718">
        <v>10813</v>
      </c>
      <c r="S8" s="719">
        <v>4245</v>
      </c>
      <c r="T8" s="719">
        <v>15211</v>
      </c>
      <c r="U8" s="719">
        <v>15513</v>
      </c>
      <c r="V8" s="719">
        <v>11748</v>
      </c>
      <c r="W8" s="694">
        <v>8212</v>
      </c>
      <c r="X8" s="719">
        <v>10345</v>
      </c>
      <c r="Y8" s="719">
        <v>5105</v>
      </c>
      <c r="Z8" s="719">
        <v>3220</v>
      </c>
      <c r="AA8" s="719">
        <v>1681</v>
      </c>
      <c r="AB8" s="720">
        <v>1852</v>
      </c>
      <c r="AC8" s="694">
        <f t="shared" si="0"/>
        <v>-1</v>
      </c>
      <c r="AD8" s="721" t="s">
        <v>355</v>
      </c>
      <c r="AE8" s="717">
        <v>95355</v>
      </c>
      <c r="AF8" s="718">
        <v>10679</v>
      </c>
      <c r="AG8" s="719">
        <v>4019</v>
      </c>
      <c r="AH8" s="719">
        <v>18430</v>
      </c>
      <c r="AI8" s="719">
        <v>17812</v>
      </c>
      <c r="AJ8" s="719">
        <v>12646</v>
      </c>
      <c r="AK8" s="719">
        <v>8713</v>
      </c>
      <c r="AL8" s="719">
        <v>10919</v>
      </c>
      <c r="AM8" s="719">
        <v>5135</v>
      </c>
      <c r="AN8" s="719">
        <v>3402</v>
      </c>
      <c r="AO8" s="719">
        <v>1745</v>
      </c>
      <c r="AP8" s="720">
        <v>1855</v>
      </c>
      <c r="AQ8" s="694">
        <f t="shared" si="1"/>
        <v>0</v>
      </c>
    </row>
    <row r="9" spans="2:43" s="1" customFormat="1" ht="17.25" customHeight="1">
      <c r="B9" s="716" t="s">
        <v>356</v>
      </c>
      <c r="C9" s="717">
        <v>-6760</v>
      </c>
      <c r="D9" s="718">
        <v>503</v>
      </c>
      <c r="E9" s="719">
        <v>-73</v>
      </c>
      <c r="F9" s="719">
        <v>-3696</v>
      </c>
      <c r="G9" s="719">
        <v>-2047</v>
      </c>
      <c r="H9" s="719">
        <v>-810</v>
      </c>
      <c r="I9" s="694">
        <v>-144</v>
      </c>
      <c r="J9" s="719">
        <v>-245</v>
      </c>
      <c r="K9" s="719">
        <v>-41</v>
      </c>
      <c r="L9" s="719">
        <v>-89</v>
      </c>
      <c r="M9" s="719">
        <v>-142</v>
      </c>
      <c r="N9" s="720">
        <v>24</v>
      </c>
      <c r="O9" s="694"/>
      <c r="P9" s="721" t="s">
        <v>356</v>
      </c>
      <c r="Q9" s="717">
        <v>85933</v>
      </c>
      <c r="R9" s="718">
        <v>10431</v>
      </c>
      <c r="S9" s="719">
        <v>4382</v>
      </c>
      <c r="T9" s="719">
        <v>15118</v>
      </c>
      <c r="U9" s="719">
        <v>14964</v>
      </c>
      <c r="V9" s="719">
        <v>11420</v>
      </c>
      <c r="W9" s="694">
        <v>7894</v>
      </c>
      <c r="X9" s="719">
        <v>10217</v>
      </c>
      <c r="Y9" s="719">
        <v>5184</v>
      </c>
      <c r="Z9" s="719">
        <v>3070</v>
      </c>
      <c r="AA9" s="719">
        <v>1427</v>
      </c>
      <c r="AB9" s="720">
        <v>1826</v>
      </c>
      <c r="AC9" s="694">
        <f t="shared" si="0"/>
        <v>0</v>
      </c>
      <c r="AD9" s="721" t="s">
        <v>356</v>
      </c>
      <c r="AE9" s="717">
        <v>92693</v>
      </c>
      <c r="AF9" s="718">
        <v>9928</v>
      </c>
      <c r="AG9" s="719">
        <v>4455</v>
      </c>
      <c r="AH9" s="719">
        <v>18814</v>
      </c>
      <c r="AI9" s="719">
        <v>17011</v>
      </c>
      <c r="AJ9" s="719">
        <v>12230</v>
      </c>
      <c r="AK9" s="719">
        <v>8038</v>
      </c>
      <c r="AL9" s="719">
        <v>10462</v>
      </c>
      <c r="AM9" s="719">
        <v>5225</v>
      </c>
      <c r="AN9" s="719">
        <v>3159</v>
      </c>
      <c r="AO9" s="719">
        <v>1569</v>
      </c>
      <c r="AP9" s="720">
        <v>1802</v>
      </c>
      <c r="AQ9" s="694">
        <f t="shared" si="1"/>
        <v>0</v>
      </c>
    </row>
    <row r="10" spans="2:43" s="1" customFormat="1" ht="17.25" customHeight="1">
      <c r="B10" s="716" t="s">
        <v>357</v>
      </c>
      <c r="C10" s="717">
        <v>-6657</v>
      </c>
      <c r="D10" s="718">
        <v>340</v>
      </c>
      <c r="E10" s="719">
        <v>-123</v>
      </c>
      <c r="F10" s="719">
        <v>-3997</v>
      </c>
      <c r="G10" s="719">
        <v>-1994</v>
      </c>
      <c r="H10" s="719">
        <v>-572</v>
      </c>
      <c r="I10" s="694">
        <v>-122</v>
      </c>
      <c r="J10" s="719">
        <v>-407</v>
      </c>
      <c r="K10" s="719">
        <v>6</v>
      </c>
      <c r="L10" s="719">
        <v>128</v>
      </c>
      <c r="M10" s="719">
        <v>34</v>
      </c>
      <c r="N10" s="720">
        <v>50</v>
      </c>
      <c r="O10" s="694"/>
      <c r="P10" s="721" t="s">
        <v>357</v>
      </c>
      <c r="Q10" s="717">
        <v>85438</v>
      </c>
      <c r="R10" s="718">
        <v>9988</v>
      </c>
      <c r="S10" s="719">
        <v>4123</v>
      </c>
      <c r="T10" s="719">
        <v>15552</v>
      </c>
      <c r="U10" s="719">
        <v>15095</v>
      </c>
      <c r="V10" s="719">
        <v>11205</v>
      </c>
      <c r="W10" s="694">
        <v>7507</v>
      </c>
      <c r="X10" s="719">
        <v>10028</v>
      </c>
      <c r="Y10" s="719">
        <v>5239</v>
      </c>
      <c r="Z10" s="719">
        <v>3034</v>
      </c>
      <c r="AA10" s="719">
        <v>1663</v>
      </c>
      <c r="AB10" s="720">
        <v>2004</v>
      </c>
      <c r="AC10" s="694">
        <f t="shared" si="0"/>
        <v>0</v>
      </c>
      <c r="AD10" s="721" t="s">
        <v>357</v>
      </c>
      <c r="AE10" s="717">
        <v>92095</v>
      </c>
      <c r="AF10" s="718">
        <v>9648</v>
      </c>
      <c r="AG10" s="719">
        <v>4246</v>
      </c>
      <c r="AH10" s="719">
        <v>19549</v>
      </c>
      <c r="AI10" s="719">
        <v>17089</v>
      </c>
      <c r="AJ10" s="719">
        <v>11777</v>
      </c>
      <c r="AK10" s="719">
        <v>7629</v>
      </c>
      <c r="AL10" s="719">
        <v>10435</v>
      </c>
      <c r="AM10" s="719">
        <v>5233</v>
      </c>
      <c r="AN10" s="719">
        <v>2906</v>
      </c>
      <c r="AO10" s="719">
        <v>1629</v>
      </c>
      <c r="AP10" s="720">
        <v>1954</v>
      </c>
      <c r="AQ10" s="694">
        <f t="shared" si="1"/>
        <v>0</v>
      </c>
    </row>
    <row r="11" spans="2:43" s="1" customFormat="1" ht="17.25" customHeight="1">
      <c r="B11" s="716" t="s">
        <v>572</v>
      </c>
      <c r="C11" s="717">
        <v>-6088</v>
      </c>
      <c r="D11" s="718">
        <v>989</v>
      </c>
      <c r="E11" s="719">
        <v>-222</v>
      </c>
      <c r="F11" s="719">
        <v>-4536</v>
      </c>
      <c r="G11" s="719">
        <v>-2154</v>
      </c>
      <c r="H11" s="719">
        <v>-193</v>
      </c>
      <c r="I11" s="694">
        <v>166</v>
      </c>
      <c r="J11" s="719">
        <v>-98</v>
      </c>
      <c r="K11" s="719">
        <v>101</v>
      </c>
      <c r="L11" s="719">
        <v>6</v>
      </c>
      <c r="M11" s="719">
        <v>-60</v>
      </c>
      <c r="N11" s="720">
        <v>-87</v>
      </c>
      <c r="O11" s="694"/>
      <c r="P11" s="721" t="s">
        <v>572</v>
      </c>
      <c r="Q11" s="717">
        <v>86414</v>
      </c>
      <c r="R11" s="718">
        <v>10253</v>
      </c>
      <c r="S11" s="719">
        <v>4114</v>
      </c>
      <c r="T11" s="719">
        <v>15831</v>
      </c>
      <c r="U11" s="719">
        <v>15189</v>
      </c>
      <c r="V11" s="719">
        <v>11324</v>
      </c>
      <c r="W11" s="694">
        <v>7660</v>
      </c>
      <c r="X11" s="719">
        <v>10046</v>
      </c>
      <c r="Y11" s="719">
        <v>5304</v>
      </c>
      <c r="Z11" s="719">
        <v>2979</v>
      </c>
      <c r="AA11" s="719">
        <v>1719</v>
      </c>
      <c r="AB11" s="720">
        <v>1995</v>
      </c>
      <c r="AC11" s="694">
        <f t="shared" si="0"/>
        <v>0</v>
      </c>
      <c r="AD11" s="721" t="s">
        <v>572</v>
      </c>
      <c r="AE11" s="717">
        <v>92502</v>
      </c>
      <c r="AF11" s="718">
        <v>9264</v>
      </c>
      <c r="AG11" s="719">
        <v>4336</v>
      </c>
      <c r="AH11" s="719">
        <v>20367</v>
      </c>
      <c r="AI11" s="719">
        <v>17343</v>
      </c>
      <c r="AJ11" s="719">
        <v>11517</v>
      </c>
      <c r="AK11" s="719">
        <v>7494</v>
      </c>
      <c r="AL11" s="719">
        <v>10144</v>
      </c>
      <c r="AM11" s="719">
        <v>5203</v>
      </c>
      <c r="AN11" s="719">
        <v>2973</v>
      </c>
      <c r="AO11" s="719">
        <v>1779</v>
      </c>
      <c r="AP11" s="720">
        <v>2082</v>
      </c>
      <c r="AQ11" s="694">
        <f t="shared" si="1"/>
        <v>0</v>
      </c>
    </row>
    <row r="12" spans="2:43" s="1" customFormat="1" ht="17.25" customHeight="1">
      <c r="B12" s="716" t="s">
        <v>697</v>
      </c>
      <c r="C12" s="717">
        <v>-7260</v>
      </c>
      <c r="D12" s="718">
        <v>611</v>
      </c>
      <c r="E12" s="719">
        <v>-136</v>
      </c>
      <c r="F12" s="719">
        <v>-5053</v>
      </c>
      <c r="G12" s="719">
        <v>-2045</v>
      </c>
      <c r="H12" s="719">
        <v>-429</v>
      </c>
      <c r="I12" s="694">
        <v>-113</v>
      </c>
      <c r="J12" s="719">
        <v>-308</v>
      </c>
      <c r="K12" s="719">
        <v>226</v>
      </c>
      <c r="L12" s="719">
        <v>69</v>
      </c>
      <c r="M12" s="719">
        <v>8</v>
      </c>
      <c r="N12" s="720">
        <v>-90</v>
      </c>
      <c r="O12" s="694"/>
      <c r="P12" s="721" t="s">
        <v>697</v>
      </c>
      <c r="Q12" s="717">
        <v>85647</v>
      </c>
      <c r="R12" s="718">
        <v>9571</v>
      </c>
      <c r="S12" s="719">
        <v>4088</v>
      </c>
      <c r="T12" s="719">
        <v>16174</v>
      </c>
      <c r="U12" s="719">
        <v>15718</v>
      </c>
      <c r="V12" s="719">
        <v>10940</v>
      </c>
      <c r="W12" s="694">
        <v>7247</v>
      </c>
      <c r="X12" s="719">
        <v>9447</v>
      </c>
      <c r="Y12" s="719">
        <v>5771</v>
      </c>
      <c r="Z12" s="719">
        <v>2930</v>
      </c>
      <c r="AA12" s="719">
        <v>1817</v>
      </c>
      <c r="AB12" s="720">
        <v>1944</v>
      </c>
      <c r="AC12" s="694">
        <f t="shared" si="0"/>
        <v>0</v>
      </c>
      <c r="AD12" s="721" t="s">
        <v>697</v>
      </c>
      <c r="AE12" s="717">
        <v>92907</v>
      </c>
      <c r="AF12" s="718">
        <v>8960</v>
      </c>
      <c r="AG12" s="719">
        <v>4224</v>
      </c>
      <c r="AH12" s="719">
        <v>21227</v>
      </c>
      <c r="AI12" s="719">
        <v>17763</v>
      </c>
      <c r="AJ12" s="719">
        <v>11369</v>
      </c>
      <c r="AK12" s="719">
        <v>7360</v>
      </c>
      <c r="AL12" s="719">
        <v>9755</v>
      </c>
      <c r="AM12" s="719">
        <v>5545</v>
      </c>
      <c r="AN12" s="719">
        <v>2861</v>
      </c>
      <c r="AO12" s="719">
        <v>1809</v>
      </c>
      <c r="AP12" s="720">
        <v>2034</v>
      </c>
      <c r="AQ12" s="694">
        <f t="shared" si="1"/>
        <v>0</v>
      </c>
    </row>
    <row r="13" spans="2:43" s="1" customFormat="1" ht="17.25" customHeight="1">
      <c r="B13" s="716" t="s">
        <v>698</v>
      </c>
      <c r="C13" s="717">
        <v>-7523</v>
      </c>
      <c r="D13" s="718">
        <v>929</v>
      </c>
      <c r="E13" s="719">
        <v>79</v>
      </c>
      <c r="F13" s="719">
        <v>-5987</v>
      </c>
      <c r="G13" s="719">
        <v>-2845</v>
      </c>
      <c r="H13" s="719">
        <v>-360</v>
      </c>
      <c r="I13" s="694">
        <v>334</v>
      </c>
      <c r="J13" s="719">
        <v>401</v>
      </c>
      <c r="K13" s="719">
        <v>192</v>
      </c>
      <c r="L13" s="719">
        <v>111</v>
      </c>
      <c r="M13" s="719">
        <v>-205</v>
      </c>
      <c r="N13" s="720">
        <v>-172</v>
      </c>
      <c r="O13" s="694"/>
      <c r="P13" s="716" t="s">
        <v>698</v>
      </c>
      <c r="Q13" s="717">
        <v>83526</v>
      </c>
      <c r="R13" s="718">
        <v>9026</v>
      </c>
      <c r="S13" s="719">
        <v>4205</v>
      </c>
      <c r="T13" s="719">
        <v>16257</v>
      </c>
      <c r="U13" s="719">
        <v>15276</v>
      </c>
      <c r="V13" s="719">
        <v>10209</v>
      </c>
      <c r="W13" s="694">
        <v>7214</v>
      </c>
      <c r="X13" s="719">
        <v>9445</v>
      </c>
      <c r="Y13" s="719">
        <v>5704</v>
      </c>
      <c r="Z13" s="719">
        <v>2774</v>
      </c>
      <c r="AA13" s="719">
        <v>1648</v>
      </c>
      <c r="AB13" s="720">
        <v>1768</v>
      </c>
      <c r="AC13" s="694">
        <f t="shared" si="0"/>
        <v>0</v>
      </c>
      <c r="AD13" s="716" t="s">
        <v>698</v>
      </c>
      <c r="AE13" s="717">
        <v>91049</v>
      </c>
      <c r="AF13" s="718">
        <v>8097</v>
      </c>
      <c r="AG13" s="719">
        <v>4126</v>
      </c>
      <c r="AH13" s="719">
        <v>22244</v>
      </c>
      <c r="AI13" s="719">
        <v>18121</v>
      </c>
      <c r="AJ13" s="719">
        <v>10569</v>
      </c>
      <c r="AK13" s="719">
        <v>6880</v>
      </c>
      <c r="AL13" s="719">
        <v>9044</v>
      </c>
      <c r="AM13" s="719">
        <v>5512</v>
      </c>
      <c r="AN13" s="719">
        <v>2663</v>
      </c>
      <c r="AO13" s="719">
        <v>1853</v>
      </c>
      <c r="AP13" s="720">
        <v>1940</v>
      </c>
      <c r="AQ13" s="694">
        <f t="shared" si="1"/>
        <v>0</v>
      </c>
    </row>
    <row r="14" spans="2:43" s="1" customFormat="1" ht="17.25" customHeight="1">
      <c r="B14" s="716" t="s">
        <v>741</v>
      </c>
      <c r="C14" s="717">
        <v>-6220</v>
      </c>
      <c r="D14" s="718">
        <v>1241</v>
      </c>
      <c r="E14" s="719">
        <v>168</v>
      </c>
      <c r="F14" s="719">
        <v>-5906</v>
      </c>
      <c r="G14" s="719">
        <v>-2056</v>
      </c>
      <c r="H14" s="719">
        <v>83</v>
      </c>
      <c r="I14" s="694">
        <v>197</v>
      </c>
      <c r="J14" s="719">
        <v>245</v>
      </c>
      <c r="K14" s="719">
        <v>93</v>
      </c>
      <c r="L14" s="719">
        <v>166</v>
      </c>
      <c r="M14" s="719">
        <v>-269</v>
      </c>
      <c r="N14" s="720">
        <v>-182</v>
      </c>
      <c r="O14" s="694"/>
      <c r="P14" s="716" t="s">
        <v>741</v>
      </c>
      <c r="Q14" s="717">
        <v>83089</v>
      </c>
      <c r="R14" s="718">
        <v>8840</v>
      </c>
      <c r="S14" s="719">
        <v>4486</v>
      </c>
      <c r="T14" s="719">
        <v>16489</v>
      </c>
      <c r="U14" s="719">
        <v>15585</v>
      </c>
      <c r="V14" s="719">
        <v>10135</v>
      </c>
      <c r="W14" s="694">
        <v>6755</v>
      </c>
      <c r="X14" s="719">
        <v>8730</v>
      </c>
      <c r="Y14" s="719">
        <v>5757</v>
      </c>
      <c r="Z14" s="719">
        <v>2858</v>
      </c>
      <c r="AA14" s="719">
        <v>1648</v>
      </c>
      <c r="AB14" s="720">
        <v>1806</v>
      </c>
      <c r="AC14" s="694">
        <v>0</v>
      </c>
      <c r="AD14" s="716" t="s">
        <v>741</v>
      </c>
      <c r="AE14" s="717">
        <v>89309</v>
      </c>
      <c r="AF14" s="718">
        <v>7599</v>
      </c>
      <c r="AG14" s="719">
        <v>4318</v>
      </c>
      <c r="AH14" s="719">
        <v>22395</v>
      </c>
      <c r="AI14" s="719">
        <v>17641</v>
      </c>
      <c r="AJ14" s="719">
        <v>10052</v>
      </c>
      <c r="AK14" s="719">
        <v>6558</v>
      </c>
      <c r="AL14" s="719">
        <v>8485</v>
      </c>
      <c r="AM14" s="719">
        <v>5664</v>
      </c>
      <c r="AN14" s="719">
        <v>2692</v>
      </c>
      <c r="AO14" s="719">
        <v>1917</v>
      </c>
      <c r="AP14" s="720">
        <v>1988</v>
      </c>
      <c r="AQ14" s="694">
        <v>0</v>
      </c>
    </row>
    <row r="15" spans="2:43" s="1" customFormat="1" ht="17.25" customHeight="1">
      <c r="B15" s="722" t="s">
        <v>748</v>
      </c>
      <c r="C15" s="723">
        <v>-5990</v>
      </c>
      <c r="D15" s="724">
        <v>1490</v>
      </c>
      <c r="E15" s="725">
        <v>-10</v>
      </c>
      <c r="F15" s="725">
        <v>-6104</v>
      </c>
      <c r="G15" s="725">
        <v>-2223</v>
      </c>
      <c r="H15" s="725">
        <v>-24</v>
      </c>
      <c r="I15" s="726">
        <v>363</v>
      </c>
      <c r="J15" s="725">
        <v>475</v>
      </c>
      <c r="K15" s="725">
        <v>392</v>
      </c>
      <c r="L15" s="725">
        <v>142</v>
      </c>
      <c r="M15" s="725">
        <v>-188</v>
      </c>
      <c r="N15" s="727">
        <v>-302</v>
      </c>
      <c r="O15" s="694"/>
      <c r="P15" s="722" t="s">
        <v>748</v>
      </c>
      <c r="Q15" s="723">
        <v>84235</v>
      </c>
      <c r="R15" s="724">
        <v>9218</v>
      </c>
      <c r="S15" s="725">
        <v>4218</v>
      </c>
      <c r="T15" s="725">
        <v>16288</v>
      </c>
      <c r="U15" s="725">
        <v>15688</v>
      </c>
      <c r="V15" s="725">
        <v>10050</v>
      </c>
      <c r="W15" s="726">
        <v>7133</v>
      </c>
      <c r="X15" s="725">
        <v>8768</v>
      </c>
      <c r="Y15" s="725">
        <v>6060</v>
      </c>
      <c r="Z15" s="725">
        <v>3071</v>
      </c>
      <c r="AA15" s="725">
        <v>1776</v>
      </c>
      <c r="AB15" s="727">
        <v>1965</v>
      </c>
      <c r="AC15" s="694">
        <f>SUM(R15:AB15)-Q15</f>
        <v>0</v>
      </c>
      <c r="AD15" s="722" t="s">
        <v>748</v>
      </c>
      <c r="AE15" s="723">
        <v>90225</v>
      </c>
      <c r="AF15" s="724">
        <v>7728</v>
      </c>
      <c r="AG15" s="725">
        <v>4228</v>
      </c>
      <c r="AH15" s="725">
        <v>22392</v>
      </c>
      <c r="AI15" s="725">
        <v>17911</v>
      </c>
      <c r="AJ15" s="725">
        <v>10074</v>
      </c>
      <c r="AK15" s="725">
        <v>6770</v>
      </c>
      <c r="AL15" s="725">
        <v>8293</v>
      </c>
      <c r="AM15" s="725">
        <v>5668</v>
      </c>
      <c r="AN15" s="725">
        <v>2929</v>
      </c>
      <c r="AO15" s="725">
        <v>1964</v>
      </c>
      <c r="AP15" s="727">
        <v>2267</v>
      </c>
      <c r="AQ15" s="694">
        <f>SUM(AF15:AP15)-AE15</f>
        <v>-1</v>
      </c>
    </row>
    <row r="16" spans="2:43" s="1" customFormat="1" ht="17.25" customHeight="1">
      <c r="B16" s="835" t="s">
        <v>808</v>
      </c>
      <c r="C16" s="839">
        <f>'6_3年齢5歳区分2'!C46</f>
        <v>-7004</v>
      </c>
      <c r="D16" s="837">
        <f>SUM('6_3年齢5歳区分2'!D46:F46)</f>
        <v>1081</v>
      </c>
      <c r="E16" s="836">
        <f>'6_3年齢5歳区分2'!G46</f>
        <v>72</v>
      </c>
      <c r="F16" s="836">
        <f>'6_3年齢5歳区分2'!H46</f>
        <v>-6336</v>
      </c>
      <c r="G16" s="836">
        <f>'6_3年齢5歳区分2'!I46</f>
        <v>-2242</v>
      </c>
      <c r="H16" s="836">
        <f>'6_3年齢5歳区分2'!J46</f>
        <v>16</v>
      </c>
      <c r="I16" s="836">
        <f>'6_3年齢5歳区分2'!K46</f>
        <v>268</v>
      </c>
      <c r="J16" s="836">
        <f>'6_3年齢5歳区分2'!L46+'6_3年齢5歳区分2'!M46</f>
        <v>184</v>
      </c>
      <c r="K16" s="836">
        <f>'6_3年齢5歳区分2'!N46+'6_3年齢5歳区分2'!O46</f>
        <v>253</v>
      </c>
      <c r="L16" s="836">
        <f>'6_3年齢5歳区分2'!P46+'6_3年齢5歳区分2'!Q46</f>
        <v>210</v>
      </c>
      <c r="M16" s="836">
        <f>'6_3年齢5歳区分2'!R46+'6_3年齢5歳区分2'!S46</f>
        <v>-315</v>
      </c>
      <c r="N16" s="838">
        <f>SUM('6_3年齢5歳区分2'!T46:V46)</f>
        <v>-195</v>
      </c>
      <c r="O16" s="694"/>
      <c r="P16" s="722" t="s">
        <v>808</v>
      </c>
      <c r="Q16" s="841">
        <f>'6_3年齢5歳区分2'!C16</f>
        <v>82910</v>
      </c>
      <c r="R16" s="837">
        <f>SUM('6_3年齢5歳区分2'!D16:F16)</f>
        <v>8398</v>
      </c>
      <c r="S16" s="836">
        <f>'6_3年齢5歳区分2'!G16</f>
        <v>4232</v>
      </c>
      <c r="T16" s="836">
        <f>'6_3年齢5歳区分2'!H16</f>
        <v>16273</v>
      </c>
      <c r="U16" s="836">
        <f>'6_3年齢5歳区分2'!I16</f>
        <v>15627</v>
      </c>
      <c r="V16" s="836">
        <f>'6_3年齢5歳区分2'!J16</f>
        <v>9980</v>
      </c>
      <c r="W16" s="836">
        <f>'6_3年齢5歳区分2'!K16</f>
        <v>6721</v>
      </c>
      <c r="X16" s="836">
        <f>'6_3年齢5歳区分2'!L16+'6_3年齢5歳区分2'!M16</f>
        <v>8425</v>
      </c>
      <c r="Y16" s="836">
        <f>'6_3年齢5歳区分2'!N16+'6_3年齢5歳区分2'!O16</f>
        <v>6134</v>
      </c>
      <c r="Z16" s="836">
        <f>'6_3年齢5歳区分2'!P16+'6_3年齢5歳区分2'!Q16</f>
        <v>3124</v>
      </c>
      <c r="AA16" s="836">
        <f>'6_3年齢5歳区分2'!R16+'6_3年齢5歳区分2'!S16</f>
        <v>1817</v>
      </c>
      <c r="AB16" s="838">
        <f>SUM('6_3年齢5歳区分2'!T16:V16)</f>
        <v>2179</v>
      </c>
      <c r="AC16" s="694"/>
      <c r="AD16" s="722" t="s">
        <v>808</v>
      </c>
      <c r="AE16" s="841">
        <f>'6_3年齢5歳区分2'!C31</f>
        <v>89914</v>
      </c>
      <c r="AF16" s="837">
        <f>SUM('6_3年齢5歳区分2'!D31:F31)</f>
        <v>7317</v>
      </c>
      <c r="AG16" s="836">
        <f>'6_3年齢5歳区分2'!G31</f>
        <v>4160</v>
      </c>
      <c r="AH16" s="836">
        <f>'6_3年齢5歳区分2'!H31</f>
        <v>22609</v>
      </c>
      <c r="AI16" s="836">
        <f>'6_3年齢5歳区分2'!I31</f>
        <v>17869</v>
      </c>
      <c r="AJ16" s="836">
        <f>'6_3年齢5歳区分2'!J31</f>
        <v>9964</v>
      </c>
      <c r="AK16" s="836">
        <f>'6_3年齢5歳区分2'!K31</f>
        <v>6453</v>
      </c>
      <c r="AL16" s="836">
        <f>'6_3年齢5歳区分2'!L31+'6_3年齢5歳区分2'!M31</f>
        <v>8241</v>
      </c>
      <c r="AM16" s="836">
        <f>'6_3年齢5歳区分2'!N31+'6_3年齢5歳区分2'!O31</f>
        <v>5881</v>
      </c>
      <c r="AN16" s="836">
        <f>'6_3年齢5歳区分2'!P31+'6_3年齢5歳区分2'!Q31</f>
        <v>2914</v>
      </c>
      <c r="AO16" s="836">
        <f>'6_3年齢5歳区分2'!R31+'6_3年齢5歳区分2'!S31</f>
        <v>2132</v>
      </c>
      <c r="AP16" s="838">
        <f>SUM('6_3年齢5歳区分2'!T31:V31)</f>
        <v>2374</v>
      </c>
      <c r="AQ16" s="694"/>
    </row>
    <row r="17" spans="2:43" s="1" customFormat="1" ht="15" customHeight="1">
      <c r="B17" s="192" t="s">
        <v>317</v>
      </c>
      <c r="C17" s="701"/>
      <c r="D17" s="702"/>
      <c r="E17" s="701"/>
      <c r="F17" s="701"/>
      <c r="G17" s="701"/>
      <c r="H17" s="701"/>
      <c r="I17" s="694" t="s">
        <v>340</v>
      </c>
      <c r="J17" s="701"/>
      <c r="K17" s="701"/>
      <c r="L17" s="701"/>
      <c r="M17" s="701"/>
      <c r="P17" s="192" t="s">
        <v>317</v>
      </c>
      <c r="Q17" s="701"/>
      <c r="R17" s="702"/>
      <c r="S17" s="701"/>
      <c r="T17" s="701"/>
      <c r="U17" s="701"/>
      <c r="V17" s="701"/>
      <c r="X17" s="701"/>
      <c r="Y17" s="701"/>
      <c r="Z17" s="701"/>
      <c r="AA17" s="701"/>
      <c r="AD17" s="192" t="s">
        <v>317</v>
      </c>
      <c r="AE17" s="701"/>
      <c r="AF17" s="702"/>
      <c r="AG17" s="701"/>
      <c r="AH17" s="701"/>
      <c r="AI17" s="701"/>
      <c r="AJ17" s="701"/>
      <c r="AL17" s="701"/>
      <c r="AM17" s="701"/>
      <c r="AN17" s="701"/>
      <c r="AO17" s="701"/>
    </row>
    <row r="18" spans="2:43" s="1" customFormat="1">
      <c r="C18" s="694">
        <f>C16-C15</f>
        <v>-1014</v>
      </c>
      <c r="D18" s="694">
        <f t="shared" ref="D18:N18" si="2">D16-D15</f>
        <v>-409</v>
      </c>
      <c r="E18" s="694">
        <f t="shared" si="2"/>
        <v>82</v>
      </c>
      <c r="F18" s="694">
        <f t="shared" si="2"/>
        <v>-232</v>
      </c>
      <c r="G18" s="694">
        <f t="shared" si="2"/>
        <v>-19</v>
      </c>
      <c r="H18" s="694">
        <f t="shared" si="2"/>
        <v>40</v>
      </c>
      <c r="I18" s="694">
        <f t="shared" si="2"/>
        <v>-95</v>
      </c>
      <c r="J18" s="694">
        <f t="shared" si="2"/>
        <v>-291</v>
      </c>
      <c r="K18" s="694">
        <f t="shared" si="2"/>
        <v>-139</v>
      </c>
      <c r="L18" s="694">
        <f t="shared" si="2"/>
        <v>68</v>
      </c>
      <c r="M18" s="694">
        <f t="shared" si="2"/>
        <v>-127</v>
      </c>
      <c r="N18" s="694">
        <f t="shared" si="2"/>
        <v>107</v>
      </c>
      <c r="P18" s="694" t="s">
        <v>340</v>
      </c>
      <c r="Q18" s="694">
        <f>Q16-Q15</f>
        <v>-1325</v>
      </c>
      <c r="R18" s="694">
        <f t="shared" ref="R18:AB18" si="3">R16-R15</f>
        <v>-820</v>
      </c>
      <c r="S18" s="694">
        <f t="shared" si="3"/>
        <v>14</v>
      </c>
      <c r="T18" s="694">
        <f t="shared" si="3"/>
        <v>-15</v>
      </c>
      <c r="U18" s="694">
        <f t="shared" si="3"/>
        <v>-61</v>
      </c>
      <c r="V18" s="694">
        <f t="shared" si="3"/>
        <v>-70</v>
      </c>
      <c r="W18" s="694">
        <f t="shared" si="3"/>
        <v>-412</v>
      </c>
      <c r="X18" s="694">
        <f t="shared" si="3"/>
        <v>-343</v>
      </c>
      <c r="Y18" s="694">
        <f t="shared" si="3"/>
        <v>74</v>
      </c>
      <c r="Z18" s="694">
        <f t="shared" si="3"/>
        <v>53</v>
      </c>
      <c r="AA18" s="694">
        <f t="shared" si="3"/>
        <v>41</v>
      </c>
      <c r="AB18" s="694">
        <f t="shared" si="3"/>
        <v>214</v>
      </c>
      <c r="AE18" s="694">
        <f>AE16-AE15</f>
        <v>-311</v>
      </c>
      <c r="AF18" s="694">
        <f t="shared" ref="AF18:AP18" si="4">AF16-AF15</f>
        <v>-411</v>
      </c>
      <c r="AG18" s="694">
        <f t="shared" si="4"/>
        <v>-68</v>
      </c>
      <c r="AH18" s="694">
        <f t="shared" si="4"/>
        <v>217</v>
      </c>
      <c r="AI18" s="694">
        <f t="shared" si="4"/>
        <v>-42</v>
      </c>
      <c r="AJ18" s="694">
        <f t="shared" si="4"/>
        <v>-110</v>
      </c>
      <c r="AK18" s="694">
        <f t="shared" si="4"/>
        <v>-317</v>
      </c>
      <c r="AL18" s="694">
        <f t="shared" si="4"/>
        <v>-52</v>
      </c>
      <c r="AM18" s="694">
        <f t="shared" si="4"/>
        <v>213</v>
      </c>
      <c r="AN18" s="694">
        <f t="shared" si="4"/>
        <v>-15</v>
      </c>
      <c r="AO18" s="694">
        <f t="shared" si="4"/>
        <v>168</v>
      </c>
      <c r="AP18" s="694">
        <f t="shared" si="4"/>
        <v>107</v>
      </c>
    </row>
    <row r="19" spans="2:43" s="1" customFormat="1" ht="15" customHeight="1"/>
    <row r="20" spans="2:43" s="1" customFormat="1" ht="17.25" customHeight="1">
      <c r="B20" s="700" t="s">
        <v>302</v>
      </c>
      <c r="C20" s="701"/>
      <c r="D20" s="702"/>
      <c r="E20" s="701"/>
      <c r="G20" s="701"/>
      <c r="H20" s="700" t="s">
        <v>318</v>
      </c>
      <c r="J20" s="701"/>
      <c r="K20" s="701"/>
      <c r="L20" s="701"/>
      <c r="M20" s="701" t="s">
        <v>5</v>
      </c>
      <c r="N20" s="701"/>
      <c r="P20" s="700" t="s">
        <v>303</v>
      </c>
      <c r="Q20" s="701"/>
      <c r="R20" s="702"/>
      <c r="S20" s="701"/>
      <c r="T20" s="701"/>
      <c r="V20" s="701" t="s">
        <v>318</v>
      </c>
      <c r="X20" s="701"/>
      <c r="Y20" s="701"/>
      <c r="Z20" s="701"/>
      <c r="AA20" s="701" t="s">
        <v>5</v>
      </c>
      <c r="AB20" s="701"/>
      <c r="AD20" s="700" t="s">
        <v>304</v>
      </c>
      <c r="AE20" s="701"/>
      <c r="AF20" s="702"/>
      <c r="AG20" s="701"/>
      <c r="AH20" s="701"/>
      <c r="AJ20" s="701" t="s">
        <v>318</v>
      </c>
      <c r="AL20" s="701"/>
      <c r="AM20" s="701"/>
      <c r="AN20" s="701"/>
      <c r="AO20" s="701" t="s">
        <v>5</v>
      </c>
      <c r="AP20" s="701"/>
    </row>
    <row r="21" spans="2:43" s="1" customFormat="1" ht="17.25" customHeight="1">
      <c r="B21" s="703" t="s">
        <v>318</v>
      </c>
      <c r="C21" s="704" t="s">
        <v>305</v>
      </c>
      <c r="D21" s="705" t="s">
        <v>1</v>
      </c>
      <c r="E21" s="706" t="s">
        <v>306</v>
      </c>
      <c r="F21" s="707" t="s">
        <v>307</v>
      </c>
      <c r="G21" s="706" t="s">
        <v>308</v>
      </c>
      <c r="H21" s="708" t="s">
        <v>358</v>
      </c>
      <c r="I21" s="708" t="s">
        <v>359</v>
      </c>
      <c r="J21" s="708" t="s">
        <v>310</v>
      </c>
      <c r="K21" s="706" t="s">
        <v>311</v>
      </c>
      <c r="L21" s="708" t="s">
        <v>312</v>
      </c>
      <c r="M21" s="708" t="s">
        <v>313</v>
      </c>
      <c r="N21" s="709" t="s">
        <v>314</v>
      </c>
      <c r="P21" s="703" t="s">
        <v>318</v>
      </c>
      <c r="Q21" s="704" t="s">
        <v>305</v>
      </c>
      <c r="R21" s="705" t="s">
        <v>1</v>
      </c>
      <c r="S21" s="706" t="s">
        <v>306</v>
      </c>
      <c r="T21" s="707" t="s">
        <v>307</v>
      </c>
      <c r="U21" s="706" t="s">
        <v>308</v>
      </c>
      <c r="V21" s="708" t="s">
        <v>358</v>
      </c>
      <c r="W21" s="708" t="s">
        <v>359</v>
      </c>
      <c r="X21" s="708" t="s">
        <v>310</v>
      </c>
      <c r="Y21" s="706" t="s">
        <v>311</v>
      </c>
      <c r="Z21" s="708" t="s">
        <v>312</v>
      </c>
      <c r="AA21" s="708" t="s">
        <v>313</v>
      </c>
      <c r="AB21" s="709" t="s">
        <v>314</v>
      </c>
      <c r="AD21" s="703" t="s">
        <v>318</v>
      </c>
      <c r="AE21" s="704" t="s">
        <v>305</v>
      </c>
      <c r="AF21" s="705" t="s">
        <v>1</v>
      </c>
      <c r="AG21" s="706" t="s">
        <v>306</v>
      </c>
      <c r="AH21" s="707" t="s">
        <v>307</v>
      </c>
      <c r="AI21" s="706" t="s">
        <v>308</v>
      </c>
      <c r="AJ21" s="708" t="s">
        <v>358</v>
      </c>
      <c r="AK21" s="708" t="s">
        <v>359</v>
      </c>
      <c r="AL21" s="708" t="s">
        <v>310</v>
      </c>
      <c r="AM21" s="706" t="s">
        <v>311</v>
      </c>
      <c r="AN21" s="708" t="s">
        <v>312</v>
      </c>
      <c r="AO21" s="708" t="s">
        <v>313</v>
      </c>
      <c r="AP21" s="709" t="s">
        <v>314</v>
      </c>
    </row>
    <row r="22" spans="2:43" s="1" customFormat="1" ht="17.25" customHeight="1">
      <c r="B22" s="715" t="s">
        <v>315</v>
      </c>
      <c r="C22" s="710">
        <v>-1855</v>
      </c>
      <c r="D22" s="711">
        <v>230</v>
      </c>
      <c r="E22" s="712">
        <v>-72</v>
      </c>
      <c r="F22" s="712">
        <v>-1388</v>
      </c>
      <c r="G22" s="712">
        <v>-271</v>
      </c>
      <c r="H22" s="712">
        <v>257</v>
      </c>
      <c r="I22" s="712">
        <v>39</v>
      </c>
      <c r="J22" s="712">
        <v>-171</v>
      </c>
      <c r="K22" s="712">
        <v>-242</v>
      </c>
      <c r="L22" s="712">
        <v>-168</v>
      </c>
      <c r="M22" s="712">
        <v>-60</v>
      </c>
      <c r="N22" s="714">
        <v>-9</v>
      </c>
      <c r="O22" s="694"/>
      <c r="P22" s="715" t="s">
        <v>315</v>
      </c>
      <c r="Q22" s="710">
        <v>48855</v>
      </c>
      <c r="R22" s="711">
        <v>6242</v>
      </c>
      <c r="S22" s="712">
        <v>2547</v>
      </c>
      <c r="T22" s="712">
        <v>7973</v>
      </c>
      <c r="U22" s="712">
        <v>8711</v>
      </c>
      <c r="V22" s="712">
        <v>6514</v>
      </c>
      <c r="W22" s="728">
        <v>5313</v>
      </c>
      <c r="X22" s="712">
        <v>5787</v>
      </c>
      <c r="Y22" s="712">
        <v>2810</v>
      </c>
      <c r="Z22" s="712">
        <v>1915</v>
      </c>
      <c r="AA22" s="712">
        <v>615</v>
      </c>
      <c r="AB22" s="714">
        <v>427</v>
      </c>
      <c r="AC22" s="694">
        <f t="shared" ref="AC22:AC32" si="5">SUM(R22:AB22)-Q22</f>
        <v>-1</v>
      </c>
      <c r="AD22" s="715" t="s">
        <v>315</v>
      </c>
      <c r="AE22" s="710">
        <v>50710</v>
      </c>
      <c r="AF22" s="711">
        <v>6012</v>
      </c>
      <c r="AG22" s="712">
        <v>2619</v>
      </c>
      <c r="AH22" s="712">
        <v>9361</v>
      </c>
      <c r="AI22" s="712">
        <v>8982</v>
      </c>
      <c r="AJ22" s="712">
        <v>6257</v>
      </c>
      <c r="AK22" s="712">
        <v>5274</v>
      </c>
      <c r="AL22" s="712">
        <v>5958</v>
      </c>
      <c r="AM22" s="712">
        <v>3052</v>
      </c>
      <c r="AN22" s="712">
        <v>2083</v>
      </c>
      <c r="AO22" s="712">
        <v>675</v>
      </c>
      <c r="AP22" s="714">
        <v>436</v>
      </c>
      <c r="AQ22" s="694">
        <f t="shared" ref="AQ22:AQ32" si="6">SUM(AF22:AP22)-AE22</f>
        <v>-1</v>
      </c>
    </row>
    <row r="23" spans="2:43" s="1" customFormat="1" ht="17.25" customHeight="1">
      <c r="B23" s="721" t="s">
        <v>316</v>
      </c>
      <c r="C23" s="717">
        <v>16</v>
      </c>
      <c r="D23" s="718">
        <v>698</v>
      </c>
      <c r="E23" s="719">
        <v>14</v>
      </c>
      <c r="F23" s="719">
        <v>-1131</v>
      </c>
      <c r="G23" s="719">
        <v>-100</v>
      </c>
      <c r="H23" s="719">
        <v>296</v>
      </c>
      <c r="I23" s="719">
        <v>288</v>
      </c>
      <c r="J23" s="719">
        <v>199</v>
      </c>
      <c r="K23" s="719">
        <v>-48</v>
      </c>
      <c r="L23" s="719">
        <v>-154</v>
      </c>
      <c r="M23" s="719">
        <v>-16</v>
      </c>
      <c r="N23" s="720">
        <v>-30</v>
      </c>
      <c r="O23" s="694"/>
      <c r="P23" s="721" t="s">
        <v>316</v>
      </c>
      <c r="Q23" s="717">
        <v>50120</v>
      </c>
      <c r="R23" s="718">
        <v>6555</v>
      </c>
      <c r="S23" s="719">
        <v>2632</v>
      </c>
      <c r="T23" s="719">
        <v>8100</v>
      </c>
      <c r="U23" s="719">
        <v>8923</v>
      </c>
      <c r="V23" s="719">
        <v>6634</v>
      </c>
      <c r="W23" s="729">
        <v>5308</v>
      </c>
      <c r="X23" s="719">
        <v>6208</v>
      </c>
      <c r="Y23" s="719">
        <v>2877</v>
      </c>
      <c r="Z23" s="719">
        <v>1768</v>
      </c>
      <c r="AA23" s="719">
        <v>692</v>
      </c>
      <c r="AB23" s="720">
        <v>423</v>
      </c>
      <c r="AC23" s="694">
        <f t="shared" si="5"/>
        <v>0</v>
      </c>
      <c r="AD23" s="721" t="s">
        <v>316</v>
      </c>
      <c r="AE23" s="717">
        <v>50104</v>
      </c>
      <c r="AF23" s="718">
        <v>5857</v>
      </c>
      <c r="AG23" s="719">
        <v>2618</v>
      </c>
      <c r="AH23" s="719">
        <v>9231</v>
      </c>
      <c r="AI23" s="719">
        <v>9023</v>
      </c>
      <c r="AJ23" s="719">
        <v>6338</v>
      </c>
      <c r="AK23" s="719">
        <v>5020</v>
      </c>
      <c r="AL23" s="719">
        <v>6009</v>
      </c>
      <c r="AM23" s="719">
        <v>2925</v>
      </c>
      <c r="AN23" s="719">
        <v>1922</v>
      </c>
      <c r="AO23" s="719">
        <v>708</v>
      </c>
      <c r="AP23" s="720">
        <v>453</v>
      </c>
      <c r="AQ23" s="694">
        <f t="shared" si="6"/>
        <v>0</v>
      </c>
    </row>
    <row r="24" spans="2:43" s="1" customFormat="1" ht="17.25" customHeight="1">
      <c r="B24" s="721" t="s">
        <v>73</v>
      </c>
      <c r="C24" s="717">
        <v>-1041</v>
      </c>
      <c r="D24" s="718">
        <v>519</v>
      </c>
      <c r="E24" s="719">
        <v>235</v>
      </c>
      <c r="F24" s="719">
        <v>-1430</v>
      </c>
      <c r="G24" s="719">
        <v>-324</v>
      </c>
      <c r="H24" s="719">
        <v>17</v>
      </c>
      <c r="I24" s="719">
        <v>28</v>
      </c>
      <c r="J24" s="719">
        <v>71</v>
      </c>
      <c r="K24" s="719">
        <v>2</v>
      </c>
      <c r="L24" s="719">
        <v>-206</v>
      </c>
      <c r="M24" s="719">
        <v>23</v>
      </c>
      <c r="N24" s="720">
        <v>24</v>
      </c>
      <c r="O24" s="694"/>
      <c r="P24" s="721" t="s">
        <v>73</v>
      </c>
      <c r="Q24" s="717">
        <v>49137</v>
      </c>
      <c r="R24" s="718">
        <v>6218</v>
      </c>
      <c r="S24" s="719">
        <v>2556</v>
      </c>
      <c r="T24" s="719">
        <v>8069</v>
      </c>
      <c r="U24" s="719">
        <v>8833</v>
      </c>
      <c r="V24" s="719">
        <v>6267</v>
      </c>
      <c r="W24" s="729">
        <v>5062</v>
      </c>
      <c r="X24" s="719">
        <v>6200</v>
      </c>
      <c r="Y24" s="719">
        <v>2952</v>
      </c>
      <c r="Z24" s="719">
        <v>1784</v>
      </c>
      <c r="AA24" s="719">
        <v>713</v>
      </c>
      <c r="AB24" s="720">
        <v>483</v>
      </c>
      <c r="AC24" s="694">
        <f t="shared" si="5"/>
        <v>0</v>
      </c>
      <c r="AD24" s="721" t="s">
        <v>73</v>
      </c>
      <c r="AE24" s="717">
        <v>50178</v>
      </c>
      <c r="AF24" s="718">
        <v>5699</v>
      </c>
      <c r="AG24" s="719">
        <v>2321</v>
      </c>
      <c r="AH24" s="719">
        <v>9499</v>
      </c>
      <c r="AI24" s="719">
        <v>9157</v>
      </c>
      <c r="AJ24" s="719">
        <v>6250</v>
      </c>
      <c r="AK24" s="719">
        <v>5034</v>
      </c>
      <c r="AL24" s="719">
        <v>6129</v>
      </c>
      <c r="AM24" s="719">
        <v>2950</v>
      </c>
      <c r="AN24" s="719">
        <v>1990</v>
      </c>
      <c r="AO24" s="719">
        <v>690</v>
      </c>
      <c r="AP24" s="720">
        <v>459</v>
      </c>
      <c r="AQ24" s="694">
        <f t="shared" si="6"/>
        <v>0</v>
      </c>
    </row>
    <row r="25" spans="2:43" s="1" customFormat="1" ht="17.25" customHeight="1">
      <c r="B25" s="721" t="s">
        <v>74</v>
      </c>
      <c r="C25" s="717">
        <v>-3597</v>
      </c>
      <c r="D25" s="718">
        <v>93</v>
      </c>
      <c r="E25" s="719">
        <v>98</v>
      </c>
      <c r="F25" s="719">
        <v>-1976</v>
      </c>
      <c r="G25" s="719">
        <v>-959</v>
      </c>
      <c r="H25" s="719">
        <v>-200</v>
      </c>
      <c r="I25" s="719">
        <v>5</v>
      </c>
      <c r="J25" s="719">
        <v>-277</v>
      </c>
      <c r="K25" s="719">
        <v>-160</v>
      </c>
      <c r="L25" s="719">
        <v>-145</v>
      </c>
      <c r="M25" s="719">
        <v>-25</v>
      </c>
      <c r="N25" s="720">
        <v>-51</v>
      </c>
      <c r="O25" s="694"/>
      <c r="P25" s="721" t="s">
        <v>74</v>
      </c>
      <c r="Q25" s="717">
        <v>47473</v>
      </c>
      <c r="R25" s="718">
        <v>5788</v>
      </c>
      <c r="S25" s="719">
        <v>2597</v>
      </c>
      <c r="T25" s="719">
        <v>7862</v>
      </c>
      <c r="U25" s="719">
        <v>8336</v>
      </c>
      <c r="V25" s="719">
        <v>6139</v>
      </c>
      <c r="W25" s="729">
        <v>4819</v>
      </c>
      <c r="X25" s="719">
        <v>6188</v>
      </c>
      <c r="Y25" s="719">
        <v>2890</v>
      </c>
      <c r="Z25" s="719">
        <v>1748</v>
      </c>
      <c r="AA25" s="719">
        <v>657</v>
      </c>
      <c r="AB25" s="720">
        <v>449</v>
      </c>
      <c r="AC25" s="694">
        <f t="shared" si="5"/>
        <v>0</v>
      </c>
      <c r="AD25" s="721" t="s">
        <v>74</v>
      </c>
      <c r="AE25" s="717">
        <v>51070</v>
      </c>
      <c r="AF25" s="718">
        <v>5695</v>
      </c>
      <c r="AG25" s="719">
        <v>2499</v>
      </c>
      <c r="AH25" s="719">
        <v>9838</v>
      </c>
      <c r="AI25" s="719">
        <v>9295</v>
      </c>
      <c r="AJ25" s="719">
        <v>6339</v>
      </c>
      <c r="AK25" s="719">
        <v>4814</v>
      </c>
      <c r="AL25" s="719">
        <v>6465</v>
      </c>
      <c r="AM25" s="719">
        <v>3050</v>
      </c>
      <c r="AN25" s="719">
        <v>1893</v>
      </c>
      <c r="AO25" s="719">
        <v>682</v>
      </c>
      <c r="AP25" s="720">
        <v>500</v>
      </c>
      <c r="AQ25" s="694">
        <f t="shared" si="6"/>
        <v>0</v>
      </c>
    </row>
    <row r="26" spans="2:43" s="1" customFormat="1" ht="17.25" customHeight="1">
      <c r="B26" s="721" t="s">
        <v>75</v>
      </c>
      <c r="C26" s="717">
        <v>-4632</v>
      </c>
      <c r="D26" s="718">
        <v>16</v>
      </c>
      <c r="E26" s="719">
        <v>39</v>
      </c>
      <c r="F26" s="719">
        <v>-2153</v>
      </c>
      <c r="G26" s="719">
        <v>-1140</v>
      </c>
      <c r="H26" s="719">
        <v>-324</v>
      </c>
      <c r="I26" s="719">
        <v>-156</v>
      </c>
      <c r="J26" s="719">
        <v>-347</v>
      </c>
      <c r="K26" s="719">
        <v>-276</v>
      </c>
      <c r="L26" s="719">
        <v>-218</v>
      </c>
      <c r="M26" s="719">
        <v>-79</v>
      </c>
      <c r="N26" s="720">
        <v>6</v>
      </c>
      <c r="O26" s="694"/>
      <c r="P26" s="721" t="s">
        <v>75</v>
      </c>
      <c r="Q26" s="717">
        <v>46458</v>
      </c>
      <c r="R26" s="718">
        <v>5655</v>
      </c>
      <c r="S26" s="719">
        <v>2533</v>
      </c>
      <c r="T26" s="719">
        <v>7825</v>
      </c>
      <c r="U26" s="719">
        <v>8025</v>
      </c>
      <c r="V26" s="719">
        <v>6096</v>
      </c>
      <c r="W26" s="729">
        <v>4551</v>
      </c>
      <c r="X26" s="719">
        <v>6172</v>
      </c>
      <c r="Y26" s="719">
        <v>2782</v>
      </c>
      <c r="Z26" s="719">
        <v>1666</v>
      </c>
      <c r="AA26" s="719">
        <v>661</v>
      </c>
      <c r="AB26" s="720">
        <v>492</v>
      </c>
      <c r="AC26" s="694">
        <f t="shared" si="5"/>
        <v>0</v>
      </c>
      <c r="AD26" s="721" t="s">
        <v>75</v>
      </c>
      <c r="AE26" s="717">
        <v>51090</v>
      </c>
      <c r="AF26" s="718">
        <v>5639</v>
      </c>
      <c r="AG26" s="719">
        <v>2494</v>
      </c>
      <c r="AH26" s="719">
        <v>9978</v>
      </c>
      <c r="AI26" s="719">
        <v>9165</v>
      </c>
      <c r="AJ26" s="719">
        <v>6420</v>
      </c>
      <c r="AK26" s="719">
        <v>4707</v>
      </c>
      <c r="AL26" s="719">
        <v>6519</v>
      </c>
      <c r="AM26" s="719">
        <v>3058</v>
      </c>
      <c r="AN26" s="719">
        <v>1884</v>
      </c>
      <c r="AO26" s="719">
        <v>740</v>
      </c>
      <c r="AP26" s="720">
        <v>486</v>
      </c>
      <c r="AQ26" s="694">
        <f t="shared" si="6"/>
        <v>0</v>
      </c>
    </row>
    <row r="27" spans="2:43" s="1" customFormat="1" ht="17.25" customHeight="1">
      <c r="B27" s="721" t="s">
        <v>355</v>
      </c>
      <c r="C27" s="717">
        <v>-4638</v>
      </c>
      <c r="D27" s="718">
        <v>-23</v>
      </c>
      <c r="E27" s="719">
        <v>185</v>
      </c>
      <c r="F27" s="719">
        <v>-2364</v>
      </c>
      <c r="G27" s="719">
        <v>-1226</v>
      </c>
      <c r="H27" s="719">
        <v>-450</v>
      </c>
      <c r="I27" s="719">
        <v>-259</v>
      </c>
      <c r="J27" s="719">
        <v>-242</v>
      </c>
      <c r="K27" s="719">
        <v>-53</v>
      </c>
      <c r="L27" s="719">
        <v>-126</v>
      </c>
      <c r="M27" s="719">
        <v>-85</v>
      </c>
      <c r="N27" s="720">
        <v>4</v>
      </c>
      <c r="O27" s="694"/>
      <c r="P27" s="721" t="s">
        <v>355</v>
      </c>
      <c r="Q27" s="717">
        <v>47508</v>
      </c>
      <c r="R27" s="718">
        <v>5411</v>
      </c>
      <c r="S27" s="719">
        <v>2675</v>
      </c>
      <c r="T27" s="719">
        <v>8345</v>
      </c>
      <c r="U27" s="719">
        <v>8367</v>
      </c>
      <c r="V27" s="719">
        <v>6084</v>
      </c>
      <c r="W27" s="729">
        <v>4342</v>
      </c>
      <c r="X27" s="719">
        <v>6207</v>
      </c>
      <c r="Y27" s="719">
        <v>3062</v>
      </c>
      <c r="Z27" s="719">
        <v>1803</v>
      </c>
      <c r="AA27" s="719">
        <v>688</v>
      </c>
      <c r="AB27" s="720">
        <v>523</v>
      </c>
      <c r="AC27" s="694">
        <f t="shared" si="5"/>
        <v>-1</v>
      </c>
      <c r="AD27" s="721" t="s">
        <v>355</v>
      </c>
      <c r="AE27" s="717">
        <v>52146</v>
      </c>
      <c r="AF27" s="718">
        <v>5434</v>
      </c>
      <c r="AG27" s="719">
        <v>2490</v>
      </c>
      <c r="AH27" s="719">
        <v>10709</v>
      </c>
      <c r="AI27" s="719">
        <v>9593</v>
      </c>
      <c r="AJ27" s="719">
        <v>6534</v>
      </c>
      <c r="AK27" s="719">
        <v>4601</v>
      </c>
      <c r="AL27" s="719">
        <v>6449</v>
      </c>
      <c r="AM27" s="719">
        <v>3115</v>
      </c>
      <c r="AN27" s="719">
        <v>1929</v>
      </c>
      <c r="AO27" s="719">
        <v>773</v>
      </c>
      <c r="AP27" s="720">
        <v>519</v>
      </c>
      <c r="AQ27" s="694">
        <f t="shared" si="6"/>
        <v>0</v>
      </c>
    </row>
    <row r="28" spans="2:43" s="1" customFormat="1" ht="17.25" customHeight="1">
      <c r="B28" s="721" t="s">
        <v>356</v>
      </c>
      <c r="C28" s="717">
        <v>-4798</v>
      </c>
      <c r="D28" s="718">
        <v>171</v>
      </c>
      <c r="E28" s="719">
        <v>-125</v>
      </c>
      <c r="F28" s="719">
        <v>-2598</v>
      </c>
      <c r="G28" s="719">
        <v>-1176</v>
      </c>
      <c r="H28" s="719">
        <v>-453</v>
      </c>
      <c r="I28" s="719">
        <v>-65</v>
      </c>
      <c r="J28" s="719">
        <v>-201</v>
      </c>
      <c r="K28" s="719">
        <v>-54</v>
      </c>
      <c r="L28" s="719">
        <v>-164</v>
      </c>
      <c r="M28" s="719">
        <v>-62</v>
      </c>
      <c r="N28" s="720">
        <v>-71</v>
      </c>
      <c r="O28" s="694"/>
      <c r="P28" s="721" t="s">
        <v>356</v>
      </c>
      <c r="Q28" s="717">
        <v>46016</v>
      </c>
      <c r="R28" s="718">
        <v>5236</v>
      </c>
      <c r="S28" s="719">
        <v>2655</v>
      </c>
      <c r="T28" s="719">
        <v>8283</v>
      </c>
      <c r="U28" s="719">
        <v>7861</v>
      </c>
      <c r="V28" s="719">
        <v>5966</v>
      </c>
      <c r="W28" s="729">
        <v>4141</v>
      </c>
      <c r="X28" s="719">
        <v>6023</v>
      </c>
      <c r="Y28" s="719">
        <v>3125</v>
      </c>
      <c r="Z28" s="719">
        <v>1677</v>
      </c>
      <c r="AA28" s="719">
        <v>611</v>
      </c>
      <c r="AB28" s="720">
        <v>438</v>
      </c>
      <c r="AC28" s="694">
        <f t="shared" si="5"/>
        <v>0</v>
      </c>
      <c r="AD28" s="721" t="s">
        <v>356</v>
      </c>
      <c r="AE28" s="717">
        <v>50814</v>
      </c>
      <c r="AF28" s="718">
        <v>5065</v>
      </c>
      <c r="AG28" s="719">
        <v>2780</v>
      </c>
      <c r="AH28" s="719">
        <v>10881</v>
      </c>
      <c r="AI28" s="719">
        <v>9037</v>
      </c>
      <c r="AJ28" s="719">
        <v>6419</v>
      </c>
      <c r="AK28" s="719">
        <v>4206</v>
      </c>
      <c r="AL28" s="719">
        <v>6224</v>
      </c>
      <c r="AM28" s="719">
        <v>3179</v>
      </c>
      <c r="AN28" s="719">
        <v>1841</v>
      </c>
      <c r="AO28" s="719">
        <v>673</v>
      </c>
      <c r="AP28" s="720">
        <v>509</v>
      </c>
      <c r="AQ28" s="694">
        <f t="shared" si="6"/>
        <v>0</v>
      </c>
    </row>
    <row r="29" spans="2:43" s="1" customFormat="1" ht="17.25" customHeight="1">
      <c r="B29" s="716" t="s">
        <v>357</v>
      </c>
      <c r="C29" s="717">
        <v>-4090</v>
      </c>
      <c r="D29" s="718">
        <v>279</v>
      </c>
      <c r="E29" s="719">
        <v>-164</v>
      </c>
      <c r="F29" s="719">
        <v>-2644</v>
      </c>
      <c r="G29" s="719">
        <v>-1116</v>
      </c>
      <c r="H29" s="719">
        <v>-286</v>
      </c>
      <c r="I29" s="694">
        <v>4</v>
      </c>
      <c r="J29" s="719">
        <v>-180</v>
      </c>
      <c r="K29" s="719">
        <v>2</v>
      </c>
      <c r="L29" s="719">
        <v>-11</v>
      </c>
      <c r="M29" s="719">
        <v>6</v>
      </c>
      <c r="N29" s="720">
        <v>20</v>
      </c>
      <c r="O29" s="694"/>
      <c r="P29" s="721" t="s">
        <v>357</v>
      </c>
      <c r="Q29" s="717">
        <v>45900</v>
      </c>
      <c r="R29" s="718">
        <v>5087</v>
      </c>
      <c r="S29" s="719">
        <v>2469</v>
      </c>
      <c r="T29" s="719">
        <v>8481</v>
      </c>
      <c r="U29" s="719">
        <v>7899</v>
      </c>
      <c r="V29" s="719">
        <v>5855</v>
      </c>
      <c r="W29" s="694">
        <v>4096</v>
      </c>
      <c r="X29" s="719">
        <v>5853</v>
      </c>
      <c r="Y29" s="719">
        <v>3221</v>
      </c>
      <c r="Z29" s="719">
        <v>1680</v>
      </c>
      <c r="AA29" s="719">
        <v>696</v>
      </c>
      <c r="AB29" s="720">
        <v>563</v>
      </c>
      <c r="AC29" s="694">
        <f t="shared" si="5"/>
        <v>0</v>
      </c>
      <c r="AD29" s="721" t="s">
        <v>357</v>
      </c>
      <c r="AE29" s="717">
        <v>49990</v>
      </c>
      <c r="AF29" s="718">
        <v>4808</v>
      </c>
      <c r="AG29" s="719">
        <v>2633</v>
      </c>
      <c r="AH29" s="719">
        <v>11125</v>
      </c>
      <c r="AI29" s="719">
        <v>9015</v>
      </c>
      <c r="AJ29" s="719">
        <v>6141</v>
      </c>
      <c r="AK29" s="719">
        <v>4092</v>
      </c>
      <c r="AL29" s="719">
        <v>6033</v>
      </c>
      <c r="AM29" s="719">
        <v>3219</v>
      </c>
      <c r="AN29" s="719">
        <v>1691</v>
      </c>
      <c r="AO29" s="719">
        <v>690</v>
      </c>
      <c r="AP29" s="720">
        <v>543</v>
      </c>
      <c r="AQ29" s="694">
        <f t="shared" si="6"/>
        <v>0</v>
      </c>
    </row>
    <row r="30" spans="2:43" s="1" customFormat="1" ht="17.25" customHeight="1">
      <c r="B30" s="716" t="s">
        <v>572</v>
      </c>
      <c r="C30" s="717">
        <v>-3717</v>
      </c>
      <c r="D30" s="718">
        <v>455</v>
      </c>
      <c r="E30" s="719">
        <v>-137</v>
      </c>
      <c r="F30" s="719">
        <v>-2868</v>
      </c>
      <c r="G30" s="719">
        <v>-1218</v>
      </c>
      <c r="H30" s="719">
        <v>-155</v>
      </c>
      <c r="I30" s="694">
        <v>212</v>
      </c>
      <c r="J30" s="719">
        <v>59</v>
      </c>
      <c r="K30" s="719">
        <v>126</v>
      </c>
      <c r="L30" s="719">
        <v>-45</v>
      </c>
      <c r="M30" s="719">
        <v>-106</v>
      </c>
      <c r="N30" s="720">
        <v>-40</v>
      </c>
      <c r="O30" s="694"/>
      <c r="P30" s="721" t="s">
        <v>572</v>
      </c>
      <c r="Q30" s="717">
        <v>46267</v>
      </c>
      <c r="R30" s="718">
        <v>5218</v>
      </c>
      <c r="S30" s="719">
        <v>2491</v>
      </c>
      <c r="T30" s="719">
        <v>8522</v>
      </c>
      <c r="U30" s="719">
        <v>8013</v>
      </c>
      <c r="V30" s="719">
        <v>5904</v>
      </c>
      <c r="W30" s="694">
        <v>4129</v>
      </c>
      <c r="X30" s="719">
        <v>5837</v>
      </c>
      <c r="Y30" s="719">
        <v>3216</v>
      </c>
      <c r="Z30" s="719">
        <v>1648</v>
      </c>
      <c r="AA30" s="719">
        <v>729</v>
      </c>
      <c r="AB30" s="720">
        <v>560</v>
      </c>
      <c r="AC30" s="694">
        <f t="shared" si="5"/>
        <v>0</v>
      </c>
      <c r="AD30" s="721" t="s">
        <v>572</v>
      </c>
      <c r="AE30" s="717">
        <v>49984</v>
      </c>
      <c r="AF30" s="718">
        <v>4763</v>
      </c>
      <c r="AG30" s="719">
        <v>2628</v>
      </c>
      <c r="AH30" s="719">
        <v>11390</v>
      </c>
      <c r="AI30" s="719">
        <v>9231</v>
      </c>
      <c r="AJ30" s="719">
        <v>6059</v>
      </c>
      <c r="AK30" s="719">
        <v>3917</v>
      </c>
      <c r="AL30" s="719">
        <v>5778</v>
      </c>
      <c r="AM30" s="719">
        <v>3090</v>
      </c>
      <c r="AN30" s="719">
        <v>1693</v>
      </c>
      <c r="AO30" s="719">
        <v>835</v>
      </c>
      <c r="AP30" s="720">
        <v>600</v>
      </c>
      <c r="AQ30" s="694">
        <f t="shared" si="6"/>
        <v>0</v>
      </c>
    </row>
    <row r="31" spans="2:43" s="1" customFormat="1" ht="17.25" customHeight="1">
      <c r="B31" s="716" t="s">
        <v>697</v>
      </c>
      <c r="C31" s="717">
        <v>-4193</v>
      </c>
      <c r="D31" s="718">
        <v>282</v>
      </c>
      <c r="E31" s="719">
        <v>-165</v>
      </c>
      <c r="F31" s="719">
        <v>-3053</v>
      </c>
      <c r="G31" s="719">
        <v>-1155</v>
      </c>
      <c r="H31" s="719">
        <v>-156</v>
      </c>
      <c r="I31" s="694">
        <v>109</v>
      </c>
      <c r="J31" s="719">
        <v>-130</v>
      </c>
      <c r="K31" s="719">
        <v>152</v>
      </c>
      <c r="L31" s="719">
        <v>-2</v>
      </c>
      <c r="M31" s="719">
        <v>-11</v>
      </c>
      <c r="N31" s="720">
        <v>-64</v>
      </c>
      <c r="O31" s="694"/>
      <c r="P31" s="721" t="s">
        <v>697</v>
      </c>
      <c r="Q31" s="717">
        <v>45865</v>
      </c>
      <c r="R31" s="718">
        <v>4948</v>
      </c>
      <c r="S31" s="719">
        <v>2386</v>
      </c>
      <c r="T31" s="719">
        <v>8644</v>
      </c>
      <c r="U31" s="719">
        <v>8192</v>
      </c>
      <c r="V31" s="719">
        <v>5751</v>
      </c>
      <c r="W31" s="694">
        <v>4016</v>
      </c>
      <c r="X31" s="719">
        <v>5482</v>
      </c>
      <c r="Y31" s="719">
        <v>3463</v>
      </c>
      <c r="Z31" s="719">
        <v>1655</v>
      </c>
      <c r="AA31" s="719">
        <v>799</v>
      </c>
      <c r="AB31" s="720">
        <v>529</v>
      </c>
      <c r="AC31" s="694">
        <f t="shared" si="5"/>
        <v>0</v>
      </c>
      <c r="AD31" s="721" t="s">
        <v>697</v>
      </c>
      <c r="AE31" s="717">
        <v>50058</v>
      </c>
      <c r="AF31" s="718">
        <v>4666</v>
      </c>
      <c r="AG31" s="719">
        <v>2551</v>
      </c>
      <c r="AH31" s="719">
        <v>11697</v>
      </c>
      <c r="AI31" s="719">
        <v>9347</v>
      </c>
      <c r="AJ31" s="719">
        <v>5907</v>
      </c>
      <c r="AK31" s="719">
        <v>3907</v>
      </c>
      <c r="AL31" s="719">
        <v>5612</v>
      </c>
      <c r="AM31" s="719">
        <v>3311</v>
      </c>
      <c r="AN31" s="719">
        <v>1657</v>
      </c>
      <c r="AO31" s="719">
        <v>810</v>
      </c>
      <c r="AP31" s="720">
        <v>593</v>
      </c>
      <c r="AQ31" s="694">
        <f t="shared" si="6"/>
        <v>0</v>
      </c>
    </row>
    <row r="32" spans="2:43" s="1" customFormat="1" ht="17.25" customHeight="1">
      <c r="B32" s="716" t="s">
        <v>698</v>
      </c>
      <c r="C32" s="717">
        <v>-4506</v>
      </c>
      <c r="D32" s="718">
        <v>411</v>
      </c>
      <c r="E32" s="719">
        <v>-33</v>
      </c>
      <c r="F32" s="719">
        <v>-3581</v>
      </c>
      <c r="G32" s="719">
        <v>-1554</v>
      </c>
      <c r="H32" s="719">
        <v>-139</v>
      </c>
      <c r="I32" s="694">
        <v>202</v>
      </c>
      <c r="J32" s="719">
        <v>254</v>
      </c>
      <c r="K32" s="719">
        <v>90</v>
      </c>
      <c r="L32" s="719">
        <v>60</v>
      </c>
      <c r="M32" s="719">
        <v>-159</v>
      </c>
      <c r="N32" s="720">
        <v>-57</v>
      </c>
      <c r="O32" s="694"/>
      <c r="P32" s="716" t="s">
        <v>698</v>
      </c>
      <c r="Q32" s="717">
        <v>45191</v>
      </c>
      <c r="R32" s="718">
        <v>4592</v>
      </c>
      <c r="S32" s="719">
        <v>2510</v>
      </c>
      <c r="T32" s="719">
        <v>8670</v>
      </c>
      <c r="U32" s="719">
        <v>8106</v>
      </c>
      <c r="V32" s="719">
        <v>5469</v>
      </c>
      <c r="W32" s="694">
        <v>3939</v>
      </c>
      <c r="X32" s="719">
        <v>5538</v>
      </c>
      <c r="Y32" s="719">
        <v>3472</v>
      </c>
      <c r="Z32" s="719">
        <v>1638</v>
      </c>
      <c r="AA32" s="719">
        <v>729</v>
      </c>
      <c r="AB32" s="720">
        <v>528</v>
      </c>
      <c r="AC32" s="694">
        <f t="shared" si="5"/>
        <v>0</v>
      </c>
      <c r="AD32" s="716" t="s">
        <v>698</v>
      </c>
      <c r="AE32" s="717">
        <v>49697</v>
      </c>
      <c r="AF32" s="718">
        <v>4181</v>
      </c>
      <c r="AG32" s="719">
        <v>2543</v>
      </c>
      <c r="AH32" s="719">
        <v>12251</v>
      </c>
      <c r="AI32" s="719">
        <v>9660</v>
      </c>
      <c r="AJ32" s="719">
        <v>5608</v>
      </c>
      <c r="AK32" s="719">
        <v>3737</v>
      </c>
      <c r="AL32" s="719">
        <v>5284</v>
      </c>
      <c r="AM32" s="719">
        <v>3382</v>
      </c>
      <c r="AN32" s="719">
        <v>1578</v>
      </c>
      <c r="AO32" s="719">
        <v>888</v>
      </c>
      <c r="AP32" s="720">
        <v>585</v>
      </c>
      <c r="AQ32" s="694">
        <f t="shared" si="6"/>
        <v>0</v>
      </c>
    </row>
    <row r="33" spans="2:43" s="1" customFormat="1" ht="17.25" customHeight="1">
      <c r="B33" s="716" t="s">
        <v>741</v>
      </c>
      <c r="C33" s="717">
        <v>-4070</v>
      </c>
      <c r="D33" s="718">
        <v>653</v>
      </c>
      <c r="E33" s="719">
        <v>-12</v>
      </c>
      <c r="F33" s="719">
        <v>-3586</v>
      </c>
      <c r="G33" s="719">
        <v>-1259</v>
      </c>
      <c r="H33" s="719">
        <v>32</v>
      </c>
      <c r="I33" s="694">
        <v>64</v>
      </c>
      <c r="J33" s="719">
        <v>142</v>
      </c>
      <c r="K33" s="719">
        <v>44</v>
      </c>
      <c r="L33" s="719">
        <v>72</v>
      </c>
      <c r="M33" s="719">
        <v>-162</v>
      </c>
      <c r="N33" s="720">
        <v>-58</v>
      </c>
      <c r="O33" s="694"/>
      <c r="P33" s="716" t="s">
        <v>741</v>
      </c>
      <c r="Q33" s="717">
        <v>44281</v>
      </c>
      <c r="R33" s="718">
        <v>4462</v>
      </c>
      <c r="S33" s="719">
        <v>2673</v>
      </c>
      <c r="T33" s="719">
        <v>8622</v>
      </c>
      <c r="U33" s="719">
        <v>8089</v>
      </c>
      <c r="V33" s="719">
        <v>5345</v>
      </c>
      <c r="W33" s="694">
        <v>3694</v>
      </c>
      <c r="X33" s="719">
        <v>5099</v>
      </c>
      <c r="Y33" s="719">
        <v>3458</v>
      </c>
      <c r="Z33" s="719">
        <v>1615</v>
      </c>
      <c r="AA33" s="719">
        <v>705</v>
      </c>
      <c r="AB33" s="720">
        <v>519</v>
      </c>
      <c r="AC33" s="694">
        <v>0</v>
      </c>
      <c r="AD33" s="716" t="s">
        <v>741</v>
      </c>
      <c r="AE33" s="717">
        <v>48351</v>
      </c>
      <c r="AF33" s="718">
        <v>3809</v>
      </c>
      <c r="AG33" s="719">
        <v>2685</v>
      </c>
      <c r="AH33" s="719">
        <v>12208</v>
      </c>
      <c r="AI33" s="719">
        <v>9348</v>
      </c>
      <c r="AJ33" s="719">
        <v>5313</v>
      </c>
      <c r="AK33" s="719">
        <v>3630</v>
      </c>
      <c r="AL33" s="719">
        <v>4957</v>
      </c>
      <c r="AM33" s="719">
        <v>3414</v>
      </c>
      <c r="AN33" s="719">
        <v>1543</v>
      </c>
      <c r="AO33" s="719">
        <v>867</v>
      </c>
      <c r="AP33" s="720">
        <v>577</v>
      </c>
      <c r="AQ33" s="694">
        <v>0</v>
      </c>
    </row>
    <row r="34" spans="2:43" s="1" customFormat="1" ht="17.25" customHeight="1">
      <c r="B34" s="722" t="s">
        <v>748</v>
      </c>
      <c r="C34" s="723">
        <v>-3705</v>
      </c>
      <c r="D34" s="724">
        <v>773</v>
      </c>
      <c r="E34" s="725">
        <v>-210</v>
      </c>
      <c r="F34" s="725">
        <v>-3646</v>
      </c>
      <c r="G34" s="725">
        <v>-1168</v>
      </c>
      <c r="H34" s="725">
        <v>54</v>
      </c>
      <c r="I34" s="726">
        <v>240</v>
      </c>
      <c r="J34" s="725">
        <v>197</v>
      </c>
      <c r="K34" s="725">
        <v>241</v>
      </c>
      <c r="L34" s="725">
        <v>83</v>
      </c>
      <c r="M34" s="725">
        <v>-123</v>
      </c>
      <c r="N34" s="727">
        <v>-145</v>
      </c>
      <c r="O34" s="694"/>
      <c r="P34" s="722" t="s">
        <v>748</v>
      </c>
      <c r="Q34" s="723">
        <v>44806</v>
      </c>
      <c r="R34" s="724">
        <v>4761</v>
      </c>
      <c r="S34" s="725">
        <v>2399</v>
      </c>
      <c r="T34" s="725">
        <v>8566</v>
      </c>
      <c r="U34" s="725">
        <v>8110</v>
      </c>
      <c r="V34" s="725">
        <v>5302</v>
      </c>
      <c r="W34" s="726">
        <v>3962</v>
      </c>
      <c r="X34" s="725">
        <v>4993</v>
      </c>
      <c r="Y34" s="725">
        <v>3589</v>
      </c>
      <c r="Z34" s="725">
        <v>1777</v>
      </c>
      <c r="AA34" s="725">
        <v>802</v>
      </c>
      <c r="AB34" s="727">
        <v>545</v>
      </c>
      <c r="AC34" s="694">
        <f>SUM(R34:AB34)-Q34</f>
        <v>0</v>
      </c>
      <c r="AD34" s="722" t="s">
        <v>748</v>
      </c>
      <c r="AE34" s="723">
        <v>48511</v>
      </c>
      <c r="AF34" s="724">
        <v>3988</v>
      </c>
      <c r="AG34" s="725">
        <v>2609</v>
      </c>
      <c r="AH34" s="725">
        <v>12212</v>
      </c>
      <c r="AI34" s="725">
        <v>9278</v>
      </c>
      <c r="AJ34" s="725">
        <v>5248</v>
      </c>
      <c r="AK34" s="725">
        <v>3722</v>
      </c>
      <c r="AL34" s="725">
        <v>4796</v>
      </c>
      <c r="AM34" s="725">
        <v>3348</v>
      </c>
      <c r="AN34" s="725">
        <v>1694</v>
      </c>
      <c r="AO34" s="725">
        <v>925</v>
      </c>
      <c r="AP34" s="727">
        <v>690</v>
      </c>
      <c r="AQ34" s="694">
        <f>SUM(AF34:AP34)-AE34</f>
        <v>-1</v>
      </c>
    </row>
    <row r="35" spans="2:43" s="1" customFormat="1" ht="17.25" customHeight="1">
      <c r="B35" s="835" t="s">
        <v>808</v>
      </c>
      <c r="C35" s="836">
        <f>'6_3年齢5歳区分2'!C92</f>
        <v>-4291</v>
      </c>
      <c r="D35" s="837">
        <f>SUM('6_3年齢5歳区分2'!D92:F92)</f>
        <v>631</v>
      </c>
      <c r="E35" s="836">
        <f>'6_3年齢5歳区分2'!G92</f>
        <v>-142</v>
      </c>
      <c r="F35" s="836">
        <f>'6_3年齢5歳区分2'!H92</f>
        <v>-3679</v>
      </c>
      <c r="G35" s="836">
        <f>'6_3年齢5歳区分2'!I92</f>
        <v>-1229</v>
      </c>
      <c r="H35" s="836">
        <f>'6_3年齢5歳区分2'!J92</f>
        <v>-74</v>
      </c>
      <c r="I35" s="836">
        <f>'6_3年齢5歳区分2'!K92</f>
        <v>153</v>
      </c>
      <c r="J35" s="836">
        <f>'6_3年齢5歳区分2'!L92+'6_3年齢5歳区分2'!M92</f>
        <v>31</v>
      </c>
      <c r="K35" s="836">
        <f>'6_3年齢5歳区分2'!N92+'6_3年齢5歳区分2'!O92</f>
        <v>196</v>
      </c>
      <c r="L35" s="836">
        <f>'6_3年齢5歳区分2'!P92+'6_3年齢5歳区分2'!Q92</f>
        <v>101</v>
      </c>
      <c r="M35" s="836">
        <f>'6_3年齢5歳区分2'!R92+'6_3年齢5歳区分2'!S92</f>
        <v>-177</v>
      </c>
      <c r="N35" s="838">
        <f>SUM('6_3年齢5歳区分2'!T92:V92)</f>
        <v>-102</v>
      </c>
      <c r="O35" s="694"/>
      <c r="P35" s="835" t="s">
        <v>808</v>
      </c>
      <c r="Q35" s="836">
        <f>'6_3年齢5歳区分2'!C62</f>
        <v>44261</v>
      </c>
      <c r="R35" s="837">
        <f>SUM('6_3年齢5歳区分2'!D62:F62)</f>
        <v>4336</v>
      </c>
      <c r="S35" s="836">
        <f>'6_3年齢5歳区分2'!G62</f>
        <v>2423</v>
      </c>
      <c r="T35" s="836">
        <f>'6_3年齢5歳区分2'!H62</f>
        <v>8663</v>
      </c>
      <c r="U35" s="836">
        <f>'6_3年齢5歳区分2'!I62</f>
        <v>8088</v>
      </c>
      <c r="V35" s="836">
        <f>'6_3年齢5歳区分2'!J62</f>
        <v>5276</v>
      </c>
      <c r="W35" s="836">
        <f>'6_3年齢5歳区分2'!K62</f>
        <v>3748</v>
      </c>
      <c r="X35" s="836">
        <f>'6_3年齢5歳区分2'!L62+'6_3年齢5歳区分2'!M62</f>
        <v>4881</v>
      </c>
      <c r="Y35" s="836">
        <f>'6_3年齢5歳区分2'!N62+'6_3年齢5歳区分2'!O62</f>
        <v>3646</v>
      </c>
      <c r="Z35" s="836">
        <f>'6_3年齢5歳区分2'!P62+'6_3年齢5歳区分2'!Q62</f>
        <v>1758</v>
      </c>
      <c r="AA35" s="836">
        <f>SUM('6_3年齢5歳区分2'!R62+'6_3年齢5歳区分2'!S62)</f>
        <v>829</v>
      </c>
      <c r="AB35" s="838">
        <f>SUM('6_3年齢5歳区分2'!T62:V62)</f>
        <v>613</v>
      </c>
      <c r="AC35" s="694"/>
      <c r="AD35" s="835" t="s">
        <v>808</v>
      </c>
      <c r="AE35" s="836">
        <f>'6_3年齢5歳区分2'!C77</f>
        <v>48552</v>
      </c>
      <c r="AF35" s="837">
        <f>SUM('6_3年齢5歳区分2'!D77:F77)</f>
        <v>3705</v>
      </c>
      <c r="AG35" s="836">
        <f>'6_3年齢5歳区分2'!G77</f>
        <v>2565</v>
      </c>
      <c r="AH35" s="836">
        <f>'6_3年齢5歳区分2'!H77</f>
        <v>12342</v>
      </c>
      <c r="AI35" s="836">
        <f>'6_3年齢5歳区分2'!I77</f>
        <v>9317</v>
      </c>
      <c r="AJ35" s="836">
        <f>'6_3年齢5歳区分2'!J77</f>
        <v>5350</v>
      </c>
      <c r="AK35" s="836">
        <f>'6_3年齢5歳区分2'!K77</f>
        <v>3595</v>
      </c>
      <c r="AL35" s="836">
        <f>'6_3年齢5歳区分2'!L77+'6_3年齢5歳区分2'!M77</f>
        <v>4850</v>
      </c>
      <c r="AM35" s="836">
        <f>'6_3年齢5歳区分2'!N77+'6_3年齢5歳区分2'!O77</f>
        <v>3450</v>
      </c>
      <c r="AN35" s="836">
        <f>'6_3年齢5歳区分2'!P77+'6_3年齢5歳区分2'!Q77</f>
        <v>1657</v>
      </c>
      <c r="AO35" s="836">
        <f>'6_3年齢5歳区分2'!R77+'6_3年齢5歳区分2'!S77</f>
        <v>1006</v>
      </c>
      <c r="AP35" s="838">
        <f>SUM('6_3年齢5歳区分2'!T77:V77)</f>
        <v>715</v>
      </c>
      <c r="AQ35" s="694"/>
    </row>
    <row r="36" spans="2:43" s="1" customFormat="1" ht="15" customHeight="1">
      <c r="B36" s="192" t="s">
        <v>317</v>
      </c>
      <c r="C36" s="701"/>
      <c r="D36" s="702"/>
      <c r="E36" s="701"/>
      <c r="G36" s="701"/>
      <c r="H36" s="701"/>
      <c r="J36" s="701"/>
      <c r="K36" s="701"/>
      <c r="L36" s="701"/>
      <c r="M36" s="701"/>
      <c r="N36" s="701"/>
      <c r="P36" s="192" t="s">
        <v>317</v>
      </c>
      <c r="Q36" s="701"/>
      <c r="R36" s="702"/>
      <c r="S36" s="701"/>
      <c r="T36" s="701"/>
      <c r="U36" s="701"/>
      <c r="V36" s="701"/>
      <c r="X36" s="701"/>
      <c r="Y36" s="701"/>
      <c r="Z36" s="701"/>
      <c r="AA36" s="701"/>
      <c r="AD36" s="192" t="s">
        <v>317</v>
      </c>
      <c r="AE36" s="701"/>
      <c r="AF36" s="702"/>
      <c r="AG36" s="701"/>
      <c r="AH36" s="701"/>
      <c r="AI36" s="701"/>
      <c r="AJ36" s="701"/>
      <c r="AL36" s="701"/>
      <c r="AM36" s="701"/>
      <c r="AN36" s="701"/>
      <c r="AO36" s="701"/>
    </row>
    <row r="37" spans="2:43" s="1" customFormat="1">
      <c r="C37" s="694">
        <f>C35-C34</f>
        <v>-586</v>
      </c>
      <c r="D37" s="694">
        <f t="shared" ref="D37:N37" si="7">D35-D34</f>
        <v>-142</v>
      </c>
      <c r="E37" s="694">
        <f t="shared" si="7"/>
        <v>68</v>
      </c>
      <c r="F37" s="694">
        <f t="shared" si="7"/>
        <v>-33</v>
      </c>
      <c r="G37" s="694">
        <f t="shared" si="7"/>
        <v>-61</v>
      </c>
      <c r="H37" s="694">
        <f t="shared" si="7"/>
        <v>-128</v>
      </c>
      <c r="I37" s="694">
        <f t="shared" si="7"/>
        <v>-87</v>
      </c>
      <c r="J37" s="694">
        <f t="shared" si="7"/>
        <v>-166</v>
      </c>
      <c r="K37" s="694">
        <f t="shared" si="7"/>
        <v>-45</v>
      </c>
      <c r="L37" s="694">
        <f t="shared" si="7"/>
        <v>18</v>
      </c>
      <c r="M37" s="694">
        <f t="shared" si="7"/>
        <v>-54</v>
      </c>
      <c r="N37" s="694">
        <f t="shared" si="7"/>
        <v>43</v>
      </c>
      <c r="P37" s="694" t="s">
        <v>340</v>
      </c>
      <c r="Q37" s="694">
        <f>Q35-Q34</f>
        <v>-545</v>
      </c>
      <c r="R37" s="694">
        <f t="shared" ref="R37:AB37" si="8">R35-R34</f>
        <v>-425</v>
      </c>
      <c r="S37" s="694">
        <f t="shared" si="8"/>
        <v>24</v>
      </c>
      <c r="T37" s="694">
        <f t="shared" si="8"/>
        <v>97</v>
      </c>
      <c r="U37" s="694">
        <f t="shared" si="8"/>
        <v>-22</v>
      </c>
      <c r="V37" s="694">
        <f t="shared" si="8"/>
        <v>-26</v>
      </c>
      <c r="W37" s="694">
        <f t="shared" si="8"/>
        <v>-214</v>
      </c>
      <c r="X37" s="694">
        <f t="shared" si="8"/>
        <v>-112</v>
      </c>
      <c r="Y37" s="694">
        <f t="shared" si="8"/>
        <v>57</v>
      </c>
      <c r="Z37" s="694">
        <f t="shared" si="8"/>
        <v>-19</v>
      </c>
      <c r="AA37" s="694">
        <f t="shared" si="8"/>
        <v>27</v>
      </c>
      <c r="AB37" s="694">
        <f t="shared" si="8"/>
        <v>68</v>
      </c>
      <c r="AE37" s="694">
        <f>AE35-AE34</f>
        <v>41</v>
      </c>
      <c r="AF37" s="694">
        <f t="shared" ref="AF37:AP37" si="9">AF35-AF34</f>
        <v>-283</v>
      </c>
      <c r="AG37" s="694">
        <f t="shared" si="9"/>
        <v>-44</v>
      </c>
      <c r="AH37" s="694">
        <f t="shared" si="9"/>
        <v>130</v>
      </c>
      <c r="AI37" s="694">
        <f t="shared" si="9"/>
        <v>39</v>
      </c>
      <c r="AJ37" s="694">
        <f t="shared" si="9"/>
        <v>102</v>
      </c>
      <c r="AK37" s="694">
        <f t="shared" si="9"/>
        <v>-127</v>
      </c>
      <c r="AL37" s="694">
        <f t="shared" si="9"/>
        <v>54</v>
      </c>
      <c r="AM37" s="694">
        <f t="shared" si="9"/>
        <v>102</v>
      </c>
      <c r="AN37" s="694">
        <f t="shared" si="9"/>
        <v>-37</v>
      </c>
      <c r="AO37" s="694">
        <f t="shared" si="9"/>
        <v>81</v>
      </c>
      <c r="AP37" s="694">
        <f t="shared" si="9"/>
        <v>25</v>
      </c>
    </row>
    <row r="38" spans="2:43" s="1" customFormat="1" ht="15" customHeight="1"/>
    <row r="39" spans="2:43" s="1" customFormat="1" ht="17.25" customHeight="1">
      <c r="B39" s="700" t="s">
        <v>302</v>
      </c>
      <c r="C39" s="701"/>
      <c r="D39" s="702"/>
      <c r="E39" s="701"/>
      <c r="G39" s="701"/>
      <c r="H39" s="700" t="s">
        <v>319</v>
      </c>
      <c r="J39" s="701"/>
      <c r="K39" s="701"/>
      <c r="L39" s="701"/>
      <c r="M39" s="701" t="s">
        <v>5</v>
      </c>
      <c r="N39" s="701"/>
      <c r="P39" s="722" t="s">
        <v>699</v>
      </c>
      <c r="Q39" s="723"/>
      <c r="R39" s="724"/>
      <c r="S39" s="725"/>
      <c r="T39" s="725"/>
      <c r="U39" s="725"/>
      <c r="V39" s="725" t="s">
        <v>319</v>
      </c>
      <c r="W39" s="726"/>
      <c r="X39" s="725"/>
      <c r="Y39" s="725"/>
      <c r="Z39" s="725"/>
      <c r="AA39" s="725" t="s">
        <v>5</v>
      </c>
      <c r="AB39" s="727"/>
      <c r="AC39" s="694"/>
      <c r="AD39" s="700" t="s">
        <v>304</v>
      </c>
      <c r="AE39" s="701"/>
      <c r="AF39" s="702"/>
      <c r="AG39" s="701"/>
      <c r="AH39" s="701"/>
      <c r="AJ39" s="701" t="s">
        <v>319</v>
      </c>
      <c r="AL39" s="701"/>
      <c r="AM39" s="701"/>
      <c r="AN39" s="701"/>
      <c r="AO39" s="701" t="s">
        <v>5</v>
      </c>
      <c r="AP39" s="701"/>
    </row>
    <row r="40" spans="2:43" s="1" customFormat="1" ht="17.25" customHeight="1">
      <c r="B40" s="703" t="s">
        <v>319</v>
      </c>
      <c r="C40" s="704" t="s">
        <v>305</v>
      </c>
      <c r="D40" s="705" t="s">
        <v>1</v>
      </c>
      <c r="E40" s="706" t="s">
        <v>306</v>
      </c>
      <c r="F40" s="707" t="s">
        <v>307</v>
      </c>
      <c r="G40" s="706" t="s">
        <v>308</v>
      </c>
      <c r="H40" s="708" t="s">
        <v>358</v>
      </c>
      <c r="I40" s="708" t="s">
        <v>359</v>
      </c>
      <c r="J40" s="708" t="s">
        <v>310</v>
      </c>
      <c r="K40" s="706" t="s">
        <v>311</v>
      </c>
      <c r="L40" s="708" t="s">
        <v>312</v>
      </c>
      <c r="M40" s="708" t="s">
        <v>313</v>
      </c>
      <c r="N40" s="709" t="s">
        <v>314</v>
      </c>
      <c r="P40" s="722" t="s">
        <v>319</v>
      </c>
      <c r="Q40" s="723" t="s">
        <v>305</v>
      </c>
      <c r="R40" s="724" t="s">
        <v>1</v>
      </c>
      <c r="S40" s="725" t="s">
        <v>306</v>
      </c>
      <c r="T40" s="725" t="s">
        <v>307</v>
      </c>
      <c r="U40" s="725" t="s">
        <v>308</v>
      </c>
      <c r="V40" s="725" t="s">
        <v>358</v>
      </c>
      <c r="W40" s="726" t="s">
        <v>359</v>
      </c>
      <c r="X40" s="725" t="s">
        <v>310</v>
      </c>
      <c r="Y40" s="725" t="s">
        <v>311</v>
      </c>
      <c r="Z40" s="725" t="s">
        <v>312</v>
      </c>
      <c r="AA40" s="725" t="s">
        <v>313</v>
      </c>
      <c r="AB40" s="727" t="s">
        <v>314</v>
      </c>
      <c r="AC40" s="694"/>
      <c r="AD40" s="703" t="s">
        <v>319</v>
      </c>
      <c r="AE40" s="704" t="s">
        <v>305</v>
      </c>
      <c r="AF40" s="705" t="s">
        <v>1</v>
      </c>
      <c r="AG40" s="706" t="s">
        <v>306</v>
      </c>
      <c r="AH40" s="707" t="s">
        <v>307</v>
      </c>
      <c r="AI40" s="706" t="s">
        <v>308</v>
      </c>
      <c r="AJ40" s="708" t="s">
        <v>309</v>
      </c>
      <c r="AK40" s="708" t="s">
        <v>359</v>
      </c>
      <c r="AL40" s="708" t="s">
        <v>310</v>
      </c>
      <c r="AM40" s="706" t="s">
        <v>311</v>
      </c>
      <c r="AN40" s="708" t="s">
        <v>312</v>
      </c>
      <c r="AO40" s="708" t="s">
        <v>313</v>
      </c>
      <c r="AP40" s="709" t="s">
        <v>314</v>
      </c>
    </row>
    <row r="41" spans="2:43" s="1" customFormat="1" ht="17.25" customHeight="1">
      <c r="B41" s="715" t="s">
        <v>315</v>
      </c>
      <c r="C41" s="710">
        <v>-788</v>
      </c>
      <c r="D41" s="711">
        <v>148</v>
      </c>
      <c r="E41" s="712">
        <v>149</v>
      </c>
      <c r="F41" s="712">
        <v>-352</v>
      </c>
      <c r="G41" s="712">
        <v>-511</v>
      </c>
      <c r="H41" s="712">
        <v>-17</v>
      </c>
      <c r="I41" s="713">
        <v>-128</v>
      </c>
      <c r="J41" s="712">
        <v>-167</v>
      </c>
      <c r="K41" s="712">
        <v>13</v>
      </c>
      <c r="L41" s="712">
        <v>0</v>
      </c>
      <c r="M41" s="712">
        <v>32</v>
      </c>
      <c r="N41" s="714">
        <v>46</v>
      </c>
      <c r="O41" s="694"/>
      <c r="P41" s="715" t="s">
        <v>315</v>
      </c>
      <c r="Q41" s="710">
        <v>41777</v>
      </c>
      <c r="R41" s="711">
        <v>5930</v>
      </c>
      <c r="S41" s="712">
        <v>1744</v>
      </c>
      <c r="T41" s="712">
        <v>6405</v>
      </c>
      <c r="U41" s="712">
        <v>7785</v>
      </c>
      <c r="V41" s="712">
        <v>6329</v>
      </c>
      <c r="W41" s="728">
        <v>4457</v>
      </c>
      <c r="X41" s="712">
        <v>3603</v>
      </c>
      <c r="Y41" s="712">
        <v>1853</v>
      </c>
      <c r="Z41" s="712">
        <v>1454</v>
      </c>
      <c r="AA41" s="712">
        <v>1017</v>
      </c>
      <c r="AB41" s="714">
        <v>1200</v>
      </c>
      <c r="AC41" s="694">
        <f t="shared" ref="AC41:AC51" si="10">SUM(R41:AB41)-Q41</f>
        <v>0</v>
      </c>
      <c r="AD41" s="715" t="s">
        <v>315</v>
      </c>
      <c r="AE41" s="710">
        <v>42565</v>
      </c>
      <c r="AF41" s="711">
        <v>5782</v>
      </c>
      <c r="AG41" s="712">
        <v>1595</v>
      </c>
      <c r="AH41" s="712">
        <v>6757</v>
      </c>
      <c r="AI41" s="712">
        <v>8296</v>
      </c>
      <c r="AJ41" s="712">
        <v>6346</v>
      </c>
      <c r="AK41" s="712">
        <v>4585</v>
      </c>
      <c r="AL41" s="712">
        <v>3770</v>
      </c>
      <c r="AM41" s="712">
        <v>1840</v>
      </c>
      <c r="AN41" s="712">
        <v>1454</v>
      </c>
      <c r="AO41" s="712">
        <v>985</v>
      </c>
      <c r="AP41" s="714">
        <v>1154</v>
      </c>
      <c r="AQ41" s="694">
        <f t="shared" ref="AQ41:AQ51" si="11">SUM(AF41:AP41)-AE41</f>
        <v>-1</v>
      </c>
    </row>
    <row r="42" spans="2:43" s="1" customFormat="1" ht="17.25" customHeight="1">
      <c r="B42" s="721" t="s">
        <v>316</v>
      </c>
      <c r="C42" s="717">
        <v>1218</v>
      </c>
      <c r="D42" s="718">
        <v>943</v>
      </c>
      <c r="E42" s="719">
        <v>74</v>
      </c>
      <c r="F42" s="719">
        <v>-325</v>
      </c>
      <c r="G42" s="719">
        <v>-439</v>
      </c>
      <c r="H42" s="719">
        <v>180</v>
      </c>
      <c r="I42" s="694">
        <v>214</v>
      </c>
      <c r="J42" s="719">
        <v>363</v>
      </c>
      <c r="K42" s="719">
        <v>32</v>
      </c>
      <c r="L42" s="719">
        <v>71</v>
      </c>
      <c r="M42" s="719">
        <v>12</v>
      </c>
      <c r="N42" s="720">
        <v>93</v>
      </c>
      <c r="O42" s="694"/>
      <c r="P42" s="721" t="s">
        <v>316</v>
      </c>
      <c r="Q42" s="717">
        <v>42965</v>
      </c>
      <c r="R42" s="718">
        <v>6411</v>
      </c>
      <c r="S42" s="719">
        <v>1710</v>
      </c>
      <c r="T42" s="719">
        <v>6342</v>
      </c>
      <c r="U42" s="719">
        <v>7842</v>
      </c>
      <c r="V42" s="719">
        <v>6405</v>
      </c>
      <c r="W42" s="729">
        <v>4675</v>
      </c>
      <c r="X42" s="719">
        <v>4036</v>
      </c>
      <c r="Y42" s="719">
        <v>1878</v>
      </c>
      <c r="Z42" s="719">
        <v>1508</v>
      </c>
      <c r="AA42" s="719">
        <v>960</v>
      </c>
      <c r="AB42" s="720">
        <v>1198</v>
      </c>
      <c r="AC42" s="694">
        <f t="shared" si="10"/>
        <v>0</v>
      </c>
      <c r="AD42" s="721" t="s">
        <v>316</v>
      </c>
      <c r="AE42" s="717">
        <v>41747</v>
      </c>
      <c r="AF42" s="718">
        <v>5468</v>
      </c>
      <c r="AG42" s="719">
        <v>1636</v>
      </c>
      <c r="AH42" s="719">
        <v>6667</v>
      </c>
      <c r="AI42" s="719">
        <v>8281</v>
      </c>
      <c r="AJ42" s="719">
        <v>6225</v>
      </c>
      <c r="AK42" s="719">
        <v>4461</v>
      </c>
      <c r="AL42" s="719">
        <v>3673</v>
      </c>
      <c r="AM42" s="719">
        <v>1846</v>
      </c>
      <c r="AN42" s="719">
        <v>1437</v>
      </c>
      <c r="AO42" s="719">
        <v>948</v>
      </c>
      <c r="AP42" s="720">
        <v>1105</v>
      </c>
      <c r="AQ42" s="694">
        <f t="shared" si="11"/>
        <v>0</v>
      </c>
    </row>
    <row r="43" spans="2:43" s="1" customFormat="1" ht="17.25" customHeight="1">
      <c r="B43" s="721" t="s">
        <v>73</v>
      </c>
      <c r="C43" s="717">
        <v>-254</v>
      </c>
      <c r="D43" s="718">
        <v>251</v>
      </c>
      <c r="E43" s="719">
        <v>22</v>
      </c>
      <c r="F43" s="719">
        <v>-358</v>
      </c>
      <c r="G43" s="719">
        <v>-451</v>
      </c>
      <c r="H43" s="719">
        <v>-62</v>
      </c>
      <c r="I43" s="694">
        <v>65</v>
      </c>
      <c r="J43" s="719">
        <v>76</v>
      </c>
      <c r="K43" s="719">
        <v>18</v>
      </c>
      <c r="L43" s="719">
        <v>-27</v>
      </c>
      <c r="M43" s="719">
        <v>138</v>
      </c>
      <c r="N43" s="720">
        <v>75</v>
      </c>
      <c r="O43" s="694"/>
      <c r="P43" s="721" t="s">
        <v>73</v>
      </c>
      <c r="Q43" s="717">
        <v>41713</v>
      </c>
      <c r="R43" s="718">
        <v>5811</v>
      </c>
      <c r="S43" s="719">
        <v>1613</v>
      </c>
      <c r="T43" s="719">
        <v>6388</v>
      </c>
      <c r="U43" s="719">
        <v>7701</v>
      </c>
      <c r="V43" s="719">
        <v>5973</v>
      </c>
      <c r="W43" s="729">
        <v>4460</v>
      </c>
      <c r="X43" s="719">
        <v>4083</v>
      </c>
      <c r="Y43" s="719">
        <v>1868</v>
      </c>
      <c r="Z43" s="719">
        <v>1420</v>
      </c>
      <c r="AA43" s="719">
        <v>1112</v>
      </c>
      <c r="AB43" s="720">
        <v>1284</v>
      </c>
      <c r="AC43" s="694">
        <f t="shared" si="10"/>
        <v>0</v>
      </c>
      <c r="AD43" s="721" t="s">
        <v>73</v>
      </c>
      <c r="AE43" s="717">
        <v>41967</v>
      </c>
      <c r="AF43" s="718">
        <v>5560</v>
      </c>
      <c r="AG43" s="719">
        <v>1591</v>
      </c>
      <c r="AH43" s="719">
        <v>6746</v>
      </c>
      <c r="AI43" s="719">
        <v>8152</v>
      </c>
      <c r="AJ43" s="719">
        <v>6035</v>
      </c>
      <c r="AK43" s="719">
        <v>4395</v>
      </c>
      <c r="AL43" s="719">
        <v>4007</v>
      </c>
      <c r="AM43" s="719">
        <v>1850</v>
      </c>
      <c r="AN43" s="719">
        <v>1447</v>
      </c>
      <c r="AO43" s="719">
        <v>974</v>
      </c>
      <c r="AP43" s="720">
        <v>1209</v>
      </c>
      <c r="AQ43" s="694">
        <f t="shared" si="11"/>
        <v>-1</v>
      </c>
    </row>
    <row r="44" spans="2:43" s="1" customFormat="1" ht="17.25" customHeight="1">
      <c r="B44" s="721" t="s">
        <v>74</v>
      </c>
      <c r="C44" s="717">
        <v>-1617</v>
      </c>
      <c r="D44" s="718">
        <v>252</v>
      </c>
      <c r="E44" s="719">
        <v>54</v>
      </c>
      <c r="F44" s="719">
        <v>-547</v>
      </c>
      <c r="G44" s="719">
        <v>-759</v>
      </c>
      <c r="H44" s="719">
        <v>-378</v>
      </c>
      <c r="I44" s="694">
        <v>-121</v>
      </c>
      <c r="J44" s="719">
        <v>-126</v>
      </c>
      <c r="K44" s="719">
        <v>23</v>
      </c>
      <c r="L44" s="719">
        <v>-53</v>
      </c>
      <c r="M44" s="719">
        <v>9</v>
      </c>
      <c r="N44" s="720">
        <v>29</v>
      </c>
      <c r="O44" s="694"/>
      <c r="P44" s="721" t="s">
        <v>74</v>
      </c>
      <c r="Q44" s="717">
        <v>40909</v>
      </c>
      <c r="R44" s="718">
        <v>5652</v>
      </c>
      <c r="S44" s="719">
        <v>1683</v>
      </c>
      <c r="T44" s="719">
        <v>6447</v>
      </c>
      <c r="U44" s="719">
        <v>7537</v>
      </c>
      <c r="V44" s="719">
        <v>5798</v>
      </c>
      <c r="W44" s="729">
        <v>4133</v>
      </c>
      <c r="X44" s="719">
        <v>4112</v>
      </c>
      <c r="Y44" s="719">
        <v>1845</v>
      </c>
      <c r="Z44" s="719">
        <v>1421</v>
      </c>
      <c r="AA44" s="719">
        <v>1010</v>
      </c>
      <c r="AB44" s="720">
        <v>1271</v>
      </c>
      <c r="AC44" s="694">
        <f t="shared" si="10"/>
        <v>0</v>
      </c>
      <c r="AD44" s="721" t="s">
        <v>74</v>
      </c>
      <c r="AE44" s="717">
        <v>42526</v>
      </c>
      <c r="AF44" s="718">
        <v>5400</v>
      </c>
      <c r="AG44" s="719">
        <v>1629</v>
      </c>
      <c r="AH44" s="719">
        <v>6994</v>
      </c>
      <c r="AI44" s="719">
        <v>8296</v>
      </c>
      <c r="AJ44" s="719">
        <v>6176</v>
      </c>
      <c r="AK44" s="719">
        <v>4254</v>
      </c>
      <c r="AL44" s="719">
        <v>4238</v>
      </c>
      <c r="AM44" s="719">
        <v>1822</v>
      </c>
      <c r="AN44" s="719">
        <v>1474</v>
      </c>
      <c r="AO44" s="719">
        <v>1001</v>
      </c>
      <c r="AP44" s="720">
        <v>1242</v>
      </c>
      <c r="AQ44" s="694">
        <f t="shared" si="11"/>
        <v>0</v>
      </c>
    </row>
    <row r="45" spans="2:43" s="1" customFormat="1" ht="17.25" customHeight="1">
      <c r="B45" s="721" t="s">
        <v>75</v>
      </c>
      <c r="C45" s="717">
        <v>-2460</v>
      </c>
      <c r="D45" s="718">
        <v>-29</v>
      </c>
      <c r="E45" s="719">
        <v>6</v>
      </c>
      <c r="F45" s="719">
        <v>-778</v>
      </c>
      <c r="G45" s="719">
        <v>-869</v>
      </c>
      <c r="H45" s="719">
        <v>-247</v>
      </c>
      <c r="I45" s="694">
        <v>-254</v>
      </c>
      <c r="J45" s="719">
        <v>-138</v>
      </c>
      <c r="K45" s="719">
        <v>-63</v>
      </c>
      <c r="L45" s="719">
        <v>39</v>
      </c>
      <c r="M45" s="719">
        <v>-71</v>
      </c>
      <c r="N45" s="720">
        <v>-57</v>
      </c>
      <c r="O45" s="694"/>
      <c r="P45" s="721" t="s">
        <v>75</v>
      </c>
      <c r="Q45" s="717">
        <v>39932</v>
      </c>
      <c r="R45" s="718">
        <v>5365</v>
      </c>
      <c r="S45" s="719">
        <v>1543</v>
      </c>
      <c r="T45" s="719">
        <v>6287</v>
      </c>
      <c r="U45" s="719">
        <v>7290</v>
      </c>
      <c r="V45" s="719">
        <v>5707</v>
      </c>
      <c r="W45" s="729">
        <v>4051</v>
      </c>
      <c r="X45" s="719">
        <v>4163</v>
      </c>
      <c r="Y45" s="719">
        <v>1932</v>
      </c>
      <c r="Z45" s="719">
        <v>1403</v>
      </c>
      <c r="AA45" s="719">
        <v>958</v>
      </c>
      <c r="AB45" s="720">
        <v>1232</v>
      </c>
      <c r="AC45" s="694">
        <f t="shared" si="10"/>
        <v>-1</v>
      </c>
      <c r="AD45" s="721" t="s">
        <v>75</v>
      </c>
      <c r="AE45" s="717">
        <v>42392</v>
      </c>
      <c r="AF45" s="718">
        <v>5394</v>
      </c>
      <c r="AG45" s="719">
        <v>1537</v>
      </c>
      <c r="AH45" s="719">
        <v>7065</v>
      </c>
      <c r="AI45" s="719">
        <v>8159</v>
      </c>
      <c r="AJ45" s="719">
        <v>5954</v>
      </c>
      <c r="AK45" s="719">
        <v>4305</v>
      </c>
      <c r="AL45" s="719">
        <v>4301</v>
      </c>
      <c r="AM45" s="719">
        <v>1995</v>
      </c>
      <c r="AN45" s="719">
        <v>1364</v>
      </c>
      <c r="AO45" s="719">
        <v>1029</v>
      </c>
      <c r="AP45" s="720">
        <v>1289</v>
      </c>
      <c r="AQ45" s="694">
        <f t="shared" si="11"/>
        <v>0</v>
      </c>
    </row>
    <row r="46" spans="2:43" s="1" customFormat="1" ht="17.25" customHeight="1">
      <c r="B46" s="721" t="s">
        <v>355</v>
      </c>
      <c r="C46" s="717">
        <v>-2771</v>
      </c>
      <c r="D46" s="718">
        <v>157</v>
      </c>
      <c r="E46" s="719">
        <v>41</v>
      </c>
      <c r="F46" s="719">
        <v>-855</v>
      </c>
      <c r="G46" s="719">
        <v>-1073</v>
      </c>
      <c r="H46" s="719">
        <v>-448</v>
      </c>
      <c r="I46" s="694">
        <v>-242</v>
      </c>
      <c r="J46" s="719">
        <v>-332</v>
      </c>
      <c r="K46" s="719">
        <v>23</v>
      </c>
      <c r="L46" s="719">
        <v>-56</v>
      </c>
      <c r="M46" s="719">
        <v>21</v>
      </c>
      <c r="N46" s="720">
        <v>-7</v>
      </c>
      <c r="O46" s="694"/>
      <c r="P46" s="721" t="s">
        <v>355</v>
      </c>
      <c r="Q46" s="717">
        <v>40438</v>
      </c>
      <c r="R46" s="718">
        <v>5402</v>
      </c>
      <c r="S46" s="719">
        <v>1570</v>
      </c>
      <c r="T46" s="719">
        <v>6866</v>
      </c>
      <c r="U46" s="719">
        <v>7146</v>
      </c>
      <c r="V46" s="719">
        <v>5664</v>
      </c>
      <c r="W46" s="729">
        <v>3870</v>
      </c>
      <c r="X46" s="719">
        <v>4138</v>
      </c>
      <c r="Y46" s="719">
        <v>2043</v>
      </c>
      <c r="Z46" s="719">
        <v>1417</v>
      </c>
      <c r="AA46" s="719">
        <v>993</v>
      </c>
      <c r="AB46" s="720">
        <v>1329</v>
      </c>
      <c r="AC46" s="694">
        <f t="shared" si="10"/>
        <v>0</v>
      </c>
      <c r="AD46" s="721" t="s">
        <v>355</v>
      </c>
      <c r="AE46" s="717">
        <v>43209</v>
      </c>
      <c r="AF46" s="718">
        <v>5245</v>
      </c>
      <c r="AG46" s="719">
        <v>1529</v>
      </c>
      <c r="AH46" s="719">
        <v>7721</v>
      </c>
      <c r="AI46" s="719">
        <v>8219</v>
      </c>
      <c r="AJ46" s="719">
        <v>6112</v>
      </c>
      <c r="AK46" s="719">
        <v>4112</v>
      </c>
      <c r="AL46" s="719">
        <v>4470</v>
      </c>
      <c r="AM46" s="719">
        <v>2020</v>
      </c>
      <c r="AN46" s="719">
        <v>1473</v>
      </c>
      <c r="AO46" s="719">
        <v>972</v>
      </c>
      <c r="AP46" s="720">
        <v>1336</v>
      </c>
      <c r="AQ46" s="694">
        <f t="shared" si="11"/>
        <v>0</v>
      </c>
    </row>
    <row r="47" spans="2:43" s="1" customFormat="1" ht="17.25" customHeight="1">
      <c r="B47" s="721" t="s">
        <v>356</v>
      </c>
      <c r="C47" s="717">
        <v>-1962</v>
      </c>
      <c r="D47" s="718">
        <v>332</v>
      </c>
      <c r="E47" s="719">
        <v>52</v>
      </c>
      <c r="F47" s="719">
        <v>-1098</v>
      </c>
      <c r="G47" s="719">
        <v>-871</v>
      </c>
      <c r="H47" s="719">
        <v>-357</v>
      </c>
      <c r="I47" s="694">
        <v>-79</v>
      </c>
      <c r="J47" s="719">
        <v>-44</v>
      </c>
      <c r="K47" s="719">
        <v>13</v>
      </c>
      <c r="L47" s="719">
        <v>75</v>
      </c>
      <c r="M47" s="719">
        <v>-80</v>
      </c>
      <c r="N47" s="720">
        <v>95</v>
      </c>
      <c r="O47" s="694"/>
      <c r="P47" s="721" t="s">
        <v>356</v>
      </c>
      <c r="Q47" s="717">
        <v>39917</v>
      </c>
      <c r="R47" s="718">
        <v>5195</v>
      </c>
      <c r="S47" s="719">
        <v>1727</v>
      </c>
      <c r="T47" s="719">
        <v>6835</v>
      </c>
      <c r="U47" s="719">
        <v>7103</v>
      </c>
      <c r="V47" s="719">
        <v>5454</v>
      </c>
      <c r="W47" s="729">
        <v>3753</v>
      </c>
      <c r="X47" s="719">
        <v>4194</v>
      </c>
      <c r="Y47" s="719">
        <v>2059</v>
      </c>
      <c r="Z47" s="719">
        <v>1393</v>
      </c>
      <c r="AA47" s="719">
        <v>816</v>
      </c>
      <c r="AB47" s="720">
        <v>1388</v>
      </c>
      <c r="AC47" s="694">
        <f t="shared" si="10"/>
        <v>0</v>
      </c>
      <c r="AD47" s="721" t="s">
        <v>356</v>
      </c>
      <c r="AE47" s="717">
        <v>41879</v>
      </c>
      <c r="AF47" s="718">
        <v>4863</v>
      </c>
      <c r="AG47" s="719">
        <v>1675</v>
      </c>
      <c r="AH47" s="719">
        <v>7933</v>
      </c>
      <c r="AI47" s="719">
        <v>7974</v>
      </c>
      <c r="AJ47" s="719">
        <v>5811</v>
      </c>
      <c r="AK47" s="719">
        <v>3832</v>
      </c>
      <c r="AL47" s="719">
        <v>4238</v>
      </c>
      <c r="AM47" s="719">
        <v>2046</v>
      </c>
      <c r="AN47" s="719">
        <v>1318</v>
      </c>
      <c r="AO47" s="719">
        <v>896</v>
      </c>
      <c r="AP47" s="720">
        <v>1293</v>
      </c>
      <c r="AQ47" s="694">
        <f t="shared" si="11"/>
        <v>0</v>
      </c>
    </row>
    <row r="48" spans="2:43" s="1" customFormat="1" ht="17.25" customHeight="1">
      <c r="B48" s="716" t="s">
        <v>357</v>
      </c>
      <c r="C48" s="717">
        <v>-2567</v>
      </c>
      <c r="D48" s="718">
        <v>61</v>
      </c>
      <c r="E48" s="719">
        <v>41</v>
      </c>
      <c r="F48" s="719">
        <v>-1353</v>
      </c>
      <c r="G48" s="719">
        <v>-878</v>
      </c>
      <c r="H48" s="719">
        <v>-286</v>
      </c>
      <c r="I48" s="694">
        <v>-126</v>
      </c>
      <c r="J48" s="719">
        <v>-227</v>
      </c>
      <c r="K48" s="719">
        <v>4</v>
      </c>
      <c r="L48" s="719">
        <v>139</v>
      </c>
      <c r="M48" s="719">
        <v>28</v>
      </c>
      <c r="N48" s="720">
        <v>30</v>
      </c>
      <c r="O48" s="694"/>
      <c r="P48" s="721" t="s">
        <v>357</v>
      </c>
      <c r="Q48" s="717">
        <v>39538</v>
      </c>
      <c r="R48" s="718">
        <v>4901</v>
      </c>
      <c r="S48" s="719">
        <v>1654</v>
      </c>
      <c r="T48" s="719">
        <v>7071</v>
      </c>
      <c r="U48" s="719">
        <v>7196</v>
      </c>
      <c r="V48" s="719">
        <v>5350</v>
      </c>
      <c r="W48" s="694">
        <v>3411</v>
      </c>
      <c r="X48" s="719">
        <v>4175</v>
      </c>
      <c r="Y48" s="719">
        <v>2018</v>
      </c>
      <c r="Z48" s="719">
        <v>1354</v>
      </c>
      <c r="AA48" s="719">
        <v>967</v>
      </c>
      <c r="AB48" s="720">
        <v>1441</v>
      </c>
      <c r="AC48" s="694">
        <f t="shared" si="10"/>
        <v>0</v>
      </c>
      <c r="AD48" s="721" t="s">
        <v>357</v>
      </c>
      <c r="AE48" s="717">
        <v>42105</v>
      </c>
      <c r="AF48" s="718">
        <v>4840</v>
      </c>
      <c r="AG48" s="719">
        <v>1613</v>
      </c>
      <c r="AH48" s="719">
        <v>8424</v>
      </c>
      <c r="AI48" s="719">
        <v>8074</v>
      </c>
      <c r="AJ48" s="719">
        <v>5636</v>
      </c>
      <c r="AK48" s="719">
        <v>3537</v>
      </c>
      <c r="AL48" s="719">
        <v>4402</v>
      </c>
      <c r="AM48" s="719">
        <v>2014</v>
      </c>
      <c r="AN48" s="719">
        <v>1215</v>
      </c>
      <c r="AO48" s="719">
        <v>939</v>
      </c>
      <c r="AP48" s="720">
        <v>1411</v>
      </c>
      <c r="AQ48" s="694">
        <f t="shared" si="11"/>
        <v>0</v>
      </c>
    </row>
    <row r="49" spans="2:43" s="1" customFormat="1" ht="17.25" customHeight="1">
      <c r="B49" s="716" t="s">
        <v>572</v>
      </c>
      <c r="C49" s="717">
        <v>-2371</v>
      </c>
      <c r="D49" s="718">
        <v>534</v>
      </c>
      <c r="E49" s="719">
        <v>-85</v>
      </c>
      <c r="F49" s="719">
        <v>-1668</v>
      </c>
      <c r="G49" s="719">
        <v>-936</v>
      </c>
      <c r="H49" s="719">
        <v>-38</v>
      </c>
      <c r="I49" s="694">
        <v>-46</v>
      </c>
      <c r="J49" s="719">
        <v>-157</v>
      </c>
      <c r="K49" s="719">
        <v>-25</v>
      </c>
      <c r="L49" s="719">
        <v>51</v>
      </c>
      <c r="M49" s="719">
        <v>46</v>
      </c>
      <c r="N49" s="720">
        <v>-47</v>
      </c>
      <c r="O49" s="694"/>
      <c r="P49" s="721" t="s">
        <v>572</v>
      </c>
      <c r="Q49" s="717">
        <v>40147</v>
      </c>
      <c r="R49" s="718">
        <v>5035</v>
      </c>
      <c r="S49" s="719">
        <v>1623</v>
      </c>
      <c r="T49" s="719">
        <v>7309</v>
      </c>
      <c r="U49" s="719">
        <v>7176</v>
      </c>
      <c r="V49" s="719">
        <v>5420</v>
      </c>
      <c r="W49" s="694">
        <v>3531</v>
      </c>
      <c r="X49" s="719">
        <v>4209</v>
      </c>
      <c r="Y49" s="719">
        <v>2088</v>
      </c>
      <c r="Z49" s="719">
        <v>1331</v>
      </c>
      <c r="AA49" s="719">
        <v>990</v>
      </c>
      <c r="AB49" s="720">
        <v>1435</v>
      </c>
      <c r="AC49" s="694">
        <f t="shared" si="10"/>
        <v>0</v>
      </c>
      <c r="AD49" s="721" t="s">
        <v>572</v>
      </c>
      <c r="AE49" s="717">
        <v>42518</v>
      </c>
      <c r="AF49" s="718">
        <v>4501</v>
      </c>
      <c r="AG49" s="719">
        <v>1708</v>
      </c>
      <c r="AH49" s="719">
        <v>8977</v>
      </c>
      <c r="AI49" s="719">
        <v>8112</v>
      </c>
      <c r="AJ49" s="719">
        <v>5458</v>
      </c>
      <c r="AK49" s="719">
        <v>3577</v>
      </c>
      <c r="AL49" s="719">
        <v>4366</v>
      </c>
      <c r="AM49" s="719">
        <v>2113</v>
      </c>
      <c r="AN49" s="719">
        <v>1280</v>
      </c>
      <c r="AO49" s="719">
        <v>944</v>
      </c>
      <c r="AP49" s="720">
        <v>1482</v>
      </c>
      <c r="AQ49" s="694">
        <f t="shared" si="11"/>
        <v>0</v>
      </c>
    </row>
    <row r="50" spans="2:43" s="1" customFormat="1" ht="17.25" customHeight="1">
      <c r="B50" s="716" t="s">
        <v>697</v>
      </c>
      <c r="C50" s="717">
        <v>-3067</v>
      </c>
      <c r="D50" s="718">
        <v>329</v>
      </c>
      <c r="E50" s="719">
        <v>29</v>
      </c>
      <c r="F50" s="719">
        <v>-2000</v>
      </c>
      <c r="G50" s="719">
        <v>-890</v>
      </c>
      <c r="H50" s="719">
        <v>-273</v>
      </c>
      <c r="I50" s="694">
        <v>-222</v>
      </c>
      <c r="J50" s="719">
        <v>-178</v>
      </c>
      <c r="K50" s="719">
        <v>74</v>
      </c>
      <c r="L50" s="719">
        <v>71</v>
      </c>
      <c r="M50" s="719">
        <v>19</v>
      </c>
      <c r="N50" s="720">
        <v>-26</v>
      </c>
      <c r="O50" s="694"/>
      <c r="P50" s="721" t="s">
        <v>697</v>
      </c>
      <c r="Q50" s="717">
        <v>39782</v>
      </c>
      <c r="R50" s="718">
        <v>4623</v>
      </c>
      <c r="S50" s="719">
        <v>1702</v>
      </c>
      <c r="T50" s="719">
        <v>7530</v>
      </c>
      <c r="U50" s="719">
        <v>7526</v>
      </c>
      <c r="V50" s="719">
        <v>5189</v>
      </c>
      <c r="W50" s="694">
        <v>3231</v>
      </c>
      <c r="X50" s="719">
        <v>3965</v>
      </c>
      <c r="Y50" s="719">
        <v>2308</v>
      </c>
      <c r="Z50" s="719">
        <v>1275</v>
      </c>
      <c r="AA50" s="719">
        <v>1018</v>
      </c>
      <c r="AB50" s="720">
        <v>1415</v>
      </c>
      <c r="AC50" s="694">
        <f t="shared" si="10"/>
        <v>0</v>
      </c>
      <c r="AD50" s="721" t="s">
        <v>697</v>
      </c>
      <c r="AE50" s="717">
        <v>42849</v>
      </c>
      <c r="AF50" s="718">
        <v>4294</v>
      </c>
      <c r="AG50" s="719">
        <v>1673</v>
      </c>
      <c r="AH50" s="719">
        <v>9530</v>
      </c>
      <c r="AI50" s="719">
        <v>8416</v>
      </c>
      <c r="AJ50" s="719">
        <v>5462</v>
      </c>
      <c r="AK50" s="719">
        <v>3453</v>
      </c>
      <c r="AL50" s="719">
        <v>4143</v>
      </c>
      <c r="AM50" s="719">
        <v>2234</v>
      </c>
      <c r="AN50" s="719">
        <v>1204</v>
      </c>
      <c r="AO50" s="719">
        <v>999</v>
      </c>
      <c r="AP50" s="720">
        <v>1441</v>
      </c>
      <c r="AQ50" s="694">
        <f t="shared" si="11"/>
        <v>0</v>
      </c>
    </row>
    <row r="51" spans="2:43" s="1" customFormat="1" ht="17.25" customHeight="1">
      <c r="B51" s="716" t="s">
        <v>698</v>
      </c>
      <c r="C51" s="717">
        <v>-3017</v>
      </c>
      <c r="D51" s="718">
        <v>518</v>
      </c>
      <c r="E51" s="719">
        <v>112</v>
      </c>
      <c r="F51" s="719">
        <v>-2406</v>
      </c>
      <c r="G51" s="719">
        <v>-1291</v>
      </c>
      <c r="H51" s="719">
        <v>-221</v>
      </c>
      <c r="I51" s="694">
        <v>132</v>
      </c>
      <c r="J51" s="719">
        <v>147</v>
      </c>
      <c r="K51" s="719">
        <v>102</v>
      </c>
      <c r="L51" s="719">
        <v>51</v>
      </c>
      <c r="M51" s="719">
        <v>-46</v>
      </c>
      <c r="N51" s="720">
        <v>-115</v>
      </c>
      <c r="O51" s="694"/>
      <c r="P51" s="716" t="s">
        <v>698</v>
      </c>
      <c r="Q51" s="717">
        <v>38335</v>
      </c>
      <c r="R51" s="718">
        <v>4434</v>
      </c>
      <c r="S51" s="719">
        <v>1695</v>
      </c>
      <c r="T51" s="719">
        <v>7587</v>
      </c>
      <c r="U51" s="719">
        <v>7170</v>
      </c>
      <c r="V51" s="719">
        <v>4740</v>
      </c>
      <c r="W51" s="694">
        <v>3275</v>
      </c>
      <c r="X51" s="719">
        <v>3907</v>
      </c>
      <c r="Y51" s="719">
        <v>2232</v>
      </c>
      <c r="Z51" s="719">
        <v>1136</v>
      </c>
      <c r="AA51" s="719">
        <v>919</v>
      </c>
      <c r="AB51" s="720">
        <v>1240</v>
      </c>
      <c r="AC51" s="694">
        <f t="shared" si="10"/>
        <v>0</v>
      </c>
      <c r="AD51" s="716" t="s">
        <v>698</v>
      </c>
      <c r="AE51" s="717">
        <v>41352</v>
      </c>
      <c r="AF51" s="718">
        <v>3916</v>
      </c>
      <c r="AG51" s="719">
        <v>1583</v>
      </c>
      <c r="AH51" s="719">
        <v>9993</v>
      </c>
      <c r="AI51" s="719">
        <v>8461</v>
      </c>
      <c r="AJ51" s="719">
        <v>4961</v>
      </c>
      <c r="AK51" s="719">
        <v>3143</v>
      </c>
      <c r="AL51" s="719">
        <v>3760</v>
      </c>
      <c r="AM51" s="719">
        <v>2130</v>
      </c>
      <c r="AN51" s="719">
        <v>1085</v>
      </c>
      <c r="AO51" s="719">
        <v>965</v>
      </c>
      <c r="AP51" s="720">
        <v>1355</v>
      </c>
      <c r="AQ51" s="694">
        <f t="shared" si="11"/>
        <v>0</v>
      </c>
    </row>
    <row r="52" spans="2:43" s="1" customFormat="1" ht="17.25" customHeight="1">
      <c r="B52" s="716" t="s">
        <v>741</v>
      </c>
      <c r="C52" s="717">
        <v>-2150</v>
      </c>
      <c r="D52" s="718">
        <v>588</v>
      </c>
      <c r="E52" s="719">
        <v>180</v>
      </c>
      <c r="F52" s="719">
        <v>-2320</v>
      </c>
      <c r="G52" s="719">
        <v>-797</v>
      </c>
      <c r="H52" s="719">
        <v>51</v>
      </c>
      <c r="I52" s="694">
        <v>133</v>
      </c>
      <c r="J52" s="719">
        <v>103</v>
      </c>
      <c r="K52" s="719">
        <v>49</v>
      </c>
      <c r="L52" s="719">
        <v>94</v>
      </c>
      <c r="M52" s="719">
        <v>-107</v>
      </c>
      <c r="N52" s="720">
        <v>-124</v>
      </c>
      <c r="O52" s="694"/>
      <c r="P52" s="716" t="s">
        <v>741</v>
      </c>
      <c r="Q52" s="717">
        <v>38808</v>
      </c>
      <c r="R52" s="718">
        <v>4378</v>
      </c>
      <c r="S52" s="719">
        <v>1813</v>
      </c>
      <c r="T52" s="719">
        <v>7867</v>
      </c>
      <c r="U52" s="719">
        <v>7496</v>
      </c>
      <c r="V52" s="719">
        <v>4790</v>
      </c>
      <c r="W52" s="694">
        <v>3061</v>
      </c>
      <c r="X52" s="719">
        <v>3631</v>
      </c>
      <c r="Y52" s="719">
        <v>2299</v>
      </c>
      <c r="Z52" s="719">
        <v>1243</v>
      </c>
      <c r="AA52" s="719">
        <v>943</v>
      </c>
      <c r="AB52" s="720">
        <v>1287</v>
      </c>
      <c r="AC52" s="694">
        <v>0</v>
      </c>
      <c r="AD52" s="716" t="s">
        <v>741</v>
      </c>
      <c r="AE52" s="717">
        <v>40958</v>
      </c>
      <c r="AF52" s="718">
        <v>3790</v>
      </c>
      <c r="AG52" s="719">
        <v>1633</v>
      </c>
      <c r="AH52" s="719">
        <v>10187</v>
      </c>
      <c r="AI52" s="719">
        <v>8293</v>
      </c>
      <c r="AJ52" s="719">
        <v>4739</v>
      </c>
      <c r="AK52" s="719">
        <v>2928</v>
      </c>
      <c r="AL52" s="719">
        <v>3528</v>
      </c>
      <c r="AM52" s="719">
        <v>2250</v>
      </c>
      <c r="AN52" s="719">
        <v>1149</v>
      </c>
      <c r="AO52" s="719">
        <v>1050</v>
      </c>
      <c r="AP52" s="720">
        <v>1411</v>
      </c>
      <c r="AQ52" s="694">
        <v>0</v>
      </c>
    </row>
    <row r="53" spans="2:43" s="1" customFormat="1" ht="17.25" customHeight="1">
      <c r="B53" s="722" t="s">
        <v>748</v>
      </c>
      <c r="C53" s="723">
        <v>-2285</v>
      </c>
      <c r="D53" s="724">
        <v>717</v>
      </c>
      <c r="E53" s="725">
        <v>200</v>
      </c>
      <c r="F53" s="725">
        <v>-2458</v>
      </c>
      <c r="G53" s="725">
        <v>-1055</v>
      </c>
      <c r="H53" s="725">
        <v>-78</v>
      </c>
      <c r="I53" s="726">
        <v>123</v>
      </c>
      <c r="J53" s="725">
        <v>278</v>
      </c>
      <c r="K53" s="725">
        <v>151</v>
      </c>
      <c r="L53" s="725">
        <v>59</v>
      </c>
      <c r="M53" s="725">
        <v>-65</v>
      </c>
      <c r="N53" s="727">
        <v>-157</v>
      </c>
      <c r="O53" s="694"/>
      <c r="P53" s="722" t="s">
        <v>748</v>
      </c>
      <c r="Q53" s="723">
        <v>39429</v>
      </c>
      <c r="R53" s="724">
        <v>4457</v>
      </c>
      <c r="S53" s="725">
        <v>1819</v>
      </c>
      <c r="T53" s="725">
        <v>7722</v>
      </c>
      <c r="U53" s="725">
        <v>7578</v>
      </c>
      <c r="V53" s="725">
        <v>4748</v>
      </c>
      <c r="W53" s="726">
        <v>3171</v>
      </c>
      <c r="X53" s="725">
        <v>3775</v>
      </c>
      <c r="Y53" s="725">
        <v>2471</v>
      </c>
      <c r="Z53" s="725">
        <v>1294</v>
      </c>
      <c r="AA53" s="725">
        <v>974</v>
      </c>
      <c r="AB53" s="727">
        <v>1420</v>
      </c>
      <c r="AC53" s="694">
        <f>SUM(R53:AB53)-Q53</f>
        <v>0</v>
      </c>
      <c r="AD53" s="722" t="s">
        <v>748</v>
      </c>
      <c r="AE53" s="723">
        <v>41714</v>
      </c>
      <c r="AF53" s="724">
        <v>3740</v>
      </c>
      <c r="AG53" s="725">
        <v>1619</v>
      </c>
      <c r="AH53" s="725">
        <v>10180</v>
      </c>
      <c r="AI53" s="725">
        <v>8633</v>
      </c>
      <c r="AJ53" s="725">
        <v>4826</v>
      </c>
      <c r="AK53" s="725">
        <v>3048</v>
      </c>
      <c r="AL53" s="725">
        <v>3497</v>
      </c>
      <c r="AM53" s="725">
        <v>2320</v>
      </c>
      <c r="AN53" s="725">
        <v>1235</v>
      </c>
      <c r="AO53" s="725">
        <v>1039</v>
      </c>
      <c r="AP53" s="727">
        <v>1577</v>
      </c>
      <c r="AQ53" s="694">
        <f>SUM(AF53:AP53)-AE53</f>
        <v>0</v>
      </c>
    </row>
    <row r="54" spans="2:43" s="1" customFormat="1" ht="17.25" customHeight="1">
      <c r="B54" s="722" t="s">
        <v>808</v>
      </c>
      <c r="C54" s="841">
        <f>'6_3年齢5歳区分2'!C138</f>
        <v>-2713</v>
      </c>
      <c r="D54" s="837">
        <f>SUM('6_3年齢5歳区分2'!D138:F138)</f>
        <v>450</v>
      </c>
      <c r="E54" s="836">
        <f>'6_3年齢5歳区分2'!G138</f>
        <v>214</v>
      </c>
      <c r="F54" s="836">
        <f>'6_3年齢5歳区分2'!H138</f>
        <v>-2657</v>
      </c>
      <c r="G54" s="836">
        <f>'6_3年齢5歳区分2'!I138</f>
        <v>-1013</v>
      </c>
      <c r="H54" s="836">
        <f>'6_3年齢5歳区分2'!J138</f>
        <v>90</v>
      </c>
      <c r="I54" s="836">
        <f>'6_3年齢5歳区分2'!K138</f>
        <v>115</v>
      </c>
      <c r="J54" s="836">
        <f>'6_3年齢5歳区分2'!L138+'6_3年齢5歳区分2'!M138</f>
        <v>153</v>
      </c>
      <c r="K54" s="836">
        <f>'6_3年齢5歳区分2'!N138+'6_3年齢5歳区分2'!O138</f>
        <v>57</v>
      </c>
      <c r="L54" s="836">
        <f>'6_3年齢5歳区分2'!P138+'6_3年齢5歳区分2'!Q138</f>
        <v>109</v>
      </c>
      <c r="M54" s="836">
        <f>'6_3年齢5歳区分2'!R138+'6_3年齢5歳区分2'!S138</f>
        <v>-138</v>
      </c>
      <c r="N54" s="838">
        <f>SUM('6_3年齢5歳区分2'!T138:V138)</f>
        <v>-93</v>
      </c>
      <c r="O54" s="694"/>
      <c r="P54" s="722" t="s">
        <v>808</v>
      </c>
      <c r="Q54" s="841">
        <f>'6_3年齢5歳区分2'!C108</f>
        <v>38649</v>
      </c>
      <c r="R54" s="837">
        <f>SUM('6_3年齢5歳区分2'!D108:F108)</f>
        <v>4062</v>
      </c>
      <c r="S54" s="836">
        <f>'6_3年齢5歳区分2'!G108</f>
        <v>1809</v>
      </c>
      <c r="T54" s="836">
        <f>'6_3年齢5歳区分2'!H108</f>
        <v>7610</v>
      </c>
      <c r="U54" s="836">
        <f>'6_3年齢5歳区分2'!I108</f>
        <v>7539</v>
      </c>
      <c r="V54" s="836">
        <f>'6_3年齢5歳区分2'!J108</f>
        <v>4704</v>
      </c>
      <c r="W54" s="836">
        <f>'6_3年齢5歳区分2'!K108</f>
        <v>2973</v>
      </c>
      <c r="X54" s="836">
        <f>'6_3年齢5歳区分2'!L108+'6_3年齢5歳区分2'!M108</f>
        <v>3544</v>
      </c>
      <c r="Y54" s="836">
        <f>'6_3年齢5歳区分2'!N108+'6_3年齢5歳区分2'!O108</f>
        <v>2488</v>
      </c>
      <c r="Z54" s="836">
        <f>'6_3年齢5歳区分2'!P108+'6_3年齢5歳区分2'!Q108</f>
        <v>1366</v>
      </c>
      <c r="AA54" s="836">
        <f>'6_3年齢5歳区分2'!R108+'6_3年齢5歳区分2'!S108</f>
        <v>988</v>
      </c>
      <c r="AB54" s="838">
        <f>SUM('6_3年齢5歳区分2'!T108:V108)</f>
        <v>1566</v>
      </c>
      <c r="AC54" s="694"/>
      <c r="AD54" s="722" t="s">
        <v>808</v>
      </c>
      <c r="AE54" s="841">
        <f>'6_3年齢5歳区分2'!C123</f>
        <v>41362</v>
      </c>
      <c r="AF54" s="837">
        <f>SUM('6_3年齢5歳区分2'!D123:F123)</f>
        <v>3612</v>
      </c>
      <c r="AG54" s="836">
        <f>'6_3年齢5歳区分2'!G123</f>
        <v>1595</v>
      </c>
      <c r="AH54" s="836">
        <f>'6_3年齢5歳区分2'!H123</f>
        <v>10267</v>
      </c>
      <c r="AI54" s="836">
        <f>'6_3年齢5歳区分2'!I123</f>
        <v>8552</v>
      </c>
      <c r="AJ54" s="836">
        <f>'6_3年齢5歳区分2'!J123</f>
        <v>4614</v>
      </c>
      <c r="AK54" s="836">
        <f>'6_3年齢5歳区分2'!K123</f>
        <v>2858</v>
      </c>
      <c r="AL54" s="836">
        <f>'6_3年齢5歳区分2'!L123+'6_3年齢5歳区分2'!M123</f>
        <v>3391</v>
      </c>
      <c r="AM54" s="836">
        <f>'6_3年齢5歳区分2'!N123+'6_3年齢5歳区分2'!O123</f>
        <v>2431</v>
      </c>
      <c r="AN54" s="836">
        <f>'6_3年齢5歳区分2'!P123+'6_3年齢5歳区分2'!Q123</f>
        <v>1257</v>
      </c>
      <c r="AO54" s="836">
        <f>'6_3年齢5歳区分2'!R123+'6_3年齢5歳区分2'!S123</f>
        <v>1126</v>
      </c>
      <c r="AP54" s="838">
        <f>SUM('6_3年齢5歳区分2'!T123:V123)</f>
        <v>1659</v>
      </c>
      <c r="AQ54" s="694"/>
    </row>
    <row r="55" spans="2:43" s="1" customFormat="1" ht="15" customHeight="1">
      <c r="B55" s="192"/>
      <c r="C55" s="701"/>
      <c r="D55" s="702"/>
      <c r="E55" s="701"/>
      <c r="F55" s="701"/>
      <c r="G55" s="701"/>
      <c r="H55" s="701"/>
      <c r="J55" s="701"/>
      <c r="K55" s="701"/>
      <c r="L55" s="701"/>
      <c r="M55" s="701"/>
      <c r="P55" s="192" t="s">
        <v>317</v>
      </c>
      <c r="Q55" s="701"/>
      <c r="R55" s="702"/>
      <c r="S55" s="701"/>
      <c r="T55" s="701"/>
      <c r="U55" s="701"/>
      <c r="V55" s="701"/>
      <c r="X55" s="701"/>
      <c r="Y55" s="701"/>
      <c r="Z55" s="701"/>
      <c r="AA55" s="701"/>
      <c r="AD55" s="192" t="s">
        <v>317</v>
      </c>
      <c r="AE55" s="701"/>
      <c r="AF55" s="702"/>
      <c r="AG55" s="701"/>
      <c r="AH55" s="701"/>
      <c r="AI55" s="701"/>
      <c r="AJ55" s="701"/>
      <c r="AL55" s="701"/>
      <c r="AM55" s="701"/>
      <c r="AN55" s="701"/>
      <c r="AO55" s="701"/>
    </row>
    <row r="56" spans="2:43" s="1" customFormat="1">
      <c r="C56" s="694">
        <f>C54-C53</f>
        <v>-428</v>
      </c>
      <c r="D56" s="694">
        <f t="shared" ref="D56:N56" si="12">D54-D53</f>
        <v>-267</v>
      </c>
      <c r="E56" s="694">
        <f t="shared" si="12"/>
        <v>14</v>
      </c>
      <c r="F56" s="694">
        <f t="shared" si="12"/>
        <v>-199</v>
      </c>
      <c r="G56" s="694">
        <f t="shared" si="12"/>
        <v>42</v>
      </c>
      <c r="H56" s="694">
        <f t="shared" si="12"/>
        <v>168</v>
      </c>
      <c r="I56" s="694">
        <f t="shared" si="12"/>
        <v>-8</v>
      </c>
      <c r="J56" s="694">
        <f t="shared" si="12"/>
        <v>-125</v>
      </c>
      <c r="K56" s="694">
        <f t="shared" si="12"/>
        <v>-94</v>
      </c>
      <c r="L56" s="694">
        <f t="shared" si="12"/>
        <v>50</v>
      </c>
      <c r="M56" s="694">
        <f t="shared" si="12"/>
        <v>-73</v>
      </c>
      <c r="N56" s="694">
        <f t="shared" si="12"/>
        <v>64</v>
      </c>
      <c r="P56" s="694" t="s">
        <v>340</v>
      </c>
      <c r="Q56" s="694">
        <f>Q54-Q53</f>
        <v>-780</v>
      </c>
      <c r="R56" s="694">
        <f t="shared" ref="R56:AB56" si="13">R54-R53</f>
        <v>-395</v>
      </c>
      <c r="S56" s="694">
        <f t="shared" si="13"/>
        <v>-10</v>
      </c>
      <c r="T56" s="694">
        <f t="shared" si="13"/>
        <v>-112</v>
      </c>
      <c r="U56" s="694">
        <f t="shared" si="13"/>
        <v>-39</v>
      </c>
      <c r="V56" s="694">
        <f t="shared" si="13"/>
        <v>-44</v>
      </c>
      <c r="W56" s="694">
        <f t="shared" si="13"/>
        <v>-198</v>
      </c>
      <c r="X56" s="694">
        <f t="shared" si="13"/>
        <v>-231</v>
      </c>
      <c r="Y56" s="694">
        <f t="shared" si="13"/>
        <v>17</v>
      </c>
      <c r="Z56" s="694">
        <f t="shared" si="13"/>
        <v>72</v>
      </c>
      <c r="AA56" s="694">
        <f t="shared" si="13"/>
        <v>14</v>
      </c>
      <c r="AB56" s="694">
        <f t="shared" si="13"/>
        <v>146</v>
      </c>
      <c r="AE56" s="694">
        <f>AE54-AE53</f>
        <v>-352</v>
      </c>
      <c r="AF56" s="694">
        <f t="shared" ref="AF56:AP56" si="14">AF54-AF53</f>
        <v>-128</v>
      </c>
      <c r="AG56" s="694">
        <f t="shared" si="14"/>
        <v>-24</v>
      </c>
      <c r="AH56" s="694">
        <f t="shared" si="14"/>
        <v>87</v>
      </c>
      <c r="AI56" s="694">
        <f t="shared" si="14"/>
        <v>-81</v>
      </c>
      <c r="AJ56" s="694">
        <f t="shared" si="14"/>
        <v>-212</v>
      </c>
      <c r="AK56" s="694">
        <f t="shared" si="14"/>
        <v>-190</v>
      </c>
      <c r="AL56" s="694">
        <f t="shared" si="14"/>
        <v>-106</v>
      </c>
      <c r="AM56" s="694">
        <f t="shared" si="14"/>
        <v>111</v>
      </c>
      <c r="AN56" s="694">
        <f t="shared" si="14"/>
        <v>22</v>
      </c>
      <c r="AO56" s="694">
        <f t="shared" si="14"/>
        <v>87</v>
      </c>
      <c r="AP56" s="694">
        <f t="shared" si="14"/>
        <v>82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1</vt:i4>
      </vt:variant>
    </vt:vector>
  </HeadingPairs>
  <TitlesOfParts>
    <vt:vector size="34" baseType="lpstr">
      <vt:lpstr>目次</vt:lpstr>
      <vt:lpstr>1県転出入</vt:lpstr>
      <vt:lpstr>2大都市圏転入超過</vt:lpstr>
      <vt:lpstr>2_2都市圏転出入</vt:lpstr>
      <vt:lpstr>3東京圏転出入</vt:lpstr>
      <vt:lpstr>4大阪府転出入</vt:lpstr>
      <vt:lpstr>5名古屋圏転出入</vt:lpstr>
      <vt:lpstr>6年齢5歳区分転出入</vt:lpstr>
      <vt:lpstr>6_2年齢5歳区分1</vt:lpstr>
      <vt:lpstr>6_3年齢5歳区分2</vt:lpstr>
      <vt:lpstr>7男女別転出入</vt:lpstr>
      <vt:lpstr>7_2男女別都市圏転出入</vt:lpstr>
      <vt:lpstr>8県転入超過時系列</vt:lpstr>
      <vt:lpstr>8_2県転入時系列</vt:lpstr>
      <vt:lpstr>8_3県転出時系列</vt:lpstr>
      <vt:lpstr>9h22移動</vt:lpstr>
      <vt:lpstr>9_2h23移動</vt:lpstr>
      <vt:lpstr>9_3h24移動</vt:lpstr>
      <vt:lpstr>9_4h25移動</vt:lpstr>
      <vt:lpstr>9_5h26移動</vt:lpstr>
      <vt:lpstr>9_6h27移動</vt:lpstr>
      <vt:lpstr>9_7h28移動</vt:lpstr>
      <vt:lpstr>9_8h29移動</vt:lpstr>
      <vt:lpstr>9_9h30移動</vt:lpstr>
      <vt:lpstr>9_10r1移動1</vt:lpstr>
      <vt:lpstr>9_10_2r1移動2</vt:lpstr>
      <vt:lpstr>9_11r2移動</vt:lpstr>
      <vt:lpstr>9_11_2移動2</vt:lpstr>
      <vt:lpstr>9_12r3移動</vt:lpstr>
      <vt:lpstr>9_12_2r3移動2</vt:lpstr>
      <vt:lpstr>9_12_3r3移動3</vt:lpstr>
      <vt:lpstr>9_13r4移動</vt:lpstr>
      <vt:lpstr>9_14r5移動</vt:lpstr>
      <vt:lpstr>'3東京圏転出入'!Print_Area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Administrator</cp:lastModifiedBy>
  <cp:lastPrinted>2022-04-19T08:23:21Z</cp:lastPrinted>
  <dcterms:created xsi:type="dcterms:W3CDTF">2015-04-16T11:41:57Z</dcterms:created>
  <dcterms:modified xsi:type="dcterms:W3CDTF">2024-02-01T06:56:37Z</dcterms:modified>
</cp:coreProperties>
</file>